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defaultThemeVersion="124226"/>
  <xr:revisionPtr revIDLastSave="0" documentId="13_ncr:1_{4B48CF13-B234-4B71-8A5E-3EBF83C7A372}" xr6:coauthVersionLast="41" xr6:coauthVersionMax="41" xr10:uidLastSave="{00000000-0000-0000-0000-000000000000}"/>
  <bookViews>
    <workbookView xWindow="-110" yWindow="-110" windowWidth="19420" windowHeight="10420" tabRatio="588" xr2:uid="{00000000-000D-0000-FFFF-FFFF00000000}"/>
  </bookViews>
  <sheets>
    <sheet name="NAM Price List" sheetId="1" r:id="rId1"/>
    <sheet name="Sheet1" sheetId="6" state="hidden" r:id="rId2"/>
    <sheet name="LightCyberRenewal SKU List" sheetId="28" r:id="rId3"/>
    <sheet name="INTERNAL ONLY" sheetId="24" state="hidden" r:id="rId4"/>
  </sheets>
  <externalReferences>
    <externalReference r:id="rId5"/>
    <externalReference r:id="rId6"/>
    <externalReference r:id="rId7"/>
    <externalReference r:id="rId8"/>
    <externalReference r:id="rId9"/>
    <externalReference r:id="rId10"/>
    <externalReference r:id="rId11"/>
    <externalReference r:id="rId12"/>
  </externalReferences>
  <definedNames>
    <definedName name="_xlnm._FilterDatabase" localSheetId="0" hidden="1">'NAM Price List'!$A$3:$J$4577</definedName>
    <definedName name="AUGPRICELIST">#REF!</definedName>
    <definedName name="_xlnm.Criteria" localSheetId="0">'NAM Price List'!#REF!</definedName>
    <definedName name="DECEMBERPL">[1]Sheet1!$A$1:$A$5469</definedName>
    <definedName name="EliminatedSKUs">#REF!</definedName>
    <definedName name="ElimSKUs">#REF!</definedName>
    <definedName name="EOSLIST">#REF!</definedName>
    <definedName name="EOSupdate">[2]Sheet2!$A$1:$E$339</definedName>
    <definedName name="FEBINTLPRICE">[3]Sheet1!$A$1:$A$1316</definedName>
    <definedName name="FEBINTLSPECIAL">[4]Sheet1!$A$1:$A$652</definedName>
    <definedName name="febnampricelist">[5]Sheet1!$A$1:$A$2376</definedName>
    <definedName name="FEBNAMSPECIAL">[6]Sheet1!$A$1:$A$618</definedName>
    <definedName name="FEBNAMUPDATE">[7]Sheet1!$A$1:$A$1500</definedName>
    <definedName name="FEBOLDSKUS">[3]Sheet2!$A$1:$A$44</definedName>
    <definedName name="INTLLISTPRICE">#REF!</definedName>
    <definedName name="MarchINTLSKUs">[8]Sheet1!$A$1:$A$2230</definedName>
    <definedName name="MasterElim">#REF!</definedName>
    <definedName name="May_SKUs">#REF!</definedName>
    <definedName name="MAYELIMINATED">#REF!</definedName>
    <definedName name="MAYINTLLIST">#REF!</definedName>
    <definedName name="MAYINTLSPECIAL">#REF!</definedName>
    <definedName name="NAMJANNEW">#REF!</definedName>
    <definedName name="NAMLISTPRICE">#REF!</definedName>
    <definedName name="NewDescriptionNAM">Sheet1!$A$1:$B$2803</definedName>
    <definedName name="NewElimSKUs">#REF!</definedName>
    <definedName name="NewFebExport">#REF!</definedName>
    <definedName name="NEWJANINTL">#REF!</definedName>
    <definedName name="NEWOCTSKUs">#REF!</definedName>
    <definedName name="NEWPriceList">#REF!</definedName>
    <definedName name="NOVPRICELIST">#REF!</definedName>
    <definedName name="OLDELIMSKUs">#REF!</definedName>
    <definedName name="OldMayNAM">#REF!</definedName>
    <definedName name="SKUreduce">#REF!</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4574" i="1" l="1"/>
  <c r="H4573" i="1"/>
  <c r="H4572" i="1"/>
  <c r="H4570" i="1"/>
  <c r="H4569" i="1"/>
  <c r="H4567" i="1"/>
  <c r="H4566" i="1"/>
  <c r="H4564" i="1"/>
  <c r="H4563" i="1"/>
  <c r="H4561" i="1"/>
  <c r="H4560" i="1"/>
  <c r="H4558" i="1"/>
  <c r="H4557" i="1"/>
  <c r="H4555" i="1"/>
  <c r="H4554" i="1"/>
  <c r="H4552" i="1"/>
  <c r="H4551" i="1"/>
  <c r="H4549" i="1"/>
  <c r="H4548" i="1"/>
  <c r="H4546" i="1"/>
  <c r="H4545" i="1"/>
  <c r="H4543" i="1"/>
  <c r="H4542" i="1"/>
  <c r="H4540" i="1"/>
  <c r="H4539" i="1"/>
  <c r="H4537" i="1"/>
  <c r="H4536" i="1"/>
  <c r="H4534" i="1"/>
  <c r="H4533" i="1"/>
  <c r="H4531" i="1"/>
  <c r="H4530" i="1"/>
  <c r="H4528" i="1"/>
  <c r="H4527" i="1"/>
  <c r="H4525" i="1"/>
  <c r="H4524" i="1"/>
  <c r="H4522" i="1"/>
  <c r="H4521" i="1"/>
  <c r="H4519" i="1"/>
  <c r="H4518" i="1"/>
  <c r="H4516" i="1"/>
  <c r="H4515" i="1"/>
  <c r="H4513" i="1"/>
  <c r="H4512" i="1"/>
  <c r="H4510" i="1"/>
  <c r="H4509" i="1"/>
  <c r="H4507" i="1"/>
  <c r="H4506" i="1"/>
  <c r="H4504" i="1"/>
  <c r="H4503" i="1"/>
  <c r="H4501" i="1"/>
  <c r="H4500" i="1"/>
  <c r="H4498" i="1"/>
  <c r="H4497" i="1"/>
  <c r="H4495" i="1"/>
  <c r="H4494" i="1"/>
  <c r="H4492" i="1"/>
  <c r="H4491" i="1"/>
  <c r="H4489" i="1"/>
  <c r="H4488" i="1"/>
  <c r="H4486" i="1"/>
  <c r="H4485" i="1"/>
  <c r="H4483" i="1"/>
  <c r="H4482" i="1"/>
  <c r="H4480" i="1"/>
  <c r="H4479" i="1"/>
  <c r="H4477" i="1"/>
  <c r="H4476" i="1"/>
  <c r="H4474" i="1"/>
  <c r="H4473" i="1"/>
  <c r="H4471" i="1"/>
  <c r="H4470" i="1"/>
  <c r="H4468" i="1"/>
  <c r="H4467" i="1"/>
  <c r="H4465" i="1"/>
  <c r="H4464" i="1"/>
  <c r="H4462" i="1"/>
  <c r="H4461" i="1"/>
  <c r="H4459" i="1"/>
  <c r="H4458" i="1"/>
  <c r="H4456" i="1"/>
  <c r="H4455" i="1"/>
  <c r="H4453" i="1"/>
  <c r="H4452" i="1"/>
  <c r="H4450" i="1"/>
  <c r="H4449" i="1"/>
  <c r="H4447" i="1"/>
  <c r="H4446" i="1"/>
  <c r="H4444" i="1"/>
  <c r="H4443" i="1"/>
  <c r="H4441" i="1"/>
  <c r="H4440" i="1"/>
  <c r="H4438" i="1"/>
  <c r="H4437" i="1"/>
  <c r="H4435" i="1"/>
  <c r="H4434" i="1"/>
  <c r="H4432" i="1"/>
  <c r="H4431" i="1"/>
  <c r="H4429" i="1"/>
  <c r="H4428" i="1"/>
  <c r="H4426" i="1"/>
  <c r="H4425" i="1"/>
  <c r="H4423" i="1"/>
  <c r="H4422" i="1"/>
  <c r="H4420" i="1"/>
  <c r="H4419" i="1"/>
  <c r="H4417" i="1"/>
  <c r="H4416" i="1"/>
  <c r="H4414" i="1"/>
  <c r="H4413" i="1"/>
  <c r="H4411" i="1"/>
  <c r="H4410" i="1"/>
  <c r="H4408" i="1"/>
  <c r="H4407" i="1"/>
  <c r="H4405" i="1"/>
  <c r="H4404" i="1"/>
  <c r="H4402" i="1"/>
  <c r="H4401" i="1"/>
  <c r="H4399" i="1"/>
  <c r="H4398" i="1"/>
  <c r="H4396" i="1"/>
  <c r="H4395" i="1"/>
  <c r="H4393" i="1"/>
  <c r="H4392" i="1"/>
  <c r="H4390" i="1"/>
  <c r="H4389" i="1"/>
  <c r="H4387" i="1"/>
  <c r="H4386" i="1"/>
  <c r="H4384" i="1"/>
  <c r="H4383" i="1"/>
  <c r="H4381" i="1"/>
  <c r="H4380" i="1"/>
  <c r="H4378" i="1"/>
  <c r="H4377" i="1"/>
  <c r="H4375" i="1"/>
  <c r="H4374" i="1"/>
  <c r="H4372" i="1"/>
  <c r="H4371" i="1"/>
  <c r="H4369" i="1"/>
  <c r="H4368" i="1"/>
  <c r="H4366" i="1"/>
  <c r="H4365" i="1"/>
  <c r="H4363" i="1"/>
  <c r="H4362" i="1"/>
  <c r="H4360" i="1"/>
  <c r="H4359" i="1"/>
  <c r="H4357" i="1"/>
  <c r="H4356" i="1"/>
  <c r="H4354" i="1"/>
  <c r="H4353" i="1"/>
  <c r="H4351" i="1"/>
  <c r="H4350" i="1"/>
  <c r="H4348" i="1"/>
  <c r="H4347" i="1"/>
  <c r="H4345" i="1"/>
  <c r="H4344" i="1"/>
  <c r="H4342" i="1"/>
  <c r="H4341" i="1"/>
  <c r="H4339" i="1"/>
  <c r="H4338" i="1"/>
  <c r="H4336" i="1"/>
  <c r="H4335" i="1"/>
  <c r="H4333" i="1"/>
  <c r="H4332" i="1"/>
  <c r="H4330" i="1"/>
  <c r="H4329" i="1"/>
  <c r="H4327" i="1"/>
  <c r="H4326" i="1"/>
  <c r="H4324" i="1"/>
  <c r="H4323" i="1"/>
  <c r="H4321" i="1"/>
  <c r="H4320" i="1"/>
  <c r="H4318" i="1"/>
  <c r="H4317" i="1"/>
  <c r="H4315" i="1"/>
  <c r="H4314" i="1"/>
  <c r="H4312" i="1"/>
  <c r="H4311" i="1"/>
  <c r="H4309" i="1"/>
  <c r="H4308" i="1"/>
  <c r="H4306" i="1"/>
  <c r="H4305" i="1"/>
  <c r="H4303" i="1"/>
  <c r="H4302" i="1"/>
  <c r="H4300" i="1"/>
  <c r="H4299" i="1"/>
  <c r="H4297" i="1"/>
  <c r="H4296" i="1"/>
  <c r="H4294" i="1"/>
  <c r="H4293" i="1"/>
  <c r="H4291" i="1"/>
  <c r="H4290" i="1"/>
  <c r="H4288" i="1"/>
  <c r="H4287" i="1"/>
  <c r="H4285" i="1"/>
  <c r="H4284" i="1"/>
  <c r="H4282" i="1"/>
  <c r="H4281" i="1"/>
  <c r="H4279" i="1"/>
  <c r="H4278" i="1"/>
  <c r="H4276" i="1"/>
  <c r="H4275" i="1"/>
  <c r="H4273" i="1"/>
  <c r="H4272" i="1"/>
  <c r="H4270" i="1"/>
  <c r="H4269" i="1"/>
  <c r="H4267" i="1"/>
  <c r="H4266" i="1"/>
  <c r="H4264" i="1"/>
  <c r="H4263" i="1"/>
  <c r="H4261" i="1"/>
  <c r="H4260" i="1"/>
  <c r="H4258" i="1"/>
  <c r="H4257" i="1"/>
  <c r="H4255" i="1"/>
  <c r="H4254" i="1"/>
  <c r="H4252" i="1"/>
  <c r="H4251" i="1"/>
  <c r="H4249" i="1"/>
  <c r="H4248" i="1"/>
  <c r="H4246" i="1"/>
  <c r="H4245" i="1"/>
  <c r="H4243" i="1"/>
  <c r="H4242" i="1"/>
  <c r="H4240" i="1"/>
  <c r="H4239" i="1"/>
  <c r="H4237" i="1"/>
  <c r="H4236" i="1"/>
  <c r="H4234" i="1"/>
  <c r="H4233" i="1"/>
  <c r="H4231" i="1"/>
  <c r="H4230" i="1"/>
  <c r="H4228" i="1"/>
  <c r="H4227" i="1"/>
  <c r="H4225" i="1"/>
  <c r="H4224" i="1"/>
  <c r="H4222" i="1"/>
  <c r="H4221" i="1"/>
  <c r="H4219" i="1"/>
  <c r="H4218" i="1"/>
  <c r="H4216" i="1"/>
  <c r="H4215" i="1"/>
  <c r="H4213" i="1"/>
  <c r="H4212" i="1"/>
  <c r="H4210" i="1"/>
  <c r="H4209" i="1"/>
  <c r="H4207" i="1"/>
  <c r="H4206" i="1"/>
  <c r="H4204" i="1"/>
  <c r="H4203" i="1"/>
  <c r="H4201" i="1"/>
  <c r="H4200" i="1"/>
  <c r="H4198" i="1"/>
  <c r="H4197" i="1"/>
  <c r="H4195" i="1"/>
  <c r="H4194" i="1"/>
  <c r="H4192" i="1"/>
  <c r="H4191" i="1"/>
  <c r="H4189" i="1"/>
  <c r="H4188" i="1"/>
  <c r="H4186" i="1"/>
  <c r="H4185" i="1"/>
  <c r="H4183" i="1"/>
  <c r="H4182" i="1"/>
  <c r="H4180" i="1"/>
  <c r="H4179" i="1"/>
  <c r="H4177" i="1"/>
  <c r="H4176" i="1"/>
  <c r="H4174" i="1"/>
  <c r="H4173" i="1"/>
  <c r="H4171" i="1"/>
  <c r="H4170" i="1"/>
  <c r="H4168" i="1"/>
  <c r="H4167" i="1"/>
  <c r="H4165" i="1"/>
  <c r="H4164" i="1"/>
  <c r="H4162" i="1"/>
  <c r="H4161" i="1"/>
  <c r="H4159" i="1"/>
  <c r="H4158" i="1"/>
  <c r="H4156" i="1"/>
  <c r="H4155" i="1"/>
  <c r="H4153" i="1"/>
  <c r="H4152" i="1"/>
  <c r="H4150" i="1"/>
  <c r="H4149" i="1"/>
  <c r="H4147" i="1"/>
  <c r="H4146" i="1"/>
  <c r="H4144" i="1"/>
  <c r="H4143" i="1"/>
  <c r="H4141" i="1"/>
  <c r="H4140" i="1"/>
  <c r="H4138" i="1"/>
  <c r="H4137" i="1"/>
  <c r="H4135" i="1"/>
  <c r="H4134" i="1"/>
  <c r="H4132" i="1"/>
  <c r="H4131" i="1"/>
  <c r="H4129" i="1"/>
  <c r="H4128" i="1"/>
  <c r="H4126" i="1"/>
  <c r="H4125" i="1"/>
  <c r="H4123" i="1"/>
  <c r="H4122" i="1"/>
  <c r="H4120" i="1"/>
  <c r="H4119" i="1"/>
  <c r="H4117" i="1"/>
  <c r="H4116" i="1"/>
  <c r="H4114" i="1"/>
  <c r="H4113" i="1"/>
  <c r="H4111" i="1"/>
  <c r="H4110" i="1"/>
  <c r="H4108" i="1"/>
  <c r="H4107" i="1"/>
  <c r="H4105" i="1"/>
  <c r="H4104" i="1"/>
  <c r="H4102" i="1"/>
  <c r="H4101" i="1"/>
  <c r="H4099" i="1"/>
  <c r="H4098" i="1"/>
  <c r="H4096" i="1"/>
  <c r="H4095" i="1"/>
  <c r="H4093" i="1"/>
  <c r="H4092" i="1"/>
  <c r="H4090" i="1"/>
  <c r="H4089" i="1"/>
  <c r="H4087" i="1"/>
  <c r="H4086" i="1"/>
  <c r="H4084" i="1"/>
  <c r="H4083" i="1"/>
  <c r="H4081" i="1"/>
  <c r="H4080" i="1"/>
  <c r="H4078" i="1"/>
  <c r="H4077" i="1"/>
  <c r="H4075" i="1"/>
  <c r="H4074" i="1"/>
  <c r="H4072" i="1"/>
  <c r="H4071" i="1"/>
  <c r="H4069" i="1"/>
  <c r="H4068" i="1"/>
  <c r="H4066" i="1"/>
  <c r="H4065" i="1"/>
  <c r="H4063" i="1"/>
  <c r="H4062" i="1"/>
  <c r="H4060" i="1"/>
  <c r="H4059" i="1"/>
  <c r="H4057" i="1"/>
  <c r="H4056" i="1"/>
  <c r="H4054" i="1"/>
  <c r="H4053" i="1"/>
  <c r="H4051" i="1"/>
  <c r="H4050" i="1"/>
  <c r="H4048" i="1"/>
  <c r="H4047" i="1"/>
  <c r="H4045" i="1"/>
  <c r="H4044" i="1"/>
  <c r="H4042" i="1"/>
  <c r="H4041" i="1"/>
  <c r="H4034" i="1"/>
  <c r="H4033" i="1"/>
  <c r="H4032" i="1"/>
  <c r="H4031" i="1"/>
  <c r="H4030" i="1"/>
  <c r="H4029" i="1"/>
  <c r="H4028" i="1"/>
  <c r="H4027" i="1"/>
  <c r="H4026" i="1"/>
  <c r="H4025" i="1"/>
  <c r="H4024" i="1"/>
  <c r="H4023" i="1"/>
  <c r="H4022" i="1"/>
  <c r="H4021" i="1"/>
  <c r="H4020" i="1"/>
  <c r="H4019" i="1"/>
  <c r="H4018" i="1"/>
  <c r="H4017" i="1"/>
  <c r="H4016" i="1"/>
  <c r="H4015" i="1"/>
  <c r="H4014" i="1"/>
  <c r="H4013" i="1"/>
  <c r="H4012" i="1"/>
  <c r="H4011" i="1"/>
  <c r="H4010" i="1"/>
  <c r="H4009" i="1"/>
  <c r="H4008" i="1"/>
  <c r="H4007" i="1"/>
  <c r="H4006" i="1"/>
  <c r="H4005" i="1"/>
  <c r="H4004" i="1"/>
  <c r="H4003" i="1"/>
  <c r="H4002" i="1"/>
  <c r="H4001" i="1"/>
  <c r="H4000" i="1"/>
  <c r="H3999" i="1"/>
  <c r="H3998" i="1"/>
  <c r="H3997" i="1"/>
  <c r="H3996" i="1"/>
  <c r="H3995" i="1"/>
  <c r="H3994" i="1"/>
  <c r="H3993" i="1"/>
  <c r="H3992" i="1"/>
  <c r="H3991" i="1"/>
  <c r="H3990" i="1"/>
  <c r="H3989" i="1"/>
  <c r="H3988" i="1"/>
  <c r="H3987" i="1"/>
  <c r="H3986" i="1"/>
  <c r="H3985" i="1"/>
  <c r="H3984" i="1"/>
  <c r="H3983" i="1"/>
  <c r="H3982" i="1"/>
  <c r="H3981" i="1"/>
  <c r="H3980" i="1"/>
  <c r="H3979" i="1"/>
  <c r="H3978" i="1"/>
  <c r="H3977" i="1"/>
  <c r="H3976" i="1"/>
  <c r="H3975" i="1"/>
  <c r="H3974" i="1"/>
  <c r="H3973" i="1"/>
  <c r="H3972" i="1"/>
  <c r="H3971" i="1"/>
  <c r="H3970" i="1"/>
  <c r="H3969" i="1"/>
  <c r="H3968" i="1"/>
  <c r="H3967" i="1"/>
  <c r="H3966" i="1"/>
  <c r="H3965" i="1"/>
  <c r="H3964" i="1"/>
  <c r="H3963" i="1"/>
  <c r="H3962" i="1"/>
  <c r="H3961" i="1"/>
  <c r="H3960" i="1"/>
  <c r="H3959" i="1"/>
  <c r="H3958" i="1"/>
  <c r="H3957" i="1"/>
  <c r="H3956" i="1"/>
  <c r="H3955" i="1"/>
  <c r="H3954" i="1"/>
  <c r="H3953" i="1"/>
  <c r="H3952" i="1"/>
  <c r="H3951" i="1"/>
  <c r="H3950" i="1"/>
  <c r="H3949" i="1"/>
  <c r="H3948" i="1"/>
  <c r="H3947" i="1"/>
  <c r="H3946" i="1"/>
  <c r="H3945" i="1"/>
  <c r="H3944" i="1"/>
  <c r="H3943" i="1"/>
  <c r="H3942" i="1"/>
  <c r="H3941" i="1"/>
  <c r="H3940" i="1"/>
  <c r="H3939" i="1"/>
  <c r="H3938" i="1"/>
  <c r="H3937" i="1"/>
  <c r="H3936" i="1"/>
  <c r="H3935" i="1"/>
  <c r="H3934" i="1"/>
  <c r="H3933" i="1"/>
  <c r="H3932" i="1"/>
  <c r="H3931" i="1"/>
  <c r="H3930" i="1"/>
  <c r="H3929" i="1"/>
  <c r="H3928" i="1"/>
  <c r="H3927" i="1"/>
  <c r="H3926" i="1"/>
  <c r="H3925" i="1"/>
  <c r="H3924" i="1"/>
  <c r="H3923" i="1"/>
  <c r="H3922" i="1"/>
  <c r="H3921" i="1"/>
  <c r="H3920" i="1"/>
  <c r="H3919" i="1"/>
  <c r="H3918" i="1"/>
  <c r="H3917" i="1"/>
  <c r="H3916" i="1"/>
  <c r="H3915" i="1"/>
  <c r="H3914" i="1"/>
  <c r="H3913" i="1"/>
  <c r="H3912" i="1"/>
  <c r="H3911" i="1"/>
  <c r="H3910" i="1"/>
  <c r="H3909" i="1"/>
  <c r="H3908" i="1"/>
  <c r="H3907" i="1"/>
  <c r="H3906" i="1"/>
  <c r="H3905" i="1"/>
  <c r="H3904" i="1"/>
  <c r="H3903" i="1"/>
  <c r="H3902" i="1"/>
  <c r="H3901" i="1"/>
  <c r="H3900" i="1"/>
  <c r="H3899" i="1"/>
  <c r="H3898" i="1"/>
  <c r="H3897" i="1"/>
  <c r="H3896" i="1"/>
  <c r="H3895" i="1"/>
  <c r="H3894" i="1"/>
  <c r="H3893" i="1"/>
  <c r="H3892" i="1"/>
  <c r="H3891" i="1"/>
  <c r="H3890" i="1"/>
  <c r="H3889" i="1"/>
  <c r="H3888" i="1"/>
  <c r="H3887" i="1"/>
  <c r="H3886" i="1"/>
  <c r="H3885" i="1"/>
  <c r="H3884" i="1"/>
  <c r="H3883" i="1"/>
  <c r="H3882" i="1"/>
  <c r="H3881" i="1"/>
  <c r="H3880" i="1"/>
  <c r="H3879" i="1"/>
  <c r="H3878" i="1"/>
  <c r="H3877" i="1"/>
  <c r="H3876" i="1"/>
  <c r="H3875" i="1"/>
  <c r="H3874" i="1"/>
  <c r="H3873" i="1"/>
  <c r="H3872" i="1"/>
  <c r="H3871" i="1"/>
  <c r="H3870" i="1"/>
  <c r="H3869" i="1"/>
  <c r="H3868" i="1"/>
  <c r="H3867" i="1"/>
  <c r="H3866" i="1"/>
  <c r="H3865" i="1"/>
  <c r="H3864" i="1"/>
  <c r="H3863" i="1"/>
  <c r="H3862" i="1"/>
  <c r="H3861" i="1"/>
  <c r="H3860" i="1"/>
  <c r="H3859" i="1"/>
  <c r="H3858" i="1"/>
  <c r="H3857" i="1"/>
  <c r="H3856" i="1"/>
  <c r="H3855" i="1"/>
  <c r="H3854" i="1"/>
  <c r="H3853" i="1"/>
  <c r="H3852" i="1"/>
  <c r="H3851" i="1"/>
  <c r="H3850" i="1"/>
  <c r="H3849" i="1"/>
  <c r="H3848" i="1"/>
  <c r="H3847" i="1"/>
  <c r="H3846" i="1"/>
  <c r="H3845" i="1"/>
  <c r="H3844" i="1"/>
  <c r="H3843" i="1"/>
  <c r="H3842" i="1"/>
  <c r="H3841" i="1"/>
  <c r="H3840" i="1"/>
  <c r="H3839" i="1"/>
  <c r="H3838" i="1"/>
  <c r="H3837" i="1"/>
  <c r="H3836" i="1"/>
  <c r="H3835" i="1"/>
  <c r="H3834" i="1"/>
  <c r="H3833" i="1"/>
  <c r="H3832" i="1"/>
  <c r="H3831" i="1"/>
  <c r="H3830" i="1"/>
  <c r="H3829" i="1"/>
  <c r="H3828" i="1"/>
  <c r="H3827" i="1"/>
  <c r="H3826" i="1"/>
  <c r="H3825" i="1"/>
  <c r="H3824" i="1"/>
  <c r="H3823" i="1"/>
  <c r="H3822" i="1"/>
  <c r="H3821" i="1"/>
  <c r="H3820" i="1"/>
  <c r="H3819" i="1"/>
  <c r="H3818" i="1"/>
  <c r="H3817" i="1"/>
  <c r="H3816" i="1"/>
  <c r="H3815" i="1"/>
  <c r="H3814" i="1"/>
  <c r="H3813" i="1"/>
  <c r="H3812" i="1"/>
  <c r="H3811" i="1"/>
  <c r="H3810" i="1"/>
  <c r="H3809" i="1"/>
  <c r="H3808" i="1"/>
  <c r="H3807" i="1"/>
  <c r="H3806" i="1"/>
  <c r="H3805" i="1"/>
  <c r="H3804" i="1"/>
  <c r="H3803" i="1"/>
  <c r="H3802" i="1"/>
  <c r="H3801" i="1"/>
  <c r="H3800" i="1"/>
  <c r="H3799" i="1"/>
  <c r="H3798" i="1"/>
  <c r="H3797" i="1"/>
  <c r="H3796" i="1"/>
  <c r="H3795" i="1"/>
  <c r="H3794" i="1"/>
  <c r="H3793" i="1"/>
  <c r="H3792" i="1"/>
  <c r="H3791" i="1"/>
  <c r="H3790" i="1"/>
  <c r="H3789" i="1"/>
  <c r="H3788" i="1"/>
  <c r="H3787" i="1"/>
  <c r="H3786" i="1"/>
  <c r="H3785" i="1"/>
  <c r="H3784" i="1"/>
  <c r="H3783" i="1"/>
  <c r="H3782" i="1"/>
  <c r="H3781" i="1"/>
  <c r="H3780" i="1"/>
  <c r="H3779" i="1"/>
  <c r="H3778" i="1"/>
  <c r="H3777" i="1"/>
  <c r="H3776" i="1"/>
  <c r="H3775" i="1"/>
  <c r="H3774" i="1"/>
  <c r="H3773" i="1"/>
  <c r="H3772" i="1"/>
  <c r="H3771" i="1"/>
  <c r="H3770" i="1"/>
  <c r="H3769" i="1"/>
  <c r="H3768" i="1"/>
  <c r="H3767" i="1"/>
  <c r="H3766" i="1"/>
  <c r="H3765" i="1"/>
  <c r="H3764" i="1"/>
  <c r="H3763" i="1"/>
  <c r="H3762" i="1"/>
  <c r="H3761" i="1"/>
  <c r="H3760" i="1"/>
  <c r="H3759" i="1"/>
  <c r="H3758" i="1"/>
  <c r="H3757" i="1"/>
  <c r="H3756" i="1"/>
  <c r="H3755" i="1"/>
  <c r="H3754" i="1"/>
  <c r="H3753" i="1"/>
  <c r="H3752" i="1"/>
  <c r="H3751" i="1"/>
  <c r="H3750" i="1"/>
  <c r="H3749" i="1"/>
  <c r="H3748" i="1"/>
  <c r="H3747" i="1"/>
  <c r="H3746" i="1"/>
  <c r="H3745" i="1"/>
  <c r="H3744" i="1"/>
  <c r="H3743" i="1"/>
  <c r="H3742" i="1"/>
  <c r="H3741" i="1"/>
  <c r="H3740" i="1"/>
  <c r="H3739" i="1"/>
  <c r="H3738" i="1"/>
  <c r="H3737" i="1"/>
  <c r="H3736" i="1"/>
  <c r="H3735" i="1"/>
  <c r="H3734" i="1"/>
  <c r="H3733" i="1"/>
  <c r="H3732" i="1"/>
  <c r="H3731" i="1"/>
  <c r="H3730" i="1"/>
  <c r="H3729" i="1"/>
  <c r="H3728" i="1"/>
  <c r="H3727" i="1"/>
  <c r="H3726" i="1"/>
  <c r="H3725" i="1"/>
  <c r="H3724" i="1"/>
  <c r="H3723" i="1"/>
  <c r="H3722" i="1"/>
  <c r="H3721" i="1"/>
  <c r="H3720" i="1"/>
  <c r="H3719" i="1"/>
  <c r="H3718" i="1"/>
  <c r="H3717" i="1"/>
  <c r="H3716" i="1"/>
  <c r="H3715" i="1"/>
  <c r="H3714" i="1"/>
  <c r="H3713" i="1"/>
  <c r="H3712" i="1"/>
  <c r="H3711" i="1"/>
  <c r="H3710" i="1"/>
  <c r="H3709" i="1"/>
  <c r="H3708" i="1"/>
  <c r="H3707" i="1"/>
  <c r="H3706" i="1"/>
  <c r="H3705" i="1"/>
  <c r="H3704" i="1"/>
  <c r="H3703" i="1"/>
  <c r="H3702" i="1"/>
  <c r="H3701" i="1"/>
  <c r="H3700" i="1"/>
  <c r="H3699" i="1"/>
  <c r="H3698" i="1"/>
  <c r="H3697" i="1"/>
  <c r="H3696" i="1"/>
  <c r="H3695" i="1"/>
  <c r="H3694" i="1"/>
  <c r="H3693" i="1"/>
  <c r="H3692" i="1"/>
  <c r="H3691" i="1"/>
  <c r="H3690" i="1"/>
  <c r="H3689" i="1"/>
  <c r="H3688" i="1"/>
  <c r="H3687" i="1"/>
  <c r="H3686" i="1"/>
  <c r="H3685" i="1"/>
  <c r="H3684" i="1"/>
  <c r="H3683" i="1"/>
  <c r="H3682" i="1"/>
  <c r="H3681" i="1"/>
  <c r="H3680" i="1"/>
  <c r="H3679" i="1"/>
  <c r="H3678" i="1"/>
  <c r="H3677" i="1"/>
  <c r="H3676" i="1"/>
  <c r="H3675" i="1"/>
  <c r="H3674" i="1"/>
  <c r="H3673" i="1"/>
  <c r="H3672" i="1"/>
  <c r="H3671" i="1"/>
  <c r="H3670" i="1"/>
  <c r="H3669" i="1"/>
  <c r="H3668" i="1"/>
  <c r="H3667" i="1"/>
  <c r="H3666" i="1"/>
  <c r="H3665" i="1"/>
  <c r="H3664" i="1"/>
  <c r="H3663" i="1"/>
  <c r="H3662" i="1"/>
  <c r="H3661" i="1"/>
  <c r="H3660" i="1"/>
  <c r="H3659" i="1"/>
  <c r="H3658" i="1"/>
  <c r="H3657" i="1"/>
  <c r="H3656" i="1"/>
  <c r="H3655" i="1"/>
  <c r="H3654" i="1"/>
  <c r="H3653" i="1"/>
  <c r="H3652" i="1"/>
  <c r="H3651" i="1"/>
  <c r="H3650" i="1"/>
  <c r="H3649" i="1"/>
  <c r="H3648" i="1"/>
  <c r="H3647" i="1"/>
  <c r="H3646" i="1"/>
  <c r="H3645" i="1"/>
  <c r="H3644" i="1"/>
  <c r="H3643" i="1"/>
  <c r="H3642" i="1"/>
  <c r="H3641" i="1"/>
  <c r="H3640" i="1"/>
  <c r="H3639" i="1"/>
  <c r="H3638" i="1"/>
  <c r="H3637" i="1"/>
  <c r="H3636" i="1"/>
  <c r="H3635" i="1"/>
  <c r="H3634" i="1"/>
  <c r="H3633" i="1"/>
  <c r="H3632" i="1"/>
  <c r="H3631" i="1"/>
  <c r="H3630" i="1"/>
  <c r="H3629" i="1"/>
  <c r="H3628" i="1"/>
  <c r="H3627" i="1"/>
  <c r="H3626" i="1"/>
  <c r="H3625" i="1"/>
  <c r="H3624" i="1"/>
  <c r="H3623" i="1"/>
  <c r="H3622" i="1"/>
  <c r="H3621" i="1"/>
  <c r="H3620" i="1"/>
  <c r="H3619" i="1"/>
  <c r="H3618" i="1"/>
  <c r="H3617" i="1"/>
  <c r="H3616" i="1"/>
  <c r="H3615" i="1"/>
  <c r="H3614" i="1"/>
  <c r="H3613" i="1"/>
  <c r="H3612" i="1"/>
  <c r="H3611" i="1"/>
  <c r="H3610" i="1"/>
  <c r="H3609" i="1"/>
  <c r="H3608" i="1"/>
  <c r="H3607" i="1"/>
  <c r="H3606" i="1"/>
  <c r="H3605" i="1"/>
  <c r="H3604" i="1"/>
  <c r="H3603" i="1"/>
  <c r="H3602" i="1"/>
  <c r="H3601" i="1"/>
  <c r="H3600" i="1"/>
  <c r="H3599" i="1"/>
  <c r="H3598" i="1"/>
  <c r="H3597" i="1"/>
  <c r="H3596" i="1"/>
  <c r="H3595" i="1"/>
  <c r="H3594" i="1"/>
  <c r="H3593" i="1"/>
  <c r="H3592" i="1"/>
  <c r="H3591" i="1"/>
  <c r="H3590" i="1"/>
  <c r="H3589" i="1"/>
  <c r="H3588" i="1"/>
  <c r="H3587" i="1"/>
  <c r="H3586" i="1"/>
  <c r="H3585" i="1"/>
  <c r="H3584" i="1"/>
  <c r="H3583" i="1"/>
  <c r="H3582" i="1"/>
  <c r="H3581" i="1"/>
  <c r="H3580" i="1"/>
  <c r="H3579" i="1"/>
  <c r="H3578" i="1"/>
  <c r="H3577" i="1"/>
  <c r="H3576" i="1"/>
  <c r="H3575" i="1"/>
  <c r="H3574" i="1"/>
  <c r="H3573" i="1"/>
  <c r="H3572" i="1"/>
  <c r="H3571" i="1"/>
  <c r="H3570" i="1"/>
  <c r="H3569" i="1"/>
  <c r="H3568" i="1"/>
  <c r="H3567" i="1"/>
  <c r="H3566" i="1"/>
  <c r="H3565" i="1"/>
  <c r="H3564" i="1"/>
  <c r="H3563" i="1"/>
  <c r="H3562" i="1"/>
  <c r="H3561" i="1"/>
  <c r="H3560" i="1"/>
  <c r="H3559" i="1"/>
  <c r="H3558" i="1"/>
  <c r="H3557" i="1"/>
  <c r="H3556" i="1"/>
  <c r="H3555" i="1"/>
  <c r="H3554" i="1"/>
  <c r="H3553" i="1"/>
  <c r="H3552" i="1"/>
  <c r="H3551" i="1"/>
  <c r="H3550" i="1"/>
  <c r="H3549" i="1"/>
  <c r="H3548" i="1"/>
  <c r="H3547" i="1"/>
  <c r="H3546" i="1"/>
  <c r="H3545" i="1"/>
  <c r="H3544" i="1"/>
  <c r="H3543" i="1"/>
  <c r="H3542" i="1"/>
  <c r="H3541" i="1"/>
  <c r="H3540" i="1"/>
  <c r="H3539" i="1"/>
  <c r="H3538" i="1"/>
  <c r="H3537" i="1"/>
  <c r="H3536" i="1"/>
  <c r="H3535" i="1"/>
  <c r="H3534" i="1"/>
  <c r="H3533" i="1"/>
  <c r="H3532" i="1"/>
  <c r="H3531" i="1"/>
  <c r="H3530" i="1"/>
  <c r="H3529" i="1"/>
  <c r="H3528" i="1"/>
  <c r="H3527" i="1"/>
  <c r="H3526" i="1"/>
  <c r="H3525" i="1"/>
  <c r="H3524" i="1"/>
  <c r="H3523" i="1"/>
  <c r="H3522" i="1"/>
  <c r="H3521" i="1"/>
  <c r="H3520" i="1"/>
  <c r="H3519" i="1"/>
  <c r="H3518" i="1"/>
  <c r="H3517" i="1"/>
  <c r="H3516" i="1"/>
  <c r="H3515" i="1"/>
  <c r="H3514" i="1"/>
  <c r="H3513" i="1"/>
  <c r="H3512" i="1"/>
  <c r="H3511" i="1"/>
  <c r="H3510" i="1"/>
  <c r="H3509" i="1"/>
  <c r="H3508" i="1"/>
  <c r="H3507" i="1"/>
  <c r="H3506" i="1"/>
  <c r="H3505" i="1"/>
  <c r="H3504" i="1"/>
  <c r="H3503" i="1"/>
  <c r="H3502" i="1"/>
  <c r="H3501" i="1"/>
  <c r="H3500" i="1"/>
  <c r="H3499" i="1"/>
  <c r="H3498" i="1"/>
  <c r="H3497" i="1"/>
  <c r="H3496" i="1"/>
  <c r="H3495" i="1"/>
  <c r="H3494" i="1"/>
  <c r="H3493" i="1"/>
  <c r="H3492" i="1"/>
  <c r="H3491" i="1"/>
  <c r="H3490" i="1"/>
  <c r="H3489" i="1"/>
  <c r="H3488" i="1"/>
  <c r="H3487" i="1"/>
  <c r="H3486" i="1"/>
  <c r="H3485" i="1"/>
  <c r="H3484" i="1"/>
  <c r="H3483" i="1"/>
  <c r="H3482" i="1"/>
  <c r="H3481" i="1"/>
  <c r="H3480" i="1"/>
  <c r="H3479" i="1"/>
  <c r="H3478" i="1"/>
  <c r="H3477" i="1"/>
  <c r="H3476" i="1"/>
  <c r="H3475" i="1"/>
  <c r="H3474" i="1"/>
  <c r="H3473" i="1"/>
  <c r="H3472" i="1"/>
  <c r="H3471" i="1"/>
  <c r="H3470" i="1"/>
  <c r="H3469" i="1"/>
  <c r="H3468" i="1"/>
  <c r="H3467" i="1"/>
  <c r="H3466" i="1"/>
  <c r="H3465" i="1"/>
  <c r="H3464" i="1"/>
  <c r="H3463" i="1"/>
  <c r="H3462" i="1"/>
  <c r="H3461" i="1"/>
  <c r="H3460" i="1"/>
  <c r="H3459" i="1"/>
  <c r="H3458" i="1"/>
  <c r="H3457" i="1"/>
  <c r="H3456" i="1"/>
  <c r="H3455" i="1"/>
  <c r="H3454" i="1"/>
  <c r="H3453" i="1"/>
  <c r="H3452" i="1"/>
  <c r="H3451" i="1"/>
  <c r="H3450" i="1"/>
  <c r="H3449" i="1"/>
  <c r="H3448" i="1"/>
  <c r="H3447" i="1"/>
  <c r="H3446" i="1"/>
  <c r="H3445" i="1"/>
  <c r="H3444" i="1"/>
  <c r="H3443" i="1"/>
  <c r="H3442" i="1"/>
  <c r="H3441" i="1"/>
  <c r="H3440" i="1"/>
  <c r="H3439" i="1"/>
  <c r="H3438" i="1"/>
  <c r="H3437" i="1"/>
  <c r="H3436" i="1"/>
  <c r="H3435" i="1"/>
  <c r="H3434" i="1"/>
  <c r="H3433" i="1"/>
  <c r="H3432" i="1"/>
  <c r="H3431" i="1"/>
  <c r="H3430" i="1"/>
  <c r="H3429" i="1"/>
  <c r="H3428" i="1"/>
  <c r="H3427" i="1"/>
  <c r="H3426" i="1"/>
  <c r="H3425" i="1"/>
  <c r="H3424" i="1"/>
  <c r="H3423" i="1"/>
  <c r="H3422" i="1"/>
  <c r="H3421" i="1"/>
  <c r="H3420" i="1"/>
  <c r="H3419" i="1"/>
  <c r="H3418" i="1"/>
  <c r="H3417" i="1"/>
  <c r="H3416" i="1"/>
  <c r="H3415" i="1"/>
  <c r="H3414" i="1"/>
  <c r="H3413" i="1"/>
  <c r="H3412" i="1"/>
  <c r="H3411" i="1"/>
  <c r="H3410" i="1"/>
  <c r="H3409" i="1"/>
  <c r="H3408" i="1"/>
  <c r="H3407" i="1"/>
  <c r="H3406" i="1"/>
  <c r="H3405" i="1"/>
  <c r="H3404" i="1"/>
  <c r="H3403" i="1"/>
  <c r="H3402" i="1"/>
  <c r="H3401" i="1"/>
  <c r="H3400" i="1"/>
  <c r="H3399" i="1"/>
  <c r="H3398" i="1"/>
  <c r="H3397" i="1"/>
  <c r="H3396" i="1"/>
  <c r="H3395" i="1"/>
  <c r="H3394" i="1"/>
  <c r="H3393" i="1"/>
  <c r="H3392" i="1"/>
  <c r="H3391" i="1"/>
  <c r="H3390" i="1"/>
  <c r="H3389" i="1"/>
  <c r="H3388" i="1"/>
  <c r="H3387" i="1"/>
  <c r="H3386" i="1"/>
  <c r="H3385" i="1"/>
  <c r="H3384" i="1"/>
  <c r="H3383" i="1"/>
  <c r="H3382" i="1"/>
  <c r="H3381" i="1"/>
  <c r="H3380" i="1"/>
  <c r="H3379" i="1"/>
  <c r="H3378" i="1"/>
  <c r="H3377" i="1"/>
  <c r="H3376" i="1"/>
  <c r="H3375" i="1"/>
  <c r="H3374" i="1"/>
  <c r="H3373" i="1"/>
  <c r="H3372" i="1"/>
  <c r="H3371" i="1"/>
  <c r="H3370" i="1"/>
  <c r="H3369" i="1"/>
  <c r="H3368" i="1"/>
  <c r="H3367" i="1"/>
  <c r="H3366" i="1"/>
  <c r="H3365" i="1"/>
  <c r="H3364" i="1"/>
  <c r="H3363" i="1"/>
  <c r="H3362" i="1"/>
  <c r="H3361" i="1"/>
  <c r="H3360" i="1"/>
  <c r="H3359" i="1"/>
  <c r="H3358" i="1"/>
  <c r="H3357" i="1"/>
  <c r="H3356" i="1"/>
  <c r="H3355" i="1"/>
  <c r="H3354" i="1"/>
  <c r="H3353" i="1"/>
  <c r="H3352" i="1"/>
  <c r="H3351" i="1"/>
  <c r="H3350" i="1"/>
  <c r="H3349" i="1"/>
  <c r="H3348" i="1"/>
  <c r="H3347" i="1"/>
  <c r="H3346" i="1"/>
  <c r="H3345" i="1"/>
  <c r="H3344" i="1"/>
  <c r="H3343" i="1"/>
  <c r="H3342" i="1"/>
  <c r="H3341" i="1"/>
  <c r="H3340" i="1"/>
  <c r="H3339" i="1"/>
  <c r="H3338" i="1"/>
  <c r="H3337" i="1"/>
  <c r="H3336" i="1"/>
  <c r="H3335" i="1"/>
  <c r="H3334" i="1"/>
  <c r="H3333" i="1"/>
  <c r="H3332" i="1"/>
  <c r="H3331" i="1"/>
  <c r="H3330" i="1"/>
  <c r="H3329" i="1"/>
  <c r="H3328" i="1"/>
  <c r="H3327" i="1"/>
  <c r="H3326" i="1"/>
  <c r="H3325" i="1"/>
  <c r="H3324" i="1"/>
  <c r="H3323" i="1"/>
  <c r="H3322" i="1"/>
  <c r="H3321" i="1"/>
  <c r="H3320" i="1"/>
  <c r="H3319" i="1"/>
  <c r="H3318" i="1"/>
  <c r="H3317" i="1"/>
  <c r="H3316" i="1"/>
  <c r="H3315" i="1"/>
  <c r="H3314" i="1"/>
  <c r="H3313" i="1"/>
  <c r="H3312" i="1"/>
  <c r="H3311" i="1"/>
  <c r="H3310" i="1"/>
  <c r="H3309" i="1"/>
  <c r="H3308" i="1"/>
  <c r="H3307" i="1"/>
  <c r="H3306" i="1"/>
  <c r="H3305" i="1"/>
  <c r="H3304" i="1"/>
  <c r="H3303" i="1"/>
  <c r="H3302" i="1"/>
  <c r="H3301" i="1"/>
  <c r="H3300" i="1"/>
  <c r="H3299" i="1"/>
  <c r="H3298" i="1"/>
  <c r="H3297" i="1"/>
  <c r="H3296" i="1"/>
  <c r="H3295" i="1"/>
  <c r="H3294" i="1"/>
  <c r="H3293" i="1"/>
  <c r="H3292" i="1"/>
  <c r="H3291" i="1"/>
  <c r="H3290" i="1"/>
  <c r="H3289" i="1"/>
  <c r="H3288" i="1"/>
  <c r="H3287" i="1"/>
  <c r="H3286" i="1"/>
  <c r="H3285" i="1"/>
  <c r="H3284" i="1"/>
  <c r="H3283" i="1"/>
  <c r="H3282" i="1"/>
  <c r="H3281" i="1"/>
  <c r="H3280" i="1"/>
  <c r="H3279" i="1"/>
  <c r="H3278" i="1"/>
  <c r="H3277" i="1"/>
  <c r="H3276" i="1"/>
  <c r="H3275" i="1"/>
  <c r="H3274" i="1"/>
  <c r="H3273" i="1"/>
  <c r="H3272" i="1"/>
  <c r="H3271" i="1"/>
  <c r="H3270" i="1"/>
  <c r="H3269" i="1"/>
  <c r="H3268" i="1"/>
  <c r="H3267" i="1"/>
  <c r="H3266" i="1"/>
  <c r="H3265" i="1"/>
  <c r="H3264" i="1"/>
  <c r="H3263" i="1"/>
  <c r="H3262" i="1"/>
  <c r="H3261" i="1"/>
  <c r="H3260" i="1"/>
  <c r="H3259" i="1"/>
  <c r="H3258" i="1"/>
  <c r="H3257" i="1"/>
  <c r="H3256" i="1"/>
  <c r="H3255" i="1"/>
  <c r="H3254" i="1"/>
  <c r="H3253" i="1"/>
  <c r="H3252" i="1"/>
  <c r="H3251" i="1"/>
  <c r="H3250" i="1"/>
  <c r="H3249" i="1"/>
  <c r="H3248" i="1"/>
  <c r="H3247" i="1"/>
  <c r="H3246" i="1"/>
  <c r="H3245" i="1"/>
  <c r="H3244" i="1"/>
  <c r="H3243" i="1"/>
  <c r="H3242" i="1"/>
  <c r="H3241" i="1"/>
  <c r="H3240" i="1"/>
  <c r="H3239" i="1"/>
  <c r="H3238" i="1"/>
  <c r="H3237" i="1"/>
  <c r="H3236" i="1"/>
  <c r="H3235" i="1"/>
  <c r="H3234" i="1"/>
  <c r="H3233" i="1"/>
  <c r="H3232" i="1"/>
  <c r="H3231" i="1"/>
  <c r="H3230" i="1"/>
  <c r="H3229" i="1"/>
  <c r="H3228" i="1"/>
  <c r="H3227" i="1"/>
  <c r="H3226" i="1"/>
  <c r="H3225" i="1"/>
  <c r="H3224" i="1"/>
  <c r="H3223" i="1"/>
  <c r="H3222" i="1"/>
  <c r="H3221" i="1"/>
  <c r="H3220" i="1"/>
  <c r="H3219" i="1"/>
  <c r="H3218" i="1"/>
  <c r="H3217" i="1"/>
  <c r="H3216" i="1"/>
  <c r="H3215" i="1"/>
  <c r="H3214" i="1"/>
  <c r="H3213" i="1"/>
  <c r="H3212" i="1"/>
  <c r="H3211" i="1"/>
  <c r="H3210" i="1"/>
  <c r="H3209" i="1"/>
  <c r="H3208" i="1"/>
  <c r="H3207" i="1"/>
  <c r="H3206" i="1"/>
  <c r="H3205" i="1"/>
  <c r="H3204" i="1"/>
  <c r="H3203" i="1"/>
  <c r="H3202" i="1"/>
  <c r="H3201" i="1"/>
  <c r="H3200" i="1"/>
  <c r="H3199" i="1"/>
  <c r="H3198" i="1"/>
  <c r="H3197" i="1"/>
  <c r="H3196" i="1"/>
  <c r="H3195" i="1"/>
  <c r="H3194" i="1"/>
  <c r="H3193" i="1"/>
  <c r="H3192" i="1"/>
  <c r="H3191" i="1"/>
  <c r="H3190" i="1"/>
  <c r="H3189" i="1"/>
  <c r="H3188" i="1"/>
  <c r="H3187" i="1"/>
  <c r="H3186" i="1"/>
  <c r="H3185" i="1"/>
  <c r="H3184" i="1"/>
  <c r="H3183" i="1"/>
  <c r="H3182" i="1"/>
  <c r="H3181" i="1"/>
  <c r="H3180" i="1"/>
  <c r="H3179" i="1"/>
  <c r="H3178" i="1"/>
  <c r="H3177" i="1"/>
  <c r="H3176" i="1"/>
  <c r="H3175" i="1"/>
  <c r="H3174" i="1"/>
  <c r="H3173" i="1"/>
  <c r="H3172" i="1"/>
  <c r="H3171" i="1"/>
  <c r="H3170" i="1"/>
  <c r="H3169" i="1"/>
  <c r="H3168" i="1"/>
  <c r="H3167" i="1"/>
  <c r="H3166" i="1"/>
  <c r="H3165" i="1"/>
  <c r="H3164" i="1"/>
  <c r="H3163" i="1"/>
  <c r="H3162" i="1"/>
  <c r="H3161" i="1"/>
  <c r="H3160" i="1"/>
  <c r="H3159" i="1"/>
  <c r="H3158" i="1"/>
  <c r="H3157" i="1"/>
  <c r="H3156" i="1"/>
  <c r="H3155" i="1"/>
  <c r="H3154" i="1"/>
  <c r="H3153" i="1"/>
  <c r="H3152" i="1"/>
  <c r="H3151" i="1"/>
  <c r="H3150" i="1"/>
  <c r="H3149" i="1"/>
  <c r="H3148" i="1"/>
  <c r="H3147" i="1"/>
  <c r="H3146" i="1"/>
  <c r="H3145" i="1"/>
  <c r="H3144" i="1"/>
  <c r="H3143" i="1"/>
  <c r="H3142" i="1"/>
  <c r="H3141" i="1"/>
  <c r="H3140" i="1"/>
  <c r="H3139" i="1"/>
  <c r="H3138" i="1"/>
  <c r="H3137" i="1"/>
  <c r="H3136" i="1"/>
  <c r="H3135" i="1"/>
  <c r="H3134" i="1"/>
  <c r="H3133" i="1"/>
  <c r="H3132" i="1"/>
  <c r="H3131" i="1"/>
  <c r="H3130" i="1"/>
  <c r="H3129" i="1"/>
  <c r="H3128" i="1"/>
  <c r="H3127" i="1"/>
  <c r="H3126" i="1"/>
  <c r="H3125" i="1"/>
  <c r="H3124" i="1"/>
  <c r="H3123" i="1"/>
  <c r="H3122" i="1"/>
  <c r="H3121" i="1"/>
  <c r="H3120" i="1"/>
  <c r="H3119" i="1"/>
  <c r="H3118" i="1"/>
  <c r="H3117" i="1"/>
  <c r="H3116" i="1"/>
  <c r="H3115" i="1"/>
  <c r="H3114" i="1"/>
  <c r="H3113" i="1"/>
  <c r="H3112" i="1"/>
  <c r="H3111" i="1"/>
  <c r="H3110" i="1"/>
  <c r="H3109" i="1"/>
  <c r="H3108" i="1"/>
  <c r="H3107" i="1"/>
  <c r="H3106" i="1"/>
  <c r="H3105" i="1"/>
  <c r="H3104" i="1"/>
  <c r="H3103" i="1"/>
  <c r="H3102" i="1"/>
  <c r="H3101" i="1"/>
  <c r="H3100" i="1"/>
  <c r="H3099" i="1"/>
  <c r="H3098" i="1"/>
  <c r="H3097" i="1"/>
  <c r="H3096" i="1"/>
  <c r="H3095" i="1"/>
  <c r="H3094" i="1"/>
  <c r="H3093" i="1"/>
  <c r="H3092" i="1"/>
  <c r="H3091" i="1"/>
  <c r="H3090" i="1"/>
  <c r="H3089" i="1"/>
  <c r="H3088" i="1"/>
  <c r="H3087" i="1"/>
  <c r="H3086" i="1"/>
  <c r="H3085" i="1"/>
  <c r="H3084" i="1"/>
  <c r="H3083" i="1"/>
  <c r="H3082" i="1"/>
  <c r="H3081" i="1"/>
  <c r="H3080" i="1"/>
  <c r="H3079" i="1"/>
  <c r="H3078" i="1"/>
  <c r="H3077" i="1"/>
  <c r="H3076" i="1"/>
  <c r="H3075" i="1"/>
  <c r="H3074" i="1"/>
  <c r="H3073" i="1"/>
  <c r="H3072" i="1"/>
  <c r="H3071" i="1"/>
  <c r="H3070" i="1"/>
  <c r="H3069" i="1"/>
  <c r="H3068" i="1"/>
  <c r="H3067" i="1"/>
  <c r="H3066" i="1"/>
  <c r="H3065" i="1"/>
  <c r="H3064" i="1"/>
  <c r="H3063" i="1"/>
  <c r="H3062" i="1"/>
  <c r="H3061" i="1"/>
  <c r="H3060" i="1"/>
  <c r="H3059" i="1"/>
  <c r="H3058" i="1"/>
  <c r="H3057" i="1"/>
  <c r="H3056" i="1"/>
  <c r="H3055" i="1"/>
  <c r="H3054" i="1"/>
  <c r="H3053" i="1"/>
  <c r="H3052" i="1"/>
  <c r="H3051" i="1"/>
  <c r="H3050" i="1"/>
  <c r="H3049" i="1"/>
  <c r="H3048" i="1"/>
  <c r="H3047" i="1"/>
  <c r="H3046" i="1"/>
  <c r="H3045" i="1"/>
  <c r="H3044" i="1"/>
  <c r="H3043" i="1"/>
  <c r="H3042" i="1"/>
  <c r="H3041" i="1"/>
  <c r="H3040" i="1"/>
  <c r="H3039" i="1"/>
  <c r="H3038" i="1"/>
  <c r="H3037" i="1"/>
  <c r="H3036" i="1"/>
  <c r="H3035" i="1"/>
  <c r="H3034" i="1"/>
  <c r="H3033" i="1"/>
  <c r="H3032" i="1"/>
  <c r="H3031" i="1"/>
  <c r="H3030" i="1"/>
  <c r="H3029" i="1"/>
  <c r="H3028" i="1"/>
  <c r="H3027" i="1"/>
  <c r="H3026" i="1"/>
  <c r="H3025" i="1"/>
  <c r="H3024" i="1"/>
  <c r="H3023" i="1"/>
  <c r="H3022" i="1"/>
  <c r="H3021" i="1"/>
  <c r="H3020" i="1"/>
  <c r="H3019" i="1"/>
  <c r="H3018" i="1"/>
  <c r="H3017" i="1"/>
  <c r="H3016" i="1"/>
  <c r="H3015" i="1"/>
  <c r="H3014" i="1"/>
  <c r="H3013" i="1"/>
  <c r="H3012" i="1"/>
  <c r="H3011" i="1"/>
  <c r="H3010" i="1"/>
  <c r="H3009" i="1"/>
  <c r="H3008" i="1"/>
  <c r="H3007" i="1"/>
  <c r="H3006" i="1"/>
  <c r="H3005" i="1"/>
  <c r="H3004" i="1"/>
  <c r="H3003" i="1"/>
  <c r="H3002" i="1"/>
  <c r="H3001" i="1"/>
  <c r="H3000" i="1"/>
  <c r="H2999" i="1"/>
  <c r="H2998" i="1"/>
  <c r="H2997" i="1"/>
  <c r="H2996" i="1"/>
  <c r="H2995" i="1"/>
  <c r="H2994" i="1"/>
  <c r="H2993" i="1"/>
  <c r="H2992" i="1"/>
  <c r="H2991" i="1"/>
  <c r="H2990" i="1"/>
  <c r="H2989" i="1"/>
  <c r="H2988" i="1"/>
  <c r="H2987" i="1"/>
  <c r="H2986" i="1"/>
  <c r="H2985" i="1"/>
  <c r="H2984" i="1"/>
  <c r="H2983" i="1"/>
  <c r="H2982" i="1"/>
  <c r="H2981" i="1"/>
  <c r="H2980" i="1"/>
  <c r="H2979" i="1"/>
  <c r="H2978" i="1"/>
  <c r="H2977" i="1"/>
  <c r="H2976" i="1"/>
  <c r="H2975" i="1"/>
  <c r="H2974" i="1"/>
  <c r="H2973" i="1"/>
  <c r="H2972" i="1"/>
  <c r="H2971" i="1"/>
  <c r="H2970" i="1"/>
  <c r="H2969" i="1"/>
  <c r="H2968" i="1"/>
  <c r="H2967" i="1"/>
  <c r="H2966" i="1"/>
  <c r="H2965" i="1"/>
  <c r="H2964" i="1"/>
  <c r="H2963" i="1"/>
  <c r="H2962" i="1"/>
  <c r="H2961" i="1"/>
  <c r="H2960" i="1"/>
  <c r="H2959" i="1"/>
  <c r="H2958" i="1"/>
  <c r="H2957" i="1"/>
  <c r="H2956" i="1"/>
  <c r="H2955" i="1"/>
  <c r="H2954" i="1"/>
  <c r="H2953" i="1"/>
  <c r="H2952" i="1"/>
  <c r="H2951" i="1"/>
  <c r="H2950" i="1"/>
  <c r="H2949" i="1"/>
  <c r="H2948" i="1"/>
  <c r="H2947" i="1"/>
  <c r="H2946" i="1"/>
  <c r="H2945" i="1"/>
  <c r="H2944" i="1"/>
  <c r="H2943" i="1"/>
  <c r="H2942" i="1"/>
  <c r="H2941" i="1"/>
  <c r="H2940" i="1"/>
  <c r="H2939" i="1"/>
  <c r="H2938" i="1"/>
  <c r="H2937" i="1"/>
  <c r="H2936" i="1"/>
  <c r="H2935" i="1"/>
  <c r="H2934" i="1"/>
  <c r="H2933" i="1"/>
  <c r="H2932" i="1"/>
  <c r="H2931" i="1"/>
  <c r="H2930" i="1"/>
  <c r="H2929" i="1"/>
  <c r="H2928" i="1"/>
  <c r="H2927" i="1"/>
  <c r="H2926" i="1"/>
  <c r="H2925" i="1"/>
  <c r="H2924" i="1"/>
  <c r="H2923" i="1"/>
  <c r="H2922" i="1"/>
  <c r="H2921" i="1"/>
  <c r="H2920" i="1"/>
  <c r="H2919" i="1"/>
  <c r="H2918" i="1"/>
  <c r="H2917" i="1"/>
  <c r="H2916" i="1"/>
  <c r="H2915" i="1"/>
  <c r="H2914" i="1"/>
  <c r="H2913" i="1"/>
  <c r="H2912" i="1"/>
  <c r="H2911" i="1"/>
  <c r="H2910" i="1"/>
  <c r="H2909" i="1"/>
  <c r="H2908" i="1"/>
  <c r="H2907" i="1"/>
  <c r="H2906" i="1"/>
  <c r="H2905" i="1"/>
  <c r="H2904" i="1"/>
  <c r="H2903" i="1"/>
  <c r="H2902" i="1"/>
  <c r="H2901" i="1"/>
  <c r="H2900" i="1"/>
  <c r="H2899" i="1"/>
  <c r="H2898" i="1"/>
  <c r="H2897" i="1"/>
  <c r="H2896" i="1"/>
  <c r="H2895" i="1"/>
  <c r="H2894" i="1"/>
  <c r="H2893" i="1"/>
  <c r="H2892" i="1"/>
  <c r="H2891" i="1"/>
  <c r="H2890" i="1"/>
  <c r="H2889" i="1"/>
  <c r="H2888" i="1"/>
  <c r="H2887" i="1"/>
  <c r="H2886" i="1"/>
  <c r="H2885" i="1"/>
  <c r="H2884" i="1"/>
  <c r="H2883" i="1"/>
  <c r="H2882"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1"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3" i="1"/>
  <c r="H2412" i="1"/>
  <c r="H2411" i="1"/>
  <c r="H2410" i="1"/>
  <c r="H2409" i="1"/>
  <c r="H2408" i="1"/>
  <c r="H2407" i="1"/>
  <c r="H2406" i="1"/>
  <c r="H2405" i="1"/>
  <c r="H2404" i="1"/>
  <c r="H2403" i="1"/>
  <c r="H2402" i="1"/>
  <c r="H2401" i="1"/>
  <c r="H2400" i="1"/>
  <c r="H2399" i="1"/>
  <c r="H2398" i="1"/>
  <c r="H2397" i="1"/>
  <c r="H2396" i="1"/>
  <c r="H2395" i="1"/>
  <c r="H2394" i="1"/>
  <c r="H2393" i="1"/>
  <c r="H2392" i="1"/>
  <c r="H2391" i="1"/>
  <c r="H2390" i="1"/>
  <c r="H2389" i="1"/>
  <c r="H2388" i="1"/>
  <c r="H2387" i="1"/>
  <c r="H2386" i="1"/>
  <c r="H2385" i="1"/>
  <c r="H2384" i="1"/>
  <c r="H2383" i="1"/>
  <c r="H2382" i="1"/>
  <c r="H2381" i="1"/>
  <c r="H2380" i="1"/>
  <c r="H2379" i="1"/>
  <c r="H2378" i="1"/>
  <c r="H2377" i="1"/>
  <c r="H2376" i="1"/>
  <c r="H2375" i="1"/>
  <c r="H2374" i="1"/>
  <c r="H2373" i="1"/>
  <c r="H2372" i="1"/>
  <c r="H2371" i="1"/>
  <c r="H2370"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8" i="1"/>
  <c r="H2047" i="1"/>
  <c r="H2046" i="1"/>
  <c r="H2045" i="1"/>
  <c r="H2044" i="1"/>
  <c r="H2043" i="1"/>
  <c r="H2042" i="1"/>
  <c r="H2041" i="1"/>
  <c r="H2040" i="1"/>
  <c r="H2039" i="1"/>
  <c r="H2038" i="1"/>
  <c r="H2037"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5" i="1"/>
  <c r="H1984" i="1"/>
  <c r="H1983" i="1"/>
  <c r="H1982" i="1"/>
  <c r="H1981" i="1"/>
  <c r="H1980" i="1"/>
  <c r="H1979" i="1"/>
  <c r="H1978" i="1"/>
  <c r="H1977" i="1"/>
  <c r="H1976" i="1"/>
  <c r="H1975" i="1"/>
  <c r="H1974" i="1"/>
  <c r="H1973" i="1"/>
  <c r="H1972" i="1"/>
  <c r="H1971" i="1"/>
  <c r="H1970" i="1"/>
  <c r="H1969" i="1"/>
  <c r="H1968" i="1"/>
  <c r="H1967" i="1"/>
  <c r="H1966" i="1"/>
  <c r="H1965"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1"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9" i="1"/>
  <c r="H1898" i="1"/>
  <c r="H1897" i="1"/>
  <c r="H1896" i="1"/>
  <c r="H1895" i="1"/>
  <c r="H1894" i="1"/>
  <c r="H1893" i="1"/>
  <c r="H1892" i="1"/>
  <c r="H1891" i="1"/>
  <c r="H1890" i="1"/>
  <c r="H1889" i="1"/>
  <c r="H1888" i="1"/>
  <c r="H1887" i="1"/>
  <c r="H1886" i="1"/>
  <c r="H1885" i="1"/>
  <c r="H1884" i="1"/>
  <c r="H1883" i="1"/>
  <c r="H1882" i="1"/>
  <c r="H1881" i="1"/>
  <c r="H1880" i="1"/>
  <c r="H1879" i="1"/>
  <c r="H1878" i="1"/>
  <c r="H1877" i="1"/>
  <c r="H1876" i="1"/>
  <c r="H1875" i="1"/>
  <c r="H1874" i="1"/>
  <c r="H1873" i="1"/>
  <c r="H1872" i="1"/>
  <c r="H1871" i="1"/>
  <c r="H1870" i="1"/>
  <c r="H1869" i="1"/>
  <c r="H1868" i="1"/>
  <c r="H1867" i="1"/>
  <c r="H1866" i="1"/>
  <c r="H1865" i="1"/>
  <c r="H1864" i="1"/>
  <c r="H1863" i="1"/>
  <c r="H1862" i="1"/>
  <c r="H1861" i="1"/>
  <c r="H1860" i="1"/>
  <c r="H1859" i="1"/>
  <c r="H1858" i="1"/>
  <c r="H1857" i="1"/>
  <c r="H1856" i="1"/>
  <c r="H1855" i="1"/>
  <c r="H1854" i="1"/>
  <c r="H1853" i="1"/>
  <c r="H1852" i="1"/>
  <c r="H1851" i="1"/>
  <c r="H1850" i="1"/>
  <c r="H1849" i="1"/>
  <c r="H1848" i="1"/>
  <c r="H1847" i="1"/>
  <c r="H1846" i="1"/>
  <c r="H1845" i="1"/>
  <c r="H1844" i="1"/>
  <c r="H1843" i="1"/>
  <c r="H1842" i="1"/>
  <c r="H1841" i="1"/>
  <c r="H1840" i="1"/>
  <c r="H1839" i="1"/>
  <c r="H1838" i="1"/>
  <c r="H1837" i="1"/>
  <c r="H1836" i="1"/>
  <c r="H1835" i="1"/>
  <c r="H1834" i="1"/>
  <c r="H1833" i="1"/>
  <c r="H1832" i="1"/>
  <c r="H1831" i="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768" i="1"/>
  <c r="H1767" i="1"/>
  <c r="H1766" i="1"/>
  <c r="H1765" i="1"/>
  <c r="H1764" i="1"/>
  <c r="H1763" i="1"/>
  <c r="H1762" i="1"/>
  <c r="H1761" i="1"/>
  <c r="H1760" i="1"/>
  <c r="H1759" i="1"/>
  <c r="H1758" i="1"/>
  <c r="H1757" i="1"/>
  <c r="H1756" i="1"/>
  <c r="H1755" i="1"/>
  <c r="H1754" i="1"/>
  <c r="H1753" i="1"/>
  <c r="H1752" i="1"/>
  <c r="H1751" i="1"/>
  <c r="H1750" i="1"/>
  <c r="H1749" i="1"/>
  <c r="H1748" i="1"/>
  <c r="H1747" i="1"/>
  <c r="H1746" i="1"/>
  <c r="H1745" i="1"/>
  <c r="H1744" i="1"/>
  <c r="H1743" i="1"/>
  <c r="H1742" i="1"/>
  <c r="H1741" i="1"/>
  <c r="H1740" i="1"/>
  <c r="H1739" i="1"/>
  <c r="H1738" i="1"/>
  <c r="H1737"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5" i="1"/>
  <c r="H1684" i="1"/>
  <c r="H1683" i="1"/>
  <c r="H1682" i="1"/>
  <c r="H1681" i="1"/>
  <c r="H1680" i="1"/>
  <c r="H1679" i="1"/>
  <c r="H1678" i="1"/>
  <c r="H1677" i="1"/>
  <c r="H1676" i="1"/>
  <c r="H1675" i="1"/>
  <c r="H1674" i="1"/>
  <c r="H1673" i="1"/>
  <c r="H1672" i="1"/>
  <c r="H1671" i="1"/>
  <c r="H1670" i="1"/>
  <c r="H1669" i="1"/>
  <c r="H1668" i="1"/>
  <c r="H1667" i="1"/>
  <c r="H1666" i="1"/>
  <c r="H1665" i="1"/>
  <c r="H1664" i="1"/>
  <c r="H1663" i="1"/>
  <c r="H1662" i="1"/>
  <c r="H1661" i="1"/>
  <c r="H1660" i="1"/>
  <c r="H1659" i="1"/>
  <c r="H1658" i="1"/>
  <c r="H1657" i="1"/>
  <c r="H1656" i="1"/>
  <c r="H1655" i="1"/>
  <c r="H1654" i="1"/>
  <c r="H1653" i="1"/>
  <c r="H1652" i="1"/>
  <c r="H1651" i="1"/>
  <c r="H1650" i="1"/>
  <c r="H1649" i="1"/>
  <c r="H1648" i="1"/>
  <c r="H1647" i="1"/>
  <c r="H1646" i="1"/>
  <c r="H1645" i="1"/>
  <c r="H1644" i="1"/>
  <c r="H1643" i="1"/>
  <c r="H1642" i="1"/>
  <c r="H1641" i="1"/>
  <c r="H1640" i="1"/>
  <c r="H1639"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5" i="1"/>
  <c r="H1614" i="1"/>
  <c r="H1613" i="1"/>
  <c r="H1612" i="1"/>
  <c r="H1611" i="1"/>
  <c r="H1610" i="1"/>
  <c r="H1609" i="1"/>
  <c r="H1608" i="1"/>
  <c r="H1607" i="1"/>
  <c r="H1606" i="1"/>
  <c r="H1605" i="1"/>
  <c r="H1604" i="1"/>
  <c r="H1603" i="1"/>
  <c r="H1602" i="1"/>
  <c r="H1601" i="1"/>
  <c r="H1600" i="1"/>
  <c r="H1599" i="1"/>
  <c r="H1598" i="1"/>
  <c r="H1597" i="1"/>
  <c r="H1596" i="1"/>
  <c r="H1595" i="1"/>
  <c r="H1594" i="1"/>
  <c r="H1593" i="1"/>
  <c r="H1592" i="1"/>
  <c r="H1591" i="1"/>
  <c r="H1590" i="1"/>
  <c r="H1589" i="1"/>
  <c r="H1588" i="1"/>
  <c r="H1587" i="1"/>
  <c r="H1586" i="1"/>
  <c r="H1585" i="1"/>
  <c r="H1584" i="1"/>
  <c r="H1583" i="1"/>
  <c r="H1582" i="1"/>
  <c r="H1581" i="1"/>
  <c r="H1580" i="1"/>
  <c r="H1579" i="1"/>
  <c r="H1578" i="1"/>
  <c r="H1577" i="1"/>
  <c r="H1576" i="1"/>
  <c r="H1575" i="1"/>
  <c r="H1574" i="1"/>
  <c r="H1573" i="1"/>
  <c r="H1572" i="1"/>
  <c r="H1571" i="1"/>
  <c r="H1570" i="1"/>
  <c r="H1569" i="1"/>
  <c r="H1568" i="1"/>
  <c r="H1567" i="1"/>
  <c r="H1566" i="1"/>
  <c r="H1565" i="1"/>
  <c r="H1564" i="1"/>
  <c r="H1563" i="1"/>
  <c r="H1562" i="1"/>
  <c r="H1561" i="1"/>
  <c r="H1560" i="1"/>
  <c r="H1559" i="1"/>
  <c r="H1558" i="1"/>
  <c r="H1557" i="1"/>
  <c r="H1556" i="1"/>
  <c r="H1555" i="1"/>
  <c r="H1554" i="1"/>
  <c r="H1553" i="1"/>
  <c r="H1552" i="1"/>
  <c r="H1551" i="1"/>
  <c r="H1550" i="1"/>
  <c r="H1549" i="1"/>
  <c r="H1548" i="1"/>
  <c r="H1547" i="1"/>
  <c r="H1546" i="1"/>
  <c r="H1545" i="1"/>
  <c r="H1544" i="1"/>
  <c r="H1543" i="1"/>
  <c r="H1542" i="1"/>
  <c r="H1541" i="1"/>
  <c r="H1540" i="1"/>
  <c r="H1539" i="1"/>
  <c r="H1538" i="1"/>
  <c r="H1537" i="1"/>
  <c r="H1536" i="1"/>
  <c r="H1535" i="1"/>
  <c r="H1534" i="1"/>
  <c r="H1533" i="1"/>
  <c r="H1532" i="1"/>
  <c r="H1531" i="1"/>
  <c r="H1530" i="1"/>
  <c r="H1529" i="1"/>
  <c r="H1528" i="1"/>
  <c r="H1527" i="1"/>
  <c r="H1526" i="1"/>
  <c r="H1525" i="1"/>
  <c r="H1524" i="1"/>
  <c r="H1523" i="1"/>
  <c r="H1522" i="1"/>
  <c r="H1521" i="1"/>
  <c r="H1520" i="1"/>
  <c r="H1519" i="1"/>
  <c r="H1518" i="1"/>
  <c r="H1517" i="1"/>
  <c r="H1516" i="1"/>
  <c r="H1515" i="1"/>
  <c r="H1514" i="1"/>
  <c r="H1513" i="1"/>
  <c r="H1512" i="1"/>
  <c r="H1511" i="1"/>
  <c r="H1510" i="1"/>
  <c r="H1509" i="1"/>
  <c r="H1508" i="1"/>
  <c r="H1507" i="1"/>
  <c r="H1506" i="1"/>
  <c r="H1505" i="1"/>
  <c r="H1504" i="1"/>
  <c r="H1503" i="1"/>
  <c r="H1502" i="1"/>
  <c r="H1501" i="1"/>
  <c r="H1500" i="1"/>
  <c r="H1499" i="1"/>
  <c r="H1498" i="1"/>
  <c r="H1497" i="1"/>
  <c r="H1496" i="1"/>
  <c r="H1495" i="1"/>
  <c r="H1494" i="1"/>
  <c r="H1493" i="1"/>
  <c r="H1492" i="1"/>
  <c r="H1491" i="1"/>
  <c r="H1490" i="1"/>
  <c r="H1489" i="1"/>
  <c r="H1488" i="1"/>
  <c r="H1487" i="1"/>
  <c r="H1486" i="1"/>
  <c r="H1485" i="1"/>
  <c r="H1484" i="1"/>
  <c r="H1483" i="1"/>
  <c r="H1482" i="1"/>
  <c r="H1481" i="1"/>
  <c r="H1480" i="1"/>
  <c r="H1479" i="1"/>
  <c r="H1478" i="1"/>
  <c r="H1477" i="1"/>
  <c r="H1476" i="1"/>
  <c r="H1475" i="1"/>
  <c r="H1474" i="1"/>
  <c r="H1473" i="1"/>
  <c r="H1472" i="1"/>
  <c r="H1471" i="1"/>
  <c r="H1470" i="1"/>
  <c r="H1469" i="1"/>
  <c r="H1468" i="1"/>
  <c r="H1467" i="1"/>
  <c r="H1466" i="1"/>
  <c r="H1465" i="1"/>
  <c r="H1464" i="1"/>
  <c r="H1463" i="1"/>
  <c r="H1462" i="1"/>
  <c r="H1461" i="1"/>
  <c r="H1460" i="1"/>
  <c r="H1459" i="1"/>
  <c r="H1458" i="1"/>
  <c r="H1457" i="1"/>
  <c r="H1456" i="1"/>
  <c r="H1455" i="1"/>
  <c r="H1454" i="1"/>
  <c r="H1453" i="1"/>
  <c r="H1452" i="1"/>
  <c r="H1451" i="1"/>
  <c r="H1450" i="1"/>
  <c r="H1449" i="1"/>
  <c r="H1448" i="1"/>
  <c r="H1447" i="1"/>
  <c r="H1446" i="1"/>
  <c r="H1445" i="1"/>
  <c r="H1444" i="1"/>
  <c r="H1443" i="1"/>
  <c r="H1442" i="1"/>
  <c r="H1441" i="1"/>
  <c r="H1440" i="1"/>
  <c r="H1439" i="1"/>
  <c r="H1438" i="1"/>
  <c r="H1437" i="1"/>
  <c r="H1436" i="1"/>
  <c r="H1435" i="1"/>
  <c r="H1434" i="1"/>
  <c r="H1433" i="1"/>
  <c r="H1432" i="1"/>
  <c r="H1431" i="1"/>
  <c r="H1430" i="1"/>
  <c r="H1429" i="1"/>
  <c r="H1428" i="1"/>
  <c r="H1427" i="1"/>
  <c r="H1426" i="1"/>
  <c r="H1425" i="1"/>
  <c r="H1424" i="1"/>
  <c r="H1423" i="1"/>
  <c r="H1422" i="1"/>
  <c r="H1421" i="1"/>
  <c r="H1420" i="1"/>
  <c r="H1419" i="1"/>
  <c r="H1418" i="1"/>
  <c r="H1417" i="1"/>
  <c r="H1416" i="1"/>
  <c r="H1415" i="1"/>
  <c r="H1414" i="1"/>
  <c r="H1413" i="1"/>
  <c r="H1412" i="1"/>
  <c r="H1411" i="1"/>
  <c r="H1410" i="1"/>
  <c r="H1409" i="1"/>
  <c r="H1408" i="1"/>
  <c r="H1407" i="1"/>
  <c r="H1406" i="1"/>
  <c r="H1405" i="1"/>
  <c r="H1404" i="1"/>
  <c r="H1403" i="1"/>
  <c r="H1402" i="1"/>
  <c r="H1401" i="1"/>
  <c r="H1400" i="1"/>
  <c r="H1399" i="1"/>
  <c r="H1398" i="1"/>
  <c r="H1397" i="1"/>
  <c r="H1396" i="1"/>
  <c r="H1395" i="1"/>
  <c r="H1394" i="1"/>
  <c r="H1393" i="1"/>
  <c r="H1392" i="1"/>
  <c r="H1391" i="1"/>
  <c r="H1390" i="1"/>
  <c r="H1389" i="1"/>
  <c r="H1388" i="1"/>
  <c r="H1387" i="1"/>
  <c r="H1386" i="1"/>
  <c r="H1385" i="1"/>
  <c r="H1384" i="1"/>
  <c r="H1383" i="1"/>
  <c r="H1382" i="1"/>
  <c r="H1381" i="1"/>
  <c r="H1380" i="1"/>
  <c r="H1379" i="1"/>
  <c r="H1378" i="1"/>
  <c r="H1377" i="1"/>
  <c r="H1376" i="1"/>
  <c r="H1375" i="1"/>
  <c r="H1374" i="1"/>
  <c r="H1373" i="1"/>
  <c r="H1372" i="1"/>
  <c r="H1371" i="1"/>
  <c r="H1370" i="1"/>
  <c r="H1369" i="1"/>
  <c r="H1368" i="1"/>
  <c r="H1367" i="1"/>
  <c r="H1366" i="1"/>
  <c r="H1365" i="1"/>
  <c r="H1364" i="1"/>
  <c r="H1363" i="1"/>
  <c r="H1362" i="1"/>
  <c r="H1361" i="1"/>
  <c r="H1360" i="1"/>
  <c r="H1359" i="1"/>
  <c r="H1358" i="1"/>
  <c r="H1357" i="1"/>
  <c r="H1356" i="1"/>
  <c r="H1355" i="1"/>
  <c r="H1354" i="1"/>
  <c r="H1353" i="1"/>
  <c r="H1352" i="1"/>
  <c r="H1351" i="1"/>
  <c r="H1350" i="1"/>
  <c r="H1349" i="1"/>
  <c r="H1348" i="1"/>
  <c r="H1347" i="1"/>
  <c r="H1346" i="1"/>
  <c r="H1345" i="1"/>
  <c r="H1344" i="1"/>
  <c r="H1343" i="1"/>
  <c r="H1342" i="1"/>
  <c r="H1341" i="1"/>
  <c r="H1340" i="1"/>
  <c r="H1339" i="1"/>
  <c r="H1338" i="1"/>
  <c r="H1337" i="1"/>
  <c r="H1336" i="1"/>
  <c r="H1335" i="1"/>
  <c r="H1334" i="1"/>
  <c r="H1333" i="1"/>
  <c r="H1332" i="1"/>
  <c r="H1331" i="1"/>
  <c r="H1330" i="1"/>
  <c r="H1329" i="1"/>
  <c r="H1328" i="1"/>
  <c r="H1327" i="1"/>
  <c r="H1326" i="1"/>
  <c r="H1325" i="1"/>
  <c r="H1324" i="1"/>
  <c r="H1323" i="1"/>
  <c r="H1322" i="1"/>
  <c r="H1321" i="1"/>
  <c r="H1320" i="1"/>
  <c r="H1319" i="1"/>
  <c r="H1318" i="1"/>
  <c r="H1317" i="1"/>
  <c r="H1316" i="1"/>
  <c r="H1315" i="1"/>
  <c r="H1314" i="1"/>
  <c r="H1313" i="1"/>
  <c r="H1312" i="1"/>
  <c r="H1311" i="1"/>
  <c r="H1310" i="1"/>
  <c r="H1309" i="1"/>
  <c r="H1308" i="1"/>
  <c r="H1307" i="1"/>
  <c r="H1306" i="1"/>
  <c r="H1305" i="1"/>
  <c r="H1304" i="1"/>
  <c r="H1303" i="1"/>
  <c r="H1302" i="1"/>
  <c r="H1301" i="1"/>
  <c r="H1300" i="1"/>
  <c r="H1299" i="1"/>
  <c r="H1298" i="1"/>
  <c r="H1297" i="1"/>
  <c r="H1296" i="1"/>
  <c r="H1295" i="1"/>
  <c r="H1294" i="1"/>
  <c r="H1293" i="1"/>
  <c r="H1292" i="1"/>
  <c r="H1291" i="1"/>
  <c r="H1290" i="1"/>
  <c r="H1289" i="1"/>
  <c r="H1288" i="1"/>
  <c r="H1287" i="1"/>
  <c r="H1286" i="1"/>
  <c r="H1285" i="1"/>
  <c r="H1284" i="1"/>
  <c r="H1283" i="1"/>
  <c r="H1282" i="1"/>
  <c r="H1281" i="1"/>
  <c r="H1280" i="1"/>
  <c r="H1279" i="1"/>
  <c r="H1278" i="1"/>
  <c r="H1277" i="1"/>
  <c r="H1276"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42" i="1"/>
  <c r="H1141" i="1"/>
  <c r="H1140" i="1"/>
  <c r="H1139" i="1"/>
  <c r="H1138" i="1"/>
  <c r="H1137" i="1"/>
  <c r="H1136" i="1"/>
  <c r="H1135" i="1"/>
  <c r="H1134" i="1"/>
  <c r="H1133" i="1"/>
  <c r="H1132" i="1"/>
  <c r="H1131" i="1"/>
  <c r="H1130" i="1"/>
  <c r="H1129" i="1"/>
  <c r="H1128" i="1"/>
  <c r="H1127" i="1"/>
  <c r="H1126" i="1"/>
  <c r="H1125" i="1"/>
  <c r="H1124" i="1"/>
  <c r="H1123" i="1"/>
  <c r="H1122" i="1"/>
  <c r="H1121" i="1"/>
  <c r="H1120" i="1"/>
  <c r="H1119" i="1"/>
  <c r="H1118" i="1"/>
  <c r="H1117" i="1"/>
  <c r="H1116" i="1"/>
  <c r="H1115" i="1"/>
  <c r="H1114" i="1"/>
  <c r="H1113" i="1"/>
  <c r="H1112" i="1"/>
  <c r="H1111" i="1"/>
  <c r="H1110" i="1"/>
  <c r="H1109" i="1"/>
  <c r="H1108" i="1"/>
  <c r="H1107" i="1"/>
  <c r="H1106" i="1"/>
  <c r="H1105" i="1"/>
  <c r="H1104" i="1"/>
  <c r="H1103" i="1"/>
  <c r="H1102" i="1"/>
  <c r="H1101" i="1"/>
  <c r="H1100" i="1"/>
  <c r="H1099" i="1"/>
  <c r="H1098" i="1"/>
  <c r="H1097" i="1"/>
  <c r="H1096" i="1"/>
  <c r="H1095" i="1"/>
  <c r="H1094" i="1"/>
  <c r="H1093" i="1"/>
  <c r="H1092" i="1"/>
  <c r="H1091" i="1"/>
  <c r="H1090" i="1"/>
  <c r="H1089" i="1"/>
  <c r="H1088" i="1"/>
  <c r="H1087" i="1"/>
  <c r="H1086" i="1"/>
  <c r="H1085" i="1"/>
  <c r="H1084" i="1"/>
  <c r="H1083" i="1"/>
  <c r="H1082" i="1"/>
  <c r="H1081" i="1"/>
  <c r="H1080" i="1"/>
  <c r="H1079" i="1"/>
  <c r="H1078" i="1"/>
  <c r="H1077" i="1"/>
  <c r="H1076" i="1"/>
  <c r="H1075" i="1"/>
  <c r="H1074" i="1"/>
  <c r="H1073" i="1"/>
  <c r="H1072" i="1"/>
  <c r="H1071" i="1"/>
  <c r="H1070" i="1"/>
  <c r="H1069" i="1"/>
  <c r="H1068" i="1"/>
  <c r="H1067" i="1"/>
  <c r="H1066" i="1"/>
  <c r="H1065" i="1"/>
  <c r="H1064" i="1"/>
  <c r="H1063" i="1"/>
  <c r="H1062" i="1"/>
  <c r="H1061" i="1"/>
  <c r="H1060" i="1"/>
  <c r="H1059" i="1"/>
  <c r="H1058" i="1"/>
  <c r="H1057" i="1"/>
  <c r="H1056" i="1"/>
  <c r="H1055" i="1"/>
  <c r="H1054" i="1"/>
  <c r="H1053" i="1"/>
  <c r="H1052" i="1"/>
  <c r="H1051" i="1"/>
  <c r="H1050" i="1"/>
  <c r="H1049" i="1"/>
  <c r="H1048" i="1"/>
  <c r="H1047" i="1"/>
  <c r="H1046" i="1"/>
  <c r="H1045" i="1"/>
  <c r="H1044" i="1"/>
  <c r="H1043" i="1"/>
  <c r="H1042" i="1"/>
  <c r="H1041" i="1"/>
  <c r="H1040" i="1"/>
  <c r="H1039" i="1"/>
  <c r="H1038" i="1"/>
  <c r="H1037" i="1"/>
  <c r="H1036" i="1"/>
  <c r="H1035" i="1"/>
  <c r="H1034" i="1"/>
  <c r="H1033" i="1"/>
  <c r="H1032" i="1"/>
  <c r="H1031" i="1"/>
  <c r="H1030" i="1"/>
  <c r="H1029" i="1"/>
  <c r="H1028" i="1"/>
  <c r="H1027" i="1"/>
  <c r="H1026" i="1"/>
  <c r="H1025" i="1"/>
  <c r="H1024" i="1"/>
  <c r="H1023" i="1"/>
  <c r="H1022" i="1"/>
  <c r="H1021" i="1"/>
  <c r="H1020" i="1"/>
  <c r="H1019" i="1"/>
  <c r="H1018" i="1"/>
  <c r="H1017" i="1"/>
  <c r="H1016" i="1"/>
  <c r="H1015" i="1"/>
  <c r="H1014" i="1"/>
  <c r="H1013" i="1"/>
  <c r="H1012" i="1"/>
  <c r="H1011" i="1"/>
  <c r="H1010" i="1"/>
  <c r="H1009" i="1"/>
  <c r="H1008" i="1"/>
  <c r="H1007" i="1"/>
  <c r="H1006" i="1"/>
  <c r="H1005" i="1"/>
  <c r="H1004" i="1"/>
  <c r="H1003" i="1"/>
  <c r="H1002" i="1"/>
  <c r="H1001" i="1"/>
  <c r="H1000" i="1"/>
  <c r="H999" i="1"/>
  <c r="H998" i="1"/>
  <c r="H997" i="1"/>
  <c r="H996" i="1"/>
  <c r="H995" i="1"/>
  <c r="H994" i="1"/>
  <c r="H993" i="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83" i="1"/>
  <c r="H82" i="1"/>
  <c r="H81" i="1"/>
  <c r="H80" i="1"/>
  <c r="H79" i="1"/>
  <c r="H78" i="1"/>
  <c r="H71" i="1"/>
  <c r="H70" i="1"/>
  <c r="H69" i="1"/>
  <c r="H68" i="1"/>
  <c r="H67" i="1"/>
  <c r="H66" i="1"/>
  <c r="H59" i="1"/>
  <c r="H58" i="1"/>
  <c r="H57" i="1"/>
  <c r="H56" i="1"/>
  <c r="H55" i="1"/>
  <c r="H54" i="1"/>
  <c r="H53" i="1"/>
  <c r="H52" i="1"/>
  <c r="H51"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7" i="1"/>
  <c r="H6" i="1"/>
  <c r="H5" i="1"/>
  <c r="H4" i="1"/>
  <c r="H43" i="28"/>
  <c r="H42" i="28"/>
  <c r="H41" i="28"/>
  <c r="H40" i="28"/>
  <c r="H39" i="28"/>
  <c r="H38" i="28"/>
  <c r="H37" i="28"/>
  <c r="H36" i="28"/>
  <c r="H35" i="28"/>
  <c r="H34" i="28"/>
  <c r="H33" i="28"/>
  <c r="H32" i="28"/>
  <c r="H31" i="28"/>
  <c r="H30" i="28"/>
  <c r="H29" i="28"/>
  <c r="H28" i="28"/>
  <c r="H27" i="28"/>
  <c r="H26" i="28"/>
  <c r="H25" i="28"/>
  <c r="H24" i="28"/>
  <c r="H23" i="28"/>
  <c r="H22" i="28"/>
  <c r="H21" i="28"/>
  <c r="H20" i="28"/>
  <c r="H19" i="28"/>
  <c r="H18" i="28"/>
  <c r="H17" i="28"/>
  <c r="H16" i="28"/>
  <c r="H15" i="28"/>
  <c r="H14" i="28"/>
  <c r="H13" i="28"/>
  <c r="H12" i="28"/>
  <c r="H11" i="28"/>
  <c r="H10" i="28"/>
  <c r="H9" i="28"/>
  <c r="H8" i="28"/>
  <c r="H7" i="28"/>
  <c r="H6" i="28"/>
  <c r="H5" i="28"/>
  <c r="H4" i="28"/>
</calcChain>
</file>

<file path=xl/sharedStrings.xml><?xml version="1.0" encoding="utf-8"?>
<sst xmlns="http://schemas.openxmlformats.org/spreadsheetml/2006/main" count="31898" uniqueCount="12217">
  <si>
    <t>Group</t>
  </si>
  <si>
    <t>Product</t>
  </si>
  <si>
    <t>Model</t>
  </si>
  <si>
    <t>Part Name</t>
  </si>
  <si>
    <t>Description</t>
  </si>
  <si>
    <t>List Price</t>
  </si>
  <si>
    <t xml:space="preserve">Discount </t>
  </si>
  <si>
    <t>Notes</t>
  </si>
  <si>
    <t>Hardware</t>
  </si>
  <si>
    <t>Platforms</t>
  </si>
  <si>
    <t>GP-100</t>
  </si>
  <si>
    <t>PAN-GP-100</t>
  </si>
  <si>
    <t>Palo Alto Networks GP-100, 500 Devices, 1TB RAID storage.  Rack mount rails included.</t>
  </si>
  <si>
    <t>PAN-GP-100-100K</t>
  </si>
  <si>
    <t>GP-100 software license, 100k device</t>
  </si>
  <si>
    <t>PAN-GP-100-10K</t>
  </si>
  <si>
    <t>GP-100 software license, 10k device</t>
  </si>
  <si>
    <t>PAN-GP-100-1K</t>
  </si>
  <si>
    <t>GP-100 software license, 1k device</t>
  </si>
  <si>
    <t>PAN-GP-100-25K</t>
  </si>
  <si>
    <t>GP-100 software license, 25k device</t>
  </si>
  <si>
    <t>PAN-GP-100-2K</t>
  </si>
  <si>
    <t>GP-100 software license, 2k device</t>
  </si>
  <si>
    <t>PAN-GP-100-50K</t>
  </si>
  <si>
    <t>GP-100 software license, 50k device</t>
  </si>
  <si>
    <t>PAN-GP-100-5K</t>
  </si>
  <si>
    <t>GP-100 software license, 5k device</t>
  </si>
  <si>
    <t>PAN-GP-100-ACC</t>
  </si>
  <si>
    <t>GP-100 Spare accessory kit</t>
  </si>
  <si>
    <t>PAN-GP-100-LAB</t>
  </si>
  <si>
    <t>Palo Alto Networks GP-100 Lab unit, 500 devices, 1TB RAID storage.  Rack mount rails included.</t>
  </si>
  <si>
    <t>0%</t>
  </si>
  <si>
    <t>NFR</t>
  </si>
  <si>
    <t>PAN-GP-100-NFR</t>
  </si>
  <si>
    <t>Palo Alto Networks GP-100 NFR unit, 500 devices, 1TB RAID storage.  Rack mount rails included.</t>
  </si>
  <si>
    <t>On-Site Spares</t>
  </si>
  <si>
    <t>PAN-GP-100-OSS</t>
  </si>
  <si>
    <t xml:space="preserve">Palo Alto Networks GP-100, 500 devices, 1TB RAID storage.  On-Site Spare </t>
  </si>
  <si>
    <t>C</t>
  </si>
  <si>
    <t>PAN-GP-100-UPG-100K</t>
  </si>
  <si>
    <t>GP-100 software license upgrade, 50K to 100K devices</t>
  </si>
  <si>
    <t>PAN-GP-100-UPG-10K</t>
  </si>
  <si>
    <t>GP-100 software license upgrade, 5K to 10K devices</t>
  </si>
  <si>
    <t>PAN-GP-100-UPG-25K</t>
  </si>
  <si>
    <t>GP-100 software license upgrade, 10K to 25K devices</t>
  </si>
  <si>
    <t>PAN-GP-100-UPG-2K</t>
  </si>
  <si>
    <t>GP-100 software license upgrade, 1K to 2K devices</t>
  </si>
  <si>
    <t>PAN-GP-100-UPG-50K</t>
  </si>
  <si>
    <t>GP-100 software license upgrade, 25K to 50K devices</t>
  </si>
  <si>
    <t>PAN-GP-100-UPG-5K</t>
  </si>
  <si>
    <t>GP-100 software license upgrade, 2K to 5K devices</t>
  </si>
  <si>
    <t>M-100</t>
  </si>
  <si>
    <t>PAN-M-100</t>
  </si>
  <si>
    <t>Palo Alto Networks M-100, 1TB RAID storage (2 1TB RAID certified drives preinstalled).  Rack mount rails included.</t>
  </si>
  <si>
    <t>PAN-M-100-4TB</t>
  </si>
  <si>
    <t>Palo Alto Networks M-100, 4TB RAID storage (8 1TB RAID certified drives preinstalled). Rack mount rails included.</t>
  </si>
  <si>
    <t>PAN-M-100-4TB-OSS</t>
  </si>
  <si>
    <t>Palo Alto Networks M-100, 4TB RAID storage (8 1TB RAID certified drives preinstalled) On Site Spare</t>
  </si>
  <si>
    <t>PAN-M-100-ACC</t>
  </si>
  <si>
    <t>M-100 Spare accessory kit</t>
  </si>
  <si>
    <t>PAN-M-100-BOX-SET</t>
  </si>
  <si>
    <t>M-100 spare shipping boxes - 5 cartons</t>
  </si>
  <si>
    <t>PAN-M-100-HDC</t>
  </si>
  <si>
    <t>M-100 Spare hard drive carriers (2), each holds single drive</t>
  </si>
  <si>
    <t>PAN-M-100-HDD-1TB-D</t>
  </si>
  <si>
    <t>M-100 and WF-500 spare 1TB Raid certified drives, pair</t>
  </si>
  <si>
    <t>PAN-M-100-LAB</t>
  </si>
  <si>
    <t>Palo Alto Networks M-100 Lab unit, 1TB RAID storage (2 1TB RAID certified drives preinstalled)</t>
  </si>
  <si>
    <t>PAN-M-100-NFR</t>
  </si>
  <si>
    <t>Palo Alto Networks M-100 NFR unit, 1TB RAID storage (2 1TB RAID certified drives preinstalled)</t>
  </si>
  <si>
    <t>PAN-M-100-OSS</t>
  </si>
  <si>
    <t xml:space="preserve">Palo Alto Networks M-100, 1TB RAID storage (2 1TB RAID certified drives preinstalled) On-Site Spare </t>
  </si>
  <si>
    <t>PAN-M-100-PKG-SET</t>
  </si>
  <si>
    <t>M-100 spare packaging set - 1 each of ESD unit bag, foram set, insert tray, and shipping box</t>
  </si>
  <si>
    <t>PAN-M-100-RCK</t>
  </si>
  <si>
    <t>M-100 spare rack mount kit, holds one device (supports 2 and 4 post racks)</t>
  </si>
  <si>
    <t>PAN-M-P-100</t>
  </si>
  <si>
    <t>Panorama central management software license, 100 devices for the M-series</t>
  </si>
  <si>
    <t>PAN-M-P-1K</t>
  </si>
  <si>
    <t>Panorama central management software license, 1000 devices for the M-series</t>
  </si>
  <si>
    <t>PAN-M-P-25</t>
  </si>
  <si>
    <t>Panorama central management software license, 25 devices or log collector for the M-series</t>
  </si>
  <si>
    <t>LAB</t>
  </si>
  <si>
    <t>PAN-M-P-LAB-25</t>
  </si>
  <si>
    <t>Panorama central management software Lab license, 25 devices or log collector for the M-series</t>
  </si>
  <si>
    <t>PAN-M-P-MIG-100</t>
  </si>
  <si>
    <t>Panorama license migration from VM to M-series, 100 devices</t>
  </si>
  <si>
    <t>PAN-M-P-MIG-1K</t>
  </si>
  <si>
    <t>Panorama license migration from VM to M-series, 1000 devices</t>
  </si>
  <si>
    <t>PAN-M-P-MIG-25</t>
  </si>
  <si>
    <t>Panorama license migration from VM to M-series, 25 devices or log collector</t>
  </si>
  <si>
    <t>PAN-M-P-NFR-25</t>
  </si>
  <si>
    <t>Panorama central management software NFR license, 25 devices or log collector for the M-series</t>
  </si>
  <si>
    <t>PAN-M-P-UPG-100</t>
  </si>
  <si>
    <t>Panorama license upgrade, 25 to 100 devices for the M-series</t>
  </si>
  <si>
    <t>PAN-M-P-UPG-1K</t>
  </si>
  <si>
    <t>Panorama license upgrade, 100 to 1000 devices for the M-series</t>
  </si>
  <si>
    <t>PA-200</t>
  </si>
  <si>
    <t>PAN-PA-200</t>
  </si>
  <si>
    <t>Palo Alto Networks PA-200</t>
  </si>
  <si>
    <t>PAN-PA-200-ACC</t>
  </si>
  <si>
    <t>Accessory kit for PA-200</t>
  </si>
  <si>
    <t>PAN-PA-200E</t>
  </si>
  <si>
    <t>Palo Alto Networks PA-200, Enterprise</t>
  </si>
  <si>
    <t>PAN-PA-200-LAB</t>
  </si>
  <si>
    <t>Palo Alto Networks PA-200 Lab Unit</t>
  </si>
  <si>
    <t>PAN-PA-200-NFR</t>
  </si>
  <si>
    <t>Palo Alto Networks PA-200 NFR Unit</t>
  </si>
  <si>
    <t>PAN-PA-200-OSS</t>
  </si>
  <si>
    <t>On-Site Spare Palo Alto Networks PA-200</t>
  </si>
  <si>
    <t>PA-2020</t>
  </si>
  <si>
    <t>PAN-PA-2020</t>
  </si>
  <si>
    <t>Palo Alto Networks PA-2020</t>
  </si>
  <si>
    <t>PAN-PA-2020-ACC</t>
  </si>
  <si>
    <t>Accessory kit for PA-2020</t>
  </si>
  <si>
    <t>PAN-PA-2020-LAB</t>
  </si>
  <si>
    <t>Palo Alto Networks PA-2020 Lab Unit</t>
  </si>
  <si>
    <t>PAN-PA-2020-NFR</t>
  </si>
  <si>
    <t>Palo Alto Networks PA-2020 NFR Unit</t>
  </si>
  <si>
    <t>PAN-PA-2020-OSS</t>
  </si>
  <si>
    <t>On-Site Spare Palo Alto Networks PA-2020</t>
  </si>
  <si>
    <t>PAN-PA-2020-VSYS-5</t>
  </si>
  <si>
    <t>Virtual systems upgrade - Additional 5 virtual systems (1 to 6) for PA-2020</t>
  </si>
  <si>
    <t>PA-2050</t>
  </si>
  <si>
    <t>PAN-PA-2050</t>
  </si>
  <si>
    <t>Palo Alto Networks PA-2050</t>
  </si>
  <si>
    <t>PAN-PA-2050-ACC</t>
  </si>
  <si>
    <t>Accessory kit for PA-2050</t>
  </si>
  <si>
    <t>PAN-PA-2050-LAB</t>
  </si>
  <si>
    <t>Palo Alto Networks PA-2050 Lab Unit</t>
  </si>
  <si>
    <t>PAN-PA-2050-NFR</t>
  </si>
  <si>
    <t>Palo Alto Networks PA-2050 NFR Unit</t>
  </si>
  <si>
    <t>PAN-PA-2050-OSS</t>
  </si>
  <si>
    <t>On-Site Spare Palo Alto Networks PA-2050</t>
  </si>
  <si>
    <t>PAN-PA-2050-VSYS-5</t>
  </si>
  <si>
    <t>Virtual systems upgrade - Additional 5 virtual systems (1 to 6) for PA-2050</t>
  </si>
  <si>
    <t>PA-3020</t>
  </si>
  <si>
    <t>PAN-PA-3020</t>
  </si>
  <si>
    <t>Palo Alto Networks PA-3020</t>
  </si>
  <si>
    <t>PAN-PA-3020-ACC</t>
  </si>
  <si>
    <t>Accessory kit for PA-3020</t>
  </si>
  <si>
    <t>PAN-PA-3020-LAB</t>
  </si>
  <si>
    <t xml:space="preserve">Palo Alto Networks PA-3020 LAB Unit </t>
  </si>
  <si>
    <t>PAN-PA-3020-NFR</t>
  </si>
  <si>
    <t>Palo Alto Networks PA-3020 NFR Unit</t>
  </si>
  <si>
    <t>PAN-PA-3020-OSS</t>
  </si>
  <si>
    <t>Palo Alto Networks PA-3020, OnSite Spare unit</t>
  </si>
  <si>
    <t>PA-3050</t>
  </si>
  <si>
    <t>PAN-PA-3050</t>
  </si>
  <si>
    <t>Palo Alto Networks PA-3050</t>
  </si>
  <si>
    <t>PAN-PA-3050-ACC</t>
  </si>
  <si>
    <t>Accessory kit for PA-3050</t>
  </si>
  <si>
    <t>PAN-PA-3050-LAB</t>
  </si>
  <si>
    <t>Palo Alto Networks PA-3050 LAB Unit</t>
  </si>
  <si>
    <t>PAN-PA-3050-NFR</t>
  </si>
  <si>
    <t>Palo Alto Networks PA-3050 NFR Unit</t>
  </si>
  <si>
    <t>PAN-PA-3050-OSS</t>
  </si>
  <si>
    <t>Palo Alto Networks PA-3050, OnSite Spare unit</t>
  </si>
  <si>
    <t>PA-4020</t>
  </si>
  <si>
    <t>PAN-PA-4020</t>
  </si>
  <si>
    <t>Palo Alto Networks PA-4020</t>
  </si>
  <si>
    <t>PAN-PA-4020-LAB</t>
  </si>
  <si>
    <t>Palo Alto Networks PA-4020 Lab Unit</t>
  </si>
  <si>
    <t>PAN-PA-4020-NFR</t>
  </si>
  <si>
    <t>Palo Alto Networks PA-4020 NFR Unit</t>
  </si>
  <si>
    <t>PAN-PA-4020-OSS</t>
  </si>
  <si>
    <t>On-Site Spare Palo Alto Networks PA-4020</t>
  </si>
  <si>
    <t>PAN-PA-4020-VSYS-10</t>
  </si>
  <si>
    <t>Virtual systems upgrade - Additional 10 virtual systems (10 to 20) for PA-4020</t>
  </si>
  <si>
    <t>PA-4050</t>
  </si>
  <si>
    <t>PAN-PA-4050</t>
  </si>
  <si>
    <t>Palo Alto Networks PA-4050</t>
  </si>
  <si>
    <t>PAN-PA-4050-LAB</t>
  </si>
  <si>
    <t>Palo Alto Networks PA-4050 Lab Unit</t>
  </si>
  <si>
    <t>PAN-PA-4050-NFR</t>
  </si>
  <si>
    <t>Palo Alto Networks PA-4050 NFR Unit</t>
  </si>
  <si>
    <t>PAN-PA-4050-OSS</t>
  </si>
  <si>
    <t>On-Site Spare Palo Alto Networks PA-4050</t>
  </si>
  <si>
    <t>PAN-PA-4050-VSYS-100</t>
  </si>
  <si>
    <t>Virtual systems upgrade - Additional 100 virtual systems for PA-4050 (max 125 per device)</t>
  </si>
  <si>
    <t>PAN-PA-4050-VSYS-50</t>
  </si>
  <si>
    <t>Virtual systems upgrade - Additional 50 virtual systems for PA-4050 (max 125 per device)</t>
  </si>
  <si>
    <t>PA-4060</t>
  </si>
  <si>
    <t>PAN-PA-4060</t>
  </si>
  <si>
    <t>Palo Alto Networks PA-4060</t>
  </si>
  <si>
    <t>PAN-PA-4060-LAB</t>
  </si>
  <si>
    <t>Palo Alto Networks PA-4060 Lab Unit</t>
  </si>
  <si>
    <t>PAN-PA-4060-NFR</t>
  </si>
  <si>
    <t>Palo Alto Networks PA-4060 NFR Unit</t>
  </si>
  <si>
    <t>PAN-PA-4060-OSS</t>
  </si>
  <si>
    <t>On-Site Spare Palo Alto Networks PA-4060</t>
  </si>
  <si>
    <t>PAN-PA-4060-VSYS-100</t>
  </si>
  <si>
    <t>Virtual systems upgrade - Additional 100 virtual systems for PA-4060 (max 125 per device)</t>
  </si>
  <si>
    <t>PAN-PA-4060-VSYS-50</t>
  </si>
  <si>
    <t>Virtual systems upgrade - Additional 50 virtual systems for PA-4060 (max 125 per device)</t>
  </si>
  <si>
    <t>PA-500</t>
  </si>
  <si>
    <t>PAN-PA-500</t>
  </si>
  <si>
    <t>Palo Alto Networks PA-500</t>
  </si>
  <si>
    <t>PAN-PA-500-2GB</t>
  </si>
  <si>
    <t>Palo Alto Networks PA-500 2GB Memory</t>
  </si>
  <si>
    <t>PAN-PA-500-2GB-LAB</t>
  </si>
  <si>
    <t>Palo Alto Networks PA-500 2GB Memory Lab Unit</t>
  </si>
  <si>
    <t>PAN-PA-500-2GB-NFR</t>
  </si>
  <si>
    <t>Palo Alto Networks PA-500 2GB Memory NFR Unit</t>
  </si>
  <si>
    <t>PAN-PA-500-2GB-OSS</t>
  </si>
  <si>
    <t>On-Site Spare Palo Alto Networks PA-500 2GB Memory</t>
  </si>
  <si>
    <t>PAN-PA-500-ACC</t>
  </si>
  <si>
    <t>Accessory kit for PA-500</t>
  </si>
  <si>
    <t>PAN-PA-500-LAB</t>
  </si>
  <si>
    <t>Palo Alto Networks PA-500 Lab Unit</t>
  </si>
  <si>
    <t>PAN-PA-500-NFR</t>
  </si>
  <si>
    <t>Palo Alto Networks PA-500 NFR Unit</t>
  </si>
  <si>
    <t>PAN-PA-500-OSS</t>
  </si>
  <si>
    <t>On-Site Spare Palo Alto Networks PA-500</t>
  </si>
  <si>
    <t>PAN-PA-500-UPG-2GB</t>
  </si>
  <si>
    <t>2GB Memory Upgrade Kit for PA-500 Only.  Cannot be installed on a PA-500-2GB (this unit already has 2GB memory).</t>
  </si>
  <si>
    <t>PA-5020</t>
  </si>
  <si>
    <t>PAN-PA-5020</t>
  </si>
  <si>
    <t>Palo Alto Networks PA-5020 with redundant AC power supplies and single 120GB SSD drive</t>
  </si>
  <si>
    <t>PAN-PA-5020-ACC</t>
  </si>
  <si>
    <t>Accessory kit for PA-5020</t>
  </si>
  <si>
    <t>PAN-PA-5020-D</t>
  </si>
  <si>
    <t>Palo Alto Networks PA-5020 with redundant AC power supplies and dual 120GB SSD drive</t>
  </si>
  <si>
    <t>PAN-PA-5020-DC-NEBS</t>
  </si>
  <si>
    <t>DC Version of NEBS Compliant Palo Alto Networks PA-5020 with redundant DC power supplies and single 240GB SSD drive</t>
  </si>
  <si>
    <t>PAN-PA-5020-DC-NEBS-D</t>
  </si>
  <si>
    <t>DC Version of NEBS Compliant Palo Alto Networks PA-5020 with redundant DC power supplies and dual 240GB SSD drive</t>
  </si>
  <si>
    <t>PAN-PA-5020-DC-NEBS-D-OSS</t>
  </si>
  <si>
    <t>On site spare DC Version of NEBS Compliant Palo Alto Networks PA-5020 with redundant DC power supplies and dual 240GB SSD drive</t>
  </si>
  <si>
    <t>PAN-PA-5020-DC-NEBS-OSS</t>
  </si>
  <si>
    <t>On site spare DC Version of NEBS Compliant Palo Alto Networks PA-5020 with redundant DC power supplies and single 240GB SSD drive</t>
  </si>
  <si>
    <t>PAN-PA-5020-DC-SSD2</t>
  </si>
  <si>
    <t>Palo Alto Networks PA-5020 with redundant DC power supplies and single 240GB SSD drive</t>
  </si>
  <si>
    <t>PAN-PA-5020-DC-SSD2-D</t>
  </si>
  <si>
    <t>Redundant DC power supply and dual 240GB SSD drive</t>
  </si>
  <si>
    <t>PAN-PA-5020-DC-SSD2-D-OSS</t>
  </si>
  <si>
    <t>On site spare unit with DC power supply and dual 240GB SSD drive</t>
  </si>
  <si>
    <t>PAN-PA-5020-DC-SSD2-OSS</t>
  </si>
  <si>
    <t>On-Site Spare Palo Alto Networks PA-5020 with redundant DC power supplies and single 240GB SSD drive</t>
  </si>
  <si>
    <t>PAN-PA-5020-D-OSS</t>
  </si>
  <si>
    <t>On site spare Palo Alto Networks PA-5020 Spare Unit with dual 120GB SSD drives</t>
  </si>
  <si>
    <t>PAN-PA-5020-LAB</t>
  </si>
  <si>
    <t>Palo Alto Networks PA-5020 Lab Unit</t>
  </si>
  <si>
    <t>PAN-PA-5020-NEBS</t>
  </si>
  <si>
    <t>AC version of NEBS Compliant Palo Alto Networks PA-5020 with redundant AC power supplies and single 240GB SSD drive</t>
  </si>
  <si>
    <t>PAN-PA-5020-NEBS-D</t>
  </si>
  <si>
    <t>AC version of NEBS Compliant Palo Alto Networks PA-5020 with redundant AC power supplies and dual 240GB SSD drive</t>
  </si>
  <si>
    <t>PAN-PA-5020-NEBS-D-OSS</t>
  </si>
  <si>
    <t>On site spare AC version of NEBS Compliant Palo Alto Networks PA-5020 with redundant AC power supplies and dual 240GB SSD drive</t>
  </si>
  <si>
    <t>PAN-PA-5020-NEBS-OSS</t>
  </si>
  <si>
    <t>On site spare AC version of NEBS Compliant Palo Alto Networks PA-5020 with redundant AC power supplies and single 240GB SSD drive</t>
  </si>
  <si>
    <t>PAN-PA-5020-NFR</t>
  </si>
  <si>
    <t>Palo Alto Networks PA-5020 NFR Unit</t>
  </si>
  <si>
    <t>PAN-PA-5020-NV-OSS</t>
  </si>
  <si>
    <t>On-Site Spare Palo Alto Networks PA-5020 with redundant AC power supplies, no VPN, and single 120GB SSD drive</t>
  </si>
  <si>
    <t>PAN-PA-5020-OSS</t>
  </si>
  <si>
    <t>On-Site Spare Palo Alto Networks PA-5020 with redundant AC power supplies and single 120GB SSD drive</t>
  </si>
  <si>
    <t>PAN-PA-5020-SSD2</t>
  </si>
  <si>
    <t>Palo Alto Networks PA-5020 with redundant AC power supplies and single 240GB SSD drive</t>
  </si>
  <si>
    <t>PAN-PA-5020-SSD2-D</t>
  </si>
  <si>
    <t>Redundant AC power supply and dual 240GB SSD drive</t>
  </si>
  <si>
    <t>PAN-PA-5020-SSD2-D-OSS</t>
  </si>
  <si>
    <t>On site spare unit with dual 240GB SSD drive</t>
  </si>
  <si>
    <t>PAN-PA-5020-SSD2-OSS</t>
  </si>
  <si>
    <t>On-Site Spare Palo Alto Networks PA-5020 with redundant AC power supplies and single 240GB SSD drive</t>
  </si>
  <si>
    <t>PAN-PA-5020-VSYS-10</t>
  </si>
  <si>
    <t>Virtual systems upgrade - Additional 10 virtual systems (10 to 20) for PA-5020</t>
  </si>
  <si>
    <t>PA-5050</t>
  </si>
  <si>
    <t>PAN-PA-5050</t>
  </si>
  <si>
    <t>Palo Alto Networks PA-5050 with redundant AC power supplies and single 120GB SSD drive</t>
  </si>
  <si>
    <t>PAN-PA-5050-ACC</t>
  </si>
  <si>
    <t>Accessory kit for PA-5050</t>
  </si>
  <si>
    <t>PAN-PA-5050-D</t>
  </si>
  <si>
    <t>PA-5050 with dual 120GB SSD drives</t>
  </si>
  <si>
    <t>PAN-PA-5050-DC-NEBS</t>
  </si>
  <si>
    <t>DC version of NEBS Compliant Palo Alto Networks PA-5050 with redundant DC power supplies and single 240GB SSD drive</t>
  </si>
  <si>
    <t>PAN-PA-5050-DC-NEBS-D</t>
  </si>
  <si>
    <t>DC version of NEBS Compliant Palo Alto Networks PA-5050 with redundant DC power supplies and dual 240GB SSD drive</t>
  </si>
  <si>
    <t>PAN-PA-5050-DC-NEBS-D-OSS</t>
  </si>
  <si>
    <t>On site spare DC version of NEBS Compliant Palo Alto Networks PA-5050 with redundant DC power supplies and dual 240GB SSD drive</t>
  </si>
  <si>
    <t>PAN-PA-5050-DC-NEBS-OSS</t>
  </si>
  <si>
    <t>On site spare DC version of NEBS Compliant Palo Alto Networks PA-5050 with redundant DC power supplies and single 240GB SSD drive</t>
  </si>
  <si>
    <t>PAN-PA-5050-DC-SSD2</t>
  </si>
  <si>
    <t>Palo Alto Networks PA-5050 with redundant DC power supplies and single 240GB SSD drive</t>
  </si>
  <si>
    <t>PAN-PA-5050-DC-SSD2-D</t>
  </si>
  <si>
    <t>PAN-PA-5050-DC-SSD2-D-OSS</t>
  </si>
  <si>
    <t>PAN-PA-5050-DC-SSD2-OSS</t>
  </si>
  <si>
    <t>On-Site Spare Palo Alto Networks PA-5050 with redundant DC power supplies and single 240GB SSD drive</t>
  </si>
  <si>
    <t>PAN-PA-5050-D-OSS</t>
  </si>
  <si>
    <t>On site spare unit with dual 120GB SSD drives</t>
  </si>
  <si>
    <t>PAN-PA-5050-LAB</t>
  </si>
  <si>
    <t>Palo Alto Networks PA-5050 Lab Unit</t>
  </si>
  <si>
    <t>PAN-PA-5050-NEBS</t>
  </si>
  <si>
    <t>AC version of NEBS Compliant Palo Alto Networks PA-5050 with redundant AC power supplies and single 240GB SSD drive</t>
  </si>
  <si>
    <t>PAN-PA-5050-NEBS-D</t>
  </si>
  <si>
    <t>AC version of NEBS Compliant Palo Alto Networks PA-5050 with redundant AC power supplies and dual 240GB SSD drive</t>
  </si>
  <si>
    <t>PAN-PA-5050-NEBS-D-OSS</t>
  </si>
  <si>
    <t>On site spare AC version of NEBS Compliant Palo Alto Networks PA-5050 with redundant AC power supplies and dual 240GB SSD drive</t>
  </si>
  <si>
    <t>PAN-PA-5050-NEBS-OSS</t>
  </si>
  <si>
    <t>On site spare AC version of NEBS Compliant Palo Alto Networks PA-5050 with redundant AC power supplies and single 240GB SSD drive</t>
  </si>
  <si>
    <t>PAN-PA-5050-NFR</t>
  </si>
  <si>
    <t>Palo Alto Networks PA-5050 NFR Unit</t>
  </si>
  <si>
    <t>PAN-PA-5050-OSS</t>
  </si>
  <si>
    <t>On-Site Spare Palo Alto Networks PA-5050 with redundant AC power supplies and single 120GB SSD drive</t>
  </si>
  <si>
    <t>PAN-PA-5050-SSD2</t>
  </si>
  <si>
    <t>Palo Alto Networks PA-5050 with redundant AC power supplies and single 240GB SSD drive</t>
  </si>
  <si>
    <t>PAN-PA-5050-SSD2-D</t>
  </si>
  <si>
    <t>PAN-PA-5050-SSD2-D-OSS</t>
  </si>
  <si>
    <t>PAN-PA-5050-SSD2-OSS</t>
  </si>
  <si>
    <t>On-Site Spare Palo Alto Networks PA-5050 with redundant AC power supplies and single 240GB SSD drive</t>
  </si>
  <si>
    <t>PAN-PA-5050-VSYS-100</t>
  </si>
  <si>
    <t>Virtual systems upgrade - Additional 100 virtual systems for PA-5050 (max 125 per device)</t>
  </si>
  <si>
    <t>PAN-PA-5050-VSYS-50</t>
  </si>
  <si>
    <t>Virtual systems upgrade - Additional 50 virtual systems for PA-5050 (max 125 per device)</t>
  </si>
  <si>
    <t>PA-5060</t>
  </si>
  <si>
    <t>PAN-PA-5060</t>
  </si>
  <si>
    <t>Palo Alto Networks PA-5060 with redundant AC power supplies and single 120GB SSD drive</t>
  </si>
  <si>
    <t>PAN-PA-5060-ACC</t>
  </si>
  <si>
    <t>Accessory kit for PA-5060</t>
  </si>
  <si>
    <t>PAN-PA-5060-D</t>
  </si>
  <si>
    <t>PA-5060 with dual 120GB SSD</t>
  </si>
  <si>
    <t>PAN-PA-5060-DC-NEBS</t>
  </si>
  <si>
    <t>DC version of NEBS Compliant Palo Alto Networks PA-5060 with redundant DC power supplies and single 240GB SSD drive</t>
  </si>
  <si>
    <t>PAN-PA-5060-DC-NEBS-D</t>
  </si>
  <si>
    <t>DC version of NEBS Compliant Palo Alto Networks PA-5060 with redundant DC power supplies and dual 240GB SSD drive</t>
  </si>
  <si>
    <t>PAN-PA-5060-DC-NEBS-D-OSS</t>
  </si>
  <si>
    <t>On site spare DC version of NEBS Compliant Palo Alto Networks PA-5060 with redundant DC power supplies and dual 240GB SSD drive</t>
  </si>
  <si>
    <t>PAN-PA-5060-DC-NEBS-OSS</t>
  </si>
  <si>
    <t>On site spare DC version of NEBS Compliant Palo Alto Networks PA-5060 with redundant DC power supplies and single 240GB SSD drive</t>
  </si>
  <si>
    <t>PAN-PA-5060-DC-SSD2</t>
  </si>
  <si>
    <t>Palo Alto Networks PA-5060 with redundant DC power supplies and single 240GB SSD drive</t>
  </si>
  <si>
    <t>PAN-PA-5060-DC-SSD2-D</t>
  </si>
  <si>
    <t>Palo Alto Networks PA-5060 with redundant DC power supply and dual 240GB SSD drives</t>
  </si>
  <si>
    <t>PAN-PA-5060-DC-SSD2-D-OSS</t>
  </si>
  <si>
    <t>PAN-PA-5060-DC-SSD2-OSS</t>
  </si>
  <si>
    <t>On-Site Spare Palo Alto Networks PA-5060 with redundant DC power supplies and single 240GB SSD drive</t>
  </si>
  <si>
    <t>PAN-PA-5060-D-OSS</t>
  </si>
  <si>
    <t>On site spare unit with dual 120GB SSD</t>
  </si>
  <si>
    <t>PAN-PA-5060-LAB</t>
  </si>
  <si>
    <t>Palo Alto Networks PA-5060 Lab Unit</t>
  </si>
  <si>
    <t>PAN-PA-5060-NEBS</t>
  </si>
  <si>
    <t>AC version of NEBS Compliant Palo Alto Networks PA-5060 with redundant AC power supplies and single 240GB SSD drive</t>
  </si>
  <si>
    <t>PAN-PA-5060-NEBS-D</t>
  </si>
  <si>
    <t>AC version of NEBS Compliant Palo Alto Networks PA-5060 with redundant AC power supplies and dual 240GB SSD drive</t>
  </si>
  <si>
    <t>PAN-PA-5060-NEBS-D-OSS</t>
  </si>
  <si>
    <t>On site spare AC version of NEBS Compliant Palo Alto Networks PA-5060 with redundant AC power supplies and dual 240GB SSD drive, spare</t>
  </si>
  <si>
    <t>PAN-PA-5060-NEBS-OSS</t>
  </si>
  <si>
    <t>On site spare AC version of NEBS Compliant Palo Alto Networks PA-5060 with redundant AC power supplies and single 240GB SSD drive</t>
  </si>
  <si>
    <t>PAN-PA-5060-NFR</t>
  </si>
  <si>
    <t>Palo Alto Networks PA-5060 NFR Unit</t>
  </si>
  <si>
    <t>PAN-PA-5060-OSS</t>
  </si>
  <si>
    <t>On-Site Spare Palo Alto Networks PA-5060 with redundant AC power supplies and single 120GB SSD drive</t>
  </si>
  <si>
    <t>PAN-PA-5060-SSD2</t>
  </si>
  <si>
    <t>Palo Alto Networks PA-5060 with redundant AC power supplies and single 240GB SSD drive</t>
  </si>
  <si>
    <t>PAN-PA-5060-SSD2-D</t>
  </si>
  <si>
    <t>PAN-PA-5060-SSD2-D-OSS</t>
  </si>
  <si>
    <t>Spare unit with dual 240GB SSD drive</t>
  </si>
  <si>
    <t>PAN-PA-5060-SSD2-OSS</t>
  </si>
  <si>
    <t>On-Site Spare Palo Alto Networks PA-5060 with redundant AC power supplies and single 240GB SSD drive</t>
  </si>
  <si>
    <t>PAN-PA-5060-VSYS-100</t>
  </si>
  <si>
    <t>Virtual systems upgrade - Additional 100 virtual systems for PA-5060 (max 225 per device)</t>
  </si>
  <si>
    <t>PAN-PA-5060-VSYS-200</t>
  </si>
  <si>
    <t>Virtual systems upgrade - Additional 200 virtual systems for PA-5060 (max 225 per device)</t>
  </si>
  <si>
    <t>PAN-PA-5060-VSYS-50</t>
  </si>
  <si>
    <t>Virtual systems upgrade - Additional 50 virtual systems for PA-5060 (max 225 per device)</t>
  </si>
  <si>
    <t>PA-7000</t>
  </si>
  <si>
    <t>PAN-PA-7000-20G-NPC</t>
  </si>
  <si>
    <t>PA-7000 Network Processing Card.  A minimum of 1 NPC required for a functional system</t>
  </si>
  <si>
    <t>PAN-PA-7000-20G-NPC-OSF</t>
  </si>
  <si>
    <t>PA-7000 Network Processing Card.  A minimum of 1 NPC required per system, on site FRU</t>
  </si>
  <si>
    <t>PAN-PA-7000-AMC-1TB-OSF</t>
  </si>
  <si>
    <t>PA-7000 1TB AMC card for the Log Processing Card, on site FRU</t>
  </si>
  <si>
    <t>PAN-PA-7000-AMC-BLNK-OSF</t>
  </si>
  <si>
    <t>PA-7000 AMC Blank card, on site FRU</t>
  </si>
  <si>
    <t>PAN-PA-7000-BLNK-OSF</t>
  </si>
  <si>
    <t>PA-7000 Blank card, on site FRU</t>
  </si>
  <si>
    <t>PAN-PA-7000-LPC-OSF</t>
  </si>
  <si>
    <t>PA-7000 Log Processing Card.  One LPC required per system, on site FRU</t>
  </si>
  <si>
    <t>PAN-PA-7000-PKG-SET-AMC</t>
  </si>
  <si>
    <t>PA-7000 Packing box for AMC Module</t>
  </si>
  <si>
    <t>PAN-PA-7000-PKG-SET-CARD</t>
  </si>
  <si>
    <t>PA-7000 Packing box for PA-7000 system cards, blank or PA-7050 fan tray</t>
  </si>
  <si>
    <t>PA-7050</t>
  </si>
  <si>
    <t>PAN-PA-7050-AC</t>
  </si>
  <si>
    <t>PA-7050 Base AC Hardware Bundle.  Includes AC Chassis, 4xAC power supplies, 2xFan Trays, Fan Filter, Switch Management Card, Log Processing Card, and 4xAMC cards</t>
  </si>
  <si>
    <t>PAN-PA-7050-ACC</t>
  </si>
  <si>
    <t>Accessory kit for PA-7050</t>
  </si>
  <si>
    <t>PAN-PA-7050-AC-LAB</t>
  </si>
  <si>
    <t>PA-7050 Base AC Hardware Bundle.  Includes AC Chassis, 4xAC power supplies, 2xFan Trays, Fan Filter, Switch Management Card, Log Processing Card, and 4xAMC cards, lab use only</t>
  </si>
  <si>
    <t>PAN-PA-7050-AC-NFR</t>
  </si>
  <si>
    <t>PA-7050 Base AC Hardware Bundle.  Includes AC Chassis, 4xAC power supplies, 2xFan Trays, Fan Filter, Switch Management Card, Log Processing Card, and 4xAMC cards, not for resale</t>
  </si>
  <si>
    <t>PAN-PA-7050-CHA-AC-OSS</t>
  </si>
  <si>
    <t>PA-7050 Bare chassis for AC power only, no fan trays, no power supplies, no filter, on site spare</t>
  </si>
  <si>
    <t>Accessories</t>
  </si>
  <si>
    <t>PAN-PA-7050-FANTRAY-OSF</t>
  </si>
  <si>
    <t>Fan tray for PA-7050 chassis, on site FRU</t>
  </si>
  <si>
    <t>PAN-PA-7050-FLTR-OSF</t>
  </si>
  <si>
    <t>Air filter for PA-7050 chassis, on site FRU</t>
  </si>
  <si>
    <t>PAN-PA-7050-PKG-SET-ACPWR</t>
  </si>
  <si>
    <t>PA-7050, packaging set PA-7050 AC power supply used in by PAN-PA-7050-CHA-AC</t>
  </si>
  <si>
    <t>PAN-PA-7050-PKG-SET-CHA</t>
  </si>
  <si>
    <t>PA-7050 Chassis packaging set for PAN-PA-7050-CHA-AC or PAN-PA-7050-CHA-DC with pallet and straps</t>
  </si>
  <si>
    <t>PAN-PA-7050-PKG-SET-OVRPK</t>
  </si>
  <si>
    <t>PA-7050 Overpack set for cards in a PA-7050 system, includes overpack box, pallet, banding</t>
  </si>
  <si>
    <t>PAN-PA-7050-PWR25-AC-OSF</t>
  </si>
  <si>
    <t>PA-7050 AC power supply, 2500 watts for PAN-PA-CHA-AC, on site FRU</t>
  </si>
  <si>
    <t>PAN-PA-7050-SMC-OSF</t>
  </si>
  <si>
    <t>PA-7050 Switch Management Card, included in PAN-PA-7050-AC and PAN-PA-7050-DC, on site FRU</t>
  </si>
  <si>
    <t>PAN-PA-7050-VSYS-100</t>
  </si>
  <si>
    <t>Virtual systems upgrade - Additional 100 virtual systems for PA-7050 (max 225 per device)</t>
  </si>
  <si>
    <t>PAN-PA-7050-VSYS-200</t>
  </si>
  <si>
    <t>Virtual systems upgrade - Additional 200 virtual systems for PA-7050 (max 225 per device)</t>
  </si>
  <si>
    <t>PAN-PA-7050-VSYS-50</t>
  </si>
  <si>
    <t>Virtual systems upgrade - Additional 50 virtual systems for PA-7050 (max 225 per device)</t>
  </si>
  <si>
    <t>PRA-100</t>
  </si>
  <si>
    <t>PAN-PRA-100</t>
  </si>
  <si>
    <t>Panorama central management software, 100 devices</t>
  </si>
  <si>
    <t>PRA-1000</t>
  </si>
  <si>
    <t>PAN-PRA-1000</t>
  </si>
  <si>
    <t>Panorama central management software, 1000 devices</t>
  </si>
  <si>
    <t>PRA-25</t>
  </si>
  <si>
    <t>PAN-PRA-25</t>
  </si>
  <si>
    <t>Panorama central management software, 25 devices</t>
  </si>
  <si>
    <t>PAN-PRA-25-LAB</t>
  </si>
  <si>
    <t>Panorama central management software, 25 device lab license</t>
  </si>
  <si>
    <t>PAN-PRA-25-NFR</t>
  </si>
  <si>
    <t>Panorama Central Management Software, 25 device NFR license</t>
  </si>
  <si>
    <t>VM-100</t>
  </si>
  <si>
    <t>PAN-VM-100</t>
  </si>
  <si>
    <t>Palo Alto Networks VM-100</t>
  </si>
  <si>
    <t>PAN-VM-100-LAB</t>
  </si>
  <si>
    <t>Palo Alto Networks VM-100, LAB Unit</t>
  </si>
  <si>
    <t>PAN-VM-100-NFR</t>
  </si>
  <si>
    <t>Palo Alto Networks VM-100, NFR Unit</t>
  </si>
  <si>
    <t>VM-100-ENT</t>
  </si>
  <si>
    <t>PAN-VM-100-ENT</t>
  </si>
  <si>
    <t>Palo Alto Networks VM-100 Enterprise, quantity 25</t>
  </si>
  <si>
    <t>VM-200</t>
  </si>
  <si>
    <t>PAN-VM-200</t>
  </si>
  <si>
    <t>Palo Alto Networks VM-200</t>
  </si>
  <si>
    <t>PAN-VM-200-LAB</t>
  </si>
  <si>
    <t>Palo Alto Networks VM-200, LAB Unit</t>
  </si>
  <si>
    <t>PAN-VM-200-NFR</t>
  </si>
  <si>
    <t>Palo Alto Networks VM-200, NFR Unit</t>
  </si>
  <si>
    <t>VM-200-ENT</t>
  </si>
  <si>
    <t>PAN-VM-200-ENT</t>
  </si>
  <si>
    <t>Palo Alto Networks VM-200, quanity 25</t>
  </si>
  <si>
    <t>VM-300</t>
  </si>
  <si>
    <t>PAN-VM-300</t>
  </si>
  <si>
    <t>Palo Alto Networks VM-300</t>
  </si>
  <si>
    <t>PAN-VM-300-LAB</t>
  </si>
  <si>
    <t>Palo Alto Networks VM-300, LAB Unit</t>
  </si>
  <si>
    <t>PAN-VM-300-NFR</t>
  </si>
  <si>
    <t>Palo Alto Networks VM-300, NFR Unit</t>
  </si>
  <si>
    <t>VM-300-ENT</t>
  </si>
  <si>
    <t>PAN-VM-300-ENT</t>
  </si>
  <si>
    <t>Palo Alto Networks VM-300, quantity 25</t>
  </si>
  <si>
    <t>WF-500</t>
  </si>
  <si>
    <t>PAN-WF-500</t>
  </si>
  <si>
    <t>Palo Alto Networks WF-500, 2TB RAID storage (4 1TB RAID certified drives preinstalled).  4 post rack mount rails included.</t>
  </si>
  <si>
    <t>PAN-WF-500-ACC</t>
  </si>
  <si>
    <t>WF-500 Spare accessory kit</t>
  </si>
  <si>
    <t>PAN-WF-500-BOX-SET</t>
  </si>
  <si>
    <t>WF-500 spare shipping boxes - 5 cartons</t>
  </si>
  <si>
    <t>PAN-WF-500-HDC</t>
  </si>
  <si>
    <t>WF-500 Spare hard drive carriers (2), each holds single drive</t>
  </si>
  <si>
    <t>PAN-WF-500-LAB</t>
  </si>
  <si>
    <t>Palo Alto Networks WF-500 Lab unit, 2TB RAID storage (4 1TB RAID certified drives preinstalled)</t>
  </si>
  <si>
    <t>PAN-WF-500-NFR</t>
  </si>
  <si>
    <t>Palo Alto Networks WF-500 NFR unit, 2TB RAID storage (4 1TB RAID certified drives preinstalled)</t>
  </si>
  <si>
    <t>PAN-WF-500-OSS</t>
  </si>
  <si>
    <t xml:space="preserve">Palo Alto Networks WF-500, 2TB RAID storage (4 1TB RAID certified drives preinstalled) On-Site Spare </t>
  </si>
  <si>
    <t>PAN-WF-500-PKG-SET</t>
  </si>
  <si>
    <t>WF-500 spare packaging set - 1 each of ESD unit bag, foram set, insert tray, and shipping box</t>
  </si>
  <si>
    <t>PAN-WF-500-PWR-AC</t>
  </si>
  <si>
    <t>WF-500 spare AC power supply</t>
  </si>
  <si>
    <t>PAN-WF-500-RCK2</t>
  </si>
  <si>
    <t>WF-500 spare rack mount kit, holds one device (supports 2 post racks)</t>
  </si>
  <si>
    <t>PAN-WF-500-RCK4</t>
  </si>
  <si>
    <t>WF-500 spare rack mount kit, holds one device (supports 4 post racks)</t>
  </si>
  <si>
    <t>Subscription</t>
  </si>
  <si>
    <t>PAN-GP-100-100K-WF</t>
  </si>
  <si>
    <t>WildFire subscription year 1, GP-100, 100k device</t>
  </si>
  <si>
    <t>PAN-GP-100-100K-WF-3YR</t>
  </si>
  <si>
    <t>WildFire subscription 3-year prepaid, GP-100, 100k device</t>
  </si>
  <si>
    <t>PAN-GP-100-100K-WF-3YR-R</t>
  </si>
  <si>
    <t>WildFire subscription 3-year prepaid renewal, GP-100, 100k device</t>
  </si>
  <si>
    <t>PAN-GP-100-100K-WF-R</t>
  </si>
  <si>
    <t>WildFire renewal year 1, GP-100, 100k device</t>
  </si>
  <si>
    <t>PAN-GP-100-10K-WF</t>
  </si>
  <si>
    <t>WildFire subscription year 1, GP-100, 10k device</t>
  </si>
  <si>
    <t>PAN-GP-100-10K-WF-3YR</t>
  </si>
  <si>
    <t>WildFire subscription 3-year prepaid, GP-100, 10k device</t>
  </si>
  <si>
    <t>PAN-GP-100-10K-WF-3YR-R</t>
  </si>
  <si>
    <t>WildFire subscription 3-year prepaid renewal, GP-100, 10k device</t>
  </si>
  <si>
    <t>PAN-GP-100-10K-WF-R</t>
  </si>
  <si>
    <t>WildFire renewal year 1, GP-100, 10k device</t>
  </si>
  <si>
    <t>PAN-GP-100-1K-WF</t>
  </si>
  <si>
    <t>WildFire subscription year 1, GP-100, 1k device</t>
  </si>
  <si>
    <t>PAN-GP-100-1K-WF-3YR</t>
  </si>
  <si>
    <t>WildFire subscription 3-year prepaid, GP-100, 1k device</t>
  </si>
  <si>
    <t>PAN-GP-100-1K-WF-3YR-R</t>
  </si>
  <si>
    <t>WildFire subscription 3-year prepaid renewal, GP-100, 1k device</t>
  </si>
  <si>
    <t>PAN-GP-100-1K-WF-R</t>
  </si>
  <si>
    <t>WildFire renewal year 1, GP-100, 1k device</t>
  </si>
  <si>
    <t>PAN-GP-100-25K-WF</t>
  </si>
  <si>
    <t>WildFire subscription year 1, GP-100, 25k device</t>
  </si>
  <si>
    <t>PAN-GP-100-25K-WF-3YR</t>
  </si>
  <si>
    <t>WildFire subscription 3-year prepaid, GP-100, 25k device</t>
  </si>
  <si>
    <t>PAN-GP-100-25K-WF-3YR-R</t>
  </si>
  <si>
    <t>WildFire subscription 3-year prepaid renewal, GP-100, 25k device</t>
  </si>
  <si>
    <t>PAN-GP-100-25K-WF-R</t>
  </si>
  <si>
    <t>WildFire renewal year 1, GP-100, 25k device</t>
  </si>
  <si>
    <t>PAN-GP-100-2K-WF</t>
  </si>
  <si>
    <t>WildFire subscription year 1, GP-100, 2k device</t>
  </si>
  <si>
    <t>PAN-GP-100-2K-WF-3YR</t>
  </si>
  <si>
    <t>WildFire subscription 3-year prepaid, GP-100, 2k device</t>
  </si>
  <si>
    <t>PAN-GP-100-2K-WF-3YR-R</t>
  </si>
  <si>
    <t>WildFire subscription 3-year prepaid renewal, GP-100, 2k device</t>
  </si>
  <si>
    <t>PAN-GP-100-2K-WF-R</t>
  </si>
  <si>
    <t>WildFire renewal year 1, GP-100, 2k device</t>
  </si>
  <si>
    <t>PAN-GP-100-50K-WF</t>
  </si>
  <si>
    <t>WildFire subscription year 1, GP-100, 50k device</t>
  </si>
  <si>
    <t>PAN-GP-100-50K-WF-3YR</t>
  </si>
  <si>
    <t>WildFire subscription 3-year prepaid, GP-100, 50k device</t>
  </si>
  <si>
    <t>PAN-GP-100-50K-WF-3YR-R</t>
  </si>
  <si>
    <t>WildFire subscription 3-year prepaid renewal, GP-100, 50k device</t>
  </si>
  <si>
    <t>PAN-GP-100-50K-WF-R</t>
  </si>
  <si>
    <t>WildFire renewal year 1, GP-100, 50k device</t>
  </si>
  <si>
    <t>PAN-GP-100-5K-WF</t>
  </si>
  <si>
    <t>WildFire subscription year 1, GP-100, 5k device</t>
  </si>
  <si>
    <t>PAN-GP-100-5K-WF-3YR</t>
  </si>
  <si>
    <t>WildFire subscription 3-year prepaid, GP-100, 5k device</t>
  </si>
  <si>
    <t>PAN-GP-100-5K-WF-3YR-R</t>
  </si>
  <si>
    <t>WildFire subscription 3-year prepaid renewal, GP-100, 5k device</t>
  </si>
  <si>
    <t>PAN-GP-100-5K-WF-R</t>
  </si>
  <si>
    <t>WildFire renewal year 1, GP-100, 5k device</t>
  </si>
  <si>
    <t>PAN-GP-100-BND-LAB3</t>
  </si>
  <si>
    <t>GP-100 LAB First Year Service Bundle (WildFire, Premium Support)</t>
  </si>
  <si>
    <t>PAN-GP-100-BND-LAB3-R</t>
  </si>
  <si>
    <t>GP-100 LAB Renewal Service Bundle (WildFire, Premium Support)</t>
  </si>
  <si>
    <t>PAN-GP-100-BND-NFR3</t>
  </si>
  <si>
    <t>GP-100 NFR First Year Service Bundle (WildFire, Premium Support)</t>
  </si>
  <si>
    <t>PAN-GP-100-BND-NFR3-R</t>
  </si>
  <si>
    <t>GP-100 NFR Renewal Service Bundle (WildFire, Premium Support)</t>
  </si>
  <si>
    <t>PAN-GP-100-WF</t>
  </si>
  <si>
    <t>WildFire subscription year 1, GP-100, 500 devices</t>
  </si>
  <si>
    <t>PAN-GP-100-WF-3YR</t>
  </si>
  <si>
    <t>WildFire subscription 3-year prepaid, GP-100, 500 devices</t>
  </si>
  <si>
    <t>PAN-GP-100-WF-3YR-R</t>
  </si>
  <si>
    <t>WildFire subscription 3-year prepaid renewal, GP-100, 500 devices</t>
  </si>
  <si>
    <t>PAN-GP-100-WF-R</t>
  </si>
  <si>
    <t>WildFire renewal year 1, GP-100, 500 devices</t>
  </si>
  <si>
    <t>PAN-GP-200-PORTAL</t>
  </si>
  <si>
    <t>GlobalProtect portal license, PA-200, required for HIP check and multiple gateway</t>
  </si>
  <si>
    <t>Subscription Bundle</t>
  </si>
  <si>
    <t>PAN-PA-200-BND2</t>
  </si>
  <si>
    <t>Subscription Bundle year 1, PA-200 (Threat Prevention, BrightCloud URL Filtering, WildFire)</t>
  </si>
  <si>
    <t>PAN-PA-200-BND2-3YR</t>
  </si>
  <si>
    <t>Subscription Bundle 3-year prepaid, PA-200 (Threat Prevention, BrightCloud URL Filtering, WildFire)</t>
  </si>
  <si>
    <t>PAN-PA-200-BND2-3YR-R</t>
  </si>
  <si>
    <t>Subscription Bundle 3-year prepaid renewal, PA-200 (Threat Prevention, BrightCloud URL Filtering, WildFire)</t>
  </si>
  <si>
    <t>PAN-PA-200-BND2-R</t>
  </si>
  <si>
    <t>Subscription Bundle renewal, PA-200 (Threat Prevention, BrightCloud URL Filtering, WildFire)</t>
  </si>
  <si>
    <t>PAN-PA-200-BND4</t>
  </si>
  <si>
    <t>Subscription Bundle year 1, PA-200 (Threat Prevention, PANDB URL Filtering, WildFire)</t>
  </si>
  <si>
    <t>PAN-PA-200-BND4-3YR</t>
  </si>
  <si>
    <t>Subscription Bundle 3-year prepaid, PA-200 (Threat Prevention, PANDB URL Filtering, WildFire)</t>
  </si>
  <si>
    <t>PAN-PA-200-BND4-3YR-R</t>
  </si>
  <si>
    <t>Subscription Bundle 3-year prepaid renewal, PA-200 (Threat Prevention, PANDB URL Filtering, WildFire)</t>
  </si>
  <si>
    <t>PAN-PA-200-BND4-R</t>
  </si>
  <si>
    <t>Subscription Bundle renewal, PA-200 (Threat Prevention, PANDB URL Filtering, WildFire)</t>
  </si>
  <si>
    <t>PAN-PA-200-BND-LAB3</t>
  </si>
  <si>
    <t>PA-200 Lab Unit First Year Service Bundle (Threat Prevention, BrightCloud URL Filtering, GlobalProtect Portal and Gateway, WildFire, Standard Support)</t>
  </si>
  <si>
    <t>PAN-PA-200-BND-LAB3-R</t>
  </si>
  <si>
    <t>PA-200 Lab Unit Renewal Service Bundle (Threat Prevention, BrightCloud URL Filtering, GlobalProtect Portal and Gateway, WildFire, Standard Support)</t>
  </si>
  <si>
    <t>PAN-PA-200-BND-LAB4</t>
  </si>
  <si>
    <t>PA-200 Lab Unit First Year Service Bundle (Threat Prevention, PANDB URL Filtering, GlobalProtect Portal and Gateway, WildFire, Standard Support)</t>
  </si>
  <si>
    <t>PAN-PA-200-BND-LAB4-R</t>
  </si>
  <si>
    <t>PA-200 Lab Unit Renewal Service Bundle (Threat Prevention, PANDB URL Filtering, GlobalProtect Portal and Gateway, WildFire, Standard Support)</t>
  </si>
  <si>
    <t>PAN-PA-200-BND-NFR3</t>
  </si>
  <si>
    <t>PA-200 NFR First Year Service Bundle (Threat Prevention, PANDB and BrightCloud URL Filtering, GlobalProtect Portal and Gateway, WildFire, Standard Support)</t>
  </si>
  <si>
    <t>PAN-PA-200-BND-NFR3-R</t>
  </si>
  <si>
    <t>PA-200 NFR Renewal Service Bundle (Threat Prevention, PANDB and BrightCloud URL Filtering, GlobalProtect Portal and Gateway, WildFire, Standard Support)</t>
  </si>
  <si>
    <t>PAN-PA-200-BND-NFR4</t>
  </si>
  <si>
    <t>PA-200 NFR First Year Service Bundle (Threat Prevention, PANDB URL Filtering, GlobalProtect Portal and Gateway, WildFire,Standard Support)</t>
  </si>
  <si>
    <t>PAN-PA-200-BND-NFR4-R</t>
  </si>
  <si>
    <t>PA-200 NFR Renewal Service Bundle (Threat Prevention, PANDB URL Filtering, GlobalProtect Portal and Gateway, WildFire, Standard Support)</t>
  </si>
  <si>
    <t>GlobalProtect</t>
  </si>
  <si>
    <t>PAN-PA-200-GP</t>
  </si>
  <si>
    <t>GlobalProtect Gateway subscription year 1, PA-200</t>
  </si>
  <si>
    <t>PAN-PA-200-GP-3YR</t>
  </si>
  <si>
    <t>GlobalProtect Gateway subscription 3-year prepaid, PA-200</t>
  </si>
  <si>
    <t>PAN-PA-200-GP-3YR-HA2</t>
  </si>
  <si>
    <t>GlobalProtect Gateway subscription 3 year prepaid for device in an HA pair, PA-200</t>
  </si>
  <si>
    <t>Devices must be deployed in HA pair to qualify for HA pricing on subscriptions - order quantity 1 per device in an HA pair</t>
  </si>
  <si>
    <t>PAN-PA-200-GP-3YR-HA2-R</t>
  </si>
  <si>
    <t>GlobalProtect Gateway subscription 3 year prepaid renewal for device in an HA pair, PA-200</t>
  </si>
  <si>
    <t>PAN-PA-200-GP-3YR-R</t>
  </si>
  <si>
    <t>GlobalProtect Gateway subscription 3-year prepaid renewal, PA-200</t>
  </si>
  <si>
    <t>PAN-PA-200-GP-HA2</t>
  </si>
  <si>
    <t>GlobalProtect Gateway subscription for device in an HA pair year 1, PA-200</t>
  </si>
  <si>
    <t>PAN-PA-200-GP-HA2-R</t>
  </si>
  <si>
    <t>GlobalProtect Gateway subscription for device in an HA pair renewal, PA-200</t>
  </si>
  <si>
    <t>PAN-PA-200-GP-R</t>
  </si>
  <si>
    <t>GlobalProtect Gateway subscription renewal, PA-200</t>
  </si>
  <si>
    <t>Threat Prevention</t>
  </si>
  <si>
    <t>PAN-PA-200-TP</t>
  </si>
  <si>
    <t>Threat prevention subscription year 1, PA-200</t>
  </si>
  <si>
    <t>PAN-PA-200-TP-3YR</t>
  </si>
  <si>
    <t>Threat prevention subscription 3-year prepaid, PA-200</t>
  </si>
  <si>
    <t>PAN-PA-200-TP-3YR-HA2</t>
  </si>
  <si>
    <t>Threat prevention subscription 3 year prepaid for device in an HA pair, PA-200</t>
  </si>
  <si>
    <t>PAN-PA-200-TP-3YR-HA2-R</t>
  </si>
  <si>
    <t>Threat prevention subscription 3 year prepaid renewal for device in an HA pair, PA-200</t>
  </si>
  <si>
    <t>PAN-PA-200-TP-3YR-R</t>
  </si>
  <si>
    <t>Threat prevention subscription 3-year prepaid renewal, PA-200</t>
  </si>
  <si>
    <t>PAN-PA-200-TP-HA2</t>
  </si>
  <si>
    <t>Threat prevention subscription for device in an HA pair year 1, PA-200</t>
  </si>
  <si>
    <t>PAN-PA-200-TP-HA2-R</t>
  </si>
  <si>
    <t>Threat prevention subscription for device in an HA pair renewal, PA-200</t>
  </si>
  <si>
    <t>PAN-PA-200-TP-R</t>
  </si>
  <si>
    <t>Threat prevention subscription renewal, PA-200</t>
  </si>
  <si>
    <t>URL Filtering</t>
  </si>
  <si>
    <t>PAN-PA-200-URL2</t>
  </si>
  <si>
    <t>Bright cloud URL filtering subscription year 1, PA-200</t>
  </si>
  <si>
    <t>PAN-PA-200-URL2-3YR</t>
  </si>
  <si>
    <t>Bright cloud URL filtering subscription 3-year prepaid, PA-200</t>
  </si>
  <si>
    <t>PAN-PA-200-URL2-3YR-HA2</t>
  </si>
  <si>
    <t>Bright cloud URL filtering subscription 3 year prepaid for device in an HA pair, PA-200</t>
  </si>
  <si>
    <t>PAN-PA-200-URL2-3YR-HA2-R</t>
  </si>
  <si>
    <t>Bright cloud URL filtering subscription 3 year prepaid renewal for device in an HA pair, PA-200</t>
  </si>
  <si>
    <t>PAN-PA-200-URL2-3YR-R</t>
  </si>
  <si>
    <t>Bright cloud URL filtering subscription 3-year prepaid renewal, PA-200</t>
  </si>
  <si>
    <t>PAN-PA-200-URL2-HA2</t>
  </si>
  <si>
    <t>Bright cloud URL filtering subscription for device in an HA pair year 1, PA-200</t>
  </si>
  <si>
    <t>PAN-PA-200-URL2-HA2-R</t>
  </si>
  <si>
    <t>Bright cloud URL filtering subscription for device in an HA pair renewal, PA-200</t>
  </si>
  <si>
    <t>PAN-PA-200-URL2-R</t>
  </si>
  <si>
    <t>Bright cloud URL filtering subscription renewal, PA-200</t>
  </si>
  <si>
    <t>PAN-PA-200-URL4</t>
  </si>
  <si>
    <t>PANDB URL filtering subscription year 1, PA-200</t>
  </si>
  <si>
    <t>PAN-PA-200-URL4-3YR</t>
  </si>
  <si>
    <t>PANDB URL filtering subscription 3-year prepaid, PA-200</t>
  </si>
  <si>
    <t>PAN-PA-200-URL4-3YR-HA2</t>
  </si>
  <si>
    <t>PANDB URL filtering subscription 3 year prepaid for device in an HA pair, PA-200</t>
  </si>
  <si>
    <t>PAN-PA-200-URL4-3YR-HA2-R</t>
  </si>
  <si>
    <t>PANDB URL filtering subscription 3 year prepaid renewal for device in an HA pair, PA-200</t>
  </si>
  <si>
    <t>PAN-PA-200-URL4-3YR-R</t>
  </si>
  <si>
    <t>PANDB URL filtering subscription 3-year prepaid renewal, PA-200</t>
  </si>
  <si>
    <t>PAN-PA-200-URL4-HA2</t>
  </si>
  <si>
    <t>PANDB URL filtering subscription for device in an HA pair year 1, PA-200</t>
  </si>
  <si>
    <t>PAN-PA-200-URL4-HA2-R</t>
  </si>
  <si>
    <t>PANDB URL filtering subscription for device in an HA pair renewal, PA-200</t>
  </si>
  <si>
    <t>PAN-PA-200-URL4-R</t>
  </si>
  <si>
    <t>PANDB URL filtering subscription renewal, PA-200</t>
  </si>
  <si>
    <t>WildFire</t>
  </si>
  <si>
    <t>PAN-PA-200-WF</t>
  </si>
  <si>
    <t>WildFire subscription year 1, PA-200</t>
  </si>
  <si>
    <t>PAN-PA-200-WF-3YR</t>
  </si>
  <si>
    <t>WildFire subscription 3-year prepaid, PA-200</t>
  </si>
  <si>
    <t>PAN-PA-200-WF-3YR-HA2</t>
  </si>
  <si>
    <t>WildFire subscription 3-year prepaid for device in an HA pair, PA-200</t>
  </si>
  <si>
    <t>PAN-PA-200-WF-3YR-HA2-R</t>
  </si>
  <si>
    <t>WildFire subscription 3-year prepaid renewal for device in HA pair, PA-200</t>
  </si>
  <si>
    <t>PAN-PA-200-WF-3YR-R</t>
  </si>
  <si>
    <t>WildFire subscription 3-year prepaid renewal, PA-200</t>
  </si>
  <si>
    <t>PAN-PA-200-WF-HA2</t>
  </si>
  <si>
    <t>WildFire subscription year 1 for device in HA pair, PA-200</t>
  </si>
  <si>
    <t>PAN-PA-200-WF-HA2-R</t>
  </si>
  <si>
    <t>WildFire subscription renewal for device in HA pair, PA-200</t>
  </si>
  <si>
    <t>PAN-PA-200-WF-R</t>
  </si>
  <si>
    <t>WildFire subscription renewal, PA-200</t>
  </si>
  <si>
    <t>PAN-GP-2020-PORTAL</t>
  </si>
  <si>
    <t>GlobalProtect portal license, PA-2020, required for HIP check and multiple gateway</t>
  </si>
  <si>
    <t>PAN-PA-2020-BND-LAB3</t>
  </si>
  <si>
    <t>PA-2020 Lab Unit First Year Service Bundle (Threat Prevention, BrightCloud URL Filtering, GlobalProtect Portal and Gateway, WildFire, VSYS-5, Standard Support)</t>
  </si>
  <si>
    <t>PAN-PA-2020-BND-LAB3-R</t>
  </si>
  <si>
    <t>PA-2020 Lab Unit Renewal Service Bundle (Threat Prevention, BrightCloud URL Filtering, GlobalProtect Portal and Gateway, WildFire, VSYS-5, Standard Support)</t>
  </si>
  <si>
    <t>PAN-PA-2020-BND-LAB4</t>
  </si>
  <si>
    <t>PA-2020 Lab Unit First Year Service Bundle (Threat Prevention, PANDB URL Filtering, GlobalProtect Portal and Gateway, WildFire, VSYS-5, Standard Support)</t>
  </si>
  <si>
    <t>PAN-PA-2020-BND-LAB4-R</t>
  </si>
  <si>
    <t>PA-2020 Lab Unit Renewal Service Bundle (Threat Prevention, PANDB URL Filtering, GlobalProtect Portal and Gateway, WildFire, VSYS-5, Standard Support)</t>
  </si>
  <si>
    <t>PAN-PA-2020-BND-NFR3</t>
  </si>
  <si>
    <t>PA-2020 NFR First Year Service Bundle (Threat Prevention, PANDB and BrightCloud URL Filtering, GlobalProtect Portal and Gateway, WildFire, VSYS-5, Standard Support)</t>
  </si>
  <si>
    <t>PAN-PA-2020-BND-NFR3-R</t>
  </si>
  <si>
    <t>PA-2020 NFR Renewal Service Bundle (Threat Prevention, PANDB and BrightCloud URL Filtering, GlobalProtect Portal and Gateway, WildFire, VSYS-5, Standard Support)</t>
  </si>
  <si>
    <t>PAN-PA-2020-BND-NFR4</t>
  </si>
  <si>
    <t>PA-2020 NFR First Year Service Bundle (Threat Prevention, PANDB URL Filtering, GlobalProtect Portal and Gateway, WildFire, VSYS-5, Standard Support)</t>
  </si>
  <si>
    <t>PAN-PA-2020-BND-NFR4-R</t>
  </si>
  <si>
    <t>PA-2020 NFR Renewal Service Bundle (Threat Prevention, PANDB URL Filtering, GlobalProtect Portal and Gateway, WildFire, VSYS-5, Standard Support)</t>
  </si>
  <si>
    <t>PAN-PA-2020-GP</t>
  </si>
  <si>
    <t>GlobalProtect Gateway subscription year 1, PA-2020</t>
  </si>
  <si>
    <t>PAN-PA-2020-GP-3YR</t>
  </si>
  <si>
    <t>GlobalProtect Gateway subscription 3-year prepaid, PA-2020</t>
  </si>
  <si>
    <t>PAN-PA-2020-GP-3YR-HA2</t>
  </si>
  <si>
    <t>GlobalProtect Gateway subscription 3 year prepaid for device in an HA pair, PA-2020</t>
  </si>
  <si>
    <t>PAN-PA-2020-GP-3YR-HA2-R</t>
  </si>
  <si>
    <t>GlobalProtect Gateway subscription 3 year prepaid renewal for device in an HA pair, PA-2020</t>
  </si>
  <si>
    <t>PAN-PA-2020-GP-3YR-R</t>
  </si>
  <si>
    <t>GlobalProtect Gateway subscription 3-year prepaid renewal, PA-2020</t>
  </si>
  <si>
    <t>PAN-PA-2020-GP-HA2</t>
  </si>
  <si>
    <t>GlobalProtect Gateway subscription for device in an HA pair year 1, PA-2020</t>
  </si>
  <si>
    <t>PAN-PA-2020-GP-HA2-R</t>
  </si>
  <si>
    <t>GlobalProtect Gateway subscription for device in an HA pair renewal, PA-2020</t>
  </si>
  <si>
    <t>PAN-PA-2020-GP-R</t>
  </si>
  <si>
    <t>GlobalProtect Gateway subscription renewal, PA-2020</t>
  </si>
  <si>
    <t>PAN-PA-2020-TP</t>
  </si>
  <si>
    <t>Threat prevention subscription year 1, PA-2020</t>
  </si>
  <si>
    <t>PAN-PA-2020-TP-3YR</t>
  </si>
  <si>
    <t>Threat prevention subscription 3-year prepaid, PA-2020</t>
  </si>
  <si>
    <t>PAN-PA-2020-TP-3YR-HA2</t>
  </si>
  <si>
    <t>Threat prevention subscription 3 year prepaid for device in an HA pair, PA-2020</t>
  </si>
  <si>
    <t>PAN-PA-2020-TP-3YR-HA2-R</t>
  </si>
  <si>
    <t>Threat prevention subscription 3 year prepaid renewal for device in an HA pair, PA-2020</t>
  </si>
  <si>
    <t>PAN-PA-2020-TP-3YR-R</t>
  </si>
  <si>
    <t>Threat prevention subscription 3-year prepaid renewal, PA-2020</t>
  </si>
  <si>
    <t>PAN-PA-2020-TP-HA2</t>
  </si>
  <si>
    <t>Threat prevention subscription for device in an HA pair year 1, PA-2020</t>
  </si>
  <si>
    <t>PAN-PA-2020-TP-HA2-R</t>
  </si>
  <si>
    <t>Threat prevention subscription for device in an HA pair renewal, PA-2020</t>
  </si>
  <si>
    <t>PAN-PA-2020-TP-R</t>
  </si>
  <si>
    <t>Threat prevention subscription renewal, PA-2020</t>
  </si>
  <si>
    <t>PAN-PA-2020-URL2</t>
  </si>
  <si>
    <t>Bright cloud URL filtering subscription year 1, PA-2020</t>
  </si>
  <si>
    <t>PAN-PA-2020-URL2-3YR</t>
  </si>
  <si>
    <t>Bright cloud URL filtering subscription 3-year prepaid, PA-2020</t>
  </si>
  <si>
    <t>PAN-PA-2020-URL2-3YR-HA2</t>
  </si>
  <si>
    <t>Bright cloud URL filtering subscription 3 year prepaid for device in an HA pair, PA-2020</t>
  </si>
  <si>
    <t>PAN-PA-2020-URL2-3YR-HA2-R</t>
  </si>
  <si>
    <t>Bright cloud URL filtering subscription 3 year prepaid renewal for device in an HA pair, PA-2020</t>
  </si>
  <si>
    <t>PAN-PA-2020-URL2-3YR-R</t>
  </si>
  <si>
    <t>Bright cloud URL filtering subscription 3-year prepaid renewal, PA-2020</t>
  </si>
  <si>
    <t>PAN-PA-2020-URL2-HA2</t>
  </si>
  <si>
    <t>Bright cloud URL filtering subscription for device in an HA pair year 1, PA-2020</t>
  </si>
  <si>
    <t>PAN-PA-2020-URL2-HA2-R</t>
  </si>
  <si>
    <t>Bright cloud URL filtering subscription for device in an HA pair renewal, PA-2020</t>
  </si>
  <si>
    <t>PAN-PA-2020-URL2-R</t>
  </si>
  <si>
    <t>Bright cloud URL filtering subscription renewal, PA-2020</t>
  </si>
  <si>
    <t>PAN-PA-2020-URL4</t>
  </si>
  <si>
    <t>PANDB URL filtering subscription year 1, PA-2020</t>
  </si>
  <si>
    <t>PAN-PA-2020-URL4-3YR</t>
  </si>
  <si>
    <t>PANDB URL filtering subscription 3-year prepaid, PA-2020</t>
  </si>
  <si>
    <t>PAN-PA-2020-URL4-3YR-HA2</t>
  </si>
  <si>
    <t>PANDB URL filtering subscription 3 year prepaid for device in an HA pair, PA-2020</t>
  </si>
  <si>
    <t>PAN-PA-2020-URL4-3YR-HA2-R</t>
  </si>
  <si>
    <t>PANDB URL filtering subscription 3 year prepaid renewal for device in an HA pair, PA-2020</t>
  </si>
  <si>
    <t>PAN-PA-2020-URL4-3YR-R</t>
  </si>
  <si>
    <t>PANDB URL filtering subscription 3-year prepaid renewal, PA-2020</t>
  </si>
  <si>
    <t>PAN-PA-2020-URL4-HA2</t>
  </si>
  <si>
    <t>PANDB URL filtering subscription for device in an HA pair year 1, PA-2020</t>
  </si>
  <si>
    <t>PAN-PA-2020-URL4-HA2-R</t>
  </si>
  <si>
    <t>PANDB URL filtering subscription for device in an HA pair renewal, PA-2020</t>
  </si>
  <si>
    <t>PAN-PA-2020-URL4-R</t>
  </si>
  <si>
    <t>PANDB URL filtering subscription renewal, PA-2020</t>
  </si>
  <si>
    <t>PAN-PA-2020-WF</t>
  </si>
  <si>
    <t>WildFire subscription year 1, PA-2020</t>
  </si>
  <si>
    <t>PAN-PA-2020-WF-3YR</t>
  </si>
  <si>
    <t>WildFire subscription 3-year prepaid, PA-2020</t>
  </si>
  <si>
    <t>PAN-PA-2020-WF-3YR-HA2</t>
  </si>
  <si>
    <t>WildFire subscription 3 year prepaid for device in an HA pair, PA-2020</t>
  </si>
  <si>
    <t>PAN-PA-2020-WF-3YR-HA2-R</t>
  </si>
  <si>
    <t>WildFire subscription 3 year prepaid renewal for device in an HA pair, PA-2020</t>
  </si>
  <si>
    <t>PAN-PA-2020-WF-3YR-R</t>
  </si>
  <si>
    <t>WildFire subscription 3-year prepaid renewal, PA-2020</t>
  </si>
  <si>
    <t>PAN-PA-2020-WF-HA2</t>
  </si>
  <si>
    <t>WildFire subscription for device in an HA pair year 1, PA-2020</t>
  </si>
  <si>
    <t>PAN-PA-2020-WF-HA2-R</t>
  </si>
  <si>
    <t>WildFire subscription for device in an HA pair renewal, PA-2020</t>
  </si>
  <si>
    <t>PAN-PA-2020-WF-R</t>
  </si>
  <si>
    <t>WildFire subscription renewal, PA-2020</t>
  </si>
  <si>
    <t>PAN-GP-2050-PORTAL</t>
  </si>
  <si>
    <t>GlobalProtect portal license, PA-2050, required for HIP check and multiple gateway</t>
  </si>
  <si>
    <t>PAN-PA-2050-BND-LAB3</t>
  </si>
  <si>
    <t>PA-2050 Lab Unit First Year Service Bundle (Threat Prevention, BrightCloud URL Filtering, GlobalProtect Portal and Gateway, WildFire, VSYS-5, Standard Support)</t>
  </si>
  <si>
    <t>PAN-PA-2050-BND-LAB3-R</t>
  </si>
  <si>
    <t>PA-2050 Lab Unit Renewal Service Bundle (Threat Prevention, BrightCloud URL Filtering, GlobalProtect Portal and Gateway, WildFire, VSYS-5, Standard Support)</t>
  </si>
  <si>
    <t>PAN-PA-2050-BND-LAB4</t>
  </si>
  <si>
    <t>PA-2050 Lab Unit First Year Service Bundle (Threat Prevention, PANDB URL Filtering, GlobalProtect Portal and Gateway, WildFire, VSYS-5, Standard Support)</t>
  </si>
  <si>
    <t>PAN-PA-2050-BND-LAB4-R</t>
  </si>
  <si>
    <t>PA-2050 Lab Unit Renewal Service Bundle (Threat Prevention, PANDB URL Filtering, GlobalProtect Portal and Gateway, WildFire, VSYS-5, Standard Support)</t>
  </si>
  <si>
    <t>PAN-PA-2050-BND-NFR3</t>
  </si>
  <si>
    <t>PA-2050 NFR First Year Service Bundle (Threat Prevention, PANDB and BrightCloud URL Filtering, GlobalProtect Portal and Gateway, WildFire, VSYS-5, Standard Support)</t>
  </si>
  <si>
    <t>PAN-PA-2050-BND-NFR3-R</t>
  </si>
  <si>
    <t>PA-2050 NFR Renewal Service Bundle (Threat Prevention, PANDB and BrightCloud URL Filtering, GlobalProtect Portal and Gateway, WildFire, VSYS-5, Standard Support)</t>
  </si>
  <si>
    <t>PAN-PA-2050-BND-NFR4</t>
  </si>
  <si>
    <t>PA-2050 NFR First Year Service Bundle (Threat Prevention, PANDB URL Filtering, GlobalProtect Portal and Gateway, WildFire, VSYS-5, Standard Support)</t>
  </si>
  <si>
    <t>PAN-PA-2050-BND-NFR4-R</t>
  </si>
  <si>
    <t>PA-2050 NFR Renewal Service Bundle (Threat Prevention, PANDB URL Filtering, GlobalProtect Portal and Gateway, WildFire, VSYS-5, Standard Support)</t>
  </si>
  <si>
    <t>PAN-PA-2050-GP</t>
  </si>
  <si>
    <t>GlobalProtect Gateway subscription year 1, PA-2050</t>
  </si>
  <si>
    <t>PAN-PA-2050-GP-3YR</t>
  </si>
  <si>
    <t>GlobalProtect Gateway subscription 3-year prepaid, PA-2050</t>
  </si>
  <si>
    <t>PAN-PA-2050-GP-3YR-HA2</t>
  </si>
  <si>
    <t>GlobalProtect Gateway subscription 3 year prepaid for device in an HA pair, PA-2050</t>
  </si>
  <si>
    <t>PAN-PA-2050-GP-3YR-HA2-R</t>
  </si>
  <si>
    <t>GlobalProtect Gateway subscription 3 year prepaid renewal for device in an HA pair, PA-2050</t>
  </si>
  <si>
    <t>PAN-PA-2050-GP-3YR-R</t>
  </si>
  <si>
    <t>GlobalProtect Gateway subscription 3-year prepaid renewal, PA-2050</t>
  </si>
  <si>
    <t>PAN-PA-2050-GP-HA2</t>
  </si>
  <si>
    <t>GlobalProtect Gateway subscription for device in an HA pair year 1, PA-2050</t>
  </si>
  <si>
    <t>PAN-PA-2050-GP-HA2-R</t>
  </si>
  <si>
    <t>GlobalProtect Gateway subscription for device in an HA pair renewal, PA-2050</t>
  </si>
  <si>
    <t>PAN-PA-2050-GP-R</t>
  </si>
  <si>
    <t>GlobalProtect Gateway subscription renewal, PA-2050</t>
  </si>
  <si>
    <t>PAN-PA-2050-TP</t>
  </si>
  <si>
    <t>Threat prevention subscription year 1, PA-2050</t>
  </si>
  <si>
    <t>PAN-PA-2050-TP-3YR</t>
  </si>
  <si>
    <t>Threat prevention subscription 3-year prepaid, PA-2050</t>
  </si>
  <si>
    <t>PAN-PA-2050-TP-3YR-HA2</t>
  </si>
  <si>
    <t>Threat prevention subscription 3 year prepaid for device in an HA pair, PA-2050</t>
  </si>
  <si>
    <t>PAN-PA-2050-TP-3YR-HA2-R</t>
  </si>
  <si>
    <t>Threat prevention subscription 3 year prepaid renewal for device in an HA pair, PA-2050</t>
  </si>
  <si>
    <t>PAN-PA-2050-TP-3YR-R</t>
  </si>
  <si>
    <t>Threat prevention subscription 3-year prepaid renewal, PA-2050</t>
  </si>
  <si>
    <t>PAN-PA-2050-TP-HA2</t>
  </si>
  <si>
    <t>Threat prevention subscription for device in an HA pair year 1, PA-2050</t>
  </si>
  <si>
    <t>PAN-PA-2050-TP-HA2-R</t>
  </si>
  <si>
    <t>Threat prevention subscription for device in an HA pair renewal, PA-2050</t>
  </si>
  <si>
    <t>PAN-PA-2050-TP-R</t>
  </si>
  <si>
    <t>Threat prevention subscription renewal, PA-2050</t>
  </si>
  <si>
    <t>PAN-PA-2050-URL2</t>
  </si>
  <si>
    <t>Bright cloud URL filtering subscription year 1, PA-2050</t>
  </si>
  <si>
    <t>PAN-PA-2050-URL2-3YR</t>
  </si>
  <si>
    <t>Bright cloud URL filtering subscription 3-year prepaid, PA-2050</t>
  </si>
  <si>
    <t>PAN-PA-2050-URL2-3YR-HA2</t>
  </si>
  <si>
    <t>Bright cloud URL filtering subscription 3 year prepaid for device in an HA pair, PA-2050</t>
  </si>
  <si>
    <t>PAN-PA-2050-URL2-3YR-HA2-R</t>
  </si>
  <si>
    <t>Bright cloud URL filtering subscription 3 year prepaid renewal for device in an HA pair, PA-2050</t>
  </si>
  <si>
    <t>PAN-PA-2050-URL2-3YR-R</t>
  </si>
  <si>
    <t>Bright cloud URL filtering subscription 3-year prepaid renewal, PA-2050</t>
  </si>
  <si>
    <t>PAN-PA-2050-URL2-HA2</t>
  </si>
  <si>
    <t>Bright cloud URL filtering subscription for device in an HA pair year 1, PA-2050</t>
  </si>
  <si>
    <t>PAN-PA-2050-URL2-HA2-R</t>
  </si>
  <si>
    <t>Bright cloud URL filtering subscription for device in an HA pair renewal, PA-2050</t>
  </si>
  <si>
    <t>PAN-PA-2050-URL2-R</t>
  </si>
  <si>
    <t>Bright cloud URL filtering subscription renewal, PA-2050</t>
  </si>
  <si>
    <t>PAN-PA-2050-URL4</t>
  </si>
  <si>
    <t>PANDB URL filtering subscription year 1, PA-2050</t>
  </si>
  <si>
    <t>PAN-PA-2050-URL4-3YR</t>
  </si>
  <si>
    <t>PANDB URL filtering subscription 3-year prepaid, PA-2050</t>
  </si>
  <si>
    <t>PAN-PA-2050-URL4-3YR-HA2</t>
  </si>
  <si>
    <t>PANDB URL filtering subscription 3 year prepaid for device in an HA pair, PA-2050</t>
  </si>
  <si>
    <t>PAN-PA-2050-URL4-3YR-HA2-R</t>
  </si>
  <si>
    <t>PANDB URL filtering subscription 3 year prepaid renewal for device in an HA pair, PA-2050</t>
  </si>
  <si>
    <t>PAN-PA-2050-URL4-3YR-R</t>
  </si>
  <si>
    <t>PANDB URL filtering subscription 3-year prepaid renewal, PA-2050</t>
  </si>
  <si>
    <t>PAN-PA-2050-URL4-HA2</t>
  </si>
  <si>
    <t>PANDB URL filtering subscription for device in an HA pair year 1, PA-2050</t>
  </si>
  <si>
    <t>PAN-PA-2050-URL4-HA2-R</t>
  </si>
  <si>
    <t>PANDB URL filtering subscription for device in an HA pair renewal, PA-2050</t>
  </si>
  <si>
    <t>PAN-PA-2050-URL4-R</t>
  </si>
  <si>
    <t>PANDB URL filtering subscription renewal, PA-2050</t>
  </si>
  <si>
    <t>PAN-PA-2050-WF</t>
  </si>
  <si>
    <t>WildFire subscription year 1, PA-2050</t>
  </si>
  <si>
    <t>PAN-PA-2050-WF-3YR</t>
  </si>
  <si>
    <t>WildFire subscription 3-year prepaid, PA-2050</t>
  </si>
  <si>
    <t>PAN-PA-2050-WF-3YR-HA2</t>
  </si>
  <si>
    <t>WildFire subscription 3 year prepaid for device in an HA pair, PA-2050</t>
  </si>
  <si>
    <t>PAN-PA-2050-WF-3YR-HA2-R</t>
  </si>
  <si>
    <t>WildFire subscription 3 year prepaid renewal for device in an HA pair, PA-2050</t>
  </si>
  <si>
    <t>PAN-PA-2050-WF-3YR-R</t>
  </si>
  <si>
    <t>WildFire subscription 3-year prepaid renewal, PA-2050</t>
  </si>
  <si>
    <t>PAN-PA-2050-WF-HA2</t>
  </si>
  <si>
    <t>WildFire subscription for device in an HA pair year 1, PA-2050</t>
  </si>
  <si>
    <t>PAN-PA-2050-WF-HA2-R</t>
  </si>
  <si>
    <t>WildFire subscription for device in an HA pair renewal, PA-2050</t>
  </si>
  <si>
    <t>PAN-PA-2050-WF-R</t>
  </si>
  <si>
    <t>WildFire subscription renewal, PA-2050</t>
  </si>
  <si>
    <t>PAN-GP-3020-PORTAL</t>
  </si>
  <si>
    <t>GlobalProtect Portal license, PA-3020, required for HIP check and multiple gateway</t>
  </si>
  <si>
    <t>PAN-PA-3020-BND-LAB3</t>
  </si>
  <si>
    <t>Lab unit bundle subscription (Threat prevention, BrightCloud URL filtering, GlobalProtect Portal &amp; Gateway, WildFire, VSYS-5, Standard support)</t>
  </si>
  <si>
    <t>PAN-PA-3020-BND-LAB3-R</t>
  </si>
  <si>
    <t>PAN-PA-3020-BND-LAB4</t>
  </si>
  <si>
    <t>Lab unit bundle subscription (Threat prevention, PANDB URL filtering, GlobalProtect Portal &amp; Gateway, WildFire, VSYS-5, Standard support)</t>
  </si>
  <si>
    <t>PAN-PA-3020-BND-LAB4-R</t>
  </si>
  <si>
    <t>PAN-PA-3020-BND-NFR3</t>
  </si>
  <si>
    <t>NFR unit bundle subscription (Threat prevention, PANDB and BrightCloud URL filtering, GlobalProtect Portal &amp; Gateway, WildFire, VSYS-5, Standard support)</t>
  </si>
  <si>
    <t>PAN-PA-3020-BND-NFR3-R</t>
  </si>
  <si>
    <t>PAN-PA-3020-BND-NFR4</t>
  </si>
  <si>
    <t>NFR unit bundle subscription (Threat prevention, PANDB URL filtering, GlobalProtect Portal &amp; Gateway, WildFire, VSYS-5, Standard support)</t>
  </si>
  <si>
    <t>PAN-PA-3020-BND-NFR4-R</t>
  </si>
  <si>
    <t>PAN-PA-3020-GP</t>
  </si>
  <si>
    <t>GlobalProtect Gateway subscription year 1, PA-3020</t>
  </si>
  <si>
    <t>PAN-PA-3020-GP-3YR</t>
  </si>
  <si>
    <t>GlobalProtect Gateway subscription 3-year prepaid, PA-3020</t>
  </si>
  <si>
    <t>PAN-PA-3020-GP-3YR-HA2</t>
  </si>
  <si>
    <t xml:space="preserve">GlobalProtect Gateway subscription 3-year prepaid for device in an HA pair, PA-3020 </t>
  </si>
  <si>
    <t>PAN-PA-3020-GP-3YR-HA2-R</t>
  </si>
  <si>
    <t xml:space="preserve">GlobalProtect Gateway subscription 3-year prepaid renewal for device in an HA pair, PA-3020 </t>
  </si>
  <si>
    <t>PAN-PA-3020-GP-3YR-R</t>
  </si>
  <si>
    <t>GlobalProtect Gateway subscription renewal 3-year prepaid, PA-3020</t>
  </si>
  <si>
    <t>PAN-PA-3020-GP-HA2</t>
  </si>
  <si>
    <t>GlobalProtect Gateway subscription for devices in HA pair, PA-3020</t>
  </si>
  <si>
    <t>PAN-PA-3020-GP-HA2-R</t>
  </si>
  <si>
    <t>GlobalProtect Gateway subscription renewal for devices in HA pair, PA-3020</t>
  </si>
  <si>
    <t>PAN-PA-3020-GP-R</t>
  </si>
  <si>
    <t>GlobalProtect Gateway subscription renewal, PA-3020</t>
  </si>
  <si>
    <t>PAN-PA-3020-TP</t>
  </si>
  <si>
    <t>Threat prevention subscription year 1, PA-3020</t>
  </si>
  <si>
    <t>PAN-PA-3020-TP-3YR</t>
  </si>
  <si>
    <t>Threat prevention subscription 3-year prepaid, PA-3020</t>
  </si>
  <si>
    <t>PAN-PA-3020-TP-3YR-HA2</t>
  </si>
  <si>
    <t xml:space="preserve">Threat protection subscription 3-year prepaid for device in an HA pair, PA-3020 </t>
  </si>
  <si>
    <t>PAN-PA-3020-TP-3YR-HA2-R</t>
  </si>
  <si>
    <t xml:space="preserve">Threat protection subscription 3-year prepaid renewal for device in an HA pair, PA-3020 </t>
  </si>
  <si>
    <t>PAN-PA-3020-TP-3YR-R</t>
  </si>
  <si>
    <t>Threat prevention subscription renewal 3-year prepaid, PA-3020</t>
  </si>
  <si>
    <t>PAN-PA-3020-TP-HA2</t>
  </si>
  <si>
    <t>Threat prevention subscription for devices in HA pair, PA-3020</t>
  </si>
  <si>
    <t>PAN-PA-3020-TP-HA2-R</t>
  </si>
  <si>
    <t>Threat prevention subscription renewal for devices in HA pair, PA-3020</t>
  </si>
  <si>
    <t>PAN-PA-3020-TP-R</t>
  </si>
  <si>
    <t>Threat prevention subscription renewal, PA-3020</t>
  </si>
  <si>
    <t>PAN-PA-3020-URL2</t>
  </si>
  <si>
    <t>Bright cloud URL filtering subscription year 1, PA-3020</t>
  </si>
  <si>
    <t>PAN-PA-3020-URL2-3YR</t>
  </si>
  <si>
    <t>Bright cloud URL filtering subscription 3-year prepaid, PA-3020</t>
  </si>
  <si>
    <t>PAN-PA-3020-URL2-3YR-HA2</t>
  </si>
  <si>
    <t xml:space="preserve">Bright cloud URL filtering subscription 3-year prepaid for device in an HA pair, PA-3020 </t>
  </si>
  <si>
    <t>PAN-PA-3020-URL2-3YR-HA2-R</t>
  </si>
  <si>
    <t xml:space="preserve">Bright cloud URL filtering subscription 3-year prepaid renewal for device in an HA pair, PA-3020 </t>
  </si>
  <si>
    <t>PAN-PA-3020-URL2-3YR-R</t>
  </si>
  <si>
    <t>Bright cloud URL filtering subscription renewal 3-year prepaid, PA-3020</t>
  </si>
  <si>
    <t>PAN-PA-3020-URL2-HA2</t>
  </si>
  <si>
    <t>Bright cloud URL filtering subscription for devices in HA pair, PA-3020</t>
  </si>
  <si>
    <t>PAN-PA-3020-URL2-HA2-R</t>
  </si>
  <si>
    <t>Bright cloud URL filtering subscription renewal for devices in HA pair, PA-3020</t>
  </si>
  <si>
    <t>PAN-PA-3020-URL2-R</t>
  </si>
  <si>
    <t>Bright cloud URL filtering subscription renewal, PA-3020</t>
  </si>
  <si>
    <t>PAN-PA-3020-URL4</t>
  </si>
  <si>
    <t>PANDB URL filtering subscription year 1, PA-3020</t>
  </si>
  <si>
    <t>PAN-PA-3020-URL4-3YR</t>
  </si>
  <si>
    <t>PANDB URL filtering subscription 3-year prepaid, PA-3020</t>
  </si>
  <si>
    <t>PAN-PA-3020-URL4-3YR-HA2</t>
  </si>
  <si>
    <t xml:space="preserve">PANDB URL filtering subscription 3-year prepaid for device in an HA pair, PA-3020 </t>
  </si>
  <si>
    <t>PAN-PA-3020-URL4-3YR-HA2-R</t>
  </si>
  <si>
    <t xml:space="preserve">PANDB URL filtering subscription 3-year prepaid renewal for device in an HA pair, PA-3020 </t>
  </si>
  <si>
    <t>PAN-PA-3020-URL4-3YR-R</t>
  </si>
  <si>
    <t>PANDB URL filtering subscription renewal 3-year prepaid, PA-3020</t>
  </si>
  <si>
    <t>PAN-PA-3020-URL4-HA2</t>
  </si>
  <si>
    <t>PANDB URL filtering subscription for devices in HA pair, PA-3020</t>
  </si>
  <si>
    <t>PAN-PA-3020-URL4-HA2-R</t>
  </si>
  <si>
    <t>PANDB URL filtering subscription renewal for devices in HA pair, PA-3020</t>
  </si>
  <si>
    <t>PAN-PA-3020-URL4-R</t>
  </si>
  <si>
    <t>PANDB URL filtering subscription renewal, PA-3020</t>
  </si>
  <si>
    <t>PAN-PA-3020-WF</t>
  </si>
  <si>
    <t>WildFire subscription year 1, PA-3020</t>
  </si>
  <si>
    <t>PAN-PA-3020-WF-3YR</t>
  </si>
  <si>
    <t>WildFire subscription 3-year prepaid, PA-3020</t>
  </si>
  <si>
    <t>PAN-PA-3020-WF-3YR-HA2</t>
  </si>
  <si>
    <t xml:space="preserve">WildFire subscription 3-year prepaid for device in an HA pair, PA-3020 </t>
  </si>
  <si>
    <t>PAN-PA-3020-WF-3YR-HA2-R</t>
  </si>
  <si>
    <t xml:space="preserve">WildFire subscription 3-year prepaid renewal for device in an HA pair, PA-3020 </t>
  </si>
  <si>
    <t>PAN-PA-3020-WF-3YR-R</t>
  </si>
  <si>
    <t>WildFire subscription renewal 3-year prepaid, PA-3020</t>
  </si>
  <si>
    <t>PAN-PA-3020-WF-HA2</t>
  </si>
  <si>
    <t>WildFire subscription for devices in HA pair, PA-3020</t>
  </si>
  <si>
    <t>PAN-PA-3020-WF-HA2-R</t>
  </si>
  <si>
    <t>WildFire subscription renewal for devices in HA pair, PA-3020</t>
  </si>
  <si>
    <t>PAN-PA-3020-WF-R</t>
  </si>
  <si>
    <t>WildFire subscription renewal, PA-3020</t>
  </si>
  <si>
    <t>PAN-GP-3050-PORTAL</t>
  </si>
  <si>
    <t>GlobalProtect Portal license, PA-3050, required for HIP check and multiple gateway</t>
  </si>
  <si>
    <t>PAN-PA-3050-BND-LAB3</t>
  </si>
  <si>
    <t>PAN-PA-3050-BND-LAB3-R</t>
  </si>
  <si>
    <t>PAN-PA-3050-BND-LAB4</t>
  </si>
  <si>
    <t>PAN-PA-3050-BND-LAB4-R</t>
  </si>
  <si>
    <t>Lab unit bundle subscription (Threat prevention, PANDB URL filtering, GlobalProtect Portal &amp; gateway, WildFire, VSYS-5, Standard support)</t>
  </si>
  <si>
    <t>PAN-PA-3050-BND-NFR3</t>
  </si>
  <si>
    <t>PAN-PA-3050-BND-NFR3-R</t>
  </si>
  <si>
    <t>PAN-PA-3050-BND-NFR4</t>
  </si>
  <si>
    <t>PAN-PA-3050-BND-NFR4-R</t>
  </si>
  <si>
    <t>PAN-PA-3050-GP</t>
  </si>
  <si>
    <t>GlobalProtect Gateway subscription year 1, PA-3050</t>
  </si>
  <si>
    <t>PAN-PA-3050-GP-3YR</t>
  </si>
  <si>
    <t>GlobalProtect Gateway subscription 3-year prepaid, PA-3050</t>
  </si>
  <si>
    <t>PAN-PA-3050-GP-3YR-HA2</t>
  </si>
  <si>
    <t>GlobalProtect Gateway subscription 3-year prepaid for device in an HA pair, PA-3050</t>
  </si>
  <si>
    <t>PAN-PA-3050-GP-3YR-HA2-R</t>
  </si>
  <si>
    <t xml:space="preserve">GlobalProtect Gateway subscription 3-year prepaid renewal for device in an HA pair, PA-3050 </t>
  </si>
  <si>
    <t>PAN-PA-3050-GP-3YR-R</t>
  </si>
  <si>
    <t>GlobalProtect Gateway subscription 3-year prepaid renewal, PA-3050</t>
  </si>
  <si>
    <t>PAN-PA-3050-GP-HA2</t>
  </si>
  <si>
    <t>GlobalProtect Gateway subscription for device in an HA pair year 1, PA-3050</t>
  </si>
  <si>
    <t>PAN-PA-3050-GP-HA2-R</t>
  </si>
  <si>
    <t>GlobalProtect Gateway subscription for device in an HA pair renewal, PA-3050</t>
  </si>
  <si>
    <t>PAN-PA-3050-GP-R</t>
  </si>
  <si>
    <t>GlobalProtect Gateway subscription renewal year 1, PA-3050</t>
  </si>
  <si>
    <t>PAN-PA-3050-TP</t>
  </si>
  <si>
    <t>Threat prevention subscription year 1, PA-3050</t>
  </si>
  <si>
    <t>PAN-PA-3050-TP-3YR</t>
  </si>
  <si>
    <t>Threat prevention subscription 3-year prepaid, PA-3050</t>
  </si>
  <si>
    <t>PAN-PA-3050-TP-3YR-HA2</t>
  </si>
  <si>
    <t>Threat prevention subscription 3-year prepaid for device in an HA pair, PA-3050</t>
  </si>
  <si>
    <t>PAN-PA-3050-TP-3YR-HA2-R</t>
  </si>
  <si>
    <t xml:space="preserve">Threat prevention subscription 3-year prepaid renewal for device in an HA pair, PA-3050 </t>
  </si>
  <si>
    <t>PAN-PA-3050-TP-3YR-R</t>
  </si>
  <si>
    <t>Threat prevention subscription 3-year prepaid renewal, PA-3050</t>
  </si>
  <si>
    <t>PAN-PA-3050-TP-HA2</t>
  </si>
  <si>
    <t>Threat prevention subscription for device in an HA pair year 1, PA-3050</t>
  </si>
  <si>
    <t>PAN-PA-3050-TP-HA2-R</t>
  </si>
  <si>
    <t>Threat prevention subscription for device in an HA pair renewal, PA-3050</t>
  </si>
  <si>
    <t>PAN-PA-3050-TP-R</t>
  </si>
  <si>
    <t>Threat prevention subscription renewal year 1, PA-3050</t>
  </si>
  <si>
    <t>PAN-PA-3050-URL2</t>
  </si>
  <si>
    <t>Bright cloud URL Filtering subscription year 1, PA-3050</t>
  </si>
  <si>
    <t>PAN-PA-3050-URL2-3YR</t>
  </si>
  <si>
    <t>Bright cloud URL Filtering subscription 3-year prepaid, PA-3050</t>
  </si>
  <si>
    <t>PAN-PA-3050-URL2-3YR-HA2</t>
  </si>
  <si>
    <t>Bright cloud URL Filtering subscription 3-year prepaid for device in an HA pair, PA-3050</t>
  </si>
  <si>
    <t>PAN-PA-3050-URL2-3YR-HA2-R</t>
  </si>
  <si>
    <t xml:space="preserve">Bright cloud URL Filtering subscription 3-year prepaid renewal for device in an HA pair, PA-3050 </t>
  </si>
  <si>
    <t>PAN-PA-3050-URL2-3YR-R</t>
  </si>
  <si>
    <t>Bright cloud URL Filtering subscription 3-year prepaid renewal, PA-3050</t>
  </si>
  <si>
    <t>PAN-PA-3050-URL2-HA2</t>
  </si>
  <si>
    <t>Bright cloud URL Filtering subscription for device in an HA pair year 1, PA-3050</t>
  </si>
  <si>
    <t>PAN-PA-3050-URL2-HA2-R</t>
  </si>
  <si>
    <t>Bright cloud URL Filtering subscription for device in an HA pair renewal, PA-3050</t>
  </si>
  <si>
    <t>PAN-PA-3050-URL2-R</t>
  </si>
  <si>
    <t>Bright cloud URL Filtering subscription renewal year 1, PA-3050</t>
  </si>
  <si>
    <t>PAN-PA-3050-URL4</t>
  </si>
  <si>
    <t>PANDB URL Filtering subscription year 1, PA-3050</t>
  </si>
  <si>
    <t>PAN-PA-3050-URL4-3YR</t>
  </si>
  <si>
    <t>PANDB URL Filtering subscription 3-year prepaid, PA-3050</t>
  </si>
  <si>
    <t>PAN-PA-3050-URL4-3YR-HA2</t>
  </si>
  <si>
    <t>PANDB URL Filtering subscription 3-year prepaid for device in an HA pair, PA-3050</t>
  </si>
  <si>
    <t>PAN-PA-3050-URL4-3YR-HA2-R</t>
  </si>
  <si>
    <t xml:space="preserve">PANDB URL Filtering subscription 3-year prepaid renewal for device in an HA pair, PA-3050 </t>
  </si>
  <si>
    <t>PAN-PA-3050-URL4-3YR-R</t>
  </si>
  <si>
    <t>PANDB URL Filtering subscription 3-year prepaid renewal, PA-3050</t>
  </si>
  <si>
    <t>PAN-PA-3050-URL4-HA2</t>
  </si>
  <si>
    <t>PANDB URL Filtering subscription for device in an HA pair year 1, PA-3050</t>
  </si>
  <si>
    <t>PAN-PA-3050-URL4-HA2-R</t>
  </si>
  <si>
    <t>PANDB URL Filtering subscription for device in an HA pair renewal, PA-3050</t>
  </si>
  <si>
    <t>PAN-PA-3050-URL4-R</t>
  </si>
  <si>
    <t>PANDB URL Filtering subscription renewal year 1, PA-3050</t>
  </si>
  <si>
    <t>PAN-PA-3050-WF</t>
  </si>
  <si>
    <t>WildFire subscription year 1, PA-3050</t>
  </si>
  <si>
    <t>PAN-PA-3050-WF-3YR</t>
  </si>
  <si>
    <t>WildFire subscription 3-year prepaid, PA-3050</t>
  </si>
  <si>
    <t>PAN-PA-3050-WF-3YR-HA2</t>
  </si>
  <si>
    <t>WildFire subscription 3-year prepaid for device in an HA pair, PA-3050</t>
  </si>
  <si>
    <t>PAN-PA-3050-WF-3YR-HA2-R</t>
  </si>
  <si>
    <t xml:space="preserve">WildFire subscription 3-year prepaid renewal for device in an HA pair, PA-3050 </t>
  </si>
  <si>
    <t>PAN-PA-3050-WF-3YR-R</t>
  </si>
  <si>
    <t>WildFire subscription 3-year prepaid renewal, PA-3050</t>
  </si>
  <si>
    <t>PAN-PA-3050-WF-HA2</t>
  </si>
  <si>
    <t>WildFire subscription for device in an HA pair year 1, PA-3050</t>
  </si>
  <si>
    <t>PAN-PA-3050-WF-HA2-R</t>
  </si>
  <si>
    <t>WildFire subscription for device in an HA pair renewal, PA-3050</t>
  </si>
  <si>
    <t>PAN-PA-3050-WF-R</t>
  </si>
  <si>
    <t>WildFire subscription renewal year 1, PA-3050</t>
  </si>
  <si>
    <t>PAN-GP-4020-PORTAL</t>
  </si>
  <si>
    <t>GlobalProtect portal license, PA-4020, required for HIP check and multiple gateway</t>
  </si>
  <si>
    <t>PAN-PA-4020-BND-LAB3</t>
  </si>
  <si>
    <t>PA-4020 Lab Unit First Year Service Bundle (Threat Prevention, BrightCloud URL Filtering, GlobalProtect Portal and Gateway, WildFire, Standard Support)</t>
  </si>
  <si>
    <t>PAN-PA-4020-BND-LAB3-R</t>
  </si>
  <si>
    <t>PA-4020 Lab Unit Renewal Service Bundle (Threat Prevention, BrightCloud URL Filtering, GlobalProtect Portal and Gateway, WildFire, Standard Support)</t>
  </si>
  <si>
    <t>PAN-PA-4020-BND-LAB4</t>
  </si>
  <si>
    <t>PA-4020 Lab Unit First Year Service Bundle (Threat Prevention, PANDB URL Filtering, GlobalProtect Portal and Gateway, WildFire, Standard Support)</t>
  </si>
  <si>
    <t>PAN-PA-4020-BND-LAB4-R</t>
  </si>
  <si>
    <t>PA-4020 Lab Unit Renewal Service Bundle (Threat Prevention, PANDB URL Filtering, GlobalProtect Portal and Gateway, WildFire, Standard Support)</t>
  </si>
  <si>
    <t>PAN-PA-4020-BND-NFR3</t>
  </si>
  <si>
    <t>PA-4020 NFR First Year Service Bundle (Threat Prevention, PANDB and BrightCloud URL Filtering, GlobalProtect Portal and Gateway, WildFire, Standard Support)</t>
  </si>
  <si>
    <t>PAN-PA-4020-BND-NFR3-R</t>
  </si>
  <si>
    <t>PA-4020 NFR Renewal Service Bundle (Threat Prevention, PANDB and BrightCloud URL Filtering, GlobalProtect Portal and Gateway, WildFire, Standard Support)</t>
  </si>
  <si>
    <t>PAN-PA-4020-BND-NFR4</t>
  </si>
  <si>
    <t>PA-4020 NFR First Year Service Bundle (Threat Prevention, PANDB URL Filtering, GlobalProtect Portal and Gateway, WildFire, Standard Support)</t>
  </si>
  <si>
    <t>PAN-PA-4020-BND-NFR4-R</t>
  </si>
  <si>
    <t>PA-4020 NFR Renewal Service Bundle (Threat Prevention, PANDB URL Filtering, GlobalProtect Portal and Gateway, WildFire, Standard Support)</t>
  </si>
  <si>
    <t>PAN-PA-4020-GP</t>
  </si>
  <si>
    <t>GlobalProtect Gateway subscription year 1, PA-4020</t>
  </si>
  <si>
    <t>PAN-PA-4020-GP-3YR</t>
  </si>
  <si>
    <t>GlobalProtect Gateway subscription 3-year prepaid, PA-4020</t>
  </si>
  <si>
    <t>PAN-PA-4020-GP-3YR-HA2</t>
  </si>
  <si>
    <t>GlobalProtect Gateway subscription 3 year prepaid for device in an HA pair, PA-4020</t>
  </si>
  <si>
    <t>PAN-PA-4020-GP-3YR-HA2-R</t>
  </si>
  <si>
    <t>GlobalProtect Gateway subscription 3 year prepaid renewal for device in an HA pair, PA-4020</t>
  </si>
  <si>
    <t>PAN-PA-4020-GP-3YR-R</t>
  </si>
  <si>
    <t>GlobalProtect Gateway subscription 3-year prepaid renewal, PA-4020</t>
  </si>
  <si>
    <t>PAN-PA-4020-GP-HA2</t>
  </si>
  <si>
    <t>GlobalProtect Gateway subscription for device in an HA pair year 1, PA-4020</t>
  </si>
  <si>
    <t>PAN-PA-4020-GP-HA2-R</t>
  </si>
  <si>
    <t>GlobalProtect Gateway subscription for device in an HA pair renewal, PA-4020</t>
  </si>
  <si>
    <t>PAN-PA-4020-GP-R</t>
  </si>
  <si>
    <t>GlobalProtect Gateway subscription renewal, PA-4020</t>
  </si>
  <si>
    <t>PAN-PA-4020-TP</t>
  </si>
  <si>
    <t>Threat prevention subscription year 1, PA-4020</t>
  </si>
  <si>
    <t>PAN-PA-4020-TP-3YR</t>
  </si>
  <si>
    <t>Threat prevention subscription 3-year prepaid, PA-4020</t>
  </si>
  <si>
    <t>PAN-PA-4020-TP-3YR-HA2</t>
  </si>
  <si>
    <t>Threat prevention subscription 3 year prepaid for device in an HA pair, PA-4020</t>
  </si>
  <si>
    <t>PAN-PA-4020-TP-3YR-HA2-R</t>
  </si>
  <si>
    <t>Threat prevention subscription 3 year prepaid renewal for device in an HA pair, PA-4020</t>
  </si>
  <si>
    <t>PAN-PA-4020-TP-3YR-R</t>
  </si>
  <si>
    <t>Threat prevention subscription 3-year prepaid renewal, PA-4020</t>
  </si>
  <si>
    <t>PAN-PA-4020-TP-HA2</t>
  </si>
  <si>
    <t>Threat prevention subscription for device in an HA pair year 1, PA-4020</t>
  </si>
  <si>
    <t>PAN-PA-4020-TP-HA2-R</t>
  </si>
  <si>
    <t>Threat prevention subscription for device in an HA pair renewal, PA-4020</t>
  </si>
  <si>
    <t>PAN-PA-4020-TP-R</t>
  </si>
  <si>
    <t>Threat prevention subscription renewal, PA-4020</t>
  </si>
  <si>
    <t>PAN-PA-4020-URL2</t>
  </si>
  <si>
    <t>Bright cloud URL filtering subscription year 1, PA-4020</t>
  </si>
  <si>
    <t>PAN-PA-4020-URL2-3YR</t>
  </si>
  <si>
    <t>Bright cloud URL filtering subscription 3-year prepaid, PA-4020</t>
  </si>
  <si>
    <t>PAN-PA-4020-URL2-3YR-HA2</t>
  </si>
  <si>
    <t>Bright cloud URL filtering subscription 3 year prepaid for device in an HA pair, PA-4020</t>
  </si>
  <si>
    <t>PAN-PA-4020-URL2-3YR-HA2-R</t>
  </si>
  <si>
    <t>Bright cloud URL filtering subscription 3 year prepaid renewal for device in an HA pair, PA-4020</t>
  </si>
  <si>
    <t>PAN-PA-4020-URL2-3YR-R</t>
  </si>
  <si>
    <t>Bright cloud URL filtering subscription 3-year prepaid renewal, PA-4020</t>
  </si>
  <si>
    <t>PAN-PA-4020-URL2-HA2</t>
  </si>
  <si>
    <t>Bright cloud URL filtering subscription for device in an HA pair year 1, PA-4020</t>
  </si>
  <si>
    <t>PAN-PA-4020-URL2-HA2-R</t>
  </si>
  <si>
    <t>Bright cloud URL filtering subscription for device in an HA pair renewal, PA-4020</t>
  </si>
  <si>
    <t>PAN-PA-4020-URL2-R</t>
  </si>
  <si>
    <t>Bright cloud URL filtering subscription renewal, PA-4020</t>
  </si>
  <si>
    <t>PAN-PA-4020-URL4</t>
  </si>
  <si>
    <t>PANDB URL filtering subscription year 1, PA-4020</t>
  </si>
  <si>
    <t>PAN-PA-4020-URL4-3YR</t>
  </si>
  <si>
    <t>PANDB URL filtering subscription 3-year prepaid, PA-4020</t>
  </si>
  <si>
    <t>PAN-PA-4020-URL4-3YR-HA2</t>
  </si>
  <si>
    <t>PANDB URL filtering subscription 3 year prepaid for device in an HA pair, PA-4020</t>
  </si>
  <si>
    <t>PAN-PA-4020-URL4-3YR-HA2-R</t>
  </si>
  <si>
    <t>PANDB URL filtering subscription 3 year prepaid renewal for device in an HA pair, PA-4020</t>
  </si>
  <si>
    <t>PAN-PA-4020-URL4-3YR-R</t>
  </si>
  <si>
    <t>PANDB URL filtering subscription 3-year prepaid renewal, PA-4020</t>
  </si>
  <si>
    <t>PAN-PA-4020-URL4-HA2</t>
  </si>
  <si>
    <t>PANDB URL filtering subscription for device in an HA pair year 1, PA-4020</t>
  </si>
  <si>
    <t>PAN-PA-4020-URL4-HA2-R</t>
  </si>
  <si>
    <t>PANDB URL filtering subscription for device in an HA pair renewal, PA-4020</t>
  </si>
  <si>
    <t>PAN-PA-4020-URL4-R</t>
  </si>
  <si>
    <t>PANDB URL filtering subscription renewal, PA-4020</t>
  </si>
  <si>
    <t>PAN-PA-4020-WF</t>
  </si>
  <si>
    <t>WildFire subscription year 1, PA-4020</t>
  </si>
  <si>
    <t>PAN-PA-4020-WF-3YR</t>
  </si>
  <si>
    <t>WildFire subscription 3-year prepaid, PA-4020</t>
  </si>
  <si>
    <t>PAN-PA-4020-WF-3YR-HA2</t>
  </si>
  <si>
    <t>WildFire subscription 3 year prepaid for device in an HA pair, PA-4020</t>
  </si>
  <si>
    <t>PAN-PA-4020-WF-3YR-HA2-R</t>
  </si>
  <si>
    <t>WildFire subscription 3 year prepaid renewal for device in an HA pair, PA-4020</t>
  </si>
  <si>
    <t>PAN-PA-4020-WF-3YR-R</t>
  </si>
  <si>
    <t>WildFire subscription 3-year prepaid renewal, PA-4020</t>
  </si>
  <si>
    <t>PAN-PA-4020-WF-HA2</t>
  </si>
  <si>
    <t>WildFire subscription for device in an HA pair year 1, PA-4020</t>
  </si>
  <si>
    <t>PAN-PA-4020-WF-HA2-R</t>
  </si>
  <si>
    <t>WildFire subscription for device in an HA pair renewal, PA-4020</t>
  </si>
  <si>
    <t>PAN-PA-4020-WF-R</t>
  </si>
  <si>
    <t>WildFire subscription renewal, PA-4020</t>
  </si>
  <si>
    <t>PAN-GP-4050-PORTAL</t>
  </si>
  <si>
    <t>GlobalProtect portal license, PA-4050, required for HIP check and multiple gateway</t>
  </si>
  <si>
    <t>PAN-PA-4050-BND-LAB3</t>
  </si>
  <si>
    <t>PA-4050 Lab Unit First Year Service Bundle (Threat Prevention, BrightCloud URL Filtering, GlobalProtect Portal and Gateway, WildFire, Standard Support)</t>
  </si>
  <si>
    <t>PAN-PA-4050-BND-LAB3-R</t>
  </si>
  <si>
    <t>PA-4050 Lab Unit Renewal Service Bundle (Threat Prevention, BrightCloud URL Filtering, GlobalProtect Portal and Gateway, WildFire, Standard Support)</t>
  </si>
  <si>
    <t>PAN-PA-4050-BND-LAB4</t>
  </si>
  <si>
    <t>PA-4050 Lab Unit First Year Service Bundle (Threat Prevention, PANDB URL Filtering, GlobalProtect Portal and Gateway, WildFire, Standard Support)</t>
  </si>
  <si>
    <t>PAN-PA-4050-BND-LAB4-R</t>
  </si>
  <si>
    <t>PA-4050 Lab Unit Renewal Service Bundle (Threat Prevention, PANDB URL Filtering, GlobalProtect Portal and Gateway, WildFire, Standard Support)</t>
  </si>
  <si>
    <t>PAN-PA-4050-BND-NFR3</t>
  </si>
  <si>
    <t>PA-4050 NFR First Year Service Bundle (Threat Prevention, PANDB and BrightCloud URL Filtering, GlobalProtect Portal and Gateway, WildFire, Standard Support)</t>
  </si>
  <si>
    <t>PAN-PA-4050-BND-NFR3-R</t>
  </si>
  <si>
    <t>PA-4050 NFR Renewal Service Bundle (Threat Prevention, PANDB and BrightCloud URL Filtering, GlobalProtect Portal and Gateway, WildFire, Standard Support)</t>
  </si>
  <si>
    <t>PAN-PA-4050-BND-NFR4</t>
  </si>
  <si>
    <t>PA-4050 NFR First Year Service Bundle (Threat Prevention, PANDB URL Filtering, GlobalProtect Portal and Gateway, WildFire, Standard Support)</t>
  </si>
  <si>
    <t>PAN-PA-4050-BND-NFR4-R</t>
  </si>
  <si>
    <t>PA-4050 NFR Renewal Service Bundle (Threat Prevention, PANDB URL Filtering, GlobalProtect Portal and Gateway, WildFire, Standard Support)</t>
  </si>
  <si>
    <t>PAN-PA-4050-GP</t>
  </si>
  <si>
    <t>GlobalProtect Gateway subscription year 1, PA-4050</t>
  </si>
  <si>
    <t>PAN-PA-4050-GP-3YR</t>
  </si>
  <si>
    <t>GlobalProtect Gateway subscription 3-year prepaid, PA-4050</t>
  </si>
  <si>
    <t>PAN-PA-4050-GP-3YR-HA2</t>
  </si>
  <si>
    <t>GlobalProtect Gateway subscription 3 year prepaid for device in an HA pair, PA-4050</t>
  </si>
  <si>
    <t>PAN-PA-4050-GP-3YR-HA2-R</t>
  </si>
  <si>
    <t>GlobalProtect Gateway subscription 3 year prepaid renewal for device in an HA pair, PA-4050</t>
  </si>
  <si>
    <t>PAN-PA-4050-GP-3YR-R</t>
  </si>
  <si>
    <t>GlobalProtect Gateway subscription 3-year prepaid renewal, PA-4050</t>
  </si>
  <si>
    <t>PAN-PA-4050-GP-HA2</t>
  </si>
  <si>
    <t>GlobalProtect Gateway subscription for device in an HA pair year 1, PA-4050</t>
  </si>
  <si>
    <t>PAN-PA-4050-GP-HA2-R</t>
  </si>
  <si>
    <t>GlobalProtect Gateway subscription for device in an HA pair renewal, PA-4050</t>
  </si>
  <si>
    <t>PAN-PA-4050-GP-R</t>
  </si>
  <si>
    <t>GlobalProtect Gateway subscription renewal, PA-4050</t>
  </si>
  <si>
    <t>PAN-PA-4050-TP</t>
  </si>
  <si>
    <t>Threat prevention subscription year 1, PA-4050</t>
  </si>
  <si>
    <t>PAN-PA-4050-TP-3YR</t>
  </si>
  <si>
    <t>Threat prevention subscription 3-year prepaid, PA-4050</t>
  </si>
  <si>
    <t>PAN-PA-4050-TP-3YR-HA2</t>
  </si>
  <si>
    <t>Threat prevention subscription 3 year prepaid for device in an HA pair, PA-4050</t>
  </si>
  <si>
    <t>PAN-PA-4050-TP-3YR-HA2-R</t>
  </si>
  <si>
    <t>Threat prevention subscription 3 year prepaid renewal for device in an HA pair, PA-4050</t>
  </si>
  <si>
    <t>PAN-PA-4050-TP-3YR-R</t>
  </si>
  <si>
    <t>Threat prevention subscription 3-year prepaid renewal, PA-4050</t>
  </si>
  <si>
    <t>PAN-PA-4050-TP-HA2</t>
  </si>
  <si>
    <t>Threat prevention subscription for device in an HA pair year 1, PA-4050</t>
  </si>
  <si>
    <t>PAN-PA-4050-TP-HA2-R</t>
  </si>
  <si>
    <t>Threat prevention subscription for device in an HA pair renewal, PA-4050</t>
  </si>
  <si>
    <t>PAN-PA-4050-TP-R</t>
  </si>
  <si>
    <t>Threat prevention subscription renewal, PA-4050</t>
  </si>
  <si>
    <t>PAN-PA-4050-URL2</t>
  </si>
  <si>
    <t>Bright cloud URL filtering subscription year 1, PA-4050</t>
  </si>
  <si>
    <t>PAN-PA-4050-URL2-3YR</t>
  </si>
  <si>
    <t>Bright cloud URL filtering subscription 3-year prepaid, PA-4050</t>
  </si>
  <si>
    <t>PAN-PA-4050-URL2-3YR-HA2</t>
  </si>
  <si>
    <t>Bright cloud URL filtering subscription 3 year prepaid for device in an HA pair, PA-4050</t>
  </si>
  <si>
    <t>PAN-PA-4050-URL2-3YR-HA2-R</t>
  </si>
  <si>
    <t>Bright cloud URL filtering subscription 3 year prepaid renewal for device in an HA pair, PA-4050</t>
  </si>
  <si>
    <t>PAN-PA-4050-URL2-3YR-R</t>
  </si>
  <si>
    <t>Bright cloud URL filtering subscription 3-year prepaid renewal, PA-4050</t>
  </si>
  <si>
    <t>PAN-PA-4050-URL2-HA2</t>
  </si>
  <si>
    <t>Bright cloud URL filtering subscription for device in an HA pair year 1, PA-4050</t>
  </si>
  <si>
    <t>PAN-PA-4050-URL2-HA2-R</t>
  </si>
  <si>
    <t>Bright cloud URL filtering subscription for device in an HA pair renewal, PA-4050</t>
  </si>
  <si>
    <t>PAN-PA-4050-URL2-R</t>
  </si>
  <si>
    <t>Bright cloud URL filtering subscription renewal, PA-4050</t>
  </si>
  <si>
    <t>PAN-PA-4050-URL4</t>
  </si>
  <si>
    <t>PANDB URL filtering subscription year 1, PA-4050</t>
  </si>
  <si>
    <t>PAN-PA-4050-URL4-3YR</t>
  </si>
  <si>
    <t>PANDB URL filtering subscription 3-year prepaid, PA-4050</t>
  </si>
  <si>
    <t>PAN-PA-4050-URL4-3YR-HA2</t>
  </si>
  <si>
    <t>PANDB URL filtering subscription 3 year prepaid for device in an HA pair, PA-4050</t>
  </si>
  <si>
    <t>PAN-PA-4050-URL4-3YR-HA2-R</t>
  </si>
  <si>
    <t>PANDB URL filtering subscription 3 year prepaid renewal for device in an HA pair, PA-4050</t>
  </si>
  <si>
    <t>PAN-PA-4050-URL4-3YR-R</t>
  </si>
  <si>
    <t>PANDB URL filtering subscription 3-year prepaid renewal, PA-4050</t>
  </si>
  <si>
    <t>PAN-PA-4050-URL4-HA2</t>
  </si>
  <si>
    <t>PANDB URL filtering subscription for device in an HA pair year 1, PA-4050</t>
  </si>
  <si>
    <t>PAN-PA-4050-URL4-HA2-R</t>
  </si>
  <si>
    <t>PANDB URL filtering subscription for device in an HA pair renewal, PA-4050</t>
  </si>
  <si>
    <t>PAN-PA-4050-URL4-R</t>
  </si>
  <si>
    <t>PANDB URL filtering subscription renewal, PA-4050</t>
  </si>
  <si>
    <t>PAN-PA-4050-WF</t>
  </si>
  <si>
    <t>WildFire subscription year 1, PA-4050</t>
  </si>
  <si>
    <t>PAN-PA-4050-WF-3YR</t>
  </si>
  <si>
    <t>WildFire subscription 3-year prepaid, PA-4050</t>
  </si>
  <si>
    <t>PAN-PA-4050-WF-3YR-HA2</t>
  </si>
  <si>
    <t>WildFire subscription 3 year prepaid for device in an HA pair, PA-4050</t>
  </si>
  <si>
    <t>PAN-PA-4050-WF-3YR-HA2-R</t>
  </si>
  <si>
    <t>WildFire subscription 3 year prepaid renewal for device in an HA pair, PA-4050</t>
  </si>
  <si>
    <t>PAN-PA-4050-WF-3YR-R</t>
  </si>
  <si>
    <t>WildFire subscription 3-year prepaid renewal, PA-4050</t>
  </si>
  <si>
    <t>PAN-PA-4050-WF-HA2</t>
  </si>
  <si>
    <t>WildFire subscription for device in an HA pair year 1, PA-4050</t>
  </si>
  <si>
    <t>PAN-PA-4050-WF-HA2-R</t>
  </si>
  <si>
    <t>WildFire subscription for device in an HA pair renewal, PA-4050</t>
  </si>
  <si>
    <t>PAN-PA-4050-WF-R</t>
  </si>
  <si>
    <t>WildFire subscription renewal, PA-4050</t>
  </si>
  <si>
    <t>PAN-GP-4060-PORTAL</t>
  </si>
  <si>
    <t>GlobalProtect portal license, PA-4060, required for HIP check and multiple gateway</t>
  </si>
  <si>
    <t>PAN-PA-4060-BND-LAB3</t>
  </si>
  <si>
    <t>PA-4060 Lab Unit First Year Service Bundle (Threat Prevention, BrightCloud URL Filtering, GlobalProtect Portal and Gateway, WildFire, Standard Support)</t>
  </si>
  <si>
    <t>PAN-PA-4060-BND-LAB3-R</t>
  </si>
  <si>
    <t>PA-4060 Lab Unit Renewal Service Bundle (Threat Prevention, BrightCloud URL Filtering, GlobalProtect Portal and Gateway, WildFire, Standard Support)</t>
  </si>
  <si>
    <t>PAN-PA-4060-BND-LAB4</t>
  </si>
  <si>
    <t>PA-4060 Lab Unit First Year Service Bundle (Threat Prevention, PANDB URL Filtering, GlobalProtect Portal and Gateway, WildFire, Standard Support)</t>
  </si>
  <si>
    <t>PAN-PA-4060-BND-LAB4-R</t>
  </si>
  <si>
    <t>PA-4060 Lab Unit Renewal Service Bundle (Threat Prevention, PANDB URL Filtering, GlobalProtect Portal and Gateway, WildFire, Standard Support)</t>
  </si>
  <si>
    <t>PAN-PA-4060-BND-NFR3</t>
  </si>
  <si>
    <t>PA-4060 NFR First Year Service Bundle (Threat Prevention, PANDB and BrightCloud URL Filtering, GlobalProtect Portal and Gateway, WildFire, Standard Support)</t>
  </si>
  <si>
    <t>PAN-PA-4060-BND-NFR3-R</t>
  </si>
  <si>
    <t>PA-4060 NFR Renewal Service Bundle (Threat Prevention, PANDB and BrightCloud URL Filtering, GlobalProtect Portal and Gateway, WildFire, Standard Support)</t>
  </si>
  <si>
    <t>PAN-PA-4060-BND-NFR4</t>
  </si>
  <si>
    <t>PA-4060 NFR First Year Service Bundle (Threat Prevention, PANDB URL Filtering, GlobalProtect Portal and Gateway, WildFire, Standard Support)</t>
  </si>
  <si>
    <t>PAN-PA-4060-BND-NFR4-R</t>
  </si>
  <si>
    <t>PA-4060 NFR Renewal Service Bundle (Threat Prevention, PANDB URL Filtering, GlobalProtect Portal and Gateway, WildFire, Standard Support)</t>
  </si>
  <si>
    <t>PAN-PA-4060-GP</t>
  </si>
  <si>
    <t>GlobalProtect Gateway subscription year 1, PA-4060</t>
  </si>
  <si>
    <t>PAN-PA-4060-GP-3YR</t>
  </si>
  <si>
    <t>GlobalProtect Gateway subscription 3-year prepaid, PA-4060</t>
  </si>
  <si>
    <t>PAN-PA-4060-GP-3YR-HA2</t>
  </si>
  <si>
    <t>GlobalProtect Gateway subscription 3 year prepaid for device in an HA pair, PA-4060</t>
  </si>
  <si>
    <t>PAN-PA-4060-GP-3YR-HA2-R</t>
  </si>
  <si>
    <t>GlobalProtect Gateway subscription 3 year prepaid renewal for device in an HA pair, PA-4060</t>
  </si>
  <si>
    <t>PAN-PA-4060-GP-3YR-R</t>
  </si>
  <si>
    <t>GlobalProtect Gateway subscription 3-year prepaid renewal, PA-4060</t>
  </si>
  <si>
    <t>PAN-PA-4060-GP-HA2</t>
  </si>
  <si>
    <t>GlobalProtect Gateway subscription for device in an HA pair year 1, PA-4060</t>
  </si>
  <si>
    <t>PAN-PA-4060-GP-HA2-R</t>
  </si>
  <si>
    <t>GlobalProtect Gateway subscription for device in an HA pair renewal, PA-4060</t>
  </si>
  <si>
    <t>PAN-PA-4060-GP-R</t>
  </si>
  <si>
    <t>GlobalProtect Gateway subscription renewal, PA-4060</t>
  </si>
  <si>
    <t>PAN-PA-4060-TP</t>
  </si>
  <si>
    <t>Threat prevention subscription year 1, PA-4060</t>
  </si>
  <si>
    <t>PAN-PA-4060-TP-3YR</t>
  </si>
  <si>
    <t>Threat prevention subscription 3-year prepaid, PA-4060</t>
  </si>
  <si>
    <t>PAN-PA-4060-TP-3YR-HA2</t>
  </si>
  <si>
    <t>Threat prevention subscription 3 year prepaid for device in an HA pair, PA-4060</t>
  </si>
  <si>
    <t>PAN-PA-4060-TP-3YR-HA2-R</t>
  </si>
  <si>
    <t>Threat prevention subscription 3 year prepaid renewal for device in an HA pair, PA-4060</t>
  </si>
  <si>
    <t>PAN-PA-4060-TP-3YR-R</t>
  </si>
  <si>
    <t>Threat prevention subscription 3-year prepaid renewal, PA-4060</t>
  </si>
  <si>
    <t>PAN-PA-4060-TP-HA2</t>
  </si>
  <si>
    <t>Threat prevention subscription for device in an HA pair year 1, PA-4060</t>
  </si>
  <si>
    <t>PAN-PA-4060-TP-HA2-R</t>
  </si>
  <si>
    <t>Threat prevention subscription for device in an HA pair renewal, PA-4060</t>
  </si>
  <si>
    <t>PAN-PA-4060-TP-R</t>
  </si>
  <si>
    <t>Threat prevention subscription renewal, PA-4060</t>
  </si>
  <si>
    <t>PAN-PA-4060-URL2</t>
  </si>
  <si>
    <t>Bright cloud URL filtering subscription year 1, PA-4060</t>
  </si>
  <si>
    <t>PAN-PA-4060-URL2-3YR</t>
  </si>
  <si>
    <t>Bright cloud URL filtering subscription 3-year prepaid, PA-4060</t>
  </si>
  <si>
    <t>PAN-PA-4060-URL2-3YR-HA2</t>
  </si>
  <si>
    <t>Bright cloud URL filtering subscription 3 year prepaid for device in an HA pair, PA-4060</t>
  </si>
  <si>
    <t>PAN-PA-4060-URL2-3YR-HA2-R</t>
  </si>
  <si>
    <t>Bright cloud URL filtering subscription 3 year prepaid renewal for device in an HA pair, PA-4060</t>
  </si>
  <si>
    <t>PAN-PA-4060-URL2-3YR-R</t>
  </si>
  <si>
    <t>Bright cloud URL filtering subscription 3-year prepaid renewal, PA-4060</t>
  </si>
  <si>
    <t>PAN-PA-4060-URL2-HA2</t>
  </si>
  <si>
    <t>Bright cloud URL filtering subscription for device in an HA pair year 1, PA-4060</t>
  </si>
  <si>
    <t>PAN-PA-4060-URL2-HA2-R</t>
  </si>
  <si>
    <t>Bright cloud URL filtering subscription for device in an HA pair renewal, PA-4060</t>
  </si>
  <si>
    <t>PAN-PA-4060-URL2-R</t>
  </si>
  <si>
    <t>Bright cloud URL filtering subscription renewal, PA-4060</t>
  </si>
  <si>
    <t>PAN-PA-4060-URL4</t>
  </si>
  <si>
    <t>PANDB URL filtering subscription year 1, PA-4060</t>
  </si>
  <si>
    <t>PAN-PA-4060-URL4-3YR</t>
  </si>
  <si>
    <t>PANDB URL filtering subscription 3-year prepaid, PA-4060</t>
  </si>
  <si>
    <t>PAN-PA-4060-URL4-3YR-HA2</t>
  </si>
  <si>
    <t>PANDB URL filtering subscription 3 year prepaid for device in an HA pair, PA-4060</t>
  </si>
  <si>
    <t>PAN-PA-4060-URL4-3YR-HA2-R</t>
  </si>
  <si>
    <t>PANDB URL filtering subscription 3 year prepaid renewal for device in an HA pair, PA-4060</t>
  </si>
  <si>
    <t>PAN-PA-4060-URL4-3YR-R</t>
  </si>
  <si>
    <t>PANDB URL filtering subscription 3-year prepaid renewal, PA-4060</t>
  </si>
  <si>
    <t>PAN-PA-4060-URL4-HA2</t>
  </si>
  <si>
    <t>PANDB URL filtering subscription for device in an HA pair year 1, PA-4060</t>
  </si>
  <si>
    <t>PAN-PA-4060-URL4-HA2-R</t>
  </si>
  <si>
    <t>PANDB URL filtering subscription for device in an HA pair renewal, PA-4060</t>
  </si>
  <si>
    <t>PAN-PA-4060-URL4-R</t>
  </si>
  <si>
    <t>PANDB URL filtering subscription renewal, PA-4060</t>
  </si>
  <si>
    <t>PAN-PA-4060-WF</t>
  </si>
  <si>
    <t>WildFire subscription year 1, PA-4060</t>
  </si>
  <si>
    <t>PAN-PA-4060-WF-3YR</t>
  </si>
  <si>
    <t>WildFire subscription 3-year prepaid, PA-4060</t>
  </si>
  <si>
    <t>PAN-PA-4060-WF-3YR-HA2</t>
  </si>
  <si>
    <t>WildFire subscription 3 year prepaid for device in an HA pair, PA-4060</t>
  </si>
  <si>
    <t>PAN-PA-4060-WF-3YR-HA2-R</t>
  </si>
  <si>
    <t>WildFire subscription 3 year prepaid renewal for device in an HA pair, PA-4060</t>
  </si>
  <si>
    <t>PAN-PA-4060-WF-3YR-R</t>
  </si>
  <si>
    <t>WildFire subscription 3-year prepaid renewal, PA-4060</t>
  </si>
  <si>
    <t>PAN-PA-4060-WF-HA2</t>
  </si>
  <si>
    <t>WildFire subscription for device in an HA pair year 1, PA-4060</t>
  </si>
  <si>
    <t>PAN-PA-4060-WF-HA2-R</t>
  </si>
  <si>
    <t>WildFire subscription for device in an HA pair renewal, PA-4060</t>
  </si>
  <si>
    <t>PAN-PA-4060-WF-R</t>
  </si>
  <si>
    <t>WildFire subscription renewal, PA-4060</t>
  </si>
  <si>
    <t>PAN-GP-500-PORTAL</t>
  </si>
  <si>
    <t>GlobalProtect portal license, PA-500, required for HIP check and multiple gateway</t>
  </si>
  <si>
    <t>PAN-PA-500-BND-LAB3</t>
  </si>
  <si>
    <t>PA-500 Lab Unit First Year Service Bundle (Threat Prevention, BrightCloud URL Filtering, GlobalProtect Portal and Gateway, WildFire, Standard Support)</t>
  </si>
  <si>
    <t>PAN-PA-500-BND-LAB3-R</t>
  </si>
  <si>
    <t>PA-500 Lab Unit Renewal Service Bundle (Threat Prevention, BrightCloud URL Filtering, GlobalProtect Portal and Gateway, WildFire, Standard Support)</t>
  </si>
  <si>
    <t>PAN-PA-500-BND-LAB4</t>
  </si>
  <si>
    <t>PA-500 Lab Unit First Year Service Bundle (Threat Prevention, PANDB URL Filtering, GlobalProtect Portal and Gateway, WildFire, Standard Support)</t>
  </si>
  <si>
    <t>PAN-PA-500-BND-LAB4-R</t>
  </si>
  <si>
    <t>PA-500 Lab Unit Renewal Service Bundle (Threat Prevention, PANDB URL Filtering, GlobalProtect Portal and Gateway, WildFire, Standard Support)</t>
  </si>
  <si>
    <t>PAN-PA-500-BND-NFR3</t>
  </si>
  <si>
    <t>PA-500 NFR First Year Service Bundle (Threat Prevention, PANDB and BrightCloud URL Filtering, GlobalProtect Portal and Gateway, WildFire, Standard Support)</t>
  </si>
  <si>
    <t>PAN-PA-500-BND-NFR3-R</t>
  </si>
  <si>
    <t>PA-500 NFR Renewal Service Bundle (Threat Prevention, PANDB and BrightCloud URL Filtering, GlobalProtect Portal and Gateway, WildFire, Standard Support)</t>
  </si>
  <si>
    <t>PAN-PA-500-BND-NFR4</t>
  </si>
  <si>
    <t>PA-500 NFR First Year Service Bundle (Threat Prevention, PANDB URL Filtering, GlobalProtect Portal and Gateway, WildFire, Standard Support)</t>
  </si>
  <si>
    <t>PAN-PA-500-BND-NFR4-R</t>
  </si>
  <si>
    <t>PA-500 NFR Renewal Service Bundle (Threat Prevention, PANDB URL Filtering, GlobalProtect Portal and Gateway, WildFire, Standard Support)</t>
  </si>
  <si>
    <t>PAN-PA-500-GP</t>
  </si>
  <si>
    <t>GlobalProtect Gateway subscription year 1, PA-500</t>
  </si>
  <si>
    <t>PAN-PA-500-GP-3YR</t>
  </si>
  <si>
    <t>GlobalProtect Gateway subscription 3-year prepaid, PA-500</t>
  </si>
  <si>
    <t>PAN-PA-500-GP-3YR-HA2</t>
  </si>
  <si>
    <t>GlobalProtect Gateway subscription 3 year prepaid for device in an HA pair, PA-500</t>
  </si>
  <si>
    <t>PAN-PA-500-GP-3YR-HA2-R</t>
  </si>
  <si>
    <t>GlobalProtect Gateway subscription 3 year prepaid renewal for device in an HA pair, PA-500</t>
  </si>
  <si>
    <t>PAN-PA-500-GP-3YR-R</t>
  </si>
  <si>
    <t>GlobalProtect Gateway subscription 3-year prepaid renewal, PA-500</t>
  </si>
  <si>
    <t>PAN-PA-500-GP-HA2</t>
  </si>
  <si>
    <t>GlobalProtect Gateway subscription for device in an HA pair year 1, PA-500</t>
  </si>
  <si>
    <t>PAN-PA-500-GP-HA2-R</t>
  </si>
  <si>
    <t>GlobalProtect Gateway subscription for device in an HA pair renewal, PA-500</t>
  </si>
  <si>
    <t>PAN-PA-500-GP-R</t>
  </si>
  <si>
    <t>GlobalProtect Gateway subscription renewal, PA-500</t>
  </si>
  <si>
    <t>PAN-PA-500-TP</t>
  </si>
  <si>
    <t>Threat prevention subscription year 1, PA-500</t>
  </si>
  <si>
    <t>PAN-PA-500-TP-3YR</t>
  </si>
  <si>
    <t>Threat prevention subscription 3-year prepaid, PA-500</t>
  </si>
  <si>
    <t>PAN-PA-500-TP-3YR-HA2</t>
  </si>
  <si>
    <t>Threat prevention subscription 3 year prepaid for device in an HA pair, PA-500</t>
  </si>
  <si>
    <t>PAN-PA-500-TP-3YR-HA2-R</t>
  </si>
  <si>
    <t>Threat prevention subscription 3 year prepaid renewal for device in an HA pair, PA-500</t>
  </si>
  <si>
    <t>PAN-PA-500-TP-3YR-R</t>
  </si>
  <si>
    <t>Threat prevention subscription 3-year prepaid renewal, PA-500</t>
  </si>
  <si>
    <t>PAN-PA-500-TP-HA2</t>
  </si>
  <si>
    <t>Threat prevention subscription for device in an HA pair year 1, PA-500</t>
  </si>
  <si>
    <t>PAN-PA-500-TP-HA2-R</t>
  </si>
  <si>
    <t>Threat prevention subscription for device in an HA pair renewal, PA-500</t>
  </si>
  <si>
    <t>PAN-PA-500-TP-R</t>
  </si>
  <si>
    <t>Threat prevention subscription renewal, PA-500</t>
  </si>
  <si>
    <t>PAN-PA-500-URL2</t>
  </si>
  <si>
    <t>Bright cloud URL filtering subscription year 1, PA-500</t>
  </si>
  <si>
    <t>PAN-PA-500-URL2-3YR</t>
  </si>
  <si>
    <t>Bright cloud URL filtering subscription 3-year prepaid, PA-500</t>
  </si>
  <si>
    <t>PAN-PA-500-URL2-3YR-HA2</t>
  </si>
  <si>
    <t>Bright cloud URL filtering subscription 3 year prepaid for device in an HA pair, PA-500</t>
  </si>
  <si>
    <t>PAN-PA-500-URL2-3YR-HA2-R</t>
  </si>
  <si>
    <t>Bright cloud URL filtering subscription 3 year prepaid renewal for device in an HA pair, PA-500</t>
  </si>
  <si>
    <t>PAN-PA-500-URL2-3YR-R</t>
  </si>
  <si>
    <t>Bright cloud URL filtering subscription 3-year prepaid renewal, PA-500</t>
  </si>
  <si>
    <t>PAN-PA-500-URL2-HA2</t>
  </si>
  <si>
    <t>Bright cloud URL filtering subscription for device in an HA pair year 1, PA-500</t>
  </si>
  <si>
    <t>PAN-PA-500-URL2-HA2-R</t>
  </si>
  <si>
    <t>Bright cloud URL filtering subscription for device in an HA pair renewal, PA-500</t>
  </si>
  <si>
    <t>PAN-PA-500-URL2-R</t>
  </si>
  <si>
    <t>Bright cloud URL filtering subscription renewal, PA-500</t>
  </si>
  <si>
    <t>PAN-PA-500-URL4</t>
  </si>
  <si>
    <t>PANDB URL filtering subscription year 1, PA-500</t>
  </si>
  <si>
    <t>PAN-PA-500-URL4-3YR</t>
  </si>
  <si>
    <t>PANDB URL filtering subscription 3-year prepaid, PA-500</t>
  </si>
  <si>
    <t>PAN-PA-500-URL4-3YR-HA2</t>
  </si>
  <si>
    <t>PANDB URL filtering subscription 3 year prepaid for device in an HA pair, PA-500</t>
  </si>
  <si>
    <t>PAN-PA-500-URL4-3YR-HA2-R</t>
  </si>
  <si>
    <t>PANDB URL filtering subscription 3 year prepaid renewal for device in an HA pair, PA-500</t>
  </si>
  <si>
    <t>PAN-PA-500-URL4-3YR-R</t>
  </si>
  <si>
    <t>PANDB URL filtering subscription 3-year prepaid renewal, PA-500</t>
  </si>
  <si>
    <t>PAN-PA-500-URL4-HA2</t>
  </si>
  <si>
    <t>PANDB URL filtering subscription for device in an HA pair year 1, PA-500</t>
  </si>
  <si>
    <t>PAN-PA-500-URL4-HA2-R</t>
  </si>
  <si>
    <t>PANDB URL filtering subscription for device in an HA pair renewal, PA-500</t>
  </si>
  <si>
    <t>PAN-PA-500-URL4-R</t>
  </si>
  <si>
    <t>PANDB URL filtering subscription renewal, PA-500</t>
  </si>
  <si>
    <t>PAN-PA-500-WF</t>
  </si>
  <si>
    <t>WildFire subscription year 1, PA-500</t>
  </si>
  <si>
    <t>PAN-PA-500-WF-3YR</t>
  </si>
  <si>
    <t>WildFire subscription 3-year prepaid, PA-500</t>
  </si>
  <si>
    <t>PAN-PA-500-WF-3YR-HA2</t>
  </si>
  <si>
    <t>WildFire subscription 3 year prepaid for device in an HA pair, PA-500</t>
  </si>
  <si>
    <t>PAN-PA-500-WF-3YR-HA2-R</t>
  </si>
  <si>
    <t>WildFire subscription 3 year prepaid renewal for device in an HA pair, PA-500</t>
  </si>
  <si>
    <t>PAN-PA-500-WF-3YR-R</t>
  </si>
  <si>
    <t>WildFire subscription 3-year prepaid renewal, PA-500</t>
  </si>
  <si>
    <t>PAN-PA-500-WF-HA2</t>
  </si>
  <si>
    <t>WildFire subscription for device in an HA pair year 1, PA-500</t>
  </si>
  <si>
    <t>PAN-PA-500-WF-HA2-R</t>
  </si>
  <si>
    <t>WildFire subscription for device in an HA pair renewal, PA-500</t>
  </si>
  <si>
    <t>PAN-PA-500-WF-R</t>
  </si>
  <si>
    <t>WildFire subscription renewal, PA-500</t>
  </si>
  <si>
    <t>PAN-GP-5020-PORTAL</t>
  </si>
  <si>
    <t>GlobalProtect portal license, PA-5020, required for HIP check and multiple gateway</t>
  </si>
  <si>
    <t>PAN-PA-5020-BND-LAB3</t>
  </si>
  <si>
    <t>PA-5020 Lab Unit First Year Service Bundle (Threat Prevention, BrightCloud URL Filtering, GlobalProtect Portal and Gateway, WildFire, Standard Support)</t>
  </si>
  <si>
    <t>PAN-PA-5020-BND-LAB3-R</t>
  </si>
  <si>
    <t>PA-5020 Lab Unit Renewal Service Bundle (Threat Prevention, BrightCloud URL Filtering, GlobalProtect Portal and Gateway, WildFire, Standard Support)</t>
  </si>
  <si>
    <t>PAN-PA-5020-BND-LAB4</t>
  </si>
  <si>
    <t>PA-5020 Lab Unit First Year Service Bundle (Threat Prevention, PANDB URL Filtering, GlobalProtect Portal and Gateway, WildFire, Standard Support)</t>
  </si>
  <si>
    <t>PAN-PA-5020-BND-LAB4-R</t>
  </si>
  <si>
    <t>PA-5020 Lab Unit Renewal Service Bundle (Threat Prevention, PANDB URL Filtering, GlobalProtect Portal and Gateway, WildFire, Standard Support)</t>
  </si>
  <si>
    <t>PAN-PA-5020-BND-NFR3</t>
  </si>
  <si>
    <t>PA-5020 NFR First Year Service Bundle (Threat Prevention, PANDB and BrightCloud URL Filtering, GlobalProtect Portal and Gateway, WildFire, Standard Support)</t>
  </si>
  <si>
    <t>PAN-PA-5020-BND-NFR3-R</t>
  </si>
  <si>
    <t>PA-5020 NFR Renewal Service Bundle (Threat Prevention, PANDB and BrightCloud URL Filtering, GlobalProtect Portal and Gateway, WildFire, Standard Support)</t>
  </si>
  <si>
    <t>PAN-PA-5020-BND-NFR4</t>
  </si>
  <si>
    <t>PA-5020 NFR First Year Service Bundle (Threat Prevention, PANDB URL Filtering, GlobalProtect Portal and Gateway, WildFire, Standard Support)</t>
  </si>
  <si>
    <t>PAN-PA-5020-BND-NFR4-R</t>
  </si>
  <si>
    <t>PA-5020 NFR Renewal Service Bundle (Threat Prevention, PANDB URL Filtering, GlobalProtect Portal and Gateway, WildFire, Standard Support)</t>
  </si>
  <si>
    <t>PAN-PA-5020-GP</t>
  </si>
  <si>
    <t>GlobalProtect Gateway subscription year 1, PA-5020</t>
  </si>
  <si>
    <t>PAN-PA-5020-GP-3YR</t>
  </si>
  <si>
    <t>GlobalProtect Gateway subscription 3-year prepaid, PA-5020</t>
  </si>
  <si>
    <t>PAN-PA-5020-GP-3YR-HA2</t>
  </si>
  <si>
    <t>GlobalProtect Gateway subscription 3 year prepaid for device in an HA pair, PA-5020</t>
  </si>
  <si>
    <t>PAN-PA-5020-GP-3YR-HA2-R</t>
  </si>
  <si>
    <t>GlobalProtect Gateway subscription 3 year prepaid renewal for device in an HA pair, PA-5020</t>
  </si>
  <si>
    <t>PAN-PA-5020-GP-3YR-R</t>
  </si>
  <si>
    <t>GlobalProtect Gateway subscription 3-year prepaid renewal, PA-5020</t>
  </si>
  <si>
    <t>PAN-PA-5020-GP-HA2</t>
  </si>
  <si>
    <t>GlobalProtect Gateway subscription for device in an HA pair year 1, PA-5020</t>
  </si>
  <si>
    <t>PAN-PA-5020-GP-HA2-R</t>
  </si>
  <si>
    <t>GlobalProtect Gateway subscription for device in an HA pair renewal, PA-5020</t>
  </si>
  <si>
    <t>PAN-PA-5020-GP-R</t>
  </si>
  <si>
    <t>GlobalProtect Gateway subscription renewal, PA-5020</t>
  </si>
  <si>
    <t>PAN-PA-5020-TP</t>
  </si>
  <si>
    <t>Threat prevention subscription year 1, PA-5020</t>
  </si>
  <si>
    <t>PAN-PA-5020-TP-3YR</t>
  </si>
  <si>
    <t>Threat prevention subscription 3-year prepaid, PA-5020</t>
  </si>
  <si>
    <t>PAN-PA-5020-TP-3YR-HA2</t>
  </si>
  <si>
    <t>Threat prevention subscription 3 year prepaid for device in an HA pair, PA-5020</t>
  </si>
  <si>
    <t>PAN-PA-5020-TP-3YR-HA2-R</t>
  </si>
  <si>
    <t>Threat prevention subscription 3 year prepaid renewal for device in an HA pair, PA-5020</t>
  </si>
  <si>
    <t>PAN-PA-5020-TP-3YR-R</t>
  </si>
  <si>
    <t>Threat prevention subscription 3-year prepaid renewal, PA-5020</t>
  </si>
  <si>
    <t>PAN-PA-5020-TP-HA2</t>
  </si>
  <si>
    <t>Threat prevention subscription for device in an HA pair year 1, PA-5020</t>
  </si>
  <si>
    <t>PAN-PA-5020-TP-HA2-R</t>
  </si>
  <si>
    <t>Threat prevention subscription for device in an HA pair renewal, PA-5020</t>
  </si>
  <si>
    <t>PAN-PA-5020-TP-R</t>
  </si>
  <si>
    <t>Threat prevention subscription renewal, PA-5020</t>
  </si>
  <si>
    <t>PAN-PA-5020-URL2</t>
  </si>
  <si>
    <t>Bright cloud URL filtering subscription year 1, PA-5020</t>
  </si>
  <si>
    <t>PAN-PA-5020-URL2-3YR</t>
  </si>
  <si>
    <t>Bright cloud URL filtering subscription 3-year prepaid, PA-5020</t>
  </si>
  <si>
    <t>PAN-PA-5020-URL2-3YR-HA2</t>
  </si>
  <si>
    <t>Bright cloud URL filtering subscription 3 year prepaid for device in an HA pair, PA-5020</t>
  </si>
  <si>
    <t>PAN-PA-5020-URL2-3YR-HA2-R</t>
  </si>
  <si>
    <t>Bright cloud URL filtering subscription 3 year prepaid renewal for device in an HA pair, PA-5020</t>
  </si>
  <si>
    <t>PAN-PA-5020-URL2-3YR-R</t>
  </si>
  <si>
    <t>Bright cloud URL filtering subscription 3-year prepaid renewal, PA-5020</t>
  </si>
  <si>
    <t>PAN-PA-5020-URL2-HA2</t>
  </si>
  <si>
    <t>Bright cloud URL filtering subscription for device in an HA pair year 1, PA-5020</t>
  </si>
  <si>
    <t>PAN-PA-5020-URL2-HA2-R</t>
  </si>
  <si>
    <t>Bright cloud URL filtering subscription for device in an HA pair renewal, PA-5020</t>
  </si>
  <si>
    <t>PAN-PA-5020-URL2-R</t>
  </si>
  <si>
    <t>Bright cloud URL filtering subscription renewal, PA-5020</t>
  </si>
  <si>
    <t>PAN-PA-5020-URL4</t>
  </si>
  <si>
    <t>PANDB URL filtering subscription year 1, PA-5020</t>
  </si>
  <si>
    <t>PAN-PA-5020-URL4-3YR</t>
  </si>
  <si>
    <t>PANDB URL filtering subscription 3-year prepaid, PA-5020</t>
  </si>
  <si>
    <t>PAN-PA-5020-URL4-3YR-HA2</t>
  </si>
  <si>
    <t>PANDB URL filtering subscription 3 year prepaid for device in an HA pair, PA-5020</t>
  </si>
  <si>
    <t>PAN-PA-5020-URL4-3YR-HA2-R</t>
  </si>
  <si>
    <t>PANDB URL filtering subscription 3 year prepaid renewal for device in an HA pair, PA-5020</t>
  </si>
  <si>
    <t>PAN-PA-5020-URL4-3YR-R</t>
  </si>
  <si>
    <t>PANDB URL filtering subscription 3-year prepaid renewal, PA-5020</t>
  </si>
  <si>
    <t>PAN-PA-5020-URL4-HA2</t>
  </si>
  <si>
    <t>PANDB URL filtering subscription for device in an HA pair year 1, PA-5020</t>
  </si>
  <si>
    <t>PAN-PA-5020-URL4-HA2-R</t>
  </si>
  <si>
    <t>PANDB URL filtering subscription for device in an HA pair renewal, PA-5020</t>
  </si>
  <si>
    <t>PAN-PA-5020-URL4-R</t>
  </si>
  <si>
    <t>PANDB URL filtering subscription renewal, PA-5020</t>
  </si>
  <si>
    <t>PAN-PA-5020-WF</t>
  </si>
  <si>
    <t>WildFire subscription year 1, PA-5020</t>
  </si>
  <si>
    <t>PAN-PA-5020-WF-3YR</t>
  </si>
  <si>
    <t>WildFire subscription 3-year prepaid, PA-5020</t>
  </si>
  <si>
    <t>PAN-PA-5020-WF-3YR-HA2</t>
  </si>
  <si>
    <t>WildFire subscription 3 year prepaid for device in an HA pair, PA-5020</t>
  </si>
  <si>
    <t>PAN-PA-5020-WF-3YR-HA2-R</t>
  </si>
  <si>
    <t>WildFire subscription 3 year prepaid renewal for device in an HA pair, PA-5020</t>
  </si>
  <si>
    <t>PAN-PA-5020-WF-3YR-R</t>
  </si>
  <si>
    <t>WildFire subscription 3-year prepaid renewal, PA-5020</t>
  </si>
  <si>
    <t>PAN-PA-5020-WF-HA2</t>
  </si>
  <si>
    <t>WildFire subscription for device in an HA pair year 1, PA-5020</t>
  </si>
  <si>
    <t>PAN-PA-5020-WF-HA2-R</t>
  </si>
  <si>
    <t>WildFire subscription for device in an HA pair renewal, PA-5020</t>
  </si>
  <si>
    <t>PAN-PA-5020-WF-R</t>
  </si>
  <si>
    <t>WildFire subscription renewal, PA-5020</t>
  </si>
  <si>
    <t>PAN-GP-5050-PORTAL</t>
  </si>
  <si>
    <t>GlobalProtect portal license, PA-5050, required for HIP check and multiple gateway</t>
  </si>
  <si>
    <t>PAN-PA-5050-BND-LAB3</t>
  </si>
  <si>
    <t>PA-5050 Lab Unit First Year Service Bundle (Threat Prevention, BrightCloud URL Filtering, GlobalProtect Portal and Gateway, WildFire, Standard Support)</t>
  </si>
  <si>
    <t>PAN-PA-5050-BND-LAB3-R</t>
  </si>
  <si>
    <t>PA-5050 Lab Unit Renewal Service Bundle (Threat Prevention, BrightCloud URL Filtering, GlobalProtect Portal and Gateway, WildFire, Standard Support)</t>
  </si>
  <si>
    <t>PAN-PA-5050-BND-LAB4</t>
  </si>
  <si>
    <t>PA-5050 Lab Unit First Year Service Bundle (Threat Prevention, PANDB URL Filtering, GlobalProtect Portal and Gateway, WildFire, Standard Support)</t>
  </si>
  <si>
    <t>PAN-PA-5050-BND-LAB4-R</t>
  </si>
  <si>
    <t>PA-5050 Lab Unit Renewal Service Bundle (Threat Prevention, PANDB URL Filtering, GlobalProtect Portal and Gateway, WildFire, Standard Support)</t>
  </si>
  <si>
    <t>PAN-PA-5050-BND-NFR3</t>
  </si>
  <si>
    <t>PA-5050 NFR First Year Service Bundle (Threat Prevention, PANDB and BrightCloud URL Filtering, GlobalProtect Portal and Gateway, WildFire, Standard Support)</t>
  </si>
  <si>
    <t>PAN-PA-5050-BND-NFR3-R</t>
  </si>
  <si>
    <t>PA-5050 NFR Renewal Service Bundle (Threat Prevention, PANDB and BrightCloud URL Filtering, GlobalProtect Portal and Gateway, WildFire, Standard Support)</t>
  </si>
  <si>
    <t>PAN-PA-5050-BND-NFR4</t>
  </si>
  <si>
    <t>PA-5050 NFR First Year Service Bundle (Threat Prevention, PANDB URL Filtering, GlobalProtect Portal and Gateway, WildFire, Standard Support)</t>
  </si>
  <si>
    <t>PAN-PA-5050-BND-NFR4-R</t>
  </si>
  <si>
    <t>PA-5050 NFR Renewal Service Bundle (Threat Prevention, PANDB URL Filtering, GlobalProtect Portal and Gateway, WildFire, Standard Support)</t>
  </si>
  <si>
    <t>PAN-PA-5050-GP</t>
  </si>
  <si>
    <t>GlobalProtect Gateway subscription year 1, PA-5050</t>
  </si>
  <si>
    <t>PAN-PA-5050-GP-3YR</t>
  </si>
  <si>
    <t>GlobalProtect Gateway subscription 3-year prepaid, PA-5050</t>
  </si>
  <si>
    <t>PAN-PA-5050-GP-3YR-HA2</t>
  </si>
  <si>
    <t>GlobalProtect Gateway subscription 3 year prepaid for device in an HA pair, PA-5050</t>
  </si>
  <si>
    <t>PAN-PA-5050-GP-3YR-HA2-R</t>
  </si>
  <si>
    <t>GlobalProtect Gateway subscription 3 year prepaid renewal for device in an HA pair, PA-5050</t>
  </si>
  <si>
    <t>PAN-PA-5050-GP-3YR-R</t>
  </si>
  <si>
    <t>GlobalProtect Gateway subscription 3-year prepaid renewal, PA-5050</t>
  </si>
  <si>
    <t>PAN-PA-5050-GP-HA2</t>
  </si>
  <si>
    <t>GlobalProtect Gateway subscription for device in an HA pair year 1, PA-5050</t>
  </si>
  <si>
    <t>PAN-PA-5050-GP-HA2-R</t>
  </si>
  <si>
    <t>GlobalProtect Gateway subscription for device in an HA pair renewal, PA-5050</t>
  </si>
  <si>
    <t>PAN-PA-5050-GP-R</t>
  </si>
  <si>
    <t>GlobalProtect Gateway subscription renewal, PA-5050</t>
  </si>
  <si>
    <t>PAN-PA-5050-TP</t>
  </si>
  <si>
    <t>Threat prevention subscription year 1, PA-5050</t>
  </si>
  <si>
    <t>PAN-PA-5050-TP-3YR</t>
  </si>
  <si>
    <t>Threat prevention subscription 3-year prepaid, PA-5050</t>
  </si>
  <si>
    <t>PAN-PA-5050-TP-3YR-HA2</t>
  </si>
  <si>
    <t>Threat prevention subscription 3 year prepaid for device in an HA pair, PA-5050</t>
  </si>
  <si>
    <t>PAN-PA-5050-TP-3YR-HA2-R</t>
  </si>
  <si>
    <t>Threat prevention subscription 3 year prepaid renewal for device in an HA pair, PA-5050</t>
  </si>
  <si>
    <t>PAN-PA-5050-TP-3YR-R</t>
  </si>
  <si>
    <t>Threat prevention subscription 3-year prepaid renewal, PA-5050</t>
  </si>
  <si>
    <t>PAN-PA-5050-TP-HA2</t>
  </si>
  <si>
    <t>Threat prevention subscription for device in an HA pair year 1, PA-5050</t>
  </si>
  <si>
    <t>PAN-PA-5050-TP-HA2-R</t>
  </si>
  <si>
    <t>Threat prevention subscription for device in an HA pair renewal, PA-5050</t>
  </si>
  <si>
    <t>PAN-PA-5050-TP-R</t>
  </si>
  <si>
    <t>Threat prevention subscription renewal, PA-5050</t>
  </si>
  <si>
    <t>PAN-PA-5050-URL2</t>
  </si>
  <si>
    <t>Bright cloud URL filtering subscription year 1, PA-5050</t>
  </si>
  <si>
    <t>PAN-PA-5050-URL2-3YR</t>
  </si>
  <si>
    <t>Bright cloud URL filtering subscription 3-year prepaid, PA-5050</t>
  </si>
  <si>
    <t>PAN-PA-5050-URL2-3YR-HA2</t>
  </si>
  <si>
    <t>Bright cloud URL filtering subscription 3 year prepaid for device in an HA pair, PA-5050</t>
  </si>
  <si>
    <t>PAN-PA-5050-URL2-3YR-HA2-R</t>
  </si>
  <si>
    <t>Bright cloud URL filtering subscription 3 year prepaid renewal for device in an HA pair, PA-5050</t>
  </si>
  <si>
    <t>PAN-PA-5050-URL2-3YR-R</t>
  </si>
  <si>
    <t>Bright cloud URL filtering subscription 3-year prepaid renewal, PA-5050</t>
  </si>
  <si>
    <t>PAN-PA-5050-URL2-HA2</t>
  </si>
  <si>
    <t>Bright cloud URL filtering subscription for device in an HA pair year 1, PA-5050</t>
  </si>
  <si>
    <t>PAN-PA-5050-URL2-HA2-R</t>
  </si>
  <si>
    <t>Bright cloud URL filtering subscription for device in an HA pair renewal, PA-5050</t>
  </si>
  <si>
    <t>PAN-PA-5050-URL2-R</t>
  </si>
  <si>
    <t>Bright cloud URL filtering subscription renewal, PA-5050</t>
  </si>
  <si>
    <t>PAN-PA-5050-URL4</t>
  </si>
  <si>
    <t>PANDB URL filtering subscription year 1, PA-5050</t>
  </si>
  <si>
    <t>PAN-PA-5050-URL4-3YR</t>
  </si>
  <si>
    <t>PANDB URL filtering subscription 3-year prepaid, PA-5050</t>
  </si>
  <si>
    <t>PAN-PA-5050-URL4-3YR-HA2</t>
  </si>
  <si>
    <t>PANDB URL filtering subscription 3 year prepaid for device in an HA pair, PA-5050</t>
  </si>
  <si>
    <t>PAN-PA-5050-URL4-3YR-HA2-R</t>
  </si>
  <si>
    <t>PANDB URL filtering subscription 3 year prepaid renewal for device in an HA pair, PA-5050</t>
  </si>
  <si>
    <t>PAN-PA-5050-URL4-3YR-R</t>
  </si>
  <si>
    <t>PANDB URL filtering subscription 3-year prepaid renewal, PA-5050</t>
  </si>
  <si>
    <t>PAN-PA-5050-URL4-HA2</t>
  </si>
  <si>
    <t>PANDB URL filtering subscription for device in an HA pair year 1, PA-5050</t>
  </si>
  <si>
    <t>PAN-PA-5050-URL4-HA2-R</t>
  </si>
  <si>
    <t>PANDB URL filtering subscription for device in an HA pair renewal, PA-5050</t>
  </si>
  <si>
    <t>PAN-PA-5050-URL4-R</t>
  </si>
  <si>
    <t>PANDB URL filtering subscription renewal, PA-5050</t>
  </si>
  <si>
    <t>PAN-PA-5050-WF</t>
  </si>
  <si>
    <t>WildFire subscription year 1, PA-5050</t>
  </si>
  <si>
    <t>PAN-PA-5050-WF-3YR</t>
  </si>
  <si>
    <t>WildFire subscription 3-year prepaid, PA-5050</t>
  </si>
  <si>
    <t>PAN-PA-5050-WF-3YR-HA2</t>
  </si>
  <si>
    <t>WildFire subscription 3 year prepaid for device in an HA pair, PA-5050</t>
  </si>
  <si>
    <t>PAN-PA-5050-WF-3YR-HA2-R</t>
  </si>
  <si>
    <t>WildFire subscription 3 year prepaid renewal for device in an HA pair, PA-5050</t>
  </si>
  <si>
    <t>PAN-PA-5050-WF-3YR-R</t>
  </si>
  <si>
    <t>WildFire subscription 3-year prepaid renewal, PA-5050</t>
  </si>
  <si>
    <t>PAN-PA-5050-WF-HA2</t>
  </si>
  <si>
    <t>WildFire subscription for device in an HA pair year 1, PA-5050</t>
  </si>
  <si>
    <t>PAN-PA-5050-WF-HA2-R</t>
  </si>
  <si>
    <t>WildFire subscription for device in an HA pair renewal, PA-5050</t>
  </si>
  <si>
    <t>PAN-PA-5050-WF-R</t>
  </si>
  <si>
    <t>WildFire subscription renewal, PA-5050</t>
  </si>
  <si>
    <t>PAN-GP-5060-PORTAL</t>
  </si>
  <si>
    <t>GlobalProtect portal license, PA-5060, required for HIP check and multiple gateway</t>
  </si>
  <si>
    <t>PAN-PA-5060-BND-LAB3</t>
  </si>
  <si>
    <t>PA-5060 Lab Unit First Year Service Bundle (Threat Prevention, BrightCloud URL Filtering, GlobalProtect Portal and Gateway, WildFire, Standard Support)</t>
  </si>
  <si>
    <t>PAN-PA-5060-BND-LAB3-R</t>
  </si>
  <si>
    <t>PA-5060 Lab Unit Renewal Service Bundle (Threat Prevention, BrightCloud URL Filtering, GlobalProtect Portal and Gateway, WildFire, Standard Support)</t>
  </si>
  <si>
    <t>PAN-PA-5060-BND-LAB4</t>
  </si>
  <si>
    <t>PA-5060 Lab Unit First Year Service Bundle (Threat Prevention, PANDB URL Filtering, GlobalProtect Portal and Gateway, WildFire, Standard Support)</t>
  </si>
  <si>
    <t>PAN-PA-5060-BND-LAB4-R</t>
  </si>
  <si>
    <t>PA-5060 Lab Unit Renewal Service Bundle (Threat Prevention, PANDB URL Filtering, GlobalProtect Portal and Gateway, WildFire, Standard Support)</t>
  </si>
  <si>
    <t>PAN-PA-5060-BND-NFR3</t>
  </si>
  <si>
    <t>PA-5060 NFR First Year Service Bundle (Threat Prevention, PANDB and BrightCloud URL Filtering, GlobalProtect Portal and Gateway, WildFire, Standard Support)</t>
  </si>
  <si>
    <t>PAN-PA-5060-BND-NFR3-R</t>
  </si>
  <si>
    <t>PA-5060 NFR Renewal Service Bundle (Threat Prevention, PANDB and BrightCloud URL Filtering, GlobalProtect Portal and Gateway, WildFire, Standard Support)</t>
  </si>
  <si>
    <t>PAN-PA-5060-BND-NFR4</t>
  </si>
  <si>
    <t>PA-5060 NFR First Year Service Bundle (Threat Prevention, PANDB URL Filtering, GlobalProtect Portal and Gateway, WildFire, Standard Support)</t>
  </si>
  <si>
    <t>PAN-PA-5060-BND-NFR4-R</t>
  </si>
  <si>
    <t>PA-5060 NFR Renewal Service Bundle (Threat Prevention, PANDB URL Filtering, GlobalProtect Portal and Gateway, WildFire, Standard Support)</t>
  </si>
  <si>
    <t>PAN-PA-5060-GP</t>
  </si>
  <si>
    <t>GlobalProtect Gateway subscription year 1, PA-5060</t>
  </si>
  <si>
    <t>PAN-PA-5060-GP-3YR</t>
  </si>
  <si>
    <t>GlobalProtect Gateway subscription 3-year prepaid, PA-5060</t>
  </si>
  <si>
    <t>PAN-PA-5060-GP-3YR-HA2</t>
  </si>
  <si>
    <t>GlobalProtect Gateway subscription 3 year prepaid for device in an HA pair, PA-5060</t>
  </si>
  <si>
    <t>PAN-PA-5060-GP-3YR-HA2-R</t>
  </si>
  <si>
    <t>GlobalProtect Gateway subscription 3 year prepaid renewal for device in an HA pair, PA-5060</t>
  </si>
  <si>
    <t>PAN-PA-5060-GP-3YR-R</t>
  </si>
  <si>
    <t>GlobalProtect Gateway subscription 3-year prepaid renewal, PA-5060</t>
  </si>
  <si>
    <t>PAN-PA-5060-GP-HA2</t>
  </si>
  <si>
    <t>GlobalProtect Gateway subscription for device in an HA pair year 1, PA-5060</t>
  </si>
  <si>
    <t>PAN-PA-5060-GP-HA2-R</t>
  </si>
  <si>
    <t>GlobalProtect Gateway subscription for device in an HA pair renewal, PA-5060</t>
  </si>
  <si>
    <t>PAN-PA-5060-GP-R</t>
  </si>
  <si>
    <t>GlobalProtect Gateway subscription renewal, PA-5060</t>
  </si>
  <si>
    <t>PAN-PA-5060-TP</t>
  </si>
  <si>
    <t>Threat prevention subscription year 1, PA-5060</t>
  </si>
  <si>
    <t>PAN-PA-5060-TP-3YR</t>
  </si>
  <si>
    <t>Threat prevention subscription 3-year prepaid, PA-5060</t>
  </si>
  <si>
    <t>PAN-PA-5060-TP-3YR-HA2</t>
  </si>
  <si>
    <t>Threat prevention subscription 3 year prepaid for device in an HA pair, PA-5060</t>
  </si>
  <si>
    <t>PAN-PA-5060-TP-3YR-HA2-R</t>
  </si>
  <si>
    <t>Threat prevention subscription 3 year prepaid renewal for device in an HA pair, PA-5060</t>
  </si>
  <si>
    <t>PAN-PA-5060-TP-3YR-R</t>
  </si>
  <si>
    <t>Threat prevention subscription 3-year prepaid renewal, PA-5060</t>
  </si>
  <si>
    <t>PAN-PA-5060-TP-HA2</t>
  </si>
  <si>
    <t>Threat prevention subscription for device in an HA pair year 1, PA-5060</t>
  </si>
  <si>
    <t>PAN-PA-5060-TP-HA2-R</t>
  </si>
  <si>
    <t>Threat prevention subscription for device in an HA pair renewal, PA-5060</t>
  </si>
  <si>
    <t>PAN-PA-5060-TP-R</t>
  </si>
  <si>
    <t>Threat prevention subscription renewal, PA-5060</t>
  </si>
  <si>
    <t>PAN-PA-5060-URL2</t>
  </si>
  <si>
    <t>Bright cloud URL filtering subscription year 1, PA-5060</t>
  </si>
  <si>
    <t>PAN-PA-5060-URL2-3YR</t>
  </si>
  <si>
    <t>Bright cloud URL filtering subscription 3-year prepaid, PA-5060</t>
  </si>
  <si>
    <t>PAN-PA-5060-URL2-3YR-HA2</t>
  </si>
  <si>
    <t>Bright cloud URL filtering subscription 3 year prepaid for device in an HA pair, PA-5060</t>
  </si>
  <si>
    <t>PAN-PA-5060-URL2-3YR-HA2-R</t>
  </si>
  <si>
    <t>Bright cloud URL filtering subscription 3 year prepaid renewal for device in an HA pair, PA-5060</t>
  </si>
  <si>
    <t>PAN-PA-5060-URL2-3YR-R</t>
  </si>
  <si>
    <t>Bright cloud URL filtering subscription 3-year prepaid renewal, PA-5060</t>
  </si>
  <si>
    <t>PAN-PA-5060-URL2-HA2</t>
  </si>
  <si>
    <t>Bright cloud URL filtering subscription for device in an HA pair year 1, PA-5060</t>
  </si>
  <si>
    <t>PAN-PA-5060-URL2-HA2-R</t>
  </si>
  <si>
    <t>Bright cloud URL filtering subscription for device in an HA pair renewal, PA-5060</t>
  </si>
  <si>
    <t>PAN-PA-5060-URL2-R</t>
  </si>
  <si>
    <t>Bright cloud URL filtering subscription renewal, PA-5060</t>
  </si>
  <si>
    <t>PAN-PA-5060-URL4</t>
  </si>
  <si>
    <t>PANDB URL filtering subscription year 1, PA-5060</t>
  </si>
  <si>
    <t>PAN-PA-5060-URL4-3YR</t>
  </si>
  <si>
    <t>PANDB URL filtering subscription 3-year prepaid, PA-5060</t>
  </si>
  <si>
    <t>PAN-PA-5060-URL4-3YR-HA2</t>
  </si>
  <si>
    <t>PANDB URL filtering subscription 3 year prepaid for device in an HA pair, PA-5060</t>
  </si>
  <si>
    <t>PAN-PA-5060-URL4-3YR-HA2-R</t>
  </si>
  <si>
    <t>PANDB URL filtering subscription 3 year prepaid renewal for device in an HA pair, PA-5060</t>
  </si>
  <si>
    <t>PAN-PA-5060-URL4-3YR-R</t>
  </si>
  <si>
    <t>PANDB URL filtering subscription 3-year prepaid renewal, PA-5060</t>
  </si>
  <si>
    <t>PAN-PA-5060-URL4-HA2</t>
  </si>
  <si>
    <t>PANDB URL filtering subscription for device in an HA pair year 1, PA-5060</t>
  </si>
  <si>
    <t>PAN-PA-5060-URL4-HA2-R</t>
  </si>
  <si>
    <t>PANDB URL filtering subscription for device in an HA pair renewal, PA-5060</t>
  </si>
  <si>
    <t>PAN-PA-5060-URL4-R</t>
  </si>
  <si>
    <t>PANDB URL filtering subscription renewal, PA-5060</t>
  </si>
  <si>
    <t>PAN-PA-5060-WF</t>
  </si>
  <si>
    <t>WildFire subscription year 1, PA-5060</t>
  </si>
  <si>
    <t>PAN-PA-5060-WF-3YR</t>
  </si>
  <si>
    <t>WildFire subscription 3-year prepaid, PA-5060</t>
  </si>
  <si>
    <t>PAN-PA-5060-WF-3YR-HA2</t>
  </si>
  <si>
    <t>WildFire subscription 3 year prepaid for device in an HA pair, PA-5060</t>
  </si>
  <si>
    <t>PAN-PA-5060-WF-3YR-HA2-R</t>
  </si>
  <si>
    <t>WildFire subscription 3 year prepaid renewal for device in an HA pair, PA-5060</t>
  </si>
  <si>
    <t>PAN-PA-5060-WF-3YR-R</t>
  </si>
  <si>
    <t>WildFire subscription 3-year prepaid renewal, PA-5060</t>
  </si>
  <si>
    <t>PAN-PA-5060-WF-HA2</t>
  </si>
  <si>
    <t>WildFire subscription for device in an HA pair year 1, PA-5060</t>
  </si>
  <si>
    <t>PAN-PA-5060-WF-HA2-R</t>
  </si>
  <si>
    <t>WildFire subscription for device in an HA pair renewal, PA-5060</t>
  </si>
  <si>
    <t>PAN-PA-5060-WF-R</t>
  </si>
  <si>
    <t>WildFire subscription renewal, PA-5060</t>
  </si>
  <si>
    <t>PAN-GP-7050-PORTAL</t>
  </si>
  <si>
    <t>Global protect portal license, PA-7050, required for HIP check and multiple gateway</t>
  </si>
  <si>
    <t>PAN-PA-7050-BND-LAB3</t>
  </si>
  <si>
    <t>Lab unit bundle subscription (Threat prevention, BrightCloud URL filtering, Global protect &amp; gateway, WildFire, Standard support)</t>
  </si>
  <si>
    <t>PAN-PA-7050-BND-LAB3-R</t>
  </si>
  <si>
    <t>PAN-PA-7050-BND-LAB4</t>
  </si>
  <si>
    <t>Lab unit bundle subscription (Threat prevention, PANDB URL filtering, Global protect &amp; gateway, WildFire, Standard support)</t>
  </si>
  <si>
    <t>PAN-PA-7050-BND-LAB4-R</t>
  </si>
  <si>
    <t>PAN-PA-7050-BND-NFR3</t>
  </si>
  <si>
    <t>NFR unit bundle subscription (Threat prevention, PANDB and BrightCloud URL filtering, Global protect &amp; gateway, WildFire, Standard support)</t>
  </si>
  <si>
    <t>PAN-PA-7050-BND-NFR3-R</t>
  </si>
  <si>
    <t>PAN-PA-7050-BND-NFR4</t>
  </si>
  <si>
    <t>NFR unit bundle subscription (Threat prevention, PANDB URL filtering, Global protect &amp; gateway, WildFire, Standard support)</t>
  </si>
  <si>
    <t>PAN-PA-7050-BND-NFR4-R</t>
  </si>
  <si>
    <t>PAN-PA-7050-GP</t>
  </si>
  <si>
    <t>Global Protect subscription year 1, PA-7050</t>
  </si>
  <si>
    <t>PAN-PA-7050-GP-3YR</t>
  </si>
  <si>
    <t>Global Protect subscription 3-year prepaid, PA-7050</t>
  </si>
  <si>
    <t>PAN-PA-7050-GP-3YR-HA2</t>
  </si>
  <si>
    <t>Global Protect subscription 3-year prepaid for device in an HA pair, PA-7050</t>
  </si>
  <si>
    <t>PAN-PA-7050-GP-3YR-HA2-R</t>
  </si>
  <si>
    <t xml:space="preserve">Global Protect subscription 3-year prepaid renewal for device in an HA pair, PA-7050 </t>
  </si>
  <si>
    <t>PAN-PA-7050-GP-3YR-R</t>
  </si>
  <si>
    <t>Global Protect subscription 3-year prepaid renewal, PA-7050</t>
  </si>
  <si>
    <t>PAN-PA-7050-GP-HA2</t>
  </si>
  <si>
    <t>Global Protect subscription for device in an HA pair year 1, PA-7050</t>
  </si>
  <si>
    <t>PAN-PA-7050-GP-HA2-R</t>
  </si>
  <si>
    <t>Global Protect subscription for device in an HA pair renewal, PA-7050</t>
  </si>
  <si>
    <t>PAN-PA-7050-GP-R</t>
  </si>
  <si>
    <t>Global Protect subscription renewal year 1, PA-7050</t>
  </si>
  <si>
    <t>PAN-PA-7050-TP</t>
  </si>
  <si>
    <t>Threat prevention subscription year 1, PA-7050</t>
  </si>
  <si>
    <t>PAN-PA-7050-TP-3YR</t>
  </si>
  <si>
    <t>Threat prevention subscription 3-year prepaid, PA-7050</t>
  </si>
  <si>
    <t>PAN-PA-7050-TP-3YR-HA2</t>
  </si>
  <si>
    <t>Threat prevention subscription 3-year prepaid for device in an HA pair, PA-7050</t>
  </si>
  <si>
    <t>PAN-PA-7050-TP-3YR-HA2-R</t>
  </si>
  <si>
    <t xml:space="preserve">Threat prevention subscription 3-year prepaid renewal for device in an HA pair, PA-7050 </t>
  </si>
  <si>
    <t>PAN-PA-7050-TP-3YR-R</t>
  </si>
  <si>
    <t>Threat prevention subscription 3-year prepaid renewal, PA-7050</t>
  </si>
  <si>
    <t>PAN-PA-7050-TP-HA2</t>
  </si>
  <si>
    <t>Threat prevention subscription for device in an HA pair year 1, PA-7050</t>
  </si>
  <si>
    <t>PAN-PA-7050-TP-HA2-R</t>
  </si>
  <si>
    <t>Threat prevention subscription for device in an HA pair renewal, PA-7050</t>
  </si>
  <si>
    <t>PAN-PA-7050-TP-R</t>
  </si>
  <si>
    <t>Threat prevention subscription renewal year 1, PA-7050</t>
  </si>
  <si>
    <t>PAN-PA-7050-URL2</t>
  </si>
  <si>
    <t>Bright cloud URL Filtering subscription year 1, PA-7050</t>
  </si>
  <si>
    <t>PAN-PA-7050-URL2-3YR</t>
  </si>
  <si>
    <t>Bright cloud URL Filtering subscription 3-year prepaid, PA-7050</t>
  </si>
  <si>
    <t>PAN-PA-7050-URL2-3YR-HA2</t>
  </si>
  <si>
    <t>Bright cloud URL Filtering subscription 3-year prepaid for device in an HA pair, PA-7050</t>
  </si>
  <si>
    <t>PAN-PA-7050-URL2-3YR-HA2-R</t>
  </si>
  <si>
    <t xml:space="preserve">Bright cloud URL Filtering subscription 3-year prepaid renewal for device in an HA pair, PA-7050 </t>
  </si>
  <si>
    <t>PAN-PA-7050-URL2-3YR-R</t>
  </si>
  <si>
    <t>Bright cloud URL Filtering subscription 3-year prepaid renewal, PA-7050</t>
  </si>
  <si>
    <t>PAN-PA-7050-URL2-HA2</t>
  </si>
  <si>
    <t>Bright cloud URL Filtering subscription for device in an HA pair year 1, PA-7050</t>
  </si>
  <si>
    <t>PAN-PA-7050-URL2-HA2-R</t>
  </si>
  <si>
    <t>Bright cloud URL Filtering subscription for device in an HA pair renewal, PA-7050</t>
  </si>
  <si>
    <t>PAN-PA-7050-URL2-R</t>
  </si>
  <si>
    <t>Bright cloud URL Filtering subscription renewal year 1, PA-7050</t>
  </si>
  <si>
    <t>PAN-PA-7050-URL4</t>
  </si>
  <si>
    <t>PANDB URL Filtering subscription year 1, PA-7050</t>
  </si>
  <si>
    <t>PAN-PA-7050-URL4-3YR</t>
  </si>
  <si>
    <t>PANDB URL Filtering subscription 3-year prepaid, PA-7050</t>
  </si>
  <si>
    <t>PAN-PA-7050-URL4-3YR-HA2</t>
  </si>
  <si>
    <t>PANDB URL Filtering subscription 3-year prepaid for device in an HA pair, PA-7050</t>
  </si>
  <si>
    <t>PAN-PA-7050-URL4-3YR-HA2-R</t>
  </si>
  <si>
    <t xml:space="preserve">PANDB URL Filtering subscription 3-year prepaid renewal for device in an HA pair, PA-7050 </t>
  </si>
  <si>
    <t>PAN-PA-7050-URL4-3YR-R</t>
  </si>
  <si>
    <t>PAN-PA-7050-URL4-HA2</t>
  </si>
  <si>
    <t>PANDB URL Filtering subscription for device in an HA pair year 1, PA-7050</t>
  </si>
  <si>
    <t>PAN-PA-7050-URL4-HA2-R</t>
  </si>
  <si>
    <t>PANDB URL Filtering subscription for device in an HA pair renewal, PA-7050</t>
  </si>
  <si>
    <t>PAN-PA-7050-URL4-R</t>
  </si>
  <si>
    <t>PANDB URL Filtering subscription renewal year 1, PA-7050</t>
  </si>
  <si>
    <t>PAN-PA-7050-WF</t>
  </si>
  <si>
    <t>WildFire subscription year 1, PA-7050</t>
  </si>
  <si>
    <t>PAN-PA-7050-WF-3YR</t>
  </si>
  <si>
    <t>WildFire subscription 3-year prepaid, PA-7050</t>
  </si>
  <si>
    <t>PAN-PA-7050-WF-3YR-HA2</t>
  </si>
  <si>
    <t>WildFire subscription 3-year prepaid for device in an HA pair, PA-7050</t>
  </si>
  <si>
    <t>PAN-PA-7050-WF-3YR-HA2-R</t>
  </si>
  <si>
    <t xml:space="preserve">WildFire subscription 3-year prepaid renewal for device in an HA pair, PA-7050 </t>
  </si>
  <si>
    <t>PAN-PA-7050-WF-3YR-R</t>
  </si>
  <si>
    <t>WildFire subscription 3-year prepaid renewal, PA-7050</t>
  </si>
  <si>
    <t>PAN-PA-7050-WF-HA2</t>
  </si>
  <si>
    <t>WildFire subscription for device in an HA pair year 1, PA-7050</t>
  </si>
  <si>
    <t>PAN-PA-7050-WF-HA2-R</t>
  </si>
  <si>
    <t>WildFire subscription for device in an HA pair renewal, PA-7050</t>
  </si>
  <si>
    <t>PAN-PA-7050-WF-R</t>
  </si>
  <si>
    <t>WildFire subscription renewal year 1, PA-7050</t>
  </si>
  <si>
    <t>PAN-GP-VM-100-PORTAL</t>
  </si>
  <si>
    <t>GlobalProtect Portal license, VM-100, required for HIP check and multiple gateway</t>
  </si>
  <si>
    <t>PAN-VM-100-BND-LAB3</t>
  </si>
  <si>
    <t>Lab unit bundle subscription (Threat prevention, BrightCloud URL Filtering, GlobalProtect Portal &amp; Gateway, WildFire, Standard support), VM-100</t>
  </si>
  <si>
    <t>PAN-VM-100-BND-LAB3-R</t>
  </si>
  <si>
    <t>PAN-VM-100-BND-LAB4</t>
  </si>
  <si>
    <t>Lab unit bundle subscription (Threat prevention, PANDB URL filtering, GlobalProtect Portal &amp; Gateway, WildFire, Standard support), VM-100</t>
  </si>
  <si>
    <t>PAN-VM-100-BND-LAB4-R</t>
  </si>
  <si>
    <t>PAN-VM-100-BND-NFR3</t>
  </si>
  <si>
    <t>NFR unit bundle subscription (Threat prevention, PANDB and BrightCloud URL Filtering, GlobalProtect Portal &amp; Gateway, WildFire, Standard support), VM-100</t>
  </si>
  <si>
    <t>PAN-VM-100-BND-NFR3-R</t>
  </si>
  <si>
    <t>PAN-VM-100-BND-NFR4</t>
  </si>
  <si>
    <t>NFR unit bundle subscription (Threat prevention, PANDB URL filtering, GlobalProtect Portal &amp; Gateway, WildFire, Standard support), VM-100</t>
  </si>
  <si>
    <t>PAN-VM-100-BND-NFR4-R</t>
  </si>
  <si>
    <t>PAN-VM-100-GP</t>
  </si>
  <si>
    <t>GlobalProtect Gateway subscription year 1, VM-100</t>
  </si>
  <si>
    <t>PAN-VM-100-GP-3YR</t>
  </si>
  <si>
    <t>GlobalProtect Gateway subscription, 3 year, VM-100</t>
  </si>
  <si>
    <t>PAN-VM-100-GP-3YR-HA2</t>
  </si>
  <si>
    <t>GlobalProtect Gateway subscription for device in an HA pair, 3 year, VM-100</t>
  </si>
  <si>
    <t>PAN-VM-100-GP-3YR-HA2-R</t>
  </si>
  <si>
    <t>GlobalProtect Gateway subscription for device in an HA pair, 3 year, renewal, VM-100</t>
  </si>
  <si>
    <t>PAN-VM-100-GP-3YR-R</t>
  </si>
  <si>
    <t>GlobalProtect Gateway subscription, 3 year, renewal, VM-100</t>
  </si>
  <si>
    <t>PAN-VM-100-GP-HA2</t>
  </si>
  <si>
    <t>GlobalProtect Gateway subscription for device in an HA pair, year 1, VM-100</t>
  </si>
  <si>
    <t>PAN-VM-100-GP-HA2-R</t>
  </si>
  <si>
    <t>GlobalProtect Gateway subscription for device in an HA pair, renewal, VM-100</t>
  </si>
  <si>
    <t>PAN-VM-100-GP-R</t>
  </si>
  <si>
    <t>GlobalProtect Gateway subscription, year 1, renewal</t>
  </si>
  <si>
    <t>PAN-VM-100-TP</t>
  </si>
  <si>
    <t>Threat prevention subscription, year 1, VM-100</t>
  </si>
  <si>
    <t>PAN-VM-100-TP-3YR</t>
  </si>
  <si>
    <t>Threat prevention subscription, 3 year, VM-100</t>
  </si>
  <si>
    <t>PAN-VM-100-TP-3YR-HA2</t>
  </si>
  <si>
    <t>Threat prevention subscription for device in an HA pair, 3 year, VM-100</t>
  </si>
  <si>
    <t>PAN-VM-100-TP-3YR-HA2-R</t>
  </si>
  <si>
    <t>Threat prevention subscription for device in an HA pair, 3 year, renewal, VM-100</t>
  </si>
  <si>
    <t>PAN-VM-100-TP-3YR-R</t>
  </si>
  <si>
    <t>Threat prevention subscription, 3 year, renewal, VM-100</t>
  </si>
  <si>
    <t>PAN-VM-100-TP-HA2</t>
  </si>
  <si>
    <t>Threat prevention subscription for device in an HA pair, year 1, VM-100</t>
  </si>
  <si>
    <t>PAN-VM-100-TP-HA2-R</t>
  </si>
  <si>
    <t>Threat prevention subscription for device in an HA pair, year 1, renewal, VM-100</t>
  </si>
  <si>
    <t>PAN-VM-100-TP-R</t>
  </si>
  <si>
    <t>Threat prevention subscription, year 1, renewal, VM-100</t>
  </si>
  <si>
    <t>PAN-VM-100-URL2</t>
  </si>
  <si>
    <t>Bright cloud URL filtering subscription, year 1, VM-100</t>
  </si>
  <si>
    <t>PAN-VM-100-URL2-3YR</t>
  </si>
  <si>
    <t>Bright cloud URL filtering subscription, 3 year, VM-100</t>
  </si>
  <si>
    <t>PAN-VM-100-URL2-3YR-HA2</t>
  </si>
  <si>
    <t>Bright cloud URL filtering subscription for device in an HA pair, 3 year, VM-100</t>
  </si>
  <si>
    <t>PAN-VM-100-URL2-3YR-HA2-R</t>
  </si>
  <si>
    <t>Bright cloud URL filtering subscription for device in an HA pair, 3 year, renewal, VM-100</t>
  </si>
  <si>
    <t>PAN-VM-100-URL2-3YR-R</t>
  </si>
  <si>
    <t>Bright cloud URL filtering subscription, 3 year, renewal, VM-100</t>
  </si>
  <si>
    <t>PAN-VM-100-URL2-HA2</t>
  </si>
  <si>
    <t>Bright cloud URL filtering subscription for device in an HA pair, year 1, VM-100</t>
  </si>
  <si>
    <t>PAN-VM-100-URL2-HA2-R</t>
  </si>
  <si>
    <t>Bright cloud URL filtering subscription for device in an HA pair, renewal, VM-100</t>
  </si>
  <si>
    <t>PAN-VM-100-URL2-R</t>
  </si>
  <si>
    <t>Bright cloud URL filtering subscription, year 1, renewal, VM-100</t>
  </si>
  <si>
    <t>PAN-VM-100-URL4</t>
  </si>
  <si>
    <t>PANDB URL filtering subscription, VM-100</t>
  </si>
  <si>
    <t>PAN-VM-100-URL4-3YR</t>
  </si>
  <si>
    <t>PANDB URL filtering subscription, 3 year, VM-100</t>
  </si>
  <si>
    <t>PAN-VM-100-URL4-3YR-HA2</t>
  </si>
  <si>
    <t>PANDB URL filtering subscription for device in an HA pair, VM-100</t>
  </si>
  <si>
    <t>PAN-VM-100-URL4-3YR-HA2-R</t>
  </si>
  <si>
    <t>PANDB URL filtering subscription for device in an HA pair, 3 year, renewal, VM-100</t>
  </si>
  <si>
    <t>PAN-VM-100-URL4-3YR-R</t>
  </si>
  <si>
    <t>PANDB URL filtering subscription 3 year renewal, VM-100</t>
  </si>
  <si>
    <t>PAN-VM-100-URL4-HA2</t>
  </si>
  <si>
    <t>PANDB URL filtering subscription for device in an HA pair</t>
  </si>
  <si>
    <t>PAN-VM-100-URL4-HA2-R</t>
  </si>
  <si>
    <t>PAN-VM-100-URL4-R</t>
  </si>
  <si>
    <t>PANDB URL filtering subscription renewal, VM-100</t>
  </si>
  <si>
    <t>PAN-VM-100-WF</t>
  </si>
  <si>
    <t>WildFire subscription, VM-100</t>
  </si>
  <si>
    <t>PAN-VM-100-WF-3YR</t>
  </si>
  <si>
    <t>WildFire subscription 3 year, VM-100</t>
  </si>
  <si>
    <t>PAN-VM-100-WF-3YR-HA2</t>
  </si>
  <si>
    <t>WildFire subscription for device in an HA pair, 3 year, VM-100</t>
  </si>
  <si>
    <t>PAN-VM-100-WF-3YR-HA2-R</t>
  </si>
  <si>
    <t>WildFire subscription for device in an HA pair 3 year renewal, VM-100</t>
  </si>
  <si>
    <t>PAN-VM-100-WF-3YR-R</t>
  </si>
  <si>
    <t>WildFire subscription 3 year renewal, VM-100</t>
  </si>
  <si>
    <t>PAN-VM-100-WF-HA2</t>
  </si>
  <si>
    <t>WildFire subscription for device in an HA pair, VM-100</t>
  </si>
  <si>
    <t>PAN-VM-100-WF-HA2-R</t>
  </si>
  <si>
    <t>WildFire subscription for device in an HA pair renewal, VM-100</t>
  </si>
  <si>
    <t>PAN-VM-100-WF-R</t>
  </si>
  <si>
    <t>WildFire subscription renewal, VM-100</t>
  </si>
  <si>
    <t>PAN-VM-100-ENT-GP</t>
  </si>
  <si>
    <t>GlobalProtect Gateway subscription year 1, VM-100 Enterprise</t>
  </si>
  <si>
    <t>PAN-VM-100-ENT-GP-3YR</t>
  </si>
  <si>
    <t>GlobalProtect Gateway subscription, 3 year, VM-100 Enterprise</t>
  </si>
  <si>
    <t>PAN-VM-100-ENT-GP-3YR-HA2</t>
  </si>
  <si>
    <t>GlobalProtect Gateway subscription for device in an HA pair, 3 year, VM-100 Enterprise</t>
  </si>
  <si>
    <t>PAN-VM-100-ENT-GP-3YR-HA2-R</t>
  </si>
  <si>
    <t>GlobalProtect Gateway subscription for device in an HA pair, 3 year, renewal, VM-100 Enterprise</t>
  </si>
  <si>
    <t>PAN-VM-100-ENT-GP-3YR-R</t>
  </si>
  <si>
    <t>GlobalProtect Gateway subscription, 3 year, renewal, VM-100 Enterprise</t>
  </si>
  <si>
    <t>PAN-VM-100-ENT-GP-HA2</t>
  </si>
  <si>
    <t>GlobalProtect Gateway subscription for device in an HA pair, year 1, VM-100 Enterprise</t>
  </si>
  <si>
    <t>PAN-VM-100-ENT-GP-HA2-R</t>
  </si>
  <si>
    <t>GlobalProtect Gateway subscription for device in an HA pair, renewal, VM-100 Enterprise</t>
  </si>
  <si>
    <t>PAN-VM-100-ENT-GP-R</t>
  </si>
  <si>
    <t>GlobalProtect Gateway subscription, year 1, renewal VM-100 Enterprise</t>
  </si>
  <si>
    <t>PAN-VM-100-ENT-TP</t>
  </si>
  <si>
    <t>Threat prevention subscription, year 1, VM-100 Enterprise</t>
  </si>
  <si>
    <t>PAN-VM-100-ENT-TP-3YR</t>
  </si>
  <si>
    <t>Threat prevention subscription, 3 year, VM-100 Enterprise</t>
  </si>
  <si>
    <t>PAN-VM-100-ENT-TP-3YR-HA2</t>
  </si>
  <si>
    <t>Threat prevention subscription for device in an HA pair, 3 year, VM-100 Enterprise</t>
  </si>
  <si>
    <t>PAN-VM-100-ENT-TP-3YR-HA2-R</t>
  </si>
  <si>
    <t>Threat prevention subscription for device in an HA pair, 3 year, renewal, VM-100 Enterprise</t>
  </si>
  <si>
    <t>PAN-VM-100-ENT-TP-3YR-R</t>
  </si>
  <si>
    <t>Threat prevention subscription, 3 year, renewal, VM-100 Enterprise</t>
  </si>
  <si>
    <t>PAN-VM-100-ENT-TP-HA2</t>
  </si>
  <si>
    <t>Threat prevention subscription for device in an HA pair, year 1, VM-100 Enterprise</t>
  </si>
  <si>
    <t>PAN-VM-100-ENT-TP-HA2-R</t>
  </si>
  <si>
    <t>Threat prevention subscription for device in an HA pair, year 1, renewal, VM-100 Enterprise</t>
  </si>
  <si>
    <t>PAN-VM-100-ENT-TP-R</t>
  </si>
  <si>
    <t>Threat prevention subscription, year 1, renewal, VM-100 Enterprise</t>
  </si>
  <si>
    <t>PAN-VM-100-ENT-URL2</t>
  </si>
  <si>
    <t>Bright cloud URL filtering subscription, year 1, VM-100 Enterprise</t>
  </si>
  <si>
    <t>PAN-VM-100-ENT-URL2-3YR</t>
  </si>
  <si>
    <t>Bright cloud URL filtering subscription, 3 year, VM-100 Enterprise</t>
  </si>
  <si>
    <t>PAN-VM-100-ENT-URL2-3YR-HA2</t>
  </si>
  <si>
    <t>Bright cloud URL filtering subscription for device in an HA pair, 3 year, VM-100 Enterprise</t>
  </si>
  <si>
    <t>PAN-VM-100-ENT-URL2-3YR-HA2-R</t>
  </si>
  <si>
    <t>Bright cloud URL filtering subscription for device in an HA pair, 3 year, renewal, VM-100 Enterprise</t>
  </si>
  <si>
    <t>PAN-VM-100-ENT-URL2-3YR-R</t>
  </si>
  <si>
    <t>Bright cloud URL filtering subscription, 3 year, renewal, VM-100 Enterprise</t>
  </si>
  <si>
    <t>PAN-VM-100-ENT-URL2-HA2</t>
  </si>
  <si>
    <t>Bright cloud URL filtering subscription for device in an HA pair, year 1, VM-100 Enterprise</t>
  </si>
  <si>
    <t>PAN-VM-100-ENT-URL2-HA2-R</t>
  </si>
  <si>
    <t>Bright cloud URL filtering subscription for device in an HA pair, renewal, VM-100 Enterprise</t>
  </si>
  <si>
    <t>PAN-VM-100-ENT-URL2-R</t>
  </si>
  <si>
    <t>Bright cloud URL filtering subscription, year 1, renewal, VM-100 Enterprise</t>
  </si>
  <si>
    <t>PAN-VM-100-ENT-URL4</t>
  </si>
  <si>
    <t>PANDB URL filtering subscription, VM-100 Enterprise</t>
  </si>
  <si>
    <t>PAN-VM-100-ENT-URL4-3YR</t>
  </si>
  <si>
    <t>PANDB URL filtering subscription, 3 year, VM-100 Enterprise</t>
  </si>
  <si>
    <t>PAN-VM-100-ENT-URL4-3YR-HA2</t>
  </si>
  <si>
    <t>PANDB URL filtering subscription for device in an HA pair, VM-100 Enterprise</t>
  </si>
  <si>
    <t>PAN-VM-100-ENT-URL4-3YR-HA2-R</t>
  </si>
  <si>
    <t>PANDB URL filtering subscription for device in an HA pair, 3 year, renewal, VM-100 Enterprise</t>
  </si>
  <si>
    <t>PAN-VM-100-ENT-URL4-3YR-R</t>
  </si>
  <si>
    <t>PANDB URL filtering subscription 3 year renewal, VM-100 Enterprise</t>
  </si>
  <si>
    <t>PAN-VM-100-ENT-URL4-HA2</t>
  </si>
  <si>
    <t>PANDB URL filtering subscription for device in an HA pair VM-100 Enterprise</t>
  </si>
  <si>
    <t>PAN-VM-100-ENT-URL4-HA2-R</t>
  </si>
  <si>
    <t>PAN-VM-100-ENT-URL4-R</t>
  </si>
  <si>
    <t>PANDB URL filtering subscription renewal, VM-100 Enterprise</t>
  </si>
  <si>
    <t>PAN-VM-100-ENT-WF</t>
  </si>
  <si>
    <t>WildFire subscription, VM-100 Enterprise</t>
  </si>
  <si>
    <t>PAN-VM-100-ENT-WF-3YR</t>
  </si>
  <si>
    <t>WildFire subscription 3 year, VM-100 Enterprise</t>
  </si>
  <si>
    <t>PAN-VM-100-ENT-WF-3YR-HA2</t>
  </si>
  <si>
    <t>WildFire subscription for device in an HA pair, 3 year, VM-100 Enterprise</t>
  </si>
  <si>
    <t>PAN-VM-100-ENT-WF-3YR-HA2-R</t>
  </si>
  <si>
    <t>WildFire subscription for device in an HA pair 3 year renewal, VM-100 Enterprise</t>
  </si>
  <si>
    <t>PAN-VM-100-ENT-WF-3YR-R</t>
  </si>
  <si>
    <t>WildFire subscription 3 year renewal, VM-100 Enterprise</t>
  </si>
  <si>
    <t>PAN-VM-100-ENT-WF-HA2</t>
  </si>
  <si>
    <t>WildFire subscription for device in an HA pair, VM-100 Enterprise</t>
  </si>
  <si>
    <t>PAN-VM-100-ENT-WF-HA2-R</t>
  </si>
  <si>
    <t>WildFire subscription for device in an HA pair renewal, VM-100 Enterprise</t>
  </si>
  <si>
    <t>PAN-VM-100-ENT-WF-R</t>
  </si>
  <si>
    <t>WildFire subscription renewal, VM-100 Enterprise</t>
  </si>
  <si>
    <t>PAN-GP-VM-200-PORTAL</t>
  </si>
  <si>
    <t>GlobalProtect Portal license, VM-200, required for HIP check and multiple gateway</t>
  </si>
  <si>
    <t>PAN-VM-200-BND-LAB3</t>
  </si>
  <si>
    <t>Lab unit bundle subscription (Threat prevention, BrightCloud URL Filtering, GlobalProtect Portal &amp; Gateway, WildFire, Standard support), VM-200</t>
  </si>
  <si>
    <t>PAN-VM-200-BND-LAB3-R</t>
  </si>
  <si>
    <t>PAN-VM-200-BND-LAB4</t>
  </si>
  <si>
    <t>Lab unit bundle subscription (Threat prevention, PANDB URL filtering, GlobalProtect Portal &amp; Gateway, WildFire, Standard support), VM-200</t>
  </si>
  <si>
    <t>PAN-VM-200-BND-LAB4-R</t>
  </si>
  <si>
    <t>PAN-VM-200-BND-NFR3</t>
  </si>
  <si>
    <t>NFR unit bundle subscription (Threat prevention, PANDB and BrightCloud URL Filtering, GlobalProtect Portal &amp; Gateway, WildFire, Standard support), VM-200</t>
  </si>
  <si>
    <t>PAN-VM-200-BND-NFR3-R</t>
  </si>
  <si>
    <t>PAN-VM-200-BND-NFR4</t>
  </si>
  <si>
    <t>NFR unit bundle subscription (Threat prevention, PANDB URL filtering, GlobalProtect Portal &amp; Gateway, WildFire, Standard support), VM-200</t>
  </si>
  <si>
    <t>PAN-VM-200-BND-NFR4-R</t>
  </si>
  <si>
    <t>PAN-VM-200-GP</t>
  </si>
  <si>
    <t>GlobalProtect Gateway subscription year 1, VM-200</t>
  </si>
  <si>
    <t>PAN-VM-200-GP-3YR</t>
  </si>
  <si>
    <t>GlobalProtect Gateway subscription, 3 year, VM-200</t>
  </si>
  <si>
    <t>PAN-VM-200-GP-3YR-HA2</t>
  </si>
  <si>
    <t>GlobalProtect Gateway subscription for device in an HA pair, 3 year, VM-200</t>
  </si>
  <si>
    <t>PAN-VM-200-GP-3YR-HA2-R</t>
  </si>
  <si>
    <t>GlobalProtect Gateway subscription for device in an HA pair, 3 year, renewal, VM-200</t>
  </si>
  <si>
    <t>PAN-VM-200-GP-3YR-R</t>
  </si>
  <si>
    <t>GlobalProtect Gateway subscription, 3 year, renewal, VM-200</t>
  </si>
  <si>
    <t>PAN-VM-200-GP-HA2</t>
  </si>
  <si>
    <t>GlobalProtect Gateway subscription for device in an HA pair, year 1, VM-200</t>
  </si>
  <si>
    <t>PAN-VM-200-GP-HA2-R</t>
  </si>
  <si>
    <t>GlobalProtect Gateway subscription for device in an HA pair, renewal, VM-200</t>
  </si>
  <si>
    <t>PAN-VM-200-GP-R</t>
  </si>
  <si>
    <t>GlobalProtect Gateway subscription, year 1, renewal, VM-200</t>
  </si>
  <si>
    <t>PAN-VM-200-TP</t>
  </si>
  <si>
    <t>Threat prevention subscription, year 1, VM-200</t>
  </si>
  <si>
    <t>PAN-VM-200-TP-3YR</t>
  </si>
  <si>
    <t>Threat prevention subscription, 3 year, VM-200</t>
  </si>
  <si>
    <t>PAN-VM-200-TP-3YR-HA2</t>
  </si>
  <si>
    <t>Threat prevention subscription for device in an HA pair, 3 year, VM-200</t>
  </si>
  <si>
    <t>PAN-VM-200-TP-3YR-HA2-R</t>
  </si>
  <si>
    <t>Threat prevention subscription for device in an HA pair, 3 year, renewal, VM-200</t>
  </si>
  <si>
    <t>PAN-VM-200-TP-3YR-R</t>
  </si>
  <si>
    <t>Threat prevention subscription, 3 year, renewal, VM-200</t>
  </si>
  <si>
    <t>PAN-VM-200-TP-HA2</t>
  </si>
  <si>
    <t>Threat prevention subscription for device in an HA pair, year 1, VM-200</t>
  </si>
  <si>
    <t>PAN-VM-200-TP-HA2-R</t>
  </si>
  <si>
    <t>Threat prevention subscription for device in an HA pair, year 1, renewal, VM-200</t>
  </si>
  <si>
    <t>PAN-VM-200-TP-R</t>
  </si>
  <si>
    <t>Threat prevention subscription, year 1, renewal, VM-200</t>
  </si>
  <si>
    <t>PAN-VM-200-URL2</t>
  </si>
  <si>
    <t>Bright cloud URL filtering subscription, year 1, VM-200</t>
  </si>
  <si>
    <t>PAN-VM-200-URL2-3YR</t>
  </si>
  <si>
    <t>Bright cloud URL filtering subscription, 3 year, VM-200</t>
  </si>
  <si>
    <t>PAN-VM-200-URL2-3YR-HA2</t>
  </si>
  <si>
    <t>Bright cloud URL filtering subscription for device in an HA pair, 3 year, VM-200</t>
  </si>
  <si>
    <t>PAN-VM-200-URL2-3YR-HA2-R</t>
  </si>
  <si>
    <t>Bright cloud URL filtering subscription for device in an HA pair, 3 year, renewal, VM-200</t>
  </si>
  <si>
    <t>PAN-VM-200-URL2-3YR-R</t>
  </si>
  <si>
    <t>Bright cloud URL filtering subscription, 3 year, renewal, VM-200</t>
  </si>
  <si>
    <t>PAN-VM-200-URL2-HA2</t>
  </si>
  <si>
    <t>Bright cloud URL filtering subscription for device in an HA pair, year 1, VM-200</t>
  </si>
  <si>
    <t>PAN-VM-200-URL2-HA2-R</t>
  </si>
  <si>
    <t>Bright cloud URL filtering subscription for device in an HA pair, renewal, VM-200</t>
  </si>
  <si>
    <t>PAN-VM-200-URL2-R</t>
  </si>
  <si>
    <t>Bright cloud URL filtering subscription, year 1, renewal, VM-200</t>
  </si>
  <si>
    <t>PAN-VM-200-URL4</t>
  </si>
  <si>
    <t>PANDB URL filtering subscription, VM-200</t>
  </si>
  <si>
    <t>PAN-VM-200-URL4-3YR</t>
  </si>
  <si>
    <t>PANDB URL filtering subscription, 3 year, VM-200</t>
  </si>
  <si>
    <t>PAN-VM-200-URL4-3YR-HA2</t>
  </si>
  <si>
    <t>PANDB URL filtering subscription for device in an HA pair, VM-200</t>
  </si>
  <si>
    <t>PAN-VM-200-URL4-3YR-HA2-R</t>
  </si>
  <si>
    <t>PANDB URL filtering subscription for device in an HA pair, 3 year, renewal, VM-200</t>
  </si>
  <si>
    <t>PAN-VM-200-URL4-3YR-R</t>
  </si>
  <si>
    <t>PANDB URL filtering subscription 3 year renewal, VM-200</t>
  </si>
  <si>
    <t>PAN-VM-200-URL4-HA2</t>
  </si>
  <si>
    <t>PAN-VM-200-URL4-HA2-R</t>
  </si>
  <si>
    <t>PAN-VM-200-URL4-R</t>
  </si>
  <si>
    <t>PANDB URL filtering subscription renewal, VM-200</t>
  </si>
  <si>
    <t>PAN-VM-200-WF</t>
  </si>
  <si>
    <t>WildFire subscription, VM-200</t>
  </si>
  <si>
    <t>PAN-VM-200-WF-3YR</t>
  </si>
  <si>
    <t>WildFire subscription 3 year, VM-200</t>
  </si>
  <si>
    <t>PAN-VM-200-WF-3YR-HA2</t>
  </si>
  <si>
    <t>WildFire subscription for device in an HA pair, 3 year, VM-200</t>
  </si>
  <si>
    <t>PAN-VM-200-WF-3YR-HA2-R</t>
  </si>
  <si>
    <t>WildFire subscription for device in an HA pair 3 year renewal, VM-200</t>
  </si>
  <si>
    <t>PAN-VM-200-WF-3YR-R</t>
  </si>
  <si>
    <t>WildFire subscription 3 year renewal, VM-200</t>
  </si>
  <si>
    <t>PAN-VM-200-WF-HA2</t>
  </si>
  <si>
    <t>WildFire subscription for device in an HA pair, VM-200</t>
  </si>
  <si>
    <t>PAN-VM-200-WF-HA2-R</t>
  </si>
  <si>
    <t>WildFire subscription for device in an HA pair renewal, VM-200</t>
  </si>
  <si>
    <t>PAN-VM-200-WF-R</t>
  </si>
  <si>
    <t>WildFire subscription renewal, VM-200</t>
  </si>
  <si>
    <t>PAN-VM-200-ENT-GP</t>
  </si>
  <si>
    <t>PAN-VM-200-ENT-GP-3YR</t>
  </si>
  <si>
    <t>PAN-VM-200-ENT-GP-3YR-HA2</t>
  </si>
  <si>
    <t>PAN-VM-200-ENT-GP-3YR-HA2-R</t>
  </si>
  <si>
    <t>PAN-VM-200-ENT-GP-3YR-R</t>
  </si>
  <si>
    <t>PAN-VM-200-ENT-GP-HA2</t>
  </si>
  <si>
    <t>PAN-VM-200-ENT-GP-HA2-R</t>
  </si>
  <si>
    <t>PAN-VM-200-ENT-GP-R</t>
  </si>
  <si>
    <t>PAN-VM-200-ENT-TP</t>
  </si>
  <si>
    <t>PAN-VM-200-ENT-TP-3YR</t>
  </si>
  <si>
    <t>PAN-VM-200-ENT-TP-3YR-HA2</t>
  </si>
  <si>
    <t>PAN-VM-200-ENT-TP-3YR-HA2-R</t>
  </si>
  <si>
    <t>PAN-VM-200-ENT-TP-3YR-R</t>
  </si>
  <si>
    <t>PAN-VM-200-ENT-TP-HA2</t>
  </si>
  <si>
    <t>PAN-VM-200-ENT-TP-HA2-R</t>
  </si>
  <si>
    <t>PAN-VM-200-ENT-TP-R</t>
  </si>
  <si>
    <t>PAN-VM-200-ENT-URL2</t>
  </si>
  <si>
    <t>PAN-VM-200-ENT-URL2-3YR</t>
  </si>
  <si>
    <t>PAN-VM-200-ENT-URL2-3YR-HA2</t>
  </si>
  <si>
    <t>PAN-VM-200-ENT-URL2-3YR-HA2-R</t>
  </si>
  <si>
    <t>PAN-VM-200-ENT-URL2-3YR-R</t>
  </si>
  <si>
    <t>PAN-VM-200-ENT-URL2-HA2</t>
  </si>
  <si>
    <t>PAN-VM-200-ENT-URL2-HA2-R</t>
  </si>
  <si>
    <t>PAN-VM-200-ENT-URL2-R</t>
  </si>
  <si>
    <t>PAN-VM-200-ENT-URL4</t>
  </si>
  <si>
    <t>PAN-VM-200-ENT-URL4-3YR</t>
  </si>
  <si>
    <t>PAN-VM-200-ENT-URL4-3YR-HA2</t>
  </si>
  <si>
    <t>PAN-VM-200-ENT-URL4-3YR-HA2-R</t>
  </si>
  <si>
    <t>PAN-VM-200-ENT-URL4-3YR-R</t>
  </si>
  <si>
    <t>PAN-VM-200-ENT-URL4-HA2</t>
  </si>
  <si>
    <t>PAN-VM-200-ENT-URL4-HA2-R</t>
  </si>
  <si>
    <t>PAN-VM-200-ENT-URL4-R</t>
  </si>
  <si>
    <t>PAN-VM-200-ENT-WF</t>
  </si>
  <si>
    <t>PAN-VM-200-ENT-WF-3YR</t>
  </si>
  <si>
    <t>PAN-VM-200-ENT-WF-3YR-HA2</t>
  </si>
  <si>
    <t>PAN-VM-200-ENT-WF-3YR-HA2-R</t>
  </si>
  <si>
    <t>PAN-VM-200-ENT-WF-3YR-R</t>
  </si>
  <si>
    <t>PAN-VM-200-ENT-WF-HA2</t>
  </si>
  <si>
    <t>PAN-VM-200-ENT-WF-HA2-R</t>
  </si>
  <si>
    <t>PAN-VM-200-ENT-WF-R</t>
  </si>
  <si>
    <t>PAN-GP-VM-300-PORTAL</t>
  </si>
  <si>
    <t>GlobalProtect Portal license, VM-300, required for HIP check and multiple gateway</t>
  </si>
  <si>
    <t>PAN-VM-300-BND-LAB3</t>
  </si>
  <si>
    <t>Lab unit bundle subscription (Threat prevention, BrightCloud URL Filtering, GlobalProtect Portal &amp; Gateway, WildFire, Standard support), VM-300</t>
  </si>
  <si>
    <t>PAN-VM-300-BND-LAB3-R</t>
  </si>
  <si>
    <t>PAN-VM-300-BND-LAB4</t>
  </si>
  <si>
    <t>Lab unit bundle subscription (Threat prevention, PANDB URL filtering, GlobalProtect Portal &amp; Gateway, WildFire, Standard support), VM-300</t>
  </si>
  <si>
    <t>PAN-VM-300-BND-LAB4-R</t>
  </si>
  <si>
    <t>PAN-VM-300-BND-NFR3</t>
  </si>
  <si>
    <t>NFR unit bundle subscription (Threat prevention, PANDB and BrightCloud URL Filtering, GlobalProtect Portal &amp; Gateway, WildFire, Standard support), VM-300</t>
  </si>
  <si>
    <t>PAN-VM-300-BND-NFR3-R</t>
  </si>
  <si>
    <t>PAN-VM-300-BND-NFR4</t>
  </si>
  <si>
    <t>NFR unit bundle subscription (Threat prevention, PANDB URL filtering, GlobalProtect Portal &amp; Gateway, WildFire, Standard support), VM-300</t>
  </si>
  <si>
    <t>PAN-VM-300-BND-NFR4-R</t>
  </si>
  <si>
    <t>PAN-VM-300-GP</t>
  </si>
  <si>
    <t>GlobalProtect Gateway subscription year 1, VM-300</t>
  </si>
  <si>
    <t>PAN-VM-300-GP-3YR</t>
  </si>
  <si>
    <t>GlobalProtect Gateway subscription, 3 year, VM-300</t>
  </si>
  <si>
    <t>PAN-VM-300-GP-3YR-HA2</t>
  </si>
  <si>
    <t>GlobalProtect Gateway subscription for device in an HA pair, 3 year, VM-300</t>
  </si>
  <si>
    <t>PAN-VM-300-GP-3YR-HA2-R</t>
  </si>
  <si>
    <t>GlobalProtect Gateway subscription for device in an HA pair, 3 year, renewal, VM-300</t>
  </si>
  <si>
    <t>PAN-VM-300-GP-3YR-R</t>
  </si>
  <si>
    <t>GlobalProtect Gateway subscription, 3 year, renewal, VM-300</t>
  </si>
  <si>
    <t>PAN-VM-300-GP-HA2</t>
  </si>
  <si>
    <t>GlobalProtect Gateway subscription for device in an HA pair, year 1, VM-300</t>
  </si>
  <si>
    <t>PAN-VM-300-GP-HA2-R</t>
  </si>
  <si>
    <t>GlobalProtect Gateway subscription for device in an HA pair, renewal, VM-300</t>
  </si>
  <si>
    <t>PAN-VM-300-GP-R</t>
  </si>
  <si>
    <t>GlobalProtect Gateway subscription, year 1, renewal, VM-300</t>
  </si>
  <si>
    <t>PAN-VM-300-TP</t>
  </si>
  <si>
    <t>Threat prevention subscription, year 1, VM-300</t>
  </si>
  <si>
    <t>PAN-VM-300-TP-3YR</t>
  </si>
  <si>
    <t>Threat prevention subscription, 3 year, VM-300</t>
  </si>
  <si>
    <t>PAN-VM-300-TP-3YR-HA2</t>
  </si>
  <si>
    <t>Threat prevention subscription for device in an HA pair, 3 year, VM-300</t>
  </si>
  <si>
    <t>PAN-VM-300-TP-3YR-HA2-R</t>
  </si>
  <si>
    <t>Threat prevention subscription for device in an HA pair, 3 year, renewal, VM-300</t>
  </si>
  <si>
    <t>PAN-VM-300-TP-3YR-R</t>
  </si>
  <si>
    <t>Threat prevention subscription, 3 year, renewal, VM-300</t>
  </si>
  <si>
    <t>PAN-VM-300-TP-HA2</t>
  </si>
  <si>
    <t>Threat prevention subscription for device in an HA pair, year 1, VM-300</t>
  </si>
  <si>
    <t>PAN-VM-300-TP-HA2-R</t>
  </si>
  <si>
    <t>Threat prevention subscription for device in an HA pair, year 1, renewal, VM-300</t>
  </si>
  <si>
    <t>PAN-VM-300-TP-R</t>
  </si>
  <si>
    <t>Threat prevention subscription, year 1, renewal, VM-300</t>
  </si>
  <si>
    <t>PAN-VM-300-URL2</t>
  </si>
  <si>
    <t>Bright cloud URL filtering subscription, year 1, VM-300</t>
  </si>
  <si>
    <t>PAN-VM-300-URL2-3YR</t>
  </si>
  <si>
    <t>Bright cloud URL filtering subscription, 3 year, VM-300</t>
  </si>
  <si>
    <t>PAN-VM-300-URL2-3YR-HA2</t>
  </si>
  <si>
    <t>Bright cloud URL filtering subscription for device in an HA pair, 3 year, VM-300</t>
  </si>
  <si>
    <t>PAN-VM-300-URL2-3YR-HA2-R</t>
  </si>
  <si>
    <t>Bright cloud URL filtering subscription for device in an HA pair, 3 year, renewal, VM-300</t>
  </si>
  <si>
    <t>PAN-VM-300-URL2-3YR-R</t>
  </si>
  <si>
    <t>Bright cloud URL filtering subscription, 3 year, renewal, VM-300</t>
  </si>
  <si>
    <t>PAN-VM-300-URL2-HA2</t>
  </si>
  <si>
    <t>Bright cloud URL filtering subscription for device in an HA pair, year 1, VM-300</t>
  </si>
  <si>
    <t>PAN-VM-300-URL2-HA2-R</t>
  </si>
  <si>
    <t>Bright cloud URL filtering subscription for device in an HA pair, renewal, VM-300</t>
  </si>
  <si>
    <t>PAN-VM-300-URL2-R</t>
  </si>
  <si>
    <t>Bright cloud URL filtering subscription, year 1, renewal, VM-300</t>
  </si>
  <si>
    <t>PAN-VM-300-URL4</t>
  </si>
  <si>
    <t>PANDB URL filtering subscription, VM-300</t>
  </si>
  <si>
    <t>PAN-VM-300-URL4-3YR</t>
  </si>
  <si>
    <t>PANDB URL filtering subscription, 3 year, VM-300</t>
  </si>
  <si>
    <t>PAN-VM-300-URL4-3YR-HA2</t>
  </si>
  <si>
    <t>PANDB URL filtering subscription for device in an HA pair, VM-300</t>
  </si>
  <si>
    <t>PAN-VM-300-URL4-3YR-HA2-R</t>
  </si>
  <si>
    <t>PANDB URL filtering subscription for device in an HA pair, 3 year, renewal, VM-300</t>
  </si>
  <si>
    <t>PAN-VM-300-URL4-3YR-R</t>
  </si>
  <si>
    <t>PANDB URL filtering subscription 3 year, renewal, VM-300</t>
  </si>
  <si>
    <t>PAN-VM-300-URL4-HA2</t>
  </si>
  <si>
    <t>PAN-VM-300-URL4-HA2-R</t>
  </si>
  <si>
    <t>PAN-VM-300-URL4-R</t>
  </si>
  <si>
    <t>PAN-VM-300-WF</t>
  </si>
  <si>
    <t>WildFire subscription, VM-300</t>
  </si>
  <si>
    <t>PAN-VM-300-WF-3YR</t>
  </si>
  <si>
    <t>WildFire subscription 3 year, VM-300</t>
  </si>
  <si>
    <t>PAN-VM-300-WF-3YR-HA2</t>
  </si>
  <si>
    <t>WildFire subscription for device in an HA pair, 3 year, VM-300</t>
  </si>
  <si>
    <t>PAN-VM-300-WF-3YR-HA2-R</t>
  </si>
  <si>
    <t>WildFire subscription for device in an HA pair 3 year renewal, VM-300</t>
  </si>
  <si>
    <t>PAN-VM-300-WF-3YR-R</t>
  </si>
  <si>
    <t>WildFire subscription 3 year renewal, VM-300</t>
  </si>
  <si>
    <t>PAN-VM-300-WF-HA2</t>
  </si>
  <si>
    <t>WildFire subscription for device in an HA pair, VM-300</t>
  </si>
  <si>
    <t>PAN-VM-300-WF-HA2-R</t>
  </si>
  <si>
    <t>WildFire subscription for device in an HA pair renewal, VM-300</t>
  </si>
  <si>
    <t>PAN-VM-300-WF-R</t>
  </si>
  <si>
    <t>WildFire subscription renewal, VM-300</t>
  </si>
  <si>
    <t>PAN-VM-300-ENT-GP</t>
  </si>
  <si>
    <t>PAN-VM-300-ENT-GP-3YR</t>
  </si>
  <si>
    <t>PAN-VM-300-ENT-GP-3YR-HA2</t>
  </si>
  <si>
    <t>PAN-VM-300-ENT-GP-3YR-HA2-R</t>
  </si>
  <si>
    <t>PAN-VM-300-ENT-GP-3YR-R</t>
  </si>
  <si>
    <t>PAN-VM-300-ENT-GP-HA2</t>
  </si>
  <si>
    <t>PAN-VM-300-ENT-GP-HA2-R</t>
  </si>
  <si>
    <t>PAN-VM-300-ENT-GP-R</t>
  </si>
  <si>
    <t>PAN-VM-300-ENT-TP</t>
  </si>
  <si>
    <t>PAN-VM-300-ENT-TP-3YR</t>
  </si>
  <si>
    <t>PAN-VM-300-ENT-TP-3YR-HA2</t>
  </si>
  <si>
    <t>PAN-VM-300-ENT-TP-3YR-HA2-R</t>
  </si>
  <si>
    <t>PAN-VM-300-ENT-TP-3YR-R</t>
  </si>
  <si>
    <t>PAN-VM-300-ENT-TP-HA2</t>
  </si>
  <si>
    <t>PAN-VM-300-ENT-TP-HA2-R</t>
  </si>
  <si>
    <t>PAN-VM-300-ENT-TP-R</t>
  </si>
  <si>
    <t>PAN-VM-300-ENT-URL2</t>
  </si>
  <si>
    <t>PAN-VM-300-ENT-URL2-3YR</t>
  </si>
  <si>
    <t>PAN-VM-300-ENT-URL2-3YR-HA2</t>
  </si>
  <si>
    <t>PAN-VM-300-ENT-URL2-3YR-HA2-R</t>
  </si>
  <si>
    <t>PAN-VM-300-ENT-URL2-3YR-R</t>
  </si>
  <si>
    <t>PAN-VM-300-ENT-URL2-HA2</t>
  </si>
  <si>
    <t>PAN-VM-300-ENT-URL2-HA2-R</t>
  </si>
  <si>
    <t>PAN-VM-300-ENT-URL2-R</t>
  </si>
  <si>
    <t>PAN-VM-300-ENT-URL4</t>
  </si>
  <si>
    <t>PAN-VM-300-ENT-URL4-3YR</t>
  </si>
  <si>
    <t>PAN-VM-300-ENT-URL4-3YR-HA2</t>
  </si>
  <si>
    <t>PAN-VM-300-ENT-URL4-3YR-HA2-R</t>
  </si>
  <si>
    <t>PAN-VM-300-ENT-URL4-3YR-R</t>
  </si>
  <si>
    <t>PAN-VM-300-ENT-URL4-HA2</t>
  </si>
  <si>
    <t>PAN-VM-300-ENT-URL4-HA2-R</t>
  </si>
  <si>
    <t>PAN-VM-300-ENT-URL4-R</t>
  </si>
  <si>
    <t>PAN-VM-300-ENT-WF</t>
  </si>
  <si>
    <t>PAN-VM-300-ENT-WF-3YR</t>
  </si>
  <si>
    <t>PAN-VM-300-ENT-WF-3YR-HA2</t>
  </si>
  <si>
    <t>PAN-VM-300-ENT-WF-3YR-HA2-R</t>
  </si>
  <si>
    <t>PAN-VM-300-ENT-WF-3YR-R</t>
  </si>
  <si>
    <t>PAN-VM-300-ENT-WF-HA2</t>
  </si>
  <si>
    <t>PAN-VM-300-ENT-WF-HA2-R</t>
  </si>
  <si>
    <t>PAN-VM-300-ENT-WF-R</t>
  </si>
  <si>
    <t>Support</t>
  </si>
  <si>
    <t>PAN-SVC-BKLN-GP-100</t>
  </si>
  <si>
    <t>Partner Enabled Premium Support year 1, GP-100 500 Devices</t>
  </si>
  <si>
    <t>PAN-SVC-BKLN-GP-100-100K</t>
  </si>
  <si>
    <t>Partner Enabled Premium Support year 1, GP-100 100K Devices</t>
  </si>
  <si>
    <t>PAN-SVC-BKLN-GP-100-100K-3YR</t>
  </si>
  <si>
    <t>Partner Enabled Premium Support 3-year prepaid, GP-100 100K Devices</t>
  </si>
  <si>
    <t>PAN-SVC-BKLN-GP-100-100K-3YR-R</t>
  </si>
  <si>
    <t>Partner Enabled Premium Support 3-year prepaid renewal, GP-100 100K Devices</t>
  </si>
  <si>
    <t>PAN-SVC-BKLN-GP-100-100K-R</t>
  </si>
  <si>
    <t>Partner Enabled Premium Support renewal, GP-100 100K Devices</t>
  </si>
  <si>
    <t>PAN-SVC-BKLN-GP-100-10K</t>
  </si>
  <si>
    <t>Partner Enabled Premium Support year 1, GP-100 10K Devices</t>
  </si>
  <si>
    <t>PAN-SVC-BKLN-GP-100-10K-3YR</t>
  </si>
  <si>
    <t>Partner Enabled Premium Support 3-year prepaid, GP-100 10K Devices</t>
  </si>
  <si>
    <t>PAN-SVC-BKLN-GP-100-10K-3YR-R</t>
  </si>
  <si>
    <t>Partner Enabled Premium Support 3-year prepaid renewal, GP-100 10K Devices</t>
  </si>
  <si>
    <t>PAN-SVC-BKLN-GP-100-10K-R</t>
  </si>
  <si>
    <t>Partner Enabled Premium Support renewal, GP-100 10K Devices</t>
  </si>
  <si>
    <t>PAN-SVC-BKLN-GP-100-1K</t>
  </si>
  <si>
    <t>Partner Enabled Premium Support year 1, GP-100 1K Devices</t>
  </si>
  <si>
    <t>PAN-SVC-BKLN-GP-100-1K-3YR</t>
  </si>
  <si>
    <t>Partner Enabled Premium Support 3-year prepaid, GP-100 1K Devices</t>
  </si>
  <si>
    <t>PAN-SVC-BKLN-GP-100-1K-3YR-R</t>
  </si>
  <si>
    <t>Partner Enabled Premium Support 3-year prepaid renewal, GP-100 1K Devices</t>
  </si>
  <si>
    <t>PAN-SVC-BKLN-GP-100-1K-R</t>
  </si>
  <si>
    <t>Partner Enabled Premium Support renewal, GP-100 1K Devices</t>
  </si>
  <si>
    <t>PAN-SVC-BKLN-GP-100-25K</t>
  </si>
  <si>
    <t>Partner Enabled Premium Support year 1, GP-100 25K Devices</t>
  </si>
  <si>
    <t>PAN-SVC-BKLN-GP-100-25K-3YR</t>
  </si>
  <si>
    <t>Partner Enabled Premium Support 3-year prepaid, GP-100 25K Devices</t>
  </si>
  <si>
    <t>PAN-SVC-BKLN-GP-100-25K-3YR-R</t>
  </si>
  <si>
    <t>Partner Enabled Premium Support 3-year prepaid renewal, GP-100 25K Devices</t>
  </si>
  <si>
    <t>PAN-SVC-BKLN-GP-100-25K-R</t>
  </si>
  <si>
    <t>Partner Enabled Premium Support renewal, GP-100 25K Devices</t>
  </si>
  <si>
    <t>PAN-SVC-BKLN-GP-100-2K</t>
  </si>
  <si>
    <t>Partner Enabled Premium Support year 1, GP-100 2K Devices</t>
  </si>
  <si>
    <t>PAN-SVC-BKLN-GP-100-2K-3YR</t>
  </si>
  <si>
    <t>Partner Enabled Premium Support 3-year prepaid, GP-100 2K Devices</t>
  </si>
  <si>
    <t>PAN-SVC-BKLN-GP-100-2K-3YR-R</t>
  </si>
  <si>
    <t>Partner Enabled Premium Support 3-year prepaid renewal, GP-100 2K Devices</t>
  </si>
  <si>
    <t>PAN-SVC-BKLN-GP-100-2K-R</t>
  </si>
  <si>
    <t>Partner Enabled Premium Support renewal, GP-100 2K Devices</t>
  </si>
  <si>
    <t>PAN-SVC-BKLN-GP-100-3YR</t>
  </si>
  <si>
    <t>Partner Enabled Premium Support 3-year prepaid, GP-100 500 Devices</t>
  </si>
  <si>
    <t>PAN-SVC-BKLN-GP-100-3YR-R</t>
  </si>
  <si>
    <t>Partner Enabled Premium Support 3-year prepaid renewal, GP-100 500 Devices</t>
  </si>
  <si>
    <t>PAN-SVC-BKLN-GP-100-50K</t>
  </si>
  <si>
    <t>Partner Enabled Premium Support year 1, GP-100 50K Devices</t>
  </si>
  <si>
    <t>PAN-SVC-BKLN-GP-100-50K-3YR</t>
  </si>
  <si>
    <t>Partner Enabled Premium Support 3-year prepaid, GP-100 50K Devices</t>
  </si>
  <si>
    <t>PAN-SVC-BKLN-GP-100-50K-3YR-R</t>
  </si>
  <si>
    <t>Partner Enabled Premium Support 3-year prepaid renewal, GP-100 50K Devices</t>
  </si>
  <si>
    <t>PAN-SVC-BKLN-GP-100-50K-R</t>
  </si>
  <si>
    <t>Partner Enabled Premium Support renewal, GP-100 50K Devices</t>
  </si>
  <si>
    <t>PAN-SVC-BKLN-GP-100-5K</t>
  </si>
  <si>
    <t>Partner Enabled Premium Support year 1, GP-100 5K Devices</t>
  </si>
  <si>
    <t>PAN-SVC-BKLN-GP-100-5K-3YR</t>
  </si>
  <si>
    <t>Partner Enabled Premium Support 3-year prepaid, GP-100 5K Devices</t>
  </si>
  <si>
    <t>PAN-SVC-BKLN-GP-100-5K-3YR-R</t>
  </si>
  <si>
    <t>Partner Enabled Premium Support 3-year prepaid renewal, GP-100 5K Devices</t>
  </si>
  <si>
    <t>PAN-SVC-BKLN-GP-100-5K-R</t>
  </si>
  <si>
    <t>Partner Enabled Premium Support renewal, GP-100 5K Devices</t>
  </si>
  <si>
    <t>PAN-SVC-BKLN-GP-100-R</t>
  </si>
  <si>
    <t>Partner Enabled Premium Support renewal, GP-100 500 Devices</t>
  </si>
  <si>
    <t>Premium Support</t>
  </si>
  <si>
    <t>PAN-SVC-PREM-GP-100</t>
  </si>
  <si>
    <t>Premium Support year 1, GP-100 500 Devices</t>
  </si>
  <si>
    <t>PAN-SVC-PREM-GP-100-100K</t>
  </si>
  <si>
    <t>Premium Support year 1, GP-100 100K Devices</t>
  </si>
  <si>
    <t>PAN-SVC-PREM-GP-100-100K-3YR</t>
  </si>
  <si>
    <t>Premium Support 3-year prepaid, GP-100 100K Devices</t>
  </si>
  <si>
    <t>PAN-SVC-PREM-GP-100-100K-3YR-R</t>
  </si>
  <si>
    <t>Premium Support 3-year prepaid renewal, GP-100 100K Devices</t>
  </si>
  <si>
    <t>PAN-SVC-PREM-GP-100-100K-R</t>
  </si>
  <si>
    <t>Premium Support renewal, GP-100 100K Devices</t>
  </si>
  <si>
    <t>PAN-SVC-PREM-GP-100-10K</t>
  </si>
  <si>
    <t>Premium Support year 1, GP-100 10K Devices</t>
  </si>
  <si>
    <t>PAN-SVC-PREM-GP-100-10K-3YR</t>
  </si>
  <si>
    <t>Premium Support 3-year prepaid, GP-100 10K Devices</t>
  </si>
  <si>
    <t>PAN-SVC-PREM-GP-100-10K-3YR-R</t>
  </si>
  <si>
    <t>Premium Support 3-year prepaid renewal, GP-100 10K Devices</t>
  </si>
  <si>
    <t>PAN-SVC-PREM-GP-100-10K-R</t>
  </si>
  <si>
    <t>Premium Support renewal, GP-100 10K Devices</t>
  </si>
  <si>
    <t>PAN-SVC-PREM-GP-100-1K</t>
  </si>
  <si>
    <t>Premium Support year 1, GP-100 1K Devices</t>
  </si>
  <si>
    <t>PAN-SVC-PREM-GP-100-1K-3YR</t>
  </si>
  <si>
    <t>Premium Support 3-year prepaid, GP-100 1K Devices</t>
  </si>
  <si>
    <t>PAN-SVC-PREM-GP-100-1K-3YR-R</t>
  </si>
  <si>
    <t>Premium Support 3-year prepaid renewal, GP-100 1K Devices</t>
  </si>
  <si>
    <t>PAN-SVC-PREM-GP-100-1K-R</t>
  </si>
  <si>
    <t>Premium Support renewal, GP-100 1K Devices</t>
  </si>
  <si>
    <t>PAN-SVC-PREM-GP-100-25K</t>
  </si>
  <si>
    <t>Premium Support year 1, GP-100 25K Devices</t>
  </si>
  <si>
    <t>PAN-SVC-PREM-GP-100-25K-3YR</t>
  </si>
  <si>
    <t>Premium Support 3-year prepaid, GP-100 25K Devices</t>
  </si>
  <si>
    <t>PAN-SVC-PREM-GP-100-25K-3YR-R</t>
  </si>
  <si>
    <t>Premium Support 3-year prepaid renewal, GP-100 25K Devices</t>
  </si>
  <si>
    <t>PAN-SVC-PREM-GP-100-25K-R</t>
  </si>
  <si>
    <t>Premium Support renewal, GP-100 25K Devices</t>
  </si>
  <si>
    <t>PAN-SVC-PREM-GP-100-2K</t>
  </si>
  <si>
    <t>Premium Support year 1, GP-100 2K Devices</t>
  </si>
  <si>
    <t>PAN-SVC-PREM-GP-100-2K-3YR</t>
  </si>
  <si>
    <t>Premium Support 3-year prepaid, GP-100 2K Devices</t>
  </si>
  <si>
    <t>PAN-SVC-PREM-GP-100-2K-3YR-R</t>
  </si>
  <si>
    <t>Premium Support 3-year prepaid renewal, GP-100 2K Devices</t>
  </si>
  <si>
    <t>PAN-SVC-PREM-GP-100-2K-R</t>
  </si>
  <si>
    <t>Premium Support renewal, GP-100 2K Devices</t>
  </si>
  <si>
    <t>PAN-SVC-PREM-GP-100-3YR</t>
  </si>
  <si>
    <t>Premium Support 3-year prepaid, GP-100 500 Devices</t>
  </si>
  <si>
    <t>PAN-SVC-PREM-GP-100-3YR-R</t>
  </si>
  <si>
    <t>Premium Support 3-year prepaid renewal, GP-100 500 Devices</t>
  </si>
  <si>
    <t>PAN-SVC-PREM-GP-100-50K</t>
  </si>
  <si>
    <t>Premium Support year 1, GP-100 50K Devices</t>
  </si>
  <si>
    <t>PAN-SVC-PREM-GP-100-50K-3YR</t>
  </si>
  <si>
    <t>Premium Support 3-year prepaid, GP-100 50K Devices</t>
  </si>
  <si>
    <t>PAN-SVC-PREM-GP-100-50K-3YR-R</t>
  </si>
  <si>
    <t>Premium Support 3-year prepaid renewal, GP-100 50K Devices</t>
  </si>
  <si>
    <t>PAN-SVC-PREM-GP-100-50K-R</t>
  </si>
  <si>
    <t>Premium Support renewal, GP-100 50K Devices</t>
  </si>
  <si>
    <t>PAN-SVC-PREM-GP-100-5K</t>
  </si>
  <si>
    <t>Premium Support year 1, GP-100 5K Devices</t>
  </si>
  <si>
    <t>PAN-SVC-PREM-GP-100-5K-3YR</t>
  </si>
  <si>
    <t>Premium Support 3-year prepaid, GP-100 5K Devices</t>
  </si>
  <si>
    <t>PAN-SVC-PREM-GP-100-5K-3YR-R</t>
  </si>
  <si>
    <t>Premium Support 3-year prepaid renewal, GP-100 5K Devices</t>
  </si>
  <si>
    <t>PAN-SVC-PREM-GP-100-5K-R</t>
  </si>
  <si>
    <t>Premium Support renewal, GP-100 5K Devices</t>
  </si>
  <si>
    <t>PAN-SVC-PREM-GP-100-R</t>
  </si>
  <si>
    <t>Premium Support renewal, GP-100 500 Devices</t>
  </si>
  <si>
    <t>4-Hour Premium Support</t>
  </si>
  <si>
    <t>PAN-SVC-4HR-M-100-P-100</t>
  </si>
  <si>
    <t>4-Hour Premium support year 1, Panorama M-100 100 devices</t>
  </si>
  <si>
    <t>PAN-SVC-4HR-M-100-P-100-3Y</t>
  </si>
  <si>
    <t>4-Hour Premium support 3-year prepaid, Panorama M-100 100 devices</t>
  </si>
  <si>
    <t>PAN-SVC-4HR-M-100-P-100-3Y-R</t>
  </si>
  <si>
    <t>4-Hour Premium support 3-year prepaid renewal, Panorama M-100 100 devices</t>
  </si>
  <si>
    <t>PAN-SVC-4HR-M-100-P-100-R</t>
  </si>
  <si>
    <t>4-Hour Premium support renewal, Panorama M-100 100 devices</t>
  </si>
  <si>
    <t>PAN-SVC-4HR-M-100-P-1K</t>
  </si>
  <si>
    <t>4-Hour Premium support year 1, Panorama M-100 1000 devices</t>
  </si>
  <si>
    <t>PAN-SVC-4HR-M-100-P-1K-3Y</t>
  </si>
  <si>
    <t>4-Hour Premium support 3-year prepaid, Panorama M-100 1000 devices</t>
  </si>
  <si>
    <t>PAN-SVC-4HR-M-100-P-1K-3Y-R</t>
  </si>
  <si>
    <t>4-Hour Premium support 3-year prepaid renewal, Panorama M-100 1000 devices</t>
  </si>
  <si>
    <t>PAN-SVC-4HR-M-100-P-1K-R</t>
  </si>
  <si>
    <t>4-Hour Premium support renewal, Panorama M-100 1000 devices</t>
  </si>
  <si>
    <t>PAN-SVC-4HR-M-100-P-25</t>
  </si>
  <si>
    <t>4-Hour Premium support year 1, Panorama M-100 25 devices or log collector</t>
  </si>
  <si>
    <t>PAN-SVC-4HR-M-100-P-25-3Y</t>
  </si>
  <si>
    <t>4-Hour Premium support 3-year prepaid, Panorama M-100 25 devices or log collector</t>
  </si>
  <si>
    <t>PAN-SVC-4HR-M-100-P-25-3Y-R</t>
  </si>
  <si>
    <t>4-Hour Premium support 3-year prepaid renewal, Panorama M-100 25 devices or log collector</t>
  </si>
  <si>
    <t>PAN-SVC-4HR-M-100-P-25-R</t>
  </si>
  <si>
    <t>4-Hour Premium support renewal, Panorama M-100 25 devices or log collector</t>
  </si>
  <si>
    <t>PAN-SVC-B4HR-M-100-P-100</t>
  </si>
  <si>
    <t>4-Hour Partner enabled premium support year 1, Panorama M-100 100 devices</t>
  </si>
  <si>
    <t>PAN-SVC-B4HR-M-100-P-100-3Y</t>
  </si>
  <si>
    <t>4-Hour Partner enabled premium support 3-year prepaid, Panorama M-100 100 devices</t>
  </si>
  <si>
    <t>PAN-SVC-B4HR-M-100-P-100-3Y-R</t>
  </si>
  <si>
    <t>4-Hour Partner enabled premium support 3-year prepaid renewal, Panorama M-100 100 devices</t>
  </si>
  <si>
    <t>PAN-SVC-B4HR-M-100-P-100-R</t>
  </si>
  <si>
    <t>4-Hour Partner enabled premium support renewal, Panorama M-100 100 devices</t>
  </si>
  <si>
    <t>PAN-SVC-B4HR-M-100-P-1K</t>
  </si>
  <si>
    <t>4-Hour Partner enabled premium support year 1, Panorama M-100 1000 devices</t>
  </si>
  <si>
    <t>PAN-SVC-B4HR-M-100-P-1K-3Y</t>
  </si>
  <si>
    <t>4-Hour Partner enabled premium support 3-year prepaid, Panorama M-100 1000 devices</t>
  </si>
  <si>
    <t>PAN-SVC-B4HR-M-100-P-1K-3Y-R</t>
  </si>
  <si>
    <t>4-Hour Partner enabled premium support 3-year prepaid renewal, Panorama M-100 1000 devices</t>
  </si>
  <si>
    <t>PAN-SVC-B4HR-M-100-P-1K-R</t>
  </si>
  <si>
    <t>4-Hour Partner enabled premium support renewal, Panorama M-100 1000 devices</t>
  </si>
  <si>
    <t>PAN-SVC-B4HR-M-100-P-25</t>
  </si>
  <si>
    <t>4-Hour Partner enabled premium support year 1, Panorama M-100 25 devices or log collector</t>
  </si>
  <si>
    <t>PAN-SVC-B4HR-M-100-P-25-3Y</t>
  </si>
  <si>
    <t>4-Hour Partner enabled premium support 3-year prepaid, Panorama M-100 25 devices or log collector</t>
  </si>
  <si>
    <t>PAN-SVC-B4HR-M-100-P-25-3Y-R</t>
  </si>
  <si>
    <t>4-Hour Partner enabled premium support 3-year prepaid renewal, Panorama M-100 25 devices or log collector</t>
  </si>
  <si>
    <t>PAN-SVC-B4HR-M-100-P-25-R</t>
  </si>
  <si>
    <t>4-Hour Partner enabled premium support renewal, Panorama M-100 25 devices or log collector</t>
  </si>
  <si>
    <t>PAN-SVC-BKLN-M-100-P-100</t>
  </si>
  <si>
    <t>Partner enabled premium support year 1, Panorama M-100 100 devices</t>
  </si>
  <si>
    <t>PAN-SVC-BKLN-M-100-P-100-3Y</t>
  </si>
  <si>
    <t>Partner enabled premium support 3-year prepaid, Panorama M-100 100 devices</t>
  </si>
  <si>
    <t>PAN-SVC-BKLN-M-100-P-100-3Y-R</t>
  </si>
  <si>
    <t>Partner enabled premium support 3-year prepaid renewal, Panorama M-100 100 devices</t>
  </si>
  <si>
    <t>PAN-SVC-BKLN-M-100-P-100-R</t>
  </si>
  <si>
    <t>Partner enabled premium support renewal, Panorama M-100 100 devices</t>
  </si>
  <si>
    <t>PAN-SVC-BKLN-M-100-P-1K</t>
  </si>
  <si>
    <t>Partner enabled premium support year 1, Panorama M-100 1000 devices</t>
  </si>
  <si>
    <t>PAN-SVC-BKLN-M-100-P-1K-3Y</t>
  </si>
  <si>
    <t>Partner enabled premium support 3-year prepaid, Panorama M-100 1000 devices</t>
  </si>
  <si>
    <t>PAN-SVC-BKLN-M-100-P-1K-3Y-R</t>
  </si>
  <si>
    <t>Partner enabled premium support 3-year prepaid renewal, Panorama M-100 1000 devices</t>
  </si>
  <si>
    <t>PAN-SVC-BKLN-M-100-P-1K-R</t>
  </si>
  <si>
    <t>Partner enabled premium support renewal, Panorama M-100 1000 devices</t>
  </si>
  <si>
    <t>PAN-SVC-BKLN-M-100-P-25</t>
  </si>
  <si>
    <t>Partner enabled premium support year 1, Panorama M-100 25 devices or log collector</t>
  </si>
  <si>
    <t>PAN-SVC-BKLN-M-100-P-25-3Y</t>
  </si>
  <si>
    <t>Partner enabled premium support 3-year prepaid, Panorama M-100 25 devices or log collector</t>
  </si>
  <si>
    <t>PAN-SVC-BKLN-M-100-P-25-3Y-R</t>
  </si>
  <si>
    <t>Partner enabled premium support 3-year prepaid renewal, Panorama M-100 25 devices or log collector</t>
  </si>
  <si>
    <t>PAN-SVC-BKLN-M-100-P-25-R</t>
  </si>
  <si>
    <t>Partner enabled premium support renewal, Panorama M-100 25 devices or log collector</t>
  </si>
  <si>
    <t>PAN-SVC-LAB-M-100-P-25</t>
  </si>
  <si>
    <t>M-100 Lab First Year Standard Support</t>
  </si>
  <si>
    <t>PAN-SVC-LAB-M-100-P-25-R</t>
  </si>
  <si>
    <t>M-100 Lab Standard Support Renewal</t>
  </si>
  <si>
    <t>PAN-SVC-NFR-M-100-P-25</t>
  </si>
  <si>
    <t>M-100 NFR First Year Standard Support</t>
  </si>
  <si>
    <t>PAN-SVC-NFR-M-100-P-25-R</t>
  </si>
  <si>
    <t>M-100 NFR Standard Support Renewal</t>
  </si>
  <si>
    <t>PAN-SVC-PREM-M-100-P-100</t>
  </si>
  <si>
    <t>Premium support year 1, Panorama M-100 100 devices</t>
  </si>
  <si>
    <t>PAN-SVC-PREM-M-100-P-100-3Y</t>
  </si>
  <si>
    <t>Premium support 3-year prepaid, Panorama M-100 100 devices</t>
  </si>
  <si>
    <t>PAN-SVC-PREM-M-100-P-100-3Y-R</t>
  </si>
  <si>
    <t>Premium support 3-year prepaid renewal, Panorama M-100 100 devices</t>
  </si>
  <si>
    <t>PAN-SVC-PREM-M-100-P-100-R</t>
  </si>
  <si>
    <t>Premium support renewal, Panorama M-100 100 devices</t>
  </si>
  <si>
    <t>PAN-SVC-PREM-M-100-P-1K</t>
  </si>
  <si>
    <t>Premium support year 1, Panorama M-100 1000 devices</t>
  </si>
  <si>
    <t>PAN-SVC-PREM-M-100-P-1K-3Y</t>
  </si>
  <si>
    <t>Premium support 3-year prepaid, Panorama M-100 1000 devices</t>
  </si>
  <si>
    <t>PAN-SVC-PREM-M-100-P-1K-3Y-R</t>
  </si>
  <si>
    <t>Premium support 3-year prepaid renewal, Panorama M-100 1000 devices</t>
  </si>
  <si>
    <t>PAN-SVC-PREM-M-100-P-1K-R</t>
  </si>
  <si>
    <t>Premium support renewal, Panorama M-100 1000 devices</t>
  </si>
  <si>
    <t>PAN-SVC-PREM-M-100-P-25</t>
  </si>
  <si>
    <t>Premium support year 1, Panorama M-100 25 devices or log collector</t>
  </si>
  <si>
    <t>PAN-SVC-PREM-M-100-P-25-3Y</t>
  </si>
  <si>
    <t>Premium support 3-year prepaid, Panorama M-100 25 devices or log collector</t>
  </si>
  <si>
    <t>PAN-SVC-PREM-M-100-P-25-3Y-R</t>
  </si>
  <si>
    <t>Premium support 3-year prepaid renewal, Panorama M-100 25 devices or log collector</t>
  </si>
  <si>
    <t>PAN-SVC-PREM-M-100-P-25-R</t>
  </si>
  <si>
    <t>Premium support renewal, Panorama M-100 25 devices or log collector</t>
  </si>
  <si>
    <t>PAN-SVC-4HR-200</t>
  </si>
  <si>
    <t>4-Hour Premium support year 1, PA-200</t>
  </si>
  <si>
    <t>PAN-SVC-4HR-200-3YR</t>
  </si>
  <si>
    <t>4-Hour Premium support 3-year prepaid, PA-200</t>
  </si>
  <si>
    <t>PAN-SVC-4HR-200-3YR-R</t>
  </si>
  <si>
    <t>4-Hour Premium support 3-year prepaid renewal, PA-200</t>
  </si>
  <si>
    <t>PAN-SVC-4HR-200E</t>
  </si>
  <si>
    <t>4-Hour Premium support year 1, PA-200, Enterprise</t>
  </si>
  <si>
    <t>PAN-SVC-4HR-200E-3YR</t>
  </si>
  <si>
    <t>4-Hour Premium support 3-year prepaid, PA-200, Enterprise</t>
  </si>
  <si>
    <t>PAN-SVC-4HR-200E-3YR-R</t>
  </si>
  <si>
    <t>4-Hour Premium support 3-year prepaid renewal, PA-200, Enterprise</t>
  </si>
  <si>
    <t>PAN-SVC-4HR-200E-R</t>
  </si>
  <si>
    <t>4-Hour Premium support renewal, PA-200, Enterprise</t>
  </si>
  <si>
    <t>PAN-SVC-4HR-200-R</t>
  </si>
  <si>
    <t>4-Hour Premium support renewal, PA-200</t>
  </si>
  <si>
    <t>PAN-SVC-B4HR-200</t>
  </si>
  <si>
    <t>Partner enabled 4-Hour Premium support year 1, PA-200</t>
  </si>
  <si>
    <t>PAN-SVC-B4HR-200-3YR</t>
  </si>
  <si>
    <t>Partner enabled 4-Hour Premium support 3-year prepaid, PA-200</t>
  </si>
  <si>
    <t>PAN-SVC-B4HR-200-3YR-R</t>
  </si>
  <si>
    <t>Partner enabled 4-Hour Premium support 3-year prepaid renewal, PA-200</t>
  </si>
  <si>
    <t>PAN-SVC-B4HR-200E</t>
  </si>
  <si>
    <t>Partner enabled 4-Hour Premium support year 1, PA-200, Enterprise</t>
  </si>
  <si>
    <t>PAN-SVC-B4HR-200E-3YR</t>
  </si>
  <si>
    <t>Partner enabled 4-Hour Premium support 3-year prepaid, PA-200, Enterprise</t>
  </si>
  <si>
    <t>PAN-SVC-B4HR-200E-3YR-R</t>
  </si>
  <si>
    <t>Partner enabled 4-Hour Premium support 3-year prepaid renewal, PA-200, Enterprise</t>
  </si>
  <si>
    <t>PAN-SVC-B4HR-200E-R</t>
  </si>
  <si>
    <t>Partner enabled 4-Hour Premium support renewal, PA-200, Enterprise</t>
  </si>
  <si>
    <t>PAN-SVC-B4HR-200-R</t>
  </si>
  <si>
    <t>Partner enabled 4-Hour Premium support renewal, PA-200</t>
  </si>
  <si>
    <t>PAN-SVC-BKLN-200</t>
  </si>
  <si>
    <t>Partner enabled premium support year 1, PA-200</t>
  </si>
  <si>
    <t>PAN-SVC-BKLN-200-3YR</t>
  </si>
  <si>
    <t>Partner enabled premium support 3-year prepaid, PA-200</t>
  </si>
  <si>
    <t>PAN-SVC-BKLN-200-3YR-R</t>
  </si>
  <si>
    <t>Partner enabled premium support 3-year prepaid renewal, PA-200</t>
  </si>
  <si>
    <t>PAN-SVC-BKLN-200E</t>
  </si>
  <si>
    <t>Partner enabled premium support year 1, PA-200, Enterprise</t>
  </si>
  <si>
    <t>PAN-SVC-BKLN-200E-3YR</t>
  </si>
  <si>
    <t>Partner enabled premium support 3-year prepaid, PA-200, Enterprise</t>
  </si>
  <si>
    <t>PAN-SVC-BKLN-200E-3YR-R</t>
  </si>
  <si>
    <t>Partner enabled premium support 3-year prepaid renewal, PA-200, Enterprise</t>
  </si>
  <si>
    <t>PAN-SVC-BKLN-200E-R</t>
  </si>
  <si>
    <t>Partner enabled premium support renewal, PA-200, Enterprise</t>
  </si>
  <si>
    <t>PAN-SVC-BKLN-200-R</t>
  </si>
  <si>
    <t>Partner enabled premium support renewal, PA-200</t>
  </si>
  <si>
    <t>PAN-SVC-NFR-200</t>
  </si>
  <si>
    <t>PA-200 NFR First Year Standard Support</t>
  </si>
  <si>
    <t>PAN-SVC-NFR-200-R</t>
  </si>
  <si>
    <t>PA-200 NFR Standard Support Renewal</t>
  </si>
  <si>
    <t>PAN-SVC-PREM-200</t>
  </si>
  <si>
    <t>Premium support year 1, PA-200</t>
  </si>
  <si>
    <t>PAN-SVC-PREM-200-3YR</t>
  </si>
  <si>
    <t>Premium support 3-year prepaid, PA-200</t>
  </si>
  <si>
    <t>PAN-SVC-PREM-200-3YR-R</t>
  </si>
  <si>
    <t>Premium support 3-year prepaid renewal, PA-200</t>
  </si>
  <si>
    <t>PAN-SVC-PREM-200E</t>
  </si>
  <si>
    <t>Premium support year 1, PA-200, Enterprise</t>
  </si>
  <si>
    <t>PAN-SVC-PREM-200E-3YR</t>
  </si>
  <si>
    <t>Premium support 3-year prepaid, PA-200, Enterprise</t>
  </si>
  <si>
    <t>PAN-SVC-PREM-200E-3YR-R</t>
  </si>
  <si>
    <t>Premium support 3-year prepaid renewal, PA-200, Enterprise</t>
  </si>
  <si>
    <t>PAN-SVC-PREM-200E-R</t>
  </si>
  <si>
    <t>Premium support renewal, PA-200, Enterprise</t>
  </si>
  <si>
    <t>PAN-SVC-PREM-200-R</t>
  </si>
  <si>
    <t>Premium support renewal, PA-200</t>
  </si>
  <si>
    <t>PAN-SVC-4HR-2020</t>
  </si>
  <si>
    <t>4-Hour Premium support year 1, PA-2020</t>
  </si>
  <si>
    <t>Please contact Palo Alto Networks prior to quoting to ensure service is available in deployment location</t>
  </si>
  <si>
    <t>PAN-SVC-4HR-2020-3YR</t>
  </si>
  <si>
    <t>4-Hour Premium support 3-year prepaid, PA-2020</t>
  </si>
  <si>
    <t>PAN-SVC-4HR-2020-3YR-R</t>
  </si>
  <si>
    <t>4-Hour Premium support 3-year prepaid renewal, PA-2020</t>
  </si>
  <si>
    <t>PAN-SVC-4HR-2020-R</t>
  </si>
  <si>
    <t>4-Hour Premium support renewal, PA-2020</t>
  </si>
  <si>
    <t>PAN-SVC-B4HR-2020</t>
  </si>
  <si>
    <t>Partner enabled 4-Hour Premium support year 1, PA-2020</t>
  </si>
  <si>
    <t>PAN-SVC-B4HR-2020-3YR</t>
  </si>
  <si>
    <t>Partner enabled 4-Hour Premium support 3-year prepaid, PA-2020</t>
  </si>
  <si>
    <t>PAN-SVC-B4HR-2020-3YR-R</t>
  </si>
  <si>
    <t>Partner enabled 4-Hour Premium support 3-year prepaid renewal, PA-2020</t>
  </si>
  <si>
    <t>PAN-SVC-B4HR-2020-R</t>
  </si>
  <si>
    <t>Partner enabled 4-Hour Premium support renewal, PA-2020</t>
  </si>
  <si>
    <t>PAN-SVC-BKLN-2020</t>
  </si>
  <si>
    <t>Partner enabled premium support year 1, PA-2020</t>
  </si>
  <si>
    <t>PAN-SVC-BKLN-2020-3YR</t>
  </si>
  <si>
    <t>Partner enabled premium support 3 year prepaid, PA-2020</t>
  </si>
  <si>
    <t>PAN-SVC-BKLN-2020-3YR-R</t>
  </si>
  <si>
    <t>Partner enabled premium support 3 year prepaid renewal, PA-2020</t>
  </si>
  <si>
    <t>PAN-SVC-BKLN-2020-R</t>
  </si>
  <si>
    <t>Partner enabled premium support renewal, PA-2020</t>
  </si>
  <si>
    <t>PAN-SVC-NFR-2020</t>
  </si>
  <si>
    <t>PA-2020 NFR First Year Standard Support</t>
  </si>
  <si>
    <t>PAN-SVC-NFR-2020-R</t>
  </si>
  <si>
    <t>PA-2020 NFR Standard Support Renewal</t>
  </si>
  <si>
    <t>PAN-SVC-PREM-2020</t>
  </si>
  <si>
    <t>Premium support year 1, PA-2020</t>
  </si>
  <si>
    <t>PAN-SVC-PREM-2020-3YR</t>
  </si>
  <si>
    <t>Premium support 3-year prepaid, PA-2020</t>
  </si>
  <si>
    <t>PAN-SVC-PREM-2020-3YR-R</t>
  </si>
  <si>
    <t>Premium support 3-year prepaid renewal, PA-2020</t>
  </si>
  <si>
    <t>PAN-SVC-PREM-2020-R</t>
  </si>
  <si>
    <t>Premium support renewal, PA-2020</t>
  </si>
  <si>
    <t>Standard Support</t>
  </si>
  <si>
    <t>PAN-SVC-STND-2020</t>
  </si>
  <si>
    <t>Standard support year 1, PA-2020</t>
  </si>
  <si>
    <t>PAN-SVC-STND-2020-3YR</t>
  </si>
  <si>
    <t>Standard support 3-year prepaid, PA-2020</t>
  </si>
  <si>
    <t>PAN-SVC-STND-2020-3YR-R</t>
  </si>
  <si>
    <t>Standard support 3-year prepaid renewal, PA-2020</t>
  </si>
  <si>
    <t>PAN-SVC-STND-2020-R</t>
  </si>
  <si>
    <t>Standard support renewal, PA-2020</t>
  </si>
  <si>
    <t>PAN-SVC-4HR-2050</t>
  </si>
  <si>
    <t>4-Hour Premium support year 1, PA-2050</t>
  </si>
  <si>
    <t>PAN-SVC-4HR-2050-3YR</t>
  </si>
  <si>
    <t>4-Hour Premium support 3-year prepaid, PA-2050</t>
  </si>
  <si>
    <t>PAN-SVC-4HR-2050-3YR-R</t>
  </si>
  <si>
    <t>4-Hour Premium support 3-year prepaid renewal, PA-2050</t>
  </si>
  <si>
    <t>PAN-SVC-4HR-2050-R</t>
  </si>
  <si>
    <t>4-Hour Premium support renewal, PA-2050</t>
  </si>
  <si>
    <t>PAN-SVC-B4HR-2050</t>
  </si>
  <si>
    <t>Partner enabled 4-Hour Premium support year 1, PA-2050</t>
  </si>
  <si>
    <t>PAN-SVC-B4HR-2050-3YR</t>
  </si>
  <si>
    <t>Partner enabled 4-Hour Premium support 3-year prepaid, PA-2050</t>
  </si>
  <si>
    <t>PAN-SVC-B4HR-2050-3YR-R</t>
  </si>
  <si>
    <t>Partner enabled 4-Hour Premium support 3-year prepaid renewal, PA-2050</t>
  </si>
  <si>
    <t>PAN-SVC-B4HR-2050-R</t>
  </si>
  <si>
    <t>Partner enabled 4-Hour Premium support renewal, PA-2050</t>
  </si>
  <si>
    <t>PAN-SVC-BKLN-2050</t>
  </si>
  <si>
    <t>Partner enabled premium support year 1, PA-2050</t>
  </si>
  <si>
    <t>PAN-SVC-BKLN-2050-3YR</t>
  </si>
  <si>
    <t>Partner enabled premium support 3 year prepaid, PA-2050</t>
  </si>
  <si>
    <t>PAN-SVC-BKLN-2050-3YR-R</t>
  </si>
  <si>
    <t>Partner enabled premium support 3 year prepaid renewal, PA-2050</t>
  </si>
  <si>
    <t>PAN-SVC-BKLN-2050-R</t>
  </si>
  <si>
    <t>Partner enabled premium support renewal, PA-2050</t>
  </si>
  <si>
    <t>PAN-SVC-NFR-2050</t>
  </si>
  <si>
    <t>PA-2050 NFR First Year Standard Support</t>
  </si>
  <si>
    <t>PAN-SVC-NFR-2050-R</t>
  </si>
  <si>
    <t>PA-2050 NFR Standard Support Renewal</t>
  </si>
  <si>
    <t>PAN-SVC-PREM-2050</t>
  </si>
  <si>
    <t>Premium support year 1, PA-2050</t>
  </si>
  <si>
    <t>PAN-SVC-PREM-2050-3YR</t>
  </si>
  <si>
    <t>Premium support 3-year prepaid, PA-2050</t>
  </si>
  <si>
    <t>PAN-SVC-PREM-2050-3YR-R</t>
  </si>
  <si>
    <t>Premium support 3-year prepaid renewal, PA-2050</t>
  </si>
  <si>
    <t>PAN-SVC-PREM-2050-R</t>
  </si>
  <si>
    <t>Premium support renewal, PA-2050</t>
  </si>
  <si>
    <t>PAN-SVC-STND-2050</t>
  </si>
  <si>
    <t>Standard support year 1, PA-2050</t>
  </si>
  <si>
    <t>PAN-SVC-STND-2050-3YR</t>
  </si>
  <si>
    <t>Standard support 3-year prepaid, PA-2050</t>
  </si>
  <si>
    <t>PAN-SVC-STND-2050-3YR-R</t>
  </si>
  <si>
    <t>Standard support 3-year prepaid renewal, PA-2050</t>
  </si>
  <si>
    <t>PAN-SVC-STND-2050-R</t>
  </si>
  <si>
    <t>Standard support renewal, PA-2050</t>
  </si>
  <si>
    <t>PAN-SVC-4HR-3020</t>
  </si>
  <si>
    <t>4-Hour premium support year 1, PA-3020</t>
  </si>
  <si>
    <t>PAN-SVC-4HR-3020-3YR</t>
  </si>
  <si>
    <t>4-Hour premium support 3 year prepaid, PA-3020</t>
  </si>
  <si>
    <t>PAN-SVC-4HR-3020-3YR-R</t>
  </si>
  <si>
    <t>4-Hour premium support 3 year prepaid renewal, PA-3020</t>
  </si>
  <si>
    <t>PAN-SVC-4HR-3020-R</t>
  </si>
  <si>
    <t>4-Hour premium support year 1 renewal, PA-3020</t>
  </si>
  <si>
    <t>PAN-SVC-B4HR-3020</t>
  </si>
  <si>
    <t>Partner enabled premium support year 1, PA-3020</t>
  </si>
  <si>
    <t>PAN-SVC-B4HR-3020-3YR</t>
  </si>
  <si>
    <t>Partner enabled premium support 3 year prepaid, PA-3020</t>
  </si>
  <si>
    <t>PAN-SVC-B4HR-3020-3YR-R</t>
  </si>
  <si>
    <t>Partner enabled premium support 3 year prepaid renewal, PA-3020</t>
  </si>
  <si>
    <t>PAN-SVC-B4HR-3020-R</t>
  </si>
  <si>
    <t>Partner enabled premium support year 1 renewal, PA-3020</t>
  </si>
  <si>
    <t>PAN-SVC-BKLN-3020</t>
  </si>
  <si>
    <t>PAN-SVC-BKLN-3020-3YR</t>
  </si>
  <si>
    <t>PAN-SVC-BKLN-3020-3YR-R</t>
  </si>
  <si>
    <t>PAN-SVC-BKLN-3020-R</t>
  </si>
  <si>
    <t>PAN-SVC-LAB-3020</t>
  </si>
  <si>
    <t>PA-3020 LAB 1 year standard support</t>
  </si>
  <si>
    <t>PAN-SVC-LAB-3020-R</t>
  </si>
  <si>
    <t>PA-3020 LAB 1 year standard support renewal</t>
  </si>
  <si>
    <t>PAN-SVC-NFR-3020</t>
  </si>
  <si>
    <t>PA-3020 NFR 1 year standard support</t>
  </si>
  <si>
    <t>PAN-SVC-NFR-3020-R</t>
  </si>
  <si>
    <t>PA-3020 NFR 1 year standard support renewal</t>
  </si>
  <si>
    <t>PAN-SVC-PREM-3020</t>
  </si>
  <si>
    <t>Premium support year 1, PA-3020</t>
  </si>
  <si>
    <t>PAN-SVC-PREM-3020-3YR</t>
  </si>
  <si>
    <t>Premium support 3-year prepaid, PA-3020</t>
  </si>
  <si>
    <t>PAN-SVC-PREM-3020-3YR-R</t>
  </si>
  <si>
    <t>Premium support 3-year prepaid renewal, PA-3020</t>
  </si>
  <si>
    <t>PAN-SVC-PREM-3020-R</t>
  </si>
  <si>
    <t>Premium support year 1 renewal, PA-3020</t>
  </si>
  <si>
    <t>PAN-SVC-STND-3020</t>
  </si>
  <si>
    <t>Standard support year 1, PA-3020</t>
  </si>
  <si>
    <t>PAN-SVC-STND-3020-3YR</t>
  </si>
  <si>
    <t>Standard support 3 year prepaid, PA-3020</t>
  </si>
  <si>
    <t>PAN-SVC-STND-3020-3YR-R</t>
  </si>
  <si>
    <t>Standard support 3 year prepaid renewal, PA-3020</t>
  </si>
  <si>
    <t>PAN-SVC-STND-3020-R</t>
  </si>
  <si>
    <t>Standard support year 1 renewal, PA-3020</t>
  </si>
  <si>
    <t>PAN-SVC-4HR-3050</t>
  </si>
  <si>
    <t>4-Hour premium support year 1, PA-3050</t>
  </si>
  <si>
    <t>PAN-SVC-4HR-3050-3YR</t>
  </si>
  <si>
    <t>4-Hour premium support 3 year prepaid, PA-3050</t>
  </si>
  <si>
    <t>PAN-SVC-4HR-3050-3YR-R</t>
  </si>
  <si>
    <t>4-Hour premium support 3 year prepaid renewal, PA-3050</t>
  </si>
  <si>
    <t>PAN-SVC-4HR-3050-R</t>
  </si>
  <si>
    <t>4-Hour premium support year 1 renewal, PA-3050</t>
  </si>
  <si>
    <t>PAN-SVC-B4HR-3050</t>
  </si>
  <si>
    <t>Partner enabled premium support year 1, PA-3050</t>
  </si>
  <si>
    <t>PAN-SVC-B4HR-3050-3YR</t>
  </si>
  <si>
    <t>Partner enabled premium support 3 year prepaid, PA-3050</t>
  </si>
  <si>
    <t>PAN-SVC-B4HR-3050-3YR-R</t>
  </si>
  <si>
    <t>Partner enabled premium support 3 year prepaid renewal, PA-3050</t>
  </si>
  <si>
    <t>PAN-SVC-B4HR-3050-R</t>
  </si>
  <si>
    <t>Partner enabled premium support year 1 renewal, PA-3050</t>
  </si>
  <si>
    <t>PAN-SVC-BKLN-3050</t>
  </si>
  <si>
    <t>PAN-SVC-BKLN-3050-3YR</t>
  </si>
  <si>
    <t>PAN-SVC-BKLN-3050-3YR-R</t>
  </si>
  <si>
    <t>PAN-SVC-BKLN-3050-R</t>
  </si>
  <si>
    <t>PAN-SVC-LAB-3050</t>
  </si>
  <si>
    <t>PA-3050 LAB 1 year standard support</t>
  </si>
  <si>
    <t>PAN-SVC-LAB-3050-R</t>
  </si>
  <si>
    <t>PA-3050 LAB 1 year standard support renewal</t>
  </si>
  <si>
    <t>PAN-SVC-NFR-3050</t>
  </si>
  <si>
    <t>PA-3050 NFR 1 year standard support</t>
  </si>
  <si>
    <t>PAN-SVC-NFR-3050-R</t>
  </si>
  <si>
    <t>PA-3050 NFR 1 year standard support renewal</t>
  </si>
  <si>
    <t>PAN-SVC-PREM-3050</t>
  </si>
  <si>
    <t>Premium support year 1, PA-3050</t>
  </si>
  <si>
    <t>PAN-SVC-PREM-3050-3YR</t>
  </si>
  <si>
    <t>Premium support 3-year prepaid, PA-3050</t>
  </si>
  <si>
    <t>PAN-SVC-PREM-3050-3YR-R</t>
  </si>
  <si>
    <t>Premium support 3-year prepaid renewal, PA-3050</t>
  </si>
  <si>
    <t>PAN-SVC-PREM-3050-R</t>
  </si>
  <si>
    <t>Premium support year 1 renewal, PA-3050</t>
  </si>
  <si>
    <t>PAN-SVC-STND-3050</t>
  </si>
  <si>
    <t>Standard support year 1, PA-3050</t>
  </si>
  <si>
    <t>PAN-SVC-STND-3050-3YR</t>
  </si>
  <si>
    <t>Standard support 3 year prepaid, PA-3050</t>
  </si>
  <si>
    <t>PAN-SVC-STND-3050-3YR-R</t>
  </si>
  <si>
    <t>Standard support 3 year prepaid renewal, PA-3050</t>
  </si>
  <si>
    <t>PAN-SVC-STND-3050-R</t>
  </si>
  <si>
    <t>Standard support year 1 renewal, PA-3050</t>
  </si>
  <si>
    <t>PAN-SVC-4HR-4020</t>
  </si>
  <si>
    <t>4-Hour Premium support year 1, PA-4020</t>
  </si>
  <si>
    <t>PAN-SVC-4HR-4020-3YR</t>
  </si>
  <si>
    <t>4-Hour Premium support 3-year prepaid, PA-4020</t>
  </si>
  <si>
    <t>PAN-SVC-4HR-4020-3YR-R</t>
  </si>
  <si>
    <t>4-Hour Premium support 3-year prepaid renewal, PA-4020</t>
  </si>
  <si>
    <t>PAN-SVC-4HR-4020-R</t>
  </si>
  <si>
    <t>4-Hour Premium support renewal, PA-4020</t>
  </si>
  <si>
    <t>PAN-SVC-B4HR-4020</t>
  </si>
  <si>
    <t>Partner enabled 4-Hour Premium support year 1, PA-4020</t>
  </si>
  <si>
    <t>PAN-SVC-B4HR-4020-3YR</t>
  </si>
  <si>
    <t>Partner enabled 4-Hour Premium support 3-year prepaid, PA-4020</t>
  </si>
  <si>
    <t>PAN-SVC-B4HR-4020-3YR-R</t>
  </si>
  <si>
    <t>Partner enabled 4-Hour Premium support 3-year prepaid renewal, PA-4020</t>
  </si>
  <si>
    <t>PAN-SVC-B4HR-4020-R</t>
  </si>
  <si>
    <t>Partner enabled 4-Hour Premium support renewal, PA-4020</t>
  </si>
  <si>
    <t>PAN-SVC-BKLN-4020</t>
  </si>
  <si>
    <t>Partner enabled premium support year 1, PA-4020</t>
  </si>
  <si>
    <t>PAN-SVC-BKLN-4020-3YR</t>
  </si>
  <si>
    <t>Partner enabled premium support 3 year prepaid, PA-4020</t>
  </si>
  <si>
    <t>PAN-SVC-BKLN-4020-3YR-R</t>
  </si>
  <si>
    <t>Partner enabled premium support 3 year prepaid renewal, PA-4020</t>
  </si>
  <si>
    <t>PAN-SVC-BKLN-4020-R</t>
  </si>
  <si>
    <t>Partner enabled premium support renewal, PA-4020</t>
  </si>
  <si>
    <t>PAN-SVC-NFR-4020</t>
  </si>
  <si>
    <t>PA-4020 NFR First Year Standard Support</t>
  </si>
  <si>
    <t>PAN-SVC-NFR-4020-R</t>
  </si>
  <si>
    <t>PA-4020 NFR Standard Support Renewal</t>
  </si>
  <si>
    <t>PAN-SVC-PREM-4020</t>
  </si>
  <si>
    <t>Premium support year 1, PA-4020</t>
  </si>
  <si>
    <t>PAN-SVC-PREM-4020-3YR</t>
  </si>
  <si>
    <t>Premium support 3-year prepaid, PA-4020</t>
  </si>
  <si>
    <t>PAN-SVC-PREM-4020-3YR-R</t>
  </si>
  <si>
    <t>Premium support 3-year prepaid renewal, PA-4020</t>
  </si>
  <si>
    <t>PAN-SVC-PREM-4020-R</t>
  </si>
  <si>
    <t>Premium support renewal, PA-4020</t>
  </si>
  <si>
    <t>PAN-SVC-STND-4020</t>
  </si>
  <si>
    <t>Standard support year 1, PA-4020</t>
  </si>
  <si>
    <t>PAN-SVC-STND-4020-3YR</t>
  </si>
  <si>
    <t>Standard support 3-year prepaid, PA-4020</t>
  </si>
  <si>
    <t>PAN-SVC-STND-4020-3YR-R</t>
  </si>
  <si>
    <t>Standard support 3-year prepaid renewal, PA-4020</t>
  </si>
  <si>
    <t>PAN-SVC-STND-4020-R</t>
  </si>
  <si>
    <t>Standard support renewal, PA-4020</t>
  </si>
  <si>
    <t>PAN-SVC-4HR-4050</t>
  </si>
  <si>
    <t>4-Hour Premium support year 1, PA-4050</t>
  </si>
  <si>
    <t>PAN-SVC-4HR-4050-3YR</t>
  </si>
  <si>
    <t>4-Hour Premium support 3-year prepaid, PA-4050</t>
  </si>
  <si>
    <t>PAN-SVC-4HR-4050-3YR-R</t>
  </si>
  <si>
    <t>4-Hour Premium support 3-year prepaid renewal, PA-4050</t>
  </si>
  <si>
    <t>PAN-SVC-4HR-4050-R</t>
  </si>
  <si>
    <t>4-Hour Premium support renewal, PA-4050</t>
  </si>
  <si>
    <t>PAN-SVC-B4HR-4050</t>
  </si>
  <si>
    <t>Partner enabled 4-Hour Premium support year 1, PA-4050</t>
  </si>
  <si>
    <t>PAN-SVC-B4HR-4050-3YR</t>
  </si>
  <si>
    <t>Partner enabled 4-Hour Premium support 3-year prepaid, PA-4050</t>
  </si>
  <si>
    <t>PAN-SVC-B4HR-4050-3YR-R</t>
  </si>
  <si>
    <t>Partner enabled 4-Hour Premium support 3-year prepaid renewal, PA-4050</t>
  </si>
  <si>
    <t>PAN-SVC-B4HR-4050-R</t>
  </si>
  <si>
    <t>Partner enabled 4-Hour Premium support renewal, PA-4050</t>
  </si>
  <si>
    <t>PAN-SVC-BKLN-4050</t>
  </si>
  <si>
    <t>Partner enabled premium support year 1, PA-4050</t>
  </si>
  <si>
    <t>PAN-SVC-BKLN-4050-3YR</t>
  </si>
  <si>
    <t>Partner enabled premium support 3 year prepaid, PA-4050</t>
  </si>
  <si>
    <t>PAN-SVC-BKLN-4050-3YR-R</t>
  </si>
  <si>
    <t>Partner enabled premium support 3 year prepaid renewal, PA-4050</t>
  </si>
  <si>
    <t>PAN-SVC-BKLN-4050-R</t>
  </si>
  <si>
    <t>Partner enabled premium support renewal, PA-4050</t>
  </si>
  <si>
    <t>PAN-SVC-NFR-4050</t>
  </si>
  <si>
    <t>PA-4050 NFR First Year Standard Support</t>
  </si>
  <si>
    <t>PAN-SVC-NFR-4050-R</t>
  </si>
  <si>
    <t>PA-4050 NFR Standard Support Renewal</t>
  </si>
  <si>
    <t>PAN-SVC-PREM-4050</t>
  </si>
  <si>
    <t>Premium support year 1, PA-4050</t>
  </si>
  <si>
    <t>PAN-SVC-PREM-4050-3YR</t>
  </si>
  <si>
    <t>Premium support 3-year prepaid, PA-4050</t>
  </si>
  <si>
    <t>PAN-SVC-PREM-4050-3YR-R</t>
  </si>
  <si>
    <t>Premium support 3-year prepaid renewal, PA-4050</t>
  </si>
  <si>
    <t>PAN-SVC-PREM-4050-R</t>
  </si>
  <si>
    <t>Premium support renewal, PA-4050</t>
  </si>
  <si>
    <t>PAN-SVC-STND-4050</t>
  </si>
  <si>
    <t>Standard support year 1, PA-4050</t>
  </si>
  <si>
    <t>PAN-SVC-STND-4050-3YR</t>
  </si>
  <si>
    <t>Standard support 3-year prepaid, PA-4050</t>
  </si>
  <si>
    <t>PAN-SVC-STND-4050-3YR-R</t>
  </si>
  <si>
    <t>Standard support 3-year prepaid renewal, PA-4050</t>
  </si>
  <si>
    <t>PAN-SVC-STND-4050-R</t>
  </si>
  <si>
    <t>Standard support renewal, PA-4050</t>
  </si>
  <si>
    <t>PAN-SVC-4HR-4060</t>
  </si>
  <si>
    <t>4-Hour Premium support year 1, PA-4060</t>
  </si>
  <si>
    <t>PAN-SVC-4HR-4060-3YR</t>
  </si>
  <si>
    <t>4-Hour Premium support 3-year prepaid, PA-4060</t>
  </si>
  <si>
    <t>PAN-SVC-4HR-4060-3YR-R</t>
  </si>
  <si>
    <t>4-Hour Premium support 3-year prepaid renewal, PA-4060</t>
  </si>
  <si>
    <t>PAN-SVC-4HR-4060-R</t>
  </si>
  <si>
    <t>4-Hour Premium support renewal, PA-4060</t>
  </si>
  <si>
    <t>PAN-SVC-B4HR-4060</t>
  </si>
  <si>
    <t>Partner enabled 4-Hour Premium support year 1, PA-4060</t>
  </si>
  <si>
    <t>PAN-SVC-B4HR-4060-3YR</t>
  </si>
  <si>
    <t>Partner enabled 4-Hour Premium support 3-year prepaid, PA-4060</t>
  </si>
  <si>
    <t>PAN-SVC-B4HR-4060-3YR-R</t>
  </si>
  <si>
    <t>Partner enabled 4-Hour Premium support 3-year prepaid renewal, PA-4060</t>
  </si>
  <si>
    <t>PAN-SVC-B4HR-4060-R</t>
  </si>
  <si>
    <t>Partner enabled 4-Hour Premium support renewal, PA-4060</t>
  </si>
  <si>
    <t>PAN-SVC-BKLN-4060</t>
  </si>
  <si>
    <t>Partner enabled premium support year 1, PA-4060</t>
  </si>
  <si>
    <t>PAN-SVC-BKLN-4060-3YR</t>
  </si>
  <si>
    <t>Partner enabled premium support 3 year prepaid, PA-4060</t>
  </si>
  <si>
    <t>PAN-SVC-BKLN-4060-3YR-R</t>
  </si>
  <si>
    <t>Partner enabled premium support 3 year prepaid renewal, PA-4060</t>
  </si>
  <si>
    <t>PAN-SVC-BKLN-4060-R</t>
  </si>
  <si>
    <t>Partner enabled premium support renewal, PA-4060</t>
  </si>
  <si>
    <t>PAN-SVC-NFR-4060</t>
  </si>
  <si>
    <t>PA-4060 NFR First Year Standard Support</t>
  </si>
  <si>
    <t>PAN-SVC-NFR-4060-R</t>
  </si>
  <si>
    <t>PA-4060 NFR Standard Support Renewal</t>
  </si>
  <si>
    <t>PAN-SVC-PREM-4060</t>
  </si>
  <si>
    <t>Premium support year 1, PA-4060</t>
  </si>
  <si>
    <t>PAN-SVC-PREM-4060-3YR</t>
  </si>
  <si>
    <t>Premium support 3-year prepaid, PA-4060</t>
  </si>
  <si>
    <t>PAN-SVC-PREM-4060-3YR-R</t>
  </si>
  <si>
    <t>Premium support 3-year prepaid renewal, PA-4060</t>
  </si>
  <si>
    <t>PAN-SVC-PREM-4060-R</t>
  </si>
  <si>
    <t>Premium support renewal, PA-4060</t>
  </si>
  <si>
    <t>PAN-SVC-STND-4060</t>
  </si>
  <si>
    <t>Standard support year 1, PA-4060</t>
  </si>
  <si>
    <t>PAN-SVC-STND-4060-3YR</t>
  </si>
  <si>
    <t>Standard support 3-year prepaid, PA-4060</t>
  </si>
  <si>
    <t>PAN-SVC-STND-4060-3YR-R</t>
  </si>
  <si>
    <t>Standard support 3-year prepaid renewal, PA-4060</t>
  </si>
  <si>
    <t>PAN-SVC-STND-4060-R</t>
  </si>
  <si>
    <t>Standard support renewal, PA-4060</t>
  </si>
  <si>
    <t>PAN-SVC-4HR-500</t>
  </si>
  <si>
    <t>4-Hour Premium support year 1, PA-500</t>
  </si>
  <si>
    <t>PAN-SVC-4HR-500-3YR</t>
  </si>
  <si>
    <t>4-Hour Premium support 3-year prepaid, PA-500</t>
  </si>
  <si>
    <t>PAN-SVC-4HR-500-3YR-R</t>
  </si>
  <si>
    <t>4-Hour Premium support 3-year prepaid renewal, PA-500</t>
  </si>
  <si>
    <t>PAN-SVC-4HR-500-R</t>
  </si>
  <si>
    <t>4-Hour Premium support renewal, PA-500</t>
  </si>
  <si>
    <t>PAN-SVC-B4HR-500</t>
  </si>
  <si>
    <t>Partner enabled 4-Hour Premium support year 1, PA-500</t>
  </si>
  <si>
    <t>PAN-SVC-B4HR-500-3YR</t>
  </si>
  <si>
    <t>Partner enabled 4-Hour Premium support 3-year prepaid, PA-500</t>
  </si>
  <si>
    <t>PAN-SVC-B4HR-500-3YR-R</t>
  </si>
  <si>
    <t>Partner enabled 4-Hour Premium support 3-year prepaid renewal, PA-500</t>
  </si>
  <si>
    <t>PAN-SVC-B4HR-500-R</t>
  </si>
  <si>
    <t>Partner enabled 4-Hour Premium support renewal, PA-500</t>
  </si>
  <si>
    <t>PAN-SVC-BKLN-500</t>
  </si>
  <si>
    <t>Partner enabled premium support year 1, PA-500</t>
  </si>
  <si>
    <t>PAN-SVC-BKLN-500-3YR</t>
  </si>
  <si>
    <t>Partner enabled premium support 3-year prepaid, PA-500</t>
  </si>
  <si>
    <t>PAN-SVC-BKLN-500-3YR-R</t>
  </si>
  <si>
    <t>Partner enabled premium support 3-year prepaid renewal, PA-500</t>
  </si>
  <si>
    <t>PAN-SVC-BKLN-500-R</t>
  </si>
  <si>
    <t>Partner enabled premium support renewal, PA-500</t>
  </si>
  <si>
    <t>PAN-SVC-NFR-500</t>
  </si>
  <si>
    <t>PA-500 NFR First Year Standard Support</t>
  </si>
  <si>
    <t>PAN-SVC-NFR-500-R</t>
  </si>
  <si>
    <t>PA-500 NFR Standard Support Renewal</t>
  </si>
  <si>
    <t>PAN-SVC-PREM-500</t>
  </si>
  <si>
    <t>Premium support year 1, PA-500</t>
  </si>
  <si>
    <t>PAN-SVC-PREM-500-3YR</t>
  </si>
  <si>
    <t>Premium support 3-year prepaid, PA-500</t>
  </si>
  <si>
    <t>PAN-SVC-PREM-500-3YR-R</t>
  </si>
  <si>
    <t>Premium support 3-year prepaid renewal, PA-500</t>
  </si>
  <si>
    <t>PAN-SVC-PREM-500-R</t>
  </si>
  <si>
    <t>Premium support renewal, PA-500</t>
  </si>
  <si>
    <t>PAN-SVC-STND-500</t>
  </si>
  <si>
    <t>Standard support year 1, PA-500</t>
  </si>
  <si>
    <t>PAN-SVC-STND-500-3YR</t>
  </si>
  <si>
    <t>Standard support 3-year prepaid, PA-500</t>
  </si>
  <si>
    <t>PAN-SVC-STND-500-3YR-R</t>
  </si>
  <si>
    <t>Standard support 3-year prepaid renewal, PA-500</t>
  </si>
  <si>
    <t>PAN-SVC-STND-500-R</t>
  </si>
  <si>
    <t>Standard support renewal, PA-500</t>
  </si>
  <si>
    <t>PAN-SVC-4HR-5020</t>
  </si>
  <si>
    <t>4-Hour Premium support year 1, PA-5020</t>
  </si>
  <si>
    <t>PAN-SVC-4HR-5020-3YR</t>
  </si>
  <si>
    <t>4-Hour Premium support 3-year prepaid, PA-5020</t>
  </si>
  <si>
    <t>PAN-SVC-4HR-5020-3YR-R</t>
  </si>
  <si>
    <t>4-Hour Premium support 3-year prepaid renewal, PA-5020</t>
  </si>
  <si>
    <t>PAN-SVC-4HR-5020-R</t>
  </si>
  <si>
    <t>4-Hour Premium support renewal, PA-5020</t>
  </si>
  <si>
    <t>PAN-SVC-B4HR-5020</t>
  </si>
  <si>
    <t>Partner enabled 4-Hour Premium support year 1, PA-5020</t>
  </si>
  <si>
    <t>PAN-SVC-B4HR-5020-3YR</t>
  </si>
  <si>
    <t>Partner enabled 4-Hour Premium support 3-year prepaid, PA-5020</t>
  </si>
  <si>
    <t>PAN-SVC-B4HR-5020-3YR-R</t>
  </si>
  <si>
    <t>Partner enabled 4-Hour Premium support 3-year prepaid renewal, PA-5020</t>
  </si>
  <si>
    <t>PAN-SVC-B4HR-5020-R</t>
  </si>
  <si>
    <t>Partner enabled 4-Hour Premium support renewal, PA-5020</t>
  </si>
  <si>
    <t>PAN-SVC-BKLN-5020</t>
  </si>
  <si>
    <t>Partner enabled premium support year 1, PA-5020</t>
  </si>
  <si>
    <t>PAN-SVC-BKLN-5020-3YR</t>
  </si>
  <si>
    <t>Partner enabled premium support 3-year prepaid, PA-5020</t>
  </si>
  <si>
    <t>PAN-SVC-BKLN-5020-3YR-R</t>
  </si>
  <si>
    <t>Partner enabled premium support 3-year prepaid renewal, PA-5020</t>
  </si>
  <si>
    <t>PAN-SVC-BKLN-5020-R</t>
  </si>
  <si>
    <t>Partner enabled premium support renewal, PA-5020</t>
  </si>
  <si>
    <t>PAN-SVC-NFR-5020</t>
  </si>
  <si>
    <t>PA-5020 NFR First Year Standard Support</t>
  </si>
  <si>
    <t>PAN-SVC-NFR-5020-R</t>
  </si>
  <si>
    <t>PA-5020 NFR Standard Support Renewal</t>
  </si>
  <si>
    <t>PAN-SVC-PREM-5020</t>
  </si>
  <si>
    <t>Premium support year 1, PA-5020</t>
  </si>
  <si>
    <t>PAN-SVC-PREM-5020-3YR</t>
  </si>
  <si>
    <t>Premium support 3-year prepaid, PA-5020</t>
  </si>
  <si>
    <t>PAN-SVC-PREM-5020-3YR-R</t>
  </si>
  <si>
    <t>Premium support 3-year prepaid renewal, PA-5020</t>
  </si>
  <si>
    <t>PAN-SVC-PREM-5020-R</t>
  </si>
  <si>
    <t>Premium support renewal, PA-5020</t>
  </si>
  <si>
    <t>PAN-SVC-STND-5020</t>
  </si>
  <si>
    <t>Standard support year 1, PA-5020</t>
  </si>
  <si>
    <t>PAN-SVC-STND-5020-3YR</t>
  </si>
  <si>
    <t>Standard support 3-year prepaid, PA-5020</t>
  </si>
  <si>
    <t>PAN-SVC-STND-5020-3YR-R</t>
  </si>
  <si>
    <t>Standard support 3-year prepaid renewal, PA-5020</t>
  </si>
  <si>
    <t>PAN-SVC-STND-5020-R</t>
  </si>
  <si>
    <t>Standard support renewal, PA-5020</t>
  </si>
  <si>
    <t>PAN-SVC-4HR-5050</t>
  </si>
  <si>
    <t>4-Hour Premium support year 1, PA-5050</t>
  </si>
  <si>
    <t>PAN-SVC-4HR-5050-3YR</t>
  </si>
  <si>
    <t>4-Hour Premium support 3-year prepaid, PA-5050</t>
  </si>
  <si>
    <t>PAN-SVC-4HR-5050-3YR-R</t>
  </si>
  <si>
    <t>4-Hour Premium support 3-year prepaid renewal, PA-5050</t>
  </si>
  <si>
    <t>PAN-SVC-4HR-5050-R</t>
  </si>
  <si>
    <t>4-Hour Premium support renewal, PA-5050</t>
  </si>
  <si>
    <t>PAN-SVC-B4HR-5050</t>
  </si>
  <si>
    <t>Partner enabled 4-Hour Premium support year 1, PA-5050</t>
  </si>
  <si>
    <t>PAN-SVC-B4HR-5050-3YR</t>
  </si>
  <si>
    <t>Partner enabled 4-Hour Premium support 3-year prepaid, PA-5050</t>
  </si>
  <si>
    <t>PAN-SVC-B4HR-5050-3YR-R</t>
  </si>
  <si>
    <t>Partner enabled 4-Hour Premium support 3-year prepaid renewal, PA-5050</t>
  </si>
  <si>
    <t>PAN-SVC-B4HR-5050-R</t>
  </si>
  <si>
    <t>Partner enabled 4-Hour Premium support renewal, PA-5050</t>
  </si>
  <si>
    <t>PAN-SVC-BKLN-5050</t>
  </si>
  <si>
    <t>Partner enabled premium support year 1, PA-5050</t>
  </si>
  <si>
    <t>PAN-SVC-BKLN-5050-3YR</t>
  </si>
  <si>
    <t>Partner enabled premium support 3-year prepaid, PA-5050</t>
  </si>
  <si>
    <t>PAN-SVC-BKLN-5050-3YR-R</t>
  </si>
  <si>
    <t>Partner enabled premium support 3-year prepaid renewal, PA-5050</t>
  </si>
  <si>
    <t>PAN-SVC-BKLN-5050-R</t>
  </si>
  <si>
    <t>Partner enabled premium support renewal, PA-5050</t>
  </si>
  <si>
    <t>PAN-SVC-NFR-5050</t>
  </si>
  <si>
    <t>PA-5050 NFR First Year Standard Support</t>
  </si>
  <si>
    <t>PAN-SVC-NFR-5050-R</t>
  </si>
  <si>
    <t>PA-5050 NFR Standard Support Renewal</t>
  </si>
  <si>
    <t>PAN-SVC-PREM-5050</t>
  </si>
  <si>
    <t>Premium support year 1, PA-5050</t>
  </si>
  <si>
    <t>PAN-SVC-PREM-5050-3YR</t>
  </si>
  <si>
    <t>Premium support 3-year prepaid, PA-5050</t>
  </si>
  <si>
    <t>PAN-SVC-PREM-5050-3YR-R</t>
  </si>
  <si>
    <t>Premium support 3-year prepaid renewal, PA-5050</t>
  </si>
  <si>
    <t>PAN-SVC-PREM-5050-R</t>
  </si>
  <si>
    <t>Premium support renewal, PA-5050</t>
  </si>
  <si>
    <t>PAN-SVC-STND-5050</t>
  </si>
  <si>
    <t>Standard support year 1, PA-5050</t>
  </si>
  <si>
    <t>PAN-SVC-STND-5050-3YR</t>
  </si>
  <si>
    <t>Standard support 3-year prepaid, PA-5050</t>
  </si>
  <si>
    <t>PAN-SVC-STND-5050-3YR-R</t>
  </si>
  <si>
    <t>Standard support 3-year prepaid renewal, PA-5050</t>
  </si>
  <si>
    <t>PAN-SVC-STND-5050-R</t>
  </si>
  <si>
    <t>Standard support renewal, PA-5050</t>
  </si>
  <si>
    <t>PAN-SVC-4HR-5060</t>
  </si>
  <si>
    <t>4-Hour Premium support year 1, PA-5060</t>
  </si>
  <si>
    <t>PAN-SVC-4HR-5060-3YR</t>
  </si>
  <si>
    <t>4-Hour Premium support 3-year prepaid, PA-5060</t>
  </si>
  <si>
    <t>PAN-SVC-4HR-5060-3YR-R</t>
  </si>
  <si>
    <t>4-Hour Premium support 3-year prepaid renewal, PA-5060</t>
  </si>
  <si>
    <t>PAN-SVC-4HR-5060-R</t>
  </si>
  <si>
    <t>4-Hour Premium support renewal, PA-5060</t>
  </si>
  <si>
    <t>PAN-SVC-B4HR-5060</t>
  </si>
  <si>
    <t>Partner enabled 4-Hour Premium support year 1, PA-5060</t>
  </si>
  <si>
    <t>PAN-SVC-B4HR-5060-3YR</t>
  </si>
  <si>
    <t>Partner enabled 4-Hour Premium support 3-year prepaid, PA-5060</t>
  </si>
  <si>
    <t>PAN-SVC-B4HR-5060-3YR-R</t>
  </si>
  <si>
    <t>Partner enabled 4-Hour Premium support 3-year prepaid renewal, PA-5060</t>
  </si>
  <si>
    <t>PAN-SVC-B4HR-5060-R</t>
  </si>
  <si>
    <t>Partner enabled 4-Hour Premium support renewal, PA-5060</t>
  </si>
  <si>
    <t>PAN-SVC-BKLN-5060</t>
  </si>
  <si>
    <t>Partner enabled premium support year 1, PA-5060</t>
  </si>
  <si>
    <t>PAN-SVC-BKLN-5060-3YR</t>
  </si>
  <si>
    <t>Partner enabled premium support 3-year prepaid, PA-5060</t>
  </si>
  <si>
    <t>PAN-SVC-BKLN-5060-3YR-R</t>
  </si>
  <si>
    <t>Partner enabled premium support 3-year prepaid renewal, PA-5060</t>
  </si>
  <si>
    <t>PAN-SVC-BKLN-5060-R</t>
  </si>
  <si>
    <t>Partner enabled premium support renewal, PA-5060</t>
  </si>
  <si>
    <t>PAN-SVC-NFR-5060</t>
  </si>
  <si>
    <t>PA-5060 NFR First Year Standard Support</t>
  </si>
  <si>
    <t>PAN-SVC-NFR-5060-R</t>
  </si>
  <si>
    <t>PA-5060 NFR Standard Support Renewal</t>
  </si>
  <si>
    <t>PAN-SVC-PREM-5060</t>
  </si>
  <si>
    <t>Premium support year 1, PA-5060</t>
  </si>
  <si>
    <t>PAN-SVC-PREM-5060-3YR</t>
  </si>
  <si>
    <t>Premium support 3-year prepaid, PA-5060</t>
  </si>
  <si>
    <t>PAN-SVC-PREM-5060-3YR-R</t>
  </si>
  <si>
    <t>Premium support 3-year prepaid renewal, PA-5060</t>
  </si>
  <si>
    <t>PAN-SVC-PREM-5060-R</t>
  </si>
  <si>
    <t>Premium support renewal, PA-5060</t>
  </si>
  <si>
    <t>PAN-SVC-STND-5060</t>
  </si>
  <si>
    <t>Standard support year 1, PA-5060</t>
  </si>
  <si>
    <t>PAN-SVC-STND-5060-3YR</t>
  </si>
  <si>
    <t>Standard support 3-year prepaid, PA-5060</t>
  </si>
  <si>
    <t>PAN-SVC-STND-5060-3YR-R</t>
  </si>
  <si>
    <t>Standard support 3-year prepaid renewal, PA-5060</t>
  </si>
  <si>
    <t>PAN-SVC-STND-5060-R</t>
  </si>
  <si>
    <t>Standard support renewal, PA-5060</t>
  </si>
  <si>
    <t>PAN-SVC-4HR-7050</t>
  </si>
  <si>
    <t>4-Hour premium support year 1, PA-7050</t>
  </si>
  <si>
    <t>PAN-SVC-4HR-7050-3YR</t>
  </si>
  <si>
    <t>4-Hour premium support 3 year prepaid, PA-7050</t>
  </si>
  <si>
    <t>PAN-SVC-4HR-7050-3YR-R</t>
  </si>
  <si>
    <t>4-Hour premium support 3 year prepaid renewal, PA-7050</t>
  </si>
  <si>
    <t>PAN-SVC-4HR-7050-R</t>
  </si>
  <si>
    <t>4-Hour premium support year 1 renewal, PA-7050</t>
  </si>
  <si>
    <t>PAN-SVC-B4HR-7050</t>
  </si>
  <si>
    <t>Partner enabled premium support year 1, PA-7050</t>
  </si>
  <si>
    <t>PAN-SVC-B4HR-7050-3YR</t>
  </si>
  <si>
    <t>Partner enabled premium support 3 year prepaid, PA-7050</t>
  </si>
  <si>
    <t>PAN-SVC-B4HR-7050-3YR-R</t>
  </si>
  <si>
    <t>Partner enabled premium support 3 year prepaid renewal, PA-7050</t>
  </si>
  <si>
    <t>PAN-SVC-B4HR-7050-R</t>
  </si>
  <si>
    <t>Partner enabled premium support year 1 renewal, PA-7050</t>
  </si>
  <si>
    <t>PAN-SVC-BKLN-7050</t>
  </si>
  <si>
    <t>PAN-SVC-BKLN-7050-3YR</t>
  </si>
  <si>
    <t>PAN-SVC-BKLN-7050-3YR-R</t>
  </si>
  <si>
    <t>PAN-SVC-BKLN-7050-R</t>
  </si>
  <si>
    <t>PAN-SVC-LAB-7050</t>
  </si>
  <si>
    <t>PA-7050 LAB 1 year standard support</t>
  </si>
  <si>
    <t>PAN-SVC-LAB-7050-R</t>
  </si>
  <si>
    <t>PA-7050 LAB 1 year standard support renewal</t>
  </si>
  <si>
    <t>PAN-SVC-NFR-7050</t>
  </si>
  <si>
    <t>PA-7050 NFR 1 year standard support</t>
  </si>
  <si>
    <t>PAN-SVC-NFR-7050-R</t>
  </si>
  <si>
    <t>PA-7050 NFR 1 year standard support renewal</t>
  </si>
  <si>
    <t>PAN-SVC-PREM-7050</t>
  </si>
  <si>
    <t>Premium support year 1, PA-7050</t>
  </si>
  <si>
    <t>PAN-SVC-PREM-7050-3YR</t>
  </si>
  <si>
    <t>Premium support 3-year prepaid, PA-7050</t>
  </si>
  <si>
    <t>PAN-SVC-PREM-7050-3YR-R</t>
  </si>
  <si>
    <t>Premium support 3-year prepaid renewal, PA-7050</t>
  </si>
  <si>
    <t>PAN-SVC-PREM-7050-R</t>
  </si>
  <si>
    <t>Premium support year 1 renewal, PA-7050</t>
  </si>
  <si>
    <t>PAN-SVC-STND-7050</t>
  </si>
  <si>
    <t>Standard support year 1, PA-7050</t>
  </si>
  <si>
    <t>PAN-SVC-STND-7050-3YR</t>
  </si>
  <si>
    <t>Standard support 3 year prepaid, PA-7050</t>
  </si>
  <si>
    <t>PAN-SVC-STND-7050-3YR-R</t>
  </si>
  <si>
    <t>Standard support 3 year prepaid renewal, PA-7050</t>
  </si>
  <si>
    <t>PAN-SVC-STND-7050-R</t>
  </si>
  <si>
    <t>Standard support year 1 renewal, PA-7050</t>
  </si>
  <si>
    <t>PAN-SVC-BKLN-PRA-100</t>
  </si>
  <si>
    <t>Partner enabled premium support year 1, Panorama 100 devices</t>
  </si>
  <si>
    <t>PAN-SVC-BKLN-PRA-100-3YR</t>
  </si>
  <si>
    <t>Partner enabled premium support 3 year prepaid, Panorama 100 devices</t>
  </si>
  <si>
    <t>PAN-SVC-BKLN-PRA-100-3YR-R</t>
  </si>
  <si>
    <t>Partner enabled premium support 3 year prepaid renewal, Panorama 100 devices</t>
  </si>
  <si>
    <t>PAN-SVC-BKLN-PRA-100-R</t>
  </si>
  <si>
    <t>Partner enabled premium support renewal, Panorama 100 devices</t>
  </si>
  <si>
    <t>PAN-SVC-PREM-PRA-100</t>
  </si>
  <si>
    <t>Premium support year 1, Panorama 100 devices</t>
  </si>
  <si>
    <t>Premium support</t>
  </si>
  <si>
    <t>PAN-SVC-PREM-PRA-100-3YR</t>
  </si>
  <si>
    <t>PAN-SVC-PREM-PRA-100-3YR-R</t>
  </si>
  <si>
    <t>PAN-SVC-PREM-PRA-100-R</t>
  </si>
  <si>
    <t>Premium support renewal, Panorama 100 devices</t>
  </si>
  <si>
    <t>PAN-SVC-BKLN-PRA-1K</t>
  </si>
  <si>
    <t>Partner enabled premium support year 1, Panorama 1000 devices</t>
  </si>
  <si>
    <t>PAN-SVC-BKLN-PRA-1K-3YR</t>
  </si>
  <si>
    <t>Partner enabled premium support 3 year prepaid, Panorama 1000 devices</t>
  </si>
  <si>
    <t>PAN-SVC-BKLN-PRA-1K-3YR-R</t>
  </si>
  <si>
    <t>Partner enabled premium support 3 year prepaid renewal, Panorama 1000 devices</t>
  </si>
  <si>
    <t>PAN-SVC-BKLN-PRA-1K-R</t>
  </si>
  <si>
    <t>Partner enabled premium support renewal, Panorama 1000 devices</t>
  </si>
  <si>
    <t>PAN-SVC-PREM-PRA-1K</t>
  </si>
  <si>
    <t>Premium support year 1, Panorama 1000 devices</t>
  </si>
  <si>
    <t>PAN-SVC-PREM-PRA-1K-3YR</t>
  </si>
  <si>
    <t>PAN-SVC-PREM-PRA-1K-3YR-R</t>
  </si>
  <si>
    <t>PAN-SVC-PREM-PRA-1K-R</t>
  </si>
  <si>
    <t>Premium support renewal, Panorama 1000 devices</t>
  </si>
  <si>
    <t>PAN-SVC-BKLN-PRA-25</t>
  </si>
  <si>
    <t>Partner enabled premium support year 1, Panorama 25 devices</t>
  </si>
  <si>
    <t>PAN-SVC-BKLN-PRA-25-3YR</t>
  </si>
  <si>
    <t>Partner enabled premium support 3 year prepaid, Panorama 25 devices</t>
  </si>
  <si>
    <t>PAN-SVC-BKLN-PRA-25-3YR-R</t>
  </si>
  <si>
    <t>Partner enabled premium support 3 year prepaid renewal, Panorama 25 devices</t>
  </si>
  <si>
    <t>PAN-SVC-BKLN-PRA-25-R</t>
  </si>
  <si>
    <t>Partner enabled premium support renewal, Panorama 25 devices</t>
  </si>
  <si>
    <t>PAN-SVC-LAB-PRA-25</t>
  </si>
  <si>
    <t>Panorama 25 Device Lab License First Year Premium Service</t>
  </si>
  <si>
    <t>PAN-SVC-LAB-PRA-25-R</t>
  </si>
  <si>
    <t>Panorama 25 Device Lab License Renewal Premium Service</t>
  </si>
  <si>
    <t>PAN-SVC-NFR-PRA-25</t>
  </si>
  <si>
    <t>Panorama 25 Device NFR License First Year Premium Service</t>
  </si>
  <si>
    <t>PAN-SVC-NFR-PRA-25-R</t>
  </si>
  <si>
    <t>Panorama 25 Device NFR License Renewal Premium Service</t>
  </si>
  <si>
    <t>PAN-SVC-PREM-PRA-25</t>
  </si>
  <si>
    <t>Premium support year 1, Panorama 25 devices</t>
  </si>
  <si>
    <t>PAN-SVC-PREM-PRA-25-3YR</t>
  </si>
  <si>
    <t>PAN-SVC-PREM-PRA-25-3YR-R</t>
  </si>
  <si>
    <t>PAN-SVC-PREM-PRA-25-R</t>
  </si>
  <si>
    <t>Premium support renewal, Panorama 25 devices</t>
  </si>
  <si>
    <t>PAN-SVC-BKLN-VM-100</t>
  </si>
  <si>
    <t>Partner enabled premium support year 1, VM-100</t>
  </si>
  <si>
    <t>PAN-SVC-BKLN-VM-100-3YR</t>
  </si>
  <si>
    <t>Partner enabled premium support 3 year prepaid, VM-100</t>
  </si>
  <si>
    <t>PAN-SVC-BKLN-VM-100-3YR-R</t>
  </si>
  <si>
    <t>Partner enabled premium support 3 year prepaid renewal, VM-100</t>
  </si>
  <si>
    <t>PAN-SVC-BKLN-VM-100-R</t>
  </si>
  <si>
    <t>Partner enabled premium support year 1 renewal, VM-100</t>
  </si>
  <si>
    <t>PAN-SVC-NFR-VM-100</t>
  </si>
  <si>
    <t>VM-100 NFR 1 year standard support</t>
  </si>
  <si>
    <t>PAN-SVC-NFR-VM-100-R</t>
  </si>
  <si>
    <t>VM-100 NFR 1 year standard support renewal</t>
  </si>
  <si>
    <t>PAN-SVC-PREM-VM-100</t>
  </si>
  <si>
    <t>Premium support year 1, VM-100</t>
  </si>
  <si>
    <t>PAN-SVC-PREM-VM-100-3YR</t>
  </si>
  <si>
    <t>Premium support 3-year prepaid, VM-100</t>
  </si>
  <si>
    <t>PAN-SVC-PREM-VM-100-3YR-R</t>
  </si>
  <si>
    <t>Premium support 3-year prepaid renewal, VM-100</t>
  </si>
  <si>
    <t>PAN-SVC-PREM-VM-100-R</t>
  </si>
  <si>
    <t>Premium support year 1 renewal, VM-100</t>
  </si>
  <si>
    <t>PAN-SVC-BKLN-VM-100-ENT</t>
  </si>
  <si>
    <t>Partner enabled premium support year 1, VM-100-ENT</t>
  </si>
  <si>
    <t>PAN-SVC-BKLN-VM-100-ENT-3YR</t>
  </si>
  <si>
    <t>Partner enabled premium support 3 year prepaid, VM-100-ENT</t>
  </si>
  <si>
    <t>PAN-SVC-BKLN-VM-100-ENT-3YR-R</t>
  </si>
  <si>
    <t>Partner enabled premium support 3 year prepaid renewal, VM-100-ENT</t>
  </si>
  <si>
    <t>PAN-SVC-BKLN-VM-100-ENT-R</t>
  </si>
  <si>
    <t>Partner enabled premium support year 1 renewal, VM-100-ENT</t>
  </si>
  <si>
    <t>PAN-SVC-PREM-VM-100-ENT</t>
  </si>
  <si>
    <t>Premium support year 1, VM-100-ENT</t>
  </si>
  <si>
    <t>PAN-SVC-PREM-VM-100-ENT-3YR</t>
  </si>
  <si>
    <t>Premium support 3-year prepaid, VM-100-ENT</t>
  </si>
  <si>
    <t>PAN-SVC-PREM-VM-100-ENT-3YR-R</t>
  </si>
  <si>
    <t>Premium support 3-year prepaid renewal, VM-100-ENT</t>
  </si>
  <si>
    <t>PAN-SVC-PREM-VM-100-ENT-R</t>
  </si>
  <si>
    <t>Premium support year 1 renewal, VM-100-ENT</t>
  </si>
  <si>
    <t>PAN-SVC-BKLN-VM-200</t>
  </si>
  <si>
    <t>Partner enabled premium support year 1, VM-200</t>
  </si>
  <si>
    <t>PAN-SVC-BKLN-VM-200-3YR</t>
  </si>
  <si>
    <t>Partner enabled premium support 3 year prepaid, VM-200</t>
  </si>
  <si>
    <t>PAN-SVC-BKLN-VM-200-3YR-R</t>
  </si>
  <si>
    <t>Partner enabled premium support 3 year prepaid renewal, VM-200</t>
  </si>
  <si>
    <t>PAN-SVC-BKLN-VM-200-R</t>
  </si>
  <si>
    <t>Partner enabled premium support year 1 renewal, VM-200</t>
  </si>
  <si>
    <t>PAN-SVC-NFR-VM-200</t>
  </si>
  <si>
    <t>VM-200 NFR 1 year standard support</t>
  </si>
  <si>
    <t>PAN-SVC-NFR-VM-200-R</t>
  </si>
  <si>
    <t>VM-200 NFR 1 year standard support renewal</t>
  </si>
  <si>
    <t>PAN-SVC-PREM-VM-200</t>
  </si>
  <si>
    <t>Premium support year 1, VM-200</t>
  </si>
  <si>
    <t>PAN-SVC-PREM-VM-200-3YR</t>
  </si>
  <si>
    <t>Premium support 3-year prepaid, VM-200</t>
  </si>
  <si>
    <t>PAN-SVC-PREM-VM-200-3YR-R</t>
  </si>
  <si>
    <t>Premium support 3-year prepaid renewal, VM-200</t>
  </si>
  <si>
    <t>PAN-SVC-PREM-VM-200-R</t>
  </si>
  <si>
    <t>Premium support year 1 renewal, VM-200</t>
  </si>
  <si>
    <t>PAN-SVC-BKLN-VM-200-ENT</t>
  </si>
  <si>
    <t>Partner enabled premium support year 1, VM-200-ENT</t>
  </si>
  <si>
    <t>PAN-SVC-BKLN-VM-200-ENT-3YR</t>
  </si>
  <si>
    <t>Partner enabled premium support 3 year prepaid, VM-200-ENT</t>
  </si>
  <si>
    <t>PAN-SVC-BKLN-VM-200-ENT-3YR-R</t>
  </si>
  <si>
    <t>Partner enabled premium support 3 year prepaid renewal, VM-200-ENT</t>
  </si>
  <si>
    <t>PAN-SVC-BKLN-VM-200-ENT-R</t>
  </si>
  <si>
    <t>Partner enabled premium support year 1 renewal, VM-200-ENT</t>
  </si>
  <si>
    <t>PAN-SVC-PREM-VM-200-ENT</t>
  </si>
  <si>
    <t>Premium support year 1, VM-200-ENT</t>
  </si>
  <si>
    <t>PAN-SVC-PREM-VM-200-ENT-3YR</t>
  </si>
  <si>
    <t>Premium support 3-year prepaid, VM-200-ENT</t>
  </si>
  <si>
    <t>PAN-SVC-PREM-VM-200-ENT-3YR-R</t>
  </si>
  <si>
    <t>Premium support 3-year prepaid renewal, VM-200-ENT</t>
  </si>
  <si>
    <t>PAN-SVC-PREM-VM-200-ENT-R</t>
  </si>
  <si>
    <t>Premium support year 1 renewal, VM-200-ENT</t>
  </si>
  <si>
    <t>PAN-SVC-BKLN-VM-300</t>
  </si>
  <si>
    <t>Partner enabled premium support year 1, VM-300</t>
  </si>
  <si>
    <t>PAN-SVC-BKLN-VM-300-3YR</t>
  </si>
  <si>
    <t>Partner enabled premium support 3 year prepaid, VM-300</t>
  </si>
  <si>
    <t>PAN-SVC-BKLN-VM-300-3YR-R</t>
  </si>
  <si>
    <t>Partner enabled premium support 3 year prepaid renewal, VM-300</t>
  </si>
  <si>
    <t>PAN-SVC-BKLN-VM-300-R</t>
  </si>
  <si>
    <t>Partner enabled premium support year 1 renewal, VM-300</t>
  </si>
  <si>
    <t>PAN-SVC-NFR-VM-300</t>
  </si>
  <si>
    <t>VM-300 NFR 1 year standard support</t>
  </si>
  <si>
    <t>PAN-SVC-NFR-VM-300-R</t>
  </si>
  <si>
    <t>VM-300 NFR 1 year standard support renewal</t>
  </si>
  <si>
    <t>PAN-SVC-PREM-VM-300</t>
  </si>
  <si>
    <t>Premium support year 1, VM-300</t>
  </si>
  <si>
    <t>PAN-SVC-PREM-VM-300-3YR</t>
  </si>
  <si>
    <t>Premium support 3-year prepaid, VM-300</t>
  </si>
  <si>
    <t>PAN-SVC-PREM-VM-300-3YR-R</t>
  </si>
  <si>
    <t>Premium support 3-year prepaid renewal, VM-300</t>
  </si>
  <si>
    <t>PAN-SVC-PREM-VM-300-R</t>
  </si>
  <si>
    <t>Premium support year 1 renewal, VM-300</t>
  </si>
  <si>
    <t>PAN-SVC-BKLN-VM-300-ENT</t>
  </si>
  <si>
    <t>Partner enabled premium support year 1, VM-300-ENT</t>
  </si>
  <si>
    <t>PAN-SVC-BKLN-VM-300-ENT-3YR</t>
  </si>
  <si>
    <t>Partner enabled premium support 3 year prepaid, VM-300-ENT</t>
  </si>
  <si>
    <t>PAN-SVC-BKLN-VM-300-ENT-3YR-R</t>
  </si>
  <si>
    <t>Partner enabled premium support 3 year prepaid renewal, VM-300-ENT</t>
  </si>
  <si>
    <t>PAN-SVC-BKLN-VM-300-ENT-R</t>
  </si>
  <si>
    <t>Partner enabled premium support year 1 renewal, VM-300-ENT</t>
  </si>
  <si>
    <t>PAN-SVC-PREM-VM-300-ENT</t>
  </si>
  <si>
    <t>Premium support year 1, VM-300-ENT</t>
  </si>
  <si>
    <t>PAN-SVC-PREM-VM-300-ENT-3YR</t>
  </si>
  <si>
    <t>Premium support 3-year prepaid, VM-300-ENT</t>
  </si>
  <si>
    <t>PAN-SVC-PREM-VM-300-ENT-3YR-R</t>
  </si>
  <si>
    <t>Premium support 3-year prepaid renewal, VM-300-ENT</t>
  </si>
  <si>
    <t>PAN-SVC-PREM-VM-300-ENT-R</t>
  </si>
  <si>
    <t>Premium support year 1 renewal, VM-300-ENT</t>
  </si>
  <si>
    <t>PAN-SVC-BKLN-WF-500</t>
  </si>
  <si>
    <t>Partner enabled premium support year 1, WF-500</t>
  </si>
  <si>
    <t>PAN-SVC-BKLN-WF-500-3YR</t>
  </si>
  <si>
    <t>Partner enabled premium support 3-year prepaid, WF-500</t>
  </si>
  <si>
    <t>PAN-SVC-BKLN-WF-500-3YR-R</t>
  </si>
  <si>
    <t>Partner enabled premium support 3-year prepaid renewal, WF-500</t>
  </si>
  <si>
    <t>PAN-SVC-BKLN-WF-500-R</t>
  </si>
  <si>
    <t>Partner enabled premium support renewal, WF-500</t>
  </si>
  <si>
    <t>PAN-SVC-LAB-WF-500</t>
  </si>
  <si>
    <t>WF-500 Lab First Year Standard Support</t>
  </si>
  <si>
    <t>PAN-SVC-LAB-WF-500-R</t>
  </si>
  <si>
    <t>WF-500 Lab Standard Support Renewal</t>
  </si>
  <si>
    <t>PAN-SVC-NFR-WF-500</t>
  </si>
  <si>
    <t>WF-500 NFR First Year Standard Support</t>
  </si>
  <si>
    <t>PAN-SVC-NFR-WF-500-R</t>
  </si>
  <si>
    <t>WF-500 NFR Standard Support Renewal</t>
  </si>
  <si>
    <t>PAN-SVC-PREM-WF-500</t>
  </si>
  <si>
    <t>Premium support year 1, WF-500</t>
  </si>
  <si>
    <t>PAN-SVC-PREM-WF-500-3YR</t>
  </si>
  <si>
    <t>Premium support 3-year prepaid, WF-500</t>
  </si>
  <si>
    <t>PAN-SVC-PREM-WF-500-3YR-R</t>
  </si>
  <si>
    <t>Premium support 3-year prepaid renewal, WF-500</t>
  </si>
  <si>
    <t>PAN-SVC-PREM-WF-500-R</t>
  </si>
  <si>
    <t>Premium support renewal, WF-500</t>
  </si>
  <si>
    <t>Education</t>
  </si>
  <si>
    <t>EDU</t>
  </si>
  <si>
    <t>PAN-EDU-ONSITE-2DAY-16</t>
  </si>
  <si>
    <t>Palo Alto Networks On-Site training course, 2 days, up to 16 students. Onsite training will expire (1) one year from date of purchase.</t>
  </si>
  <si>
    <t>PAN-EDU-ONSITE-2DAY-8</t>
  </si>
  <si>
    <t>Palo Alto Networks On-Site training course, 2 days, up to 8 students.  Onsite training will expire (1) one year from date of purchase.</t>
  </si>
  <si>
    <t>PAN-EDU-ONSITE-3DAY-16</t>
  </si>
  <si>
    <t>Palo Alto Networks On-Site training course, 3 days, up to 16 students.  Onsite training will expire (1) one year from date of purchase.</t>
  </si>
  <si>
    <t>PAN-EDU-ONSITE-3DAY-8</t>
  </si>
  <si>
    <t>Palo Alto Networks On-Site training course, 3 days, up to 8 students.  Onsite training will expire (1) one year from date of purchase.</t>
  </si>
  <si>
    <t>PAN-EDU-ONSITE-4DAY-16</t>
  </si>
  <si>
    <t>Palo Alto Networks On-Site training course, 4 days, up to 16 students.  Onsite training will expire (1) one year from date of purchase.</t>
  </si>
  <si>
    <t>PAN-EDU-ONSITE-4DAY-8</t>
  </si>
  <si>
    <t>Palo Alto Networks On-Site training course, 4 days, up to 8 students.  Onsite training will expire (1) one year from date of purchase.</t>
  </si>
  <si>
    <t>PAN-EDU-ONSITE-5DAY-16</t>
  </si>
  <si>
    <t>Palo Alto Networks On-Site training course, 5 days, up to 16 students.  Onsite training will expire (1) one year from date of purchase.</t>
  </si>
  <si>
    <t>PAN-EDU-ONSITE-5DAY-8</t>
  </si>
  <si>
    <t>Palo Alto Networks On-Site training course, 5 days, up to 8 students.  Onsite training will expire (1) one year from date of purchase.</t>
  </si>
  <si>
    <t>Miscellaneous</t>
  </si>
  <si>
    <t>Professional Services</t>
  </si>
  <si>
    <t>MISC</t>
  </si>
  <si>
    <t>PAN-CONSULT-CUTOVER-1HR</t>
  </si>
  <si>
    <t>Palo Alto Networks Consulting Services Cutover Hourly - 4 hour minimum</t>
  </si>
  <si>
    <t>PAN-CONSULT-DAY</t>
  </si>
  <si>
    <t>Palo Alto Networks consulting services (per day)</t>
  </si>
  <si>
    <t>PAN-CONSULT-RE-12MO</t>
  </si>
  <si>
    <t>Palo Alto Networks Resident Engineer Consulting Services – 12 months</t>
  </si>
  <si>
    <t>PAN-CONSULT-RE-6MO</t>
  </si>
  <si>
    <t>Palo Alto Networks Resident Engineer Consulting Services – 6 months</t>
  </si>
  <si>
    <t>PAN-CONSULT-RIS-16HR</t>
  </si>
  <si>
    <t>Palo Alto Networks Consulting Remote Installation Services - 16 Hours</t>
  </si>
  <si>
    <t>PAN-CONSULT-RIS-4HR</t>
  </si>
  <si>
    <t>Palo Alto Networks Consulting Remote Installation Services - 4 Hours</t>
  </si>
  <si>
    <t>PAN-CONSULT-RIS-8HR</t>
  </si>
  <si>
    <t>Palo Alto Networks Consulting Remote Installation Services - 8 Hours</t>
  </si>
  <si>
    <t>PAN-CONSULT-TE</t>
  </si>
  <si>
    <t xml:space="preserve">Palo Alto Networks Consulting Services - Travel Expenses </t>
  </si>
  <si>
    <t>T&amp;E not to exceed on what is agreed upon between the customer/partner and Palo Alto Networks Consulting Team</t>
  </si>
  <si>
    <t>PAN-FIPS-KIT-2000</t>
  </si>
  <si>
    <t>FIPS hardware kit for the PA-2000 Series</t>
  </si>
  <si>
    <t>PAN-FIPS-KIT-4000</t>
  </si>
  <si>
    <t>FIPS hardware kit for the PA-4000 Series</t>
  </si>
  <si>
    <t>PAN-FIPS-KIT-500</t>
  </si>
  <si>
    <t>FIPS hardware kit for the PA-500</t>
  </si>
  <si>
    <t>PAN-FIPS-KIT-5000</t>
  </si>
  <si>
    <t>FIPS hardware kit for the PA-5000 Series</t>
  </si>
  <si>
    <t>PAN-PA-2000-BOX-SET</t>
  </si>
  <si>
    <t>PA-2000 series shipping boxes - 5 cartons</t>
  </si>
  <si>
    <t>PAN-PA-2000-HDD-TR</t>
  </si>
  <si>
    <t>PA-2000 Spare Hard Disk, Imaged</t>
  </si>
  <si>
    <t>PAN-PA-2000-PKG-SET</t>
  </si>
  <si>
    <t>PA-2000 series packaging set - 1 each of ESD unit bag, foam set, insert tray, and shipping box</t>
  </si>
  <si>
    <t>PAN-PA-200-PKG-SET</t>
  </si>
  <si>
    <t>PA-200 shipping boxes with packaging - qty 5</t>
  </si>
  <si>
    <t>PAN-PA-3000-BOX-SET</t>
  </si>
  <si>
    <t>PA-3000 series shipping boxes - 5 cartons</t>
  </si>
  <si>
    <t>PAN-PA-3000-PKG-SET</t>
  </si>
  <si>
    <t>PA-3000 series packaging set - 1 each of ESD unit bag, foam set, insert tray, and shipping box</t>
  </si>
  <si>
    <t>PAN-PA-4000-BOX-SET</t>
  </si>
  <si>
    <t>PA-4000 series shipping boxes - 5 cartons</t>
  </si>
  <si>
    <t>PAN-PA-4000-PKG-SET</t>
  </si>
  <si>
    <t>PA-4000 series packaging set - 1 each of ESD unit bag, foam set, insert tray, and shipping box</t>
  </si>
  <si>
    <t>PAN-PA-4000-PWR-AC</t>
  </si>
  <si>
    <t>PA-4000 Series spare power supply</t>
  </si>
  <si>
    <t>PAN-PA-5000-BOX-SET</t>
  </si>
  <si>
    <t>PA-5000 series shipping boxes - 5 cartons</t>
  </si>
  <si>
    <t>PAN-PA-5000-FAN</t>
  </si>
  <si>
    <t>PA-5000 Series spare fan tray including filter</t>
  </si>
  <si>
    <t>PAN-PA-5000-FLTR</t>
  </si>
  <si>
    <t>PA-5000 Series spare filter</t>
  </si>
  <si>
    <t>PAN-PA-5000-PKG-SET</t>
  </si>
  <si>
    <t>PA-5000 series packaging set - 1 each of ESD unit bag, foam set, insert tray, and shipping box</t>
  </si>
  <si>
    <t>PAN-PA-5000-PWR-AC</t>
  </si>
  <si>
    <t>PA-5000 Series spare AC power supply</t>
  </si>
  <si>
    <t>PAN-PA-5000-PWR-DC</t>
  </si>
  <si>
    <t>PA-5000 Series spare DC power supply</t>
  </si>
  <si>
    <t>PAN-PA-5000-SSD-120-D</t>
  </si>
  <si>
    <t>Supersedes PAN-PA-5000-SSD-120.  Contains 2 identical 120GB SSD Drives</t>
  </si>
  <si>
    <t>PAN-PA-5000-SSD-240-D</t>
  </si>
  <si>
    <t>Supersedes PAN-PA-5000-SSD-240.  Contains 2 identical 240GB SSD Drives</t>
  </si>
  <si>
    <t>PAN-PA-500-BOX-SET</t>
  </si>
  <si>
    <t>PA-500 series shipping boxes - 5 cartons</t>
  </si>
  <si>
    <t>PAN-PA-500-PKG-SET</t>
  </si>
  <si>
    <t>PA-500 series packaging set - 1 each of ESD unit bag, foam set, insert tray, and shipping box</t>
  </si>
  <si>
    <t>PAN-PA-ACT-200</t>
  </si>
  <si>
    <t>Secondary Market Activation, PA-200</t>
  </si>
  <si>
    <t>PAN-PA-ACT-2020</t>
  </si>
  <si>
    <t>Secondary Market Activation, PA-2020</t>
  </si>
  <si>
    <t>PAN-PA-ACT-2050</t>
  </si>
  <si>
    <t>Secondary Market Activation, PA-2050</t>
  </si>
  <si>
    <t>PAN-PA-ACT-3020</t>
  </si>
  <si>
    <t>Secondary Market Activation, PA-3020</t>
  </si>
  <si>
    <t>PAN-PA-ACT-3050</t>
  </si>
  <si>
    <t>Secondary Market Activation, PA-3050</t>
  </si>
  <si>
    <t>PAN-PA-ACT-4020</t>
  </si>
  <si>
    <t>Secondary Market Activation, PA-4020</t>
  </si>
  <si>
    <t>PAN-PA-ACT-4050</t>
  </si>
  <si>
    <t>Secondary Market Activation, PA-4050</t>
  </si>
  <si>
    <t>PAN-PA-ACT-4060</t>
  </si>
  <si>
    <t>Secondary Market Activation, PA-4060</t>
  </si>
  <si>
    <t>PAN-PA-ACT-500</t>
  </si>
  <si>
    <t>Secondary Market Activation, PA-500</t>
  </si>
  <si>
    <t>PAN-PA-ACT-5020</t>
  </si>
  <si>
    <t>Secondary Market Activation, PA-5020</t>
  </si>
  <si>
    <t>PAN-PA-ACT-5050</t>
  </si>
  <si>
    <t>Secondary Market Activation, PA-5050</t>
  </si>
  <si>
    <t>PAN-PA-ACT-5060</t>
  </si>
  <si>
    <t>Secondary Market Activation, PA-5060</t>
  </si>
  <si>
    <t>PAN-PA-RECERT</t>
  </si>
  <si>
    <t>Secondary Market PA Firewall Recertification</t>
  </si>
  <si>
    <t>PAN-PRA-UPG-100</t>
  </si>
  <si>
    <t>Panorama upgrade, 25 to 100 devices</t>
  </si>
  <si>
    <t>PAN-PRA-UPG-1K</t>
  </si>
  <si>
    <t>Panorama upgrade, 100 to 1000 devices</t>
  </si>
  <si>
    <t>PAN-QSFP-40GBASE-SR4</t>
  </si>
  <si>
    <t>QSFP+ 40G transceiver, 100m reach, IEEE 802.3ba 40GBASE-SR4 compliant</t>
  </si>
  <si>
    <t>PAN-QSFP-AOC-10M</t>
  </si>
  <si>
    <t>QSFP+ active optical cable, 10m length</t>
  </si>
  <si>
    <t>PAN-SFP-CG</t>
  </si>
  <si>
    <t>PAN-SFP-LX</t>
  </si>
  <si>
    <t>PAN-SFP-PLUS-CU-5M</t>
  </si>
  <si>
    <t>PAN-SFP-PLUS-ER</t>
  </si>
  <si>
    <t>PAN-SFP-PLUS-LR</t>
  </si>
  <si>
    <t>PAN-SFP-PLUS-SR</t>
  </si>
  <si>
    <t>PAN-SFP-SX</t>
  </si>
  <si>
    <t>PAN-SFP-ZX</t>
  </si>
  <si>
    <t>PAN-SVC-PREM-TAM</t>
  </si>
  <si>
    <t>Palo Alto Networks Premium Technical Account Management, Year 1</t>
  </si>
  <si>
    <t>PAN-SVC-PREM-TAM-3YR</t>
  </si>
  <si>
    <t>Palo Alto Networks Premium Technical Account Management, 3-year prepaid</t>
  </si>
  <si>
    <t>PAN-SVC-PREM-TAM-3YR-R</t>
  </si>
  <si>
    <t>Palo Alto Networks Premium Technical Account Management, 3-year prepaid renewal</t>
  </si>
  <si>
    <t>PAN-SVC-PREM-TAM-R</t>
  </si>
  <si>
    <t>Palo Alto Networks Premium Technical Account Management, Renewal</t>
  </si>
  <si>
    <t>PAN-XFP-LR</t>
  </si>
  <si>
    <t>XFP LR 10GigE transceiver (PA-4060)</t>
  </si>
  <si>
    <t>PAN-XFP-SR</t>
  </si>
  <si>
    <t>XFP SR 10GigE transceiver (PA-4060)</t>
  </si>
  <si>
    <t>PA-PRORATED-CREDIT</t>
  </si>
  <si>
    <t>Prorated Credit for Co-Terminus Agreements</t>
  </si>
  <si>
    <t>Prorated credits are per custom quote only</t>
  </si>
  <si>
    <t>PA-PRORATED-SUP-CRED</t>
  </si>
  <si>
    <t>Prorated Credit for Support Changes</t>
  </si>
  <si>
    <t>PA-PRORATED-URL-CRED</t>
  </si>
  <si>
    <t>Prorated Credit for URL Filtering Database Changes</t>
  </si>
  <si>
    <t>PAN-PA-200-PWR-AC</t>
  </si>
  <si>
    <t>Palo Alto Networks PA-200 power supply - no power cord</t>
  </si>
  <si>
    <t>Spare power supplies do not include power cord</t>
  </si>
  <si>
    <t>PAN-PA-200-RCK</t>
  </si>
  <si>
    <t>Rack mount kit for PA-200, holds one device</t>
  </si>
  <si>
    <t>PAN-PA-2020-VSYS-5N</t>
  </si>
  <si>
    <t>Virtual systems upgrade - Additional 5 virtual systems (1 to 6) for PA-2020 Series NFR</t>
  </si>
  <si>
    <t>PAN-PA-2050-VSYS-5N</t>
  </si>
  <si>
    <t>Virtual systems upgrade - Additional 5 virtual systems (1 to 6) for PA-2050 Series NFR</t>
  </si>
  <si>
    <t>PAN-PA-3020-VSYS-5</t>
  </si>
  <si>
    <t>Virtual systems upgrade - Additional 5 virtual systems (1 to 6) for PA-3020</t>
  </si>
  <si>
    <t>PAN-PA-3050-VSYS-5</t>
  </si>
  <si>
    <t>Virtual systems upgrade - Additional 5 virtual systems (1 to 6) for PA-3050</t>
  </si>
  <si>
    <t>Palo Alto Networks PA-200 with UK power cord, Enterprise, Enterprise</t>
  </si>
  <si>
    <t>PAN-PA-200E-UK</t>
  </si>
  <si>
    <t xml:space="preserve">Palo Alto Networks PA-200 with Taiwan power cord, Enterprise </t>
  </si>
  <si>
    <t>PAN-PA-200E-TW</t>
  </si>
  <si>
    <t>Palo Alto Networks PA-200 with Suise power cord, Enterprise</t>
  </si>
  <si>
    <t>PAN-PA-200E-SUI</t>
  </si>
  <si>
    <t>Palo Alto Networks PA-200 with EU power cord, Enterprise</t>
  </si>
  <si>
    <t>PAN-PA-200E-EU</t>
  </si>
  <si>
    <t>Palo Alto Networks PA-200 with Australia power cord, Enterprise</t>
  </si>
  <si>
    <t>PAN-PA-200E-AUS</t>
  </si>
  <si>
    <t>Palo Alto Networks PA-200 with UK power cord</t>
  </si>
  <si>
    <t>PAN-PA-200-UK</t>
  </si>
  <si>
    <t>Palo Alto Networks PA-200 with Taiwan power cord</t>
  </si>
  <si>
    <t>PAN-PA-200-TW</t>
  </si>
  <si>
    <t>Palo Alto Networks PA-200 with Suise power cord</t>
  </si>
  <si>
    <t>PAN-PA-200-SUI</t>
  </si>
  <si>
    <t>Palo Alto Networks PA-200 with EU power cord</t>
  </si>
  <si>
    <t>PAN-PA-200-EU</t>
  </si>
  <si>
    <t>Palo Alto Networks PA-200 with Australia power cord</t>
  </si>
  <si>
    <t>PAN-PA-200-AUS</t>
  </si>
  <si>
    <t>PAN-PA-200-NV</t>
  </si>
  <si>
    <t>Palo Alto Networks PA-200 with no VPN</t>
  </si>
  <si>
    <t>Palo Alto Networks PA-2020 with no VPN</t>
  </si>
  <si>
    <t>PAN-PA-2020-NV</t>
  </si>
  <si>
    <t>Palo Alto Networks PA-2050 with no VPN</t>
  </si>
  <si>
    <t>PAN-PA-2050-NV</t>
  </si>
  <si>
    <t>Palo Alto Networks PA-3020, no VPN</t>
  </si>
  <si>
    <t>PAN-PA-3020-NV</t>
  </si>
  <si>
    <t>Palo Alto Networks PA-3050, no VPN</t>
  </si>
  <si>
    <t>PAN-PA-3050-NV</t>
  </si>
  <si>
    <t>Palo Alto Networks PA-500 2GB Memory with no VPN</t>
  </si>
  <si>
    <t>PAN-PA-500-2GB-NV</t>
  </si>
  <si>
    <t>Palo Alto Networks PA-500 with no VPN</t>
  </si>
  <si>
    <t>PAN-PA-500-NV</t>
  </si>
  <si>
    <t>On site spare unit with no VPN and dual 120GB SSD</t>
  </si>
  <si>
    <t>PAN-PA-5020-NV-D-OSS</t>
  </si>
  <si>
    <t>Palo Alto Networks PA-5020 with redundant AC power supplies and no VPN with dual 120GB drives</t>
  </si>
  <si>
    <t>PAN-PA-5020-NV-D</t>
  </si>
  <si>
    <t>Palo Alto Networks PA-5020 with no VPN</t>
  </si>
  <si>
    <t>PAN-PA-5020-NV</t>
  </si>
  <si>
    <t>On-Site Spare Palo Alto Networks PA-5050 with redundant AC power supplies, no VPN, and single 120GB SSD drive</t>
  </si>
  <si>
    <t>PAN-PA-5050-NV-OSS</t>
  </si>
  <si>
    <t>On site spare unit with no VPN and dual 120GB drives</t>
  </si>
  <si>
    <t>PAN-PA-5050-NV-D-OSS</t>
  </si>
  <si>
    <t>No VPN with dual 120GB SSD</t>
  </si>
  <si>
    <t>PAN-PA-5050-NV-D</t>
  </si>
  <si>
    <t>Palo Alto Networks PA-5050 with no VPN</t>
  </si>
  <si>
    <t>PAN-PA-5050-NV</t>
  </si>
  <si>
    <t>On-Site Spare Palo Alto Networks PA-5060 with redundant AC power supplies, no VPN, and single 120GB SSD drive</t>
  </si>
  <si>
    <t>PAN-PA-5060-NV-OSS</t>
  </si>
  <si>
    <t>PAN-PA-5060-NV-D-OSS</t>
  </si>
  <si>
    <t>PAN-PA-5060-NV-D</t>
  </si>
  <si>
    <t>Palo Alto Networks PA-5060 with no VPN</t>
  </si>
  <si>
    <t>PAN-PA-5060-NV</t>
  </si>
  <si>
    <t>WildFire subscription 5-year prepaid renewal, GP-100, 500 devices</t>
  </si>
  <si>
    <t>PAN-GP-100-WF-5YR-R</t>
  </si>
  <si>
    <t>WildFire subscription 5-year prepaid, GP-100, 500 devices</t>
  </si>
  <si>
    <t>PAN-GP-100-WF-5YR</t>
  </si>
  <si>
    <t>WildFire subscription 5-year prepaid renewal, GP-100, 1k device</t>
  </si>
  <si>
    <t>PAN-GP-100-1K-WF-5YR-R</t>
  </si>
  <si>
    <t>WildFire subscription 5-year prepaid, GP-100, 1k device</t>
  </si>
  <si>
    <t>PAN-GP-100-1K-WF-5YR</t>
  </si>
  <si>
    <t>WildFire subscription 5-year prepaid renewal, GP-100, 2k device</t>
  </si>
  <si>
    <t>PAN-GP-100-2K-WF-5YR-R</t>
  </si>
  <si>
    <t>WildFire subscription 5-year prepaid, GP-100, 2k device</t>
  </si>
  <si>
    <t>PAN-GP-100-2K-WF-5YR</t>
  </si>
  <si>
    <t>WildFire subscription 5-year prepaid renewal, GP-100, 5k device</t>
  </si>
  <si>
    <t>PAN-GP-100-5K-WF-5YR-R</t>
  </si>
  <si>
    <t>WildFire subscription 5-year prepaid, GP-100, 5k device</t>
  </si>
  <si>
    <t>PAN-GP-100-5K-WF-5YR</t>
  </si>
  <si>
    <t>WildFire subscription 5-year prepaid renewal, GP-100, 10k device</t>
  </si>
  <si>
    <t>PAN-GP-100-10K-WF-5YR-R</t>
  </si>
  <si>
    <t>WildFire subscription 5-year prepaid, GP-100, 10k device</t>
  </si>
  <si>
    <t>PAN-GP-100-10K-WF-5YR</t>
  </si>
  <si>
    <t>WildFire subscription 5-year prepaid renewal, GP-100, 25k device</t>
  </si>
  <si>
    <t>PAN-GP-100-25K-WF-5YR-R</t>
  </si>
  <si>
    <t>WildFire subscription 5-year prepaid, GP-100, 25k device</t>
  </si>
  <si>
    <t>PAN-GP-100-25K-WF-5YR</t>
  </si>
  <si>
    <t>WildFire subscription 5-year prepaid renewal, GP-100, 50k device</t>
  </si>
  <si>
    <t>PAN-GP-100-50K-WF-5YR-R</t>
  </si>
  <si>
    <t>WildFire subscription 5-year prepaid, GP-100, 50k device</t>
  </si>
  <si>
    <t>PAN-GP-100-50K-WF-5YR</t>
  </si>
  <si>
    <t>WildFire subscription 5-year prepaid renewal, GP-100, 100k device</t>
  </si>
  <si>
    <t>PAN-GP-100-100K-WF-5YR-R</t>
  </si>
  <si>
    <t>WildFire subscription 5-year prepaid, GP-100, 100k device</t>
  </si>
  <si>
    <t>PAN-GP-100-100K-WF-5YR</t>
  </si>
  <si>
    <t>Subscription Bundle 5-year prepaid renewel, PA-200 (Threat Prevention, BrightCloud URL Filtering, WildFire)</t>
  </si>
  <si>
    <t>PAN-PA-200-BND2-5YR-R</t>
  </si>
  <si>
    <t>Subscription Bundle 5-year prepaid, PA-200 (Threat Prevention, BrightCloud URL Filtering, WildFire)</t>
  </si>
  <si>
    <t>PAN-PA-200-BND2-5YR</t>
  </si>
  <si>
    <t>Subscription Bundle 5-year prepaid renewel, PA-200 (Threat Prevention, PANDB URL Filtering, WildFire)</t>
  </si>
  <si>
    <t>PAN-PA-200-BND4-5YR-R</t>
  </si>
  <si>
    <t>Subscription Bundle 5-year prepaid, PA-200 (Threat Prevention, PANDB URL Filtering, WildFire)</t>
  </si>
  <si>
    <t>PAN-PA-200-BND4-5YR</t>
  </si>
  <si>
    <t>GlobalProtect Gateway subscription 5-year prepaid renewal, PA-200</t>
  </si>
  <si>
    <t>PAN-PA-200-GP-5YR-R</t>
  </si>
  <si>
    <t>GlobalProtect Gateway subscription 5-year prepaid, PA-200</t>
  </si>
  <si>
    <t>PAN-PA-200-GP-5YR</t>
  </si>
  <si>
    <t>GlobalProtect Gateway subscription 5 year prepaid renewal for device in an HA pair, PA-200</t>
  </si>
  <si>
    <t>PAN-PA-200-GP-5YR-HA2-R</t>
  </si>
  <si>
    <t>GlobalProtect Gateway subscription 5 year prepaid for device in an HA pair, PA-200</t>
  </si>
  <si>
    <t>PAN-PA-200-GP-5YR-HA2</t>
  </si>
  <si>
    <t>Threat prevention subscription 5-year prepaid renewal, PA-200</t>
  </si>
  <si>
    <t>PAN-PA-200-TP-5YR-R</t>
  </si>
  <si>
    <t>Threat prevention subscription 5-year prepaid, PA-200</t>
  </si>
  <si>
    <t>PAN-PA-200-TP-5YR</t>
  </si>
  <si>
    <t>Threat prevention subscription 5 year prepaid renewal for device in an HA pair year 1, PA-200</t>
  </si>
  <si>
    <t>PAN-PA-200-TP-5YR-HA2-R</t>
  </si>
  <si>
    <t>Threat prevention subscription 5 year prepaid for device in an HA pair year 1, PA-200</t>
  </si>
  <si>
    <t>PAN-PA-200-TP-5YR-HA2</t>
  </si>
  <si>
    <t>Bright cloud URL filtering subscription 5-year prepaid renewal, PA-200</t>
  </si>
  <si>
    <t>PAN-PA-200-URL2-5YR-R</t>
  </si>
  <si>
    <t>Bright cloud URL filtering subscription 5-year prepaid, PA-200</t>
  </si>
  <si>
    <t>PAN-PA-200-URL2-5YR</t>
  </si>
  <si>
    <t>Bright cloud URL filtering subscription 5 year prepaid renewal for device in an HA pair year 1, PA-200</t>
  </si>
  <si>
    <t>PAN-PA-200-URL2-5YR-HA2-R</t>
  </si>
  <si>
    <t>Bright cloud URL filtering subscription 5 year prepaid for device in an HA pair year 1, PA-200</t>
  </si>
  <si>
    <t>PAN-PA-200-URL2-5YR-HA2</t>
  </si>
  <si>
    <t>PANDB URL filtering subscription 5-year prepaid renewal, PA-200</t>
  </si>
  <si>
    <t>PAN-PA-200-URL4-5YR-R</t>
  </si>
  <si>
    <t>PANDB URL filtering subscription 5-year prepaid, PA-200</t>
  </si>
  <si>
    <t>PAN-PA-200-URL4-5YR</t>
  </si>
  <si>
    <t>PANDB URL filtering subscription 5 year prepaid renewal for device in an HA pair year 1, PA-200</t>
  </si>
  <si>
    <t>PAN-PA-200-URL4-5YR-HA2-R</t>
  </si>
  <si>
    <t>PANDB URL filtering subscription 5 year prepaid for device in an HA pair year 1, PA-200</t>
  </si>
  <si>
    <t>PAN-PA-200-URL4-5YR-HA2</t>
  </si>
  <si>
    <t>WildFire subscription 5-year prepaid renewal, PA-200</t>
  </si>
  <si>
    <t>PAN-PA-200-WF-5YR-R</t>
  </si>
  <si>
    <t>WildFire subscription 5-year prepaid, PA-200</t>
  </si>
  <si>
    <t>PAN-PA-200-WF-5YR</t>
  </si>
  <si>
    <t>WildFire subscription 5-year prepaid renewal for device in HA pair, PA-200</t>
  </si>
  <si>
    <t>PAN-PA-200-WF-5YR-HA2-R</t>
  </si>
  <si>
    <t>WildFire subscription 5-year prepaid for device in HA pair, PA-200</t>
  </si>
  <si>
    <t>PAN-PA-200-WF-5YR-HA2</t>
  </si>
  <si>
    <t>GlobalProtect Gateway subscription 5-year prepaid renewal, PA-2020</t>
  </si>
  <si>
    <t>PAN-PA-2020-GP-5YR-R</t>
  </si>
  <si>
    <t>GlobalProtect Gateway subscription 5-year prepaid, PA-2020</t>
  </si>
  <si>
    <t>PAN-PA-2020-GP-5YR</t>
  </si>
  <si>
    <t>GlobalProtect Gateway subscription 5 year prepaid renewal for device in an HA pair, PA-2020</t>
  </si>
  <si>
    <t>PAN-PA-2020-GP-5YR-HA2-R</t>
  </si>
  <si>
    <t>GlobalProtect Gateway subscription 5 year prepaid for device in an HA pair, PA-2020</t>
  </si>
  <si>
    <t>PAN-PA-2020-GP-5YR-HA2</t>
  </si>
  <si>
    <t>Threat prevention subscription 5-year prepaid renewal, PA-2020</t>
  </si>
  <si>
    <t>PAN-PA-2020-TP-5YR-R</t>
  </si>
  <si>
    <t>Threat prevention subscription 5-year prepaid, PA-2020</t>
  </si>
  <si>
    <t>PAN-PA-2020-TP-5YR</t>
  </si>
  <si>
    <t>Threat prevention subscription 5 year prepaid renewal for device in an HA pair year 1, PA-2020</t>
  </si>
  <si>
    <t>PAN-PA-2020-TP-5YR-HA2-R</t>
  </si>
  <si>
    <t>Threat prevention subscription 5 year prepaid for device in an HA pair year 1, PA-2020</t>
  </si>
  <si>
    <t>PAN-PA-2020-TP-5YR-HA2</t>
  </si>
  <si>
    <t>Bright cloud URL filtering subscription 5-year prepaid renewal, PA-2020</t>
  </si>
  <si>
    <t>PAN-PA-2020-URL2-5YR-R</t>
  </si>
  <si>
    <t>Bright cloud URL filtering subscription 5-year prepaid, PA-2020</t>
  </si>
  <si>
    <t>PAN-PA-2020-URL2-5YR</t>
  </si>
  <si>
    <t>Bright cloud URL filtering subscription 5 year prepaid renewal for device in an HA pair year 1, PA-2020</t>
  </si>
  <si>
    <t>PAN-PA-2020-URL2-5YR-HA2-R</t>
  </si>
  <si>
    <t>Bright cloud URL filtering subscription 5 year prepaid for device in an HA pair year 1, PA-2020</t>
  </si>
  <si>
    <t>PAN-PA-2020-URL2-5YR-HA2</t>
  </si>
  <si>
    <t>PANDB URL filtering subscription 5-year prepaid renewal, PA-2020</t>
  </si>
  <si>
    <t>PAN-PA-2020-URL4-5YR-R</t>
  </si>
  <si>
    <t>PANDB URL filtering subscription 5-year prepaid, PA-2020</t>
  </si>
  <si>
    <t>PAN-PA-2020-URL4-5YR</t>
  </si>
  <si>
    <t>PANDB URL filtering subscription 5 year prepaid renewal for device in an HA pair year 1, PA-2020</t>
  </si>
  <si>
    <t>PAN-PA-2020-URL4-5YR-HA2-R</t>
  </si>
  <si>
    <t>PANDB URL filtering subscription 5 year prepaid for device in an HA pair year 1, PA-2020</t>
  </si>
  <si>
    <t>PAN-PA-2020-URL4-5YR-HA2</t>
  </si>
  <si>
    <t>WildFire subscription 5-year prepaid renewal, PA-2020</t>
  </si>
  <si>
    <t>PAN-PA-2020-WF-5YR-R</t>
  </si>
  <si>
    <t>WildFire subscription 5-year prepaid, PA-2020</t>
  </si>
  <si>
    <t>PAN-PA-2020-WF-5YR</t>
  </si>
  <si>
    <t>WildFire subscription 5 year prepaid renewal for device in an HA pair year 1, PA-2020</t>
  </si>
  <si>
    <t>PAN-PA-2020-WF-5YR-HA2-R</t>
  </si>
  <si>
    <t>WildFire subscription 5 year prepaid for device in an HA pair year 1, PA-2020</t>
  </si>
  <si>
    <t>PAN-PA-2020-WF-5YR-HA2</t>
  </si>
  <si>
    <t>GlobalProtect Gateway subscription 5-year prepaid renewal, PA-2050</t>
  </si>
  <si>
    <t>PAN-PA-2050-GP-5YR-R</t>
  </si>
  <si>
    <t>GlobalProtect Gateway subscription 5-year prepaid, PA-2050</t>
  </si>
  <si>
    <t>PAN-PA-2050-GP-5YR</t>
  </si>
  <si>
    <t>GlobalProtect Gateway subscription 5 year prepaid renewal for device in an HA pair, PA-2050</t>
  </si>
  <si>
    <t>PAN-PA-2050-GP-5YR-HA2-R</t>
  </si>
  <si>
    <t>GlobalProtect Gateway subscription 5 year prepaid for device in an HA pair, PA-2050</t>
  </si>
  <si>
    <t>PAN-PA-2050-GP-5YR-HA2</t>
  </si>
  <si>
    <t>Threat prevention subscription 5-year prepaid renewal, PA-2050</t>
  </si>
  <si>
    <t>PAN-PA-2050-TP-5YR-R</t>
  </si>
  <si>
    <t>Threat prevention subscription 5-year prepaid, PA-2050</t>
  </si>
  <si>
    <t>PAN-PA-2050-TP-5YR</t>
  </si>
  <si>
    <t>Threat prevention subscription 5 year prepaid renewal for device in an HA pair year 1, PA-2050</t>
  </si>
  <si>
    <t>PAN-PA-2050-TP-5YR-HA2-R</t>
  </si>
  <si>
    <t>Threat prevention subscription 5 year prepaid for device in an HA pair year 1, PA-2050</t>
  </si>
  <si>
    <t>PAN-PA-2050-TP-5YR-HA2</t>
  </si>
  <si>
    <t>Bright cloud URL filtering subscription 5-year prepaid renewal, PA-2050</t>
  </si>
  <si>
    <t>PAN-PA-2050-URL2-5YR-R</t>
  </si>
  <si>
    <t>Bright cloud URL filtering subscription 5-year prepaid, PA-2050</t>
  </si>
  <si>
    <t>PAN-PA-2050-URL2-5YR</t>
  </si>
  <si>
    <t>Bright cloud URL filtering subscription 5 year prepaid renewal for device in an HA pair year 1, PA-2050</t>
  </si>
  <si>
    <t>PAN-PA-2050-URL2-5YR-HA2-R</t>
  </si>
  <si>
    <t>Bright cloud URL filtering subscription 5 year prepaid for device in an HA pair year 1, PA-2050</t>
  </si>
  <si>
    <t>PAN-PA-2050-URL2-5YR-HA2</t>
  </si>
  <si>
    <t>PANDB URL filtering subscription 5-year prepaid renewal, PA-2050</t>
  </si>
  <si>
    <t>PAN-PA-2050-URL4-5YR-R</t>
  </si>
  <si>
    <t>PANDB URL filtering subscription 5-year prepaid, PA-2050</t>
  </si>
  <si>
    <t>PAN-PA-2050-URL4-5YR</t>
  </si>
  <si>
    <t>PANDB URL filtering subscription 5 year prepaid renewal for device in an HA pair year 1, PA-2050</t>
  </si>
  <si>
    <t>PAN-PA-2050-URL4-5YR-HA2-R</t>
  </si>
  <si>
    <t>PANDB URL filtering subscription 5 year prepaid for device in an HA pair year 1, PA-2050</t>
  </si>
  <si>
    <t>PAN-PA-2050-URL4-5YR-HA2</t>
  </si>
  <si>
    <t>WildFire subscription 5-year prepaid renewal, PA-2050</t>
  </si>
  <si>
    <t>PAN-PA-2050-WF-5YR-R</t>
  </si>
  <si>
    <t>WildFire subscription 5-year prepaid, PA-2050</t>
  </si>
  <si>
    <t>PAN-PA-2050-WF-5YR</t>
  </si>
  <si>
    <t>WildFire subscription 5 year prepaid renewal for device in an HA pair year 1, PA-2050</t>
  </si>
  <si>
    <t>PAN-PA-2050-WF-5YR-HA2-R</t>
  </si>
  <si>
    <t>WildFire subscription 5 year prepaid for device in an HA pair year 1, PA-2050</t>
  </si>
  <si>
    <t>PAN-PA-2050-WF-5YR-HA2</t>
  </si>
  <si>
    <t>GlobalProtect Gateway subscription renewal 5-year prepaid, PA-3020</t>
  </si>
  <si>
    <t>PAN-PA-3020-GP-5YR-R</t>
  </si>
  <si>
    <t>GlobalProtect Gateway subscription 5-year prepaid, PA-3020</t>
  </si>
  <si>
    <t>PAN-PA-3020-GP-5YR</t>
  </si>
  <si>
    <t xml:space="preserve">GlobalProtect Gateway subscription renewal 5-year prepaid for device in an HA pair, PA-3020 </t>
  </si>
  <si>
    <t>PAN-PA-3020-GP-5YR-HA2-R</t>
  </si>
  <si>
    <t xml:space="preserve">GlobalProtect Gateway subscription 5-year prepaid for device in an HA pair, PA-3020 </t>
  </si>
  <si>
    <t>PAN-PA-3020-GP-5YR-HA2</t>
  </si>
  <si>
    <t>Threat prevention subscription renewal 5-year prepaid, PA-3020</t>
  </si>
  <si>
    <t>PAN-PA-3020-TP-5YR-R</t>
  </si>
  <si>
    <t>Threat prevention subscription 5-year prepaid, PA-3020</t>
  </si>
  <si>
    <t>PAN-PA-3020-TP-5YR</t>
  </si>
  <si>
    <t xml:space="preserve">Threat protection subscription renewal 5-year prepaid for device in an HA pair, PA-3020 </t>
  </si>
  <si>
    <t>PAN-PA-3020-TP-5YR-HA2-R</t>
  </si>
  <si>
    <t xml:space="preserve">Threat protection subscription 5-year prepaid for device in an HA pair, PA-3020 </t>
  </si>
  <si>
    <t>PAN-PA-3020-TP-5YR-HA2</t>
  </si>
  <si>
    <t>Bright cloud URL filtering subscription renewal 5-year prepaid, PA-3020</t>
  </si>
  <si>
    <t>PAN-PA-3020-URL2-5YR-R</t>
  </si>
  <si>
    <t>Bright cloud URL filtering subscription 5-year prepaid, PA-3020</t>
  </si>
  <si>
    <t>PAN-PA-3020-URL2-5YR</t>
  </si>
  <si>
    <t xml:space="preserve">Bright cloud URL filtering subscription renewal 5-year prepaid for device in an HA pair, PA-3020 </t>
  </si>
  <si>
    <t>PAN-PA-3020-URL2-5YR-HA2-R</t>
  </si>
  <si>
    <t xml:space="preserve">Bright cloud URL filtering subscription 5-year prepaid for device in an HA pair, PA-3020 </t>
  </si>
  <si>
    <t>PAN-PA-3020-URL2-5YR-HA2</t>
  </si>
  <si>
    <t>PANDB URL filtering subscription renewel 5-year prepaid, PA-3020</t>
  </si>
  <si>
    <t>PAN-PA-3020-URL4-5YR-R</t>
  </si>
  <si>
    <t>PANDB URL filtering subscription 5-year prepaid, PA-3020</t>
  </si>
  <si>
    <t>PAN-PA-3020-URL4-5YR</t>
  </si>
  <si>
    <t xml:space="preserve">PANDB URL filtering subscription renewal 5-year prepaid for device in an HA pair, PA-3020 </t>
  </si>
  <si>
    <t>PAN-PA-3020-URL4-5YR-HA2-R</t>
  </si>
  <si>
    <t xml:space="preserve">PANDB URL filtering subscription 5-year prepaid for device in an HA pair, PA-3020 </t>
  </si>
  <si>
    <t>PAN-PA-3020-URL4-5YR-HA2</t>
  </si>
  <si>
    <t>WildFire subscription renewal 5-year prepaid, PA-3020</t>
  </si>
  <si>
    <t>PAN-PA-3020-WF-5YR-R</t>
  </si>
  <si>
    <t>WildFire subscription 5-year prepaid, PA-3020</t>
  </si>
  <si>
    <t>PAN-PA-3020-WF-5YR</t>
  </si>
  <si>
    <t xml:space="preserve">WildFire subscription renewal 5-year prepaid for device in an HA pair, PA-3020 </t>
  </si>
  <si>
    <t>PAN-PA-3020-WF-5YR-HA2-R</t>
  </si>
  <si>
    <t xml:space="preserve">WildFire subscription 5-year prepaid for device in an HA pair, PA-3020 </t>
  </si>
  <si>
    <t>PAN-PA-3020-WF-5YR-HA2</t>
  </si>
  <si>
    <t>GlobalProtect Gateway subscription 5-year prepaid renewal, PA-3050</t>
  </si>
  <si>
    <t>PAN-PA-3050-GP-5YR-R</t>
  </si>
  <si>
    <t>GlobalProtect Gateway subscription 5-year prepaid, PA-3050</t>
  </si>
  <si>
    <t>PAN-PA-3050-GP-5YR</t>
  </si>
  <si>
    <t>GlobalProtect Gateway subscription 5-year prepaid renewal for device in an HA pair, PA-3050</t>
  </si>
  <si>
    <t>PAN-PA-3050-GP-5YR-HA2-R</t>
  </si>
  <si>
    <t xml:space="preserve">GlobalProtect Gateway subscription 5-year prepaid for device in an HA pair, PA-3050 </t>
  </si>
  <si>
    <t>PAN-PA-3050-GP-5YR-HA2</t>
  </si>
  <si>
    <t>Threat prevention subscription 5-year prepaid renewal, PA-3050</t>
  </si>
  <si>
    <t>PAN-PA-3050-TP-5YR-R</t>
  </si>
  <si>
    <t>Threat prevention subscription 5-year prepaid, PA-3050</t>
  </si>
  <si>
    <t>PAN-PA-3050-TP-5YR</t>
  </si>
  <si>
    <t>Threat prevention subscription 5-year prepaid renewal for device in an HA pair, PA-3050</t>
  </si>
  <si>
    <t>PAN-PA-3050-TP-5YR-HA2-R</t>
  </si>
  <si>
    <t xml:space="preserve">Threat prevention subscription 5-year prepaid for device in an HA pair, PA-3050 </t>
  </si>
  <si>
    <t>PAN-PA-3050-TP-5YR-HA2</t>
  </si>
  <si>
    <t>Bright cloud URL Filtering subscription 5-year prepaid renewal, PA-3050</t>
  </si>
  <si>
    <t>PAN-PA-3050-URL2-5YR-R</t>
  </si>
  <si>
    <t>Bright cloud URL Filtering subscription 5-year prepaid, PA-3050</t>
  </si>
  <si>
    <t>PAN-PA-3050-URL2-5YR</t>
  </si>
  <si>
    <t>Bright cloud URL Filtering subscription 5-year prepaid renewal for device in an HA pair, PA-3050</t>
  </si>
  <si>
    <t>PAN-PA-3050-URL2-5YR-HA2-R</t>
  </si>
  <si>
    <t xml:space="preserve">Bright cloud URL Filtering subscription 5-year prepaid for device in an HA pair, PA-3050 </t>
  </si>
  <si>
    <t>PAN-PA-3050-URL2-5YR-HA2</t>
  </si>
  <si>
    <t>PANDB URL Filtering subscription 5-year prepaid, PA-3050</t>
  </si>
  <si>
    <t>PAN-PA-3050-URL4-5YR-R</t>
  </si>
  <si>
    <t>PAN-PA-3050-URL4-5YR</t>
  </si>
  <si>
    <t>PANDB URL Filtering subscription 5-year prepaid renewal for device in an HA pair, PA-3050</t>
  </si>
  <si>
    <t>PAN-PA-3050-URL4-5YR-HA2-R</t>
  </si>
  <si>
    <t xml:space="preserve">PANDB URL Filtering subscription 5-year prepaid for device in an HA pair, PA-3050 </t>
  </si>
  <si>
    <t>PAN-PA-3050-URL4-5YR-HA2</t>
  </si>
  <si>
    <t>WildFire subscription 5-year prepaid renewal, PA-3050</t>
  </si>
  <si>
    <t>PAN-PA-3050-WF-5YR-R</t>
  </si>
  <si>
    <t>WildFire subscription 5-year prepaid, PA-3050</t>
  </si>
  <si>
    <t>PAN-PA-3050-WF-5YR</t>
  </si>
  <si>
    <t>WildFire subscription 5-year prepaid renewal for device in an HA pair, PA-3050</t>
  </si>
  <si>
    <t>PAN-PA-3050-WF-5YR-HA2-R</t>
  </si>
  <si>
    <t xml:space="preserve">WildFire subscription 5-year prepaid for device in an HA pair, PA-3050 </t>
  </si>
  <si>
    <t>PAN-PA-3050-WF-5YR-HA2</t>
  </si>
  <si>
    <t>GlobalProtect Gateway subscription 5-year prepaid renewal, PA-500</t>
  </si>
  <si>
    <t>PAN-PA-500-GP-5YR-R</t>
  </si>
  <si>
    <t>GlobalProtect Gateway subscription 5-year prepaid, PA-500</t>
  </si>
  <si>
    <t>PAN-PA-500-GP-5YR</t>
  </si>
  <si>
    <t>GlobalProtect Gateway subscription 5 year prepaid renewal for device in an HA pair, PA-500</t>
  </si>
  <si>
    <t>PAN-PA-500-GP-5YR-HA2-R</t>
  </si>
  <si>
    <t>GlobalProtect Gateway subscription 5 year prepaid for device in an HA pair, PA-500</t>
  </si>
  <si>
    <t>PAN-PA-500-GP-5YR-HA2</t>
  </si>
  <si>
    <t>Threat prevention subscription 5-year prepaid renewal, PA-500</t>
  </si>
  <si>
    <t>PAN-PA-500-TP-5YR-R</t>
  </si>
  <si>
    <t>Threat prevention subscription 5-year prepaid, PA-500</t>
  </si>
  <si>
    <t>PAN-PA-500-TP-5YR</t>
  </si>
  <si>
    <t>Threat prevention subscription 5 year prepaid renewal for device in an HA pair year 1, PA-500</t>
  </si>
  <si>
    <t>PAN-PA-500-TP-5YR-HA2-R</t>
  </si>
  <si>
    <t>Threat prevention subscription 5 year prepaid for device in an HA pair year 1, PA-500</t>
  </si>
  <si>
    <t>PAN-PA-500-TP-5YR-HA2</t>
  </si>
  <si>
    <t>Bright cloud URL filtering subscription 5-year prepaid renewal, PA-500</t>
  </si>
  <si>
    <t>PAN-PA-500-URL2-5YR-R</t>
  </si>
  <si>
    <t>Bright cloud URL filtering subscription 5-year prepaid, PA-500</t>
  </si>
  <si>
    <t>PAN-PA-500-URL2-5YR</t>
  </si>
  <si>
    <t>Bright cloud URL filtering subscription 5 year prepaid renewal for device in an HA pair year 1, PA-500</t>
  </si>
  <si>
    <t>PAN-PA-500-URL2-5YR-HA2-R</t>
  </si>
  <si>
    <t>Bright cloud URL filtering subscription 5 year prepaid for device in an HA pair year 1, PA-500</t>
  </si>
  <si>
    <t>PAN-PA-500-URL2-5YR-HA2</t>
  </si>
  <si>
    <t>PANDB URL filtering subscription 5-year prepaid renewal, PA-500</t>
  </si>
  <si>
    <t>PAN-PA-500-URL4-5YR-R</t>
  </si>
  <si>
    <t>PANDB URL filtering subscription 5-year prepaid, PA-500</t>
  </si>
  <si>
    <t>PAN-PA-500-URL4-5YR</t>
  </si>
  <si>
    <t>PANDB URL filtering subscription 5 year prepaid renewal for device in an HA pair year 1, PA-500</t>
  </si>
  <si>
    <t>PAN-PA-500-URL4-5YR-HA2-R</t>
  </si>
  <si>
    <t>PANDB URL filtering subscription 5 year prepaid for device in an HA pair year 1, PA-500</t>
  </si>
  <si>
    <t>PAN-PA-500-URL4-5YR-HA2</t>
  </si>
  <si>
    <t>WildFire subscription 5-year prepaid renewal, PA-500</t>
  </si>
  <si>
    <t>PAN-PA-500-WF-5YR-R</t>
  </si>
  <si>
    <t>WildFire subscription 5-year prepaid, PA-500</t>
  </si>
  <si>
    <t>PAN-PA-500-WF-5YR</t>
  </si>
  <si>
    <t>WildFire subscription 5 year prepaid renewal for device in an HA pair year 1, PA-500</t>
  </si>
  <si>
    <t>PAN-PA-500-WF-5YR-HA2-R</t>
  </si>
  <si>
    <t>WildFire subscription 5 year prepaid for device in an HA pair year 1, PA-500</t>
  </si>
  <si>
    <t>PAN-PA-500-WF-5YR-HA2</t>
  </si>
  <si>
    <t>GlobalProtect Gateway subscription 5-year prepaid renewal, PA-5020</t>
  </si>
  <si>
    <t>PAN-PA-5020-GP-5YR-R</t>
  </si>
  <si>
    <t>GlobalProtect Gateway subscription 5-year prepaid, PA-5020</t>
  </si>
  <si>
    <t>PAN-PA-5020-GP-5YR</t>
  </si>
  <si>
    <t>GlobalProtect Gateway subscription 5 year prepaid renewal for device in an HA pair, PA-5020</t>
  </si>
  <si>
    <t>PAN-PA-5020-GP-5YR-HA2-R</t>
  </si>
  <si>
    <t>GlobalProtect Gateway subscription 5 year prepaid for device in an HA pair, PA-5020</t>
  </si>
  <si>
    <t>PAN-PA-5020-GP-5YR-HA2</t>
  </si>
  <si>
    <t>Threat prevention subscription 5-year prepaid renewal, PA-5020</t>
  </si>
  <si>
    <t>PAN-PA-5020-TP-5YR-R</t>
  </si>
  <si>
    <t>Threat prevention subscription 5-year prepaid, PA-5020</t>
  </si>
  <si>
    <t>PAN-PA-5020-TP-5YR</t>
  </si>
  <si>
    <t>Threat prevention subscription 5 year prepaid renewal for device in an HA pair year 1, PA-5020</t>
  </si>
  <si>
    <t>PAN-PA-5020-TP-5YR-HA2-R</t>
  </si>
  <si>
    <t>Threat prevention subscription 5 year prepaid for device in an HA pair year 1, PA-5020</t>
  </si>
  <si>
    <t>PAN-PA-5020-TP-5YR-HA2</t>
  </si>
  <si>
    <t>Bright cloud URL filtering subscription 5-year prepaid renewal, PA-5020</t>
  </si>
  <si>
    <t>PAN-PA-5020-URL2-5YR-R</t>
  </si>
  <si>
    <t>Bright cloud URL filtering subscription 5-year prepaid, PA-5020</t>
  </si>
  <si>
    <t>PAN-PA-5020-URL2-5YR</t>
  </si>
  <si>
    <t>Bright cloud URL filtering subscription 5 year prepaid renewal for device in an HA pair year 1, PA-5020</t>
  </si>
  <si>
    <t>PAN-PA-5020-URL2-5YR-HA2-R</t>
  </si>
  <si>
    <t>Bright cloud URL filtering subscription 5 year prepaid for device in an HA pair year 1, PA-5020</t>
  </si>
  <si>
    <t>PAN-PA-5020-URL2-5YR-HA2</t>
  </si>
  <si>
    <t>PANDB URL filtering subscription 5-year prepaid renewal, PA-5020</t>
  </si>
  <si>
    <t>PAN-PA-5020-URL4-5YR-R</t>
  </si>
  <si>
    <t>PANDB URL filtering subscription 5-year prepaid, PA-5020</t>
  </si>
  <si>
    <t>PAN-PA-5020-URL4-5YR</t>
  </si>
  <si>
    <t>PANDB URL filtering subscription 5 year prepaid renewal for device in an HA pair year 1, PA-5020</t>
  </si>
  <si>
    <t>PAN-PA-5020-URL4-5YR-HA2-R</t>
  </si>
  <si>
    <t>PANDB URL filtering subscription 5 year prepaid for device in an HA pair year 1, PA-5020</t>
  </si>
  <si>
    <t>PAN-PA-5020-URL4-5YR-HA2</t>
  </si>
  <si>
    <t>WildFire subscription 5-year prepaid renewal, PA-5020</t>
  </si>
  <si>
    <t>PAN-PA-5020-WF-5YR-R</t>
  </si>
  <si>
    <t>WildFire subscription 5-year prepaid, PA-5020</t>
  </si>
  <si>
    <t>PAN-PA-5020-WF-5YR</t>
  </si>
  <si>
    <t>WildFire subscription 5 year prepaid renewal for device in an HA pair year 1, PA-5020</t>
  </si>
  <si>
    <t>PAN-PA-5020-WF-5YR-HA2-R</t>
  </si>
  <si>
    <t>WildFire subscription 5 year prepaid for device in an HA pair year 1, PA-5020</t>
  </si>
  <si>
    <t>PAN-PA-5020-WF-5YR-HA2</t>
  </si>
  <si>
    <t>GlobalProtect Gateway subscription 5-year prepaid renewal, PA-5050</t>
  </si>
  <si>
    <t>PAN-PA-5050-GP-5YR-R</t>
  </si>
  <si>
    <t>GlobalProtect Gateway subscription 5-year prepaid, PA-5050</t>
  </si>
  <si>
    <t>PAN-PA-5050-GP-5YR</t>
  </si>
  <si>
    <t>GlobalProtect Gateway subscription 5 year prepaid renewal for device in an HA pair, PA-5050</t>
  </si>
  <si>
    <t>PAN-PA-5050-GP-5YR-HA2-R</t>
  </si>
  <si>
    <t>GlobalProtect Gateway subscription 5 year prepaid for device in an HA pair, PA-5050</t>
  </si>
  <si>
    <t>PAN-PA-5050-GP-5YR-HA2</t>
  </si>
  <si>
    <t>Threat prevention subscription 5-year prepaid renewal, PA-5050</t>
  </si>
  <si>
    <t>PAN-PA-5050-TP-5YR-R</t>
  </si>
  <si>
    <t>Threat prevention subscription 5-year prepaid, PA-5050</t>
  </si>
  <si>
    <t>PAN-PA-5050-TP-5YR</t>
  </si>
  <si>
    <t>Threat prevention subscription 5 year prepaid renewal for device in an HA pair year 1, PA-5050</t>
  </si>
  <si>
    <t>PAN-PA-5050-TP-5YR-HA2-R</t>
  </si>
  <si>
    <t>Threat prevention subscription 5 year prepaid for device in an HA pair year 1, PA-5050</t>
  </si>
  <si>
    <t>PAN-PA-5050-TP-5YR-HA2</t>
  </si>
  <si>
    <t>Bright cloud URL filtering subscription 5-year prepaid renewal, PA-5050</t>
  </si>
  <si>
    <t>PAN-PA-5050-URL2-5YR-R</t>
  </si>
  <si>
    <t>Bright cloud URL filtering subscription 5-year prepaid, PA-5050</t>
  </si>
  <si>
    <t>PAN-PA-5050-URL2-5YR</t>
  </si>
  <si>
    <t>Bright cloud URL filtering subscription 5 year prepaid renewal for device in an HA pair year 1, PA-5050</t>
  </si>
  <si>
    <t>PAN-PA-5050-URL2-5YR-HA2-R</t>
  </si>
  <si>
    <t>Bright cloud URL filtering subscription 5 year prepaid for device in an HA pair year 1, PA-5050</t>
  </si>
  <si>
    <t>PAN-PA-5050-URL2-5YR-HA2</t>
  </si>
  <si>
    <t>PANDB URL filtering subscription 5-year prepaid renewal, PA-5050</t>
  </si>
  <si>
    <t>PAN-PA-5050-URL4-5YR-R</t>
  </si>
  <si>
    <t>PANDB URL filtering subscription 5-year prepaid, PA-5050</t>
  </si>
  <si>
    <t>PAN-PA-5050-URL4-5YR</t>
  </si>
  <si>
    <t>PANDB URL filtering subscription 5 year prepaid renewal for device in an HA pair year 1, PA-5050</t>
  </si>
  <si>
    <t>PAN-PA-5050-URL4-5YR-HA2-R</t>
  </si>
  <si>
    <t>PANDB URL filtering subscription 5 year prepaid for device in an HA pair year 1, PA-5050</t>
  </si>
  <si>
    <t>PAN-PA-5050-URL4-5YR-HA2</t>
  </si>
  <si>
    <t>WildFire subscription 5-year prepaid renewal, PA-5050</t>
  </si>
  <si>
    <t>PAN-PA-5050-WF-5YR-R</t>
  </si>
  <si>
    <t>WildFire subscription 5-year prepaid, PA-5050</t>
  </si>
  <si>
    <t>PAN-PA-5050-WF-5YR</t>
  </si>
  <si>
    <t>WildFire subscription 5 year prepaid renewal for device in an HA pair year 1, PA-5050</t>
  </si>
  <si>
    <t>PAN-PA-5050-WF-5YR-HA2-R</t>
  </si>
  <si>
    <t>WildFire subscription 5 year prepaid for device in an HA pair year 1, PA-5050</t>
  </si>
  <si>
    <t>PAN-PA-5050-WF-5YR-HA2</t>
  </si>
  <si>
    <t>GlobalProtect Gateway subscription 5-year prepaid renewal, PA-5060</t>
  </si>
  <si>
    <t>PAN-PA-5060-GP-5YR-R</t>
  </si>
  <si>
    <t>GlobalProtect Gateway subscription 5-year prepaid, PA-5060</t>
  </si>
  <si>
    <t>PAN-PA-5060-GP-5YR</t>
  </si>
  <si>
    <t>GlobalProtect Gateway subscription 5 year prepaid renewal for device in an HA pair, PA-5060</t>
  </si>
  <si>
    <t>PAN-PA-5060-GP-5YR-HA2-R</t>
  </si>
  <si>
    <t>GlobalProtect Gateway subscription 5 year prepaid for device in an HA pair, PA-5060</t>
  </si>
  <si>
    <t>PAN-PA-5060-GP-5YR-HA2</t>
  </si>
  <si>
    <t>Threat prevention subscription 5-year prepaid renewal, PA-5060</t>
  </si>
  <si>
    <t>PAN-PA-5060-TP-5YR-R</t>
  </si>
  <si>
    <t>Threat prevention subscription 5-year prepaid, PA-5060</t>
  </si>
  <si>
    <t>PAN-PA-5060-TP-5YR</t>
  </si>
  <si>
    <t>Threat prevention subscription 5 year prepaid renewal for device in an HA pair year 1, PA-5060</t>
  </si>
  <si>
    <t>PAN-PA-5060-TP-5YR-HA2-R</t>
  </si>
  <si>
    <t>Threat prevention subscription 5 year prepaid for device in an HA pair year 1, PA-5060</t>
  </si>
  <si>
    <t>PAN-PA-5060-TP-5YR-HA2</t>
  </si>
  <si>
    <t>Bright cloud URL filtering subscription 5-year prepaid renewal, PA-5060</t>
  </si>
  <si>
    <t>PAN-PA-5060-URL2-5YR-R</t>
  </si>
  <si>
    <t>Bright cloud URL filtering subscription 5-year prepaid, PA-5060</t>
  </si>
  <si>
    <t>PAN-PA-5060-URL2-5YR</t>
  </si>
  <si>
    <t>Bright cloud URL filtering subscription 5 year prepaid renewal for device in an HA pair year 1, PA-5060</t>
  </si>
  <si>
    <t>PAN-PA-5060-URL2-5YR-HA2-R</t>
  </si>
  <si>
    <t>Bright cloud URL filtering subscription 5 year prepaid for device in an HA pair year 1, PA-5060</t>
  </si>
  <si>
    <t>PAN-PA-5060-URL2-5YR-HA2</t>
  </si>
  <si>
    <t>PANDB URL filtering subscription 5-year prepaid renewal, PA-5060</t>
  </si>
  <si>
    <t>PAN-PA-5060-URL4-5YR-R</t>
  </si>
  <si>
    <t>PANDB URL filtering subscription 5-year prepaid, PA-5060</t>
  </si>
  <si>
    <t>PAN-PA-5060-URL4-5YR</t>
  </si>
  <si>
    <t>PANDB URL filtering subscription 5 year prepaid renewal for device in an HA pair year 1, PA-5060</t>
  </si>
  <si>
    <t>PAN-PA-5060-URL4-5YR-HA2-R</t>
  </si>
  <si>
    <t>PANDB URL filtering subscription 5 year prepaid for device in an HA pair year 1, PA-5060</t>
  </si>
  <si>
    <t>PAN-PA-5060-URL4-5YR-HA2</t>
  </si>
  <si>
    <t>WildFire subscription 5-year prepaid renewal, PA-5060</t>
  </si>
  <si>
    <t>PAN-PA-5060-WF-5YR-R</t>
  </si>
  <si>
    <t>WildFire subscription 5-year prepaid, PA-5060</t>
  </si>
  <si>
    <t>PAN-PA-5060-WF-5YR</t>
  </si>
  <si>
    <t>WildFire subscription 5 year prepaid renewal for device in an HA pair year 1, PA-5060</t>
  </si>
  <si>
    <t>PAN-PA-5060-WF-5YR-HA2-R</t>
  </si>
  <si>
    <t>WildFire subscription 5 year prepaid for device in an HA pair year 1, PA-5060</t>
  </si>
  <si>
    <t>PAN-PA-5060-WF-5YR-HA2</t>
  </si>
  <si>
    <t>Global Protect subscription 5-year prepaid renewal, PA-7050</t>
  </si>
  <si>
    <t>PAN-PA-7050-GP-5YR-R</t>
  </si>
  <si>
    <t>Global Protect subscription 5-year prepaid, PA-7050</t>
  </si>
  <si>
    <t>PAN-PA-7050-GP-5YR</t>
  </si>
  <si>
    <t>Global Protect subscription 5-year prepaid renewal for device in an HA pair, PA-7050</t>
  </si>
  <si>
    <t>PAN-PA-7050-GP-5YR-HA2-R</t>
  </si>
  <si>
    <t xml:space="preserve">Global Protect subscription 5-year prepaid for device in an HA pair, PA-7050 </t>
  </si>
  <si>
    <t>PAN-PA-7050-GP-5YR-HA2</t>
  </si>
  <si>
    <t>Threat prevention subscription 5-year prepaid renewal, PA-7050</t>
  </si>
  <si>
    <t>PAN-PA-7050-TP-5YR-R</t>
  </si>
  <si>
    <t>Threat prevention subscription 5-year prepaid, PA-7050</t>
  </si>
  <si>
    <t>PAN-PA-7050-TP-5YR</t>
  </si>
  <si>
    <t>Threat prevention subscription 5-year prepaid renewal for device in an HA pair, PA-7050</t>
  </si>
  <si>
    <t>PAN-PA-7050-TP-5YR-HA2-R</t>
  </si>
  <si>
    <t xml:space="preserve">Threat prevention subscription 5-year prepaid for device in an HA pair, PA-7050 </t>
  </si>
  <si>
    <t>PAN-PA-7050-TP-5YR-HA2</t>
  </si>
  <si>
    <t>Bright cloud URL Filtering subscription 5-year prepaid renewal, PA-7050</t>
  </si>
  <si>
    <t>PAN-PA-7050-URL2-5YR-R</t>
  </si>
  <si>
    <t>Bright cloud URL Filtering subscription 5-year prepaid, PA-7050</t>
  </si>
  <si>
    <t>PAN-PA-7050-URL2-5YR</t>
  </si>
  <si>
    <t>Bright cloud URL Filtering subscription 5-year prepaid renewal for device in an HA pair, PA-7050</t>
  </si>
  <si>
    <t>PAN-PA-7050-URL2-5YR-HA2-R</t>
  </si>
  <si>
    <t xml:space="preserve">Bright cloud URL Filtering subscription 5-year prepaid for device in an HA pair, PA-7050 </t>
  </si>
  <si>
    <t>PAN-PA-7050-URL2-5YR-HA2</t>
  </si>
  <si>
    <t>PANDB URL Filtering subscription 5-year prepaid, PA-7050</t>
  </si>
  <si>
    <t>PAN-PA-7050-URL4-5YR-R</t>
  </si>
  <si>
    <t>PAN-PA-7050-URL4-5YR</t>
  </si>
  <si>
    <t>PANDB URL Filtering subscription 5-year prepaid renewal for device in an HA pair, PA-7050</t>
  </si>
  <si>
    <t>PAN-PA-7050-URL4-5YR-HA2-R</t>
  </si>
  <si>
    <t xml:space="preserve">PANDB URL Filtering subscription 5-year prepaid for device in an HA pair, PA-7050 </t>
  </si>
  <si>
    <t>PAN-PA-7050-URL4-5YR-HA2</t>
  </si>
  <si>
    <t>WildFire subscription 5-year prepaid renewal, PA-7050</t>
  </si>
  <si>
    <t>PAN-PA-7050-WF-5YR-R</t>
  </si>
  <si>
    <t>WildFire subscription 5-year prepaid, PA-7050</t>
  </si>
  <si>
    <t>PAN-PA-7050-WF-5YR</t>
  </si>
  <si>
    <t>WildFire subscription 5-year prepaid renewal for device in an HA pair, PA-7050</t>
  </si>
  <si>
    <t>PAN-PA-7050-WF-5YR-HA2-R</t>
  </si>
  <si>
    <t xml:space="preserve">WildFire subscription 5-year prepaid for device in an HA pair, PA-7050 </t>
  </si>
  <si>
    <t>PAN-PA-7050-WF-5YR-HA2</t>
  </si>
  <si>
    <t>GlobalProtect Gateway subscription, 5 year, renewal, VM-100</t>
  </si>
  <si>
    <t>PAN-VM-100-GP-5YR-R</t>
  </si>
  <si>
    <t>GlobalProtect Gateway subscription, 5 year, VM-100</t>
  </si>
  <si>
    <t>PAN-VM-100-GP-5YR</t>
  </si>
  <si>
    <t>GlobalProtect Gateway subscription for device in an HA pair, 5 year, renewal, VM-100</t>
  </si>
  <si>
    <t>PAN-VM-100-GP-5YR-HA2-R</t>
  </si>
  <si>
    <t>GlobalProtect Gateway subscription for device in an HA pair, 5 year, VM-100</t>
  </si>
  <si>
    <t>PAN-VM-100-GP-5YR-HA2</t>
  </si>
  <si>
    <t>Threat prevention subscription, 5 year, renewal, VM-100</t>
  </si>
  <si>
    <t>PAN-VM-100-TP-5YR-R</t>
  </si>
  <si>
    <t>Threat prevention subscription, 5 year, VM-100</t>
  </si>
  <si>
    <t>PAN-VM-100-TP-5YR</t>
  </si>
  <si>
    <t>Threat prevention subscription for device in an HA pair, 5 year, renewal, VM-100</t>
  </si>
  <si>
    <t>PAN-VM-100-TP-5YR-HA2-R</t>
  </si>
  <si>
    <t>Threat prevention subscription for device in an HA pair, 5 year, VM-100</t>
  </si>
  <si>
    <t>PAN-VM-100-TP-5YR-HA2</t>
  </si>
  <si>
    <t>Bright cloud URL filtering subscription, 5 year, renewal, VM-100</t>
  </si>
  <si>
    <t>PAN-VM-100-URL2-5YR-R</t>
  </si>
  <si>
    <t>Bright cloud URL filtering subscription, 5 year, VM-100</t>
  </si>
  <si>
    <t>PAN-VM-100-URL2-5YR</t>
  </si>
  <si>
    <t>Bright cloud URL filtering subscription for device in an HA pair, 5 year, renewal, VM-100</t>
  </si>
  <si>
    <t>PAN-VM-100-URL2-5YR-HA2-R</t>
  </si>
  <si>
    <t>Bright cloud URL filtering subscription for device in an HA pair, 5 year, VM-100</t>
  </si>
  <si>
    <t>PAN-VM-100-URL2-5YR-HA2</t>
  </si>
  <si>
    <t>PANDB URL filtering subscription, 5 year, renewal, VM-100</t>
  </si>
  <si>
    <t>PAN-VM-100-URL4-5YR-R</t>
  </si>
  <si>
    <t>PANDB URL filtering subscription, 5 year, VM-100</t>
  </si>
  <si>
    <t>PAN-VM-100-URL4-5YR</t>
  </si>
  <si>
    <t>PANDB URL filtering subscription for device in an HA pair, 5 year, renewal, VM-100</t>
  </si>
  <si>
    <t>PAN-VM-100-URL4-5YR-HA2-R</t>
  </si>
  <si>
    <t>PANDB URL filtering subscription for device in an HA pair, 5 year, VM-100</t>
  </si>
  <si>
    <t>PAN-VM-100-URL4-5YR-HA2</t>
  </si>
  <si>
    <t>WildFire subscription 5 year renewal, VM-100</t>
  </si>
  <si>
    <t>PAN-VM-100-WF-5YR-R</t>
  </si>
  <si>
    <t>WildFire subscription 5 year, VM-100</t>
  </si>
  <si>
    <t>PAN-VM-100-WF-5YR</t>
  </si>
  <si>
    <t>WildFire subscription for device in an HA pair 5 year renewal, VM-100</t>
  </si>
  <si>
    <t>PAN-VM-100-WF-5YR-HA2-R</t>
  </si>
  <si>
    <t>WildFire subscription for device in an HA pair, 5 year, VM-100</t>
  </si>
  <si>
    <t>PAN-VM-100-WF-5YR-HA2</t>
  </si>
  <si>
    <t>GlobalProtect Gateway subscription, 5 year, renewal, VM-100 Enterprise</t>
  </si>
  <si>
    <t>PAN-VM-100-ENT-GP-5YR-R</t>
  </si>
  <si>
    <t>GlobalProtect Gateway subscription, 5 year, VM-100 Enterprise</t>
  </si>
  <si>
    <t>PAN-VM-100-ENT-GP-5YR</t>
  </si>
  <si>
    <t>GlobalProtect Gateway subscription for device in an HA pair, 5 year, renewal, VM-100 Enterprise</t>
  </si>
  <si>
    <t>PAN-VM-100-ENT-GP-5YR-HA2-R</t>
  </si>
  <si>
    <t>GlobalProtect Gateway subscription for device in an HA pair, 5 year, VM-100 Enterprise</t>
  </si>
  <si>
    <t>PAN-VM-100-ENT-GP-5YR-HA2</t>
  </si>
  <si>
    <t>Threat prevention subscription, 5 year, renewal, VM-100 Enterprise</t>
  </si>
  <si>
    <t>PAN-VM-100-ENT-TP-5YR-R</t>
  </si>
  <si>
    <t>Threat prevention subscription, 5 year, VM-100 Enterprise</t>
  </si>
  <si>
    <t>PAN-VM-100-ENT-TP-5YR</t>
  </si>
  <si>
    <t>Threat prevention subscription for device in an HA pair, 5 year, renewal, VM-100 Enterprise</t>
  </si>
  <si>
    <t>PAN-VM-100-ENT-TP-5YR-HA2-R</t>
  </si>
  <si>
    <t>Threat prevention subscription for device in an HA pair, 5 year, VM-100 Enterprise</t>
  </si>
  <si>
    <t>PAN-VM-100-ENT-TP-5YR-HA2</t>
  </si>
  <si>
    <t>Bright cloud URL filtering subscription, 5 year, renewal, VM-100 Enterprise</t>
  </si>
  <si>
    <t>PAN-VM-100-ENT-URL2-5YR-R</t>
  </si>
  <si>
    <t>Bright cloud URL filtering subscription, 5 year, VM-100 Enterprise</t>
  </si>
  <si>
    <t>PAN-VM-100-ENT-URL2-5YR</t>
  </si>
  <si>
    <t>Bright cloud URL filtering subscription for device in an HA pair, 5 year, renewal, VM-100 Enterprise</t>
  </si>
  <si>
    <t>PAN-VM-100-ENT-URL2-5YR-HA2-R</t>
  </si>
  <si>
    <t>Bright cloud URL filtering subscription for device in an HA pair, 5 year, VM-100 Enterprise</t>
  </si>
  <si>
    <t>PAN-VM-100-ENT-URL2-5YR-HA2</t>
  </si>
  <si>
    <t>PANDB URL filtering subscription, 5 year, renewal, VM-100 Enterprise</t>
  </si>
  <si>
    <t>PAN-VM-100-ENT-URL4-5YR-R</t>
  </si>
  <si>
    <t>PANDB URL filtering subscription, 5 year, VM-100 Enterprise</t>
  </si>
  <si>
    <t>PAN-VM-100-ENT-URL4-5YR</t>
  </si>
  <si>
    <t>PANDB URL filtering subscription for device in an HA pair, 5 year, renewal, VM-100 Enterprise</t>
  </si>
  <si>
    <t>PAN-VM-100-ENT-URL4-5YR-HA2-R</t>
  </si>
  <si>
    <t>PANDB URL filtering subscription for device in an HA pair, 5 year, VM-100 Enterprise</t>
  </si>
  <si>
    <t>PAN-VM-100-ENT-URL4-5YR-HA2</t>
  </si>
  <si>
    <t>WildFire subscription 5 year renewal, VM-100 Enterprise</t>
  </si>
  <si>
    <t>PAN-VM-100-ENT-WF-5YR-R</t>
  </si>
  <si>
    <t>WildFire subscription 5 year, VM-100 Enterprise</t>
  </si>
  <si>
    <t>PAN-VM-100-ENT-WF-5YR</t>
  </si>
  <si>
    <t>WildFire subscription for device in an HA pair 5 year renewal, VM-100 Enterprise</t>
  </si>
  <si>
    <t>PAN-VM-100-ENT-WF-5YR-HA2-R</t>
  </si>
  <si>
    <t>WildFire subscription for device in an HA pair, 5 year, VM-100 Enterprise</t>
  </si>
  <si>
    <t>PAN-VM-100-ENT-WF-5YR-HA2</t>
  </si>
  <si>
    <t>GlobalProtect Gateway subscription, 5 year, renewal, VM-200</t>
  </si>
  <si>
    <t>PAN-VM-200-GP-5YR-R</t>
  </si>
  <si>
    <t>GlobalProtect Gateway subscription, 5 year, VM-200</t>
  </si>
  <si>
    <t>PAN-VM-200-GP-5YR</t>
  </si>
  <si>
    <t>GlobalProtect Gateway subscription for device in an HA pair, 5 year, renewal, VM-200</t>
  </si>
  <si>
    <t>PAN-VM-200-GP-5YR-HA2-R</t>
  </si>
  <si>
    <t>GlobalProtect Gateway subscription for device in an HA pair, 5 year, VM-200</t>
  </si>
  <si>
    <t>PAN-VM-200-GP-5YR-HA2</t>
  </si>
  <si>
    <t>Threat prevention subscription, 5 year, renewal, VM-200</t>
  </si>
  <si>
    <t>PAN-VM-200-TP-5YR-R</t>
  </si>
  <si>
    <t>Threat prevention subscription, 5 year, VM-200</t>
  </si>
  <si>
    <t>PAN-VM-200-TP-5YR</t>
  </si>
  <si>
    <t>Threat prevention subscription for device in an HA pair, 5 year, renewal, VM-200</t>
  </si>
  <si>
    <t>PAN-VM-200-TP-5YR-HA2-R</t>
  </si>
  <si>
    <t>Threat prevention subscription for device in an HA pair, 5 year, VM-200</t>
  </si>
  <si>
    <t>PAN-VM-200-TP-5YR-HA2</t>
  </si>
  <si>
    <t>Bright cloud URL filtering subscription, 5 year, renewal, VM-200</t>
  </si>
  <si>
    <t>PAN-VM-200-URL2-5YR-R</t>
  </si>
  <si>
    <t>Bright cloud URL filtering subscription, 5 year, VM-200</t>
  </si>
  <si>
    <t>PAN-VM-200-URL2-5YR</t>
  </si>
  <si>
    <t>Bright cloud URL filtering subscription for device in an HA pair, 5 year, renewal, VM-200</t>
  </si>
  <si>
    <t>PAN-VM-200-URL2-5YR-HA2-R</t>
  </si>
  <si>
    <t>Bright cloud URL filtering subscription for device in an HA pair, 5 year, VM-200</t>
  </si>
  <si>
    <t>PAN-VM-200-URL2-5YR-HA2</t>
  </si>
  <si>
    <t>PANDB URL filtering subscription, 5 year, renewal, VM-200</t>
  </si>
  <si>
    <t>PAN-VM-200-URL4-5YR-R</t>
  </si>
  <si>
    <t>PANDB URL filtering subscription, 5 year, VM-200</t>
  </si>
  <si>
    <t>PAN-VM-200-URL4-5YR</t>
  </si>
  <si>
    <t>PANDB URL filtering subscription for device in an HA pair, 5 year, renewal, VM-200</t>
  </si>
  <si>
    <t>PAN-VM-200-URL4-5YR-HA2-R</t>
  </si>
  <si>
    <t>PANDB URL filtering subscription for device in an HA pair, 5 year, VM-200</t>
  </si>
  <si>
    <t>PAN-VM-200-URL4-5YR-HA2</t>
  </si>
  <si>
    <t>WildFire subscription 5 year renewal, VM-200</t>
  </si>
  <si>
    <t>PAN-VM-200-WF-5YR-R</t>
  </si>
  <si>
    <t>WildFire subscription 5 year, VM-200</t>
  </si>
  <si>
    <t>PAN-VM-200-WF-5YR</t>
  </si>
  <si>
    <t>WildFire subscription for device in an HA pair 5 year renewal, VM-200</t>
  </si>
  <si>
    <t>PAN-VM-200-WF-5YR-HA2-R</t>
  </si>
  <si>
    <t>WildFire subscription for device in an HA pair, 5 year, VM-200</t>
  </si>
  <si>
    <t>PAN-VM-200-WF-5YR-HA2</t>
  </si>
  <si>
    <t>PAN-VM-200-ENT-GP-5YR-R</t>
  </si>
  <si>
    <t>PAN-VM-200-ENT-GP-5YR</t>
  </si>
  <si>
    <t>PAN-VM-200-ENT-GP-5YR-HA2-R</t>
  </si>
  <si>
    <t>PAN-VM-200-ENT-GP-5YR-HA2</t>
  </si>
  <si>
    <t>PAN-VM-200-ENT-TP-5YR-R</t>
  </si>
  <si>
    <t>PAN-VM-200-ENT-TP-5YR</t>
  </si>
  <si>
    <t>PAN-VM-200-ENT-TP-5YR-HA2-R</t>
  </si>
  <si>
    <t>PAN-VM-200-ENT-TP-5YR-HA2</t>
  </si>
  <si>
    <t>PAN-VM-200-ENT-URL2-5YR-R</t>
  </si>
  <si>
    <t>PAN-VM-200-ENT-URL2-5YR</t>
  </si>
  <si>
    <t>PAN-VM-200-ENT-URL2-5YR-HA2-R</t>
  </si>
  <si>
    <t>PAN-VM-200-ENT-URL2-5YR-HA2</t>
  </si>
  <si>
    <t>PAN-VM-200-ENT-URL4-5YR-R</t>
  </si>
  <si>
    <t>PAN-VM-200-ENT-URL4-5YR</t>
  </si>
  <si>
    <t>PAN-VM-200-ENT-URL4-5YR-HA2-R</t>
  </si>
  <si>
    <t>PAN-VM-200-ENT-URL4-5YR-HA2</t>
  </si>
  <si>
    <t>PAN-VM-200-ENT-WF-5YR-R</t>
  </si>
  <si>
    <t>PAN-VM-200-ENT-WF-5YR</t>
  </si>
  <si>
    <t>PAN-VM-200-ENT-WF-5YR-HA2-R</t>
  </si>
  <si>
    <t>PAN-VM-200-ENT-WF-5YR-HA2</t>
  </si>
  <si>
    <t>GlobalProtect Gateway subscription, 5 year, renewal, VM-300</t>
  </si>
  <si>
    <t>PAN-VM-300-GP-5YR-R</t>
  </si>
  <si>
    <t>GlobalProtect Gateway subscription, 5 year, VM-300</t>
  </si>
  <si>
    <t>PAN-VM-300-GP-5YR</t>
  </si>
  <si>
    <t>GlobalProtect Gateway subscription for device in an HA pair, 5 year, renewal, VM-300</t>
  </si>
  <si>
    <t>PAN-VM-300-GP-5YR-HA2-R</t>
  </si>
  <si>
    <t>GlobalProtect Gateway subscription for device in an HA pair, 5 year, VM-300</t>
  </si>
  <si>
    <t>PAN-VM-300-GP-5YR-HA2</t>
  </si>
  <si>
    <t>Threat prevention subscription, 5 year, renewal, VM-300</t>
  </si>
  <si>
    <t>PAN-VM-300-TP-5YR-R</t>
  </si>
  <si>
    <t>Threat prevention subscription, 5 year, VM-300</t>
  </si>
  <si>
    <t>PAN-VM-300-TP-5YR</t>
  </si>
  <si>
    <t>Threat prevention subscription for device in an HA pair, 5 year, renewal, VM-300</t>
  </si>
  <si>
    <t>PAN-VM-300-TP-5YR-HA2-R</t>
  </si>
  <si>
    <t>Threat prevention subscription for device in an HA pair, 5 year, VM-300</t>
  </si>
  <si>
    <t>PAN-VM-300-TP-5YR-HA2</t>
  </si>
  <si>
    <t>Bright cloud URL filtering subscription, 5 year, renewal, VM-300</t>
  </si>
  <si>
    <t>PAN-VM-300-URL2-5YR-R</t>
  </si>
  <si>
    <t>Bright cloud URL filtering subscription, 5 year, VM-300</t>
  </si>
  <si>
    <t>PAN-VM-300-URL2-5YR</t>
  </si>
  <si>
    <t>Bright cloud URL filtering subscription for device in an HA pair, 5 year, renewal, VM-300</t>
  </si>
  <si>
    <t>PAN-VM-300-URL2-5YR-HA2-R</t>
  </si>
  <si>
    <t>Bright cloud URL filtering subscription for device in an HA pair, 5 year, VM-300</t>
  </si>
  <si>
    <t>PAN-VM-300-URL2-5YR-HA2</t>
  </si>
  <si>
    <t>PANDB URL filtering subscription, 5 year, renewal, VM-300</t>
  </si>
  <si>
    <t>PAN-VM-300-URL4-5YR-R</t>
  </si>
  <si>
    <t>PANDB URL filtering subscription, 5 year, VM-300</t>
  </si>
  <si>
    <t>PAN-VM-300-URL4-5YR</t>
  </si>
  <si>
    <t>PANDB URL filtering subscription for device in an HA pair, 5 year, renewal, VM-300</t>
  </si>
  <si>
    <t>PAN-VM-300-URL4-5YR-HA2-R</t>
  </si>
  <si>
    <t>PANDB URL filtering subscription for device in an HA pair, 5 year, VM-300</t>
  </si>
  <si>
    <t>PAN-VM-300-URL4-5YR-HA2</t>
  </si>
  <si>
    <t>WildFire subscription 5 year renewal, VM-300</t>
  </si>
  <si>
    <t>PAN-VM-300-WF-5YR-R</t>
  </si>
  <si>
    <t>WildFire subscription 5 year, VM-300</t>
  </si>
  <si>
    <t>PAN-VM-300-WF-5YR</t>
  </si>
  <si>
    <t>WildFire subscription for device in an HA pair 5 year renewal, VM-300</t>
  </si>
  <si>
    <t>PAN-VM-300-WF-5YR-HA2-R</t>
  </si>
  <si>
    <t>WildFire subscription for device in an HA pair, 5 year, VM-300</t>
  </si>
  <si>
    <t>PAN-VM-300-WF-5YR-HA2</t>
  </si>
  <si>
    <t>PAN-VM-300-ENT-GP-5YR-R</t>
  </si>
  <si>
    <t>PAN-VM-300-ENT-GP-5YR</t>
  </si>
  <si>
    <t>PAN-VM-300-ENT-GP-5YR-HA2-R</t>
  </si>
  <si>
    <t>PAN-VM-300-ENT-GP-5YR-HA2</t>
  </si>
  <si>
    <t>PAN-VM-300-ENT-TP-5YR-R</t>
  </si>
  <si>
    <t>PAN-VM-300-ENT-TP-5YR</t>
  </si>
  <si>
    <t>PAN-VM-300-ENT-TP-5YR-HA2-R</t>
  </si>
  <si>
    <t>PAN-VM-300-ENT-TP-5YR-HA2</t>
  </si>
  <si>
    <t>PAN-VM-300-ENT-URL2-5YR-R</t>
  </si>
  <si>
    <t>PAN-VM-300-ENT-URL2-5YR</t>
  </si>
  <si>
    <t>PAN-VM-300-ENT-URL2-5YR-HA2-R</t>
  </si>
  <si>
    <t>PAN-VM-300-ENT-URL2-5YR-HA2</t>
  </si>
  <si>
    <t>PAN-VM-300-ENT-URL4-5YR-R</t>
  </si>
  <si>
    <t>PAN-VM-300-ENT-URL4-5YR</t>
  </si>
  <si>
    <t>PAN-VM-300-ENT-URL4-5YR-HA2-R</t>
  </si>
  <si>
    <t>PAN-VM-300-ENT-URL4-5YR-HA2</t>
  </si>
  <si>
    <t>PAN-VM-300-ENT-WF-5YR-R</t>
  </si>
  <si>
    <t>PAN-VM-300-ENT-WF-5YR</t>
  </si>
  <si>
    <t>PAN-VM-300-ENT-WF-5YR-HA2-R</t>
  </si>
  <si>
    <t>PAN-VM-300-ENT-WF-5YR-HA2</t>
  </si>
  <si>
    <t>Partner Enabled Premium Support 5-year prepaid renewal, GP-100 500 Devices</t>
  </si>
  <si>
    <t>PAN-SVC-BKLN-GP-100-5YR-R</t>
  </si>
  <si>
    <t>Partner Enabled Premium Support 5-year prepaid, GP-100 500 Devices</t>
  </si>
  <si>
    <t>PAN-SVC-BKLN-GP-100-5YR</t>
  </si>
  <si>
    <t>Partner Enabled Premium Support 5-year prepaid renewal, GP-100 1K Devices</t>
  </si>
  <si>
    <t>PAN-SVC-BKLN-GP-100-1K-5YR-R</t>
  </si>
  <si>
    <t>Partner Enabled Premium Support 5-year prepaid, GP-100 1K Devices</t>
  </si>
  <si>
    <t>PAN-SVC-BKLN-GP-100-1K-5YR</t>
  </si>
  <si>
    <t>Partner Enabled Premium Support 5-year prepaid renewal, GP-100 2K Devices</t>
  </si>
  <si>
    <t>PAN-SVC-BKLN-GP-100-2K-5YR-R</t>
  </si>
  <si>
    <t>Partner Enabled Premium Support 5-year prepaid, GP-100 2K Devices</t>
  </si>
  <si>
    <t>PAN-SVC-BKLN-GP-100-2K-5YR</t>
  </si>
  <si>
    <t>Partner Enabled Premium Support 5-year prepaid renewal, GP-100 5K Devices</t>
  </si>
  <si>
    <t>PAN-SVC-BKLN-GP-100-5K-5YR-R</t>
  </si>
  <si>
    <t>Partner Enabled Premium Support 5-year prepaid, GP-100 5K Devices</t>
  </si>
  <si>
    <t>PAN-SVC-BKLN-GP-100-5K-5YR</t>
  </si>
  <si>
    <t>Partner Enabled Premium Support 5-year prepaid renewal, GP-100 10K Devices</t>
  </si>
  <si>
    <t>PAN-SVC-BKLN-GP-100-10K-5YR-R</t>
  </si>
  <si>
    <t>Partner Enabled Premium Support 5-year prepaid, GP-100 10K Devices</t>
  </si>
  <si>
    <t>PAN-SVC-BKLN-GP-100-10K-5YR</t>
  </si>
  <si>
    <t>Partner Enabled Premium Support 5-year prepaid renewal, GP-100 25K Devices</t>
  </si>
  <si>
    <t>PAN-SVC-BKLN-GP-100-25K-5YR-R</t>
  </si>
  <si>
    <t>Partner Enabled Premium Support 5-year prepaid, GP-100 25K Devices</t>
  </si>
  <si>
    <t>PAN-SVC-BKLN-GP-100-25K-5YR</t>
  </si>
  <si>
    <t>Partner Enabled Premium Support 5-year prepaid renewal, GP-100 50K Devices</t>
  </si>
  <si>
    <t>PAN-SVC-BKLN-GP-100-50K-5YR-R</t>
  </si>
  <si>
    <t>Partner Enabled Premium Support 5-year prepaid, GP-100 50K Devices</t>
  </si>
  <si>
    <t>PAN-SVC-BKLN-GP-100-50K-5YR</t>
  </si>
  <si>
    <t>Partner Enabled Premium Support 5-year prepaid renewal, GP-100 100K Devices</t>
  </si>
  <si>
    <t>PAN-SVC-BKLN-GP-100-100K-5YR-R</t>
  </si>
  <si>
    <t>Partner Enabled Premium Support 5-year prepaid, GP-100 100K Devices</t>
  </si>
  <si>
    <t>PAN-SVC-BKLN-GP-100-100K-5YR</t>
  </si>
  <si>
    <t>Premium Support 5-year prepaid renewal, GP-100 500 Devices</t>
  </si>
  <si>
    <t>PAN-SVC-PREM-GP-100-5YR-R</t>
  </si>
  <si>
    <t>Premium Support 5-year prepaid, GP-100 500 Devices</t>
  </si>
  <si>
    <t>PAN-SVC-PREM-GP-100-5YR</t>
  </si>
  <si>
    <t>Premium Support 5-year prepaid renewal, GP-100 1K Devices</t>
  </si>
  <si>
    <t>PAN-SVC-PREM-GP-100-1K-5YR-R</t>
  </si>
  <si>
    <t>Premium Support 5-year prepaid, GP-100 1K Devices</t>
  </si>
  <si>
    <t>PAN-SVC-PREM-GP-100-1K-5YR</t>
  </si>
  <si>
    <t>Premium Support 5-year prepaid renewal, GP-100 2K Devices</t>
  </si>
  <si>
    <t>PAN-SVC-PREM-GP-100-2K-5YR-R</t>
  </si>
  <si>
    <t>Premium Support 5-year prepaid, GP-100 2K Devices</t>
  </si>
  <si>
    <t>PAN-SVC-PREM-GP-100-2K-5YR</t>
  </si>
  <si>
    <t>Premium Support 5-year prepaid renewal, GP-100 5K Devices</t>
  </si>
  <si>
    <t>PAN-SVC-PREM-GP-100-5K-5YR-R</t>
  </si>
  <si>
    <t>Premium Support 5-year prepaid, GP-100 5K Devices</t>
  </si>
  <si>
    <t>PAN-SVC-PREM-GP-100-5K-5YR</t>
  </si>
  <si>
    <t>Premium Support 5-year prepaid renewal, GP-100 10K Devices</t>
  </si>
  <si>
    <t>PAN-SVC-PREM-GP-100-10K-5YR-R</t>
  </si>
  <si>
    <t>Premium Support 5-year prepaid, GP-100 10K Devices</t>
  </si>
  <si>
    <t>PAN-SVC-PREM-GP-100-10K-5YR</t>
  </si>
  <si>
    <t>Premium Support 5-year prepaid renewal, GP-100 25K Devices</t>
  </si>
  <si>
    <t>PAN-SVC-PREM-GP-100-25K-5YR-R</t>
  </si>
  <si>
    <t>Premium Support 5-year prepaid, GP-100 25K Devices</t>
  </si>
  <si>
    <t>PAN-SVC-PREM-GP-100-25K-5YR</t>
  </si>
  <si>
    <t>Premium Support 5-year prepaid renewal, GP-100 50K Devices</t>
  </si>
  <si>
    <t>PAN-SVC-PREM-GP-100-50K-5YR-R</t>
  </si>
  <si>
    <t>Premium Support 5-year prepaid, GP-100 50K Devices</t>
  </si>
  <si>
    <t>PAN-SVC-PREM-GP-100-50K-5YR</t>
  </si>
  <si>
    <t>Premium Support 5-year prepaid renewal, GP-100 100K Devices</t>
  </si>
  <si>
    <t>PAN-SVC-PREM-GP-100-100K-5YR-R</t>
  </si>
  <si>
    <t>Premium Support 5-year prepaid, GP-100 100K Devices</t>
  </si>
  <si>
    <t>PAN-SVC-PREM-GP-100-100K-5YR</t>
  </si>
  <si>
    <t>4-Hour Premium support 5-year prepaid renewal, Panorama M-100 25 devices or log collector</t>
  </si>
  <si>
    <t>PAN-SVC-4HR-M-100-P-25-5Y-R</t>
  </si>
  <si>
    <t>4-Hour Premium support 5-year prepaid, Panorama M-100 25 devices or log collector</t>
  </si>
  <si>
    <t>PAN-SVC-4HR-M-100-P-25-5Y</t>
  </si>
  <si>
    <t>4-Hour Premium support 5-year prepaid renewal, Panorama M-100 100 devices</t>
  </si>
  <si>
    <t>PAN-SVC-4HR-M-100-P-100-5Y-R</t>
  </si>
  <si>
    <t>4-Hour Premium support 5-year prepaid, Panorama M-100 100 devices</t>
  </si>
  <si>
    <t>PAN-SVC-4HR-M-100-P-100-5Y</t>
  </si>
  <si>
    <t>4-Hour Premium support 5-year prepaid renewal, Panorama M-100 1000 devices</t>
  </si>
  <si>
    <t>PAN-SVC-4HR-M-100-P-1K-5Y-R</t>
  </si>
  <si>
    <t>4-Hour Premium support 5-year prepaid, Panorama M-100 1000 devices</t>
  </si>
  <si>
    <t>PAN-SVC-4HR-M-100-P-1K-5Y</t>
  </si>
  <si>
    <t>4-Hour Partner enabled premium support 5-year prepaid renewal, Panorama M-100 25 devices or log collector</t>
  </si>
  <si>
    <t>PAN-SVC-B4HR-M-100-P-25-5Y-R</t>
  </si>
  <si>
    <t>4-Hour Partner enabled premium support 5-year prepaid, Panorama M-100 25 devices or log collector</t>
  </si>
  <si>
    <t>PAN-SVC-B4HR-M-100-P-25-5Y</t>
  </si>
  <si>
    <t>4-Hour Partner enabled premium support 5-year prepaid renewal, Panorama M-100 100 devices</t>
  </si>
  <si>
    <t>PAN-SVC-B4HR-M-100-P-100-5Y-R</t>
  </si>
  <si>
    <t>4-Hour Partner enabled premium support 5-year prepaid, Panorama M-100 100 devices</t>
  </si>
  <si>
    <t>PAN-SVC-B4HR-M-100-P-100-5Y</t>
  </si>
  <si>
    <t>4-Hour Partner enabled premium support 5-year prepaid renewal, Panorama M-100 1000 devices</t>
  </si>
  <si>
    <t>PAN-SVC-B4HR-M-100-P-1K-5Y-R</t>
  </si>
  <si>
    <t>4-Hour Partner enabled premium support 5-year prepaid, Panorama M-100 1000 devices</t>
  </si>
  <si>
    <t>PAN-SVC-B4HR-M-100-P-1K-5Y</t>
  </si>
  <si>
    <t>Premium support 5-year prepaid renewal, Panorama M-100 25 devices or log collector</t>
  </si>
  <si>
    <t>PAN-SVC-PREM-M-100-P-25-5Y-R</t>
  </si>
  <si>
    <t>Premium support 5-year prepaid, Panorama M-100 25 devices or log collector</t>
  </si>
  <si>
    <t>PAN-SVC-PREM-M-100-P-25-5Y</t>
  </si>
  <si>
    <t>Premium support 5-year prepaid renewal, Panorama M-100 100 devices</t>
  </si>
  <si>
    <t>PAN-SVC-PREM-M-100-P-100-5Y-R</t>
  </si>
  <si>
    <t>Premium support 5-year prepaid, Panorama M-100 100 devices</t>
  </si>
  <si>
    <t>PAN-SVC-PREM-M-100-P-100-5Y</t>
  </si>
  <si>
    <t>Premium support 5-year prepaid renewal, Panorama M-100 1000 devices</t>
  </si>
  <si>
    <t>PAN-SVC-PREM-M-100-P-1K-5Y-R</t>
  </si>
  <si>
    <t>Premium support 5-year prepaid, Panorama M-100 1000 devices</t>
  </si>
  <si>
    <t>PAN-SVC-PREM-M-100-P-1K-5Y</t>
  </si>
  <si>
    <t>Partner enabled premium support 5-year prepaid renewal, Panorama M-100 25 devices or log collector</t>
  </si>
  <si>
    <t>PAN-SVC-BKLN-M-100-P-25-5Y-R</t>
  </si>
  <si>
    <t>Partner enabled premium support 5-year prepaid, Panorama M-100 25 devices or log collector</t>
  </si>
  <si>
    <t>PAN-SVC-BKLN-M-100-P-25-5Y</t>
  </si>
  <si>
    <t>Partner enabled premium support 5-year prepaid renewal, Panorama M-100 100 devices</t>
  </si>
  <si>
    <t>PAN-SVC-BKLN-M-100-P-100-5Y-R</t>
  </si>
  <si>
    <t>Partner enabled premium support 5-year prepaid, Panorama M-100 100 devices</t>
  </si>
  <si>
    <t>PAN-SVC-BKLN-M-100-P-100-5Y</t>
  </si>
  <si>
    <t>Partner enabled premium support 5-year prepaid renewal, Panorama M-100 1000 devices</t>
  </si>
  <si>
    <t>PAN-SVC-BKLN-M-100-P-1K-5Y-R</t>
  </si>
  <si>
    <t>Partner enabled premium support 5-year prepaid, Panorama M-100 1000 devices</t>
  </si>
  <si>
    <t>PAN-SVC-BKLN-M-100-P-1K-5Y</t>
  </si>
  <si>
    <t>4-Hour Premium support 5-year prepaid renewal, PA-200</t>
  </si>
  <si>
    <t>PAN-SVC-4HR-200-5YR-R</t>
  </si>
  <si>
    <t>4-Hour Premium support 5-year prepaid, PA-200</t>
  </si>
  <si>
    <t>PAN-SVC-4HR-200-5YR</t>
  </si>
  <si>
    <t>4-Hour Premium support 5-year prepaid renewal, PA-200, Enterprise</t>
  </si>
  <si>
    <t>PAN-SVC-4HR-200E-5YR-R</t>
  </si>
  <si>
    <t>4-Hour Premium support 5-year prepaid, PA-200, Enterprise</t>
  </si>
  <si>
    <t>PAN-SVC-4HR-200E-5YR</t>
  </si>
  <si>
    <t>Partner enabled 4-Hour Premium support 5-year prepaid renewal, PA-200</t>
  </si>
  <si>
    <t>PAN-SVC-B4HR-200-5YR-R</t>
  </si>
  <si>
    <t>Partner enabled 4-Hour Premium support 5-year prepaid, PA-200</t>
  </si>
  <si>
    <t>PAN-SVC-B4HR-200-5YR</t>
  </si>
  <si>
    <t>Partner enabled 4-Hour Premium support 5-year prepaid renewal, PA-200, Enterprise</t>
  </si>
  <si>
    <t>PAN-SVC-B4HR-200E-5YR-R</t>
  </si>
  <si>
    <t>Partner enabled 4-Hour Premium support 5-year prepaid, PA-200, Enterprise</t>
  </si>
  <si>
    <t>PAN-SVC-B4HR-200E-5YR</t>
  </si>
  <si>
    <t>Premium support 5-year prepaid renewal, PA-200</t>
  </si>
  <si>
    <t>PAN-SVC-PREM-200-5YR-R</t>
  </si>
  <si>
    <t>Premium support 5-year prepaid, PA-200</t>
  </si>
  <si>
    <t>PAN-SVC-PREM-200-5YR</t>
  </si>
  <si>
    <t>Premium support 5-year prepaid renewal, PA-200, Enterprise</t>
  </si>
  <si>
    <t>PAN-SVC-PREM-200E-5YR-R</t>
  </si>
  <si>
    <t>Premium support 5-year prepaid, PA-200, Enterprise</t>
  </si>
  <si>
    <t>PAN-SVC-PREM-200E-5YR</t>
  </si>
  <si>
    <t>Partner enabled premium support 5-year prepaid renewal, PA-200</t>
  </si>
  <si>
    <t>PAN-SVC-BKLN-200-5YR-R</t>
  </si>
  <si>
    <t>Partner enabled premium support 5-year prepaid, PA-200</t>
  </si>
  <si>
    <t>PAN-SVC-BKLN-200-5YR</t>
  </si>
  <si>
    <t>Partner enabled premium support 5-year prepaid renewal, PA-200, Enterprise</t>
  </si>
  <si>
    <t>PAN-SVC-BKLN-200E-5YR-R</t>
  </si>
  <si>
    <t>Partner enabled premium support 5-year prepaid, PA-200, Enterprise</t>
  </si>
  <si>
    <t>PAN-SVC-BKLN-200E-5YR</t>
  </si>
  <si>
    <t>4-Hour Premium support 5-year prepaid renewal, PA-500</t>
  </si>
  <si>
    <t>PAN-SVC-4HR-500-5YR-R</t>
  </si>
  <si>
    <t>4-Hour Premium support 5-year prepaid, PA-500</t>
  </si>
  <si>
    <t>PAN-SVC-4HR-500-5YR</t>
  </si>
  <si>
    <t>Partner enabled 4-Hour Premium support 5-year prepaid renewal, PA-500</t>
  </si>
  <si>
    <t>PAN-SVC-B4HR-500-5YR-R</t>
  </si>
  <si>
    <t>Partner enabled 4-Hour Premium support 5-year prepaid, PA-500</t>
  </si>
  <si>
    <t>PAN-SVC-B4HR-500-5YR</t>
  </si>
  <si>
    <t>Premium support 5-year prepaid renewal, PA-500</t>
  </si>
  <si>
    <t>PAN-SVC-PREM-500-5YR-R</t>
  </si>
  <si>
    <t>Premium support 5-year prepaid, PA-500</t>
  </si>
  <si>
    <t>PAN-SVC-PREM-500-5YR</t>
  </si>
  <si>
    <t>Partner enabled premium support 5-year prepaid renewal, PA-500</t>
  </si>
  <si>
    <t>PAN-SVC-BKLN-500-5YR-R</t>
  </si>
  <si>
    <t>Partner enabled premium support 5-year prepaid, PA-500</t>
  </si>
  <si>
    <t>PAN-SVC-BKLN-500-5YR</t>
  </si>
  <si>
    <t>4-Hour Premium support 5 year prepaid renewal, PA-2020</t>
  </si>
  <si>
    <t>PAN-SVC-4HR-2020-5YR-R</t>
  </si>
  <si>
    <t>4-Hour Premium support 5 year prepaid, PA-2020</t>
  </si>
  <si>
    <t>PAN-SVC-4HR-2020-5YR</t>
  </si>
  <si>
    <t>Partner enabled 4-Hour Premium support 5 year prepaid renewal, PA-2020</t>
  </si>
  <si>
    <t>PAN-SVC-B4HR-2020-5YR-R</t>
  </si>
  <si>
    <t>Partner enabled 4-Hour Premium support 5 year prepaid, PA-2020</t>
  </si>
  <si>
    <t>PAN-SVC-B4HR-2020-5YR</t>
  </si>
  <si>
    <t>Premium support 5 year prepaid renewal, PA-2020</t>
  </si>
  <si>
    <t>PAN-SVC-PREM-2020-5YR-R</t>
  </si>
  <si>
    <t>Premium support 5 year prepaid, PA-2020</t>
  </si>
  <si>
    <t>PAN-SVC-PREM-2020-5YR</t>
  </si>
  <si>
    <t>Partner enabled premium support 5 year prepaid renewal, PA-2020</t>
  </si>
  <si>
    <t>PAN-SVC-BKLN-2020-5YR-R</t>
  </si>
  <si>
    <t>Partner enabled premium support 5 year prepaid, PA-2020</t>
  </si>
  <si>
    <t>PAN-SVC-BKLN-2020-5YR</t>
  </si>
  <si>
    <t>4-Hour Premium support 5 year prepaid renewal, PA-2050</t>
  </si>
  <si>
    <t>PAN-SVC-4HR-2050-5YR-R</t>
  </si>
  <si>
    <t>4-Hour Premium support 5 year prepaid, PA-2050</t>
  </si>
  <si>
    <t>PAN-SVC-4HR-2050-5YR</t>
  </si>
  <si>
    <t>Partner enabled 4-Hour Premium support 5 year prepaid renewal, PA-2050</t>
  </si>
  <si>
    <t>PAN-SVC-B4HR-2050-5YR-R</t>
  </si>
  <si>
    <t>Partner enabled 4-Hour Premium support 5 year prepaid, PA-2050</t>
  </si>
  <si>
    <t>PAN-SVC-B4HR-2050-5YR</t>
  </si>
  <si>
    <t>Premium support 5 year prepaid renewal, PA-2050</t>
  </si>
  <si>
    <t>PAN-SVC-PREM-2050-5YR-R</t>
  </si>
  <si>
    <t>Premium support 5 year prepaid, PA-2050</t>
  </si>
  <si>
    <t>PAN-SVC-PREM-2050-5YR</t>
  </si>
  <si>
    <t>Partner enabled premium support 5 year prepaid renewal, PA-2050</t>
  </si>
  <si>
    <t>PAN-SVC-BKLN-2050-5YR-R</t>
  </si>
  <si>
    <t>Partner enabled premium support 5 year prepaid, PA-2050</t>
  </si>
  <si>
    <t>PAN-SVC-BKLN-2050-5YR</t>
  </si>
  <si>
    <t>4-Hour premium support 5 year prepaid renewal, PA-3020</t>
  </si>
  <si>
    <t>PAN-SVC-4HR-3020-5YR-R</t>
  </si>
  <si>
    <t>4-Hour premium support 5 year prepaid, PA-3020</t>
  </si>
  <si>
    <t>PAN-SVC-4HR-3020-5YR</t>
  </si>
  <si>
    <t>Partner enabled premium support 5 year prepaid renewal, PA-3020</t>
  </si>
  <si>
    <t>PAN-SVC-B4HR-3020-5YR-R</t>
  </si>
  <si>
    <t>Partner enabled premium support 5 year prepaid, PA-3020</t>
  </si>
  <si>
    <t>PAN-SVC-B4HR-3020-5YR</t>
  </si>
  <si>
    <t>Premium support 5 year prepaid renewal, PA-3020</t>
  </si>
  <si>
    <t>PAN-SVC-PREM-3020-5YR-R</t>
  </si>
  <si>
    <t>Premium support 5 year prepaid, PA-3020</t>
  </si>
  <si>
    <t>PAN-SVC-PREM-3020-5YR</t>
  </si>
  <si>
    <t>PAN-SVC-BKLN-3020-5YR-R</t>
  </si>
  <si>
    <t>PAN-SVC-BKLN-3020-5YR</t>
  </si>
  <si>
    <t>4-Hour premium support 5 year prepaid renewal, PA-3050</t>
  </si>
  <si>
    <t>PAN-SVC-4HR-3050-5YR-R</t>
  </si>
  <si>
    <t>4-Hour premium support 5 year prepaid, PA-3050</t>
  </si>
  <si>
    <t>PAN-SVC-4HR-3050-5YR</t>
  </si>
  <si>
    <t>Partner enabled premium support 5 year prepaid renewal, PA-3050</t>
  </si>
  <si>
    <t>PAN-SVC-B4HR-3050-5YR-R</t>
  </si>
  <si>
    <t>Partner enabled premium support 5 year prepaid, PA-3050</t>
  </si>
  <si>
    <t>PAN-SVC-B4HR-3050-5YR</t>
  </si>
  <si>
    <t>Premium support 5 year prepaid renewal, PA-3050</t>
  </si>
  <si>
    <t>PAN-SVC-PREM-3050-5YR-R</t>
  </si>
  <si>
    <t>Premium support 5 year prepaid, PA-3050</t>
  </si>
  <si>
    <t>PAN-SVC-PREM-3050-5YR</t>
  </si>
  <si>
    <t>PAN-SVC-BKLN-3050-5YR-R</t>
  </si>
  <si>
    <t>PAN-SVC-BKLN-3050-5YR</t>
  </si>
  <si>
    <t>4-Hour Premium support 5 year prepaid renewal, PA-5020</t>
  </si>
  <si>
    <t>PAN-SVC-4HR-5020-5YR-R</t>
  </si>
  <si>
    <t>4-Hour Premium support 5 year prepaid, PA-5020</t>
  </si>
  <si>
    <t>PAN-SVC-4HR-5020-5YR</t>
  </si>
  <si>
    <t>Partner enabled 4-Hour Premium support 5 year prepaid renewal, PA-5020</t>
  </si>
  <si>
    <t>PAN-SVC-B4HR-5020-5YR-R</t>
  </si>
  <si>
    <t>Partner enabled 4-Hour Premium support 5 year prepaid, PA-5020</t>
  </si>
  <si>
    <t>PAN-SVC-B4HR-5020-5YR</t>
  </si>
  <si>
    <t>Premium support 5 year prepaid renewal, PA-5020</t>
  </si>
  <si>
    <t>PAN-SVC-PREM-5020-5YR-R</t>
  </si>
  <si>
    <t>Premium support 5 year prepaid, PA-5020</t>
  </si>
  <si>
    <t>PAN-SVC-PREM-5020-5YR</t>
  </si>
  <si>
    <t>Partner enabled premium support 5 year prepaid renewal, PA-5020</t>
  </si>
  <si>
    <t>PAN-SVC-BKLN-5020-5YR-R</t>
  </si>
  <si>
    <t>Partner enabled premium support 5 year prepaid, PA-5020</t>
  </si>
  <si>
    <t>PAN-SVC-BKLN-5020-5YR</t>
  </si>
  <si>
    <t>4-Hour Premium support 5 year prepaid renewal, PA-5050</t>
  </si>
  <si>
    <t>PAN-SVC-4HR-5050-5YR-R</t>
  </si>
  <si>
    <t>4-Hour Premium support 5 year prepaid, PA-5050</t>
  </si>
  <si>
    <t>PAN-SVC-4HR-5050-5YR</t>
  </si>
  <si>
    <t>Partner enabled 4-Hour Premium support 5 year prepaid renewal, PA-5050</t>
  </si>
  <si>
    <t>PAN-SVC-B4HR-5050-5YR-R</t>
  </si>
  <si>
    <t>Partner enabled 4-Hour Premium support 5 year prepaid, PA-5050</t>
  </si>
  <si>
    <t>PAN-SVC-B4HR-5050-5YR</t>
  </si>
  <si>
    <t>Premium support 5 year prepaid renewal, PA-5050</t>
  </si>
  <si>
    <t>PAN-SVC-PREM-5050-5YR-R</t>
  </si>
  <si>
    <t>Premium support 5 year prepaid, PA-5050</t>
  </si>
  <si>
    <t>PAN-SVC-PREM-5050-5YR</t>
  </si>
  <si>
    <t>Partner enabled premium support 5 year prepaid renewal, PA-5050</t>
  </si>
  <si>
    <t>PAN-SVC-BKLN-5050-5YR-R</t>
  </si>
  <si>
    <t>Partner enabled premium support 5 year prepaid, PA-5050</t>
  </si>
  <si>
    <t>PAN-SVC-BKLN-5050-5YR</t>
  </si>
  <si>
    <t>4-Hour Premium support 5 year prepaid renewal, PA-5060</t>
  </si>
  <si>
    <t>PAN-SVC-4HR-5060-5YR-R</t>
  </si>
  <si>
    <t>4-Hour Premium support 5 year prepaid, PA-5060</t>
  </si>
  <si>
    <t>PAN-SVC-4HR-5060-5YR</t>
  </si>
  <si>
    <t>Partner enabled 4-Hour Premium support 5 year prepaid renewal, PA-5060</t>
  </si>
  <si>
    <t>PAN-SVC-B4HR-5060-5YR-R</t>
  </si>
  <si>
    <t>Partner enabled 4-Hour Premium support 5 year prepaid, PA-5060</t>
  </si>
  <si>
    <t>PAN-SVC-B4HR-5060-5YR</t>
  </si>
  <si>
    <t>Premium support 5 year prepaid renewal, PA-5060</t>
  </si>
  <si>
    <t>PAN-SVC-PREM-5060-5YR-R</t>
  </si>
  <si>
    <t>Premium support 5 year prepaid, PA-5060</t>
  </si>
  <si>
    <t>PAN-SVC-PREM-5060-5YR</t>
  </si>
  <si>
    <t>Partner enabled premium support 5 year prepaid renewal, PA-5060</t>
  </si>
  <si>
    <t>PAN-SVC-BKLN-5060-5YR-R</t>
  </si>
  <si>
    <t>Partner enabled premium support 5 year prepaid, PA-5060</t>
  </si>
  <si>
    <t>PAN-SVC-BKLN-5060-5YR</t>
  </si>
  <si>
    <t>4-Hour premium support 5 year prepaid renewal, PA-7050</t>
  </si>
  <si>
    <t>PAN-SVC-4HR-7050-5YR-R</t>
  </si>
  <si>
    <t>4-Hour premium support 5 year prepaid, PA-7050</t>
  </si>
  <si>
    <t>PAN-SVC-4HR-7050-5YR</t>
  </si>
  <si>
    <t>Partner enabled premium support 5 year prepaid renewal, PA-7050</t>
  </si>
  <si>
    <t>PAN-SVC-B4HR-7050-5YR-R</t>
  </si>
  <si>
    <t>Partner enabled premium support 5 year prepaid, PA-7050</t>
  </si>
  <si>
    <t>PAN-SVC-B4HR-7050-5YR</t>
  </si>
  <si>
    <t>PAN-SVC-BKLN-7050-5YR-R</t>
  </si>
  <si>
    <t>PAN-SVC-BKLN-7050-5YR</t>
  </si>
  <si>
    <t>Premium support 5 year prepaid renewal, PA-7050</t>
  </si>
  <si>
    <t>PAN-SVC-PREM-7050-5YR-R</t>
  </si>
  <si>
    <t>Premium support 5 year prepaid, PA-7050</t>
  </si>
  <si>
    <t>PAN-SVC-PREM-7050-5YR</t>
  </si>
  <si>
    <t>Premium support 5 year prepaid renewal, Panorama 25 devices</t>
  </si>
  <si>
    <t>PAN-SVC-PREM-PRA-25-5YR-R</t>
  </si>
  <si>
    <t>Premium support 5 year prepaid, Panorama 25 devices</t>
  </si>
  <si>
    <t>PAN-SVC-PREM-PRA-25-5YR</t>
  </si>
  <si>
    <t>Partner enabled premium support 5 year prepaid renewal, Panorama 25 devices</t>
  </si>
  <si>
    <t>PAN-SVC-BKLN-PRA-25-5YR-R</t>
  </si>
  <si>
    <t>Partner enabled premium support 5 year prepaid, Panorama 25 devices</t>
  </si>
  <si>
    <t>PAN-SVC-BKLN-PRA-25-5YR</t>
  </si>
  <si>
    <t>Premium support 5 year prepaid renewal, Panorama 100 devices</t>
  </si>
  <si>
    <t>PAN-SVC-PREM-PRA-100-5YR-R</t>
  </si>
  <si>
    <t>Premium support 5 year prepaid, Panorama 100 devices</t>
  </si>
  <si>
    <t>PAN-SVC-PREM-PRA-100-5YR</t>
  </si>
  <si>
    <t>Partner enabled premium support 5 year prepaid renewal, Panorama 100 devices</t>
  </si>
  <si>
    <t>PAN-SVC-BKLN-PRA-100-5YR-R</t>
  </si>
  <si>
    <t>Partner enabled premium support 5 year prepaid, Panorama 100 devices</t>
  </si>
  <si>
    <t>PAN-SVC-BKLN-PRA-100-5YR</t>
  </si>
  <si>
    <t>Premium support 5 year prepaid renewal, Panorama 1000 devices</t>
  </si>
  <si>
    <t>PAN-SVC-PREM-PRA-1K-5YR-R</t>
  </si>
  <si>
    <t>Premium support 5 year prepaid, Panorama 1000 devices</t>
  </si>
  <si>
    <t>PAN-SVC-PREM-PRA-1K-5YR</t>
  </si>
  <si>
    <t>Partner enabled premium support 5 year prepaid renewal, Panorama 1000 devices</t>
  </si>
  <si>
    <t>PAN-SVC-BKLN-PRA-1K-5YR-R</t>
  </si>
  <si>
    <t>Partner enabled premium support 5 year prepaid, Panorama 1000 devices</t>
  </si>
  <si>
    <t>PAN-SVC-BKLN-PRA-1K-5YR</t>
  </si>
  <si>
    <t>Premium support 5 year prepaid renewal, VM-100</t>
  </si>
  <si>
    <t>PAN-SVC-PREM-VM-100-5YR-R</t>
  </si>
  <si>
    <t>Premium support 5 year prepaid, VM-100</t>
  </si>
  <si>
    <t>PAN-SVC-PREM-VM-100-5YR</t>
  </si>
  <si>
    <t>Partner enabled premium support 5 year prepaid renewal, VM-100</t>
  </si>
  <si>
    <t>PAN-SVC-BKLN-VM-100-5YR-R</t>
  </si>
  <si>
    <t>Partner enabled premium support 5 year prepaid, VM-100</t>
  </si>
  <si>
    <t>PAN-SVC-BKLN-VM-100-5YR</t>
  </si>
  <si>
    <t>Premium support 5 year prepaid renewal, VM-100-ENT</t>
  </si>
  <si>
    <t>PAN-SVC-PREM-VM-100-ENT-5YR-R</t>
  </si>
  <si>
    <t>Premium support 5 year prepaid, VM-100-ENT</t>
  </si>
  <si>
    <t>PAN-SVC-PREM-VM-100-ENT-5YR</t>
  </si>
  <si>
    <t>Partner enabled premium support 5 year prepaid renewal, VM-100-ENT</t>
  </si>
  <si>
    <t>PAN-SVC-BKLN-VM-100-ENT-5YR-R</t>
  </si>
  <si>
    <t>Partner enabled premium support 5 year prepaid, VM-100-ENT</t>
  </si>
  <si>
    <t>PAN-SVC-BKLN-VM-100-ENT-5YR</t>
  </si>
  <si>
    <t>Premium support 5 year prepaid renewal, VM-200</t>
  </si>
  <si>
    <t>PAN-SVC-PREM-VM-200-5YR-R</t>
  </si>
  <si>
    <t>Premium support 5 year prepaid, VM-200</t>
  </si>
  <si>
    <t>PAN-SVC-PREM-VM-200-5YR</t>
  </si>
  <si>
    <t>Partner enabled premium support 5 year prepaid renewal, VM-200</t>
  </si>
  <si>
    <t>PAN-SVC-BKLN-VM-200-5YR-R</t>
  </si>
  <si>
    <t>Partner enabled premium support 5 year prepaid, VM-200</t>
  </si>
  <si>
    <t>PAN-SVC-BKLN-VM-200-5YR</t>
  </si>
  <si>
    <t>Premium support 5 year prepaid renewal, VM-200-ENT</t>
  </si>
  <si>
    <t>PAN-SVC-PREM-VM-200-ENT-5YR-R</t>
  </si>
  <si>
    <t>Premium support 5 year prepaid, VM-200-ENT</t>
  </si>
  <si>
    <t>PAN-SVC-PREM-VM-200-ENT-5YR</t>
  </si>
  <si>
    <t>Partner enabled premium support 5 year prepaid renewal, VM-200-ENT</t>
  </si>
  <si>
    <t>PAN-SVC-BKLN-VM-200-ENT-5YR-R</t>
  </si>
  <si>
    <t>Partner enabled premium support 5 year prepaid, VM-200-ENT</t>
  </si>
  <si>
    <t>PAN-SVC-BKLN-VM-200-ENT-5YR</t>
  </si>
  <si>
    <t>Premium support 5 year prepaid renewal, VM-300</t>
  </si>
  <si>
    <t>PAN-SVC-PREM-VM-300-5YR-R</t>
  </si>
  <si>
    <t>Premium support 5 year prepaid, VM-300</t>
  </si>
  <si>
    <t>PAN-SVC-PREM-VM-300-5YR</t>
  </si>
  <si>
    <t>Partner enabled premium support 5 year prepaid renewal, VM-300</t>
  </si>
  <si>
    <t>PAN-SVC-BKLN-VM-300-5YR-R</t>
  </si>
  <si>
    <t>Partner enabled premium support 5 year prepaid, VM-300</t>
  </si>
  <si>
    <t>PAN-SVC-BKLN-VM-300-5YR</t>
  </si>
  <si>
    <t>Premium support 5 year prepaid renewal, VM-300-ENT</t>
  </si>
  <si>
    <t>PAN-SVC-PREM-VM-300-ENT-5YR-R</t>
  </si>
  <si>
    <t>Premium support 5 year prepaid, VM-300-ENT</t>
  </si>
  <si>
    <t>PAN-SVC-PREM-VM-300-ENT-5YR</t>
  </si>
  <si>
    <t>Partner enabled premium support 5 year prepaid renewal, VM-300-ENT</t>
  </si>
  <si>
    <t>PAN-SVC-BKLN-VM-300-ENT-5YR-R</t>
  </si>
  <si>
    <t>Partner enabled premium support 5 year prepaid, VM-300-ENT</t>
  </si>
  <si>
    <t>PAN-SVC-BKLN-VM-300-ENT-5YR</t>
  </si>
  <si>
    <t>Premium support 5-year prepaid renewal, WF-500</t>
  </si>
  <si>
    <t>PAN-SVC-PREM-WF-500-5YR-R</t>
  </si>
  <si>
    <t>Premium support 5-year prepaid, WF-500</t>
  </si>
  <si>
    <t>PAN-SVC-PREM-WF-500-5YR</t>
  </si>
  <si>
    <t>Partner enabled premium support 5-year prepaid renewal, WF-500</t>
  </si>
  <si>
    <t>PAN-SVC-BKLN-WF-500-5YR-R</t>
  </si>
  <si>
    <t>Partner enabled premium support 5-year prepaid, WF-500</t>
  </si>
  <si>
    <t>PAN-SVC-BKLN-WF-500-5YR</t>
  </si>
  <si>
    <t>Palo Alto Networks Consulting Services Hourly - 8 hour minimum</t>
  </si>
  <si>
    <t>PAN-CONSULT-1HR</t>
  </si>
  <si>
    <t>PANDB URL filtering site license subscription renewal for all devices, up to 100,000 users</t>
  </si>
  <si>
    <t>PAN-SITE-100K-URL4-R</t>
  </si>
  <si>
    <t>PANDB URL filtering site license subscription for all devices, up to 100,000 users</t>
  </si>
  <si>
    <t>PAN-SITE-100K-URL4</t>
  </si>
  <si>
    <t>PANDB URL filtering site license subscription renewal for all devices, up to 75,000 users</t>
  </si>
  <si>
    <t>PAN-SITE-75K-URL4-R</t>
  </si>
  <si>
    <t>PANDB URL filtering site license subscription for all devices, up to 75,000 users</t>
  </si>
  <si>
    <t>PAN-SITE-75K-URL4</t>
  </si>
  <si>
    <t>PANDB URL filtering site license subscription renewal for all devices, up to 50,000 users</t>
  </si>
  <si>
    <t>PAN-SITE-50K-URL4-R</t>
  </si>
  <si>
    <t>PANDB URL filtering site license subscription for all devices, up to 50,000 users</t>
  </si>
  <si>
    <t>PAN-SITE-50K-URL4</t>
  </si>
  <si>
    <t>PANDB URL filtering site license subscription renewal for all devices, up to 25,000 users</t>
  </si>
  <si>
    <t>PAN-SITE-25K-URL4-R</t>
  </si>
  <si>
    <t>PANDB URL filtering site license subscription for all devices, up to 25,000 users</t>
  </si>
  <si>
    <t>PAN-SITE-25K-URL4</t>
  </si>
  <si>
    <t>PANDB URL filtering site license subscription renewal for all devices, up to 10,000 users</t>
  </si>
  <si>
    <t>PAN-SITE-10K-URL4-R</t>
  </si>
  <si>
    <t>PANDB URL filtering site license subscription for all devices, up to 10,000 users</t>
  </si>
  <si>
    <t>PAN-SITE-10K-URL4</t>
  </si>
  <si>
    <t>PANDB URL filtering site license subscription renewal for all devices, up to 5,000 users</t>
  </si>
  <si>
    <t>PAN-SITE-5000-URL4-R</t>
  </si>
  <si>
    <t>PANDB URL filtering site license subscription for all devices, up to 5,000 users</t>
  </si>
  <si>
    <t>PAN-SITE-5000-URL4</t>
  </si>
  <si>
    <t>PANDB URL filtering site license subscription renewal for all devices, up to 2,000 users</t>
  </si>
  <si>
    <t>PAN-SITE-2000-URL4-R</t>
  </si>
  <si>
    <t>PANDB URL filtering site license subscription for all devices, up to 2,000 users</t>
  </si>
  <si>
    <t>PAN-SITE-2000-URL4</t>
  </si>
  <si>
    <t>PANDB URL filtering site license subscription renewal for all devices, up to 1,000 users</t>
  </si>
  <si>
    <t>PAN-SITE-1000-URL4-R</t>
  </si>
  <si>
    <t>PANDB URL filtering site license subscription for all devices, up to 1,000 users</t>
  </si>
  <si>
    <t>PAN-SITE-1000-URL4</t>
  </si>
  <si>
    <t>PANDB URL filtering site license subscription renewal for all devices, up to 500 users</t>
  </si>
  <si>
    <t>PAN-SITE-500-URL4-R</t>
  </si>
  <si>
    <t>PANDB URL filtering site license subscription for all devices, up to 500 users</t>
  </si>
  <si>
    <t>PAN-SITE-500-URL4</t>
  </si>
  <si>
    <t>PANDB URL filtering site license subscription renewal for all devices, up to 250 users</t>
  </si>
  <si>
    <t>PAN-SITE-250-URL4-R</t>
  </si>
  <si>
    <t>PANDB URL filtering site license subscription for all devices, up to 250 users</t>
  </si>
  <si>
    <t>PAN-SITE-250-URL4</t>
  </si>
  <si>
    <t>Bright cloud URL filtering site license subscription renewal for all devices, up to 100,000 users</t>
  </si>
  <si>
    <t>PAN-SITE-100K-URL2-R</t>
  </si>
  <si>
    <t>Bright cloud URL filtering site license subscription for all devices, up to 100,000 users</t>
  </si>
  <si>
    <t>PAN-SITE-100K-URL2</t>
  </si>
  <si>
    <t>Bright cloud URL filtering site license subscription renewal for all devices, up to 75,000 users</t>
  </si>
  <si>
    <t>PAN-SITE-75K-URL2-R</t>
  </si>
  <si>
    <t>Bright cloud URL filtering site license subscription for all devices, up to 75,000 users</t>
  </si>
  <si>
    <t>PAN-SITE-75K-URL2</t>
  </si>
  <si>
    <t>Bright cloud URL filtering site license subscription renewal for all devices, up to 50,000 users</t>
  </si>
  <si>
    <t>PAN-SITE-50K-URL2-R</t>
  </si>
  <si>
    <t>Bright cloud URL filtering site license subscription for all devices, up to 50,000 users</t>
  </si>
  <si>
    <t>PAN-SITE-50K-URL2</t>
  </si>
  <si>
    <t>Bright cloud URL filtering site license subscription renewal for all devices, up to 25,000 users</t>
  </si>
  <si>
    <t>PAN-SITE-25K-URL2-R</t>
  </si>
  <si>
    <t>Bright cloud URL filtering site license subscription for all devices, up to 25,000 users</t>
  </si>
  <si>
    <t>PAN-SITE-25K-URL2</t>
  </si>
  <si>
    <t>Bright cloud URL filtering site license subscription renewal for all devices, up to 10,000 users</t>
  </si>
  <si>
    <t>PAN-SITE-10K-URL2-R</t>
  </si>
  <si>
    <t>Bright cloud URL filtering site license subscription for all devices, up to 10,000 users</t>
  </si>
  <si>
    <t>PAN-SITE-10K-URL2</t>
  </si>
  <si>
    <t>Bright cloud URL filtering site license subscription renewal for all devices, up to 5,000 users</t>
  </si>
  <si>
    <t>PAN-SITE-5000-URL2-R</t>
  </si>
  <si>
    <t>Bright cloud URL filtering site license subscription for all devices, up to 5,000 users</t>
  </si>
  <si>
    <t>PAN-SITE-5000-URL2</t>
  </si>
  <si>
    <t>Bright cloud URL filtering site license subscription renewal for all devices, up to 2,000 users</t>
  </si>
  <si>
    <t>PAN-SITE-2000-URL2-R</t>
  </si>
  <si>
    <t>Bright cloud URL filtering site license subscription for all devices, up to 2,000 users</t>
  </si>
  <si>
    <t>PAN-SITE-2000-URL2</t>
  </si>
  <si>
    <t>Bright cloud URL filtering site license subscription renewal for all devices, up to 1,000 users</t>
  </si>
  <si>
    <t>PAN-SITE-1000-URL2-R</t>
  </si>
  <si>
    <t>Bright cloud URL filtering site license subscription for all devices, up to 1,000 users</t>
  </si>
  <si>
    <t>PAN-SITE-1000-URL2</t>
  </si>
  <si>
    <t>Bright cloud URL filtering site license subscription renewal for all devices, up to 500 users</t>
  </si>
  <si>
    <t>PAN-SITE-500-URL2-R</t>
  </si>
  <si>
    <t>Bright cloud URL filtering site license subscription for all devices, up to 500 users</t>
  </si>
  <si>
    <t>PAN-SITE-500-URL2</t>
  </si>
  <si>
    <t>Bright cloud URL filtering site license subscription renewal for all devices, up to 250 users</t>
  </si>
  <si>
    <t>PAN-SITE-250-URL2-R</t>
  </si>
  <si>
    <t>Bright cloud URL filtering site license subscription for all devices, up to 250 users</t>
  </si>
  <si>
    <t>PAN-SITE-250-URL2</t>
  </si>
  <si>
    <t>PAN-PWR-CORD-UK</t>
  </si>
  <si>
    <t>PAN-PWR-CORD-TW-15</t>
  </si>
  <si>
    <t>PAN-PWR-CORD-TW</t>
  </si>
  <si>
    <t>PAN-PWR-CORD-SUI</t>
  </si>
  <si>
    <t>PAN-PWR-CORD-JP-15</t>
  </si>
  <si>
    <t>PAN-PWR-CORD-JP</t>
  </si>
  <si>
    <t>PAN-PWR-CORD-EU</t>
  </si>
  <si>
    <t>PAN-PWR-CORD-AUS</t>
  </si>
  <si>
    <t>PAN-PWR-C19-US</t>
  </si>
  <si>
    <t>PAN-PWR-C19-UK</t>
  </si>
  <si>
    <t>PAN-PWR-C19-TW</t>
  </si>
  <si>
    <t>PAN-PWR-C19-JP</t>
  </si>
  <si>
    <t>PAN-PWR-C19-EU</t>
  </si>
  <si>
    <t>PAN-PWR-C19-AUS</t>
  </si>
  <si>
    <t>PA-5000 Series spare hard drive - 240GB Solid State Drive (SSD) Imaged with 4.1.6</t>
  </si>
  <si>
    <t>PAN-PA-5000-SSD-240-IMG</t>
  </si>
  <si>
    <t>PA-5000 Series spare hard drive - 120GB Solid State Drive (SSD) Imaged with 4.1.6</t>
  </si>
  <si>
    <t>PAN-PA-5000-SSD-120-IMG</t>
  </si>
  <si>
    <t>Palo Alto Networks Ignite Conference 2014 Regular Registration Fee - cut off at 11:59p ET on Jan 31</t>
  </si>
  <si>
    <t>PAN-IGNITE-REGULAR</t>
  </si>
  <si>
    <t>Palo Alto Networks Ignite Conference 2014 Sales Promo Registration Fee - no cutoff date</t>
  </si>
  <si>
    <t>PAN-IGNITE-PROMO</t>
  </si>
  <si>
    <t>Palo Alto Networks Ignite Conference 2014 Late Registration Fee - cut off at 11:59p ET on Apr 2</t>
  </si>
  <si>
    <t>PAN-IGNITE-LATE</t>
  </si>
  <si>
    <t>PAN-PWR-C19-US-L</t>
  </si>
  <si>
    <t>For HA deployments QSFP or AOC module required, 1 per chassis. QSFP/AOC sold separately</t>
  </si>
  <si>
    <t>AMC drives sold separately</t>
  </si>
  <si>
    <t>Transceivers sold separately</t>
  </si>
  <si>
    <t>Before quoting Professional Services, please work with Palo Alto Networks Professional Services team in order to generate a Statement of Work;  T&amp;E is not included in the daily PSO rate.</t>
  </si>
  <si>
    <t>Before quoting Professional Services, please work with Palo Alto Networks Professional Services team in order to generate a Statement of Work</t>
  </si>
  <si>
    <t>Before quoting Professional Services, please work with Palo Alto Networks Professional Services team in order to generate a Statement of Work. A 90 day lead time is 'required' for all resident engineering positions;  T&amp;E negotiated on a case by case basis.</t>
  </si>
  <si>
    <t>Virtual shipment</t>
  </si>
  <si>
    <t>Power cord for PA-7xxx only</t>
  </si>
  <si>
    <t>Requires a minimum of PAN OS 5.0 or higher</t>
  </si>
  <si>
    <t>Requires a minimum of PAN OS 5.0 or higher. Devices must be deployed in HA pair to qualify for HA pricing on subscriptions - order quantity 1 per device in an HA pair</t>
  </si>
  <si>
    <t>VM-1000-HV</t>
  </si>
  <si>
    <t>PAN-VM-1000-HV</t>
  </si>
  <si>
    <t>Palo Alto Networks VM-1000-HV</t>
  </si>
  <si>
    <t>VM-1000-HV-ENT</t>
  </si>
  <si>
    <t>PAN-VM-1000-HV-ENT</t>
  </si>
  <si>
    <t>Palo Alto Networks VM-1000-HV, LAB Unit</t>
  </si>
  <si>
    <t>PAN-VM-1000-HV-LAB</t>
  </si>
  <si>
    <t>Palo Alto Networks VM-1000-HV, NFR Unit</t>
  </si>
  <si>
    <t>PAN-VM-1000-HV-NFR</t>
  </si>
  <si>
    <t>PAN-GP-VM-1000-HV-PORTAL</t>
  </si>
  <si>
    <t>GlobalProtect Portal license, VM-1000-HV, required for HIP check and multiple gateway</t>
  </si>
  <si>
    <t>Lab unit bundle subscription (Threat prevention, PANDB URL filtering, GlobalProtect Portal &amp; Gateway, WildFire, Standard support), VM-1000-HV</t>
  </si>
  <si>
    <t>PAN-VM-1000-HV-BND-LAB4-R</t>
  </si>
  <si>
    <t>PAN-VM-1000-HV-BND-LAB4</t>
  </si>
  <si>
    <t>Lab unit bundle subscription (Threat prevention, BrightCloud URL Filtering, GlobalProtect Portal &amp; Gateway, WildFire, Standard support), VM-1000-HV</t>
  </si>
  <si>
    <t>PAN-VM-1000-HV-BND-LAB3-R</t>
  </si>
  <si>
    <t>PAN-VM-1000-HV-BND-LAB3</t>
  </si>
  <si>
    <t>NFR unit bundle subscription (Threat prevention, PANDB URL filtering, GlobalProtect Portal &amp; Gateway, WildFire, Standard support), VM-1000-HV</t>
  </si>
  <si>
    <t>PAN-VM-1000-HV-BND-NFR4-R</t>
  </si>
  <si>
    <t>PAN-VM-1000-HV-BND-NFR4</t>
  </si>
  <si>
    <t>NFR unit bundle subscription (Threat prevention, PANDB and BrightCloud URL Filtering, GlobalProtect Portal &amp; Gateway, WildFire, Standard support), VM-1000-HV</t>
  </si>
  <si>
    <t>PAN-VM-1000-HV-BND-NFR3-R</t>
  </si>
  <si>
    <t>PAN-VM-1000-HV-BND-NFR3</t>
  </si>
  <si>
    <t>PAN-VM-1000-HV-GP</t>
  </si>
  <si>
    <t>GlobalProtect Gateway subscription year 1, VM-1000-HV</t>
  </si>
  <si>
    <t>PAN-VM-1000-HV-GP-R</t>
  </si>
  <si>
    <t>GlobalProtect Gateway subscription, year 1, renewal, VM-1000-HV</t>
  </si>
  <si>
    <t>PAN-VM-1000-HV-GP-3YR</t>
  </si>
  <si>
    <t>GlobalProtect Gateway subscription, 3 year, VM-1000-HV</t>
  </si>
  <si>
    <t>PAN-VM-1000-HV-GP-3YR-R</t>
  </si>
  <si>
    <t>GlobalProtect Gateway subscription, 3 year, renewal, VM-1000-HV</t>
  </si>
  <si>
    <t>PAN-VM-1000-HV-GP-HA2</t>
  </si>
  <si>
    <t>GlobalProtect Gateway subscription for device in an HA pair, year 1, VM-1000-HV</t>
  </si>
  <si>
    <t>PAN-VM-1000-HV-GP-HA2-R</t>
  </si>
  <si>
    <t>GlobalProtect Gateway subscription for device in an HA pair, renewal, VM-1000-HV</t>
  </si>
  <si>
    <t>PAN-VM-1000-HV-GP-3YR-HA2</t>
  </si>
  <si>
    <t>GlobalProtect Gateway subscription for device in an HA pair, 3 year, VM-1000-HV</t>
  </si>
  <si>
    <t>PAN-VM-1000-HV-GP-3YR-HA2-R</t>
  </si>
  <si>
    <t>GlobalProtect Gateway subscription for device in an HA pair, 3 year, renewal, VM-1000-HV</t>
  </si>
  <si>
    <t>PAN-VM-1000-HV-TP</t>
  </si>
  <si>
    <t>Threat prevention subscription, year 1, VM-1000-HV</t>
  </si>
  <si>
    <t>PAN-VM-1000-HV-TP-R</t>
  </si>
  <si>
    <t>Threat prevention subscription, year 1, renewal, VM-1000-HV</t>
  </si>
  <si>
    <t>PAN-VM-1000-HV-TP-3YR</t>
  </si>
  <si>
    <t>Threat prevention subscription, 3 year, VM-1000-HV</t>
  </si>
  <si>
    <t>PAN-VM-1000-HV-TP-3YR-R</t>
  </si>
  <si>
    <t>Threat prevention subscription, 3 year, renewal, VM-1000-HV</t>
  </si>
  <si>
    <t>PAN-VM-1000-HV-TP-HA2</t>
  </si>
  <si>
    <t>Threat prevention subscription for device in an HA pair, year 1, VM-1000-HV</t>
  </si>
  <si>
    <t>PAN-VM-1000-HV-TP-HA2-R</t>
  </si>
  <si>
    <t>Threat prevention subscription for device in an HA pair, year 1, renewal, VM-1000-HV</t>
  </si>
  <si>
    <t>PAN-VM-1000-HV-TP-3YR-HA2</t>
  </si>
  <si>
    <t>Threat prevention subscription for device in an HA pair, 3 year, VM-1000-HV</t>
  </si>
  <si>
    <t>PAN-VM-1000-HV-TP-3YR-HA2-R</t>
  </si>
  <si>
    <t>Threat prevention subscription for device in an HA pair, 3 year, renewal, VM-1000-HV</t>
  </si>
  <si>
    <t>PAN-VM-1000-HV-URL2</t>
  </si>
  <si>
    <t>Bright cloud URL filtering subscription, year 1, VM-1000-HV</t>
  </si>
  <si>
    <t>PAN-VM-1000-HV-URL2-R</t>
  </si>
  <si>
    <t>Bright cloud URL filtering subscription, year 1, renewal, VM-1000-HV</t>
  </si>
  <si>
    <t>PAN-VM-1000-HV-URL2-3YR</t>
  </si>
  <si>
    <t>Bright cloud URL filtering subscription, 3 year, VM-1000-HV</t>
  </si>
  <si>
    <t>PAN-VM-1000-HV-URL2-3YR-R</t>
  </si>
  <si>
    <t>Bright cloud URL filtering subscription, 3 year, renewal, VM-1000-HV</t>
  </si>
  <si>
    <t>PAN-VM-1000-HV-URL2-HA2</t>
  </si>
  <si>
    <t>Bright cloud URL filtering subscription for device in an HA pair, year 1, VM-1000-HV</t>
  </si>
  <si>
    <t>PAN-VM-1000-HV-URL2-HA2-R</t>
  </si>
  <si>
    <t>Bright cloud URL filtering subscription for device in an HA pair, renewal, VM-1000-HV</t>
  </si>
  <si>
    <t>PAN-VM-1000-HV-URL2-3YR-HA2</t>
  </si>
  <si>
    <t>Bright cloud URL filtering subscription for device in an HA pair, 3 year, VM-1000-HV</t>
  </si>
  <si>
    <t>PAN-VM-1000-HV-URL2-3YR-HA2-R</t>
  </si>
  <si>
    <t>Bright cloud URL filtering subscription for device in an HA pair, 3 year, renewal, VM-1000-HV</t>
  </si>
  <si>
    <t>PANDB URL filtering subscription for device in an HA pair, 3 year, renewal, VM-1000-HV</t>
  </si>
  <si>
    <t>PAN-VM-1000-HV-URL4-3YR-HA2-R</t>
  </si>
  <si>
    <t>PANDB URL filtering subscription for device in an HA pair, VM-1000-HV</t>
  </si>
  <si>
    <t>PAN-VM-1000-HV-URL4-3YR-HA2</t>
  </si>
  <si>
    <t>PAN-VM-1000-HV-URL4-HA2-R</t>
  </si>
  <si>
    <t>PAN-VM-1000-HV-URL4-HA2</t>
  </si>
  <si>
    <t>PANDB URL filtering subscription 3 year, renewal, VM-1000-HV</t>
  </si>
  <si>
    <t>PAN-VM-1000-HV-URL4-3YR-R</t>
  </si>
  <si>
    <t>PANDB URL filtering subscription, 3 year, VM-1000-HV</t>
  </si>
  <si>
    <t>PAN-VM-1000-HV-URL4-3YR</t>
  </si>
  <si>
    <t>PANDB URL filtering subscription, VM-1000-HV</t>
  </si>
  <si>
    <t>PAN-VM-1000-HV-URL4-R</t>
  </si>
  <si>
    <t>PAN-VM-1000-HV-URL4</t>
  </si>
  <si>
    <t>WildFire subscription for device in an HA pair 3 year renewal, VM-1000-HV</t>
  </si>
  <si>
    <t>PAN-VM-1000-HV-WF-3YR-HA2-R</t>
  </si>
  <si>
    <t>WildFire subscription for device in an HA pair, 3 year, VM-1000-HV</t>
  </si>
  <si>
    <t>PAN-VM-1000-HV-WF-3YR-HA2</t>
  </si>
  <si>
    <t>WildFire subscription for device in an HA pair renewal, VM-1000-HV</t>
  </si>
  <si>
    <t>PAN-VM-1000-HV-WF-HA2-R</t>
  </si>
  <si>
    <t>WildFire subscription for device in an HA pair, VM-1000-HV</t>
  </si>
  <si>
    <t>PAN-VM-1000-HV-WF-HA2</t>
  </si>
  <si>
    <t>WildFire subscription 3 year renewal, VM-1000-HV</t>
  </si>
  <si>
    <t>PAN-VM-1000-HV-WF-3YR-R</t>
  </si>
  <si>
    <t>WildFire subscription 3 year, VM-1000-HV</t>
  </si>
  <si>
    <t>PAN-VM-1000-HV-WF-3YR</t>
  </si>
  <si>
    <t>WildFire subscription renewal, VM-1000-HV</t>
  </si>
  <si>
    <t>PAN-VM-1000-HV-WF-R</t>
  </si>
  <si>
    <t>WildFire subscription, VM-1000-HV</t>
  </si>
  <si>
    <t>PAN-VM-1000-HV-WF</t>
  </si>
  <si>
    <t>PAN-VM-1000-HV-ENT-GP</t>
  </si>
  <si>
    <t>GlobalProtect Gateway subscription year 1, VM-1000-HV-ENT</t>
  </si>
  <si>
    <t>PAN-VM-1000-HV-ENT-GP-R</t>
  </si>
  <si>
    <t>GlobalProtect Gateway subscription, year 1, renewal, VM-1000-HV-ENT</t>
  </si>
  <si>
    <t>PAN-VM-1000-HV-ENT-GP-3YR</t>
  </si>
  <si>
    <t>GlobalProtect Gateway subscription, 3 year, VM-1000-HV-ENT</t>
  </si>
  <si>
    <t>PAN-VM-1000-HV-ENT-GP-3YR-R</t>
  </si>
  <si>
    <t>GlobalProtect Gateway subscription, 3 year, renewal, VM-1000-HV-ENT</t>
  </si>
  <si>
    <t>PAN-VM-1000-HV-ENT-GP-HA2</t>
  </si>
  <si>
    <t>GlobalProtect Gateway subscription for device in an HA pair, year 1, VM-1000-HV-ENT</t>
  </si>
  <si>
    <t>PAN-VM-1000-HV-ENT-GP-HA2-R</t>
  </si>
  <si>
    <t>GlobalProtect Gateway subscription for device in an HA pair, renewal, VM-1000-HV-ENT</t>
  </si>
  <si>
    <t>PAN-VM-1000-HV-ENT-GP-3YR-HA2</t>
  </si>
  <si>
    <t>GlobalProtect Gateway subscription for device in an HA pair, 3 year, VM-1000-HV-ENT</t>
  </si>
  <si>
    <t>PAN-VM-1000-HV-ENT-GP-3YR-HA2-R</t>
  </si>
  <si>
    <t>GlobalProtect Gateway subscription for device in an HA pair, 3 year, renewal, VM-1000-HV-ENT</t>
  </si>
  <si>
    <t>PAN-VM-1000-HV-ENT-TP</t>
  </si>
  <si>
    <t>Threat prevention subscription, year 1, VM-1000-HV-ENT</t>
  </si>
  <si>
    <t>PAN-VM-1000-HV-ENT-TP-R</t>
  </si>
  <si>
    <t>Threat prevention subscription, year 1, renewal, VM-1000-HV-ENT</t>
  </si>
  <si>
    <t>PAN-VM-1000-HV-ENT-TP-3YR</t>
  </si>
  <si>
    <t>Threat prevention subscription, 3 year, VM-1000-HV-ENT</t>
  </si>
  <si>
    <t>PAN-VM-1000-HV-ENT-TP-3YR-R</t>
  </si>
  <si>
    <t>Threat prevention subscription, 3 year, renewal, VM-1000-HV-ENT</t>
  </si>
  <si>
    <t>PAN-VM-1000-HV-ENT-TP-HA2</t>
  </si>
  <si>
    <t>Threat prevention subscription for device in an HA pair, year 1, VM-1000-HV-ENT</t>
  </si>
  <si>
    <t>PAN-VM-1000-HV-ENT-TP-HA2-R</t>
  </si>
  <si>
    <t>Threat prevention subscription for device in an HA pair, year 1, renewal, VM-1000-HV-ENT</t>
  </si>
  <si>
    <t>PAN-VM-1000-HV-ENT-TP-3YR-HA2</t>
  </si>
  <si>
    <t>Threat prevention subscription for device in an HA pair, 3 year, VM-1000-HV-ENT</t>
  </si>
  <si>
    <t>PAN-VM-1000-HV-ENT-TP-3YR-HA2-R</t>
  </si>
  <si>
    <t>Threat prevention subscription for device in an HA pair, 3 year, renewal, VM-1000-HV-ENT</t>
  </si>
  <si>
    <t>PAN-VM-1000-HV-ENT-URL2</t>
  </si>
  <si>
    <t>Bright cloud URL filtering subscription, year 1, VM-1000-HV-ENT</t>
  </si>
  <si>
    <t>PAN-VM-1000-HV-ENT-URL2-R</t>
  </si>
  <si>
    <t>Bright cloud URL filtering subscription, year 1, renewal, VM-1000-HV-ENT</t>
  </si>
  <si>
    <t>PAN-VM-1000-HV-ENT-URL2-3YR</t>
  </si>
  <si>
    <t>Bright cloud URL filtering subscription, 3 year, VM-1000-HV-ENT</t>
  </si>
  <si>
    <t>PAN-VM-1000-HV-ENT-URL2-3YR-R</t>
  </si>
  <si>
    <t>Bright cloud URL filtering subscription, 3 year, renewal, VM-1000-HV-ENT</t>
  </si>
  <si>
    <t>PAN-VM-1000-HV-ENT-URL2-HA2</t>
  </si>
  <si>
    <t>Bright cloud URL filtering subscription for device in an HA pair, year 1, VM-1000-HV-ENT</t>
  </si>
  <si>
    <t>PAN-VM-1000-HV-ENT-URL2-HA2-R</t>
  </si>
  <si>
    <t>Bright cloud URL filtering subscription for device in an HA pair, renewal, VM-1000-HV-ENT</t>
  </si>
  <si>
    <t>PAN-VM-1000-HV-ENT-URL2-3YR-HA2</t>
  </si>
  <si>
    <t>Bright cloud URL filtering subscription for device in an HA pair, 3 year, VM-1000-HV-ENT</t>
  </si>
  <si>
    <t>PAN-VM-1000-HV-ENT-URL2-3YR-HA2-R</t>
  </si>
  <si>
    <t>Bright cloud URL filtering subscription for device in an HA pair, 3 year, renewal, VM-1000-HV-ENT</t>
  </si>
  <si>
    <t>PANDB URL filtering subscription for device in an HA pair, 3 year, renewal, VM-1000-HV-ENT</t>
  </si>
  <si>
    <t>PAN-VM-1000-HV-ENT-URL4-3YR-HA2-R</t>
  </si>
  <si>
    <t>PANDB URL filtering subscription for device in an HA pair, VM-1000-HV-ENT</t>
  </si>
  <si>
    <t>PAN-VM-1000-HV-ENT-URL4-3YR-HA2</t>
  </si>
  <si>
    <t>PAN-VM-1000-HV-ENT-URL4-HA2-R</t>
  </si>
  <si>
    <t>PAN-VM-1000-HV-ENT-URL4-HA2</t>
  </si>
  <si>
    <t>PANDB URL filtering subscription 3 year, renewal, VM-1000-HV-ENT</t>
  </si>
  <si>
    <t>PAN-VM-1000-HV-ENT-URL4-3YR-R</t>
  </si>
  <si>
    <t>PANDB URL filtering subscription, 3 year, VM-1000-HV-ENT</t>
  </si>
  <si>
    <t>PAN-VM-1000-HV-ENT-URL4-3YR</t>
  </si>
  <si>
    <t>PANDB URL filtering subscription, VM-1000-HV-ENT</t>
  </si>
  <si>
    <t>PAN-VM-1000-HV-ENT-URL4-R</t>
  </si>
  <si>
    <t>PAN-VM-1000-HV-ENT-URL4</t>
  </si>
  <si>
    <t>WildFire subscription for device in an HA pair 3 year renewal, VM-1000-HV-ENT</t>
  </si>
  <si>
    <t>PAN-VM-1000-HV-ENT-WF-3YR-HA2-R</t>
  </si>
  <si>
    <t>WildFire subscription for device in an HA pair, 3 year, VM-1000-HV-ENT</t>
  </si>
  <si>
    <t>PAN-VM-1000-HV-ENT-WF-3YR-HA2</t>
  </si>
  <si>
    <t>WildFire subscription for device in an HA pair renewal, VM-1000-HV-ENT</t>
  </si>
  <si>
    <t>PAN-VM-1000-HV-ENT-WF-HA2-R</t>
  </si>
  <si>
    <t>WildFire subscription for device in an HA pair, VM-1000-HV-ENT</t>
  </si>
  <si>
    <t>PAN-VM-1000-HV-ENT-WF-HA2</t>
  </si>
  <si>
    <t>WildFire subscription 3 year renewal, VM-1000-HV-ENT</t>
  </si>
  <si>
    <t>PAN-VM-1000-HV-ENT-WF-3YR-R</t>
  </si>
  <si>
    <t>WildFire subscription 3 year, VM-1000-HV-ENT</t>
  </si>
  <si>
    <t>PAN-VM-1000-HV-ENT-WF-3YR</t>
  </si>
  <si>
    <t>WildFire subscription renewal, VM-1000-HV-ENT</t>
  </si>
  <si>
    <t>PAN-VM-1000-HV-ENT-WF-R</t>
  </si>
  <si>
    <t>WildFire subscription, VM-1000-HV-ENT</t>
  </si>
  <si>
    <t>PAN-VM-1000-HV-ENT-WF</t>
  </si>
  <si>
    <t>Partner enabled premium support 3 year prepaid renewal, VM-1000-HV</t>
  </si>
  <si>
    <t>PAN-SVC-BKLN-VM-1000-HV-3YR-R</t>
  </si>
  <si>
    <t>Partner enabled premium support 3 year prepaid, VM-1000-HV</t>
  </si>
  <si>
    <t>PAN-SVC-BKLN-VM-1000-HV-3YR</t>
  </si>
  <si>
    <t>Partner enabled premium support year 1 renewal, VM-1000-HV</t>
  </si>
  <si>
    <t>PAN-SVC-BKLN-VM-1000-HV-R</t>
  </si>
  <si>
    <t>Partner enabled premium support year 1, VM-1000-HV</t>
  </si>
  <si>
    <t>PAN-SVC-BKLN-VM-1000-HV</t>
  </si>
  <si>
    <t>VM-1000-HV NFR 1 year standard support renewal</t>
  </si>
  <si>
    <t>PAN-SVC-NFR-VM-1000-HV-R</t>
  </si>
  <si>
    <t>VM-1000-HV NFR 1 year standard support</t>
  </si>
  <si>
    <t>PAN-SVC-NFR-VM-1000-HV</t>
  </si>
  <si>
    <t>PAN-SVC-PREM-VM-1000-HV</t>
  </si>
  <si>
    <t>Premium support year 1, VM-1000-HV</t>
  </si>
  <si>
    <t>PAN-SVC-PREM-VM-1000-HV-R</t>
  </si>
  <si>
    <t>Premium support year 1 renewal, VM-1000-HV</t>
  </si>
  <si>
    <t>PAN-SVC-PREM-VM-1000-HV-3YR</t>
  </si>
  <si>
    <t>Premium support 3-year prepaid, VM-1000-HV</t>
  </si>
  <si>
    <t>PAN-SVC-PREM-VM-1000-HV-3YR-R</t>
  </si>
  <si>
    <t>Premium support 3-year prepaid renewal, VM-1000-HV</t>
  </si>
  <si>
    <t>Partner enabled premium support 3 year prepaid renewal, VM-1000-HV-ENT</t>
  </si>
  <si>
    <t>PAN-SVC-BKLN-VM-1000-HV-ENT-3YR-R</t>
  </si>
  <si>
    <t>Partner enabled premium support 3 year prepaid, VM-1000-HV-ENT</t>
  </si>
  <si>
    <t>PAN-SVC-BKLN-VM-1000-HV-ENT-3YR</t>
  </si>
  <si>
    <t>Partner enabled premium support year 1 renewal, VM-1000-HV-ENT</t>
  </si>
  <si>
    <t>PAN-SVC-BKLN-VM-1000-HV-ENT-R</t>
  </si>
  <si>
    <t>Partner enabled premium support year 1, VM-1000-HV-ENT</t>
  </si>
  <si>
    <t>PAN-SVC-BKLN-VM-1000-HV-ENT</t>
  </si>
  <si>
    <t>PAN-SVC-PREM-VM-1000-HV-ENT</t>
  </si>
  <si>
    <t>Premium support year 1, VM-1000-HV-ENT</t>
  </si>
  <si>
    <t>PAN-SVC-PREM-VM-1000-HV-ENT-R</t>
  </si>
  <si>
    <t>Premium support year 1 renewal, VM-1000-HV-ENT</t>
  </si>
  <si>
    <t>PAN-SVC-PREM-VM-1000-HV-ENT-3YR</t>
  </si>
  <si>
    <t>Premium support 3-year prepaid, VM-1000-HV-ENT</t>
  </si>
  <si>
    <t>PAN-SVC-PREM-VM-1000-HV-ENT-3YR-R</t>
  </si>
  <si>
    <t>Premium support 3-year prepaid renewal, VM-1000-HV-ENT</t>
  </si>
  <si>
    <t>Palo Alto Networks Migration Bundle - includes up to 500 total rules migrated with a maximum of 100 NAT rules migrated.    Implementation of up to 2HA PAN Active/Passive pairs, with 2 cutovers of up to 4 hours each. Configuration of up to 5 VPNs. T&amp;E included in price</t>
  </si>
  <si>
    <t>PAN-CONSULT-MIG-SLVR</t>
  </si>
  <si>
    <t>Palo Alto Networks Migration Bundle - includes up to 1000 total rules migrated with a maximum of 200 NAT rules migrated.   Implementation of up to 3HA PAN Active/Passive pairs, with 3 cutovers of up to 4 hours each. Configuration of up to 10 VPNs. T&amp;E included in price</t>
  </si>
  <si>
    <t>PAN-CONSULT-MIG-GOLD</t>
  </si>
  <si>
    <t>Palo Alto Networks Migration Bundle - includes up to 150 total rules migrated with a maximum of 30 NAT rules migrated.  Implementation of 1HA PAN Active/Passive pair, with 1 cutover of up to 4 hours. No VPN creation included. T&amp;E included in price</t>
  </si>
  <si>
    <t>PAN-CONSULT-MIG-BRNZ</t>
  </si>
  <si>
    <t>Palo Alto Networks Health Check -includes configuration review and best practice adherence for up to 3 HA pairs and Panorama Environment. T&amp;E included in price</t>
  </si>
  <si>
    <t>PAN-CONSULT-HEALTHCHECK</t>
  </si>
  <si>
    <t>Palo Alto Networks App-ID Conversion Bundle - includes up to total of 500 rules converted from Layer 3/4 to Layer 7.  Up to 5 custom App-ID rule creation included. T&amp;E included in price</t>
  </si>
  <si>
    <t>PAN-CONSULT-APPID-SLVR</t>
  </si>
  <si>
    <t>Palo Alto Networks App-ID Conversion Bundle - includes up to total of 1000 rules converted from Layer 3/4 to Layer 7.  Up to 10 custom App-ID rule creation included. T&amp;E included in price</t>
  </si>
  <si>
    <t>PAN-CONSULT-APPID-GOLD</t>
  </si>
  <si>
    <t>Palo Alto Networks App-ID Conversion Bundle - includes up to total of 150 rules converted from Layer 3/4 to Layer 7.  No custom App-ID rule creation included. T&amp;E included in price</t>
  </si>
  <si>
    <t>PAN-CONSULT-APPID-BRNZ</t>
  </si>
  <si>
    <t>Palo Alto Networks Premium Technical Account Management, 6 month renewal</t>
  </si>
  <si>
    <t>PAN-SVC-PREM-TAM-6MO-R</t>
  </si>
  <si>
    <t>Palo Alto Networks Premium Technical Account Management, 6 month</t>
  </si>
  <si>
    <t>PAN-SVC-PREM-TAM-6MO</t>
  </si>
  <si>
    <t>PAN-VM-1000-HV-GP-5YR</t>
  </si>
  <si>
    <t>GlobalProtect Gateway subscription, 5 year, VM-1000-HV</t>
  </si>
  <si>
    <t>PAN-VM-1000-HV-GP-5YR-R</t>
  </si>
  <si>
    <t>GlobalProtect Gateway subscription, 5 year, renewal, VM-1000-HV</t>
  </si>
  <si>
    <t>PAN-VM-1000-HV-GP-5YR-HA2</t>
  </si>
  <si>
    <t>GlobalProtect Gateway subscription for device in an HA pair, 5 year, VM-1000-HV</t>
  </si>
  <si>
    <t>PAN-VM-1000-HV-GP-5YR-HA2-R</t>
  </si>
  <si>
    <t>GlobalProtect Gateway subscription for device in an HA pair, 5 year, renewal, VM-1000-HV</t>
  </si>
  <si>
    <t>PAN-VM-1000-HV-TP-5YR</t>
  </si>
  <si>
    <t>Threat prevention subscription, 5 year, VM-1000-HV</t>
  </si>
  <si>
    <t>PAN-VM-1000-HV-TP-5YR-R</t>
  </si>
  <si>
    <t>Threat prevention subscription, 5 year, renewal, VM-1000-HV</t>
  </si>
  <si>
    <t>PAN-VM-1000-HV-TP-5YR-HA2</t>
  </si>
  <si>
    <t>Threat prevention subscription for device in an HA pair, 5 year, VM-1000-HV</t>
  </si>
  <si>
    <t>PAN-VM-1000-HV-TP-5YR-HA2-R</t>
  </si>
  <si>
    <t>Threat prevention subscription for device in an HA pair, 5 year, renewal, VM-1000-HV</t>
  </si>
  <si>
    <t>PAN-VM-1000-HV-URL2-5YR</t>
  </si>
  <si>
    <t>Bright cloud URL filtering subscription, 5 year, VM-1000-HV</t>
  </si>
  <si>
    <t>PAN-VM-1000-HV-URL2-5YR-R</t>
  </si>
  <si>
    <t>Bright cloud URL filtering subscription, 5 year, renewal, VM-1000-HV</t>
  </si>
  <si>
    <t>PAN-VM-1000-HV-URL2-5YR-HA2</t>
  </si>
  <si>
    <t>Bright cloud URL filtering subscription for device in an HA pair, 5 year, VM-1000-HV</t>
  </si>
  <si>
    <t>PAN-VM-1000-HV-URL2-5YR-HA2-R</t>
  </si>
  <si>
    <t>Bright cloud URL filtering subscription for device in an HA pair, 5 year, renewal, VM-1000-HV</t>
  </si>
  <si>
    <t>PAN-VM-1000-HV-URL4-5YR</t>
  </si>
  <si>
    <t>PANDB URL filtering subscription, 5 year, VM-1000-HV</t>
  </si>
  <si>
    <t>PAN-VM-1000-HV-URL4-5YR-R</t>
  </si>
  <si>
    <t>PANDB URL filtering subscription, 5 year, renewal, VM-1000-HV</t>
  </si>
  <si>
    <t>PAN-VM-1000-HV-URL4-5YR-HA2</t>
  </si>
  <si>
    <t>PANDB URL filtering subscription for device in an HA pair, 5 year, VM-1000-HV</t>
  </si>
  <si>
    <t>PAN-VM-1000-HV-URL4-5YR-HA2-R</t>
  </si>
  <si>
    <t>PANDB URL filtering subscription for device in an HA pair, 5 year, renewal, VM-1000-HV</t>
  </si>
  <si>
    <t>PAN-VM-1000-HV-WF-5YR</t>
  </si>
  <si>
    <t>WildFire subscription 5 year, VM-1000-HV</t>
  </si>
  <si>
    <t>PAN-VM-1000-HV-WF-5YR-R</t>
  </si>
  <si>
    <t>WildFire subscription 5 year renewal, VM-1000-HV</t>
  </si>
  <si>
    <t>PAN-VM-1000-HV-WF-5YR-HA2</t>
  </si>
  <si>
    <t>WildFire subscription for device in an HA pair, 5 year, VM-1000-HV</t>
  </si>
  <si>
    <t>PAN-VM-1000-HV-WF-5YR-HA2-R</t>
  </si>
  <si>
    <t>WildFire subscription for device in an HA pair 5 year renewal, VM-1000-HV</t>
  </si>
  <si>
    <t>PAN-VM-1000-HV-ENT-GP-5YR</t>
  </si>
  <si>
    <t>GlobalProtect Gateway subscription, 5 year, VM-1000-HV-ENT</t>
  </si>
  <si>
    <t>PAN-VM-1000-HV-ENT-GP-5YR-R</t>
  </si>
  <si>
    <t>GlobalProtect Gateway subscription, 5 year, renewal, VM-1000-HV-ENT</t>
  </si>
  <si>
    <t>PAN-VM-1000-HV-ENT-GP-5YR-HA2</t>
  </si>
  <si>
    <t>GlobalProtect Gateway subscription for device in an HA pair, 5 year, VM-1000-HV-ENT</t>
  </si>
  <si>
    <t>PAN-VM-1000-HV-ENT-GP-5YR-HA2-R</t>
  </si>
  <si>
    <t>GlobalProtect Gateway subscription for device in an HA pair, 5 year, renewal, VM-1000-HV-ENT</t>
  </si>
  <si>
    <t>PAN-VM-1000-HV-ENT-TP-5YR</t>
  </si>
  <si>
    <t>Threat prevention subscription, 5 year, VM-1000-HV-ENT</t>
  </si>
  <si>
    <t>PAN-VM-1000-HV-ENT-TP-5YR-R</t>
  </si>
  <si>
    <t>Threat prevention subscription, 5 year, renewal, VM-1000-HV-ENT</t>
  </si>
  <si>
    <t>PAN-VM-1000-HV-ENT-TP-5YR-HA2</t>
  </si>
  <si>
    <t>Threat prevention subscription for device in an HA pair, 5 year, VM-1000-HV-ENT</t>
  </si>
  <si>
    <t>PAN-VM-1000-HV-ENT-TP-5YR-HA2-R</t>
  </si>
  <si>
    <t>Threat prevention subscription for device in an HA pair, 5 year, renewal, VM-1000-HV-ENT</t>
  </si>
  <si>
    <t>PAN-VM-1000-HV-ENT-URL2-5YR</t>
  </si>
  <si>
    <t>Bright cloud URL filtering subscription, 5 year, VM-1000-HV-ENT</t>
  </si>
  <si>
    <t>PAN-VM-1000-HV-ENT-URL2-5YR-R</t>
  </si>
  <si>
    <t>Bright cloud URL filtering subscription, 5 year, renewal, VM-1000-HV-ENT</t>
  </si>
  <si>
    <t>PAN-VM-1000-HV-ENT-URL2-5YR-HA2</t>
  </si>
  <si>
    <t>Bright cloud URL filtering subscription for device in an HA pair, 5 year, VM-1000-HV-ENT</t>
  </si>
  <si>
    <t>PAN-VM-1000-HV-ENT-URL2-5YR-HA2-R</t>
  </si>
  <si>
    <t>Bright cloud URL filtering subscription for device in an HA pair, 5 year, renewal, VM-1000-HV-ENT</t>
  </si>
  <si>
    <t>PAN-VM-1000-HV-ENT-URL4-5YR</t>
  </si>
  <si>
    <t>PANDB URL filtering subscription, 5 year, VM-1000-HV-ENT</t>
  </si>
  <si>
    <t>PAN-VM-1000-HV-ENT-URL4-5YR-R</t>
  </si>
  <si>
    <t>PANDB URL filtering subscription, 5 year, renewal, VM-1000-HV-ENT</t>
  </si>
  <si>
    <t>PAN-VM-1000-HV-ENT-URL4-5YR-HA2</t>
  </si>
  <si>
    <t>PANDB URL filtering subscription for device in an HA pair, 5 year, VM-1000-HV-ENT</t>
  </si>
  <si>
    <t>PAN-VM-1000-HV-ENT-URL4-5YR-HA2-R</t>
  </si>
  <si>
    <t>PANDB URL filtering subscription for device in an HA pair, 5 year, renewal, VM-1000-HV-ENT</t>
  </si>
  <si>
    <t>PAN-VM-1000-HV-ENT-WF-5YR</t>
  </si>
  <si>
    <t>WildFire subscription 5 year, VM-1000-HV-ENT</t>
  </si>
  <si>
    <t>PAN-VM-1000-HV-ENT-WF-5YR-R</t>
  </si>
  <si>
    <t>WildFire subscription 5 year renewal, VM-1000-HV-ENT</t>
  </si>
  <si>
    <t>PAN-VM-1000-HV-ENT-WF-5YR-HA2</t>
  </si>
  <si>
    <t>WildFire subscription for device in an HA pair, 5 year, VM-1000-HV-ENT</t>
  </si>
  <si>
    <t>PAN-VM-1000-HV-ENT-WF-5YR-HA2-R</t>
  </si>
  <si>
    <t>WildFire subscription for device in an HA pair 5 year renewal, VM-1000-HV-ENT</t>
  </si>
  <si>
    <t>PAN-SVC-BKLN-VM-1000-HV-5YR</t>
  </si>
  <si>
    <t>Partner enabled premium support 5 year prepaid, VM-1000-HV</t>
  </si>
  <si>
    <t>PAN-SVC-BKLN-VM-1000-HV-5YR-R</t>
  </si>
  <si>
    <t>Partner enabled premium support 5 year prepaid renewal, VM-1000-HV</t>
  </si>
  <si>
    <t>PAN-SVC-BKLN-VM-1000-HV-ENT-5YR</t>
  </si>
  <si>
    <t>Partner enabled premium support 5 year prepaid, VM-1000-HV-ENT</t>
  </si>
  <si>
    <t>PAN-SVC-BKLN-VM-1000-HV-ENT-5YR-R</t>
  </si>
  <si>
    <t>Partner enabled premium support 5 year prepaid renewal, VM-1000-HV-ENT</t>
  </si>
  <si>
    <t>PAN-SVC-PREM-VM-1000-HV-5YR</t>
  </si>
  <si>
    <t>Premium support 5 year prepaid, VM-1000-HV</t>
  </si>
  <si>
    <t>PAN-SVC-PREM-VM-1000-HV-5YR-R</t>
  </si>
  <si>
    <t>Premium support 5 year prepaid renewal, VM-1000-HV</t>
  </si>
  <si>
    <t>PAN-SVC-PREM-VM-1000-HV-ENT-5YR</t>
  </si>
  <si>
    <t>Premium support 5 year prepaid, VM-1000-HV-ENT</t>
  </si>
  <si>
    <t>PAN-SVC-PREM-VM-1000-HV-ENT-5YR-R</t>
  </si>
  <si>
    <t>Premium support 5 year prepaid renewal, VM-1000-HV-ENT</t>
  </si>
  <si>
    <t>PAN-IGNITE-3+1</t>
  </si>
  <si>
    <t>Palo Alto Networks Ignite Conference 2014 Sales Promo.  Buy 3 passes @ $1095 and receive 1 pass free.</t>
  </si>
  <si>
    <t>PAN-IGNITE-EARLY</t>
  </si>
  <si>
    <t>Palo Alto Networks Ignite Conference 2014 Early Bird Registration Fee - cut off at 11:59p ET on Oct 31</t>
  </si>
  <si>
    <t>Service Bundles only apply to Cisco ASA, Checkpoint, and ScreenOS devices.  Please work with Palo Alto Networks professional services team in order to understand full scope of work provided and limitation of service bundles. These SKUs can be quoted without SOW, however, SOW or Service Brief will be required to book.</t>
  </si>
  <si>
    <t>Please work with Palo Alto Networks professional services team in order to understand full scope of work provided and limitation of service bundles. Conversion of well-known service ports only. These SKUs can be quoted without SOW, however, SOW or Service Brief will be required to book.</t>
  </si>
  <si>
    <r>
      <t xml:space="preserve">Phone: </t>
    </r>
    <r>
      <rPr>
        <sz val="10"/>
        <color indexed="10"/>
        <rFont val="Calibri"/>
        <family val="2"/>
      </rPr>
      <t xml:space="preserve">1 408-753-4000
</t>
    </r>
    <r>
      <rPr>
        <b/>
        <sz val="10"/>
        <color indexed="10"/>
        <rFont val="Calibri"/>
        <family val="2"/>
      </rPr>
      <t xml:space="preserve">Fax:      </t>
    </r>
    <r>
      <rPr>
        <sz val="10"/>
        <color indexed="10"/>
        <rFont val="Calibri"/>
        <family val="2"/>
      </rPr>
      <t>1 408-753-4001</t>
    </r>
  </si>
  <si>
    <t>Palo Alto Networks VM-1000-HV-ENT, quantity 25</t>
  </si>
  <si>
    <t>PA-7050 Bare chassis for AC or DC, no fan trays, no power supplies, no filter, on site spare</t>
  </si>
  <si>
    <t>PAN-PA-7050-CHA-OSS</t>
  </si>
  <si>
    <t>A-7050 Base DC Hardware Bundle.  Includes DC Chassis, 4xDC power supplies, 2xFan Trays, Fan Filter, Switch Management Card, Log Processing Card, and 4xAMC cards</t>
  </si>
  <si>
    <t>PAN-PA-7050-DC</t>
  </si>
  <si>
    <t>Cover for AC power receptacles on rear of PA-7050 chassis when configured with DC power supplies</t>
  </si>
  <si>
    <t>PAN-PA-7050-AC-CVR</t>
  </si>
  <si>
    <t>PA-7050 DC power supply, 2500 watts for PAN-PA-CHA, on site FRU</t>
  </si>
  <si>
    <t>PAN-PA-7050-PWR25-DC-OSF</t>
  </si>
  <si>
    <t>PA-7050 Base DC Hardware Bundle.  Includes DC Chassis, 4xDC power supplies, 2xFan Trays, Fan Filter, Switch Management Card, Log Processing Card, and 4xAMC cards, lab use only</t>
  </si>
  <si>
    <t>PAN-PA-7050-DC-LAB</t>
  </si>
  <si>
    <t>PA-7050 Base DC Hardware Bundle.  Includes DC Chassis, 4xDC power supplies, 2xFan Trays, Fan Filter, Switch Management Card, Log Processing Card, and 4xAMC cards, not for resale</t>
  </si>
  <si>
    <t>PAN-PA-7050-DC-NFR</t>
  </si>
  <si>
    <t>Palo Alto Networks Subscription Bundle for VMware NSX includes VM-1000-HV Subscription license, Threat Prevention, PANDB URL filtering and WildFire subscriptions, and Premium Support, 3 year, Renewal</t>
  </si>
  <si>
    <t>PAN-VM-1000-HV-SUB-BND-NSX2-3YR-R</t>
  </si>
  <si>
    <t>Palo Alto Networks Subscription Bundle for VMware NSX includes VM-1000-HV Subscription license, Threat Prevention, PANDB URL filtering and WildFire subscriptions, and Premium Support, 3 year</t>
  </si>
  <si>
    <t>PAN-VM-1000-HV-SUB-BND-NSX2-3YR</t>
  </si>
  <si>
    <t>Palo Alto Networks Subscription Bundle for VMware NSX includes VM-1000-HV Subscription license, Threat Prevention, PANDB URL filtering and WildFire subscriptions, and Premium Support, Renewal</t>
  </si>
  <si>
    <t>PAN-VM-1000-HV-SUB-BND-NSX2-R</t>
  </si>
  <si>
    <t>Palo Alto Networks Subscription Bundle for VMware NSX includes VM-1000-HV Subscription license, Threat Prevention, PANDB URL filtering and WildFire subscriptions, and Premium Support</t>
  </si>
  <si>
    <t>PAN-VM-1000-HV-SUB-BND-NSX2</t>
  </si>
  <si>
    <t>Palo Alto Networks Subscription Bundle for VMware NSX includes VM-1000-HV Subscription license, Threat Prevention subscription, and Premium Support, 3 year, Renewal</t>
  </si>
  <si>
    <t>PAN-VM-1000-HV-SUB-BND-NSX-3YR-R</t>
  </si>
  <si>
    <t>Palo Alto Networks Subscription Bundle for VMware NSX includes VM-1000-HV Subscription license, Threat Prevention subscription, and Premium Support, 3 year</t>
  </si>
  <si>
    <t>PAN-VM-1000-HV-SUB-BND-NSX-3YR</t>
  </si>
  <si>
    <t>Palo Alto Networks Subscription Bundle for VMware NSX includes VM-1000-HV Subscription license, Threat Prevention subscription, and Premium Support, Renewal</t>
  </si>
  <si>
    <t>PAN-VM-1000-HV-SUB-BND-NSX-R</t>
  </si>
  <si>
    <t>Palo Alto Networks Subscription Bundle for VMware NSX includes VM-1000-HV Subscription license, Threat Prevention subscription, and Premium Support</t>
  </si>
  <si>
    <t>PAN-VM-1000-HV-SUB-BND-NSX</t>
  </si>
  <si>
    <t>Palo Alto Networks Perpetual Bundle for VMware NSX includes Threat Prevention, PANDB URL filtering and WildFire subscriptions, and Premium Support, 3 year, Renewal</t>
  </si>
  <si>
    <t>PAN-VM-1000-HV-PERP-BND-NSX2-3YR-R</t>
  </si>
  <si>
    <t>Palo Alto Networks Perpetual Bundle for VMware NSX includes VM-1000-HV, Threat Prevention, PANDB URL filtering and WildFire subscriptions, and Premium Support, 3 year</t>
  </si>
  <si>
    <t>PAN-VM-1000-HV-PERP-BND-NSX2-3YR</t>
  </si>
  <si>
    <t>Palo Alto Networks Perpetual Bundle for VMware NSX includes Threat Prevention, PANDB URL filtering and WildFire subscriptions, and Premium Support, Renewal</t>
  </si>
  <si>
    <t>PAN-VM-1000-HV-PERP-BND-NSX2-R</t>
  </si>
  <si>
    <t>Palo Alto Networks Perpetual Bundle for VMware NSX includes VM-1000-HV, Threat Prevention, PANDB URL filtering and WildFire subscriptions, and Premium Support</t>
  </si>
  <si>
    <t>PAN-VM-1000-HV-PERP-BND-NSX2</t>
  </si>
  <si>
    <t>Palo Alto Networks Perpetual Bundle for VMware NSX includes Threat Prevention subscription, and Premium Support, 3 year, Renewal</t>
  </si>
  <si>
    <t>PAN-VM-1000-HV-PERP-BND-NSX-3YR-R</t>
  </si>
  <si>
    <t>Palo Alto Networks Perpetual Bundle for VMware NSX includes VM-1000-HV, Threat Prevention subscription, and Premium Support, 3 year</t>
  </si>
  <si>
    <t>PAN-VM-1000-HV-PERP-BND-NSX-3YR</t>
  </si>
  <si>
    <t>Palo Alto Networks Perpetual Bundle for VMware NSX includes Threat Prevention subscription, and Premium Support, Renewal</t>
  </si>
  <si>
    <t>PAN-VM-1000-HV-PERP-BND-NSX-R</t>
  </si>
  <si>
    <t>Palo Alto Networks Perpetual Bundle for VMware NSX includes VM-1000-HV, Threat Prevention subscription, and Premium Support</t>
  </si>
  <si>
    <t>PAN-VM-1000-HV-PERP-BND-NSX</t>
  </si>
  <si>
    <t>Power cable harness with connector for PAN-7050-PWR25-DC and 15 feet leads, customer must terminate</t>
  </si>
  <si>
    <t>PAN-PWR-DC-CBL-A</t>
  </si>
  <si>
    <t>QSFP+ 40G transceiver, 10Km reach, SMF, IEEE 802.3ba 40GBASE-LR4 compliant</t>
  </si>
  <si>
    <t>PAN-QSFP-40GBASE-LR4</t>
  </si>
  <si>
    <t>Enterprise License Agreement, TP, URL (PAN-DB), WF, GP, 3 year, install base K</t>
  </si>
  <si>
    <t>PAN-ENT-SUB-4K-3YR</t>
  </si>
  <si>
    <t>Enterprise License Agreement, TP, URL (PAN-DB), WF, GP, 1 year, install base K</t>
  </si>
  <si>
    <t>PAN-ENT-SUB-4K</t>
  </si>
  <si>
    <t>Enterprise License Agreement, TP, URL (PAN-DB), WF, GP, 3 year, install base J</t>
  </si>
  <si>
    <t>PAN-ENT-SUB-4J-3YR</t>
  </si>
  <si>
    <t>Enterprise License Agreement, TP, URL (PAN-DB), WF, GP, 1 year, install base J</t>
  </si>
  <si>
    <t>PAN-ENT-SUB-4J</t>
  </si>
  <si>
    <t>Enterprise License Agreement, TP, URL (PAN-DB), WF, GP, 3 year, install base I</t>
  </si>
  <si>
    <t>PAN-ENT-SUB-4I-3YR</t>
  </si>
  <si>
    <t>Enterprise License Agreement, TP, URL (PAN-DB), WF, GP, 1 year, install base I</t>
  </si>
  <si>
    <t>PAN-ENT-SUB-4I</t>
  </si>
  <si>
    <t>Enterprise License Agreement, TP, URL (PAN-DB), WF, GP, 3 year, install base H</t>
  </si>
  <si>
    <t>PAN-ENT-SUB-4H-3YR</t>
  </si>
  <si>
    <t>Enterprise License Agreement, TP, URL (PAN-DB), WF, GP, 1 year, install base H</t>
  </si>
  <si>
    <t>PAN-ENT-SUB-4H</t>
  </si>
  <si>
    <t>Enterprise License Agreement, TP, URL (PAN-DB), WF, GP, 3 year, install base G</t>
  </si>
  <si>
    <t>PAN-ENT-SUB-4G-3YR</t>
  </si>
  <si>
    <t>Enterprise License Agreement, TP, URL (PAN-DB), WF, GP, 1 year, install base G</t>
  </si>
  <si>
    <t>PAN-ENT-SUB-4G</t>
  </si>
  <si>
    <t>Enterprise License Agreement, TP, URL (PAN-DB), WF, GP, 3 year, install base F</t>
  </si>
  <si>
    <t>PAN-ENT-SUB-4F-3YR</t>
  </si>
  <si>
    <t>Enterprise License Agreement, TP, URL (PAN-DB), WF, GP, 1 year, install base F</t>
  </si>
  <si>
    <t>PAN-ENT-SUB-4F</t>
  </si>
  <si>
    <t>Enterprise License Agreement, TP, URL (PAN-DB), WF, GP, 3 year, install base E</t>
  </si>
  <si>
    <t>PAN-ENT-SUB-4E-3YR</t>
  </si>
  <si>
    <t>Enterprise License Agreement, TP, URL (PAN-DB), WF, GP, 1 year, install base E</t>
  </si>
  <si>
    <t>PAN-ENT-SUB-4E</t>
  </si>
  <si>
    <t>Enterprise License Agreement, TP, URL (PAN-DB), WF, GP, 3 year, install base D</t>
  </si>
  <si>
    <t>PAN-ENT-SUB-4D-3YR</t>
  </si>
  <si>
    <t>Enterprise License Agreement, TP, URL (PAN-DB), WF, GP, 1 year, install base D</t>
  </si>
  <si>
    <t>PAN-ENT-SUB-4D</t>
  </si>
  <si>
    <t>Enterprise License Agreement, TP, URL (PAN-DB), WF, GP, 3 year, install base C</t>
  </si>
  <si>
    <t>PAN-ENT-SUB-4C-3YR</t>
  </si>
  <si>
    <t>Enterprise License Agreement, TP, URL (PAN-DB), WF, GP, 1 year, install base C</t>
  </si>
  <si>
    <t>PAN-ENT-SUB-4C</t>
  </si>
  <si>
    <t>Enterprise License Agreement, TP, URL (PAN-DB), WF, GP, 3 year, install base B</t>
  </si>
  <si>
    <t>PAN-ENT-SUB-4B-3YR</t>
  </si>
  <si>
    <t>Enterprise License Agreement, TP, URL (PAN-DB), WF, GP, 1 year, install base B</t>
  </si>
  <si>
    <t>PAN-ENT-SUB-4B</t>
  </si>
  <si>
    <t>Enterprise License Agreement, TP, URL (PAN-DB), WF, GP, 3 year, install base A</t>
  </si>
  <si>
    <t>PAN-ENT-SUB-4A-3YR</t>
  </si>
  <si>
    <t>Enterprise License Agreement, TP, URL (PAN-DB), WF, GP, 1 year, install base A</t>
  </si>
  <si>
    <t>PAN-ENT-SUB-4A</t>
  </si>
  <si>
    <t>Enterprise License Agreement, TP, URL (BC), WF, GP, 3 year, install base K</t>
  </si>
  <si>
    <t>PAN-ENT-SUB-2K-3YR</t>
  </si>
  <si>
    <t>Enterprise License Agreement, TP, URL (BC), WF, GP, 1 year, install base K</t>
  </si>
  <si>
    <t>PAN-ENT-SUB-2K</t>
  </si>
  <si>
    <t>Enterprise License Agreement, TP, URL (BC), WF, GP, 3 year, install base J</t>
  </si>
  <si>
    <t>PAN-ENT-SUB-2J-3YR</t>
  </si>
  <si>
    <t>Enterprise License Agreement, TP, URL (BC), WF, GP, 1 year, install base J</t>
  </si>
  <si>
    <t>PAN-ENT-SUB-2J</t>
  </si>
  <si>
    <t>Enterprise License Agreement, TP, URL (BC), WF, GP, 3 year, install base I</t>
  </si>
  <si>
    <t>PAN-ENT-SUB-2I-3YR</t>
  </si>
  <si>
    <t>Enterprise License Agreement, TP, URL (BC), WF, GP, 1 year, install base I</t>
  </si>
  <si>
    <t>PAN-ENT-SUB-2I</t>
  </si>
  <si>
    <t>Enterprise License Agreement, TP, URL (BC), WF, GP, 3 year, install base H</t>
  </si>
  <si>
    <t>PAN-ENT-SUB-2H-3YR</t>
  </si>
  <si>
    <t>Enterprise License Agreement, TP, URL (BC), WF, GP, 1 year, install base H</t>
  </si>
  <si>
    <t>PAN-ENT-SUB-2H</t>
  </si>
  <si>
    <t>Enterprise License Agreement, TP, URL (BC), WF, GP, 3 year, install base G</t>
  </si>
  <si>
    <t>PAN-ENT-SUB-2G-3YR</t>
  </si>
  <si>
    <t>Enterprise License Agreement, TP, URL (BC), WF, GP, 1 year, install base G</t>
  </si>
  <si>
    <t>PAN-ENT-SUB-2G</t>
  </si>
  <si>
    <t>Enterprise License Agreement, TP, URL (BC), WF, GP, 3 year, install base F</t>
  </si>
  <si>
    <t>PAN-ENT-SUB-2F-3YR</t>
  </si>
  <si>
    <t>Enterprise License Agreement, TP, URL (BC), WF, GP, 1 year, install base F</t>
  </si>
  <si>
    <t>PAN-ENT-SUB-2F</t>
  </si>
  <si>
    <t>Enterprise License Agreement, TP, URL (BC), WF, GP, 3 year, install base E</t>
  </si>
  <si>
    <t>PAN-ENT-SUB-2E-3YR</t>
  </si>
  <si>
    <t>Enterprise License Agreement, TP, URL (BC), WF, GP, 1 year, install base E</t>
  </si>
  <si>
    <t>PAN-ENT-SUB-2E</t>
  </si>
  <si>
    <t>Enterprise License Agreement, TP, URL (BC), WF, GP, 3 year, install base D</t>
  </si>
  <si>
    <t>PAN-ENT-SUB-2D-3YR</t>
  </si>
  <si>
    <t>Enterprise License Agreement, TP, URL (BC), WF, GP, 1 year, install base D</t>
  </si>
  <si>
    <t>PAN-ENT-SUB-2D</t>
  </si>
  <si>
    <t>Enterprise License Agreement, TP, URL (BC), WF, GP, 3 year, install base C</t>
  </si>
  <si>
    <t>PAN-ENT-SUB-2C-3YR</t>
  </si>
  <si>
    <t>Enterprise License Agreement, TP, URL (BC), WF, GP, 1 year, install base C</t>
  </si>
  <si>
    <t>PAN-ENT-SUB-2C</t>
  </si>
  <si>
    <t>Enterprise License Agreement, TP, URL (BC), WF, GP, 3 year, install base B</t>
  </si>
  <si>
    <t>PAN-ENT-SUB-2B-3YR</t>
  </si>
  <si>
    <t>Enterprise License Agreement, TP, URL (BC), WF, GP, 1 year, install base B</t>
  </si>
  <si>
    <t>PAN-ENT-SUB-2B</t>
  </si>
  <si>
    <t>Enterprise License Agreement, TP, URL (BC), WF, GP, 3 year, install base A</t>
  </si>
  <si>
    <t>PAN-ENT-SUB-2A-3YR</t>
  </si>
  <si>
    <t>Enterprise License Agreement, TP, URL (BC), WF, GP, 1 year, install base A</t>
  </si>
  <si>
    <t>PAN-ENT-SUB-2A</t>
  </si>
  <si>
    <t>PAN-PRA-PROMO</t>
  </si>
  <si>
    <t>Panorama promotion for Palo Alto Networks partners</t>
  </si>
  <si>
    <t>PAN-WF-PROMO</t>
  </si>
  <si>
    <t>WildFire promotion for Palo Alto Networks partners</t>
  </si>
  <si>
    <t>PAN-PA-3060</t>
  </si>
  <si>
    <t>Palo Alto Networks PA-3060</t>
  </si>
  <si>
    <t>PAN-PA-3060-ACC</t>
  </si>
  <si>
    <t>Accessory kit for PA-3060</t>
  </si>
  <si>
    <t>PAN-PA-3060-LAB</t>
  </si>
  <si>
    <t>Palo Alto Networks PA-3060 LAB Unit</t>
  </si>
  <si>
    <t>PAN-PA-3060-NFR</t>
  </si>
  <si>
    <t>Palo Alto Networks PA-3060 NFR Unit</t>
  </si>
  <si>
    <t>PAN-PA-3060-OSS</t>
  </si>
  <si>
    <t>Palo Alto Networks PA-3060, OnSite Spare unit</t>
  </si>
  <si>
    <t>PAN-PA-3060-PWR-AC</t>
  </si>
  <si>
    <t>PA-3060 spare AC power supply</t>
  </si>
  <si>
    <t>PAN-PA-3060-SPR</t>
  </si>
  <si>
    <t>Palo Alto Networks PA-3060, Spare unit</t>
  </si>
  <si>
    <t>PAN-PA-7000-20G-NPC-LAB</t>
  </si>
  <si>
    <t>PA-7000 Network Processing Card.  A minimum of 1 NPC required per system, lab use only</t>
  </si>
  <si>
    <t>PAN-PA-7000-20G-NPC-NFR</t>
  </si>
  <si>
    <t>PA-7000 Network Processing Card.  A minimum of 1 NPC required per system, not for resale</t>
  </si>
  <si>
    <t>PAN-7000-RAIL-KIT</t>
  </si>
  <si>
    <t>Optional rack mounting rails for use with PA-7000 chassis, depth adjustable and configurable for 2 or 4 post racks</t>
  </si>
  <si>
    <t>PAN-PA-7050-DC-PEM-OSF</t>
  </si>
  <si>
    <t>PA-7050 Spare Power Entry Module for DC Chassis, on site FRU</t>
  </si>
  <si>
    <t>PAN-PA-7050-PKG-SET-PWR</t>
  </si>
  <si>
    <t>PA-7050, packaging set for PA-7050, used for individual power supply either AC or DC</t>
  </si>
  <si>
    <t>PAN-PA-7050-SMC</t>
  </si>
  <si>
    <t>PA-7050 Switch Management Card.  One SMC required per system.</t>
  </si>
  <si>
    <t>PAN-GP-3060-PORTAL</t>
  </si>
  <si>
    <t>GlobalProtect Portal license, PA-3060, required for HIP check and multiple gateway</t>
  </si>
  <si>
    <t>PAN-PA-3060-BND-LAB3</t>
  </si>
  <si>
    <t>Lab unit bundle subscription (Threat prevention, URL filtering, GlobalProtect Portal &amp; Gateway, WildFire, VSYS-5, Standard support)</t>
  </si>
  <si>
    <t>PAN-PA-3060-BND-LAB3-R</t>
  </si>
  <si>
    <t>PAN-PA-3060-BND-LAB4</t>
  </si>
  <si>
    <t>PAN-PA-3060-BND-LAB4-R</t>
  </si>
  <si>
    <t>PAN-PA-3060-BND-NFR3</t>
  </si>
  <si>
    <t>PAN-PA-3060-BND-NFR3-R</t>
  </si>
  <si>
    <t>PAN-PA-3060-BND-NFR4</t>
  </si>
  <si>
    <t>PAN-PA-3060-BND-NFR4-R</t>
  </si>
  <si>
    <t>PAN-PA-3060-GP</t>
  </si>
  <si>
    <t>PAN-PA-3060-GP-3YR</t>
  </si>
  <si>
    <t>PAN-PA-3060-GP-3YR-HA2</t>
  </si>
  <si>
    <t>PAN-PA-3060-GP-3YR-HA2-R</t>
  </si>
  <si>
    <t>PAN-PA-3060-GP-3YR-R</t>
  </si>
  <si>
    <t>PAN-PA-3060-GP-HA2</t>
  </si>
  <si>
    <t>PAN-PA-3060-GP-HA2-R</t>
  </si>
  <si>
    <t>PAN-PA-3060-GP-R</t>
  </si>
  <si>
    <t>PAN-PA-3060-TP</t>
  </si>
  <si>
    <t>PAN-PA-3060-TP-3YR</t>
  </si>
  <si>
    <t>PAN-PA-3060-TP-3YR-HA2</t>
  </si>
  <si>
    <t>PAN-PA-3060-TP-3YR-HA2-R</t>
  </si>
  <si>
    <t>PAN-PA-3060-TP-3YR-R</t>
  </si>
  <si>
    <t>PAN-PA-3060-TP-HA2</t>
  </si>
  <si>
    <t>PAN-PA-3060-TP-HA2-R</t>
  </si>
  <si>
    <t>PAN-PA-3060-TP-R</t>
  </si>
  <si>
    <t>PAN-PA-3060-URL2</t>
  </si>
  <si>
    <t>PAN-PA-3060-URL2-3YR</t>
  </si>
  <si>
    <t>PAN-PA-3060-URL2-3YR-HA2</t>
  </si>
  <si>
    <t>PAN-PA-3060-URL2-3YR-HA2-R</t>
  </si>
  <si>
    <t>PAN-PA-3060-URL2-3YR-R</t>
  </si>
  <si>
    <t>PAN-PA-3060-URL2-HA2</t>
  </si>
  <si>
    <t>PAN-PA-3060-URL2-HA2-R</t>
  </si>
  <si>
    <t>PAN-PA-3060-URL2-R</t>
  </si>
  <si>
    <t>PAN-PA-3060-URL4</t>
  </si>
  <si>
    <t>PAN-PA-3060-URL4-3YR</t>
  </si>
  <si>
    <t>PAN-PA-3060-URL4-3YR-HA2</t>
  </si>
  <si>
    <t>PAN-PA-3060-URL4-3YR-HA2-R</t>
  </si>
  <si>
    <t>PAN-PA-3060-URL4-3YR-R</t>
  </si>
  <si>
    <t>PAN-PA-3060-URL4-HA2</t>
  </si>
  <si>
    <t>PAN-PA-3060-URL4-HA2-R</t>
  </si>
  <si>
    <t>PAN-PA-3060-URL4-R</t>
  </si>
  <si>
    <t>PAN-PA-3060-WF</t>
  </si>
  <si>
    <t>PAN-PA-3060-WF-3YR</t>
  </si>
  <si>
    <t>PAN-PA-3060-WF-3YR-HA2</t>
  </si>
  <si>
    <t>PAN-PA-3060-WF-3YR-HA2-R</t>
  </si>
  <si>
    <t>PAN-PA-3060-WF-3YR-R</t>
  </si>
  <si>
    <t>PAN-PA-3060-WF-HA2</t>
  </si>
  <si>
    <t>PAN-PA-3060-WF-HA2-R</t>
  </si>
  <si>
    <t>PAN-PA-3060-WF-R</t>
  </si>
  <si>
    <t>PAN-SVC-4HR-3060</t>
  </si>
  <si>
    <t>4-Hour premium support year 1, PA-3060</t>
  </si>
  <si>
    <t>PAN-SVC-4HR-3060-3YR</t>
  </si>
  <si>
    <t>4-Hour premium support 3 year prepaid, PA-3060</t>
  </si>
  <si>
    <t>PAN-SVC-4HR-3060-3YR-R</t>
  </si>
  <si>
    <t>4-Hour premium support 3 year prepaid renewal, PA-3060</t>
  </si>
  <si>
    <t>PAN-SVC-4HR-3060-R</t>
  </si>
  <si>
    <t>4-Hour premium support year 1 renewal, PA-3060</t>
  </si>
  <si>
    <t>PAN-SVC-B4HR-3060</t>
  </si>
  <si>
    <t>Partner enabled premium support year 1, PA-3060</t>
  </si>
  <si>
    <t>PAN-SVC-B4HR-3060-3YR</t>
  </si>
  <si>
    <t>Partner enabled premium support 3 year prepaid, PA-3060</t>
  </si>
  <si>
    <t>PAN-SVC-B4HR-3060-3YR-R</t>
  </si>
  <si>
    <t>Partner enabled premium support 3 year prepaid renewal, PA-3060</t>
  </si>
  <si>
    <t>PAN-SVC-B4HR-3060-R</t>
  </si>
  <si>
    <t>Partner enabled premium support year 1 renewal, PA-3060</t>
  </si>
  <si>
    <t>PAN-SVC-BKLN-3060</t>
  </si>
  <si>
    <t>PAN-SVC-BKLN-3060-3YR</t>
  </si>
  <si>
    <t>PAN-SVC-BKLN-3060-3YR-R</t>
  </si>
  <si>
    <t>PAN-SVC-BKLN-3060-R</t>
  </si>
  <si>
    <t>PAN-SVC-LAB-3060</t>
  </si>
  <si>
    <t>PA-3060 LAB 1 year standard support</t>
  </si>
  <si>
    <t>PAN-SVC-LAB-3060-R</t>
  </si>
  <si>
    <t>PA-3060 LAB 1 year standard support renewal</t>
  </si>
  <si>
    <t>PAN-SVC-NFR-3060</t>
  </si>
  <si>
    <t>PA-3060 NFR 1 year standard support</t>
  </si>
  <si>
    <t>PAN-SVC-NFR-3060-R</t>
  </si>
  <si>
    <t>PA-3060 NFR 1 year standard support renewal</t>
  </si>
  <si>
    <t>PAN-SVC-PREM-3060</t>
  </si>
  <si>
    <t>Premium support year 1, PA-3060</t>
  </si>
  <si>
    <t>PAN-SVC-PREM-3060-3YR</t>
  </si>
  <si>
    <t>Premium support 3-year prepaid, PA-3060</t>
  </si>
  <si>
    <t>PAN-SVC-PREM-3060-3YR-R</t>
  </si>
  <si>
    <t>Premium support 3-year prepaid renewal, PA-3060</t>
  </si>
  <si>
    <t>PAN-SVC-PREM-3060-R</t>
  </si>
  <si>
    <t>Premium support year 1 renewal, PA-3060</t>
  </si>
  <si>
    <t>PAN-SVC-STND-3060</t>
  </si>
  <si>
    <t>Standard support year 1, PA-3060</t>
  </si>
  <si>
    <t>PAN-SVC-STND-3060-3YR</t>
  </si>
  <si>
    <t>Standard support 3 year prepaid, PA-3060</t>
  </si>
  <si>
    <t>PAN-SVC-STND-3060-3YR-R</t>
  </si>
  <si>
    <t>Standard support 3 year prepaid renewal, PA-3060</t>
  </si>
  <si>
    <t>PAN-SVC-STND-3060-R</t>
  </si>
  <si>
    <t>Standard support year 1 renewal, PA-3060</t>
  </si>
  <si>
    <t>SFP copper gigabit transceiver (PA-7000 series, PA-5000 series, PA-4000 series, PA-3000 Series, PA-2000 series)</t>
  </si>
  <si>
    <t>SFP LX transceiver (PA-7000 series, PA-5000 series, PA-4000 series, PA-3000 Series, PA-2000 series)</t>
  </si>
  <si>
    <t>SFP+ 10GigE Passive Cable Assembly (PA-7000 series, PA-5060, PA-5050)</t>
  </si>
  <si>
    <t>SFP+ Extended Range (ER) 10GigE 40km transceiver (PA-7000 series, PA-5060, PA-5050)</t>
  </si>
  <si>
    <t>SFP+ LR 10GigE transceiver (PA-7000 series, PA-5060, PA-5050)</t>
  </si>
  <si>
    <t>SFP+ SR 10GigE transceiver (PA-7000 series, PA-5060, PA-5050)</t>
  </si>
  <si>
    <t>SFP SX transceiver (PA-7000 series, PA-5000 series, PA-4000 series, PA-3000 Series, PA-2000 series)</t>
  </si>
  <si>
    <t>SFP-ZX 1Gbps transceiver (PA-7000 series, PA-5000 series, PA-4000 series, PA-3000 Series, PA-2000 series)</t>
  </si>
  <si>
    <t>PAN-PA-3060-VSYS-5</t>
  </si>
  <si>
    <t>Virtual systems upgrade - Additional 5 virtual systems (1 to 6) for PA-3060</t>
  </si>
  <si>
    <t>PAN-PA-200-LAB-PROMO</t>
  </si>
  <si>
    <t>PA-200 marketing promotion unit</t>
  </si>
  <si>
    <t>PAN-PA-4020-GP-5YR</t>
  </si>
  <si>
    <t>GlobalProtect Gateway subscription 5-year prepaid, PA-4020</t>
  </si>
  <si>
    <t>PAN-PA-4020-GP-5YR-HA2</t>
  </si>
  <si>
    <t>GlobalProtect Gateway subscription 5 year prepaid for device in an HA pair, PA-4020</t>
  </si>
  <si>
    <t>PAN-PA-4020-GP-5YR-HA2-R</t>
  </si>
  <si>
    <t>GlobalProtect Gateway subscription 5 year prepaid renewal for device in an HA pair, PA-4020</t>
  </si>
  <si>
    <t>PAN-PA-4020-GP-5YR-R</t>
  </si>
  <si>
    <t>GlobalProtect Gateway subscription 5-year prepaid renewal, PA-4020</t>
  </si>
  <si>
    <t>PAN-PA-4020-TP-5YR</t>
  </si>
  <si>
    <t>Threat prevention subscription 5-year prepaid, PA-4020</t>
  </si>
  <si>
    <t>PAN-PA-4020-TP-5YR-HA2</t>
  </si>
  <si>
    <t>Threat prevention subscription 5 year prepaid for device in an HA pair year 1, PA-4020</t>
  </si>
  <si>
    <t>PAN-PA-4020-TP-5YR-HA2-R</t>
  </si>
  <si>
    <t>Threat prevention subscription 5 year prepaid renewal for device in an HA pair year 1, PA-4020</t>
  </si>
  <si>
    <t>PAN-PA-4020-TP-5YR-R</t>
  </si>
  <si>
    <t>Threat prevention subscription 5-year prepaid renewal, PA-4020</t>
  </si>
  <si>
    <t>PAN-PA-4020-URL2-5YR</t>
  </si>
  <si>
    <t>Bright cloud URL filtering subscription 5-year prepaid, PA-4020</t>
  </si>
  <si>
    <t>PAN-PA-4020-URL2-5YR-HA2</t>
  </si>
  <si>
    <t>Bright cloud URL filtering subscription 5 year prepaid for device in an HA pair year 1, PA-4020</t>
  </si>
  <si>
    <t>PAN-PA-4020-URL2-5YR-HA2-R</t>
  </si>
  <si>
    <t>Bright cloud URL filtering subscription 5 year prepaid renewal for device in an HA pair year 1, PA-4020</t>
  </si>
  <si>
    <t>PAN-PA-4020-URL2-5YR-R</t>
  </si>
  <si>
    <t>Bright cloud URL filtering subscription 5-year prepaid renewal, PA-4020</t>
  </si>
  <si>
    <t>PAN-PA-4020-URL4-5YR</t>
  </si>
  <si>
    <t>PANDB URL filtering subscription 5-year prepaid, PA-4020</t>
  </si>
  <si>
    <t>PAN-PA-4020-URL4-5YR-HA2</t>
  </si>
  <si>
    <t>PANDB URL filtering subscription 5 year prepaid for device in an HA pair year 1, PA-4020</t>
  </si>
  <si>
    <t>PAN-PA-4020-URL4-5YR-HA2-R</t>
  </si>
  <si>
    <t>PANDB URL filtering subscription 5 year prepaid renewal for device in an HA pair year 1, PA-4020</t>
  </si>
  <si>
    <t>PAN-PA-4020-URL4-5YR-R</t>
  </si>
  <si>
    <t>PANDB URL filtering subscription 5-year prepaid renewal, PA-4020</t>
  </si>
  <si>
    <t>PAN-PA-4020-WF-5YR</t>
  </si>
  <si>
    <t>WildFire subscription 5-year prepaid, PA-4020</t>
  </si>
  <si>
    <t>PAN-PA-4020-WF-5YR-HA2</t>
  </si>
  <si>
    <t>WildFire subscription 5 year prepaid for device in an HA pair year 1, PA-4020</t>
  </si>
  <si>
    <t>PAN-PA-4020-WF-5YR-HA2-R</t>
  </si>
  <si>
    <t>WildFire subscription 5 year prepaid renewal for device in an HA pair year 1, PA-4020</t>
  </si>
  <si>
    <t>PAN-PA-4020-WF-5YR-R</t>
  </si>
  <si>
    <t>WildFire subscription 5-year prepaid renewal, PA-4020</t>
  </si>
  <si>
    <t>PAN-PA-4050-GP-5YR</t>
  </si>
  <si>
    <t>GlobalProtect Gateway subscription 5-year prepaid, PA-4050</t>
  </si>
  <si>
    <t>PAN-PA-4050-GP-5YR-HA2</t>
  </si>
  <si>
    <t>GlobalProtect Gateway subscription 5 year prepaid for device in an HA pair, PA-4050</t>
  </si>
  <si>
    <t>PAN-PA-4050-GP-5YR-HA2-R</t>
  </si>
  <si>
    <t>GlobalProtect Gateway subscription 5 year prepaid renewal for device in an HA pair, PA-4050</t>
  </si>
  <si>
    <t>PAN-PA-4050-GP-5YR-R</t>
  </si>
  <si>
    <t>GlobalProtect Gateway subscription 5-year prepaid renewal, PA-4050</t>
  </si>
  <si>
    <t>PAN-PA-4050-TP-5YR</t>
  </si>
  <si>
    <t>Threat prevention subscription 5-year prepaid, PA-4050</t>
  </si>
  <si>
    <t>PAN-PA-4050-TP-5YR-HA2</t>
  </si>
  <si>
    <t>Threat prevention subscription 5 year prepaid for device in an HA pair year 1, PA-4050</t>
  </si>
  <si>
    <t>PAN-PA-4050-TP-5YR-HA2-R</t>
  </si>
  <si>
    <t>Threat prevention subscription 5 year prepaid renewal for device in an HA pair year 1, PA-4050</t>
  </si>
  <si>
    <t>PAN-PA-4050-TP-5YR-R</t>
  </si>
  <si>
    <t>Threat prevention subscription 5-year prepaid renewal, PA-4050</t>
  </si>
  <si>
    <t>PAN-PA-4050-URL2-5YR</t>
  </si>
  <si>
    <t>Bright cloud URL filtering subscription 5-year prepaid, PA-4050</t>
  </si>
  <si>
    <t>PAN-PA-4050-URL2-5YR-HA2</t>
  </si>
  <si>
    <t>Bright cloud URL filtering subscription 5 year prepaid for device in an HA pair year 1, PA-4050</t>
  </si>
  <si>
    <t>PAN-PA-4050-URL2-5YR-HA2-R</t>
  </si>
  <si>
    <t>Bright cloud URL filtering subscription 5 year prepaid renewal for device in an HA pair year 1, PA-4050</t>
  </si>
  <si>
    <t>PAN-PA-4050-URL2-5YR-R</t>
  </si>
  <si>
    <t>Bright cloud URL filtering subscription 5-year prepaid renewal, PA-4050</t>
  </si>
  <si>
    <t>PAN-PA-4050-URL4-5YR</t>
  </si>
  <si>
    <t>PANDB URL filtering subscription 5-year prepaid, PA-4050</t>
  </si>
  <si>
    <t>PAN-PA-4050-URL4-5YR-HA2</t>
  </si>
  <si>
    <t>PANDB URL filtering subscription 5 year prepaid for device in an HA pair year 1, PA-4050</t>
  </si>
  <si>
    <t>PAN-PA-4050-URL4-5YR-HA2-R</t>
  </si>
  <si>
    <t>PANDB URL filtering subscription 5 year prepaid renewal for device in an HA pair year 1, PA-4050</t>
  </si>
  <si>
    <t>PAN-PA-4050-URL4-5YR-R</t>
  </si>
  <si>
    <t>PANDB URL filtering subscription 5-year prepaid renewal, PA-4050</t>
  </si>
  <si>
    <t>PAN-PA-4050-WF-5YR</t>
  </si>
  <si>
    <t>WildFire subscription 5-year prepaid, PA-4050</t>
  </si>
  <si>
    <t>PAN-PA-4050-WF-5YR-HA2</t>
  </si>
  <si>
    <t>WildFire subscription 5 year prepaid for device in an HA pair year 1, PA-4050</t>
  </si>
  <si>
    <t>PAN-PA-4050-WF-5YR-HA2-R</t>
  </si>
  <si>
    <t>WildFire subscription 5 year prepaid renewal for device in an HA pair year 1, PA-4050</t>
  </si>
  <si>
    <t>PAN-PA-4050-WF-5YR-R</t>
  </si>
  <si>
    <t>WildFire subscription 5-year prepaid renewal, PA-4050</t>
  </si>
  <si>
    <t>PAN-PA-4060-GP-5YR</t>
  </si>
  <si>
    <t>GlobalProtect Gateway subscription 5-year prepaid, PA-4060</t>
  </si>
  <si>
    <t>PAN-PA-4060-GP-5YR-HA2</t>
  </si>
  <si>
    <t>GlobalProtect Gateway subscription 5 year prepaid for device in an HA pair, PA-4060</t>
  </si>
  <si>
    <t>PAN-PA-4060-GP-5YR-HA2-R</t>
  </si>
  <si>
    <t>GlobalProtect Gateway subscription 5 year prepaid renewal for device in an HA pair, PA-4060</t>
  </si>
  <si>
    <t>PAN-PA-4060-GP-5YR-R</t>
  </si>
  <si>
    <t>GlobalProtect Gateway subscription 5-year prepaid renewal, PA-4060</t>
  </si>
  <si>
    <t>PAN-PA-4060-TP-5YR</t>
  </si>
  <si>
    <t>Threat prevention subscription 5-year prepaid, PA-4060</t>
  </si>
  <si>
    <t>PAN-PA-4060-TP-5YR-HA2</t>
  </si>
  <si>
    <t>Threat prevention subscription 5 year prepaid for device in an HA pair year 1, PA-4060</t>
  </si>
  <si>
    <t>PAN-PA-4060-TP-5YR-HA2-R</t>
  </si>
  <si>
    <t>Threat prevention subscription 5 year prepaid renewal for device in an HA pair year 1, PA-4060</t>
  </si>
  <si>
    <t>PAN-PA-4060-TP-5YR-R</t>
  </si>
  <si>
    <t>Threat prevention subscription 5-year prepaid renewal, PA-4060</t>
  </si>
  <si>
    <t>PAN-PA-4060-URL2-5YR</t>
  </si>
  <si>
    <t>Bright cloud URL filtering subscription 5-year prepaid, PA-4060</t>
  </si>
  <si>
    <t>PAN-PA-4060-URL2-5YR-HA2</t>
  </si>
  <si>
    <t>Bright cloud URL filtering subscription 5 year prepaid for device in an HA pair year 1, PA-4060</t>
  </si>
  <si>
    <t>PAN-PA-4060-URL2-5YR-HA2-R</t>
  </si>
  <si>
    <t>Bright cloud URL filtering subscription 5 year prepaid renewal for device in an HA pair year 1, PA-4060</t>
  </si>
  <si>
    <t>PAN-PA-4060-URL2-5YR-R</t>
  </si>
  <si>
    <t>Bright cloud URL filtering subscription 5-year prepaid renewal, PA-4060</t>
  </si>
  <si>
    <t>PAN-PA-4060-URL4-5YR</t>
  </si>
  <si>
    <t>PANDB URL filtering subscription 5-year prepaid, PA-4060</t>
  </si>
  <si>
    <t>PAN-PA-4060-URL4-5YR-HA2</t>
  </si>
  <si>
    <t>PANDB URL filtering subscription 5 year prepaid for device in an HA pair year 1, PA-4060</t>
  </si>
  <si>
    <t>PAN-PA-4060-URL4-5YR-HA2-R</t>
  </si>
  <si>
    <t>PANDB URL filtering subscription 5 year prepaid renewal for device in an HA pair year 1, PA-4060</t>
  </si>
  <si>
    <t>PAN-PA-4060-URL4-5YR-R</t>
  </si>
  <si>
    <t>PANDB URL filtering subscription 5-year prepaid renewal, PA-4060</t>
  </si>
  <si>
    <t>PAN-PA-4060-WF-5YR</t>
  </si>
  <si>
    <t>WildFire subscription 5-year prepaid, PA-4060</t>
  </si>
  <si>
    <t>PAN-PA-4060-WF-5YR-HA2</t>
  </si>
  <si>
    <t>WildFire subscription 5 year prepaid for device in an HA pair year 1, PA-4060</t>
  </si>
  <si>
    <t>PAN-PA-4060-WF-5YR-HA2-R</t>
  </si>
  <si>
    <t>WildFire subscription 5 year prepaid renewal for device in an HA pair year 1, PA-4060</t>
  </si>
  <si>
    <t>PAN-PA-4060-WF-5YR-R</t>
  </si>
  <si>
    <t>WildFire subscription 5-year prepaid renewal, PA-4060</t>
  </si>
  <si>
    <t>PAN-SVC-4HR-4020-5YR</t>
  </si>
  <si>
    <t>4-Hour Premium support 5 year prepaid, PA-4020</t>
  </si>
  <si>
    <t>PAN-SVC-4HR-4020-5YR-R</t>
  </si>
  <si>
    <t>4-Hour Premium support 5 year prepaid renewal, PA-4020</t>
  </si>
  <si>
    <t>PAN-SVC-B4HR-4020-5YR</t>
  </si>
  <si>
    <t>Partner enabled 4-Hour Premium support 5 year prepaid, PA-4020</t>
  </si>
  <si>
    <t>PAN-SVC-B4HR-4020-5YR-R</t>
  </si>
  <si>
    <t>Partner enabled 4-Hour Premium support 5 year prepaid renewal, PA-4020</t>
  </si>
  <si>
    <t>PAN-SVC-BKLN-4020-5YR</t>
  </si>
  <si>
    <t>Partner enabled premium support 5 year prepaid, PA-4020</t>
  </si>
  <si>
    <t>PAN-SVC-BKLN-4020-5YR-R</t>
  </si>
  <si>
    <t>Partner enabled premium support 5 year prepaid renewal, PA-4020</t>
  </si>
  <si>
    <t>PAN-SVC-PREM-4020-5YR</t>
  </si>
  <si>
    <t>Premium support 5 year prepaid, PA-4020</t>
  </si>
  <si>
    <t>PAN-SVC-PREM-4020-5YR-R</t>
  </si>
  <si>
    <t>Premium support 5 year prepaid renewal, PA-4020</t>
  </si>
  <si>
    <t>PAN-SVC-4HR-4050-5YR</t>
  </si>
  <si>
    <t>4-Hour Premium support 5 year prepaid, PA-4050</t>
  </si>
  <si>
    <t>PAN-SVC-4HR-4050-5YR-R</t>
  </si>
  <si>
    <t>4-Hour Premium support 5 year prepaid renewal, PA-4050</t>
  </si>
  <si>
    <t>PAN-SVC-B4HR-4050-5YR</t>
  </si>
  <si>
    <t>Partner enabled 4-Hour Premium support 5 year prepaid, PA-4050</t>
  </si>
  <si>
    <t>PAN-SVC-B4HR-4050-5YR-R</t>
  </si>
  <si>
    <t>Partner enabled 4-Hour Premium support 5 year prepaid renewal, PA-4050</t>
  </si>
  <si>
    <t>PAN-SVC-BKLN-4050-5YR</t>
  </si>
  <si>
    <t>Partner enabled premium support 5 year prepaid, PA-4050</t>
  </si>
  <si>
    <t>PAN-SVC-BKLN-4050-5YR-R</t>
  </si>
  <si>
    <t>Partner enabled premium support 5 year prepaid renewal, PA-4050</t>
  </si>
  <si>
    <t>PAN-SVC-PREM-4050-5YR</t>
  </si>
  <si>
    <t>Premium support 5 year prepaid, PA-4050</t>
  </si>
  <si>
    <t>PAN-SVC-PREM-4050-5YR-R</t>
  </si>
  <si>
    <t>Premium support 5 year prepaid renewal, PA-4050</t>
  </si>
  <si>
    <t>PAN-SVC-4HR-4060-5YR</t>
  </si>
  <si>
    <t>4-Hour Premium support 5 year prepaid, PA-4060</t>
  </si>
  <si>
    <t>PAN-SVC-4HR-4060-5YR-R</t>
  </si>
  <si>
    <t>4-Hour Premium support 5 year prepaid renewal, PA-4060</t>
  </si>
  <si>
    <t>PAN-SVC-B4HR-4060-5YR</t>
  </si>
  <si>
    <t>Partner enabled 4-Hour Premium support 5 year prepaid, PA-4060</t>
  </si>
  <si>
    <t>PAN-SVC-B4HR-4060-5YR-R</t>
  </si>
  <si>
    <t>Partner enabled 4-Hour Premium support 5 year prepaid renewal, PA-4060</t>
  </si>
  <si>
    <t>PAN-SVC-BKLN-4060-5YR</t>
  </si>
  <si>
    <t>Partner enabled premium support 5 year prepaid, PA-4060</t>
  </si>
  <si>
    <t>PAN-SVC-BKLN-4060-5YR-R</t>
  </si>
  <si>
    <t>Partner enabled premium support 5 year prepaid renewal, PA-4060</t>
  </si>
  <si>
    <t>PAN-SVC-PREM-4060-5YR</t>
  </si>
  <si>
    <t>Premium support 5 year prepaid, PA-4060</t>
  </si>
  <si>
    <t>PAN-SVC-PREM-4060-5YR-R</t>
  </si>
  <si>
    <t>Premium support 5 year prepaid renewal, PA-4060</t>
  </si>
  <si>
    <t>PAN-EDU-201-KIT-V40</t>
  </si>
  <si>
    <t xml:space="preserve">Student kit - Education 201 class, version 4.0. Not for Sales Use - Internal Use Only. </t>
  </si>
  <si>
    <t>PAN-EDU-201-KIT-V40-JP</t>
  </si>
  <si>
    <t xml:space="preserve">Student kit - Education 201 class, Japanese version 4.0. Not for Sales Use - Internal Use Only. </t>
  </si>
  <si>
    <t>PAN-EDU-201-KIT-V41</t>
  </si>
  <si>
    <t xml:space="preserve">Student kit - Education 201 class, version 4.1. Not for Sales Use - Internal Use Only. </t>
  </si>
  <si>
    <t>PAN-EDU-201-KIT-V41-JP</t>
  </si>
  <si>
    <t xml:space="preserve">Student kit - Education 201 class, Japanese version 4.1.Not for Sales Use - Internal Use Only. </t>
  </si>
  <si>
    <t>PAN-EDU-201-KIT-V50</t>
  </si>
  <si>
    <t xml:space="preserve">Student kit - Education 201 class, version 5.0. Not for Sales Use - Internal Use Only. </t>
  </si>
  <si>
    <t>PAN-EDU-201-KIT-V50-JP</t>
  </si>
  <si>
    <t xml:space="preserve">Student kit - Education 201 class, Japanese version 5.0. Not for Sales Use - Internal Use Only. </t>
  </si>
  <si>
    <t>PAN-EDU-205-KIT-V40</t>
  </si>
  <si>
    <t xml:space="preserve">Student kit - Education 205 class, version 4.0. Not for Sales Use - Internal Use Only. </t>
  </si>
  <si>
    <t>PAN-EDU-205-KIT-V41</t>
  </si>
  <si>
    <t xml:space="preserve">Student kit - Education 205 class, version 4.1. Not for Sales Use - Internal Use Only. </t>
  </si>
  <si>
    <t>PAN-EDU-205-KIT-V50</t>
  </si>
  <si>
    <t xml:space="preserve">Student kit - Education 205 class, version 5.0. Not for Sales Use - Internal Use Only. </t>
  </si>
  <si>
    <t>PAN-EDU-215-KIT-V41</t>
  </si>
  <si>
    <t xml:space="preserve">Student kit - Education 215 class, version 4.1. Not for Sales Use - Internal Use Only. </t>
  </si>
  <si>
    <t>PAN-EDU-221-KIT-V51</t>
  </si>
  <si>
    <t xml:space="preserve">Student kit - Education 221 class, version 5.1. Not for Sales Use - Internal Use Only. </t>
  </si>
  <si>
    <t>PAN-EDU-311-KIT-V41</t>
  </si>
  <si>
    <t xml:space="preserve">Student kit - Education 311 class, version 4.1. Not for Sales Use - Internal Use Only. </t>
  </si>
  <si>
    <t>PAN-EDU-311-KIT-V50</t>
  </si>
  <si>
    <t xml:space="preserve">Student kit - Education 311 class, version 5.0. Not for Sales Use - Internal Use Only. </t>
  </si>
  <si>
    <t>PAN-PA-IGNITE</t>
  </si>
  <si>
    <t>Palo Alto Networks Ignite Conference 2012 Registration Fee</t>
  </si>
  <si>
    <t>Power cord with IEC-60320 C19 and AS/NZS 4417 cord ends, 3 meters</t>
  </si>
  <si>
    <t>Power cord with IEC-60320 C19 and CEE 7/7 SCHUKO cord ends, 3 meters</t>
  </si>
  <si>
    <t>Power cord with IEC-60320 C19 and NEMA L6-20P cord ends, 3 meters</t>
  </si>
  <si>
    <t>Power cord with IEC-60320 C19 and CNS 10917-3 cord ends, 3 meters</t>
  </si>
  <si>
    <t>Power cord with IEC-60320 C19 and BS 1363 UK13 cord ends, 3 meters</t>
  </si>
  <si>
    <t>Power cord with IEC-60320 C19 and NEMA 6-20P cord ends, 3 meters</t>
  </si>
  <si>
    <t>Power cord with IEC-60320 C19 and locking NEMA L6-20P cord ends, 3 meters</t>
  </si>
  <si>
    <t>Power cord for Australia (all platforms)</t>
  </si>
  <si>
    <t>Power cord for Continental Europe (all platforms)</t>
  </si>
  <si>
    <t>Power cord for Japan (all platforms)</t>
  </si>
  <si>
    <t>Power cord for Japan (all platforms), 15A rating</t>
  </si>
  <si>
    <t>Power cord for Switzerland (all platforms)</t>
  </si>
  <si>
    <t>Power cord for Taiwan (all platforms)</t>
  </si>
  <si>
    <t>Power cord for Taiwan (all platforms), 15A rating</t>
  </si>
  <si>
    <t>Power cord for United Kingdom (all platforms)</t>
  </si>
  <si>
    <t>NSX</t>
  </si>
  <si>
    <t xml:space="preserve">Threat prevention subscription 3-year prepaid for device in an HA pair, PA-3020 </t>
  </si>
  <si>
    <t xml:space="preserve">Threat prevention subscription 3-year prepaid renewal for device in an HA pair, PA-3020 </t>
  </si>
  <si>
    <t xml:space="preserve">Threat prevention subscription 5-year prepaid for device in an HA pair, PA-3020 </t>
  </si>
  <si>
    <t xml:space="preserve">Threat prevention subscription renewal 5-year prepaid for device in an HA pair, PA-3020 </t>
  </si>
  <si>
    <t>Endpoint Protection</t>
  </si>
  <si>
    <t>Panorama Lab license, with unlimited devices.  Supersedes PAN-PRA-25-LAB.</t>
  </si>
  <si>
    <t>PAN-PRA-LAB</t>
  </si>
  <si>
    <t>PA-200 Lab Unit 3-year prepaid Service Bundle (Threat Prevention, PANDB URL Filtering, GlobalProtect Portal and Gateway, WildFire, Standard Support)</t>
  </si>
  <si>
    <t>PAN-PA-200-BND-LAB4-3YR</t>
  </si>
  <si>
    <t>PA-200 NFR 3-year prepaid Service Bundle (Threat Prevention, PANDB URL Filtering, GlobalProtect Portal and Gateway, WildFire,Standard Support)</t>
  </si>
  <si>
    <t>PAN-PA-200-BND-NFR4-3YR</t>
  </si>
  <si>
    <t>Please provide email address of conference attendee with PO</t>
  </si>
  <si>
    <t>PAN-AIRDUCT</t>
  </si>
  <si>
    <t>Passive air duct to redirect air flow changing from side to side to front to rear, requires 14RU of rack space.</t>
  </si>
  <si>
    <t>Supports one PA-7000</t>
  </si>
  <si>
    <t>PAN-PA-3060-GP-5YR</t>
  </si>
  <si>
    <t>PAN-PA-3060-GP-5YR-HA2</t>
  </si>
  <si>
    <t>PAN-PA-3060-GP-5YR-HA2-R</t>
  </si>
  <si>
    <t>PAN-PA-3060-GP-5YR-R</t>
  </si>
  <si>
    <t>PAN-PA-3060-TP-5YR</t>
  </si>
  <si>
    <t>PAN-PA-3060-TP-5YR-HA2</t>
  </si>
  <si>
    <t>PAN-PA-3060-TP-5YR-HA2-R</t>
  </si>
  <si>
    <t>PAN-PA-3060-TP-5YR-R</t>
  </si>
  <si>
    <t>PAN-PA-3060-URL4-5YR</t>
  </si>
  <si>
    <t>PAN-PA-3060-URL4-5YR-HA2</t>
  </si>
  <si>
    <t>PAN-PA-3060-URL4-5YR-HA2-R</t>
  </si>
  <si>
    <t>PAN-PA-3060-URL4-5YR-R</t>
  </si>
  <si>
    <t>PAN-PA-3060-WF-5YR</t>
  </si>
  <si>
    <t>PAN-PA-3060-WF-5YR-HA2</t>
  </si>
  <si>
    <t>PAN-PA-3060-WF-5YR-HA2-R</t>
  </si>
  <si>
    <t>PAN-PA-3060-WF-5YR-R</t>
  </si>
  <si>
    <t>PAN-SVC-4HR-3060-5YR</t>
  </si>
  <si>
    <t>PAN-SVC-4HR-3060-5YR-R</t>
  </si>
  <si>
    <t>PAN-SVC-PREM-3060-5YR</t>
  </si>
  <si>
    <t>PAN-SVC-PREM-3060-5YR-R</t>
  </si>
  <si>
    <t>PAN-SVC-LAB-PRA</t>
  </si>
  <si>
    <t>PAN-SVC-LAB-PRA-R</t>
  </si>
  <si>
    <t>PAN-FIPS-KIT-3000</t>
  </si>
  <si>
    <t>PA-3060</t>
  </si>
  <si>
    <t>Threat prevention subscription 5-year prepaid renewal for device in an HA pair, PA-3060</t>
  </si>
  <si>
    <t xml:space="preserve">Threat prevention subscription 5-year prepaid for device in an HA pair, PA-3060 </t>
  </si>
  <si>
    <t xml:space="preserve">Threat prevention subscription 3-year prepaid renewal for device in an HA pair, PA-3060 </t>
  </si>
  <si>
    <t>Threat prevention subscription 3-year prepaid for device in an HA pair, PA-3060</t>
  </si>
  <si>
    <t>Threat prevention subscription for device in an HA pair renewal, PA-3060</t>
  </si>
  <si>
    <t>Threat prevention subscription for device in an HA pair year 1, PA-3060</t>
  </si>
  <si>
    <t>Threat prevention subscription 5-year prepaid renewal, PA-3060</t>
  </si>
  <si>
    <t>Threat prevention subscription 5-year prepaid, PA-3060</t>
  </si>
  <si>
    <t>Threat prevention subscription 3-year prepaid renewal, PA-3060</t>
  </si>
  <si>
    <t>Threat prevention subscription 3-year prepaid, PA-3060</t>
  </si>
  <si>
    <t>Threat prevention subscription renewal year 1, PA-3060</t>
  </si>
  <si>
    <t>Threat prevention subscription year 1, PA-3060</t>
  </si>
  <si>
    <t>Bright cloud URL Filtering subscription for device in an HA pair renewal, PA-3060</t>
  </si>
  <si>
    <t>Bright cloud URL Filtering subscription renewal year 1, PA-3060</t>
  </si>
  <si>
    <t>PANDB URL Filtering subscription 5-year prepaid renewal for device in an HA pair, PA-3060</t>
  </si>
  <si>
    <t xml:space="preserve">PANDB URL Filtering subscription 5-year prepaid for device in an HA pair, PA-3060 </t>
  </si>
  <si>
    <t xml:space="preserve">PANDB URL Filtering subscription 3-year prepaid renewal for device in an HA pair, PA-3060 </t>
  </si>
  <si>
    <t>PANDB URL Filtering subscription 3-year prepaid for device in an HA pair, PA-3060</t>
  </si>
  <si>
    <t>PANDB URL Filtering subscription for device in an HA pair renewal, PA-3060</t>
  </si>
  <si>
    <t>PANDB URL Filtering subscription for device in an HA pair year 1, PA-3060</t>
  </si>
  <si>
    <t>PANDB URL Filtering subscription 5-year prepaid, PA-3060</t>
  </si>
  <si>
    <t>PANDB URL Filtering subscription 3-year prepaid renewal, PA-3060</t>
  </si>
  <si>
    <t>PANDB URL Filtering subscription 3-year prepaid, PA-3060</t>
  </si>
  <si>
    <t>PANDB URL Filtering subscription renewal year 1, PA-3060</t>
  </si>
  <si>
    <t>PANDB URL Filtering subscription year 1, PA-3060</t>
  </si>
  <si>
    <t>WildFire subscription 5-year prepaid renewal for device in an HA pair, PA-3060</t>
  </si>
  <si>
    <t xml:space="preserve">WildFire subscription 5-year prepaid for device in an HA pair, PA-3060 </t>
  </si>
  <si>
    <t xml:space="preserve">WildFire subscription 3-year prepaid renewal for device in an HA pair, PA-3060 </t>
  </si>
  <si>
    <t>WildFire subscription 3-year prepaid for device in an HA pair, PA-3060</t>
  </si>
  <si>
    <t>WildFire subscription for device in an HA pair renewal, PA-3060</t>
  </si>
  <si>
    <t>WildFire subscription for device in an HA pair year 1, PA-3060</t>
  </si>
  <si>
    <t>WildFire subscription 5-year prepaid renewal, PA-3060</t>
  </si>
  <si>
    <t>WildFire subscription 5-year prepaid, PA-3060</t>
  </si>
  <si>
    <t>WildFire subscription 3-year prepaid renewal, PA-3060</t>
  </si>
  <si>
    <t>WildFire subscription 3-year prepaid, PA-3060</t>
  </si>
  <si>
    <t>WildFire subscription renewal year 1, PA-3060</t>
  </si>
  <si>
    <t>WildFire subscription year 1, PA-3060</t>
  </si>
  <si>
    <t>4-Hour premium support 5 year prepaid renewal, PA-3060</t>
  </si>
  <si>
    <t>4-Hour premium support 5 year prepaid, PA-3060</t>
  </si>
  <si>
    <t>Premium support 5 year prepaid renewal, PA-3060</t>
  </si>
  <si>
    <t>Premium support 5 year prepaid, PA-3060</t>
  </si>
  <si>
    <t>Panorama Lab License Renewal Premium Service.  Supersedes PAN-SVC-LAB-PRA-25-R</t>
  </si>
  <si>
    <t>Panorama Lab License First Year Premium Service.  Supersedes PAN-SVC-LAB-PRA-25.</t>
  </si>
  <si>
    <t>FIPS hardware kit for the PA-3000 Series</t>
  </si>
  <si>
    <t>Premium support 3 year prepaid, Panorama 100 devices</t>
  </si>
  <si>
    <t>Premium support 3 year prepaid renewal, Panorama 100 devices</t>
  </si>
  <si>
    <t>Premium support 3 year prepaid, Panorama 25 devices</t>
  </si>
  <si>
    <t>Premium support 3 year prepaid renewal, Panorama 25 devices</t>
  </si>
  <si>
    <t>SKU Added/Updated</t>
  </si>
  <si>
    <t>Lab</t>
  </si>
  <si>
    <t>ENDPOINT PROTECTION</t>
  </si>
  <si>
    <t>PAN-EDU-201-KIT</t>
  </si>
  <si>
    <t>Student materials kit containing student guide, lab guide, name placard and pen</t>
  </si>
  <si>
    <t>PAN-EDU-205-KIT</t>
  </si>
  <si>
    <t xml:space="preserve">Student materials kit for education 205 class containing student guide, lab guide, name placard and pen </t>
  </si>
  <si>
    <t>INTL List Price</t>
  </si>
  <si>
    <t>NAM List Price</t>
  </si>
  <si>
    <t>PAN-QSFP-40GBASE-ER4</t>
  </si>
  <si>
    <t>PAN-SVC-NFR-PRA-25-ATC</t>
  </si>
  <si>
    <t>For Authorized Training Center partners only. Panorama 25 Device NFR License First Year Premium Service</t>
  </si>
  <si>
    <t>PAN-SVC-NFR-PRA-25-ATC-R</t>
  </si>
  <si>
    <t>For Authorized Training Center partners only. Panorama 25 Device NFR License Renewal Premium Service</t>
  </si>
  <si>
    <t>This SKU is for Authorized Training Centers only.  ATC can be a Distributor, Reseller, or End User.</t>
  </si>
  <si>
    <t>PAN-CONSULT-PRJM-DAY</t>
  </si>
  <si>
    <t>Palo Alto Networks professional services project manager (per day)</t>
  </si>
  <si>
    <r>
      <t>*The PA2000 series is End-of-Sale (EOS) as of April 30, 2015. EOS announced on Nov 1, 2014.</t>
    </r>
    <r>
      <rPr>
        <b/>
        <sz val="11"/>
        <color theme="1"/>
        <rFont val="Calibri"/>
        <family val="2"/>
      </rPr>
      <t/>
    </r>
  </si>
  <si>
    <t>*The PA2000 series is End-of-Sale (EOS) as of April 30, 2015. EOS announced on Nov 1, 2014.
Devices must be deployed in HA pair to qualify for HA pricing on subscriptions - order quantity 1 per device in an HA pair</t>
  </si>
  <si>
    <t>*The PA2000 series is End-of-Sale (EOS) as of April 30, 2015. EOS announced on Nov 1, 2014.
Please contact Palo Alto Networks prior to quoting to ensure service is available in deployment location</t>
  </si>
  <si>
    <t>*The PA2000 series is End-of-Sale (EOS) as of April 30, 2015. EOS announced on Nov 1, 2014.</t>
  </si>
  <si>
    <t>*The PA4000 series is End-of-Sale (EOS) as of April 30, 2014. EOS announced on Nov 1, 2013.</t>
  </si>
  <si>
    <t>*The PA4000 series is End-of-Sale (EOS) as of April 30, 2014. EOS announced on Nov 1, 2013.
Devices must be deployed in HA pair to qualify for HA pricing on subscriptions - order quantity 1 per device in an HA pair</t>
  </si>
  <si>
    <t>*The PA4000 series is End-of-Sale (EOS) as of April 30, 2014. EOS announced on Nov 1, 2013.
Please contact Palo Alto Networks prior to quoting to ensure service is available in deployment location</t>
  </si>
  <si>
    <t>M-500</t>
  </si>
  <si>
    <t>PAN-M-500</t>
  </si>
  <si>
    <t>PAN-M-500-P-100</t>
  </si>
  <si>
    <t>PAN-M-500-P-1K</t>
  </si>
  <si>
    <t>PAN-M-500-P-25</t>
  </si>
  <si>
    <t>PAN-M-500-P-MIG-100</t>
  </si>
  <si>
    <t>PAN-M-500-P-MIG-1K</t>
  </si>
  <si>
    <t>PAN-M-500-P-MIG-25</t>
  </si>
  <si>
    <t>PAN-M-500-P-UPG-100</t>
  </si>
  <si>
    <t>PAN-M-500-P-UPG-1K</t>
  </si>
  <si>
    <t>Panorama central management software license, 100 devices for the M-500</t>
  </si>
  <si>
    <t>Panorama central management software license, 1000 devices for the M-500</t>
  </si>
  <si>
    <t>Panorama central management software license, 25 devices or log collector for the M-500</t>
  </si>
  <si>
    <t>Panorama license upgrade, 25 to 100 devices for the M-500</t>
  </si>
  <si>
    <t>Panorama license upgrade, 100 to 1K devices for the M-500</t>
  </si>
  <si>
    <t>PAN-M-MIG-M100-M500-100</t>
  </si>
  <si>
    <t>PAN-M-MIG-M100-M500-1K</t>
  </si>
  <si>
    <t>PAN-M-MIG-M100-M500-25</t>
  </si>
  <si>
    <t>Panorama license migration from M-100 to M-500, 100 devices</t>
  </si>
  <si>
    <t>Panorama license migration from M-100 to M-500, 1K devices</t>
  </si>
  <si>
    <t>Panorama license migration from M-100 to M-500, 25 devices or log collector</t>
  </si>
  <si>
    <t>PAN-M-500-ACC</t>
  </si>
  <si>
    <t>PAN-SVC-PREM-M-500-P-100</t>
  </si>
  <si>
    <t>PAN-SVC-PREM-M-500-P-100-3Y</t>
  </si>
  <si>
    <t>PAN-SVC-PREM-M-500-P-100-3Y-R</t>
  </si>
  <si>
    <t>PAN-SVC-PREM-M-500-P-100-5Y</t>
  </si>
  <si>
    <t>PAN-SVC-PREM-M-500-P-100-5Y-R</t>
  </si>
  <si>
    <t>PAN-SVC-PREM-M-500-P-100-R</t>
  </si>
  <si>
    <t>PAN-SVC-PREM-M-500-P-1K</t>
  </si>
  <si>
    <t>PAN-SVC-PREM-M-500-P-1K-3Y</t>
  </si>
  <si>
    <t>PAN-SVC-PREM-M-500-P-1K-3Y-R</t>
  </si>
  <si>
    <t>PAN-SVC-PREM-M-500-P-1K-5Y</t>
  </si>
  <si>
    <t>PAN-SVC-PREM-M-500-P-1K-5Y-R</t>
  </si>
  <si>
    <t>PAN-SVC-PREM-M-500-P-1K-R</t>
  </si>
  <si>
    <t>PAN-SVC-PREM-M-500-P-25</t>
  </si>
  <si>
    <t>PAN-SVC-PREM-M-500-P-25-3Y</t>
  </si>
  <si>
    <t>PAN-SVC-PREM-M-500-P-25-3Y-R</t>
  </si>
  <si>
    <t>PAN-SVC-PREM-M-500-P-25-5Y</t>
  </si>
  <si>
    <t>PAN-SVC-PREM-M-500-P-25-5Y-R</t>
  </si>
  <si>
    <t>PAN-SVC-PREM-M-500-P-25-R</t>
  </si>
  <si>
    <t>Premium support, Panorama M-500 100 devices</t>
  </si>
  <si>
    <t>Premium support 3-year prepaid, Panorama M-500 100 devices</t>
  </si>
  <si>
    <t>Premium support 3-year prepaid renewal, Panorama M-500 100 devices</t>
  </si>
  <si>
    <t>Premium support 5-year prepaid, Panorama M-500 100 devices</t>
  </si>
  <si>
    <t>Premium support 5-year prepaid renewal, Panorama M-500 100 devices</t>
  </si>
  <si>
    <t>Premium support renewal, Panorama M-500 100 devices</t>
  </si>
  <si>
    <t>Premium support, Panorama M-500 1K devices</t>
  </si>
  <si>
    <t>Premium support 3-year prepaid, Panorama M-500 1K devices</t>
  </si>
  <si>
    <t>Premium support 3-year prepaid renewal, Panorama M-500 1K devices</t>
  </si>
  <si>
    <t>Premium support 5-year prepaid, Panorama M-500 1K devices</t>
  </si>
  <si>
    <t>Premium support 5-year prepaid renewal, Panorama M-500 1K devices</t>
  </si>
  <si>
    <t>Premium support renewal, Panorama M-500 1K devices</t>
  </si>
  <si>
    <t>Premium support, Panorama M-500 25 devices, PAN-DB Private Cloud or log collector</t>
  </si>
  <si>
    <t>Premium support 3-year prepaid, Panorama M-500 25 devices, PAN-DB Private Cloud or log collector</t>
  </si>
  <si>
    <t>Premium support 3-year prepaid renewal, Panorama M-500 25 devices, PAN-DB Private Cloud or log collector</t>
  </si>
  <si>
    <t>Premium support 5-year prepaid, Panorama M-500 25 devices, PAN-DB Private Cloud or log collector</t>
  </si>
  <si>
    <t>Premium support 5-year prepaid renewal, Panorama M-500 25 devices, PAN-DB Private Cloud or log collector</t>
  </si>
  <si>
    <t>Premium support renewal, Panorama M-500 25 devices, PAN-DB Private Cloud or log collector</t>
  </si>
  <si>
    <t>PAN-SVC-4HR-M-500-P-100</t>
  </si>
  <si>
    <t>PAN-SVC-4HR-M-500-P-100-3Y</t>
  </si>
  <si>
    <t>PAN-SVC-4HR-M-500-P-100-3Y-R</t>
  </si>
  <si>
    <t>PAN-SVC-4HR-M-500-P-100-5Y</t>
  </si>
  <si>
    <t>PAN-SVC-4HR-M-500-P-100-5Y-R</t>
  </si>
  <si>
    <t>PAN-SVC-4HR-M-500-P-100-R</t>
  </si>
  <si>
    <t>PAN-SVC-4HR-M-500-P-1K</t>
  </si>
  <si>
    <t>PAN-SVC-4HR-M-500-P-1K-3Y</t>
  </si>
  <si>
    <t>PAN-SVC-4HR-M-500-P-1K-3Y-R</t>
  </si>
  <si>
    <t>PAN-SVC-4HR-M-500-P-1K-5Y</t>
  </si>
  <si>
    <t>PAN-SVC-4HR-M-500-P-1K-5Y-R</t>
  </si>
  <si>
    <t>PAN-SVC-4HR-M-500-P-1K-R</t>
  </si>
  <si>
    <t>PAN-SVC-4HR-M-500-P-25</t>
  </si>
  <si>
    <t>PAN-SVC-4HR-M-500-P-25-3Y</t>
  </si>
  <si>
    <t>PAN-SVC-4HR-M-500-P-25-3Y-R</t>
  </si>
  <si>
    <t>PAN-SVC-4HR-M-500-P-25-5Y</t>
  </si>
  <si>
    <t>PAN-SVC-4HR-M-500-P-25-5Y-R</t>
  </si>
  <si>
    <t>PAN-SVC-4HR-M-500-P-25-R</t>
  </si>
  <si>
    <t>4-Hour Premium support, Panorama M-500 100 devices</t>
  </si>
  <si>
    <t>4-Hour Premium support 3-year prepaid, Panorama M-500 100 devices</t>
  </si>
  <si>
    <t>4-Hour Premium support 3-year prepaid renewal, Panorama M-500 100 devices</t>
  </si>
  <si>
    <t>4-Hour Premium support 5-year prepaid, Panorama M-500 100 devices</t>
  </si>
  <si>
    <t>4-Hour Premium support 5-year prepaid renewal, Panorama M-500 100 devices</t>
  </si>
  <si>
    <t>4-Hour Premium support renewal, Panorama M-500 100 devices</t>
  </si>
  <si>
    <t>4-Hour Premium support, Panorama M-500 1K devices</t>
  </si>
  <si>
    <t>4-Hour Premium support 3-year prepaid, Panorama M-500 1K devices</t>
  </si>
  <si>
    <t>4-Hour Premium support 3-year prepaid renewal, Panorama M-500 1K devices</t>
  </si>
  <si>
    <t>4-Hour Premium support 5-year prepaid, Panorama M-500 1K devices</t>
  </si>
  <si>
    <t>4-Hour Premium support 5-year prepaid renewal, Panorama M-500 1K devices</t>
  </si>
  <si>
    <t>4-Hour Premium support renewal, Panorama M-500 1K devices</t>
  </si>
  <si>
    <t>4-Hour Premium support, Panorama M-500 25 devices, PAN-DB Private Cloud or log collector</t>
  </si>
  <si>
    <t>4-Hour Premium support 3-year prepaid, Panorama M-500 25 devices, PAN-DB Private Cloud or log collector</t>
  </si>
  <si>
    <t>4-Hour Premium support 3-year prepaid renewal, Panorama M-500 25 devices, PAN-DB Private Cloud or log collector</t>
  </si>
  <si>
    <t>4-Hour Premium support 5-year prepaid, Panorama M-500 25 devices, PAN-DB Private Cloud or log collector</t>
  </si>
  <si>
    <t>4-Hour Premium support 5-year prepaid renewal, Panorama M-500 25 devices, PAN-DB Private Cloud or log collector</t>
  </si>
  <si>
    <t>4-Hour Premium support renewal, Panorama M-500 25 devices, PAN-DB Private Cloud or log collector</t>
  </si>
  <si>
    <t>PAN-M-500-OSS</t>
  </si>
  <si>
    <t>PAN-M-500-LAB</t>
  </si>
  <si>
    <t>PAN-SVC-LAB-M-500-P-25</t>
  </si>
  <si>
    <t>PAN-SVC-LAB-M-500-P-25-R</t>
  </si>
  <si>
    <t>M-500 Lab First Year Standard Support</t>
  </si>
  <si>
    <t>M-500 Lab Standard Support Renewal</t>
  </si>
  <si>
    <t>PAN-M-500-NFR</t>
  </si>
  <si>
    <t>PAN-SVC-NFR-M-500-P-25</t>
  </si>
  <si>
    <t>PAN-SVC-NFR-M-500-P-25-R</t>
  </si>
  <si>
    <t>M-500 NFR First Year Standard Support</t>
  </si>
  <si>
    <t>M-500 NFR Standard Support Renewal</t>
  </si>
  <si>
    <t>Requires PAN-OS 7.0 or higher</t>
  </si>
  <si>
    <t>PAN-VM-1000-HV-PERP-LAB4-NSX</t>
  </si>
  <si>
    <t>PAN-VM-1000-HV-PERP-LAB4-NSX-R</t>
  </si>
  <si>
    <t>PAN-VM-1000-HV-PERP-NFR4-NSX</t>
  </si>
  <si>
    <t>PAN-VM-1000-HV-PERP-NFR4-NSX-R</t>
  </si>
  <si>
    <t>WF-500 and M-500 spare rack mount kit, holds one device (supports 2 post racks)</t>
  </si>
  <si>
    <t>WF-500 and M-500 spare rack mount kit, holds one device (supports 4 post racks)</t>
  </si>
  <si>
    <t>M-100, M-500, and WF-500 spare 1TB Raid certified drives, pair</t>
  </si>
  <si>
    <t>WF-500 and M-500 pair of spare hard drive carriers, each holds single drive </t>
  </si>
  <si>
    <t>WF-500 and M-500 spare AC power supply</t>
  </si>
  <si>
    <t>M-500 Spare accessory kit</t>
  </si>
  <si>
    <t>PAN-CONSULT-CSS-BRONZE</t>
  </si>
  <si>
    <t>The CSS Bronze bundle services are all delivered remotely via telephone and web meeting. Please work with Palo Alto Networks professional services team in order to understand full scope of work provided and limitation of service bundles. These SKUs can be quoted without SOW, however, SOW will be required to book.</t>
  </si>
  <si>
    <t>Please work with Palo Alto Networks professional services team in order to understand full scope of work provided and limitation of service bundles. These SKUs can be quoted without SOW, however, SOW will be required to book.</t>
  </si>
  <si>
    <t>PA-7080</t>
  </si>
  <si>
    <t>PAN-PA-7080-ACC</t>
  </si>
  <si>
    <t>Accessory kit for PA-7080</t>
  </si>
  <si>
    <t>PAN-PA-7080-BND-NFR3-R</t>
  </si>
  <si>
    <t>PAN-PA-7080-BND-NFR4</t>
  </si>
  <si>
    <t>PAN-PA-7080-BND-NFR4-R</t>
  </si>
  <si>
    <t>PAN-PA-7080-CHA-AC-OSS</t>
  </si>
  <si>
    <t>PA-7080 Bare chassis for AC power only, no fan trays, no power supplies, no filter, on site spare</t>
  </si>
  <si>
    <t>PAN-PA-7080-CHA-DC-OSS</t>
  </si>
  <si>
    <t>PA-7080 Bare chassis for DC power only, includes 2 DC PEMS, no fan trays, no power supplies, no filter, on site spare</t>
  </si>
  <si>
    <t>PAN-PA-7080-VSYS-100</t>
  </si>
  <si>
    <t>Virtual systems upgrade - Additional 100 virtual systems for PA-7080 (max 225 per device)</t>
  </si>
  <si>
    <t>PAN-PA-7080-VSYS-200</t>
  </si>
  <si>
    <t>PAN-PA-7080-VSYS-50</t>
  </si>
  <si>
    <t>Virtual systems upgrade - Additional 200 virtual systems for PA-7080 (max 225 per device)</t>
  </si>
  <si>
    <t>Virtual systems upgrade - Additional 50 virtual systems for PA-7080 (max 225 per device)</t>
  </si>
  <si>
    <t>PAN-PA-7080-FANTRAY-OSF</t>
  </si>
  <si>
    <t>Fan tray for PA-7080 chassis, on site FRU</t>
  </si>
  <si>
    <t>PAN-PA-7080-FLTR-OSF</t>
  </si>
  <si>
    <t>Air filter for PA-7080 chassis, on site FRU</t>
  </si>
  <si>
    <t>PAN-PA-7080-PWR25-AC-OSF</t>
  </si>
  <si>
    <t>PA-7080 AC power supply, 2500 watts for PAN-PA-CHA-AC, on site FRU</t>
  </si>
  <si>
    <t>PAN-PA-7080-PWR25-DC-OSF</t>
  </si>
  <si>
    <t>PA-7080 DC power supply, 2500 watts for PAN-PA-7080-CHA-DC, on site FRU</t>
  </si>
  <si>
    <t>PAN-PA-7080-BND-LAB3-R</t>
  </si>
  <si>
    <t>PAN-PA-7080-BND-LAB4</t>
  </si>
  <si>
    <t>PAN-PA-7080-BND-LAB4-R</t>
  </si>
  <si>
    <t>PAN-PA-7080-GP</t>
  </si>
  <si>
    <t>GlobalProtect subscription year 1, PA-7080</t>
  </si>
  <si>
    <t>PAN-PA-7080-GP-R</t>
  </si>
  <si>
    <t>GlobalProtect subscription renewal year 1, PA-7080</t>
  </si>
  <si>
    <t>PAN-PA-7080-GP-3YR</t>
  </si>
  <si>
    <t>GlobalProtect subscription 3-year prepaid, PA-7080</t>
  </si>
  <si>
    <t>PAN-PA-7080-GP-3YR-R</t>
  </si>
  <si>
    <t>GlobalProtect subscription 3-year prepaid renewal, PA-7080</t>
  </si>
  <si>
    <t>PAN-PA-7080-GP-5YR</t>
  </si>
  <si>
    <t>GlobalProtect subscription 5-year prepaid, PA-7080</t>
  </si>
  <si>
    <t>PAN-PA-7080-GP-5YR-R</t>
  </si>
  <si>
    <t>GlobalProtect subscription 5-year prepaid renewal, PA-7080</t>
  </si>
  <si>
    <t>PAN-PA-7080-GP-HA2</t>
  </si>
  <si>
    <t>PAN-PA-7080-GP-HA2-R</t>
  </si>
  <si>
    <t>GlobalProtect subscription for device in an HA pair year 1, PA-7080</t>
  </si>
  <si>
    <t>GlobalProtect subscription for device in an HA pair renewal, PA-7080</t>
  </si>
  <si>
    <t>PAN-PA-7080-GP-3YR-HA2</t>
  </si>
  <si>
    <t>PAN-PA-7080-GP-3YR-HA2-R</t>
  </si>
  <si>
    <t>GlobalProtect subscription 3-year prepaid for device in an HA pair, PA-7080</t>
  </si>
  <si>
    <t xml:space="preserve">GlobalProtect subscription 3-year prepaid renewal for device in an HA pair, PA-7080 </t>
  </si>
  <si>
    <t>PAN-PA-7080-GP-5YR-HA2</t>
  </si>
  <si>
    <t>PAN-PA-7080-GP-5YR-HA2-R</t>
  </si>
  <si>
    <t xml:space="preserve">GlobalProtect subscription 5-year prepaid for device in an HA pair, PA-7080 </t>
  </si>
  <si>
    <t>GlobalProtect subscription 5-year prepaid renewal for device in an HA pair, PA-7080</t>
  </si>
  <si>
    <t>PAN-PA-7080-TP</t>
  </si>
  <si>
    <t>Threat prevention subscription year 1, PA-7080</t>
  </si>
  <si>
    <t>PAN-PA-7080-TP-R</t>
  </si>
  <si>
    <t>Threat prevention subscription renewal year 1, PA-7080</t>
  </si>
  <si>
    <t>PAN-PA-7080-TP-3YR</t>
  </si>
  <si>
    <t>Threat prevention subscription 3-year prepaid, PA-7080</t>
  </si>
  <si>
    <t>PAN-PA-7080-TP-3YR-R</t>
  </si>
  <si>
    <t>Threat prevention subscription 3-year prepaid renewal, PA-7080</t>
  </si>
  <si>
    <t>PAN-PA-7080-TP-5YR</t>
  </si>
  <si>
    <t>Threat prevention subscription 5-year prepaid, PA-7080</t>
  </si>
  <si>
    <t>PAN-PA-7080-TP-5YR-R</t>
  </si>
  <si>
    <t>Threat prevention subscription 5-year prepaid renewal, PA-7080</t>
  </si>
  <si>
    <t>PAN-PA-7080-TP-HA2</t>
  </si>
  <si>
    <t>PAN-PA-7080-TP-HA2-R</t>
  </si>
  <si>
    <t>Threat prevention subscription for device in an HA pair year 1, PA-7080</t>
  </si>
  <si>
    <t>Threat prevention subscription for device in an HA pair renewal, PA-7080</t>
  </si>
  <si>
    <t>PAN-PA-7080-TP-3YR-HA2</t>
  </si>
  <si>
    <t>PAN-PA-7080-TP-3YR-HA2-R</t>
  </si>
  <si>
    <t>Threat prevention subscription 3-year prepaid for device in an HA pair, PA-7080</t>
  </si>
  <si>
    <t xml:space="preserve">Threat prevention subscription 3-year prepaid renewal for device in an HA pair, PA-7080 </t>
  </si>
  <si>
    <t>PAN-PA-7080-TP-5YR-HA2</t>
  </si>
  <si>
    <t>PAN-PA-7080-TP-5YR-HA2-R</t>
  </si>
  <si>
    <t xml:space="preserve">Threat prevention subscription 5-year prepaid for device in an HA pair, PA-7080 </t>
  </si>
  <si>
    <t>Threat prevention subscription 5-year prepaid renewal for device in an HA pair, PA-7080</t>
  </si>
  <si>
    <t>PAN-PA-7080-URL4</t>
  </si>
  <si>
    <t>PAN-DB URL Filtering subscription year 1, PA-7080</t>
  </si>
  <si>
    <t>PAN-PA-7080-URL4-R</t>
  </si>
  <si>
    <t>PAN-DB URL Filtering subscription renewal year 1, PA-7080</t>
  </si>
  <si>
    <t>PAN-PA-7080-URL4-3YR</t>
  </si>
  <si>
    <t>PAN-DB URL Filtering subscription 3-year prepaid, PA-7080</t>
  </si>
  <si>
    <t>PAN-PA-7080-URL4-3YR-R</t>
  </si>
  <si>
    <t>PAN-DB URL Filtering subscription 3-year prepaid renewal, PA-7080</t>
  </si>
  <si>
    <t>PAN-PA-7080-URL4-5YR</t>
  </si>
  <si>
    <t>PAN-DB URL Filtering subscription 5-year prepaid, PA-7080</t>
  </si>
  <si>
    <t>PAN-PA-7080-URL4-HA2</t>
  </si>
  <si>
    <t>PAN-PA-7080-URL4-HA2-R</t>
  </si>
  <si>
    <t>PAN-DB URL Filtering subscription for device in an HA pair year 1, PA-7080</t>
  </si>
  <si>
    <t>PAN-DB URL Filtering subscription for device in an HA pair renewal, PA-7080</t>
  </si>
  <si>
    <t>PAN-PA-7080-URL4-3YR-HA2</t>
  </si>
  <si>
    <t>PAN-PA-7080-URL4-3YR-HA2-R</t>
  </si>
  <si>
    <t>PAN-DB URL Filtering subscription 3-year prepaid for device in an HA pair, PA-7080</t>
  </si>
  <si>
    <t xml:space="preserve">PAN-DB URL Filtering subscription 3-year prepaid renewal for device in an HA pair, PA-7080 </t>
  </si>
  <si>
    <t>PAN-PA-7080-URL4-5YR-HA2</t>
  </si>
  <si>
    <t>PAN-PA-7080-URL4-5YR-HA2-R</t>
  </si>
  <si>
    <t xml:space="preserve">PAN-DB URL Filtering subscription 5-year prepaid for device in an HA pair, PA-7080 </t>
  </si>
  <si>
    <t>PAN-DB URL Filtering subscription 5-year prepaid renewal for device in an HA pair, PA-7080</t>
  </si>
  <si>
    <t>PAN-PA-7080-URL4-5YR-R</t>
  </si>
  <si>
    <t>PAN-PA-7080-URL2-R</t>
  </si>
  <si>
    <t>BrightCloud URL Filtering subscription renewal year 1, PA-7080</t>
  </si>
  <si>
    <t>PAN-PA-7080-URL2-HA2-R</t>
  </si>
  <si>
    <t>BrightCloud URL Filtering subscription for device in an HA pair renewal, PA-7080</t>
  </si>
  <si>
    <t>PAN-PA-7080-WF</t>
  </si>
  <si>
    <t>WildFire subscription year 1, PA-7080</t>
  </si>
  <si>
    <t>PAN-PA-7080-WF-R</t>
  </si>
  <si>
    <t>WildFire subscription renewal year 1, PA-7080</t>
  </si>
  <si>
    <t>PAN-PA-7080-WF-3YR</t>
  </si>
  <si>
    <t>WildFire subscription 3-year prepaid, PA-7080</t>
  </si>
  <si>
    <t>PAN-PA-7080-WF-3YR-R</t>
  </si>
  <si>
    <t>WildFire subscription 3-year prepaid renewal, PA-7080</t>
  </si>
  <si>
    <t>PAN-PA-7080-WF-5YR</t>
  </si>
  <si>
    <t>WildFire subscription 5-year prepaid, PA-7080</t>
  </si>
  <si>
    <t>PAN-PA-7080-WF-5YR-R</t>
  </si>
  <si>
    <t>WildFire subscription 5-year prepaid renewal, PA-7080</t>
  </si>
  <si>
    <t>PAN-PA-7080-WF-HA2</t>
  </si>
  <si>
    <t>WildFire subscription for device in an HA pair year 1, PA-7080</t>
  </si>
  <si>
    <t>PAN-PA-7080-WF-HA2-R</t>
  </si>
  <si>
    <t>WildFire subscription for device in an HA pair renewal, PA-7080</t>
  </si>
  <si>
    <t>PAN-PA-7080-WF-3YR-HA2</t>
  </si>
  <si>
    <t>PAN-PA-7080-WF-3YR-HA2-R</t>
  </si>
  <si>
    <t>WildFire subscription 3-year prepaid for device in an HA pair, PA-7080</t>
  </si>
  <si>
    <t xml:space="preserve">WildFire subscription 3-year prepaid renewal for device in an HA pair, PA-7080 </t>
  </si>
  <si>
    <t>PAN-PA-7080-WF-5YR-HA2</t>
  </si>
  <si>
    <t>PAN-PA-7080-WF-5YR-HA2-R</t>
  </si>
  <si>
    <t xml:space="preserve">WildFire subscription 5-year prepaid for device in an HA pair, PA-7080 </t>
  </si>
  <si>
    <t>WildFire subscription 5-year prepaid renewal for device in an HA pair, PA-7080</t>
  </si>
  <si>
    <t>PAN-SVC-4HR-7080</t>
  </si>
  <si>
    <t>4-Hour Premium support year 1, PA-7080</t>
  </si>
  <si>
    <t>PAN-SVC-4HR-7080-R</t>
  </si>
  <si>
    <t>4-Hour Premium support year 1 renewal, PA-7080</t>
  </si>
  <si>
    <t>PAN-SVC-4HR-7080-3YR</t>
  </si>
  <si>
    <t>PAN-SVC-4HR-7080-3YR-R</t>
  </si>
  <si>
    <t>4-Hour Premium support 3 year prepaid, PA-7080</t>
  </si>
  <si>
    <t>4-Hour Premium support 3 year prepaid renewal, PA-7080</t>
  </si>
  <si>
    <t>PAN-SVC-4HR-7080-5YR</t>
  </si>
  <si>
    <t>PAN-SVC-4HR-7080-5YR-R</t>
  </si>
  <si>
    <t>4-Hour Premium support 5 year prepaid, PA-7080</t>
  </si>
  <si>
    <t>4-Hour Premium support 5 year prepaid renewal, PA-7080</t>
  </si>
  <si>
    <t>PAN-SVC-PREM-7080</t>
  </si>
  <si>
    <t>Premium support year 1, PA-7080</t>
  </si>
  <si>
    <t>PAN-SVC-PREM-7080-R</t>
  </si>
  <si>
    <t>Premium support year 1 renewal, PA-7080</t>
  </si>
  <si>
    <t>PAN-SVC-PREM-7080-3YR</t>
  </si>
  <si>
    <t>Premium support 3-year prepaid, PA-7080</t>
  </si>
  <si>
    <t>PAN-SVC-PREM-7080-3YR-R</t>
  </si>
  <si>
    <t>Premium support 3-year prepaid renewal, PA-7080</t>
  </si>
  <si>
    <t>PAN-SVC-PREM-7080-5YR</t>
  </si>
  <si>
    <t>Premium support 5 year prepaid, PA-7080</t>
  </si>
  <si>
    <t>PAN-SVC-PREM-7080-5YR-R</t>
  </si>
  <si>
    <t>Premium support 5 year prepaid renewal, PA-7080</t>
  </si>
  <si>
    <t>PAN-SVC-STND-7080</t>
  </si>
  <si>
    <t>Standard support year 1, PA-7080</t>
  </si>
  <si>
    <t>PAN-SVC-STND-7080-R</t>
  </si>
  <si>
    <t>Standard support year 1 renewal, PA-7080</t>
  </si>
  <si>
    <t>PAN-SVC-STND-7080-3YR</t>
  </si>
  <si>
    <t>PAN-SVC-STND-7080-3YR-R</t>
  </si>
  <si>
    <t>Standard support 3 year prepaid, PA-7080</t>
  </si>
  <si>
    <t>Standard support 3 year prepaid renewal, PA-7080</t>
  </si>
  <si>
    <t>PAN-PA-7080-CBL-MGR</t>
  </si>
  <si>
    <t>PA-7080, one (1) upper and one (1) lower cable manager for PA-7080 chassis</t>
  </si>
  <si>
    <t>PAN-PA-7080-DC-PEM-OSF</t>
  </si>
  <si>
    <t>PA-7080 DC power entry module for PAN-PA-7080-CHA, on site FRU</t>
  </si>
  <si>
    <t>PAN-PA-7080-SMC-OSF</t>
  </si>
  <si>
    <t>PA-7080 Switch Management Card, included in PAN-PA-7080-AC and PAN-PA-7080-DC, on site FRU</t>
  </si>
  <si>
    <t>PAN-SVC-4HRUSG-M-100-P-25-R</t>
  </si>
  <si>
    <t>For US Government accounts only. 4-Hour Premium support renewal, Panorama M-100 25 devices or log collector</t>
  </si>
  <si>
    <t>PAN-SVC-4HRUSG-M-100-P-25-3YR-R</t>
  </si>
  <si>
    <t>For US Government accounts only. 4-Hour Premium support 3-year prepaid renewal, Panorama M-100 25 devices or log collector</t>
  </si>
  <si>
    <t>PAN-SVC-4HRUSG-M-100-P-100-R</t>
  </si>
  <si>
    <t>For US Government accounts only. 4-Hour Premium support renewal, Panorama M-100 100 devices</t>
  </si>
  <si>
    <t>PAN-SVC-4HRUSG-M-100-P-100-3YR-R</t>
  </si>
  <si>
    <t>For US Government accounts only. 4-Hour Premium support 3-year prepaid renewal, Panorama M-100 100 devices</t>
  </si>
  <si>
    <t>PAN-SVC-4HRUSG-M-100-P-1K-R</t>
  </si>
  <si>
    <t>For US Government accounts only. 4-Hour Premium support renewal, Panorama M-100 1000 devices</t>
  </si>
  <si>
    <t>PAN-SVC-4HRUSG-M-100-P-1K-3YR-R</t>
  </si>
  <si>
    <t>For US Government accounts only. 4-Hour Premium support 3-year prepaid renewal, Panorama M-100 1000 devices</t>
  </si>
  <si>
    <t>PAN-SVC-PREMUSG-M-100-P-25-R</t>
  </si>
  <si>
    <t>For US Government accounts only. Premium support renewal, Panorama M-100 25 devices or log collector</t>
  </si>
  <si>
    <t>PAN-SVC-PREMUSG-M-100-P-25-3YR-R</t>
  </si>
  <si>
    <t>For US Government accounts only. Premium support 3-year prepaid renewal, Panorama M-100 25 devices or log collector</t>
  </si>
  <si>
    <t>PAN-SVC-PREMUSG-M-100-P-100-R</t>
  </si>
  <si>
    <t>For US Government accounts only. Premium support renewal, Panorama M-100 100 devices</t>
  </si>
  <si>
    <t>PAN-SVC-PREMUSG-M-100-P-100-3YR-R</t>
  </si>
  <si>
    <t>For US Government accounts only. Premium support 3-year prepaid renewal, Panorama M-100 100 devices</t>
  </si>
  <si>
    <t>PAN-SVC-PREMUSG-M-100-P-1K-R</t>
  </si>
  <si>
    <t>For US Government accounts only. Premium support renewal, Panorama M-100 1000 devices</t>
  </si>
  <si>
    <t>PAN-SVC-PREMUSG-M-100-P-1K-3YR-R</t>
  </si>
  <si>
    <t>For US Government accounts only. Premium support 3-year prepaid renewal, Panorama M-100 1000 devices</t>
  </si>
  <si>
    <t>PAN-SVC-PREMUSG-200-R</t>
  </si>
  <si>
    <t>For US Government accounts only. Premium support renewal, PA-200</t>
  </si>
  <si>
    <t>PAN-SVC-PREMUSG-200-3YR-R</t>
  </si>
  <si>
    <t>For US Government accounts only. Premium support 3-year prepaid renewal, PA-200</t>
  </si>
  <si>
    <t>PAN-SVC-PREMUSG-200E-R</t>
  </si>
  <si>
    <t>For US Government accounts only. Premium support renewal, PA-200, Enterprise</t>
  </si>
  <si>
    <t>PAN-SVC-PREMUSG-200E-3YR-R</t>
  </si>
  <si>
    <t>For US Government accounts only. Premium support 3-year prepaid renewal, PA-200, Enterprise</t>
  </si>
  <si>
    <t>PAN-SVC-4HRUSG-200-R</t>
  </si>
  <si>
    <t>For US Government accounts only. 4-Hour Premium support renewal, PA-200</t>
  </si>
  <si>
    <t>PAN-SVC-4HRUSG-200-3YR-R</t>
  </si>
  <si>
    <t>For US Government accounts only. 4-Hour Premium support 3-year prepaid renewal, PA-200</t>
  </si>
  <si>
    <t>PAN-SVC-4HRUSG-200E-R</t>
  </si>
  <si>
    <t>For US Government accounts only. 4-Hour Premium support renewal, PA-200, Enterprise</t>
  </si>
  <si>
    <t>PAN-SVC-4HRUSG-200E-3YR-R</t>
  </si>
  <si>
    <t>For US Government accounts only. 4-Hour Premium support 3-year prepaid renewal, PA-200, Enterprise</t>
  </si>
  <si>
    <t>PAN-SVC-PREMUSG-2020-R</t>
  </si>
  <si>
    <t>For US Government accounts only. Premium support renewal, PA-2020</t>
  </si>
  <si>
    <t>PAN-SVC-4HRUSG-2020-R</t>
  </si>
  <si>
    <t>For US Government accounts only. 4-Hour Premium support renewal, PA-2020</t>
  </si>
  <si>
    <t>PAN-SVC-PREMUSG-2050-R</t>
  </si>
  <si>
    <t>For US Government accounts only. Premium support renewal, PA-2050</t>
  </si>
  <si>
    <t>PAN-SVC-4HRUSG-2050-R</t>
  </si>
  <si>
    <t>For US Government accounts only. 4-Hour Premium support renewal, PA-2050</t>
  </si>
  <si>
    <t>PAN-SVC-4HRUSG-500-R</t>
  </si>
  <si>
    <t>For US Government accounts only. 4-Hour Premium support renewal, PA-500</t>
  </si>
  <si>
    <t>PAN-SVC-4HRUSG-500-3YR-R</t>
  </si>
  <si>
    <t>For US Government accounts only. 4-Hour Premium support 3-year prepaid renewal, PA-500</t>
  </si>
  <si>
    <t>PAN-SVC-4HRUSG-3020</t>
  </si>
  <si>
    <t>For US Government accounts only. 4-Hour premium support year 1, PA-3020</t>
  </si>
  <si>
    <t>PAN-SVC-4HRUSG-3020-R</t>
  </si>
  <si>
    <t>For US Government accounts only. 4-Hour premium support year 1 renewal, PA-3020</t>
  </si>
  <si>
    <t>PAN-SVC-4HRUSG-3020-3YR</t>
  </si>
  <si>
    <t>For US Government accounts only. 4-Hour premium support 3 year prepaid, PA-3020</t>
  </si>
  <si>
    <t>PAN-SVC-4HRUSG-3020-3YR-R</t>
  </si>
  <si>
    <t>For US Government accounts only. 4-Hour premium support 3 year prepaid renewal, PA-3020</t>
  </si>
  <si>
    <t>PAN-SVC-4HRUSG-3020-5YR</t>
  </si>
  <si>
    <t>For US Government accounts only. 4-Hour premium support 5 year prepaid, PA-3020</t>
  </si>
  <si>
    <t>PAN-SVC-4HRUSG-3020-5YR-R</t>
  </si>
  <si>
    <t>For US Government accounts only. 4-Hour premium support 5 year prepaid renewal, PA-3020</t>
  </si>
  <si>
    <t>PAN-SVC-4HRUSG-3050</t>
  </si>
  <si>
    <t>For US Government accounts only. 4-Hour premium support year 1, PA-3050</t>
  </si>
  <si>
    <t>PAN-SVC-4HRUSG-3050-R</t>
  </si>
  <si>
    <t>For US Government accounts only. 4-Hour premium support year 1 renewal, PA-3050</t>
  </si>
  <si>
    <t>PAN-SVC-4HRUSG-3050-3YR</t>
  </si>
  <si>
    <t>For US Government accounts only. 4-Hour premium support 3 year prepaid, PA-3050</t>
  </si>
  <si>
    <t>PAN-SVC-4HRUSG-3050-3YR-R</t>
  </si>
  <si>
    <t>For US Government accounts only. 4-Hour premium support 3 year prepaid renewal, PA-3050</t>
  </si>
  <si>
    <t>PAN-SVC-4HRUSG-3050-5YR</t>
  </si>
  <si>
    <t>For US Government accounts only. 4-Hour premium support 5 year prepaid, PA-3050</t>
  </si>
  <si>
    <t>PAN-SVC-4HRUSG-3050-5YR-R</t>
  </si>
  <si>
    <t>For US Government accounts only. 4-Hour premium support 5 year prepaid renewal, PA-3050</t>
  </si>
  <si>
    <t>PAN-SVC-4HRUSG-3060</t>
  </si>
  <si>
    <t>For US Government accounts only. 4-Hour premium support year 1, PA-3060</t>
  </si>
  <si>
    <t>PAN-SVC-4HRUSG-3060-R</t>
  </si>
  <si>
    <t>For US Government accounts only. 4-Hour premium support year 1 renewal, PA-3060</t>
  </si>
  <si>
    <t>PAN-SVC-4HRUSG-3060-3YR</t>
  </si>
  <si>
    <t>For US Government accounts only. 4-Hour premium support 3 year prepaid, PA-3060</t>
  </si>
  <si>
    <t>PAN-SVC-4HRUSG-3060-3YR-R</t>
  </si>
  <si>
    <t>For US Government accounts only. 4-Hour premium support 3 year prepaid renewal, PA-3060</t>
  </si>
  <si>
    <t>PAN-SVC-4HRUSG-3060-5YR</t>
  </si>
  <si>
    <t>For US Government accounts only. 4-Hour premium support 5 year prepaid, PA-3060</t>
  </si>
  <si>
    <t>PAN-SVC-4HRUSG-3060-5YR-R</t>
  </si>
  <si>
    <t>For US Government accounts only. 4-Hour premium support 5 year prepaid renewal, PA-3060</t>
  </si>
  <si>
    <t>PAN-SVC-4HRUSG-4020-R</t>
  </si>
  <si>
    <t>For US Government accounts only. 4-Hour Premium support renewal, PA-4020</t>
  </si>
  <si>
    <t>PAN-SVC-4HRUSG-4050-R</t>
  </si>
  <si>
    <t>For US Government accounts only. 4-Hour Premium support renewal, PA-4050</t>
  </si>
  <si>
    <t>PAN-SVC-4HRUSG-4060-R</t>
  </si>
  <si>
    <t>For US Government accounts only. 4-Hour Premium support renewal, PA-4060</t>
  </si>
  <si>
    <t>PAN-SVC-4HRUSG-5020-R</t>
  </si>
  <si>
    <t>For US Government accounts only. 4-Hour Premium support renewal, PA-5020</t>
  </si>
  <si>
    <t>PAN-SVC-4HRUSG-5020-3YR-R</t>
  </si>
  <si>
    <t>For US Government accounts only. 4-Hour Premium support 3-year prepaid renewal, PA-5020</t>
  </si>
  <si>
    <t>PAN-SVC-4HRUSG-5050-R</t>
  </si>
  <si>
    <t>For US Government accounts only. 4-Hour Premium support renewal, PA-5050</t>
  </si>
  <si>
    <t>PAN-SVC-4HRUSG-5050-3YR-R</t>
  </si>
  <si>
    <t>For US Government accounts only. 4-Hour Premium support 3-year prepaid renewal, PA-5050</t>
  </si>
  <si>
    <t>PAN-SVC-4HRUSG-5060-R</t>
  </si>
  <si>
    <t>For US Government accounts only. 4-Hour Premium support renewal, PA-5060</t>
  </si>
  <si>
    <t>PAN-SVC-4HRUSG-5060-3YR-R</t>
  </si>
  <si>
    <t>For US Government accounts only. 4-Hour Premium support 3-year prepaid renewal, PA-5060</t>
  </si>
  <si>
    <t>PAN-SVC-4HRUSG-7050</t>
  </si>
  <si>
    <t>For US Government accounts only. 4-Hour premium support year 1, PA-7050</t>
  </si>
  <si>
    <t>PAN-SVC-4HRUSG-7050-R</t>
  </si>
  <si>
    <t>For US Government accounts only. 4-Hour premium support year 1 renewal, PA-7050</t>
  </si>
  <si>
    <t>PAN-SVC-4HRUSG-7050-3YR</t>
  </si>
  <si>
    <t>For US Government accounts only. 4-Hour premium support 3 year prepaid, PA-7050</t>
  </si>
  <si>
    <t>PAN-SVC-4HRUSG-7050-3YR-R</t>
  </si>
  <si>
    <t>For US Government accounts only. 4-Hour premium support 3 year prepaid renewal, PA-7050</t>
  </si>
  <si>
    <t>PAN-SVC-4HRUSG-7050-5YR</t>
  </si>
  <si>
    <t>For US Government accounts only. 4-Hour premium support 5 year prepaid, PA-7050</t>
  </si>
  <si>
    <t>PAN-SVC-4HRUSG-7050-5YR-R</t>
  </si>
  <si>
    <t>For US Government accounts only. 4-Hour premium support 5 year prepaid renewal, PA-7050</t>
  </si>
  <si>
    <t>PAN-SVC-PREMUSG-500-R</t>
  </si>
  <si>
    <t>For US Government accounts only. Premium support renewal, PA-500</t>
  </si>
  <si>
    <t>PAN-SVC-PREMUSG-500-3YR-R</t>
  </si>
  <si>
    <t>For US Government accounts only. Premium support 3-year prepaid renewal, PA-500</t>
  </si>
  <si>
    <t>PAN-SVC-PREMUSG-3020</t>
  </si>
  <si>
    <t>For US Government accounts only. Premium support year 1, PA-3020</t>
  </si>
  <si>
    <t>PAN-SVC-PREMUSG-3020-R</t>
  </si>
  <si>
    <t>For US Government accounts only. Premium support year 1 renewal, PA-3020</t>
  </si>
  <si>
    <t>PAN-SVC-PREMUSG-3020-3YR</t>
  </si>
  <si>
    <t>For US Government accounts only. Premium support 3-year prepaid, PA-3020</t>
  </si>
  <si>
    <t>PAN-SVC-PREMUSG-3020-3YR-R</t>
  </si>
  <si>
    <t>For US Government accounts only. Premium support 3-year prepaid renewal, PA-3020</t>
  </si>
  <si>
    <t>PAN-SVC-PREMUSG-3020-5YR</t>
  </si>
  <si>
    <t>For US Government accounts only. Premium support 5 year prepaid, PA-3020</t>
  </si>
  <si>
    <t>PAN-SVC-PREMUSG-3020-5YR-R</t>
  </si>
  <si>
    <t>For US Government accounts only. Premium support 5 year prepaid renewal, PA-3020</t>
  </si>
  <si>
    <t>PAN-SVC-PREMUSG-3050</t>
  </si>
  <si>
    <t>For US Government accounts only. Premium support year 1, PA-3050</t>
  </si>
  <si>
    <t>PAN-SVC-PREMUSG-3050-R</t>
  </si>
  <si>
    <t>For US Government accounts only. Premium support year 1 renewal, PA-3050</t>
  </si>
  <si>
    <t>PAN-SVC-PREMUSG-3050-3YR</t>
  </si>
  <si>
    <t>For US Government accounts only. Premium support 3-year prepaid, PA-3050</t>
  </si>
  <si>
    <t>PAN-SVC-PREMUSG-3050-3YR-R</t>
  </si>
  <si>
    <t>For US Government accounts only. Premium support 3-year prepaid renewal, PA-3050</t>
  </si>
  <si>
    <t>PAN-SVC-PREMUSG-3050-5YR</t>
  </si>
  <si>
    <t>For US Government accounts only. Premium support 5 year prepaid, PA-3050</t>
  </si>
  <si>
    <t>PAN-SVC-PREMUSG-3050-5YR-R</t>
  </si>
  <si>
    <t>For US Government accounts only. Premium support 5 year prepaid renewal, PA-3050</t>
  </si>
  <si>
    <t>PAN-SVC-PREMUSG-3060</t>
  </si>
  <si>
    <t>For US Government accounts only. Premium support year 1, PA-3060</t>
  </si>
  <si>
    <t>PAN-SVC-PREMUSG-3060-R</t>
  </si>
  <si>
    <t>For US Government accounts only. Premium support year 1 renewal, PA-3060</t>
  </si>
  <si>
    <t>PAN-SVC-PREMUSG-3060-3YR</t>
  </si>
  <si>
    <t>For US Government accounts only. Premium support 3-year prepaid, PA-3060</t>
  </si>
  <si>
    <t>PAN-SVC-PREMUSG-3060-3YR-R</t>
  </si>
  <si>
    <t>For US Government accounts only. Premium support 3-year prepaid renewal, PA-3060</t>
  </si>
  <si>
    <t>PAN-SVC-PREMUSG-3060-5YR</t>
  </si>
  <si>
    <t>For US Government accounts only. Premium support 5 year prepaid, PA-3060</t>
  </si>
  <si>
    <t>PAN-SVC-PREMUSG-3060-5YR-R</t>
  </si>
  <si>
    <t>For US Government accounts only. Premium support 5 year prepaid renewal, PA-3060</t>
  </si>
  <si>
    <t>PAN-SVC-PREMUSG-4020-R</t>
  </si>
  <si>
    <t>For US Government accounts only. Premium support renewal, PA-4020</t>
  </si>
  <si>
    <t>PAN-SVC-PREMUSG-4050-R</t>
  </si>
  <si>
    <t>For US Government accounts only. Premium support renewal, PA-4050</t>
  </si>
  <si>
    <t>PAN-SVC-PREMUSG-4060-R</t>
  </si>
  <si>
    <t>For US Government accounts only. Premium support renewal, PA-4060</t>
  </si>
  <si>
    <t>PAN-SVC-PREMUSG-5020-R</t>
  </si>
  <si>
    <t>For US Government accounts only. Premium support renewal, PA-5020</t>
  </si>
  <si>
    <t>PAN-SVC-PREMUSG-5020-3YR-R</t>
  </si>
  <si>
    <t>For US Government accounts only. Premium support 3-year prepaid renewal, PA-5020</t>
  </si>
  <si>
    <t>PAN-SVC-PREMUSG-5050-R</t>
  </si>
  <si>
    <t>For US Government accounts only. Premium support renewal, PA-5050</t>
  </si>
  <si>
    <t>PAN-SVC-PREMUSG-5050-3YR-R</t>
  </si>
  <si>
    <t>For US Government accounts only. Premium support 3-year prepaid renewal, PA-5050</t>
  </si>
  <si>
    <t>PAN-SVC-PREMUSG-5060-R</t>
  </si>
  <si>
    <t>For US Government accounts only. Premium support renewal, PA-5060</t>
  </si>
  <si>
    <t>PAN-SVC-PREMUSG-5060-3YR-R</t>
  </si>
  <si>
    <t>For US Government accounts only. Premium support 3-year prepaid renewal, PA-5060</t>
  </si>
  <si>
    <t>PAN-SVC-PREMUSG-7050</t>
  </si>
  <si>
    <t>For US Government accounts only. Premium support year 1, PA-7050</t>
  </si>
  <si>
    <t>PAN-SVC-PREMUSG-7050-R</t>
  </si>
  <si>
    <t>For US Government accounts only. Premium support year 1 renewal, PA-7050</t>
  </si>
  <si>
    <t>PAN-SVC-PREMUSG-7050-3YR</t>
  </si>
  <si>
    <t>For US Government accounts only. Premium support 3-year prepaid, PA-7050</t>
  </si>
  <si>
    <t>PAN-SVC-PREMUSG-7050-3YR-R</t>
  </si>
  <si>
    <t>For US Government accounts only. Premium support 3-year prepaid renewal, PA-7050</t>
  </si>
  <si>
    <t>PAN-SVC-PREMUSG-7050-5YR</t>
  </si>
  <si>
    <t>For US Government accounts only. Premium support 5 year prepaid, PA-7050</t>
  </si>
  <si>
    <t>PAN-SVC-PREMUSG-7050-5YR-R</t>
  </si>
  <si>
    <t>For US Government accounts only. Premium support 5 year prepaid renewal, PA-7050</t>
  </si>
  <si>
    <t>PAN-SVC-PREMUSG-PRA-25</t>
  </si>
  <si>
    <t>For US Government accounts only. Premium support year 1, Panorama 25 devices</t>
  </si>
  <si>
    <t>PAN-SVC-PREMUSG-PRA-25-R</t>
  </si>
  <si>
    <t>For US Government accounts only. Premium support renewal, Panorama 25 devices</t>
  </si>
  <si>
    <t>PAN-SVC-PREMUSG-PRA-25-3YR</t>
  </si>
  <si>
    <t>PAN-SVC-PREMUSG-PRA-25-3YR-R</t>
  </si>
  <si>
    <t>PAN-SVC-PREMUSG-PRA-25-5YR</t>
  </si>
  <si>
    <t>For US Government accounts only. Premium support 5 year prepaid, Panorama 25 devices</t>
  </si>
  <si>
    <t>PAN-SVC-PREMUSG-PRA-25-5YR-R</t>
  </si>
  <si>
    <t>For US Government accounts only. Premium support 5 year prepaid renewal, Panorama 25 devices</t>
  </si>
  <si>
    <t>PAN-SVC-PREMUSG-PRA-100</t>
  </si>
  <si>
    <t>For US Government accounts only. Premium support year 1, Panorama 100 devices</t>
  </si>
  <si>
    <t>PAN-SVC-PREMUSG-PRA-100-R</t>
  </si>
  <si>
    <t>For US Government accounts only. Premium support renewal, Panorama 100 devices</t>
  </si>
  <si>
    <t>PAN-SVC-PREMUSG-PRA-100-3YR</t>
  </si>
  <si>
    <t>PAN-SVC-PREMUSG-PRA-100-3YR-R</t>
  </si>
  <si>
    <t>PAN-SVC-PREMUSG-PRA-100-5YR</t>
  </si>
  <si>
    <t>For US Government accounts only. Premium support 5 year prepaid, Panorama 100 devices</t>
  </si>
  <si>
    <t>PAN-SVC-PREMUSG-PRA-100-5YR-R</t>
  </si>
  <si>
    <t>For US Government accounts only. Premium support 5 year prepaid renewal, Panorama 100 devices</t>
  </si>
  <si>
    <t>PAN-SVC-PREMUSG-PRA-1K</t>
  </si>
  <si>
    <t>PAN-SVC-PREMUSG-PRA-1K-R</t>
  </si>
  <si>
    <t>PAN-SVC-PREMUSG-PRA-1K-3YR</t>
  </si>
  <si>
    <t>PAN-SVC-PREMUSG-PRA-1K-3YR-R</t>
  </si>
  <si>
    <t>PAN-SVC-PREMUSG-PRA-1K-5YR</t>
  </si>
  <si>
    <t>PAN-SVC-PREMUSG-PRA-1K-5YR-R</t>
  </si>
  <si>
    <t>PAN-SVC-PREMUSG-VM-100</t>
  </si>
  <si>
    <t>For US Government accounts only. Premium support year 1, VM-100</t>
  </si>
  <si>
    <t>PAN-SVC-PREMUSG-VM-100-R</t>
  </si>
  <si>
    <t>For US Government accounts only. Premium support year 1 renewal, VM-100</t>
  </si>
  <si>
    <t>PAN-SVC-PREMUSG-VM-100-3YR</t>
  </si>
  <si>
    <t>For US Government accounts only. Premium support 3-year prepaid, VM-100</t>
  </si>
  <si>
    <t>PAN-SVC-PREMUSG-VM-100-3YR-R</t>
  </si>
  <si>
    <t>For US Government accounts only. Premium support 3-year prepaid renewal, VM-100</t>
  </si>
  <si>
    <t>PAN-SVC-PREMUSG-VM-100-5YR</t>
  </si>
  <si>
    <t>For US Government accounts only. Premium support 5 year prepaid, VM-100</t>
  </si>
  <si>
    <t>PAN-SVC-PREMUSG-VM-100-5YR-R</t>
  </si>
  <si>
    <t>For US Government accounts only. Premium support 5 year prepaid renewal, VM-100</t>
  </si>
  <si>
    <t>PAN-SVC-PREMUSG-VM-100-ENT</t>
  </si>
  <si>
    <t>For US Government accounts only. Premium support year 1, VM-100-ENT</t>
  </si>
  <si>
    <t>PAN-SVC-PREMUSG-VM-100-ENT-3YR</t>
  </si>
  <si>
    <t>For US Government accounts only. Premium support 3-year prepaid, VM-100-ENT</t>
  </si>
  <si>
    <t>PAN-SVC-PREMUSG-VM-100-ENT-3YR-R</t>
  </si>
  <si>
    <t>For US Government accounts only. Premium support 3-year prepaid renewal, VM-100-ENT</t>
  </si>
  <si>
    <t>PAN-SVC-PREMUSG-VM-100-ENT-5YR</t>
  </si>
  <si>
    <t>For US Government accounts only. Premium support 5 year prepaid, VM-100-ENT</t>
  </si>
  <si>
    <t>PAN-SVC-PREMUSG-VM-100-ENT-5YR-R</t>
  </si>
  <si>
    <t>For US Government accounts only. Premium support 5 year prepaid renewal, VM-100-ENT</t>
  </si>
  <si>
    <t>PAN-SVC-PREMUSG-VM-100-ENT-R</t>
  </si>
  <si>
    <t>For US Government accounts only. Premium support year 1 renewal, VM-100-ENT</t>
  </si>
  <si>
    <t>PAN-SVC-PREMUSG-VM-200</t>
  </si>
  <si>
    <t>For US Government accounts only. Premium support year 1, VM-200</t>
  </si>
  <si>
    <t>PAN-SVC-PREMUSG-VM-200-R</t>
  </si>
  <si>
    <t>For US Government accounts only. Premium support year 1 renewal, VM-200</t>
  </si>
  <si>
    <t>PAN-SVC-PREMUSG-VM-200-3YR</t>
  </si>
  <si>
    <t>For US Government accounts only. Premium support 3-year prepaid, VM-200</t>
  </si>
  <si>
    <t>PAN-SVC-PREMUSG-VM-200-3YR-R</t>
  </si>
  <si>
    <t>For US Government accounts only. Premium support 3-year prepaid renewal, VM-200</t>
  </si>
  <si>
    <t>PAN-SVC-PREMUSG-VM-200-5YR</t>
  </si>
  <si>
    <t>For US Government accounts only. Premium support 5 year prepaid, VM-200</t>
  </si>
  <si>
    <t>PAN-SVC-PREMUSG-VM-200-5YR-R</t>
  </si>
  <si>
    <t>For US Government accounts only. Premium support 5 year prepaid renewal, VM-200</t>
  </si>
  <si>
    <t>PAN-SVC-PREMUSG-VM-200-ENT</t>
  </si>
  <si>
    <t>For US Government accounts only. Premium support year 1, VM-200-ENT</t>
  </si>
  <si>
    <t>PAN-SVC-PREMUSG-VM-200-ENT-R</t>
  </si>
  <si>
    <t>For US Government accounts only. Premium support year 1 renewal, VM-200-ENT</t>
  </si>
  <si>
    <t>PAN-SVC-PREMUSG-VM-200-ENT-3YR</t>
  </si>
  <si>
    <t>For US Government accounts only. Premium support 3-year prepaid, VM-200-ENT</t>
  </si>
  <si>
    <t>PAN-SVC-PREMUSG-VM-200-ENT-3YR-R</t>
  </si>
  <si>
    <t>For US Government accounts only. Premium support 3-year prepaid renewal, VM-200-ENT</t>
  </si>
  <si>
    <t>PAN-SVC-PREMUSG-VM-200-ENT-5YR</t>
  </si>
  <si>
    <t>For US Government accounts only. Premium support 5 year prepaid, VM-200-ENT</t>
  </si>
  <si>
    <t>PAN-SVC-PREMUSG-VM-200-ENT-5YR-R</t>
  </si>
  <si>
    <t>For US Government accounts only. Premium support 5 year prepaid renewal, VM-200-ENT</t>
  </si>
  <si>
    <t>PAN-SVC-PREMUSG-VM-300</t>
  </si>
  <si>
    <t>For US Government accounts only. Premium support year 1, VM-300</t>
  </si>
  <si>
    <t>PAN-SVC-PREMUSG-VM-300-R</t>
  </si>
  <si>
    <t>For US Government accounts only. Premium support year 1 renewal, VM-300</t>
  </si>
  <si>
    <t>PAN-SVC-PREMUSG-VM-300-3YR</t>
  </si>
  <si>
    <t>For US Government accounts only. Premium support 3-year prepaid, VM-300</t>
  </si>
  <si>
    <t>PAN-SVC-PREMUSG-VM-300-3YR-R</t>
  </si>
  <si>
    <t>For US Government accounts only. Premium support 3-year prepaid renewal, VM-300</t>
  </si>
  <si>
    <t>PAN-SVC-PREMUSG-VM-300-5YR</t>
  </si>
  <si>
    <t>For US Government accounts only. Premium support 5 year prepaid, VM-300</t>
  </si>
  <si>
    <t>PAN-SVC-PREMUSG-VM-300-5YR-R</t>
  </si>
  <si>
    <t>For US Government accounts only. Premium support 5 year prepaid renewal, VM-300</t>
  </si>
  <si>
    <t>PAN-SVC-PREMUSG-VM-300-ENT</t>
  </si>
  <si>
    <t>For US Government accounts only. Premium support year 1, VM-300-ENT</t>
  </si>
  <si>
    <t>PAN-SVC-PREMUSG-VM-300-ENT-R</t>
  </si>
  <si>
    <t>For US Government accounts only. Premium support year 1 renewal, VM-300-ENT</t>
  </si>
  <si>
    <t>PAN-SVC-PREMUSG-VM-300-ENT-3YR</t>
  </si>
  <si>
    <t>For US Government accounts only. Premium support 3-year prepaid, VM-300-ENT</t>
  </si>
  <si>
    <t>PAN-SVC-PREMUSG-VM-300-ENT-3YR-R</t>
  </si>
  <si>
    <t>For US Government accounts only. Premium support 3-year prepaid renewal, VM-300-ENT</t>
  </si>
  <si>
    <t>PAN-SVC-PREMUSG-VM-300-ENT-5YR</t>
  </si>
  <si>
    <t>For US Government accounts only. Premium support 5 year prepaid, VM-300-ENT</t>
  </si>
  <si>
    <t>PAN-SVC-PREMUSG-VM-300-ENT-5YR-R</t>
  </si>
  <si>
    <t>For US Government accounts only. Premium support 5 year prepaid renewal, VM-300-ENT</t>
  </si>
  <si>
    <t>PAN-SVC-PREMUSG-WF-500</t>
  </si>
  <si>
    <t>For US Government accounts only. Premium support year 1, WF-500</t>
  </si>
  <si>
    <t>PAN-SVC-PREMUSG-WF-500-R</t>
  </si>
  <si>
    <t>For US Government accounts only. Premium support renewal, WF-500</t>
  </si>
  <si>
    <t>PAN-SVC-PREMUSG-WF-500-3YR</t>
  </si>
  <si>
    <t>For US Government accounts only. Premium support 3-year prepaid, WF-500</t>
  </si>
  <si>
    <t>PAN-SVC-PREMUSG-WF-500-3YR-R</t>
  </si>
  <si>
    <t>For US Government accounts only. Premium support 3-year prepaid renewal, WF-500</t>
  </si>
  <si>
    <t>PAN-SVC-PREMUSG-WF-500-5YR</t>
  </si>
  <si>
    <t>For US Government accounts only. Premium support 5-year prepaid, WF-500</t>
  </si>
  <si>
    <t>PAN-SVC-PREMUSG-WF-500-5YR-R</t>
  </si>
  <si>
    <t>For US Government accounts only. Premium support 5-year prepaid renewal, WF-500</t>
  </si>
  <si>
    <t>PAN-SVC-PREMUSG-VM-1000-HV</t>
  </si>
  <si>
    <t>For US Government accounts only. Premium support year 1, VM-1000-HV</t>
  </si>
  <si>
    <t>PAN-SVC-PREMUSG-VM-1000-HV-R</t>
  </si>
  <si>
    <t>For US Government accounts only. Premium support year 1 renewal, VM-1000-HV</t>
  </si>
  <si>
    <t>PAN-SVC-PREMUSG-VM-1000-HV-3YR</t>
  </si>
  <si>
    <t>For US Government accounts only. Premium support 3-year prepaid, VM-1000-HV</t>
  </si>
  <si>
    <t>PAN-SVC-PREMUSG-VM-1000-HV-3YR-R</t>
  </si>
  <si>
    <t>For US Government accounts only. Premium support 3-year prepaid renewal, VM-1000-HV</t>
  </si>
  <si>
    <t>PAN-SVC-PREMUSG-VM-1000-HV-5YR</t>
  </si>
  <si>
    <t>For US Government accounts only. Premium support 5 year prepaid, VM-1000-HV</t>
  </si>
  <si>
    <t>PAN-SVC-PREMUSG-VM-1000-HV-5YR-R</t>
  </si>
  <si>
    <t>For US Government accounts only. Premium support 5 year prepaid renewal, VM-1000-HV</t>
  </si>
  <si>
    <t>PAN-SVC-PREMUSG-VM-1000-HV-ENT</t>
  </si>
  <si>
    <t>For US Government accounts only. Premium support year 1, VM-1000-HV-ENT</t>
  </si>
  <si>
    <t>PAN-SVC-PREMUSG-VM-1000-HV-ENT-R</t>
  </si>
  <si>
    <t>For US Government accounts only. Premium support year 1 renewal, VM-1000-HV-ENT</t>
  </si>
  <si>
    <t>PAN-SVC-PREMUSG-VM-1000-HV-ENT-3YR</t>
  </si>
  <si>
    <t>For US Government accounts only. Premium support 3-year prepaid, VM-1000-HV-ENT</t>
  </si>
  <si>
    <t>PAN-SVC-PREMUSG-VM-1000-HV-ENT-3YR-R</t>
  </si>
  <si>
    <t>For US Government accounts only. Premium support 3-year prepaid renewal, VM-1000-HV-ENT</t>
  </si>
  <si>
    <t>PAN-SVC-PREMUSG-VM-1000-HV-ENT-5YR</t>
  </si>
  <si>
    <t>For US Government accounts only. Premium support 5 year prepaid, VM-1000-HV-ENT</t>
  </si>
  <si>
    <t>PAN-SVC-PREMUSG-VM-1000-HV-ENT-5YR-R</t>
  </si>
  <si>
    <t>For US Government accounts only. Premium support 5 year prepaid renewal, VM-1000-HV-ENT</t>
  </si>
  <si>
    <t>Aperture</t>
  </si>
  <si>
    <t>AutoFocus</t>
  </si>
  <si>
    <t>PAN-AF-1YR</t>
  </si>
  <si>
    <t>Palo Alto Networks AutoFocus Threat Intelligence Service Standard subscription 1 year</t>
  </si>
  <si>
    <t>PAN-AF-1YR-R</t>
  </si>
  <si>
    <t>Palo Alto Networks AutoFocus Threat Intelligence Service Standard subscription renewal 1 year</t>
  </si>
  <si>
    <t>PAN-AF-3YR</t>
  </si>
  <si>
    <t>Palo Alto Networks AutoFocus Threat Intelligence Service Standard subscription 3 year</t>
  </si>
  <si>
    <t>PAN-AF-3YR-R</t>
  </si>
  <si>
    <t>Palo Alto Networks AutoFocus Threat Intelligence Service Standard subscription renewal 3 year</t>
  </si>
  <si>
    <t>PAN-AF-5YR</t>
  </si>
  <si>
    <t>Palo Alto Networks AutoFocus Threat Intelligence Service Standard subscription 5 year</t>
  </si>
  <si>
    <t>PAN-AF-5YR-R</t>
  </si>
  <si>
    <t>Palo Alto Networks AutoFocus Threat Intelligence Service Standard subscription renewal 5 year</t>
  </si>
  <si>
    <t>PAN-AF-ENT-1YR</t>
  </si>
  <si>
    <t>PAN-AF-ENT-1YR-R</t>
  </si>
  <si>
    <t>PAN-AF-ENT-3YR</t>
  </si>
  <si>
    <t>PAN-AF-ENT-3YR-R</t>
  </si>
  <si>
    <t>PAN-AF-ENT-5YR</t>
  </si>
  <si>
    <t>Palo Alto Networks AutoFocus Threat Intelligence Service Enterprise subscription 1 year</t>
  </si>
  <si>
    <t>Palo Alto Networks AutoFocus Threat Intelligence Service Enterprise subscription renewal 1 year</t>
  </si>
  <si>
    <t>Palo Alto Networks AutoFocus Threat Intelligence Service Enterprise subscription 3 year</t>
  </si>
  <si>
    <t>Palo Alto Networks AutoFocus Threat Intelligence Service Enterprise subscription renewal 3 year</t>
  </si>
  <si>
    <t>Palo Alto Networks AutoFocus Threat Intelligence Service Enterprise subscription 5 year</t>
  </si>
  <si>
    <t>PAN-AF-ENT-5YR-R</t>
  </si>
  <si>
    <t>Palo Alto Networks AutoFocus Threat Intelligence Service Enterprise subscription renewal 5 year</t>
  </si>
  <si>
    <t>PAN-AF-NFR</t>
  </si>
  <si>
    <t>Hourly rate for Government Service Contracts. Must be purchased in 8 hour increments. Before quoting Professional Services, please work with Palo Alto Networks Professional Services team in order to generate a Statement of Work</t>
  </si>
  <si>
    <t>PAN-SVC-NFR-7080</t>
  </si>
  <si>
    <t>NFR system 1 year Standard support, PA-7080</t>
  </si>
  <si>
    <t>PAN-SVC-NFR-7080-R</t>
  </si>
  <si>
    <t>NFR system 1 year Standard support renewal, PA-7080</t>
  </si>
  <si>
    <t>PAN-AF-NFR-R</t>
  </si>
  <si>
    <t>Palo Alto Networks AutoFocus Threat Intelligence Service NFR Enterprise subscription renewal 1YR</t>
  </si>
  <si>
    <t>PAN-FIPS-KIT-M-100</t>
  </si>
  <si>
    <t>FIPS hardware kit for the M-100</t>
  </si>
  <si>
    <r>
      <t>*The GP-100 series is End-of-Sale (EOS) as of April 30, 2016. EOS announced on Nov 1, 2015.</t>
    </r>
    <r>
      <rPr>
        <b/>
        <sz val="11"/>
        <color theme="1"/>
        <rFont val="Calibri"/>
        <family val="2"/>
      </rPr>
      <t/>
    </r>
  </si>
  <si>
    <t>PAN-PA-200-USG-BND-LAB3-R</t>
  </si>
  <si>
    <t>PAN-PA-200-USG-BND-LAB4-R</t>
  </si>
  <si>
    <t>PAN-PA-500-USG-BND-LAB3-R</t>
  </si>
  <si>
    <t>PAN-PA-500-USG-BND-LAB4-R</t>
  </si>
  <si>
    <t>PAN-PA-2020-USG-BND-LAB3-R</t>
  </si>
  <si>
    <t>PAN-PA-2020-USG-BND-LAB4-R</t>
  </si>
  <si>
    <t>PAN-PA-2050-USG-BND-LAB3-R</t>
  </si>
  <si>
    <t>PAN-PA-2050-USG-BND-LAB4-R</t>
  </si>
  <si>
    <t>PAN-PA-3020-USG-BND-LAB3-R</t>
  </si>
  <si>
    <t>PAN-PA-3020-USG-BND-LAB4</t>
  </si>
  <si>
    <t>PAN-PA-3020-USG-BND-LAB4-R</t>
  </si>
  <si>
    <t>PAN-PA-3050-USG-BND-LAB3-R</t>
  </si>
  <si>
    <t>PAN-PA-3050-USG-BND-LAB4</t>
  </si>
  <si>
    <t>PAN-PA-3050-USG-BND-LAB4-R</t>
  </si>
  <si>
    <t>PAN-PA-3060-USG-BND-LAB3-R</t>
  </si>
  <si>
    <t>PAN-PA-3060-USG-BND-LAB4</t>
  </si>
  <si>
    <t>PAN-PA-3060-USG-BND-LAB4-R</t>
  </si>
  <si>
    <t>PAN-PA-4020-USG-BND-LAB3-R</t>
  </si>
  <si>
    <t>PAN-PA-4020-USG-BND-LAB4-R</t>
  </si>
  <si>
    <t>PAN-PA-4050-USG-BND-LAB3-R</t>
  </si>
  <si>
    <t>PAN-PA-4050-USG-BND-LAB4-R</t>
  </si>
  <si>
    <t>PAN-PA-4060-USG-BND-LAB3-R</t>
  </si>
  <si>
    <t>PAN-PA-4060-USG-BND-LAB4-R</t>
  </si>
  <si>
    <t>PAN-PA-5020-USG-BND-LAB3-R</t>
  </si>
  <si>
    <t>PAN-PA-5020-USG-BND-LAB4-R</t>
  </si>
  <si>
    <t>PAN-PA-5050-USG-BND-LAB3-R</t>
  </si>
  <si>
    <t>PAN-PA-5050-USG-BND-LAB4-R</t>
  </si>
  <si>
    <t>PAN-PA-5060-USG-BND-LAB3-R</t>
  </si>
  <si>
    <t>PAN-PA-5060-USG-BND-LAB4-R</t>
  </si>
  <si>
    <t>PAN-PA-7050-USG-BND-LAB3-R</t>
  </si>
  <si>
    <t>PAN-PA-7050-USG-BND-LAB4</t>
  </si>
  <si>
    <t>PAN-PA-7050-USG-BND-LAB4-R</t>
  </si>
  <si>
    <t>PAN-VM-100-USG-BND-LAB3-R</t>
  </si>
  <si>
    <t>PAN-VM-100-USG-BND-LAB4</t>
  </si>
  <si>
    <t>PAN-VM-100-USG-BND-LAB4-R</t>
  </si>
  <si>
    <t>PAN-VM-1000-HV-USG-BND-LAB3-R</t>
  </si>
  <si>
    <t>PAN-VM-1000-HV-USG-BND-LAB4</t>
  </si>
  <si>
    <t>PAN-VM-1000-HV-USG-BND-LAB4-R</t>
  </si>
  <si>
    <t>PAN-VM-1000-HV-PERP-USG-LAB4-NSX</t>
  </si>
  <si>
    <t>PAN-VM-1000-HV-PERP-USG-LAB4-NSX-R</t>
  </si>
  <si>
    <t>PAN-VM-200-USG-BND-LAB3-R</t>
  </si>
  <si>
    <t>PAN-VM-200-USG-BND-LAB4</t>
  </si>
  <si>
    <t>PAN-VM-200-USG-BND-LAB4-R</t>
  </si>
  <si>
    <t>PAN-VM-300-USG-BND-LAB3-R</t>
  </si>
  <si>
    <t>PAN-VM-300-USG-BND-LAB4</t>
  </si>
  <si>
    <t>PAN-VM-300-USG-BND-LAB4-R</t>
  </si>
  <si>
    <t>PAN-SVC-LABUSG-M-500-P-25</t>
  </si>
  <si>
    <t>For US Government only.  M-500 Lab First Year USG Support</t>
  </si>
  <si>
    <t>PAN-SVC-LABUSG-M-500-P-25-R</t>
  </si>
  <si>
    <t>For US Government only.  M-500 Lab USG Support Renewal</t>
  </si>
  <si>
    <t>PAN-GP-100-USG-BND-LAB3</t>
  </si>
  <si>
    <t>GP-100 LAB First Year Service Bundle (WildFire, US Government support)</t>
  </si>
  <si>
    <t>PAN-GP-100-USG-BND-LAB3-R</t>
  </si>
  <si>
    <t>GP-100 LAB Renewal Service Bundle (WildFire, US Government support)</t>
  </si>
  <si>
    <t>PAN-SVC-LAB-USG-WF-500</t>
  </si>
  <si>
    <t>For US Government only.  WF-500 LAB First Year USG Support</t>
  </si>
  <si>
    <t>PAN-SVC-LAB-USG-WF-500-R</t>
  </si>
  <si>
    <t>For US Government only.  WF-500 LAB USG Renewal</t>
  </si>
  <si>
    <t>PAN-GP-100-USG-BND-NFR3</t>
  </si>
  <si>
    <t>GP-100 NFR First Year Service Bundle (WildFire, US Government support)</t>
  </si>
  <si>
    <t>PAN-GP-100-USG-BND-NFR3-R</t>
  </si>
  <si>
    <t>GP-100 NFR Renewal Service Bundle (WildFire, US Government support)</t>
  </si>
  <si>
    <t>PAN-PA-200-USG-BND-NFR3-R</t>
  </si>
  <si>
    <t>PAN-PA-200-USG-BND-NFR4-R</t>
  </si>
  <si>
    <t>PAN-PA-500-USG-BND-NFR3-R</t>
  </si>
  <si>
    <t>PAN-PA-500-USG-BND-NFR4-R</t>
  </si>
  <si>
    <t>PAN-PA-2020-USG-BND-NFR3-R</t>
  </si>
  <si>
    <t>PAN-PA-2020-USG-BND-NFR4-R</t>
  </si>
  <si>
    <t>PAN-PA-2050-USG-BND-NFR3-R</t>
  </si>
  <si>
    <t>PAN-PA-2050-USG-BND-NFR4-R</t>
  </si>
  <si>
    <t>PAN-PA-3020-USG-BND-NFR3-R</t>
  </si>
  <si>
    <t>PAN-PA-3020-USG-BND-NFR4</t>
  </si>
  <si>
    <t>PAN-PA-3020-USG-BND-NFR4-R</t>
  </si>
  <si>
    <t>PAN-PA-3050-USG-BND-NFR3-R</t>
  </si>
  <si>
    <t>PAN-PA-3050-USG-BND-NFR4</t>
  </si>
  <si>
    <t>PAN-PA-3050-USG-BND-NFR4-R</t>
  </si>
  <si>
    <t>PAN-PA-3060-USG-BND-NFR3-R</t>
  </si>
  <si>
    <t>PAN-PA-3060-USG-BND-NFR4</t>
  </si>
  <si>
    <t>PAN-PA-3060-USG-BND-NFR4-R</t>
  </si>
  <si>
    <t>PAN-PA-4020-USG-BND-NFR3-R</t>
  </si>
  <si>
    <t>PAN-PA-4020-USG-BND-NFR4-R</t>
  </si>
  <si>
    <t>PAN-PA-4050-USG-BND-NFR3-R</t>
  </si>
  <si>
    <t>PAN-PA-4050-USG-BND-NFR4-R</t>
  </si>
  <si>
    <t>PAN-PA-4060-USG-BND-NFR3-R</t>
  </si>
  <si>
    <t>PAN-PA-4060-USG-BND-NFR4-R</t>
  </si>
  <si>
    <t>PAN-PA-5020-USG-BND-NFR3-R</t>
  </si>
  <si>
    <t>PAN-PA-5020-USG-BND-NFR4-R</t>
  </si>
  <si>
    <t>PAN-PA-5050-USG-BND-NFR3-R</t>
  </si>
  <si>
    <t>PAN-PA-5050-USG-BND-NFR4-R</t>
  </si>
  <si>
    <t>PAN-PA-5060-USG-BND-NFR3-R</t>
  </si>
  <si>
    <t>PAN-PA-5060-USG-BND-NFR4-R</t>
  </si>
  <si>
    <t>PAN-PA-7050-USG-BND-NFR3-R</t>
  </si>
  <si>
    <t>PAN-PA-7050-USG-BND-NFR4</t>
  </si>
  <si>
    <t>PAN-PA-7050-USG-BND-NFR4-R</t>
  </si>
  <si>
    <t>PAN-VM-100-USG-BND-NFR3-R</t>
  </si>
  <si>
    <t>PAN-VM-100-USG-BND-NFR4</t>
  </si>
  <si>
    <t>PAN-VM-100-USG-BND-NFR4-R</t>
  </si>
  <si>
    <t>PAN-VM-200-USG-BND-NFR3-R</t>
  </si>
  <si>
    <t>PAN-VM-200-USG-BND-NFR4</t>
  </si>
  <si>
    <t>PAN-VM-200-USG-BND-NFR4-R</t>
  </si>
  <si>
    <t>PAN-VM-300-USG-BND-NFR3-R</t>
  </si>
  <si>
    <t>PAN-VM-300-USG-BND-NFR4</t>
  </si>
  <si>
    <t>PAN-VM-300-USG-BND-NFR4-R</t>
  </si>
  <si>
    <t>PAN-VM-1000-HV-USG-BND-NFR3-R</t>
  </si>
  <si>
    <t>PAN-VM-1000-HV-USG-BND-NFR4</t>
  </si>
  <si>
    <t>PAN-VM-1000-HV-USG-BND-NFR4-R</t>
  </si>
  <si>
    <t>PAN-VM-1000-HV-PERP-USG-NFR4-NSX</t>
  </si>
  <si>
    <t>PAN-VM-1000-HV-PERP-USG-NFR4-NSX-R</t>
  </si>
  <si>
    <t>PAN-SVC-NFRUSG-M-500-P-25</t>
  </si>
  <si>
    <t>For US Government only.  M-500 NFR First Year USG Support</t>
  </si>
  <si>
    <t>PAN-SVC-NFRUSG-M-500-P-25-R</t>
  </si>
  <si>
    <t>For US Government only.  M-500 NFR USG Support Renewal</t>
  </si>
  <si>
    <t>PAN-SVC-NFR-USG-WF-500</t>
  </si>
  <si>
    <t>For US Government only.  WF-500 NFR First Year USG Support</t>
  </si>
  <si>
    <t>PAN-SVC-NFR-USG-WF-500-R</t>
  </si>
  <si>
    <t>For US Government only.  WF-500 NFR USG Renewal</t>
  </si>
  <si>
    <t>PAN-SVC-NFRUSG-7080</t>
  </si>
  <si>
    <t>For US Government accounts only.  NFR system 1 year standard support, PA-7080</t>
  </si>
  <si>
    <t>PAN-SVC-NFRUSG-7080-R</t>
  </si>
  <si>
    <t>For US Government accounts only.  NFR system 1 year standard support renewal, PA-7080</t>
  </si>
  <si>
    <t>PAN-SVC-4HRUSG-M-500-P-25</t>
  </si>
  <si>
    <t>For US Government accounts only. 4-Hour Premium support year 1, Panorama M-500 25 devices or log collector</t>
  </si>
  <si>
    <t>PAN-SVC-4HRUSG-M-500-P-25-R</t>
  </si>
  <si>
    <t>For US Government accounts only. 4-Hour Premium support renewal, Panorama M-500 25 devices or log collector</t>
  </si>
  <si>
    <t>PAN-SVC-4HRUSG-M-500-P-25-3YR</t>
  </si>
  <si>
    <t>For US Government accounts only. 4-Hour Premium support 3-year prepaid, Panorama M-500 25 devices or log collector</t>
  </si>
  <si>
    <t>PAN-SVC-4HRUSG-M-500-P-25-3YR-R</t>
  </si>
  <si>
    <t>For US Government accounts only. 4-Hour Premium support 3-year prepaid renewal, Panorama M-500 25 devices or log collector</t>
  </si>
  <si>
    <t>PAN-SVC-4HRUSG-M-500-P-25-5YR</t>
  </si>
  <si>
    <t>For US Government accounts only. 4-Hour Premium support 5-year prepaid, Panorama M-500 25 devices or log collector</t>
  </si>
  <si>
    <t>PAN-SVC-4HRUSG-M-500-P-25-5YR-R</t>
  </si>
  <si>
    <t>For US Government accounts only. 4-Hour Premium support 5-year prepaid renewal, Panorama M-500 25 devices or log collector</t>
  </si>
  <si>
    <t>PAN-SVC-4HRUSG-M-500-P-100</t>
  </si>
  <si>
    <t>For US Government accounts only. 4-Hour Premium support year 1, Panorama M-500 100 devices</t>
  </si>
  <si>
    <t>PAN-SVC-4HRUSG-M-500-P-100-R</t>
  </si>
  <si>
    <t>For US Government accounts only. 4-Hour Premium support renewal, Panorama M-500 100 devices</t>
  </si>
  <si>
    <t>PAN-SVC-4HRUSG-M-500-P-100-3YR</t>
  </si>
  <si>
    <t>For US Government accounts only. 4-Hour Premium support 3-year prepaid, Panorama M-500 100 devices</t>
  </si>
  <si>
    <t>PAN-SVC-4HRUSG-M-500-P-100-3YR-R</t>
  </si>
  <si>
    <t>For US Government accounts only. 4-Hour Premium support 3-year prepaid renewal, Panorama M-500 100 devices</t>
  </si>
  <si>
    <t>PAN-SVC-4HRUSG-M-500-P-100-5YR</t>
  </si>
  <si>
    <t>For US Government accounts only. 4-Hour Premium support 5-year prepaid, Panorama M-500 100 devices</t>
  </si>
  <si>
    <t>PAN-SVC-4HRUSG-M-500-P-100-5YR-R</t>
  </si>
  <si>
    <t>For US Government accounts only. 4-Hour Premium support 5-year prepaid renewal, Panorama M-500 100 devices</t>
  </si>
  <si>
    <t>PAN-SVC-4HRUSG-M-500-P-1K</t>
  </si>
  <si>
    <t>For US Government accounts only. 4-Hour Premium support year 1, Panorama M-500 1000 devices</t>
  </si>
  <si>
    <t>PAN-SVC-4HRUSG-M-500-P-1K-R</t>
  </si>
  <si>
    <t>For US Government accounts only. 4-Hour Premium support renewal, Panorama M-500 1000 devices</t>
  </si>
  <si>
    <t>PAN-SVC-4HRUSG-M-500-P-1K-3YR</t>
  </si>
  <si>
    <t>For US Government accounts only. 4-Hour Premium support 3-year prepaid, Panorama M-500 1000 devices</t>
  </si>
  <si>
    <t>PAN-SVC-4HRUSG-M-500-P-1K-3YR-R</t>
  </si>
  <si>
    <t>For US Government accounts only. 4-Hour Premium support 3-year prepaid renewal, Panorama M-500 1000 devices</t>
  </si>
  <si>
    <t>PAN-SVC-4HRUSG-M-500-P-1K-5YR</t>
  </si>
  <si>
    <t>For US Government accounts only. 4-Hour Premium support 5-year prepaid, Panorama M-500 1000 devices</t>
  </si>
  <si>
    <t>PAN-SVC-4HRUSG-M-500-P-1K-5YR-R</t>
  </si>
  <si>
    <t>For US Government accounts only. 4-Hour Premium support 5-year prepaid renewal, Panorama M-500 1000 devices</t>
  </si>
  <si>
    <t>PAN-SVC-PREMUSG-M-500-P-25</t>
  </si>
  <si>
    <t>For US Government accounts only. Premium support year 1, Panorama M-500 25 devices or log collector</t>
  </si>
  <si>
    <t>PAN-SVC-PREMUSG-M-500-P-25-R</t>
  </si>
  <si>
    <t>For US Government accounts only. Premium support renewal, Panorama M-500 25 devices or log collector</t>
  </si>
  <si>
    <t>PAN-SVC-PREMUSG-M-500-P-25-3YR</t>
  </si>
  <si>
    <t>For US Government accounts only. Premium support 3-year prepaid, Panorama M-500 25 devices or log collector</t>
  </si>
  <si>
    <t>PAN-SVC-PREMUSG-M-500-P-25-3YR-R</t>
  </si>
  <si>
    <t>For US Government accounts only. Premium support 3-year prepaid renewal, Panorama M-500 25 devices or log collector</t>
  </si>
  <si>
    <t>PAN-SVC-PREMUSG-M-500-P-25-5YR</t>
  </si>
  <si>
    <t>For US Government accounts only. Premium support 5-year prepaid, Panorama M-500 25 devices or log collector</t>
  </si>
  <si>
    <t>PAN-SVC-PREMUSG-M-500-P-25-5YR-R</t>
  </si>
  <si>
    <t>For US Government accounts only. Premium support 5-year prepaid renewal, Panorama M-500 25 devices or log collector</t>
  </si>
  <si>
    <t>PAN-SVC-PREMUSG-M-500-P-100</t>
  </si>
  <si>
    <t>For US Government accounts only. Premium support year 1, Panorama M-500 100 devices</t>
  </si>
  <si>
    <t>PAN-SVC-PREMUSG-M-500-P-100-R</t>
  </si>
  <si>
    <t>For US Government accounts only. Premium support renewal, Panorama M-500 100 devices</t>
  </si>
  <si>
    <t>PAN-SVC-PREMUSG-M-500-P-100-3YR</t>
  </si>
  <si>
    <t>For US Government accounts only. Premium support 3-year prepaid, Panorama M-500 100 devices</t>
  </si>
  <si>
    <t>PAN-SVC-PREMUSG-M-500-P-100-3YR-R</t>
  </si>
  <si>
    <t>For US Government accounts only. Premium support 3-year prepaid renewal, Panorama M-500 100 devices</t>
  </si>
  <si>
    <t>PAN-SVC-PREMUSG-M-500-P-100-5YR</t>
  </si>
  <si>
    <t>For US Government accounts only. Premium support 5-year prepaid, Panorama M-500 100 devices</t>
  </si>
  <si>
    <t>PAN-SVC-PREMUSG-M-500-P-100-5YR-R</t>
  </si>
  <si>
    <t>For US Government accounts only. Premium support 5-year prepaid renewal, Panorama M-500 100 devices</t>
  </si>
  <si>
    <t>PAN-SVC-PREMUSG-M-500-P-1K</t>
  </si>
  <si>
    <t>For US Government accounts only. Premium support year 1, Panorama M-500 1000 devices</t>
  </si>
  <si>
    <t>PAN-SVC-PREMUSG-M-500-P-1K-R</t>
  </si>
  <si>
    <t>For US Government accounts only. Premium support renewal, Panorama M-500 1000 devices</t>
  </si>
  <si>
    <t>PAN-SVC-PREMUSG-M-500-P-1K-3YR</t>
  </si>
  <si>
    <t>For US Government accounts only. Premium support 3-year prepaid, Panorama M-500 1000 devices</t>
  </si>
  <si>
    <t>PAN-SVC-PREMUSG-M-500-P-1K-3YR-R</t>
  </si>
  <si>
    <t>For US Government accounts only. Premium support 3-year prepaid renewal, Panorama M-500 1000 devices</t>
  </si>
  <si>
    <t>PAN-SVC-PREMUSG-M-500-P-1K-5YR</t>
  </si>
  <si>
    <t>For US Government accounts only. Premium support 5-year prepaid, Panorama M-500 1000 devices</t>
  </si>
  <si>
    <t>PAN-SVC-PREMUSG-M-500-P-1K-5YR-R</t>
  </si>
  <si>
    <t>For US Government accounts only. Premium support 5-year prepaid renewal, Panorama M-500 1000 devices</t>
  </si>
  <si>
    <t>PAN-SVC-4HRUSG-7080</t>
  </si>
  <si>
    <t>For US Government accounts only.  4-Hour premium support 1 year, PA-7080</t>
  </si>
  <si>
    <t>PAN-SVC-4HRUSG-7080-R</t>
  </si>
  <si>
    <t>For US Government accounts only.  4-Hour premium support 1 year renewal, PA-7080</t>
  </si>
  <si>
    <t>PAN-SVC-4HRUSG-7080-3YR</t>
  </si>
  <si>
    <t>For US Government accounts only.  4-Hour premium support 3 year prepaid, PA-7080</t>
  </si>
  <si>
    <t>PAN-SVC-4HRUSG-7080-3YR-R</t>
  </si>
  <si>
    <t>For US Government accounts only.  4-Hour premium support 3 year prepaid renewal, PA-7080</t>
  </si>
  <si>
    <t>PAN-SVC-4HRUSG-7080-5YR</t>
  </si>
  <si>
    <t>For US Government accounts only.  4-Hour premium support 5 year prepaid, PA-7080</t>
  </si>
  <si>
    <t>PAN-SVC-4HRUSG-7080-5YR-R</t>
  </si>
  <si>
    <t>For US Government accounts only.  4-Hour premium support 5 year prepaid renewal, PA-7080</t>
  </si>
  <si>
    <t>PAN-SVC-PREMUSG-7080</t>
  </si>
  <si>
    <t>For US Government accounts only.  Premium support 1 year, PA-7080</t>
  </si>
  <si>
    <t>PAN-SVC-PREMUSG-7080-R</t>
  </si>
  <si>
    <t>For US Government accounts only.  Premium support 1 year renewal, PA-7080</t>
  </si>
  <si>
    <t>PAN-SVC-PREMUSG-7080-3YR</t>
  </si>
  <si>
    <t>For US Government accounts only.  Premium support 3 year prepaid, PA-7080</t>
  </si>
  <si>
    <t>PAN-SVC-PREMUSG-7080-3YR-R</t>
  </si>
  <si>
    <t>For US Government accounts only.  Premium support 3 year prepaid renewal, PA-7080</t>
  </si>
  <si>
    <t>PAN-SVC-PREMUSG-7080-5YR</t>
  </si>
  <si>
    <t>For US Government accounts only.  Premium support 5 year prepaid, PA-7080</t>
  </si>
  <si>
    <t>PAN-SVC-PREMUSG-7080-5YR-R</t>
  </si>
  <si>
    <t>For US Government accounts only.  Premium support 5 year prepaid renewal, PA-7080</t>
  </si>
  <si>
    <t>PAN-VM-1000-HV-PERP-USG-BND-NSX</t>
  </si>
  <si>
    <t>Palo Alto Networks Perpetual Bundle for VMware NSX includes VM-1000-HV, Threat Prevention subscription, and US Government Support</t>
  </si>
  <si>
    <t>PAN-VM-1000-HV-PERP-USG-BND-NSX-R</t>
  </si>
  <si>
    <t>Palo Alto Networks Perpetual Bundle for VMware NSX includes Threat Prevention subscription, and US Government Support, Renewal</t>
  </si>
  <si>
    <t>PAN-VM-1000-HV-PERP-USG-BND-NSX-3YR</t>
  </si>
  <si>
    <t>Palo Alto Networks Perpetual Bundle for VMware NSX includes VM-1000-HV, Threat Prevention subscription, and US Government Support, 3 year</t>
  </si>
  <si>
    <t>PAN-VM-1000-HV-PERP-USG-BND-NSX-3YR-R</t>
  </si>
  <si>
    <t>Palo Alto Networks Perpetual Bundle for VMware NSX includes Threat Prevention subscription, and US Government Support, 3 year, Renewal</t>
  </si>
  <si>
    <t>PAN-VM-1000-HV-PERP-USG-BND-NSX2</t>
  </si>
  <si>
    <t>PAN-VM-1000-HV-PERP-USG-BND-NSX2-R</t>
  </si>
  <si>
    <t>PAN-VM-1000-HV-PERP-USG-BND-NSX2-3YR</t>
  </si>
  <si>
    <t>Palo Alto Networks Perpetual Bundle for VMware NSX includes VM-1000-HV, Threat Prevention, PANDB URL filtering and WildFire subscriptions, and US Government Support, 3 year</t>
  </si>
  <si>
    <t>PAN-VM-1000-HV-PERP-USG-BND-NSX2-3YR-R</t>
  </si>
  <si>
    <t>Palo Alto Networks Perpetual Bundle for VMware NSX includes Threat Prevention, PANDB URL filtering and WildFire subscriptions, and US Government Support, 3 year, Renewal</t>
  </si>
  <si>
    <t>PAN-PA-7080-USG-BND-LAB3-R</t>
  </si>
  <si>
    <t>PAN-PA-7080-USG-BND-LAB4</t>
  </si>
  <si>
    <t>PAN-PA-7080-USG-BND-LAB4-R</t>
  </si>
  <si>
    <t>PAN-SVC-LAB-USG-M-100-P-25-R</t>
  </si>
  <si>
    <t>For US Government only.  M-100 Lab US Government Standard Support Renewal</t>
  </si>
  <si>
    <t>PAN-SVC-NFR-USG-M-100-P-25-R</t>
  </si>
  <si>
    <t>For US Government only.  M-100 NFR US Government Standard Support Renewal</t>
  </si>
  <si>
    <t>PAN-SVC-NFR-USG-PRA-25</t>
  </si>
  <si>
    <t>For US Government only.  Panorama 25 Device NFR License First Year US Government Standard Support</t>
  </si>
  <si>
    <t>PAN-SVC-NFR-USG-PRA-25-R</t>
  </si>
  <si>
    <t>For US Government only.  Panorama 25 Device NFR License Renewal US Government Standard Support</t>
  </si>
  <si>
    <t>PAN-SVC-LAB-USG-PRA</t>
  </si>
  <si>
    <t>For US Government only.  Panorama Lab License First Year US Government Standard Support</t>
  </si>
  <si>
    <t>PAN-SVC-LAB-USG-PRA-R</t>
  </si>
  <si>
    <t>For US Government only.  Panorama Lab License Renewal, US Government Standard Support</t>
  </si>
  <si>
    <t>PAN-PA-7080-USG-BND-NFR3-R</t>
  </si>
  <si>
    <t>PAN-PA-7080-USG-BND-NFR4</t>
  </si>
  <si>
    <t>PAN-PA-7080-USG-BND-NFR4-R</t>
  </si>
  <si>
    <t>PAN-APERTURE-NFR-1YR</t>
  </si>
  <si>
    <t>PAN-PA-7000-20GXM-NPC</t>
  </si>
  <si>
    <t>Requires PANOS 7.1 or higher.</t>
  </si>
  <si>
    <t>PAN-PA-7000-20GQXM-NPC</t>
  </si>
  <si>
    <t>Requires PAN-OS 7.1 or higher.</t>
  </si>
  <si>
    <t>PAN-PA-7000-20GXM-NPC-OSF</t>
  </si>
  <si>
    <t>PAN-PA-7000-20GQXM-NPC-OSF</t>
  </si>
  <si>
    <t>PAN-PWR-C19-BR</t>
  </si>
  <si>
    <t>Power Cord, Brazil, 16A, 250V, NBR14136 (IEC 60906-1) to IEC-60320-C19, 10-FT,  Brazilian INMETRO certified</t>
  </si>
  <si>
    <t>PAN-PWR-C19-JP-120V</t>
  </si>
  <si>
    <t>Power Cord, Japan, 15A, 125V, JISC8303 to C19, 10ft, PSE Certified</t>
  </si>
  <si>
    <t>PAN-PWR-C19-US-120V</t>
  </si>
  <si>
    <t>PAN-PWR-C19-C14</t>
  </si>
  <si>
    <t>Power Cord, North America, 15A, 250V, IEC C19 to IEC C14, 10ft</t>
  </si>
  <si>
    <t>PAN-PWR-C19-C20</t>
  </si>
  <si>
    <t>Power Cord, North America, 20A, 250V, IEC C19 to IEC C20, 10ft</t>
  </si>
  <si>
    <t>PAN-PWR-C13-C14</t>
  </si>
  <si>
    <t>PAN-CONSULT-CSS-GOLD-A</t>
  </si>
  <si>
    <t>PAN-CONSULT-CSS-SILVER-A</t>
  </si>
  <si>
    <t>PAN-CONSULT-CSS-TRAPS-DAY</t>
  </si>
  <si>
    <t>Palo Alto Networks Traps Consulting Services (per day)</t>
  </si>
  <si>
    <t>Before quoting Professional Services, please work with Palo Alto Networks professional services team in order to generate a Statement of Work;  T&amp;E is not included in the daily PSO rate.</t>
  </si>
  <si>
    <t>GlobalProtect portal license, PA-200, not required if running 7.0 or higher PAN OS version</t>
  </si>
  <si>
    <t>GlobalProtect portal license, PA-2020, not required if running 7.0 or higher PAN OS version</t>
  </si>
  <si>
    <t>GlobalProtect portal license, PA-2050, not required if running 7.0 or higher PAN OS version</t>
  </si>
  <si>
    <t>GlobalProtect Portal license, PA-3020, not required if running 7.0 or higher PAN OS version</t>
  </si>
  <si>
    <t>GlobalProtect Portal license, PA-3050, not required if running 7.0 or higher PAN OS version</t>
  </si>
  <si>
    <t>GlobalProtect Portal license, PA-3060, not required if running 7.0 or higher PAN OS version</t>
  </si>
  <si>
    <t>GlobalProtect portal license, PA-4020, not required if running 7.0 or higher PAN OS version</t>
  </si>
  <si>
    <t>GlobalProtect portal license, PA-4050, not required if running 7.0 or higher PAN OS version</t>
  </si>
  <si>
    <t>GlobalProtect portal license, PA-4060, not required if running 7.0 or higher PAN OS version</t>
  </si>
  <si>
    <t>GlobalProtect portal license, PA-500, not required if running 7.0 or higher PAN OS version</t>
  </si>
  <si>
    <t>GlobalProtect portal license, PA-5020, not required if running 7.0 or higher PAN OS version</t>
  </si>
  <si>
    <t>GlobalProtect portal license, PA-5050, not required if running 7.0 or higher PAN OS version</t>
  </si>
  <si>
    <t>GlobalProtect portal license, PA-5060, not required if running 7.0 or higher PAN OS version</t>
  </si>
  <si>
    <t>GlobalProtect portal license, PA-7050, not required if running 7.0 or higher PAN OS version</t>
  </si>
  <si>
    <t>GlobalProtect Portal license, VM-100, not required if running 7.0 or higher PAN OS version</t>
  </si>
  <si>
    <t>GlobalProtect Portal license, VM-200, not required if running 7.0 or higher PAN OS version</t>
  </si>
  <si>
    <t>GlobalProtect Portal license, VM-300, not required if running 7.0 or higher PAN OS version</t>
  </si>
  <si>
    <t>PAN-FIPS-KIT-M-500</t>
  </si>
  <si>
    <t>FIPS hardware kit for the M-500/WF-500 platforms</t>
  </si>
  <si>
    <t>PAN-FIPS-KIT-3060</t>
  </si>
  <si>
    <t>FIPS hardware kit for the PA-3060</t>
  </si>
  <si>
    <t>PAN-FIPS-KIT-7050</t>
  </si>
  <si>
    <t>PAN-FIPS-KIT-7080</t>
  </si>
  <si>
    <t xml:space="preserve">FIPS hardware kit for the PA-7050 Chassis </t>
  </si>
  <si>
    <t xml:space="preserve">FIPS hardware kit for the PA-7080 Chassis </t>
  </si>
  <si>
    <t>PAN-M-500-P-LAB</t>
  </si>
  <si>
    <t>Panorama Lab license, with unlimited devices or log collector for the M-500</t>
  </si>
  <si>
    <t>PAN-2.5IN-HDD-2TB-PAIR</t>
  </si>
  <si>
    <t>PAN-PA-7000-AMC-2TB-PAIR-OSF</t>
  </si>
  <si>
    <t>PA-7000 Pair of 2TB AMC cards for the Log Processing Card, paired to ensure RAID integrity, on site FRU</t>
  </si>
  <si>
    <t>PAN-APERTURE-NFR-USG-1YR</t>
  </si>
  <si>
    <t>PAN-CONSULT-HEALTHCHECK-USG</t>
  </si>
  <si>
    <t>ELA'S AND SITE LIC</t>
  </si>
  <si>
    <t>PAN-ENT-SUB-ELA-A-1YR</t>
  </si>
  <si>
    <t>PAN-ENT-SUB-ELA-A-3YR</t>
  </si>
  <si>
    <t>PAN-ENT-SUB-ELA-AA-1YR</t>
  </si>
  <si>
    <t>PAN-ENT-SUB-ELA-AA-3YR</t>
  </si>
  <si>
    <t>PAN-ENT-SUB-ELA-B-1YR</t>
  </si>
  <si>
    <t>PAN-ENT-SUB-ELA-B-3YR</t>
  </si>
  <si>
    <t>PAN-ENT-SUB-ELA-BB-1YR</t>
  </si>
  <si>
    <t>PAN-ENT-SUB-ELA-BB-3YR</t>
  </si>
  <si>
    <t>PAN-ENT-SUB-ELA-C-1YR</t>
  </si>
  <si>
    <t>PAN-ENT-SUB-ELA-C-3YR</t>
  </si>
  <si>
    <t>PAN-ENT-SUB-ELA-CC-1YR</t>
  </si>
  <si>
    <t>PAN-ENT-SUB-ELA-CC-3YR</t>
  </si>
  <si>
    <t>PAN-ENT-SUB-ELA-D-1YR</t>
  </si>
  <si>
    <t>PAN-ENT-SUB-ELA-D-3YR</t>
  </si>
  <si>
    <t>PAN-ENT-SUB-ELA-DD-1YR</t>
  </si>
  <si>
    <t>PAN-ENT-SUB-ELA-DD-3YR</t>
  </si>
  <si>
    <t>PAN-ENT-SUB-ELA-E-1YR</t>
  </si>
  <si>
    <t>PAN-ENT-SUB-ELA-E-3YR</t>
  </si>
  <si>
    <t>PAN-ENT-SUB-ELA-EE-1YR</t>
  </si>
  <si>
    <t>PAN-ENT-SUB-ELA-EE-3YR</t>
  </si>
  <si>
    <t>PAN-ENT-SUB-ELA-F-1YR</t>
  </si>
  <si>
    <t>PAN-ENT-SUB-ELA-F-3YR</t>
  </si>
  <si>
    <t>PAN-ENT-SUB-ELA-FF-1YR</t>
  </si>
  <si>
    <t>PAN-ENT-SUB-ELA-FF-3YR</t>
  </si>
  <si>
    <t>PAN-ENT-SUB-ELA-G-1YR</t>
  </si>
  <si>
    <t>PAN-ENT-SUB-ELA-G-3YR</t>
  </si>
  <si>
    <t>PAN-ENT-SUB-ELA-GG-1YR</t>
  </si>
  <si>
    <t>PAN-ENT-SUB-ELA-GG-3YR</t>
  </si>
  <si>
    <t>PAN-ENT-SUB-ELA-H-1YR</t>
  </si>
  <si>
    <t>PAN-ENT-SUB-ELA-H-3YR</t>
  </si>
  <si>
    <t>PAN-ENT-SUB-ELA-HH-1YR</t>
  </si>
  <si>
    <t>PAN-ENT-SUB-ELA-HH-3YR</t>
  </si>
  <si>
    <t>PAN-ENT-SUB-ELA-I-1YR</t>
  </si>
  <si>
    <t>PAN-ENT-SUB-ELA-I-3YR</t>
  </si>
  <si>
    <t>PAN-ENT-SUB-ELA-II-1YR</t>
  </si>
  <si>
    <t>PAN-ENT-SUB-ELA-II-3YR</t>
  </si>
  <si>
    <t>PAN-ENT-SUB-ELA-J-1YR</t>
  </si>
  <si>
    <t>PAN-ENT-SUB-ELA-J-3YR</t>
  </si>
  <si>
    <t>PAN-ENT-SUB-ELA-JJ-1YR</t>
  </si>
  <si>
    <t>PAN-ENT-SUB-ELA-JJ-3YR</t>
  </si>
  <si>
    <t>PAN-ENT-SUB-ELA-K-1YR</t>
  </si>
  <si>
    <t>PAN-ENT-SUB-ELA-K-3YR</t>
  </si>
  <si>
    <t>PAN-ENT-SUB-ELA-KK-1YR</t>
  </si>
  <si>
    <t>PAN-ENT-SUB-ELA-KK-3YR</t>
  </si>
  <si>
    <t>PAN-ENT-SUB-ELA-L-1YR</t>
  </si>
  <si>
    <t>PAN-ENT-SUB-ELA-L-3YR</t>
  </si>
  <si>
    <t>PAN-ENT-SUB-ELA-LL-1YR</t>
  </si>
  <si>
    <t>PAN-ENT-SUB-ELA-LL-3YR</t>
  </si>
  <si>
    <t>PAN-ENT-SUB-ELA-M-1YR</t>
  </si>
  <si>
    <t>PAN-ENT-SUB-ELA-M-3YR</t>
  </si>
  <si>
    <t>PAN-ENT-SUB-ELA-MM-1YR</t>
  </si>
  <si>
    <t>PAN-ENT-SUB-ELA-MM-3YR</t>
  </si>
  <si>
    <t>PAN-ENT-SUB-ELA-N-1YR</t>
  </si>
  <si>
    <t>PAN-ENT-SUB-ELA-N-3YR</t>
  </si>
  <si>
    <t>PAN-ENT-SUB-ELA-NN-1YR</t>
  </si>
  <si>
    <t>PAN-ENT-SUB-ELA-NN-3YR</t>
  </si>
  <si>
    <t>PAN-ENT-SUB-ELA-O-1YR</t>
  </si>
  <si>
    <t>PAN-ENT-SUB-ELA-O-3YR</t>
  </si>
  <si>
    <t>PAN-ENT-SUB-ELA-OO-1YR</t>
  </si>
  <si>
    <t>PAN-ENT-SUB-ELA-OO-3YR</t>
  </si>
  <si>
    <t>PAN-ENT-SUB-ELA-P-1YR</t>
  </si>
  <si>
    <t>PAN-ENT-SUB-ELA-P-3YR</t>
  </si>
  <si>
    <t>PAN-ENT-SUB-ELA-PP-1YR</t>
  </si>
  <si>
    <t>PAN-ENT-SUB-ELA-PP-3YR</t>
  </si>
  <si>
    <t>PAN-ENT-SUB-ELA-Q-1YR</t>
  </si>
  <si>
    <t>PAN-ENT-SUB-ELA-Q-3YR</t>
  </si>
  <si>
    <t>PAN-ENT-SUB-ELA-QQ-1YR</t>
  </si>
  <si>
    <t>PAN-ENT-SUB-ELA-QQ-3YR</t>
  </si>
  <si>
    <t>PAN-ENT-SUB-ELA-R-1YR</t>
  </si>
  <si>
    <t>PAN-ENT-SUB-ELA-R-3YR</t>
  </si>
  <si>
    <t>PAN-ENT-SUB-ELA-RR-1YR</t>
  </si>
  <si>
    <t>PAN-ENT-SUB-ELA-RR-3YR</t>
  </si>
  <si>
    <t>PAN-ENT-SUB-ELA-S-1YR</t>
  </si>
  <si>
    <t>PAN-ENT-SUB-ELA-S-3YR</t>
  </si>
  <si>
    <t>PAN-ENT-SUB-ELA-SS-1YR</t>
  </si>
  <si>
    <t>PAN-ENT-SUB-ELA-SS-3YR</t>
  </si>
  <si>
    <t>PAN-ENT-SUB-ELA-T-1YR</t>
  </si>
  <si>
    <t>PAN-ENT-SUB-ELA-T-3YR</t>
  </si>
  <si>
    <t>PAN-ENT-SUB-ELA-TT-1YR</t>
  </si>
  <si>
    <t>PAN-ENT-SUB-ELA-TT-3YR</t>
  </si>
  <si>
    <t>PAN-ENT-SUB-ELA-U-1YR</t>
  </si>
  <si>
    <t>PAN-ENT-SUB-ELA-U-3YR</t>
  </si>
  <si>
    <t>PAN-ENT-SUB-ELA-UU-1YR</t>
  </si>
  <si>
    <t>PAN-ENT-SUB-ELA-UU-3YR</t>
  </si>
  <si>
    <t>PAN-ENT-SUB-ELA-V-1YR</t>
  </si>
  <si>
    <t>PAN-ENT-SUB-ELA-V-3YR</t>
  </si>
  <si>
    <t>PAN-ENT-SUB-ELA-VV-1YR</t>
  </si>
  <si>
    <t>PAN-ENT-SUB-ELA-VV-3YR</t>
  </si>
  <si>
    <t>PAN-ENT-SUB-ELA-W-1YR</t>
  </si>
  <si>
    <t>PAN-ENT-SUB-ELA-W-3YR</t>
  </si>
  <si>
    <t>PAN-ENT-SUB-ELA-WW-1YR</t>
  </si>
  <si>
    <t>PAN-ENT-SUB-ELA-WW-3YR</t>
  </si>
  <si>
    <t>PAN-ENT-SUB-ELA-X-1YR</t>
  </si>
  <si>
    <t>PAN-ENT-SUB-ELA-X-3YR</t>
  </si>
  <si>
    <t>PAN-ENT-SUB-ELA-XX-1YR</t>
  </si>
  <si>
    <t>PAN-ENT-SUB-ELA-XX-3YR</t>
  </si>
  <si>
    <t>PAN-ENT-SUB-ELA-Y-1YR</t>
  </si>
  <si>
    <t>PAN-ENT-SUB-ELA-Y-3YR</t>
  </si>
  <si>
    <t>PAN-ENT-SUB-ELA-YY-1YR</t>
  </si>
  <si>
    <t>PAN-ENT-SUB-ELA-YY-3YR</t>
  </si>
  <si>
    <t>PAN-ENT-SUB-ELA-Z-1YR</t>
  </si>
  <si>
    <t>PAN-ENT-SUB-ELA-Z-3YR</t>
  </si>
  <si>
    <t>PAN-ENT-SUB-ELA-ZZ-1YR</t>
  </si>
  <si>
    <t>PAN-ENT-SUB-ELA-ZZ-3YR</t>
  </si>
  <si>
    <t>PAN-ENT-PREM-ESA-A-1YR</t>
  </si>
  <si>
    <t>Enterprise Support Agreement, 1 year Premium Support, Tier A</t>
  </si>
  <si>
    <t>PAN-ENT-PREM-ESA-AA-1YR</t>
  </si>
  <si>
    <t>PAN-ENT-PREM-ESA-AA-3YR</t>
  </si>
  <si>
    <t>PAN-ENT-PREM-ESA-B-1YR</t>
  </si>
  <si>
    <t>Enterprise Support Agreement, 1 year Premium Support, Tier B</t>
  </si>
  <si>
    <t>PAN-ENT-PREM-ESA-B-3YR</t>
  </si>
  <si>
    <t>Enterprise Support Agreement, 3 years Premium Support, Tier B</t>
  </si>
  <si>
    <t>PAN-ENT-PREM-ESA-BB-1YR</t>
  </si>
  <si>
    <t>PAN-ENT-PREM-ESA-BB-3YR</t>
  </si>
  <si>
    <t>PAN-ENT-PREM-ESA-C-1YR</t>
  </si>
  <si>
    <t>Enterprise Support Agreement, 1 year Premium Support, Tier C</t>
  </si>
  <si>
    <t>PAN-ENT-PREM-ESA-C-3YR</t>
  </si>
  <si>
    <t>Enterprise Support Agreement, 3 years Premium Support, Tier C</t>
  </si>
  <si>
    <t>PAN-ENT-PREM-ESA-CC-1YR</t>
  </si>
  <si>
    <t>PAN-ENT-PREM-ESA-CC-3YR</t>
  </si>
  <si>
    <t>PAN-ENT-PREM-ESA-D-1YR</t>
  </si>
  <si>
    <t>Enterprise Support Agreement, 1 year Premium Support, Tier D</t>
  </si>
  <si>
    <t>PAN-ENT-PREM-ESA-D-3YR</t>
  </si>
  <si>
    <t>Enterprise Support Agreement, 3 years Premium Support, Tier D</t>
  </si>
  <si>
    <t>PAN-ENT-PREM-ESA-DD-1YR</t>
  </si>
  <si>
    <t>PAN-ENT-PREM-ESA-DD-3YR</t>
  </si>
  <si>
    <t>PAN-ENT-PREM-ESA-E-1YR</t>
  </si>
  <si>
    <t>Enterprise Support Agreement, 1 year Premium Support, Tier E</t>
  </si>
  <si>
    <t>PAN-ENT-PREM-ESA-E-3YR</t>
  </si>
  <si>
    <t>Enterprise Support Agreement, 3 years Premium Support, Tier E</t>
  </si>
  <si>
    <t>PAN-ENT-PREM-ESA-EE-1YR</t>
  </si>
  <si>
    <t>PAN-ENT-PREM-ESA-EE-3YR</t>
  </si>
  <si>
    <t>PAN-ENT-PREM-ESA-F-1YR</t>
  </si>
  <si>
    <t>Enterprise Support Agreement, 1 year Premium Support, Tier F</t>
  </si>
  <si>
    <t>PAN-ENT-PREM-ESA-F-3YR</t>
  </si>
  <si>
    <t>Enterprise Support Agreement, 3 years Premium Support, Tier F</t>
  </si>
  <si>
    <t>PAN-ENT-PREM-ESA-FF-1YR</t>
  </si>
  <si>
    <t>PAN-ENT-PREM-ESA-FF-3YR</t>
  </si>
  <si>
    <t>PAN-ENT-PREM-ESA-G-1YR</t>
  </si>
  <si>
    <t>Enterprise Support Agreement, 1 year Premium Support, Tier G</t>
  </si>
  <si>
    <t>PAN-ENT-PREM-ESA-G-3YR</t>
  </si>
  <si>
    <t>Enterprise Support Agreement, 3 years Premium Support, Tier G</t>
  </si>
  <si>
    <t>PAN-ENT-PREM-ESA-GG-1YR</t>
  </si>
  <si>
    <t>PAN-ENT-PREM-ESA-GG-3YR</t>
  </si>
  <si>
    <t>PAN-ENT-PREM-ESA-H-1YR</t>
  </si>
  <si>
    <t>Enterprise Support Agreement, 1 year Premium Support, Tier H</t>
  </si>
  <si>
    <t>PAN-ENT-PREM-ESA-H-3YR</t>
  </si>
  <si>
    <t>Enterprise Support Agreement, 3 years Premium Support, Tier H</t>
  </si>
  <si>
    <t>PAN-ENT-PREM-ESA-HH-1YR</t>
  </si>
  <si>
    <t>PAN-ENT-PREM-ESA-HH-3YR</t>
  </si>
  <si>
    <t>PAN-ENT-PREM-ESA-I-1YR</t>
  </si>
  <si>
    <t>Enterprise Support Agreement, 1 year Premium Support, Tier I</t>
  </si>
  <si>
    <t>PAN-ENT-PREM-ESA-I-3YR</t>
  </si>
  <si>
    <t>Enterprise Support Agreement, 3 years Premium Support, Tier I</t>
  </si>
  <si>
    <t>PAN-ENT-PREM-ESA-II-1YR</t>
  </si>
  <si>
    <t>PAN-ENT-PREM-ESA-II-3YR</t>
  </si>
  <si>
    <t>PAN-ENT-PREM-ESA-J-1YR</t>
  </si>
  <si>
    <t>Enterprise Support Agreement, 1 year Premium Support, Tier J</t>
  </si>
  <si>
    <t>PAN-ENT-PREM-ESA-J-3YR</t>
  </si>
  <si>
    <t>Enterprise Support Agreement, 3 years Premium Support, Tier J</t>
  </si>
  <si>
    <t>PAN-ENT-PREM-ESA-JJ-1YR</t>
  </si>
  <si>
    <t>PAN-ENT-PREM-ESA-JJ-3YR</t>
  </si>
  <si>
    <t>PAN-ENT-PREM-ESA-K-1YR</t>
  </si>
  <si>
    <t>Enterprise Support Agreement, 1 year Premium Support, Tier K</t>
  </si>
  <si>
    <t>PAN-ENT-PREM-ESA-K-3YR</t>
  </si>
  <si>
    <t>Enterprise Support Agreement, 3 years Premium Support, Tier K</t>
  </si>
  <si>
    <t>PAN-ENT-PREM-ESA-KK-1YR</t>
  </si>
  <si>
    <t>PAN-ENT-PREM-ESA-KK-3YR</t>
  </si>
  <si>
    <t>PAN-ENT-PREM-ESA-L-1YR</t>
  </si>
  <si>
    <t>Enterprise Support Agreement, 1 year Premium Support, Tier L</t>
  </si>
  <si>
    <t>PAN-ENT-PREM-ESA-L-3YR</t>
  </si>
  <si>
    <t>Enterprise Support Agreement, 3 years Premium Support, Tier L</t>
  </si>
  <si>
    <t>PAN-ENT-PREM-ESA-LL-1YR</t>
  </si>
  <si>
    <t>PAN-ENT-PREM-ESA-LL-3YR</t>
  </si>
  <si>
    <t>PAN-ENT-PREM-ESA-M-1YR</t>
  </si>
  <si>
    <t>Enterprise Support Agreement, 1 year Premium Support, Tier M</t>
  </si>
  <si>
    <t>PAN-ENT-PREM-ESA-M-3YR</t>
  </si>
  <si>
    <t>Enterprise Support Agreement, 3 years Premium Support, Tier M</t>
  </si>
  <si>
    <t>PAN-ENT-PREM-ESA-MM-1YR</t>
  </si>
  <si>
    <t>PAN-ENT-PREM-ESA-MM-3YR</t>
  </si>
  <si>
    <t>PAN-ENT-PREM-ESA-N-1YR</t>
  </si>
  <si>
    <t>Enterprise Support Agreement, 1 year Premium Support, Tier N</t>
  </si>
  <si>
    <t>PAN-ENT-PREM-ESA-N-3YR</t>
  </si>
  <si>
    <t>Enterprise Support Agreement, 3 years Premium Support, Tier N</t>
  </si>
  <si>
    <t>PAN-ENT-PREM-ESA-NN-1YR</t>
  </si>
  <si>
    <t>PAN-ENT-PREM-ESA-NN-3YR</t>
  </si>
  <si>
    <t>PAN-ENT-PREM-ESA-O-1YR</t>
  </si>
  <si>
    <t>PAN-ENT-PREM-ESA-O-3YR</t>
  </si>
  <si>
    <t>PAN-ENT-PREM-ESA-OO-1YR</t>
  </si>
  <si>
    <t>PAN-ENT-PREM-ESA-OO-3YR</t>
  </si>
  <si>
    <t>PAN-ENT-PREM-ESA-P-1YR</t>
  </si>
  <si>
    <t>PAN-ENT-PREM-ESA-P-3YR</t>
  </si>
  <si>
    <t>PAN-ENT-PREM-ESA-PP-1YR</t>
  </si>
  <si>
    <t>PAN-ENT-PREM-ESA-PP-3YR</t>
  </si>
  <si>
    <t>PAN-ENT-PREM-ESA-Q-1YR</t>
  </si>
  <si>
    <t>PAN-ENT-PREM-ESA-Q-3YR</t>
  </si>
  <si>
    <t>PAN-ENT-PREM-ESA-QQ-1YR</t>
  </si>
  <si>
    <t>PAN-ENT-PREM-ESA-QQ-3YR</t>
  </si>
  <si>
    <t>PAN-ENT-PREM-ESA-R-1YR</t>
  </si>
  <si>
    <t>PAN-ENT-PREM-ESA-R-3YR</t>
  </si>
  <si>
    <t>PAN-ENT-PREM-ESA-RR-1YR</t>
  </si>
  <si>
    <t>PAN-ENT-PREM-ESA-RR-3YR</t>
  </si>
  <si>
    <t>PAN-ENT-PREM-ESA-S-1YR</t>
  </si>
  <si>
    <t>PAN-ENT-PREM-ESA-S-3YR</t>
  </si>
  <si>
    <t>PAN-ENT-PREM-ESA-SS-1YR</t>
  </si>
  <si>
    <t>PAN-ENT-PREM-ESA-SS-3YR</t>
  </si>
  <si>
    <t>PAN-ENT-PREM-ESA-T-1YR</t>
  </si>
  <si>
    <t>PAN-ENT-PREM-ESA-T-3YR</t>
  </si>
  <si>
    <t>PAN-ENT-PREM-ESA-TT-1YR</t>
  </si>
  <si>
    <t>PAN-ENT-PREM-ESA-TT-3YR</t>
  </si>
  <si>
    <t>PAN-ENT-PREM-ESA-U-1YR</t>
  </si>
  <si>
    <t>PAN-ENT-PREM-ESA-U-3YR</t>
  </si>
  <si>
    <t>PAN-ENT-PREM-ESA-UU-1YR</t>
  </si>
  <si>
    <t>PAN-ENT-PREM-ESA-UU-3YR</t>
  </si>
  <si>
    <t>PAN-ENT-PREM-ESA-V-1YR</t>
  </si>
  <si>
    <t>PAN-ENT-PREM-ESA-V-3YR</t>
  </si>
  <si>
    <t>PAN-ENT-PREM-ESA-VV-1YR</t>
  </si>
  <si>
    <t>PAN-ENT-PREM-ESA-VV-3YR</t>
  </si>
  <si>
    <t>PAN-ENT-PREM-ESA-W-1YR</t>
  </si>
  <si>
    <t>PAN-ENT-PREM-ESA-W-3YR</t>
  </si>
  <si>
    <t>PAN-ENT-PREM-ESA-WW-1YR</t>
  </si>
  <si>
    <t>PAN-ENT-PREM-ESA-WW-3YR</t>
  </si>
  <si>
    <t>PAN-ENT-PREM-ESA-X-1YR</t>
  </si>
  <si>
    <t>PAN-ENT-PREM-ESA-X-3YR</t>
  </si>
  <si>
    <t>PAN-ENT-PREM-ESA-XX-1YR</t>
  </si>
  <si>
    <t>PAN-ENT-PREM-ESA-XX-3YR</t>
  </si>
  <si>
    <t>PAN-ENT-PREM-ESA-Y-1YR</t>
  </si>
  <si>
    <t>PAN-ENT-PREM-ESA-Y-3YR</t>
  </si>
  <si>
    <t>PAN-ENT-PREM-ESA-YY-1YR</t>
  </si>
  <si>
    <t>PAN-ENT-PREM-ESA-YY-3YR</t>
  </si>
  <si>
    <t>PAN-ENT-PREM-ESA-Z-1YR</t>
  </si>
  <si>
    <t>PAN-ENT-PREM-ESA-Z-3YR</t>
  </si>
  <si>
    <t>PAN-ENT-PREM-ESA-ZZ-1YR</t>
  </si>
  <si>
    <t>PAN-ENT-PREM-ESA-ZZ-3YR</t>
  </si>
  <si>
    <t>PAN-ENT-USG-ESA-A-1YR</t>
  </si>
  <si>
    <t>Enterprise Support Agreement, 1 year US Government Premium Support, Tier A</t>
  </si>
  <si>
    <t>PAN-ENT-USG-ESA-A-3YR</t>
  </si>
  <si>
    <t>Enterprise Support Agreement, 3 years US Government Premium Support, Tier A</t>
  </si>
  <si>
    <t>PAN-ENT-USG-ESA-AA-1YR</t>
  </si>
  <si>
    <t>PAN-ENT-USG-ESA-AA-3YR</t>
  </si>
  <si>
    <t>PAN-ENT-USG-ESA-B-1YR</t>
  </si>
  <si>
    <t>Enterprise Support Agreement, 1 year US Government Premium Support, Tier B</t>
  </si>
  <si>
    <t>PAN-ENT-USG-ESA-B-3YR</t>
  </si>
  <si>
    <t>Enterprise Support Agreement, 3 years US Government Premium Support, Tier B</t>
  </si>
  <si>
    <t>PAN-ENT-USG-ESA-BB-1YR</t>
  </si>
  <si>
    <t>PAN-ENT-USG-ESA-BB-3YR</t>
  </si>
  <si>
    <t>PAN-ENT-USG-ESA-C-1YR</t>
  </si>
  <si>
    <t>Enterprise Support Agreement, 1 year US Government Premium Support, Tier C</t>
  </si>
  <si>
    <t>PAN-ENT-USG-ESA-C-3YR</t>
  </si>
  <si>
    <t>Enterprise Support Agreement, 3 years US Government Premium Support, Tier C</t>
  </si>
  <si>
    <t>PAN-ENT-USG-ESA-CC-1YR</t>
  </si>
  <si>
    <t>PAN-ENT-USG-ESA-CC-3YR</t>
  </si>
  <si>
    <t>PAN-ENT-USG-ESA-D-1YR</t>
  </si>
  <si>
    <t>Enterprise Support Agreement, 1 year US Government Premium Support, Tier D</t>
  </si>
  <si>
    <t>PAN-ENT-USG-ESA-D-3YR</t>
  </si>
  <si>
    <t>Enterprise Support Agreement, 3 years US Government Premium Support, Tier D</t>
  </si>
  <si>
    <t>PAN-ENT-USG-ESA-DD-1YR</t>
  </si>
  <si>
    <t>PAN-ENT-USG-ESA-DD-3YR</t>
  </si>
  <si>
    <t>PAN-ENT-USG-ESA-E-1YR</t>
  </si>
  <si>
    <t>Enterprise Support Agreement, 1 year US Government Premium Support, Tier E</t>
  </si>
  <si>
    <t>PAN-ENT-USG-ESA-E-3YR</t>
  </si>
  <si>
    <t>Enterprise Support Agreement, 3 years US Government Premium Support, Tier E</t>
  </si>
  <si>
    <t>PAN-ENT-USG-ESA-EE-1YR</t>
  </si>
  <si>
    <t>PAN-ENT-USG-ESA-EE-3YR</t>
  </si>
  <si>
    <t>PAN-ENT-USG-ESA-F-1YR</t>
  </si>
  <si>
    <t>Enterprise Support Agreement, 1 year US Government Premium Support, Tier F</t>
  </si>
  <si>
    <t>PAN-ENT-USG-ESA-F-3YR</t>
  </si>
  <si>
    <t>Enterprise Support Agreement, 3 years US Government Premium Support, Tier F</t>
  </si>
  <si>
    <t>PAN-ENT-USG-ESA-FF-1YR</t>
  </si>
  <si>
    <t>PAN-ENT-USG-ESA-FF-3YR</t>
  </si>
  <si>
    <t>PAN-ENT-USG-ESA-G-1YR</t>
  </si>
  <si>
    <t>Enterprise Support Agreement, 1 year US Government Premium Support, Tier G</t>
  </si>
  <si>
    <t>PAN-ENT-USG-ESA-G-3YR</t>
  </si>
  <si>
    <t>Enterprise Support Agreement, 3 years US Government Premium Support, Tier G</t>
  </si>
  <si>
    <t>PAN-ENT-USG-ESA-GG-1YR</t>
  </si>
  <si>
    <t>PAN-ENT-USG-ESA-GG-3YR</t>
  </si>
  <si>
    <t>PAN-ENT-USG-ESA-H-1YR</t>
  </si>
  <si>
    <t>Enterprise Support Agreement, 1 year US Government Premium Support, Tier H</t>
  </si>
  <si>
    <t>PAN-ENT-USG-ESA-H-3YR</t>
  </si>
  <si>
    <t>Enterprise Support Agreement, 3 years US Government Premium Support, Tier H</t>
  </si>
  <si>
    <t>PAN-ENT-USG-ESA-HH-1YR</t>
  </si>
  <si>
    <t>PAN-ENT-USG-ESA-HH-3YR</t>
  </si>
  <si>
    <t>PAN-ENT-USG-ESA-I-1YR</t>
  </si>
  <si>
    <t>Enterprise Support Agreement, 1 year US Government Premium Support, Tier I</t>
  </si>
  <si>
    <t>PAN-ENT-USG-ESA-I-3YR</t>
  </si>
  <si>
    <t>Enterprise Support Agreement, 3 years US Government Premium Support, Tier I</t>
  </si>
  <si>
    <t>PAN-ENT-USG-ESA-II-1YR</t>
  </si>
  <si>
    <t>PAN-ENT-USG-ESA-II-3YR</t>
  </si>
  <si>
    <t>PAN-ENT-USG-ESA-J-1YR</t>
  </si>
  <si>
    <t>Enterprise Support Agreement, 1 year US Government Premium Support, Tier J</t>
  </si>
  <si>
    <t>PAN-ENT-USG-ESA-J-3YR</t>
  </si>
  <si>
    <t>Enterprise Support Agreement, 3 years US Government Premium Support, Tier J</t>
  </si>
  <si>
    <t>PAN-ENT-USG-ESA-JJ-1YR</t>
  </si>
  <si>
    <t>PAN-ENT-USG-ESA-JJ-3YR</t>
  </si>
  <si>
    <t>PAN-ENT-USG-ESA-K-1YR</t>
  </si>
  <si>
    <t>Enterprise Support Agreement, 1 year US Government Premium Support, Tier K</t>
  </si>
  <si>
    <t>PAN-ENT-USG-ESA-K-3YR</t>
  </si>
  <si>
    <t>Enterprise Support Agreement, 3 years US Government Premium Support, Tier K</t>
  </si>
  <si>
    <t>PAN-ENT-USG-ESA-KK-1YR</t>
  </si>
  <si>
    <t>PAN-ENT-USG-ESA-KK-3YR</t>
  </si>
  <si>
    <t>PAN-ENT-USG-ESA-L-1YR</t>
  </si>
  <si>
    <t>Enterprise Support Agreement, 1 year US Government Premium Support, Tier L</t>
  </si>
  <si>
    <t>PAN-ENT-USG-ESA-L-3YR</t>
  </si>
  <si>
    <t>Enterprise Support Agreement, 3 years US Government Premium Support, Tier L</t>
  </si>
  <si>
    <t>PAN-ENT-USG-ESA-LL-1YR</t>
  </si>
  <si>
    <t>PAN-ENT-USG-ESA-LL-3YR</t>
  </si>
  <si>
    <t>PAN-ENT-USG-ESA-M-1YR</t>
  </si>
  <si>
    <t>Enterprise Support Agreement, 1 year US Government Premium Support, Tier M</t>
  </si>
  <si>
    <t>PAN-ENT-USG-ESA-M-3YR</t>
  </si>
  <si>
    <t>Enterprise Support Agreement, 3 years US Government Premium Support, Tier M</t>
  </si>
  <si>
    <t>PAN-ENT-USG-ESA-MM-1YR</t>
  </si>
  <si>
    <t>PAN-ENT-USG-ESA-MM-3YR</t>
  </si>
  <si>
    <t>PAN-ENT-USG-ESA-N-1YR</t>
  </si>
  <si>
    <t>Enterprise Support Agreement, 1 year US Government Premium Support, Tier N</t>
  </si>
  <si>
    <t>PAN-ENT-USG-ESA-N-3YR</t>
  </si>
  <si>
    <t>Enterprise Support Agreement, 3 years US Government Premium Support, Tier N</t>
  </si>
  <si>
    <t>PAN-ENT-USG-ESA-NN-1YR</t>
  </si>
  <si>
    <t>PAN-ENT-USG-ESA-NN-3YR</t>
  </si>
  <si>
    <t>PAN-ENT-USG-ESA-O-1YR</t>
  </si>
  <si>
    <t>PAN-ENT-USG-ESA-O-3YR</t>
  </si>
  <si>
    <t>PAN-ENT-USG-ESA-OO-1YR</t>
  </si>
  <si>
    <t>PAN-ENT-USG-ESA-OO-3YR</t>
  </si>
  <si>
    <t>PAN-ENT-USG-ESA-P-1YR</t>
  </si>
  <si>
    <t>PAN-ENT-USG-ESA-P-3YR</t>
  </si>
  <si>
    <t>PAN-ENT-USG-ESA-PP-1YR</t>
  </si>
  <si>
    <t>PAN-ENT-USG-ESA-PP-3YR</t>
  </si>
  <si>
    <t>PAN-ENT-USG-ESA-Q-1YR</t>
  </si>
  <si>
    <t>PAN-ENT-USG-ESA-Q-3YR</t>
  </si>
  <si>
    <t>PAN-ENT-USG-ESA-QQ-1YR</t>
  </si>
  <si>
    <t>PAN-ENT-USG-ESA-QQ-3YR</t>
  </si>
  <si>
    <t>PAN-ENT-USG-ESA-R-1YR</t>
  </si>
  <si>
    <t>PAN-ENT-USG-ESA-R-3YR</t>
  </si>
  <si>
    <t>PAN-ENT-USG-ESA-RR-1YR</t>
  </si>
  <si>
    <t>PAN-ENT-USG-ESA-RR-3YR</t>
  </si>
  <si>
    <t>PAN-ENT-USG-ESA-S-1YR</t>
  </si>
  <si>
    <t>PAN-ENT-USG-ESA-S-3YR</t>
  </si>
  <si>
    <t>PAN-ENT-USG-ESA-SS-1YR</t>
  </si>
  <si>
    <t>PAN-ENT-USG-ESA-SS-3YR</t>
  </si>
  <si>
    <t>PAN-ENT-USG-ESA-T-1YR</t>
  </si>
  <si>
    <t>PAN-ENT-USG-ESA-T-3YR</t>
  </si>
  <si>
    <t>PAN-ENT-USG-ESA-TT-1YR</t>
  </si>
  <si>
    <t>PAN-ENT-USG-ESA-TT-3YR</t>
  </si>
  <si>
    <t>PAN-ENT-USG-ESA-U-1YR</t>
  </si>
  <si>
    <t>PAN-ENT-USG-ESA-U-3YR</t>
  </si>
  <si>
    <t>PAN-ENT-USG-ESA-UU-1YR</t>
  </si>
  <si>
    <t>PAN-ENT-USG-ESA-UU-3YR</t>
  </si>
  <si>
    <t>PAN-ENT-USG-ESA-V-1YR</t>
  </si>
  <si>
    <t>PAN-ENT-USG-ESA-V-3YR</t>
  </si>
  <si>
    <t>PAN-ENT-USG-ESA-VV-1YR</t>
  </si>
  <si>
    <t>PAN-ENT-USG-ESA-VV-3YR</t>
  </si>
  <si>
    <t>PAN-ENT-USG-ESA-W-1YR</t>
  </si>
  <si>
    <t>PAN-ENT-USG-ESA-W-3YR</t>
  </si>
  <si>
    <t>PAN-ENT-USG-ESA-WW-1YR</t>
  </si>
  <si>
    <t>PAN-ENT-USG-ESA-WW-3YR</t>
  </si>
  <si>
    <t>PAN-ENT-USG-ESA-X-1YR</t>
  </si>
  <si>
    <t>PAN-ENT-USG-ESA-X-3YR</t>
  </si>
  <si>
    <t>PAN-ENT-USG-ESA-XX-1YR</t>
  </si>
  <si>
    <t>PAN-ENT-USG-ESA-XX-3YR</t>
  </si>
  <si>
    <t>PAN-ENT-USG-ESA-Y-1YR</t>
  </si>
  <si>
    <t>PAN-ENT-USG-ESA-Y-3YR</t>
  </si>
  <si>
    <t>PAN-ENT-USG-ESA-YY-1YR</t>
  </si>
  <si>
    <t>PAN-ENT-USG-ESA-YY-3YR</t>
  </si>
  <si>
    <t>PAN-ENT-USG-ESA-Z-1YR</t>
  </si>
  <si>
    <t>PAN-ENT-USG-ESA-Z-3YR</t>
  </si>
  <si>
    <t>PAN-ENT-USG-ESA-ZZ-1YR</t>
  </si>
  <si>
    <t>PAN-ENT-USG-ESA-ZZ-3YR</t>
  </si>
  <si>
    <t>Enterprise Support Agreement, 3 year Premium Support, Tier A</t>
  </si>
  <si>
    <t>Sales must work with Sales Operations in order to quote Enterprise Agreement SKUs.</t>
  </si>
  <si>
    <t>PAN-PA-7000-AMC-1TB-PAIR-OSF</t>
  </si>
  <si>
    <t>PA-7000 Pair of 1TB AMC cards for the Log Processing Card, paired to ensure RAID integrity, on site FRU</t>
  </si>
  <si>
    <t>PAN-ENT-SUB-ELA-A-5YR</t>
  </si>
  <si>
    <t>PAN-ENT-USG-ESA-ZZ-5YR</t>
  </si>
  <si>
    <t>PER PANW QUOTE</t>
  </si>
  <si>
    <t>PAN-ENT-SUB-ELA-B-5YR</t>
  </si>
  <si>
    <t>PAN-ENT-SUB-ELA-C-5YR</t>
  </si>
  <si>
    <t>PAN-ENT-SUB-ELA-D-5YR</t>
  </si>
  <si>
    <t>PAN-ENT-SUB-ELA-E-5YR</t>
  </si>
  <si>
    <t>PAN-ENT-SUB-ELA-F-5YR</t>
  </si>
  <si>
    <t>PAN-ENT-SUB-ELA-G-5YR</t>
  </si>
  <si>
    <t>PAN-ENT-SUB-ELA-H-5YR</t>
  </si>
  <si>
    <t>PAN-ENT-SUB-ELA-I-5YR</t>
  </si>
  <si>
    <t>PAN-ENT-SUB-ELA-J-5YR</t>
  </si>
  <si>
    <t>PAN-ENT-SUB-ELA-K-5YR</t>
  </si>
  <si>
    <t>PAN-ENT-SUB-ELA-L-5YR</t>
  </si>
  <si>
    <t>PAN-ENT-SUB-ELA-M-5YR</t>
  </si>
  <si>
    <t>PAN-ENT-SUB-ELA-N-5YR</t>
  </si>
  <si>
    <t>PAN-ENT-SUB-ELA-O-5YR</t>
  </si>
  <si>
    <t>PAN-ENT-SUB-ELA-P-5YR</t>
  </si>
  <si>
    <t>PAN-ENT-SUB-ELA-Q-5YR</t>
  </si>
  <si>
    <t>PAN-ENT-SUB-ELA-R-5YR</t>
  </si>
  <si>
    <t>PAN-ENT-SUB-ELA-S-5YR</t>
  </si>
  <si>
    <t>PAN-ENT-SUB-ELA-T-5YR</t>
  </si>
  <si>
    <t>PAN-ENT-SUB-ELA-U-5YR</t>
  </si>
  <si>
    <t>PAN-ENT-SUB-ELA-V-5YR</t>
  </si>
  <si>
    <t>PAN-ENT-SUB-ELA-W-5YR</t>
  </si>
  <si>
    <t>PAN-ENT-SUB-ELA-X-5YR</t>
  </si>
  <si>
    <t>PAN-ENT-SUB-ELA-Y-5YR</t>
  </si>
  <si>
    <t>PAN-ENT-SUB-ELA-Z-5YR</t>
  </si>
  <si>
    <t>PAN-ENT-SUB-ELA-AA-5YR</t>
  </si>
  <si>
    <t>PAN-ENT-SUB-ELA-BB-5YR</t>
  </si>
  <si>
    <t>PAN-ENT-SUB-ELA-CC-5YR</t>
  </si>
  <si>
    <t>PAN-ENT-SUB-ELA-DD-5YR</t>
  </si>
  <si>
    <t>PAN-ENT-SUB-ELA-EE-5YR</t>
  </si>
  <si>
    <t>PAN-ENT-SUB-ELA-FF-5YR</t>
  </si>
  <si>
    <t>PAN-ENT-SUB-ELA-GG-5YR</t>
  </si>
  <si>
    <t>PAN-ENT-SUB-ELA-HH-5YR</t>
  </si>
  <si>
    <t>PAN-ENT-SUB-ELA-II-5YR</t>
  </si>
  <si>
    <t>PAN-ENT-SUB-ELA-JJ-5YR</t>
  </si>
  <si>
    <t>PAN-ENT-SUB-ELA-KK-5YR</t>
  </si>
  <si>
    <t>PAN-ENT-SUB-ELA-LL-5YR</t>
  </si>
  <si>
    <t>PAN-ENT-SUB-ELA-MM-5YR</t>
  </si>
  <si>
    <t>PAN-ENT-SUB-ELA-NN-5YR</t>
  </si>
  <si>
    <t>PAN-ENT-SUB-ELA-OO-5YR</t>
  </si>
  <si>
    <t>PAN-ENT-SUB-ELA-PP-5YR</t>
  </si>
  <si>
    <t>PAN-ENT-SUB-ELA-QQ-5YR</t>
  </si>
  <si>
    <t>PAN-ENT-SUB-ELA-RR-5YR</t>
  </si>
  <si>
    <t>PAN-ENT-SUB-ELA-SS-5YR</t>
  </si>
  <si>
    <t>PAN-ENT-SUB-ELA-TT-5YR</t>
  </si>
  <si>
    <t>PAN-ENT-SUB-ELA-UU-5YR</t>
  </si>
  <si>
    <t>PAN-ENT-SUB-ELA-VV-5YR</t>
  </si>
  <si>
    <t>PAN-ENT-SUB-ELA-WW-5YR</t>
  </si>
  <si>
    <t>PAN-ENT-SUB-ELA-XX-5YR</t>
  </si>
  <si>
    <t>PAN-ENT-SUB-ELA-YY-5YR</t>
  </si>
  <si>
    <t>PAN-ENT-SUB-ELA-ZZ-5YR</t>
  </si>
  <si>
    <t>Enterprise Support Agreement, 5 year Premium Support, Tier A</t>
  </si>
  <si>
    <t>Enterprise Support Agreement, 5 year Premium Support, Tier B</t>
  </si>
  <si>
    <t>Enterprise Support Agreement, 5 year Premium Support, Tier C</t>
  </si>
  <si>
    <t>Enterprise Support Agreement, 5 year Premium Support, Tier D</t>
  </si>
  <si>
    <t>Enterprise Support Agreement, 5 year Premium Support, Tier E</t>
  </si>
  <si>
    <t>Enterprise Support Agreement, 5 year Premium Support, Tier F</t>
  </si>
  <si>
    <t>Enterprise Support Agreement, 5 year Premium Support, Tier G</t>
  </si>
  <si>
    <t>Enterprise Support Agreement, 5 year Premium Support, Tier H</t>
  </si>
  <si>
    <t>Enterprise Support Agreement, 5 year Premium Support, Tier I</t>
  </si>
  <si>
    <t>Enterprise Support Agreement, 5 year Premium Support, Tier J</t>
  </si>
  <si>
    <t>Enterprise Support Agreement, 5 year Premium Support, Tier K</t>
  </si>
  <si>
    <t>Enterprise Support Agreement, 5 year Premium Support, Tier L</t>
  </si>
  <si>
    <t>Enterprise Support Agreement, 5 year Premium Support, Tier M</t>
  </si>
  <si>
    <t>Enterprise Support Agreement, 5 year Premium Support, Tier N</t>
  </si>
  <si>
    <t>PAN-ENT-USG-ESA-A-5YR</t>
  </si>
  <si>
    <t>Enterprise Support Agreement, 5 year US Government Premium Support, Tier A</t>
  </si>
  <si>
    <t>PAN-ENT-USG-ESA-B-5YR</t>
  </si>
  <si>
    <t>Enterprise Support Agreement, 5 year US Government Premium Support, Tier B</t>
  </si>
  <si>
    <t>PAN-ENT-USG-ESA-C-5YR</t>
  </si>
  <si>
    <t>Enterprise Support Agreement, 5 year US Government Premium Support, Tier C</t>
  </si>
  <si>
    <t>PAN-ENT-USG-ESA-D-5YR</t>
  </si>
  <si>
    <t>Enterprise Support Agreement, 5 year US Government Premium Support, Tier D</t>
  </si>
  <si>
    <t>PAN-ENT-USG-ESA-E-5YR</t>
  </si>
  <si>
    <t>Enterprise Support Agreement, 5 year US Government Premium Support, Tier E</t>
  </si>
  <si>
    <t>PAN-ENT-USG-ESA-F-5YR</t>
  </si>
  <si>
    <t>Enterprise Support Agreement, 5 year US Government Premium Support, Tier F</t>
  </si>
  <si>
    <t>PAN-ENT-USG-ESA-G-5YR</t>
  </si>
  <si>
    <t>Enterprise Support Agreement, 5 year US Government Premium Support, Tier G</t>
  </si>
  <si>
    <t>PAN-ENT-USG-ESA-H-5YR</t>
  </si>
  <si>
    <t>Enterprise Support Agreement, 5 year US Government Premium Support, Tier H</t>
  </si>
  <si>
    <t>PAN-ENT-USG-ESA-I-5YR</t>
  </si>
  <si>
    <t>Enterprise Support Agreement, 5 year US Government Premium Support, Tier I</t>
  </si>
  <si>
    <t>PAN-ENT-USG-ESA-J-5YR</t>
  </si>
  <si>
    <t>Enterprise Support Agreement, 5 year US Government Premium Support, Tier J</t>
  </si>
  <si>
    <t>PAN-ENT-USG-ESA-K-5YR</t>
  </si>
  <si>
    <t>Enterprise Support Agreement, 5 year US Government Premium Support, Tier K</t>
  </si>
  <si>
    <t>PAN-ENT-USG-ESA-L-5YR</t>
  </si>
  <si>
    <t>Enterprise Support Agreement, 5 year US Government Premium Support, Tier L</t>
  </si>
  <si>
    <t>PAN-ENT-USG-ESA-M-5YR</t>
  </si>
  <si>
    <t>Enterprise Support Agreement, 5 year US Government Premium Support, Tier M</t>
  </si>
  <si>
    <t>PAN-ENT-USG-ESA-N-5YR</t>
  </si>
  <si>
    <t>Enterprise Support Agreement, 5 year US Government Premium Support, Tier N</t>
  </si>
  <si>
    <t>PAN-ENT-USG-ESA-O-5YR</t>
  </si>
  <si>
    <t>PAN-ENT-USG-ESA-P-5YR</t>
  </si>
  <si>
    <t>PAN-ENT-USG-ESA-Q-5YR</t>
  </si>
  <si>
    <t>PAN-ENT-USG-ESA-R-5YR</t>
  </si>
  <si>
    <t>PAN-ENT-USG-ESA-S-5YR</t>
  </si>
  <si>
    <t>PAN-ENT-USG-ESA-T-5YR</t>
  </si>
  <si>
    <t>PAN-ENT-USG-ESA-U-5YR</t>
  </si>
  <si>
    <t>PAN-ENT-USG-ESA-V-5YR</t>
  </si>
  <si>
    <t>PAN-ENT-USG-ESA-W-5YR</t>
  </si>
  <si>
    <t>PAN-ENT-USG-ESA-X-5YR</t>
  </si>
  <si>
    <t>PAN-ENT-USG-ESA-Y-5YR</t>
  </si>
  <si>
    <t>PAN-ENT-USG-ESA-Z-5YR</t>
  </si>
  <si>
    <t>PAN-ENT-USG-ESA-AA-5YR</t>
  </si>
  <si>
    <t>PAN-ENT-USG-ESA-BB-5YR</t>
  </si>
  <si>
    <t>PAN-ENT-USG-ESA-CC-5YR</t>
  </si>
  <si>
    <t>PAN-ENT-USG-ESA-DD-5YR</t>
  </si>
  <si>
    <t>PAN-ENT-USG-ESA-EE-5YR</t>
  </si>
  <si>
    <t>PAN-ENT-USG-ESA-FF-5YR</t>
  </si>
  <si>
    <t>PAN-ENT-USG-ESA-GG-5YR</t>
  </si>
  <si>
    <t>PAN-ENT-USG-ESA-HH-5YR</t>
  </si>
  <si>
    <t>PAN-ENT-USG-ESA-II-5YR</t>
  </si>
  <si>
    <t>PAN-ENT-USG-ESA-JJ-5YR</t>
  </si>
  <si>
    <t>PAN-ENT-USG-ESA-KK-5YR</t>
  </si>
  <si>
    <t>PAN-ENT-USG-ESA-LL-5YR</t>
  </si>
  <si>
    <t>PAN-ENT-USG-ESA-MM-5YR</t>
  </si>
  <si>
    <t>PAN-ENT-USG-ESA-NN-5YR</t>
  </si>
  <si>
    <t>PAN-ENT-USG-ESA-OO-5YR</t>
  </si>
  <si>
    <t>PAN-ENT-USG-ESA-PP-5YR</t>
  </si>
  <si>
    <t>PAN-ENT-USG-ESA-QQ-5YR</t>
  </si>
  <si>
    <t>PAN-ENT-USG-ESA-RR-5YR</t>
  </si>
  <si>
    <t>PAN-ENT-USG-ESA-SS-5YR</t>
  </si>
  <si>
    <t>PAN-ENT-USG-ESA-TT-5YR</t>
  </si>
  <si>
    <t>PAN-ENT-USG-ESA-UU-5YR</t>
  </si>
  <si>
    <t>PAN-ENT-USG-ESA-VV-5YR</t>
  </si>
  <si>
    <t>PAN-ENT-USG-ESA-WW-5YR</t>
  </si>
  <si>
    <t>PAN-ENT-USG-ESA-XX-5YR</t>
  </si>
  <si>
    <t>PAN-ENT-USG-ESA-YY-5YR</t>
  </si>
  <si>
    <t>PA-7000 Network Processing Card with 12x10/100/1000 RJ-45 Ethernet, 8x1GbE SFP and 4x10GbE SFP+, 8M sessions, Extended memory.</t>
  </si>
  <si>
    <t>PA-7000 Network Processing Card with 12x10GbE SFP+ and 2x40GbE QSFP+ interfaces, 8M sessions, Extended memory, on site FRU</t>
  </si>
  <si>
    <t>PA-7000 Network Processing Card with 12x10/100/1000 RJ-45 Ethernet, 8x1GbE SFP and 4x10GbE SFP+, 8M sessions, Extended memory, on site FRU.</t>
  </si>
  <si>
    <t>PA-7000 Network Processing Card with 12x10GbE SFP+ and 2x40GbE QSFP+ interfaces, 8M sessions, Extended memory.</t>
  </si>
  <si>
    <t xml:space="preserve">Includes implementation of up to 5 ESM Servers and 2 ESM Consoles &amp; tuning of up to 25% of the procured Traps agents of any supported OS/platform.    This service is targeted for deployments of &gt;10K Traps agents. </t>
  </si>
  <si>
    <t>PA-220</t>
  </si>
  <si>
    <t>PAN-PA-220</t>
  </si>
  <si>
    <t>Palo Alto Networks PA-220</t>
  </si>
  <si>
    <t>PAN-PA-220-LAB</t>
  </si>
  <si>
    <t>Palo Alto Networks PA-220 Lab Unit</t>
  </si>
  <si>
    <t>PAN-PA-220-BND-LAB3-R</t>
  </si>
  <si>
    <t>PAN-PA-220-BND-LAB4</t>
  </si>
  <si>
    <t>PAN-PA-220-BND-LAB4-R</t>
  </si>
  <si>
    <t>PAN-PA-220-USG-BND-LAB3-R</t>
  </si>
  <si>
    <t>PA-220 Lab Unit Renewal Service Bundle (Threat Prevention, BrightCloud URL Filtering, GlobalProtect, WildFire, US Government standard support)</t>
  </si>
  <si>
    <t>PAN-PA-220-USG-BND-LAB4</t>
  </si>
  <si>
    <t>PAN-PA-220-USG-BND-LAB4-R</t>
  </si>
  <si>
    <t>PAN-PA-220-NFR</t>
  </si>
  <si>
    <t>Palo Alto Networks PA-220 NFR Unit</t>
  </si>
  <si>
    <t>PAN-PA-220-BND-NFR3-R</t>
  </si>
  <si>
    <t>PA-220 NFR Renewal Service Bundle (Threat Prevention, PANDB and BrightCloud URL Filtering, GlobalProtect, WildFire, Standard Support)</t>
  </si>
  <si>
    <t>PAN-PA-220-BND-NFR4</t>
  </si>
  <si>
    <t>PAN-PA-220-BND-NFR4-R</t>
  </si>
  <si>
    <t>PAN-PA-220-USG-BND-NFR3-R</t>
  </si>
  <si>
    <t>PA-220 NFR Renewal Service Bundle (Threat Prevention, PANDB and BrightCloud URL Filtering, GlobalProtect, WildFire, US Government standard support)</t>
  </si>
  <si>
    <t>PAN-PA-220-USG-BND-NFR4</t>
  </si>
  <si>
    <t>PAN-PA-220-USG-BND-NFR4-R</t>
  </si>
  <si>
    <t>PAN-PA-220-ACC</t>
  </si>
  <si>
    <t>Accessory kit for PA-220</t>
  </si>
  <si>
    <t>PAN-PA-220-PWR-AC</t>
  </si>
  <si>
    <t>AC power adapter for PA-220</t>
  </si>
  <si>
    <t>PAN-PA-220-OSS</t>
  </si>
  <si>
    <t>On-Site Spare Palo Alto Networks PA-220</t>
  </si>
  <si>
    <t>PAN-PA-220-GP</t>
  </si>
  <si>
    <t>GlobalProtect subscription year 1, PA-220</t>
  </si>
  <si>
    <t>PAN-PA-220-GP-R</t>
  </si>
  <si>
    <t>GlobalProtect subscription renewal, PA-220</t>
  </si>
  <si>
    <t>PAN-PA-220-GP-3YR</t>
  </si>
  <si>
    <t>GlobalProtect subscription 3-year prepaid, PA-220</t>
  </si>
  <si>
    <t>PAN-PA-220-GP-3YR-R</t>
  </si>
  <si>
    <t>GlobalProtect subscription 3-year prepaid renewal, PA-220</t>
  </si>
  <si>
    <t>PAN-PA-220-GP-5YR</t>
  </si>
  <si>
    <t>GlobalProtect subscription 5-year prepaid, PA-220</t>
  </si>
  <si>
    <t>PAN-PA-220-GP-5YR-R</t>
  </si>
  <si>
    <t>GlobalProtect subscription 5-year prepaid renewal, PA-220</t>
  </si>
  <si>
    <t>PAN-PA-220-GP-HA2</t>
  </si>
  <si>
    <t>GlobalProtect subscription for device in an HA pair year 1, PA-220</t>
  </si>
  <si>
    <t>PAN-PA-220-GP-HA2-R</t>
  </si>
  <si>
    <t>GlobalProtect subscription for device in an HA pair renewal, PA-220</t>
  </si>
  <si>
    <t>PAN-PA-220-GP-3YR-HA2</t>
  </si>
  <si>
    <t>GlobalProtect subscription 3 year prepaid for device in an HA pair, PA-220</t>
  </si>
  <si>
    <t>PAN-PA-220-GP-3YR-HA2-R</t>
  </si>
  <si>
    <t>GlobalProtect subscription 3 year prepaid renewal for device in an HA pair, PA-220</t>
  </si>
  <si>
    <t>PAN-PA-220-GP-5YR-HA2</t>
  </si>
  <si>
    <t>GlobalProtect subscription 5 year prepaid for device in an HA pair, PA-220</t>
  </si>
  <si>
    <t>PAN-PA-220-GP-5YR-HA2-R</t>
  </si>
  <si>
    <t>GlobalProtect subscription 5 year prepaid renewal for device in an HA pair, PA-220</t>
  </si>
  <si>
    <t>PAN-PA-220-TP</t>
  </si>
  <si>
    <t>Threat prevention subscription year 1, PA-220</t>
  </si>
  <si>
    <t>PAN-PA-220-TP-R</t>
  </si>
  <si>
    <t>Threat prevention subscription renewal, PA-220</t>
  </si>
  <si>
    <t>PAN-PA-220-TP-3YR</t>
  </si>
  <si>
    <t>Threat prevention subscription 3-year prepaid, PA-220</t>
  </si>
  <si>
    <t>PAN-PA-220-TP-3YR-R</t>
  </si>
  <si>
    <t>Threat prevention subscription 3-year prepaid renewal, PA-220</t>
  </si>
  <si>
    <t>PAN-PA-220-TP-5YR</t>
  </si>
  <si>
    <t>Threat prevention subscription 5-year prepaid, PA-220</t>
  </si>
  <si>
    <t>PAN-PA-220-TP-5YR-R</t>
  </si>
  <si>
    <t>Threat prevention subscription 5-year prepaid renewal, PA-220</t>
  </si>
  <si>
    <t>PAN-PA-220-TP-HA2</t>
  </si>
  <si>
    <t>Threat prevention subscription for device in an HA pair year 1, PA-220</t>
  </si>
  <si>
    <t>PAN-PA-220-TP-HA2-R</t>
  </si>
  <si>
    <t>Threat prevention subscription for device in an HA pair renewal, PA-220</t>
  </si>
  <si>
    <t>PAN-PA-220-TP-3YR-HA2</t>
  </si>
  <si>
    <t>Threat prevention subscription 3 year prepaid for device in an HA pair, PA-220</t>
  </si>
  <si>
    <t>PAN-PA-220-TP-3YR-HA2-R</t>
  </si>
  <si>
    <t>Threat prevention subscription 3 year prepaid renewal for device in an HA pair, PA-220</t>
  </si>
  <si>
    <t>PAN-PA-220-TP-5YR-HA2</t>
  </si>
  <si>
    <t>Threat prevention subscription 5 year prepaid for device in an HA pair, PA-220</t>
  </si>
  <si>
    <t>PAN-PA-220-TP-5YR-HA2-R</t>
  </si>
  <si>
    <t>Threat prevention subscription 5 year prepaid renewal for device in an HA pair, PA-220</t>
  </si>
  <si>
    <t>PAN-PA-220-URL2-R</t>
  </si>
  <si>
    <t>BrightCloud URL filtering subscription renewal, PA-220</t>
  </si>
  <si>
    <t>PAN-PA-220-URL2-HA2-R</t>
  </si>
  <si>
    <t>BrightCloud URL filtering subscription for device in an HA pair renewal, PA-220</t>
  </si>
  <si>
    <t>PAN-PA-220-URL4</t>
  </si>
  <si>
    <t>PANDB URL filtering subscription year 1, PA-220</t>
  </si>
  <si>
    <t>PAN-PA-220-URL4-R</t>
  </si>
  <si>
    <t>PANDB URL filtering subscription renewal, PA-220</t>
  </si>
  <si>
    <t>PAN-PA-220-URL4-3YR</t>
  </si>
  <si>
    <t>PANDB URL filtering subscription 3-year prepaid, PA-220</t>
  </si>
  <si>
    <t>PAN-PA-220-URL4-3YR-R</t>
  </si>
  <si>
    <t>PANDB URL filtering subscription 3-year prepaid renewal, PA-220</t>
  </si>
  <si>
    <t>PAN-PA-220-URL4-5YR</t>
  </si>
  <si>
    <t>PANDB URL filtering subscription 5-year prepaid, PA-220</t>
  </si>
  <si>
    <t>PAN-PA-220-URL4-5YR-R</t>
  </si>
  <si>
    <t>PANDB URL filtering subscription 5-year prepaid renewal, PA-220</t>
  </si>
  <si>
    <t>PAN-PA-220-URL4-HA2</t>
  </si>
  <si>
    <t>PANDB URL filtering subscription for device in an HA pair year 1, PA-220</t>
  </si>
  <si>
    <t>PAN-PA-220-URL4-HA2-R</t>
  </si>
  <si>
    <t>PANDB URL filtering subscription for device in an HA pair renewal, PA-220</t>
  </si>
  <si>
    <t>PAN-PA-220-URL4-3YR-HA2</t>
  </si>
  <si>
    <t>PANDB URL filtering subscription 3 year prepaid for device in an HA pair, PA-220</t>
  </si>
  <si>
    <t>PAN-PA-220-URL4-3YR-HA2-R</t>
  </si>
  <si>
    <t>PANDB URL filtering subscription 3 year prepaid renewal for device in an HA pair, PA-220</t>
  </si>
  <si>
    <t>PAN-PA-220-URL4-5YR-HA2</t>
  </si>
  <si>
    <t>PANDB URL filtering subscription 5 year prepaid for device in an HA pair, PA-220</t>
  </si>
  <si>
    <t>PAN-PA-220-URL4-5YR-HA2-R</t>
  </si>
  <si>
    <t>PANDB URL filtering subscription 5 year prepaid renewal for device in an HA pair, PA-220</t>
  </si>
  <si>
    <t>PAN-PA-220-WF</t>
  </si>
  <si>
    <t>WildFire subscription year 1, PA-220</t>
  </si>
  <si>
    <t>PAN-PA-220-WF-R</t>
  </si>
  <si>
    <t>WildFire subscription renewal, PA-220</t>
  </si>
  <si>
    <t>PAN-PA-220-WF-3YR</t>
  </si>
  <si>
    <t>WildFire subscription 3-year prepaid, PA-220</t>
  </si>
  <si>
    <t>PAN-PA-220-WF-3YR-R</t>
  </si>
  <si>
    <t>WildFire subscription 3-year prepaid renewal, PA-220</t>
  </si>
  <si>
    <t>PAN-PA-220-WF-5YR</t>
  </si>
  <si>
    <t>WildFire subscription 5-year prepaid, PA-220</t>
  </si>
  <si>
    <t>PAN-PA-220-WF-5YR-R</t>
  </si>
  <si>
    <t>WildFire subscription 5-year prepaid renewal, PA-220</t>
  </si>
  <si>
    <t>PAN-PA-220-WF-HA2</t>
  </si>
  <si>
    <t>WildFire subscription year 1 for device in HA pair, PA-220</t>
  </si>
  <si>
    <t>PAN-PA-220-WF-HA2-R</t>
  </si>
  <si>
    <t>WildFire subscription renewal for device in HA pair, PA-220</t>
  </si>
  <si>
    <t>PAN-PA-220-WF-3YR-HA2</t>
  </si>
  <si>
    <t>WildFire subscription 3-year prepaid for device in an HA pair, PA-220</t>
  </si>
  <si>
    <t>PAN-PA-220-WF-3YR-HA2-R</t>
  </si>
  <si>
    <t>WildFire subscription 3-year prepaid renewal for device in HA pair, PA-220</t>
  </si>
  <si>
    <t>PAN-PA-220-WF-5YR-HA2</t>
  </si>
  <si>
    <t>WildFire subscription 5-year prepaid for device in HA pair, PA-220</t>
  </si>
  <si>
    <t>PAN-PA-220-WF-5YR-HA2-R</t>
  </si>
  <si>
    <t>WildFire subscription 5-year prepaid renewal for device in HA pair, PA-220</t>
  </si>
  <si>
    <t>PAN-SVC-4HR-220</t>
  </si>
  <si>
    <t>4-Hour Premium support year 1, PA-220</t>
  </si>
  <si>
    <t>PAN-SVC-4HR-220-R</t>
  </si>
  <si>
    <t>4-Hour Premium support renewal, PA-220</t>
  </si>
  <si>
    <t>PAN-SVC-4HR-220-3YR</t>
  </si>
  <si>
    <t>4-Hour Premium support 3-year prepaid, PA-220</t>
  </si>
  <si>
    <t>PAN-SVC-4HR-220-3YR-R</t>
  </si>
  <si>
    <t>4-Hour Premium support 3-year prepaid renewal, PA-220</t>
  </si>
  <si>
    <t>PAN-SVC-4HR-220-5YR</t>
  </si>
  <si>
    <t>4-Hour Premium support 5-year prepaid, PA-220</t>
  </si>
  <si>
    <t>PAN-SVC-4HR-220-5YR-R</t>
  </si>
  <si>
    <t>4-Hour Premium support 5-year prepaid renewal, PA-220</t>
  </si>
  <si>
    <t>PAN-SVC-4HRUSG-220</t>
  </si>
  <si>
    <t>For US Government accounts only. 4-Hour Premium support year 1, PA-220</t>
  </si>
  <si>
    <t>PAN-SVC-4HRUSG-220-R</t>
  </si>
  <si>
    <t>For US Government accounts only. 4-Hour Premium support renewal, PA-220</t>
  </si>
  <si>
    <t>PAN-SVC-4HRUSG-220-3YR</t>
  </si>
  <si>
    <t>For US Government accounts only. 4-Hour Premium support 3-year prepaid, PA-220</t>
  </si>
  <si>
    <t>PAN-SVC-4HRUSG-220-3YR-R</t>
  </si>
  <si>
    <t>For US Government accounts only. 4-Hour Premium support 3-year prepaid renewal, PA-220</t>
  </si>
  <si>
    <t>PAN-SVC-4HRUSG-220-5YR</t>
  </si>
  <si>
    <t>For US Government accounts only. 4-Hour Premium support 5-year prepaid, PA-220</t>
  </si>
  <si>
    <t>PAN-SVC-4HRUSG-220-5YR-R</t>
  </si>
  <si>
    <t>For US Government accounts only. 4-Hour Premium support 5-year prepaid renewal, PA-220</t>
  </si>
  <si>
    <t>PAN-SVC-NFR-220</t>
  </si>
  <si>
    <t>PA-220 NFR First Year Standard Support</t>
  </si>
  <si>
    <t>PAN-SVC-NFR-220-R</t>
  </si>
  <si>
    <t>PA-220 NFR Standard Support Renewal</t>
  </si>
  <si>
    <t>PAN-SVC-PREM-220</t>
  </si>
  <si>
    <t>Premium support year 1, PA-220</t>
  </si>
  <si>
    <t>PAN-SVC-PREM-220-R</t>
  </si>
  <si>
    <t>Premium support renewal, PA-220</t>
  </si>
  <si>
    <t>PAN-SVC-PREM-220-3YR</t>
  </si>
  <si>
    <t>Premium support 3-year prepaid, PA-220</t>
  </si>
  <si>
    <t>PAN-SVC-PREM-220-3YR-R</t>
  </si>
  <si>
    <t>Premium support 3-year prepaid renewal, PA-220</t>
  </si>
  <si>
    <t>PAN-SVC-PREM-220-5YR</t>
  </si>
  <si>
    <t>Premium support 5-year prepaid, PA-220</t>
  </si>
  <si>
    <t>PAN-SVC-PREM-220-5YR-R</t>
  </si>
  <si>
    <t>Premium support 5-year prepaid renewal, PA-220</t>
  </si>
  <si>
    <t>PAN-SVC-PREMUSG-220</t>
  </si>
  <si>
    <t>For US Government accounts only. Premium support year 1, PA-220</t>
  </si>
  <si>
    <t>PAN-SVC-PREMUSG-220-R</t>
  </si>
  <si>
    <t>For US Government accounts only. Premium support renewal, PA-220</t>
  </si>
  <si>
    <t>PAN-SVC-PREMUSG-220-3YR</t>
  </si>
  <si>
    <t>For US Government accounts only. Premium support 3-year prepaid, PA-220</t>
  </si>
  <si>
    <t>PAN-SVC-PREMUSG-220-3YR-R</t>
  </si>
  <si>
    <t>For US Government accounts only. Premium support 3-year prepaid renewal, PA-220</t>
  </si>
  <si>
    <t>PAN-SVC-PREMUSG-220-5YR</t>
  </si>
  <si>
    <t>For US Government accounts only. Premium support 5-year prepaid, PA-220</t>
  </si>
  <si>
    <t>PAN-SVC-PREMUSG-220-5YR-R</t>
  </si>
  <si>
    <t>For US Government accounts only. Premium support 5-year prepaid renewal, PA-220</t>
  </si>
  <si>
    <t>PA-820</t>
  </si>
  <si>
    <t>PAN-PA-820</t>
  </si>
  <si>
    <t>Palo Alto Networks PA-820</t>
  </si>
  <si>
    <t>PA-850</t>
  </si>
  <si>
    <t>PAN-PA-850</t>
  </si>
  <si>
    <t>Palo Alto Networks PA-850</t>
  </si>
  <si>
    <t>PAN-PA-850-LAB</t>
  </si>
  <si>
    <t>Palo Alto Networks PA-850 LAB Unit</t>
  </si>
  <si>
    <t>PAN-PA-820-LAB</t>
  </si>
  <si>
    <t xml:space="preserve">Palo Alto Networks PA-820 LAB Unit </t>
  </si>
  <si>
    <t>PAN-PA-820-BND-LAB3-R</t>
  </si>
  <si>
    <t>PAN-PA-820-BND-LAB4</t>
  </si>
  <si>
    <t>PAN-PA-820-BND-LAB4-R</t>
  </si>
  <si>
    <t>PAN-PA-820-USG-BND-LAB3-R</t>
  </si>
  <si>
    <t>PA-820 Lab Unit Renewal Service Bundle (Threat Prevention, BrightCloud URL Filtering, GlobalProtect, WildFire, US Government standard support)</t>
  </si>
  <si>
    <t>PAN-PA-820-USG-BND-LAB4</t>
  </si>
  <si>
    <t>PAN-PA-820-USG-BND-LAB4-R</t>
  </si>
  <si>
    <t>PAN-PA-850-BND-LAB3-R</t>
  </si>
  <si>
    <t>PAN-PA-850-BND-LAB4</t>
  </si>
  <si>
    <t>PAN-PA-850-BND-LAB4-R</t>
  </si>
  <si>
    <t>PAN-PA-850-USG-BND-LAB3-R</t>
  </si>
  <si>
    <t>PA-850 Lab Unit Renewal Service Bundle (Threat Prevention, BrightCloud URL Filtering, GlobalProtect, WildFire, US Government standard support)</t>
  </si>
  <si>
    <t>PAN-PA-850-USG-BND-LAB4</t>
  </si>
  <si>
    <t>PAN-PA-850-USG-BND-LAB4-R</t>
  </si>
  <si>
    <t>PAN-PA-850-OSS</t>
  </si>
  <si>
    <t>Palo Alto Networks PA-850, OnSite Spare unit</t>
  </si>
  <si>
    <t>PAN-PA-820-OSS</t>
  </si>
  <si>
    <t>Palo Alto Networks PA-820, OnSite Spare unit</t>
  </si>
  <si>
    <t>PAN-PWR-500W-AC</t>
  </si>
  <si>
    <t>PA-850 500W spare power supply</t>
  </si>
  <si>
    <t>PAN-PA-850-NFR</t>
  </si>
  <si>
    <t>Palo Alto Networks PA-850 NFR Unit</t>
  </si>
  <si>
    <t>PAN-PA-820-NFR</t>
  </si>
  <si>
    <t>Palo Alto Networks PA-820 NFR Unit</t>
  </si>
  <si>
    <t>PAN-PA-820-BND-NFR3-R</t>
  </si>
  <si>
    <t>PAN-PA-820-BND-NFR4</t>
  </si>
  <si>
    <t>PAN-PA-820-BND-NFR4-R</t>
  </si>
  <si>
    <t>PAN-PA-820-USG-BND-NFR3-R</t>
  </si>
  <si>
    <t>PA-820 NFR Renewal Service Bundle (Threat Prevention, PANDB and BrightCloud URL Filtering, GlobalProtect, WildFire, US Government standard support)</t>
  </si>
  <si>
    <t>PAN-PA-820-USG-BND-NFR4</t>
  </si>
  <si>
    <t>PAN-PA-820-USG-BND-NFR4-R</t>
  </si>
  <si>
    <t>PAN-PA-850-BND-NFR3-R</t>
  </si>
  <si>
    <t>PAN-PA-850-BND-NFR4</t>
  </si>
  <si>
    <t>PAN-PA-850-BND-NFR4-R</t>
  </si>
  <si>
    <t>PAN-PA-850-USG-BND-NFR3-R</t>
  </si>
  <si>
    <t>PA-850 NFR Renewal Service Bundle (Threat Prevention, PANDB and BrightCloud URL Filtering, GlobalProtect, WildFire, US Government standard support)</t>
  </si>
  <si>
    <t>PAN-PA-850-USG-BND-NFR4</t>
  </si>
  <si>
    <t>PAN-PA-850-USG-BND-NFR4-R</t>
  </si>
  <si>
    <t>PAN-SVC-NFR-850</t>
  </si>
  <si>
    <t>PA-850 NFR 1 year standard support</t>
  </si>
  <si>
    <t>PAN-SVC-NFR-850-R</t>
  </si>
  <si>
    <t>PA-850 NFR 1 year standard support renewal</t>
  </si>
  <si>
    <t>PAN-SVC-NFR-820</t>
  </si>
  <si>
    <t>PA-820 NFR 1 year standard support</t>
  </si>
  <si>
    <t>PAN-SVC-NFR-820-R</t>
  </si>
  <si>
    <t>PA-820 NFR 1 year standard support renewal</t>
  </si>
  <si>
    <t>PAN-PA-820-GP</t>
  </si>
  <si>
    <t>GlobalProtect subscription year 1, PA-820</t>
  </si>
  <si>
    <t>PAN-PA-820-GP-R</t>
  </si>
  <si>
    <t>GlobalProtect subscription renewal, PA-820</t>
  </si>
  <si>
    <t>PAN-PA-820-GP-3YR</t>
  </si>
  <si>
    <t>GlobalProtect subscription 3-year prepaid, PA-820</t>
  </si>
  <si>
    <t>PAN-PA-820-GP-3YR-R</t>
  </si>
  <si>
    <t>GlobalProtect subscription renewal 3-year prepaid, PA-820</t>
  </si>
  <si>
    <t>PAN-PA-820-GP-5YR</t>
  </si>
  <si>
    <t>GlobalProtect subscription 5-year prepaid, PA-820</t>
  </si>
  <si>
    <t>PAN-PA-820-GP-5YR-R</t>
  </si>
  <si>
    <t>GlobalProtect subscription renewal 5-year prepaid, PA-820</t>
  </si>
  <si>
    <t>PAN-PA-820-GP-HA2</t>
  </si>
  <si>
    <t>GlobalProtect subscription for devices in HA pair, PA-820</t>
  </si>
  <si>
    <t>PAN-PA-820-GP-HA2-R</t>
  </si>
  <si>
    <t>GlobalProtect subscription renewal for devices in HA pair, PA-820</t>
  </si>
  <si>
    <t>PAN-PA-820-GP-3YR-HA2</t>
  </si>
  <si>
    <t xml:space="preserve">GlobalProtect subscription 3-year prepaid for device in an HA pair, PA-820 </t>
  </si>
  <si>
    <t>PAN-PA-820-GP-3YR-HA2-R</t>
  </si>
  <si>
    <t xml:space="preserve">GlobalProtect subscription 3-year prepaid renewal for device in an HA pair, PA-820 </t>
  </si>
  <si>
    <t>PAN-PA-820-GP-5YR-HA2</t>
  </si>
  <si>
    <t xml:space="preserve">GlobalProtect subscription 5-year prepaid for device in an HA pair, PA-820 </t>
  </si>
  <si>
    <t>PAN-PA-820-GP-5YR-HA2-R</t>
  </si>
  <si>
    <t xml:space="preserve">GlobalProtect subscription renewal 5-year prepaid for device in an HA pair, PA-820 </t>
  </si>
  <si>
    <t>PAN-PA-850-GP</t>
  </si>
  <si>
    <t>GlobalProtect subscription year 1, PA-850</t>
  </si>
  <si>
    <t>PAN-PA-850-GP-R</t>
  </si>
  <si>
    <t>GlobalProtect subscription renewal year 1, PA-850</t>
  </si>
  <si>
    <t>PAN-PA-850-GP-3YR</t>
  </si>
  <si>
    <t>GlobalProtect subscription 3-year prepaid, PA-850</t>
  </si>
  <si>
    <t>PAN-PA-850-GP-3YR-R</t>
  </si>
  <si>
    <t>GlobalProtect subscription 3-year prepaid renewal, PA-850</t>
  </si>
  <si>
    <t>PAN-PA-850-GP-5YR</t>
  </si>
  <si>
    <t>GlobalProtect subscription 5-year prepaid, PA-850</t>
  </si>
  <si>
    <t>PAN-PA-850-GP-5YR-R</t>
  </si>
  <si>
    <t>GlobalProtect subscription 5-year prepaid renewal, PA-850</t>
  </si>
  <si>
    <t>PAN-PA-850-GP-HA2</t>
  </si>
  <si>
    <t>GlobalProtect subscription for device in an HA pair year 1, PA-850</t>
  </si>
  <si>
    <t>PAN-PA-850-GP-HA2-R</t>
  </si>
  <si>
    <t>GlobalProtect subscription for device in an HA pair renewal, PA-850</t>
  </si>
  <si>
    <t>PAN-PA-850-GP-3YR-HA2</t>
  </si>
  <si>
    <t>GlobalProtect subscription 3-year prepaid for device in an HA pair, PA-850</t>
  </si>
  <si>
    <t>PAN-PA-850-GP-3YR-HA2-R</t>
  </si>
  <si>
    <t xml:space="preserve">GlobalProtect subscription 3-year prepaid renewal for device in an HA pair, PA-850 </t>
  </si>
  <si>
    <t>PAN-PA-850-GP-5YR-HA2</t>
  </si>
  <si>
    <t xml:space="preserve">GlobalProtect subscription 5-year prepaid for device in an HA pair, PA-850 </t>
  </si>
  <si>
    <t>PAN-PA-850-GP-5YR-HA2-R</t>
  </si>
  <si>
    <t>GlobalProtect subscription 5-year prepaid renewal for device in an HA pair, PA-850</t>
  </si>
  <si>
    <t>PAN-PA-820-TP</t>
  </si>
  <si>
    <t>Threat prevention subscription year 1, PA-820</t>
  </si>
  <si>
    <t>PAN-PA-820-TP-R</t>
  </si>
  <si>
    <t>Threat prevention subscription renewal, PA-820</t>
  </si>
  <si>
    <t>PAN-PA-820-TP-3YR</t>
  </si>
  <si>
    <t>Threat prevention subscription 3-year prepaid, PA-820</t>
  </si>
  <si>
    <t>PAN-PA-820-TP-3YR-R</t>
  </si>
  <si>
    <t>Threat prevention subscription renewal 3-year prepaid, PA-820</t>
  </si>
  <si>
    <t>PAN-PA-820-TP-5YR</t>
  </si>
  <si>
    <t>Threat prevention subscription 5-year prepaid, PA-820</t>
  </si>
  <si>
    <t>PAN-PA-820-TP-5YR-R</t>
  </si>
  <si>
    <t>Threat prevention subscription renewal 5-year prepaid, PA-820</t>
  </si>
  <si>
    <t>PAN-PA-820-TP-HA2</t>
  </si>
  <si>
    <t>Threat prevention subscription for devices in HA pair, PA-820</t>
  </si>
  <si>
    <t>PAN-PA-820-TP-HA2-R</t>
  </si>
  <si>
    <t>Threat prevention subscription renewal for devices in HA pair, PA-820</t>
  </si>
  <si>
    <t>PAN-PA-820-TP-3YR-HA2</t>
  </si>
  <si>
    <t>PAN-PA-820-TP-3YR-HA2-R</t>
  </si>
  <si>
    <t>PAN-PA-820-TP-5YR-HA2</t>
  </si>
  <si>
    <t>PAN-PA-820-TP-5YR-HA2-R</t>
  </si>
  <si>
    <t>PAN-PA-850-TP</t>
  </si>
  <si>
    <t>Threat prevention subscription year 1, PA-850</t>
  </si>
  <si>
    <t>PAN-PA-850-TP-R</t>
  </si>
  <si>
    <t>Threat prevention subscription renewal year 1, PA-850</t>
  </si>
  <si>
    <t>PAN-PA-850-TP-3YR</t>
  </si>
  <si>
    <t>Threat prevention subscription 3-year prepaid, PA-850</t>
  </si>
  <si>
    <t>PAN-PA-850-TP-3YR-R</t>
  </si>
  <si>
    <t>Threat prevention subscription 3-year prepaid renewal, PA-850</t>
  </si>
  <si>
    <t>PAN-PA-850-TP-5YR</t>
  </si>
  <si>
    <t>Threat prevention subscription 5-year prepaid, PA-850</t>
  </si>
  <si>
    <t>PAN-PA-850-TP-5YR-R</t>
  </si>
  <si>
    <t>Threat prevention subscription 5-year prepaid renewal, PA-850</t>
  </si>
  <si>
    <t>PAN-PA-850-TP-HA2</t>
  </si>
  <si>
    <t>Threat prevention subscription for device in an HA pair year 1, PA-850</t>
  </si>
  <si>
    <t>PAN-PA-850-TP-HA2-R</t>
  </si>
  <si>
    <t>Threat prevention subscription for device in an HA pair renewal, PA-850</t>
  </si>
  <si>
    <t>PAN-PA-850-TP-3YR-HA2</t>
  </si>
  <si>
    <t>Threat prevention subscription 3-year prepaid for device in an HA pair, PA-850</t>
  </si>
  <si>
    <t>PAN-PA-850-TP-3YR-HA2-R</t>
  </si>
  <si>
    <t xml:space="preserve">Threat prevention subscription 3-year prepaid renewal for device in an HA pair, PA-850 </t>
  </si>
  <si>
    <t>PAN-PA-850-TP-5YR-HA2</t>
  </si>
  <si>
    <t xml:space="preserve">Threat prevention subscription 5-year prepaid for device in an HA pair, PA-850 </t>
  </si>
  <si>
    <t>PAN-PA-850-TP-5YR-HA2-R</t>
  </si>
  <si>
    <t>Threat prevention subscription 5-year prepaid renewal for device in an HA pair, PA-850</t>
  </si>
  <si>
    <t>PAN-PA-820-URL2-R</t>
  </si>
  <si>
    <t>Bright cloud URL filtering subscription renewal, PA-820</t>
  </si>
  <si>
    <t>PAN-PA-820-URL2-HA2-R</t>
  </si>
  <si>
    <t>Bright cloud URL filtering subscription renewal for devices in HA pair, PA-820</t>
  </si>
  <si>
    <t>PAN-PA-850-URL2-R</t>
  </si>
  <si>
    <t>Bright cloud URL Filtering subscription renewal year 1, PA-850</t>
  </si>
  <si>
    <t>PAN-PA-850-URL2-HA2-R</t>
  </si>
  <si>
    <t>Bright cloud URL Filtering subscription for device in an HA pair renewal, PA-850</t>
  </si>
  <si>
    <t>PAN-PA-820-URL4</t>
  </si>
  <si>
    <t>PANDB URL filtering subscription year 1, PA-820</t>
  </si>
  <si>
    <t>PAN-PA-820-URL4-R</t>
  </si>
  <si>
    <t>PANDB URL filtering subscription renewal, PA-820</t>
  </si>
  <si>
    <t>PAN-PA-820-URL4-3YR</t>
  </si>
  <si>
    <t>PANDB URL filtering subscription 3-year prepaid, PA-820</t>
  </si>
  <si>
    <t>PAN-PA-820-URL4-3YR-R</t>
  </si>
  <si>
    <t>PANDB URL filtering subscription renewal 3-year prepaid, PA-820</t>
  </si>
  <si>
    <t>PAN-PA-820-URL4-5YR</t>
  </si>
  <si>
    <t>PANDB URL filtering subscription 5-year prepaid, PA-820</t>
  </si>
  <si>
    <t>PAN-PA-820-URL4-5YR-R</t>
  </si>
  <si>
    <t>PANDB URL filtering subscription renewel 5-year prepaid, PA-820</t>
  </si>
  <si>
    <t>PAN-PA-820-URL4-HA2</t>
  </si>
  <si>
    <t>PANDB URL filtering subscription for devices in HA pair, PA-820</t>
  </si>
  <si>
    <t>PAN-PA-820-URL4-HA2-R</t>
  </si>
  <si>
    <t>PANDB URL filtering subscription renewal for devices in HA pair, PA-820</t>
  </si>
  <si>
    <t>PAN-PA-820-URL4-3YR-HA2</t>
  </si>
  <si>
    <t xml:space="preserve">PANDB URL filtering subscription 3-year prepaid for device in an HA pair, PA-820 </t>
  </si>
  <si>
    <t>PAN-PA-820-URL4-3YR-HA2-R</t>
  </si>
  <si>
    <t xml:space="preserve">PANDB URL filtering subscription 3-year prepaid renewal for device in an HA pair, PA-820 </t>
  </si>
  <si>
    <t>PAN-PA-820-URL4-5YR-HA2</t>
  </si>
  <si>
    <t xml:space="preserve">PANDB URL filtering subscription 5-year prepaid for device in an HA pair, PA-820 </t>
  </si>
  <si>
    <t>PAN-PA-820-URL4-5YR-HA2-R</t>
  </si>
  <si>
    <t xml:space="preserve">PANDB URL filtering subscription renewal 5-year prepaid for device in an HA pair, PA-820 </t>
  </si>
  <si>
    <t>PAN-PA-850-URL4</t>
  </si>
  <si>
    <t>PANDB URL Filtering subscription year 1, PA-850</t>
  </si>
  <si>
    <t>PAN-PA-850-URL4-R</t>
  </si>
  <si>
    <t>PANDB URL Filtering subscription renewal year 1, PA-850</t>
  </si>
  <si>
    <t>PAN-PA-850-URL4-3YR</t>
  </si>
  <si>
    <t>PANDB URL Filtering subscription 3-year prepaid, PA-850</t>
  </si>
  <si>
    <t>PAN-PA-850-URL4-3YR-R</t>
  </si>
  <si>
    <t>PANDB URL Filtering subscription 3-year prepaid renewal, PA-850</t>
  </si>
  <si>
    <t>PAN-PA-850-URL4-5YR</t>
  </si>
  <si>
    <t>PANDB URL Filtering subscription 5-year prepaid, PA-850</t>
  </si>
  <si>
    <t>PAN-PA-850-URL4-5YR-R</t>
  </si>
  <si>
    <t>PAN-PA-850-URL4-HA2</t>
  </si>
  <si>
    <t>PANDB URL Filtering subscription for device in an HA pair year 1, PA-850</t>
  </si>
  <si>
    <t>PAN-PA-850-URL4-HA2-R</t>
  </si>
  <si>
    <t>PANDB URL Filtering subscription for device in an HA pair renewal, PA-850</t>
  </si>
  <si>
    <t>PAN-PA-850-URL4-3YR-HA2</t>
  </si>
  <si>
    <t>PANDB URL Filtering subscription 3-year prepaid for device in an HA pair, PA-850</t>
  </si>
  <si>
    <t>PAN-PA-850-URL4-3YR-HA2-R</t>
  </si>
  <si>
    <t xml:space="preserve">PANDB URL Filtering subscription 3-year prepaid renewal for device in an HA pair, PA-850 </t>
  </si>
  <si>
    <t>PAN-PA-850-URL4-5YR-HA2</t>
  </si>
  <si>
    <t xml:space="preserve">PANDB URL Filtering subscription 5-year prepaid for device in an HA pair, PA-850 </t>
  </si>
  <si>
    <t>PAN-PA-850-URL4-5YR-HA2-R</t>
  </si>
  <si>
    <t>PANDB URL Filtering subscription 5-year prepaid renewal for device in an HA pair, PA-850</t>
  </si>
  <si>
    <t>PAN-PA-820-WF</t>
  </si>
  <si>
    <t>WildFire subscription year 1, PA-820</t>
  </si>
  <si>
    <t>PAN-PA-820-WF-R</t>
  </si>
  <si>
    <t>WildFire subscription renewal, PA-820</t>
  </si>
  <si>
    <t>PAN-PA-820-WF-3YR</t>
  </si>
  <si>
    <t>WildFire subscription 3-year prepaid, PA-820</t>
  </si>
  <si>
    <t>PAN-PA-820-WF-3YR-R</t>
  </si>
  <si>
    <t>WildFire subscription renewal 3-year prepaid, PA-820</t>
  </si>
  <si>
    <t>PAN-PA-820-WF-5YR</t>
  </si>
  <si>
    <t>WildFire subscription 5-year prepaid, PA-820</t>
  </si>
  <si>
    <t>PAN-PA-820-WF-5YR-R</t>
  </si>
  <si>
    <t>WildFire subscription renewal 5-year prepaid, PA-820</t>
  </si>
  <si>
    <t>PAN-PA-820-WF-HA2</t>
  </si>
  <si>
    <t>WildFire subscription for devices in HA pair, PA-820</t>
  </si>
  <si>
    <t>PAN-PA-820-WF-HA2-R</t>
  </si>
  <si>
    <t>WildFire subscription renewal for devices in HA pair, PA-820</t>
  </si>
  <si>
    <t>PAN-PA-820-WF-3YR-HA2</t>
  </si>
  <si>
    <t xml:space="preserve">WildFire subscription 3-year prepaid for device in an HA pair, PA-820 </t>
  </si>
  <si>
    <t>PAN-PA-820-WF-3YR-HA2-R</t>
  </si>
  <si>
    <t xml:space="preserve">WildFire subscription 3-year prepaid renewal for device in an HA pair, PA-820 </t>
  </si>
  <si>
    <t>PAN-PA-820-WF-5YR-HA2</t>
  </si>
  <si>
    <t xml:space="preserve">WildFire subscription 5-year prepaid for device in an HA pair, PA-820 </t>
  </si>
  <si>
    <t>PAN-PA-820-WF-5YR-HA2-R</t>
  </si>
  <si>
    <t xml:space="preserve">WildFire subscription renewal 5-year prepaid for device in an HA pair, PA-820 </t>
  </si>
  <si>
    <t>PAN-PA-850-WF</t>
  </si>
  <si>
    <t>WildFire subscription year 1, PA-850</t>
  </si>
  <si>
    <t>PAN-PA-850-WF-R</t>
  </si>
  <si>
    <t>WildFire subscription renewal year 1, PA-850</t>
  </si>
  <si>
    <t>PAN-PA-850-WF-3YR</t>
  </si>
  <si>
    <t>WildFire subscription 3-year prepaid, PA-850</t>
  </si>
  <si>
    <t>PAN-PA-850-WF-3YR-R</t>
  </si>
  <si>
    <t>WildFire subscription 3-year prepaid renewal, PA-850</t>
  </si>
  <si>
    <t>PAN-PA-850-WF-5YR</t>
  </si>
  <si>
    <t>WildFire subscription 5-year prepaid, PA-850</t>
  </si>
  <si>
    <t>PAN-PA-850-WF-5YR-R</t>
  </si>
  <si>
    <t>WildFire subscription 5-year prepaid renewal, PA-850</t>
  </si>
  <si>
    <t>PAN-PA-850-WF-HA2</t>
  </si>
  <si>
    <t>WildFire subscription for device in an HA pair year 1, PA-850</t>
  </si>
  <si>
    <t>PAN-PA-850-WF-HA2-R</t>
  </si>
  <si>
    <t>WildFire subscription for device in an HA pair renewal, PA-850</t>
  </si>
  <si>
    <t>PAN-PA-850-WF-3YR-HA2</t>
  </si>
  <si>
    <t>WildFire subscription 3-year prepaid for device in an HA pair, PA-850</t>
  </si>
  <si>
    <t>PAN-PA-850-WF-3YR-HA2-R</t>
  </si>
  <si>
    <t xml:space="preserve">WildFire subscription 3-year prepaid renewal for device in an HA pair, PA-850 </t>
  </si>
  <si>
    <t>PAN-PA-850-WF-5YR-HA2</t>
  </si>
  <si>
    <t xml:space="preserve">WildFire subscription 5-year prepaid for device in an HA pair, PA-850 </t>
  </si>
  <si>
    <t>PAN-PA-850-WF-5YR-HA2-R</t>
  </si>
  <si>
    <t>WildFire subscription 5-year prepaid renewal for device in an HA pair, PA-850</t>
  </si>
  <si>
    <t>PAN-SVC-4HR-820</t>
  </si>
  <si>
    <t>4-Hour premium support year 1, PA-820</t>
  </si>
  <si>
    <t>PAN-SVC-4HR-820-R</t>
  </si>
  <si>
    <t>4-Hour premium support year 1 renewal, PA-820</t>
  </si>
  <si>
    <t>PAN-SVC-4HR-820-3YR</t>
  </si>
  <si>
    <t>4-Hour premium support 3 year prepaid, PA-820</t>
  </si>
  <si>
    <t>PAN-SVC-4HR-820-3YR-R</t>
  </si>
  <si>
    <t>4-Hour premium support 3 year prepaid renewal, PA-820</t>
  </si>
  <si>
    <t>PAN-SVC-4HR-820-5YR</t>
  </si>
  <si>
    <t>4-Hour premium support 5 year prepaid, PA-820</t>
  </si>
  <si>
    <t>PAN-SVC-4HR-820-5YR-R</t>
  </si>
  <si>
    <t>4-Hour premium support 5 year prepaid renewal, PA-820</t>
  </si>
  <si>
    <t>PAN-SVC-4HRUSG-820</t>
  </si>
  <si>
    <t>For US Government accounts only. 4-Hour Premium support year 1, PA-820</t>
  </si>
  <si>
    <t>PAN-SVC-4HRUSG-820-R</t>
  </si>
  <si>
    <t>For US Government accounts only. 4-Hour Premium support renewal, PA-820</t>
  </si>
  <si>
    <t>PAN-SVC-4HRUSG-820-3YR</t>
  </si>
  <si>
    <t>For US Government accounts only. 4-Hour Premium support 3-year prepaid, PA-820</t>
  </si>
  <si>
    <t>PAN-SVC-4HRUSG-820-3YR-R</t>
  </si>
  <si>
    <t>For US Government accounts only. 4-Hour Premium support 3-year prepaid renewal, PA-820</t>
  </si>
  <si>
    <t>PAN-SVC-4HRUSG-820-5YR</t>
  </si>
  <si>
    <t>For US Government accounts only. 4-Hour Premium support 5-year prepaid, PA-820</t>
  </si>
  <si>
    <t>PAN-SVC-4HRUSG-820-5YR-R</t>
  </si>
  <si>
    <t>For US Government accounts only. 4-Hour Premium support 5-year prepaid renewal, PA-820</t>
  </si>
  <si>
    <t>PAN-SVC-4HR-850</t>
  </si>
  <si>
    <t>4-Hour premium support year 1, PA-850</t>
  </si>
  <si>
    <t>PAN-SVC-4HR-850-R</t>
  </si>
  <si>
    <t>4-Hour premium support year 1 renewal, PA-850</t>
  </si>
  <si>
    <t>PAN-SVC-4HR-850-3YR</t>
  </si>
  <si>
    <t>4-Hour premium support 3 year prepaid, PA-850</t>
  </si>
  <si>
    <t>PAN-SVC-4HR-850-3YR-R</t>
  </si>
  <si>
    <t>4-Hour premium support 3 year prepaid renewal, PA-850</t>
  </si>
  <si>
    <t>PAN-SVC-4HR-850-5YR</t>
  </si>
  <si>
    <t>4-Hour premium support 5 year prepaid, PA-850</t>
  </si>
  <si>
    <t>PAN-SVC-4HR-850-5YR-R</t>
  </si>
  <si>
    <t>4-Hour premium support 5 year prepaid renewal, PA-850</t>
  </si>
  <si>
    <t>PAN-SVC-4HRUSG-850</t>
  </si>
  <si>
    <t>For US Government accounts only. 4-Hour Premium support year 1, PA-850</t>
  </si>
  <si>
    <t>PAN-SVC-4HRUSG-850-R</t>
  </si>
  <si>
    <t>For US Government accounts only. 4-Hour Premium support renewal, PA-850</t>
  </si>
  <si>
    <t>PAN-SVC-4HRUSG-850-3YR</t>
  </si>
  <si>
    <t>For US Government accounts only. 4-Hour Premium support 3-year prepaid, PA-850</t>
  </si>
  <si>
    <t>PAN-SVC-4HRUSG-850-3YR-R</t>
  </si>
  <si>
    <t>For US Government accounts only. 4-Hour Premium support 3-year prepaid renewal, PA-850</t>
  </si>
  <si>
    <t>PAN-SVC-4HRUSG-850-5YR</t>
  </si>
  <si>
    <t>For US Government accounts only. 4-Hour Premium support 5-year prepaid, PA-850</t>
  </si>
  <si>
    <t>PAN-SVC-4HRUSG-850-5YR-R</t>
  </si>
  <si>
    <t>For US Government accounts only. 4-Hour Premium support 5-year prepaid renewal, PA-850</t>
  </si>
  <si>
    <t>PAN-SVC-PREM-820</t>
  </si>
  <si>
    <t>Premium support year 1, PA-820</t>
  </si>
  <si>
    <t>PAN-SVC-PREM-820-R</t>
  </si>
  <si>
    <t>Premium support year 1 renewal, PA-820</t>
  </si>
  <si>
    <t>PAN-SVC-PREM-820-3YR</t>
  </si>
  <si>
    <t>Premium support 3-year prepaid, PA-820</t>
  </si>
  <si>
    <t>PAN-SVC-PREM-820-3YR-R</t>
  </si>
  <si>
    <t>Premium support 3-year prepaid renewal, PA-820</t>
  </si>
  <si>
    <t>PAN-SVC-PREM-820-5YR</t>
  </si>
  <si>
    <t>Premium support 5 year prepaid, PA-820</t>
  </si>
  <si>
    <t>PAN-SVC-PREM-820-5YR-R</t>
  </si>
  <si>
    <t>Premium support 5 year prepaid renewal, PA-820</t>
  </si>
  <si>
    <t>PAN-SVC-PREMUSG-820</t>
  </si>
  <si>
    <t>For US Government accounts only. Premium support year 1, PA-820</t>
  </si>
  <si>
    <t>PAN-SVC-PREMUSG-820-R</t>
  </si>
  <si>
    <t>For US Government accounts only. Premium support renewal, PA-820</t>
  </si>
  <si>
    <t>PAN-SVC-PREMUSG-820-3YR</t>
  </si>
  <si>
    <t>For US Government accounts only. Premium support 3-year prepaid, PA-820</t>
  </si>
  <si>
    <t>PAN-SVC-PREMUSG-820-3YR-R</t>
  </si>
  <si>
    <t>For US Government accounts only. Premium support 3-year prepaid renewal, PA-820</t>
  </si>
  <si>
    <t>PAN-SVC-PREMUSG-820-5YR</t>
  </si>
  <si>
    <t>For US Government accounts only. Premium support 5-year prepaid, PA-820</t>
  </si>
  <si>
    <t>PAN-SVC-PREMUSG-820-5YR-R</t>
  </si>
  <si>
    <t>For US Government accounts only. Premium support 5-year prepaid renewal, PA-820</t>
  </si>
  <si>
    <t>PAN-SVC-PREM-850</t>
  </si>
  <si>
    <t>Premium support year 1, PA-850</t>
  </si>
  <si>
    <t>PAN-SVC-PREM-850-R</t>
  </si>
  <si>
    <t>Premium support year 1 renewal, PA-850</t>
  </si>
  <si>
    <t>PAN-SVC-PREM-850-3YR</t>
  </si>
  <si>
    <t>Premium support 3-year prepaid, PA-850</t>
  </si>
  <si>
    <t>PAN-SVC-PREM-850-3YR-R</t>
  </si>
  <si>
    <t>Premium support 3-year prepaid renewal, PA-850</t>
  </si>
  <si>
    <t>PAN-SVC-PREM-850-5YR</t>
  </si>
  <si>
    <t>Premium support 5 year prepaid, PA-850</t>
  </si>
  <si>
    <t>PAN-SVC-PREM-850-5YR-R</t>
  </si>
  <si>
    <t>Premium support 5 year prepaid renewal, PA-850</t>
  </si>
  <si>
    <t>PAN-SVC-PREMUSG-850</t>
  </si>
  <si>
    <t>For US Government accounts only. Premium support year 1, PA-850</t>
  </si>
  <si>
    <t>PAN-SVC-PREMUSG-850-R</t>
  </si>
  <si>
    <t>For US Government accounts only. Premium support renewal, PA-850</t>
  </si>
  <si>
    <t>PAN-SVC-PREMUSG-850-3YR</t>
  </si>
  <si>
    <t>For US Government accounts only. Premium support 3-year prepaid, PA-850</t>
  </si>
  <si>
    <t>PAN-SVC-PREMUSG-850-3YR-R</t>
  </si>
  <si>
    <t>For US Government accounts only. Premium support 3-year prepaid renewal, PA-850</t>
  </si>
  <si>
    <t>PAN-SVC-PREMUSG-850-5YR</t>
  </si>
  <si>
    <t>For US Government accounts only. Premium support 5-year prepaid, PA-850</t>
  </si>
  <si>
    <t>PAN-SVC-PREMUSG-850-5YR-R</t>
  </si>
  <si>
    <t>For US Government accounts only. Premium support 5-year prepaid renewal, PA-850</t>
  </si>
  <si>
    <t>PAN-SVC-STND-820</t>
  </si>
  <si>
    <t>Standard support year 1, PA-820</t>
  </si>
  <si>
    <t>PAN-SVC-STND-820-R</t>
  </si>
  <si>
    <t>Standard support year 1 renewal, PA-820</t>
  </si>
  <si>
    <t>PAN-SVC-STND-820-3YR</t>
  </si>
  <si>
    <t>Standard support 3 year prepaid, PA-820</t>
  </si>
  <si>
    <t>PAN-SVC-STND-820-3YR-R</t>
  </si>
  <si>
    <t>Standard support 3 year prepaid renewal, PA-820</t>
  </si>
  <si>
    <t>PAN-SVC-STND-850</t>
  </si>
  <si>
    <t>Standard support year 1, PA-850</t>
  </si>
  <si>
    <t>PAN-SVC-STND-850-R</t>
  </si>
  <si>
    <t>Standard support year 1 renewal, PA-850</t>
  </si>
  <si>
    <t>PAN-SVC-STND-850-3YR</t>
  </si>
  <si>
    <t>Standard support 3 year prepaid, PA-850</t>
  </si>
  <si>
    <t>PAN-SVC-STND-850-3YR-R</t>
  </si>
  <si>
    <t>Standard support 3 year prepaid renewal, PA-850</t>
  </si>
  <si>
    <t>PA-5220</t>
  </si>
  <si>
    <t>PAN-PA-5220-AC</t>
  </si>
  <si>
    <t>Palo Alto Networks PA-5220 with redundant AC power supplies</t>
  </si>
  <si>
    <t>PAN-PA-5220-DC</t>
  </si>
  <si>
    <t>Palo Alto Networks PA-5220 with redundant DC power supplies</t>
  </si>
  <si>
    <t>PA-5250</t>
  </si>
  <si>
    <t>PAN-PA-5250-AC</t>
  </si>
  <si>
    <t>Palo Alto Networks PA-5250 with redundant AC power supplies</t>
  </si>
  <si>
    <t>SFP transceivers sold separately</t>
  </si>
  <si>
    <t>PAN-PA-5250-DC</t>
  </si>
  <si>
    <t>Palo Alto Networks PA-5250 with redundant DC power supplies</t>
  </si>
  <si>
    <t>PA-5260</t>
  </si>
  <si>
    <t>PAN-PA-5260-AC</t>
  </si>
  <si>
    <t>Palo Alto Networks PA-5260 with redundant AC power supplies</t>
  </si>
  <si>
    <t>PAN-PA-5260-DC</t>
  </si>
  <si>
    <t>Palo Alto Networks PA-5260 with redundant DC power supplies</t>
  </si>
  <si>
    <t>PAN-PA-5220-AC-LAB</t>
  </si>
  <si>
    <t>Palo Alto Networks PA-5220 Lab Unit with redundant AC power supplies</t>
  </si>
  <si>
    <t>PAN-PA-5220-DC-LAB</t>
  </si>
  <si>
    <t>Palo Alto Networks PA-5220 Lab Unit with redundant DC power supplies</t>
  </si>
  <si>
    <t>PAN-PA-5250-AC-LAB</t>
  </si>
  <si>
    <t>Palo Alto Networks PA-5250 Lab Unit with redundant AC power supplies</t>
  </si>
  <si>
    <t>PAN-PA-5250-DC-LAB</t>
  </si>
  <si>
    <t>Palo Alto Networks PA-5250 Lab Unit with redundant DC power supplies</t>
  </si>
  <si>
    <t>PAN-PA-5260-AC-LAB</t>
  </si>
  <si>
    <t>Palo Alto Networks PA-5260 Lab Unit with redundant AC power supplies</t>
  </si>
  <si>
    <t>PAN-PA-5260-DC-LAB</t>
  </si>
  <si>
    <t>Palo Alto Networks PA-5260 Lab Unit with redundant DC power supplies</t>
  </si>
  <si>
    <t>PAN-PA-5220-BND-LAB3-R</t>
  </si>
  <si>
    <t>PA-5220 Lab Unit Renewal Service Bundle (Threat Prevention, BrightCloud URL Filtering, GlobalProtect, WildFire, Standard Support)</t>
  </si>
  <si>
    <t>PAN-PA-5220-BND-LAB4</t>
  </si>
  <si>
    <t>PAN-PA-5220-BND-LAB4-R</t>
  </si>
  <si>
    <t>PAN-PA-5220-USG-BND-LAB3-R</t>
  </si>
  <si>
    <t>PA-5220 Lab Unit Renewal Service Bundle (Threat Prevention, BrightCloud URL Filtering, GlobalProtect, WildFire, US Government standard support)</t>
  </si>
  <si>
    <t>PAN-PA-5220-USG-BND-LAB4</t>
  </si>
  <si>
    <t>PAN-PA-5220-USG-BND-LAB4-R</t>
  </si>
  <si>
    <t>PAN-PA-5250-BND-LAB3-R</t>
  </si>
  <si>
    <t>PA-5250 Lab Unit Renewal Service Bundle (Threat Prevention, BrightCloud URL Filtering, GlobalProtect, WildFire, Standard Support)</t>
  </si>
  <si>
    <t>PAN-PA-5250-BND-LAB4</t>
  </si>
  <si>
    <t>PAN-PA-5250-BND-LAB4-R</t>
  </si>
  <si>
    <t>PAN-PA-5250-USG-BND-LAB3-R</t>
  </si>
  <si>
    <t>PA-5250 Lab Unit Renewal Service Bundle (Threat Prevention, BrightCloud URL Filtering, GlobalProtect, WildFire, US Government standard support)</t>
  </si>
  <si>
    <t>PAN-PA-5250-USG-BND-LAB4</t>
  </si>
  <si>
    <t>PAN-PA-5250-USG-BND-LAB4-R</t>
  </si>
  <si>
    <t>PAN-PA-5260-BND-LAB3-R</t>
  </si>
  <si>
    <t>PA-5260 Lab Unit Renewal Service Bundle (Threat Prevention, BrightCloud URL Filtering, GlobalProtect, WildFire, Standard Support)</t>
  </si>
  <si>
    <t>PAN-PA-5260-BND-LAB4</t>
  </si>
  <si>
    <t>PAN-PA-5260-BND-LAB4-R</t>
  </si>
  <si>
    <t>PAN-PA-5260-USG-BND-LAB3-R</t>
  </si>
  <si>
    <t>PA-5260 Lab Unit Renewal Service Bundle (Threat Prevention, BrightCloud URL Filtering, GlobalProtect, WildFire, US Government standard support)</t>
  </si>
  <si>
    <t>PAN-PA-5260-USG-BND-LAB4</t>
  </si>
  <si>
    <t>PAN-PA-5260-USG-BND-LAB4-R</t>
  </si>
  <si>
    <t>PAN-PA-5220-AC-NFR</t>
  </si>
  <si>
    <t>Palo Alto Networks PA-5220 NFR Unit with redundant AC power supplies</t>
  </si>
  <si>
    <t>PAN-PA-5220-DC-NFR</t>
  </si>
  <si>
    <t>Palo Alto Networks PA-5220 NFR Unit with redundant DC power supplies</t>
  </si>
  <si>
    <t>PAN-PA-5250-AC-NFR</t>
  </si>
  <si>
    <t>Palo Alto Networks PA-5250 NFR Unit with redundant AC power supplies</t>
  </si>
  <si>
    <t>PAN-PA-5250-DC-NFR</t>
  </si>
  <si>
    <t>Palo Alto Networks PA-5250 NFR Unit with redundant DC power supplies</t>
  </si>
  <si>
    <t>PAN-PA-5260-AC-NFR</t>
  </si>
  <si>
    <t>Palo Alto Networks PA-5260 NFR Unit with redundant AC power supplies</t>
  </si>
  <si>
    <t>PAN-PA-5260-DC-NFR</t>
  </si>
  <si>
    <t>Palo Alto Networks PA-5260 NFR Unit with redundant DC power supplies</t>
  </si>
  <si>
    <t>PAN-PA-5220-BND-NFR3-R</t>
  </si>
  <si>
    <t>PA-5220 NFR Renewal Service Bundle (Threat Prevention, PANDB and BrightCloud URL Filtering, GlobalProtect, WildFire, Standard Support)</t>
  </si>
  <si>
    <t>PAN-PA-5220-BND-NFR4</t>
  </si>
  <si>
    <t>PAN-PA-5220-BND-NFR4-R</t>
  </si>
  <si>
    <t>PAN-PA-5220-USG-BND-NFR3-R</t>
  </si>
  <si>
    <t>PA-5220 NFR Renewal Service Bundle (Threat Prevention, PANDB and BrightCloud URL Filtering, GlobalProtect, WildFire, US Government standard support)</t>
  </si>
  <si>
    <t>PAN-PA-5220-USG-BND-NFR4</t>
  </si>
  <si>
    <t>PAN-PA-5220-USG-BND-NFR4-R</t>
  </si>
  <si>
    <t>PAN-PA-5250-BND-NFR3-R</t>
  </si>
  <si>
    <t>PA-5250 NFR Renewal Service Bundle (Threat Prevention, PANDB and BrightCloud URL Filtering, GlobalProtect, WildFire, Standard Support)</t>
  </si>
  <si>
    <t>PAN-PA-5250-BND-NFR4</t>
  </si>
  <si>
    <t>PAN-PA-5250-BND-NFR4-R</t>
  </si>
  <si>
    <t>PAN-PA-5250-USG-BND-NFR3-R</t>
  </si>
  <si>
    <t>PA-5250 NFR Renewal Service Bundle (Threat Prevention, PANDB and BrightCloud URL Filtering, GlobalProtect, WildFire, US Government standard support)</t>
  </si>
  <si>
    <t>PAN-PA-5250-USG-BND-NFR4</t>
  </si>
  <si>
    <t>PAN-PA-5250-USG-BND-NFR4-R</t>
  </si>
  <si>
    <t>PAN-PA-5260-BND-NFR3-R</t>
  </si>
  <si>
    <t>PA-5260 NFR Renewal Service Bundle (Threat Prevention, PANDB and BrightCloud URL Filtering, GlobalProtect, WildFire, Standard Support)</t>
  </si>
  <si>
    <t>PAN-PA-5260-BND-NFR4</t>
  </si>
  <si>
    <t>PAN-PA-5260-BND-NFR4-R</t>
  </si>
  <si>
    <t>PAN-PA-5260-USG-BND-NFR3-R</t>
  </si>
  <si>
    <t>PA-5260 NFR Renewal Service Bundle (Threat Prevention, PANDB and BrightCloud URL Filtering, GlobalProtect, WildFire, US Government standard support)</t>
  </si>
  <si>
    <t>PAN-PA-5260-USG-BND-NFR4</t>
  </si>
  <si>
    <t>PAN-PA-5260-USG-BND-NFR4-R</t>
  </si>
  <si>
    <t>PAN-SVC-NFR-5220</t>
  </si>
  <si>
    <t>PA-5220 NFR First Year Standard Support</t>
  </si>
  <si>
    <t>PAN-SVC-NFR-5220-R</t>
  </si>
  <si>
    <t>PA-5220 NFR Standard Support Renewal</t>
  </si>
  <si>
    <t>PAN-SVC-NFR-5250</t>
  </si>
  <si>
    <t>PA-5250 NFR First Year Standard Support</t>
  </si>
  <si>
    <t>PAN-SVC-NFR-5250-R</t>
  </si>
  <si>
    <t>PA-5250 NFR Standard Support Renewal</t>
  </si>
  <si>
    <t>PAN-SVC-NFR-5260</t>
  </si>
  <si>
    <t>PA-5260 NFR First Year Standard Support</t>
  </si>
  <si>
    <t>PAN-SVC-NFR-5260-R</t>
  </si>
  <si>
    <t>PA-5260 NFR Standard Support Renewal</t>
  </si>
  <si>
    <t>PAN-PA-5220-GP</t>
  </si>
  <si>
    <t>GlobalProtect subscription year 1, PA-5220</t>
  </si>
  <si>
    <t>PAN-PA-5220-GP-R</t>
  </si>
  <si>
    <t>GlobalProtect subscription renewal, PA-5220</t>
  </si>
  <si>
    <t>PAN-PA-5220-GP-3YR</t>
  </si>
  <si>
    <t>GlobalProtect subscription 3-year prepaid, PA-5220</t>
  </si>
  <si>
    <t>PAN-PA-5220-GP-3YR-R</t>
  </si>
  <si>
    <t>GlobalProtect subscription 3-year prepaid renewal, PA-5220</t>
  </si>
  <si>
    <t>PAN-PA-5220-GP-5YR</t>
  </si>
  <si>
    <t>GlobalProtect subscription 5-year prepaid, PA-5220</t>
  </si>
  <si>
    <t>PAN-PA-5220-GP-5YR-R</t>
  </si>
  <si>
    <t>GlobalProtect subscription 5-year prepaid renewal, PA-5220</t>
  </si>
  <si>
    <t>PAN-PA-5220-GP-HA2</t>
  </si>
  <si>
    <t>GlobalProtect subscription for device in an HA pair year 1, PA-5220</t>
  </si>
  <si>
    <t>PAN-PA-5220-GP-HA2-R</t>
  </si>
  <si>
    <t>GlobalProtect subscription for device in an HA pair renewal, PA-5220</t>
  </si>
  <si>
    <t>PAN-PA-5220-GP-3YR-HA2</t>
  </si>
  <si>
    <t>GlobalProtect subscription 3 year prepaid for device in an HA pair, PA-5220</t>
  </si>
  <si>
    <t>PAN-PA-5220-GP-3YR-HA2-R</t>
  </si>
  <si>
    <t>GlobalProtect subscription 3 year prepaid renewal for device in an HA pair, PA-5220</t>
  </si>
  <si>
    <t>PAN-PA-5220-GP-5YR-HA2</t>
  </si>
  <si>
    <t>GlobalProtect subscription 5 year prepaid for device in an HA pair, PA-5220</t>
  </si>
  <si>
    <t>PAN-PA-5220-GP-5YR-HA2-R</t>
  </si>
  <si>
    <t>GlobalProtect subscription 5 year prepaid renewal for device in an HA pair, PA-5220</t>
  </si>
  <si>
    <t>PAN-PA-5250-GP</t>
  </si>
  <si>
    <t>GlobalProtect subscription year 1, PA-5250</t>
  </si>
  <si>
    <t>PAN-PA-5250-GP-R</t>
  </si>
  <si>
    <t>GlobalProtect subscription renewal, PA-5250</t>
  </si>
  <si>
    <t>PAN-PA-5250-GP-3YR</t>
  </si>
  <si>
    <t>GlobalProtect subscription 3-year prepaid, PA-5250</t>
  </si>
  <si>
    <t>PAN-PA-5250-GP-3YR-R</t>
  </si>
  <si>
    <t>GlobalProtect subscription 3-year prepaid renewal, PA-5250</t>
  </si>
  <si>
    <t>PAN-PA-5250-GP-5YR</t>
  </si>
  <si>
    <t>GlobalProtect subscription 5-year prepaid, PA-5250</t>
  </si>
  <si>
    <t>PAN-PA-5250-GP-5YR-R</t>
  </si>
  <si>
    <t>GlobalProtect subscription 5-year prepaid renewal, PA-5250</t>
  </si>
  <si>
    <t>PAN-PA-5250-GP-HA2</t>
  </si>
  <si>
    <t>GlobalProtect subscription for device in an HA pair year 1, PA-5250</t>
  </si>
  <si>
    <t>PAN-PA-5250-GP-HA2-R</t>
  </si>
  <si>
    <t>GlobalProtect subscription for device in an HA pair renewal, PA-5250</t>
  </si>
  <si>
    <t>PAN-PA-5250-GP-3YR-HA2</t>
  </si>
  <si>
    <t>GlobalProtect subscription 3 year prepaid for device in an HA pair, PA-5250</t>
  </si>
  <si>
    <t>PAN-PA-5250-GP-3YR-HA2-R</t>
  </si>
  <si>
    <t>GlobalProtect subscription 3 year prepaid renewal for device in an HA pair, PA-5250</t>
  </si>
  <si>
    <t>PAN-PA-5250-GP-5YR-HA2</t>
  </si>
  <si>
    <t>GlobalProtect subscription 5 year prepaid for device in an HA pair, PA-5250</t>
  </si>
  <si>
    <t>PAN-PA-5250-GP-5YR-HA2-R</t>
  </si>
  <si>
    <t>GlobalProtect subscription 5 year prepaid renewal for device in an HA pair, PA-5250</t>
  </si>
  <si>
    <t>PAN-PA-5260-GP</t>
  </si>
  <si>
    <t>GlobalProtect subscription year 1, PA-5260</t>
  </si>
  <si>
    <t>PAN-PA-5260-GP-R</t>
  </si>
  <si>
    <t>GlobalProtect subscription renewal, PA-5260</t>
  </si>
  <si>
    <t>PAN-PA-5260-GP-3YR</t>
  </si>
  <si>
    <t>GlobalProtect subscription 3-year prepaid, PA-5260</t>
  </si>
  <si>
    <t>PAN-PA-5260-GP-3YR-R</t>
  </si>
  <si>
    <t>GlobalProtect subscription 3-year prepaid renewal, PA-5260</t>
  </si>
  <si>
    <t>PAN-PA-5260-GP-5YR</t>
  </si>
  <si>
    <t>GlobalProtect subscription 5-year prepaid, PA-5260</t>
  </si>
  <si>
    <t>PAN-PA-5260-GP-5YR-R</t>
  </si>
  <si>
    <t>GlobalProtect subscription 5-year prepaid renewal, PA-5260</t>
  </si>
  <si>
    <t>PAN-PA-5260-GP-HA2</t>
  </si>
  <si>
    <t>GlobalProtect subscription for device in an HA pair year 1, PA-5260</t>
  </si>
  <si>
    <t>PAN-PA-5260-GP-HA2-R</t>
  </si>
  <si>
    <t>GlobalProtect subscription for device in an HA pair renewal, PA-5260</t>
  </si>
  <si>
    <t>PAN-PA-5260-GP-3YR-HA2</t>
  </si>
  <si>
    <t>GlobalProtect subscription 3 year prepaid for device in an HA pair, PA-5260</t>
  </si>
  <si>
    <t>PAN-PA-5260-GP-3YR-HA2-R</t>
  </si>
  <si>
    <t>GlobalProtect subscription 3 year prepaid renewal for device in an HA pair, PA-5260</t>
  </si>
  <si>
    <t>PAN-PA-5260-GP-5YR-HA2</t>
  </si>
  <si>
    <t>GlobalProtect subscription 5 year prepaid for device in an HA pair, PA-5260</t>
  </si>
  <si>
    <t>PAN-PA-5260-GP-5YR-HA2-R</t>
  </si>
  <si>
    <t>GlobalProtect subscription 5 year prepaid renewal for device in an HA pair, PA-5260</t>
  </si>
  <si>
    <t>PAN-PA-5220-TP</t>
  </si>
  <si>
    <t>Threat prevention subscription year 1, PA-5220</t>
  </si>
  <si>
    <t>PAN-PA-5220-TP-R</t>
  </si>
  <si>
    <t>Threat prevention subscription renewal, PA-5220</t>
  </si>
  <si>
    <t>PAN-PA-5220-TP-3YR</t>
  </si>
  <si>
    <t>Threat prevention subscription 3-year prepaid, PA-5220</t>
  </si>
  <si>
    <t>PAN-PA-5220-TP-3YR-R</t>
  </si>
  <si>
    <t>Threat prevention subscription 3-year prepaid renewal, PA-5220</t>
  </si>
  <si>
    <t>PAN-PA-5220-TP-5YR</t>
  </si>
  <si>
    <t>Threat prevention subscription 5-year prepaid, PA-5220</t>
  </si>
  <si>
    <t>PAN-PA-5220-TP-5YR-R</t>
  </si>
  <si>
    <t>Threat prevention subscription 5-year prepaid renewal, PA-5220</t>
  </si>
  <si>
    <t>PAN-PA-5220-TP-HA2</t>
  </si>
  <si>
    <t>Threat prevention subscription for device in an HA pair year 1, PA-5220</t>
  </si>
  <si>
    <t>PAN-PA-5220-TP-HA2-R</t>
  </si>
  <si>
    <t>Threat prevention subscription for device in an HA pair renewal, PA-5220</t>
  </si>
  <si>
    <t>PAN-PA-5220-TP-3YR-HA2</t>
  </si>
  <si>
    <t>Threat prevention subscription 3 year prepaid for device in an HA pair, PA-5220</t>
  </si>
  <si>
    <t>PAN-PA-5220-TP-3YR-HA2-R</t>
  </si>
  <si>
    <t>Threat prevention subscription 3 year prepaid renewal for device in an HA pair, PA-5220</t>
  </si>
  <si>
    <t>PAN-PA-5220-TP-5YR-HA2</t>
  </si>
  <si>
    <t>Threat prevention subscription 5 year prepaid for device in an HA pair, PA-5220</t>
  </si>
  <si>
    <t>PAN-PA-5220-TP-5YR-HA2-R</t>
  </si>
  <si>
    <t>Threat prevention subscription 5 year prepaid renewal for device in an HA pair, PA-5220</t>
  </si>
  <si>
    <t>PAN-PA-5250-TP</t>
  </si>
  <si>
    <t>Threat prevention subscription year 1, PA-5250</t>
  </si>
  <si>
    <t>PAN-PA-5250-TP-R</t>
  </si>
  <si>
    <t>Threat prevention subscription renewal, PA-5250</t>
  </si>
  <si>
    <t>PAN-PA-5250-TP-3YR</t>
  </si>
  <si>
    <t>Threat prevention subscription 3-year prepaid, PA-5250</t>
  </si>
  <si>
    <t>PAN-PA-5250-TP-3YR-R</t>
  </si>
  <si>
    <t>Threat prevention subscription 3-year prepaid renewal, PA-5250</t>
  </si>
  <si>
    <t>PAN-PA-5250-TP-5YR</t>
  </si>
  <si>
    <t>Threat prevention subscription 5-year prepaid, PA-5250</t>
  </si>
  <si>
    <t>PAN-PA-5250-TP-5YR-R</t>
  </si>
  <si>
    <t>Threat prevention subscription 5-year prepaid renewal, PA-5250</t>
  </si>
  <si>
    <t>PAN-PA-5250-TP-HA2</t>
  </si>
  <si>
    <t>Threat prevention subscription for device in an HA pair year 1, PA-5250</t>
  </si>
  <si>
    <t>PAN-PA-5250-TP-HA2-R</t>
  </si>
  <si>
    <t>Threat prevention subscription for device in an HA pair renewal, PA-5250</t>
  </si>
  <si>
    <t>PAN-PA-5250-TP-3YR-HA2</t>
  </si>
  <si>
    <t>Threat prevention subscription 3 year prepaid for device in an HA pair, PA-5250</t>
  </si>
  <si>
    <t>PAN-PA-5250-TP-3YR-HA2-R</t>
  </si>
  <si>
    <t>Threat prevention subscription 3 year prepaid renewal for device in an HA pair, PA-5250</t>
  </si>
  <si>
    <t>PAN-PA-5250-TP-5YR-HA2</t>
  </si>
  <si>
    <t>Threat prevention subscription 5 year prepaid for device in an HA pair, PA-5250</t>
  </si>
  <si>
    <t>PAN-PA-5250-TP-5YR-HA2-R</t>
  </si>
  <si>
    <t>Threat prevention subscription 5 year prepaid renewal for device in an HA pair, PA-5250</t>
  </si>
  <si>
    <t>PAN-PA-5260-TP</t>
  </si>
  <si>
    <t>Threat prevention subscription year 1, PA-5260</t>
  </si>
  <si>
    <t>PAN-PA-5260-TP-R</t>
  </si>
  <si>
    <t>Threat prevention subscription renewal, PA-5260</t>
  </si>
  <si>
    <t>PAN-PA-5260-TP-3YR</t>
  </si>
  <si>
    <t>Threat prevention subscription 3-year prepaid, PA-5260</t>
  </si>
  <si>
    <t>PAN-PA-5260-TP-3YR-R</t>
  </si>
  <si>
    <t>Threat prevention subscription 3-year prepaid renewal, PA-5260</t>
  </si>
  <si>
    <t>PAN-PA-5260-TP-5YR</t>
  </si>
  <si>
    <t>Threat prevention subscription 5-year prepaid, PA-5260</t>
  </si>
  <si>
    <t>PAN-PA-5260-TP-5YR-R</t>
  </si>
  <si>
    <t>Threat prevention subscription 5-year prepaid renewal, PA-5260</t>
  </si>
  <si>
    <t>PAN-PA-5260-TP-HA2</t>
  </si>
  <si>
    <t>Threat prevention subscription for device in an HA pair year 1, PA-5260</t>
  </si>
  <si>
    <t>PAN-PA-5260-TP-HA2-R</t>
  </si>
  <si>
    <t>Threat prevention subscription for device in an HA pair renewal, PA-5260</t>
  </si>
  <si>
    <t>PAN-PA-5260-TP-3YR-HA2</t>
  </si>
  <si>
    <t>Threat prevention subscription 3 year prepaid for device in an HA pair, PA-5260</t>
  </si>
  <si>
    <t>PAN-PA-5260-TP-3YR-HA2-R</t>
  </si>
  <si>
    <t>Threat prevention subscription 3 year prepaid renewal for device in an HA pair, PA-5260</t>
  </si>
  <si>
    <t>PAN-PA-5260-TP-5YR-HA2</t>
  </si>
  <si>
    <t>Threat prevention subscription 5 year prepaid for device in an HA pair, PA-5260</t>
  </si>
  <si>
    <t>PAN-PA-5260-TP-5YR-HA2-R</t>
  </si>
  <si>
    <t>Threat prevention subscription 5 year prepaid renewal for device in an HA pair, PA-5260</t>
  </si>
  <si>
    <t>PAN-PA-5220-URL2-R</t>
  </si>
  <si>
    <t>BrightCloud URL filtering subscription renewal, PA-5220</t>
  </si>
  <si>
    <t>PAN-PA-5220-URL2-HA2-R</t>
  </si>
  <si>
    <t>BrightCloud URL filtering subscription for device in an HA pair renewal, PA-5220</t>
  </si>
  <si>
    <t>PAN-PA-5250-URL2-R</t>
  </si>
  <si>
    <t>BrightCloud URL filtering subscription renewal, PA-5250</t>
  </si>
  <si>
    <t>PAN-PA-5250-URL2-HA2-R</t>
  </si>
  <si>
    <t>BrightCloud URL filtering subscription for device in an HA pair renewal, PA-5250</t>
  </si>
  <si>
    <t>PAN-PA-5260-URL2-R</t>
  </si>
  <si>
    <t>BrightCloud URL filtering subscription renewal, PA-5260</t>
  </si>
  <si>
    <t>PAN-PA-5260-URL2-HA2-R</t>
  </si>
  <si>
    <t>BrightCloud URL filtering subscription for device in an HA pair renewal, PA-5260</t>
  </si>
  <si>
    <t>PAN-PA-5220-URL4</t>
  </si>
  <si>
    <t>PANDB URL filtering subscription year 1, PA-5220</t>
  </si>
  <si>
    <t>PAN-PA-5220-URL4-R</t>
  </si>
  <si>
    <t>PANDB URL filtering subscription renewal, PA-5220</t>
  </si>
  <si>
    <t>PAN-PA-5220-URL4-3YR</t>
  </si>
  <si>
    <t>PANDB URL filtering subscription 3-year prepaid, PA-5220</t>
  </si>
  <si>
    <t>PAN-PA-5220-URL4-3YR-R</t>
  </si>
  <si>
    <t>PANDB URL filtering subscription 3-year prepaid renewal, PA-5220</t>
  </si>
  <si>
    <t>PAN-PA-5220-URL4-5YR</t>
  </si>
  <si>
    <t>PANDB URL filtering subscription 5-year prepaid, PA-5220</t>
  </si>
  <si>
    <t>PAN-PA-5220-URL4-5YR-R</t>
  </si>
  <si>
    <t>PANDB URL filtering subscription 5-year prepaid renewal, PA-5220</t>
  </si>
  <si>
    <t>PAN-PA-5220-URL4-HA2</t>
  </si>
  <si>
    <t>PANDB URL filtering subscription for device in an HA pair year 1, PA-5220</t>
  </si>
  <si>
    <t>PAN-PA-5220-URL4-HA2-R</t>
  </si>
  <si>
    <t>PANDB URL filtering subscription for device in an HA pair renewal, PA-5220</t>
  </si>
  <si>
    <t>PAN-PA-5220-URL4-3YR-HA2</t>
  </si>
  <si>
    <t>PANDB URL filtering subscription 3 year prepaid for device in an HA pair, PA-5220</t>
  </si>
  <si>
    <t>PAN-PA-5220-URL4-3YR-HA2-R</t>
  </si>
  <si>
    <t>PANDB URL filtering subscription 3 year prepaid renewal for device in an HA pair, PA-5220</t>
  </si>
  <si>
    <t>PAN-PA-5220-URL4-5YR-HA2</t>
  </si>
  <si>
    <t>PANDB URL filtering subscription 5 year prepaid for device in an HA pair, PA-5220</t>
  </si>
  <si>
    <t>PAN-PA-5220-URL4-5YR-HA2-R</t>
  </si>
  <si>
    <t>PANDB URL filtering subscription 5 year prepaid renewal for device in an HA pair, PA-5220</t>
  </si>
  <si>
    <t>PAN-PA-5250-URL4</t>
  </si>
  <si>
    <t>PANDB URL filtering subscription year 1, PA-5250</t>
  </si>
  <si>
    <t>PAN-PA-5250-URL4-R</t>
  </si>
  <si>
    <t>PANDB URL filtering subscription renewal, PA-5250</t>
  </si>
  <si>
    <t>PAN-PA-5250-URL4-3YR</t>
  </si>
  <si>
    <t>PANDB URL filtering subscription 3-year prepaid, PA-5250</t>
  </si>
  <si>
    <t>PAN-PA-5250-URL4-3YR-R</t>
  </si>
  <si>
    <t>PANDB URL filtering subscription 3-year prepaid renewal, PA-5250</t>
  </si>
  <si>
    <t>PAN-PA-5250-URL4-5YR</t>
  </si>
  <si>
    <t>PANDB URL filtering subscription 5-year prepaid, PA-5250</t>
  </si>
  <si>
    <t>PAN-PA-5250-URL4-5YR-R</t>
  </si>
  <si>
    <t>PANDB URL filtering subscription 5-year prepaid renewal, PA-5250</t>
  </si>
  <si>
    <t>PAN-PA-5250-URL4-HA2</t>
  </si>
  <si>
    <t>PANDB URL filtering subscription for device in an HA pair year 1, PA-5250</t>
  </si>
  <si>
    <t>PAN-PA-5250-URL4-HA2-R</t>
  </si>
  <si>
    <t>PANDB URL filtering subscription for device in an HA pair renewal, PA-5250</t>
  </si>
  <si>
    <t>PAN-PA-5250-URL4-3YR-HA2</t>
  </si>
  <si>
    <t>PANDB URL filtering subscription 3 year prepaid for device in an HA pair, PA-5250</t>
  </si>
  <si>
    <t>PAN-PA-5250-URL4-3YR-HA2-R</t>
  </si>
  <si>
    <t>PANDB URL filtering subscription 3 year prepaid renewal for device in an HA pair, PA-5250</t>
  </si>
  <si>
    <t>PAN-PA-5250-URL4-5YR-HA2</t>
  </si>
  <si>
    <t>PANDB URL filtering subscription 5 year prepaid for device in an HA pair, PA-5250</t>
  </si>
  <si>
    <t>PAN-PA-5250-URL4-5YR-HA2-R</t>
  </si>
  <si>
    <t>PANDB URL filtering subscription 5 year prepaid renewal for device in an HA pair, PA-5250</t>
  </si>
  <si>
    <t>PAN-PA-5260-URL4</t>
  </si>
  <si>
    <t>PANDB URL filtering subscription year 1, PA-5260</t>
  </si>
  <si>
    <t>PAN-PA-5260-URL4-R</t>
  </si>
  <si>
    <t>PANDB URL filtering subscription renewal, PA-5260</t>
  </si>
  <si>
    <t>PAN-PA-5260-URL4-3YR</t>
  </si>
  <si>
    <t>PANDB URL filtering subscription 3-year prepaid, PA-5260</t>
  </si>
  <si>
    <t>PAN-PA-5260-URL4-3YR-R</t>
  </si>
  <si>
    <t>PANDB URL filtering subscription 3-year prepaid renewal, PA-5260</t>
  </si>
  <si>
    <t>PAN-PA-5260-URL4-5YR</t>
  </si>
  <si>
    <t>PANDB URL filtering subscription 5-year prepaid, PA-5260</t>
  </si>
  <si>
    <t>PAN-PA-5260-URL4-5YR-R</t>
  </si>
  <si>
    <t>PANDB URL filtering subscription 5-year prepaid renewal, PA-5260</t>
  </si>
  <si>
    <t>PAN-PA-5260-URL4-HA2</t>
  </si>
  <si>
    <t>PANDB URL filtering subscription for device in an HA pair year 1, PA-5260</t>
  </si>
  <si>
    <t>PAN-PA-5260-URL4-HA2-R</t>
  </si>
  <si>
    <t>PANDB URL filtering subscription for device in an HA pair renewal, PA-5260</t>
  </si>
  <si>
    <t>PAN-PA-5260-URL4-3YR-HA2</t>
  </si>
  <si>
    <t>PANDB URL filtering subscription 3 year prepaid for device in an HA pair, PA-5260</t>
  </si>
  <si>
    <t>PAN-PA-5260-URL4-3YR-HA2-R</t>
  </si>
  <si>
    <t>PANDB URL filtering subscription 3 year prepaid renewal for device in an HA pair, PA-5260</t>
  </si>
  <si>
    <t>PAN-PA-5260-URL4-5YR-HA2</t>
  </si>
  <si>
    <t>PANDB URL filtering subscription 5 year prepaid for device in an HA pair, PA-5260</t>
  </si>
  <si>
    <t>PAN-PA-5260-URL4-5YR-HA2-R</t>
  </si>
  <si>
    <t>PANDB URL filtering subscription 5 year prepaid renewal for device in an HA pair, PA-5260</t>
  </si>
  <si>
    <t>PAN-PA-5220-WF</t>
  </si>
  <si>
    <t>WildFire subscription year 1, PA-5220</t>
  </si>
  <si>
    <t>PAN-PA-5220-WF-R</t>
  </si>
  <si>
    <t>WildFire subscription renewal, PA-5220</t>
  </si>
  <si>
    <t>PAN-PA-5220-WF-3YR</t>
  </si>
  <si>
    <t>WildFire subscription 3-year prepaid, PA-5220</t>
  </si>
  <si>
    <t>PAN-PA-5220-WF-3YR-R</t>
  </si>
  <si>
    <t>WildFire subscription 3-year prepaid renewal, PA-5220</t>
  </si>
  <si>
    <t>PAN-PA-5220-WF-5YR</t>
  </si>
  <si>
    <t>WildFire subscription 5-year prepaid, PA-5220</t>
  </si>
  <si>
    <t>PAN-PA-5220-WF-5YR-R</t>
  </si>
  <si>
    <t>WildFire subscription 5-year prepaid renewal, PA-5220</t>
  </si>
  <si>
    <t>PAN-PA-5220-WF-HA2</t>
  </si>
  <si>
    <t>WildFire subscription for device in an HA pair year 1, PA-5220</t>
  </si>
  <si>
    <t>PAN-PA-5220-WF-HA2-R</t>
  </si>
  <si>
    <t>WildFire subscription for device in an HA pair renewal, PA-5220</t>
  </si>
  <si>
    <t>PAN-PA-5220-WF-3YR-HA2</t>
  </si>
  <si>
    <t>WildFire subscription 3 year prepaid for device in an HA pair, PA-5220</t>
  </si>
  <si>
    <t>PAN-PA-5220-WF-3YR-HA2-R</t>
  </si>
  <si>
    <t>WildFire subscription 3 year prepaid renewal for device in an HA pair, PA-5220</t>
  </si>
  <si>
    <t>PAN-PA-5220-WF-5YR-HA2</t>
  </si>
  <si>
    <t>WildFire subscription 5 year prepaid for device in an HA pair, PA-5220</t>
  </si>
  <si>
    <t>PAN-PA-5220-WF-5YR-HA2-R</t>
  </si>
  <si>
    <t>WildFire subscription 5 year prepaid renewal for device in an HA pair, PA-5220</t>
  </si>
  <si>
    <t>PAN-PA-5250-WF</t>
  </si>
  <si>
    <t>WildFire subscription year 1, PA-5250</t>
  </si>
  <si>
    <t>PAN-PA-5250-WF-R</t>
  </si>
  <si>
    <t>WildFire subscription renewal, PA-5250</t>
  </si>
  <si>
    <t>PAN-PA-5250-WF-3YR</t>
  </si>
  <si>
    <t>WildFire subscription 3-year prepaid, PA-5250</t>
  </si>
  <si>
    <t>PAN-PA-5250-WF-3YR-R</t>
  </si>
  <si>
    <t>WildFire subscription 3-year prepaid renewal, PA-5250</t>
  </si>
  <si>
    <t>PAN-PA-5250-WF-5YR</t>
  </si>
  <si>
    <t>WildFire subscription 5-year prepaid, PA-5250</t>
  </si>
  <si>
    <t>PAN-PA-5250-WF-5YR-R</t>
  </si>
  <si>
    <t>WildFire subscription 5-year prepaid renewal, PA-5250</t>
  </si>
  <si>
    <t>PAN-PA-5250-WF-HA2</t>
  </si>
  <si>
    <t>WildFire subscription for device in an HA pair year 1, PA-5250</t>
  </si>
  <si>
    <t>PAN-PA-5250-WF-HA2-R</t>
  </si>
  <si>
    <t>WildFire subscription for device in an HA pair renewal, PA-5250</t>
  </si>
  <si>
    <t>PAN-PA-5250-WF-3YR-HA2</t>
  </si>
  <si>
    <t>WildFire subscription 3 year prepaid for device in an HA pair, PA-5250</t>
  </si>
  <si>
    <t>PAN-PA-5250-WF-3YR-HA2-R</t>
  </si>
  <si>
    <t>WildFire subscription 3 year prepaid renewal for device in an HA pair, PA-5250</t>
  </si>
  <si>
    <t>PAN-PA-5250-WF-5YR-HA2</t>
  </si>
  <si>
    <t>WildFire subscription 5 year prepaid for device in an HA pair, PA-5250</t>
  </si>
  <si>
    <t>PAN-PA-5250-WF-5YR-HA2-R</t>
  </si>
  <si>
    <t>WildFire subscription 5 year prepaid renewal for device in an HA pair, PA-5250</t>
  </si>
  <si>
    <t>PAN-PA-5260-WF</t>
  </si>
  <si>
    <t>WildFire subscription year 1, PA-5260</t>
  </si>
  <si>
    <t>PAN-PA-5260-WF-R</t>
  </si>
  <si>
    <t>WildFire subscription renewal, PA-5260</t>
  </si>
  <si>
    <t>PAN-PA-5260-WF-3YR</t>
  </si>
  <si>
    <t>WildFire subscription 3-year prepaid, PA-5260</t>
  </si>
  <si>
    <t>PAN-PA-5260-WF-3YR-R</t>
  </si>
  <si>
    <t>WildFire subscription 3-year prepaid renewal, PA-5260</t>
  </si>
  <si>
    <t>PAN-PA-5260-WF-5YR</t>
  </si>
  <si>
    <t>WildFire subscription 5-year prepaid, PA-5260</t>
  </si>
  <si>
    <t>PAN-PA-5260-WF-5YR-R</t>
  </si>
  <si>
    <t>WildFire subscription 5-year prepaid renewal, PA-5260</t>
  </si>
  <si>
    <t>PAN-PA-5260-WF-HA2</t>
  </si>
  <si>
    <t>WildFire subscription for device in an HA pair year 1, PA-5260</t>
  </si>
  <si>
    <t>PAN-PA-5260-WF-HA2-R</t>
  </si>
  <si>
    <t>WildFire subscription for device in an HA pair renewal, PA-5260</t>
  </si>
  <si>
    <t>PAN-PA-5260-WF-3YR-HA2</t>
  </si>
  <si>
    <t>WildFire subscription 3 year prepaid for device in an HA pair, PA-5260</t>
  </si>
  <si>
    <t>PAN-PA-5260-WF-3YR-HA2-R</t>
  </si>
  <si>
    <t>WildFire subscription 3 year prepaid renewal for device in an HA pair, PA-5260</t>
  </si>
  <si>
    <t>PAN-PA-5260-WF-5YR-HA2</t>
  </si>
  <si>
    <t>WildFire subscription 5 year prepaid for device in an HA pair, PA-5260</t>
  </si>
  <si>
    <t>PAN-PA-5260-WF-5YR-HA2-R</t>
  </si>
  <si>
    <t>WildFire subscription 5 year prepaid renewal for device in an HA pair, PA-5260</t>
  </si>
  <si>
    <t>PAN-SVC-4HR-5220</t>
  </si>
  <si>
    <t>4-Hour Premium support year 1, PA-5220</t>
  </si>
  <si>
    <t>PAN-SVC-4HR-5220-R</t>
  </si>
  <si>
    <t>4-Hour Premium support renewal, PA-5220</t>
  </si>
  <si>
    <t>PAN-SVC-4HR-5220-3YR</t>
  </si>
  <si>
    <t>4-Hour Premium support 3-year prepaid, PA-5220</t>
  </si>
  <si>
    <t>PAN-SVC-4HR-5220-3YR-R</t>
  </si>
  <si>
    <t>4-Hour Premium support 3-year prepaid renewal, PA-5220</t>
  </si>
  <si>
    <t>PAN-SVC-4HR-5220-5YR</t>
  </si>
  <si>
    <t>4-Hour Premium support 5 year prepaid, PA-5220</t>
  </si>
  <si>
    <t>PAN-SVC-4HR-5220-5YR-R</t>
  </si>
  <si>
    <t>4-Hour Premium support 5 year prepaid renewal, PA-5220</t>
  </si>
  <si>
    <t>PAN-SVC-4HRUSG-5220</t>
  </si>
  <si>
    <t>For US Government accounts only. 4-Hour Premium support year 1, PA-5220</t>
  </si>
  <si>
    <t>PAN-SVC-4HRUSG-5220-R</t>
  </si>
  <si>
    <t>For US Government accounts only. 4-Hour Premium support renewal, PA-5220</t>
  </si>
  <si>
    <t>PAN-SVC-4HRUSG-5220-3YR</t>
  </si>
  <si>
    <t>For US Government accounts only. 4-Hour Premium support 3-year prepaid, PA-5220</t>
  </si>
  <si>
    <t>PAN-SVC-4HRUSG-5220-3YR-R</t>
  </si>
  <si>
    <t>For US Government accounts only. 4-Hour Premium support 3-year prepaid renewal, PA-5220</t>
  </si>
  <si>
    <t>PAN-SVC-4HRUSG-5220-5YR</t>
  </si>
  <si>
    <t>For US Government accounts only. 4-Hour Premium support 5 year prepaid, PA-5220</t>
  </si>
  <si>
    <t>PAN-SVC-4HRUSG-5220-5YR-R</t>
  </si>
  <si>
    <t>For US Government accounts only. 4-Hour Premium support 5 year prepaid renewal, PA-5220</t>
  </si>
  <si>
    <t>PAN-SVC-4HR-5250</t>
  </si>
  <si>
    <t>4-Hour Premium support year 1, PA-5250</t>
  </si>
  <si>
    <t>PAN-SVC-4HR-5250-R</t>
  </si>
  <si>
    <t>4-Hour Premium support renewal, PA-5250</t>
  </si>
  <si>
    <t>PAN-SVC-4HR-5250-3YR</t>
  </si>
  <si>
    <t>4-Hour Premium support 3-year prepaid, PA-5250</t>
  </si>
  <si>
    <t>PAN-SVC-4HR-5250-3YR-R</t>
  </si>
  <si>
    <t>4-Hour Premium support 3-year prepaid renewal, PA-5250</t>
  </si>
  <si>
    <t>PAN-SVC-4HR-5250-5YR</t>
  </si>
  <si>
    <t>4-Hour Premium support 5 year prepaid, PA-5250</t>
  </si>
  <si>
    <t>PAN-SVC-4HR-5250-5YR-R</t>
  </si>
  <si>
    <t>4-Hour Premium support 5 year prepaid renewal, PA-5250</t>
  </si>
  <si>
    <t>PAN-SVC-4HRUSG-5250</t>
  </si>
  <si>
    <t>For US Government accounts only. 4-Hour Premium support year 1, PA-5250</t>
  </si>
  <si>
    <t>PAN-SVC-4HRUSG-5250-R</t>
  </si>
  <si>
    <t>For US Government accounts only. 4-Hour Premium support renewal, PA-5250</t>
  </si>
  <si>
    <t>PAN-SVC-4HRUSG-5250-3YR</t>
  </si>
  <si>
    <t>For US Government accounts only. 4-Hour Premium support 3-year prepaid, PA-5250</t>
  </si>
  <si>
    <t>PAN-SVC-4HRUSG-5250-3YR-R</t>
  </si>
  <si>
    <t>For US Government accounts only. 4-Hour Premium support 3-year prepaid renewal, PA-5250</t>
  </si>
  <si>
    <t>PAN-SVC-4HRUSG-5250-5YR</t>
  </si>
  <si>
    <t>For US Government accounts only. 4-Hour Premium support 5 year prepaid, PA-5250</t>
  </si>
  <si>
    <t>PAN-SVC-4HRUSG-5250-5YR-R</t>
  </si>
  <si>
    <t>For US Government accounts only. 4-Hour Premium support 5 year prepaid renewal, PA-5250</t>
  </si>
  <si>
    <t>PAN-SVC-4HR-5260</t>
  </si>
  <si>
    <t>4-Hour Premium support year 1, PA-5260</t>
  </si>
  <si>
    <t>PAN-SVC-4HR-5260-R</t>
  </si>
  <si>
    <t>4-Hour Premium support renewal, PA-5260</t>
  </si>
  <si>
    <t>PAN-SVC-4HR-5260-3YR</t>
  </si>
  <si>
    <t>4-Hour Premium support 3-year prepaid, PA-5260</t>
  </si>
  <si>
    <t>PAN-SVC-4HR-5260-3YR-R</t>
  </si>
  <si>
    <t>4-Hour Premium support 3-year prepaid renewal, PA-5260</t>
  </si>
  <si>
    <t>PAN-SVC-4HR-5260-5YR</t>
  </si>
  <si>
    <t>4-Hour Premium support 5 year prepaid, PA-5260</t>
  </si>
  <si>
    <t>PAN-SVC-4HR-5260-5YR-R</t>
  </si>
  <si>
    <t>4-Hour Premium support 5 year prepaid renewal, PA-5260</t>
  </si>
  <si>
    <t>PAN-SVC-4HRUSG-5260</t>
  </si>
  <si>
    <t>For US Government accounts only. 4-Hour Premium support year 1, PA-5260</t>
  </si>
  <si>
    <t>PAN-SVC-4HRUSG-5260-R</t>
  </si>
  <si>
    <t>For US Government accounts only. 4-Hour Premium support renewal, PA-5260</t>
  </si>
  <si>
    <t>PAN-SVC-4HRUSG-5260-3YR</t>
  </si>
  <si>
    <t>For US Government accounts only. 4-Hour Premium support 3-year prepaid, PA-5260</t>
  </si>
  <si>
    <t>PAN-SVC-4HRUSG-5260-3YR-R</t>
  </si>
  <si>
    <t>For US Government accounts only. 4-Hour Premium support 3-year prepaid renewal, PA-5260</t>
  </si>
  <si>
    <t>PAN-SVC-4HRUSG-5260-5YR</t>
  </si>
  <si>
    <t>For US Government accounts only. 4-Hour Premium support 5 year prepaid, PA-5260</t>
  </si>
  <si>
    <t>PAN-SVC-4HRUSG-5260-5YR-R</t>
  </si>
  <si>
    <t>For US Government accounts only. 4-Hour Premium support 5 year prepaid renewal, PA-5260</t>
  </si>
  <si>
    <t>PAN-SVC-PREM-5220</t>
  </si>
  <si>
    <t>Premium support year 1, PA-5220</t>
  </si>
  <si>
    <t>PAN-SVC-PREM-5220-R</t>
  </si>
  <si>
    <t>Premium support renewal, PA-5220</t>
  </si>
  <si>
    <t>PAN-SVC-PREM-5220-3YR</t>
  </si>
  <si>
    <t>Premium support 3-year prepaid, PA-5220</t>
  </si>
  <si>
    <t>PAN-SVC-PREM-5220-3YR-R</t>
  </si>
  <si>
    <t>Premium support 3-year prepaid renewal, PA-5220</t>
  </si>
  <si>
    <t>PAN-SVC-PREM-5220-5YR</t>
  </si>
  <si>
    <t>Premium support 5 year prepaid, PA-5220</t>
  </si>
  <si>
    <t>PAN-SVC-PREM-5220-5YR-R</t>
  </si>
  <si>
    <t>Premium support 5 year prepaid renewal, PA-5220</t>
  </si>
  <si>
    <t>PAN-SVC-PREMUSG-5220</t>
  </si>
  <si>
    <t>For US Government accounts only. Premium support year 1, PA-5220</t>
  </si>
  <si>
    <t>PAN-SVC-PREMUSG-5220-R</t>
  </si>
  <si>
    <t>For US Government accounts only. Premium support renewal, PA-5220</t>
  </si>
  <si>
    <t>PAN-SVC-PREMUSG-5220-3YR</t>
  </si>
  <si>
    <t>For US Government accounts only. Premium support 3-year prepaid, PA-5220</t>
  </si>
  <si>
    <t>PAN-SVC-PREMUSG-5220-3YR-R</t>
  </si>
  <si>
    <t>For US Government accounts only. Premium support 3-year prepaid renewal, PA-5220</t>
  </si>
  <si>
    <t>PAN-SVC-PREMUSG-5220-5YR</t>
  </si>
  <si>
    <t>For US Government accounts only. Premium support 5 year prepaid, PA-5220</t>
  </si>
  <si>
    <t>PAN-SVC-PREMUSG-5220-5YR-R</t>
  </si>
  <si>
    <t>For US Government accounts only. Premium support 5 year prepaid renewal, PA-5220</t>
  </si>
  <si>
    <t>PAN-SVC-PREM-5250</t>
  </si>
  <si>
    <t>Premium support year 1, PA-5250</t>
  </si>
  <si>
    <t>PAN-SVC-PREM-5250-R</t>
  </si>
  <si>
    <t>Premium support renewal, PA-5250</t>
  </si>
  <si>
    <t>PAN-SVC-PREM-5250-3YR</t>
  </si>
  <si>
    <t>Premium support 3-year prepaid, PA-5250</t>
  </si>
  <si>
    <t>PAN-SVC-PREM-5250-3YR-R</t>
  </si>
  <si>
    <t>Premium support 3-year prepaid renewal, PA-5250</t>
  </si>
  <si>
    <t>PAN-SVC-PREM-5250-5YR</t>
  </si>
  <si>
    <t>Premium support 5 year prepaid, PA-5250</t>
  </si>
  <si>
    <t>PAN-SVC-PREM-5250-5YR-R</t>
  </si>
  <si>
    <t>Premium support 5 year prepaid renewal, PA-5250</t>
  </si>
  <si>
    <t>PAN-SVC-PREMUSG-5250</t>
  </si>
  <si>
    <t>For US Government accounts only. Premium support year 1, PA-5250</t>
  </si>
  <si>
    <t>PAN-SVC-PREMUSG-5250-R</t>
  </si>
  <si>
    <t>For US Government accounts only. Premium support renewal, PA-5250</t>
  </si>
  <si>
    <t>PAN-SVC-PREMUSG-5250-3YR</t>
  </si>
  <si>
    <t>For US Government accounts only. Premium support 3-year prepaid, PA-5250</t>
  </si>
  <si>
    <t>PAN-SVC-PREMUSG-5250-3YR-R</t>
  </si>
  <si>
    <t>For US Government accounts only. Premium support 3-year prepaid renewal, PA-5250</t>
  </si>
  <si>
    <t>PAN-SVC-PREMUSG-5250-5YR</t>
  </si>
  <si>
    <t>For US Government accounts only. Premium support 5 year prepaid, PA-5250</t>
  </si>
  <si>
    <t>PAN-SVC-PREMUSG-5250-5YR-R</t>
  </si>
  <si>
    <t>For US Government accounts only. Premium support 5 year prepaid renewal, PA-5250</t>
  </si>
  <si>
    <t>PAN-SVC-PREM-5260</t>
  </si>
  <si>
    <t>Premium support year 1, PA-5260</t>
  </si>
  <si>
    <t>PAN-SVC-PREM-5260-R</t>
  </si>
  <si>
    <t>Premium support renewal, PA-5260</t>
  </si>
  <si>
    <t>PAN-SVC-PREM-5260-3YR</t>
  </si>
  <si>
    <t>Premium support 3-year prepaid, PA-5260</t>
  </si>
  <si>
    <t>PAN-SVC-PREM-5260-3YR-R</t>
  </si>
  <si>
    <t>Premium support 3-year prepaid renewal, PA-5260</t>
  </si>
  <si>
    <t>PAN-SVC-PREM-5260-5YR</t>
  </si>
  <si>
    <t>Premium support 5 year prepaid, PA-5260</t>
  </si>
  <si>
    <t>PAN-SVC-PREM-5260-5YR-R</t>
  </si>
  <si>
    <t>Premium support 5 year prepaid renewal, PA-5260</t>
  </si>
  <si>
    <t>PAN-SVC-PREMUSG-5260</t>
  </si>
  <si>
    <t>For US Government accounts only. Premium support year 1, PA-5260</t>
  </si>
  <si>
    <t>PAN-SVC-PREMUSG-5260-R</t>
  </si>
  <si>
    <t>For US Government accounts only. Premium support renewal, PA-5260</t>
  </si>
  <si>
    <t>PAN-SVC-PREMUSG-5260-3YR</t>
  </si>
  <si>
    <t>For US Government accounts only. Premium support 3-year prepaid, PA-5260</t>
  </si>
  <si>
    <t>PAN-SVC-PREMUSG-5260-3YR-R</t>
  </si>
  <si>
    <t>For US Government accounts only. Premium support 3-year prepaid renewal, PA-5260</t>
  </si>
  <si>
    <t>PAN-SVC-PREMUSG-5260-5YR</t>
  </si>
  <si>
    <t>For US Government accounts only. Premium support 5 year prepaid, PA-5260</t>
  </si>
  <si>
    <t>PAN-SVC-PREMUSG-5260-5YR-R</t>
  </si>
  <si>
    <t>For US Government accounts only. Premium support 5 year prepaid renewal, PA-5260</t>
  </si>
  <si>
    <t>PAN-SVC-STND-5220</t>
  </si>
  <si>
    <t>Standard support year 1, PA-5220</t>
  </si>
  <si>
    <t>PAN-SVC-STND-5220-R</t>
  </si>
  <si>
    <t>Standard support renewal, PA-5220</t>
  </si>
  <si>
    <t>PAN-SVC-STND-5220-3YR</t>
  </si>
  <si>
    <t>Standard support 3-year prepaid, PA-5220</t>
  </si>
  <si>
    <t>PAN-SVC-STND-5220-3YR-R</t>
  </si>
  <si>
    <t>Standard support 3-year prepaid renewal, PA-5220</t>
  </si>
  <si>
    <t>PAN-SVC-STND-5250</t>
  </si>
  <si>
    <t>Standard support year 1, PA-5250</t>
  </si>
  <si>
    <t>PAN-SVC-STND-5250-R</t>
  </si>
  <si>
    <t>Standard support renewal, PA-5250</t>
  </si>
  <si>
    <t>PAN-SVC-STND-5250-3YR</t>
  </si>
  <si>
    <t>Standard support 3-year prepaid, PA-5250</t>
  </si>
  <si>
    <t>PAN-SVC-STND-5250-3YR-R</t>
  </si>
  <si>
    <t>Standard support 3-year prepaid renewal, PA-5250</t>
  </si>
  <si>
    <t>PAN-SVC-STND-5260</t>
  </si>
  <si>
    <t>Standard support year 1, PA-5260</t>
  </si>
  <si>
    <t>PAN-SVC-STND-5260-R</t>
  </si>
  <si>
    <t>Standard support renewal, PA-5260</t>
  </si>
  <si>
    <t>PAN-SVC-STND-5260-3YR</t>
  </si>
  <si>
    <t>Standard support 3-year prepaid, PA-5260</t>
  </si>
  <si>
    <t>PAN-SVC-STND-5260-3YR-R</t>
  </si>
  <si>
    <t>Standard support 3-year prepaid renewal, PA-5260</t>
  </si>
  <si>
    <t>PAN-PA-5220-VSYS-10</t>
  </si>
  <si>
    <t>Virtual systems upgrade - Additional 10 virtual systems (10 to 20) for PA-5220</t>
  </si>
  <si>
    <t>PAN-PA-5250-VSYS-50</t>
  </si>
  <si>
    <t>Virtual systems upgrade - Additional 50 virtual systems for PA-5250 (max 125 per device)</t>
  </si>
  <si>
    <t>PAN-PA-5250-VSYS-100</t>
  </si>
  <si>
    <t>Virtual systems upgrade - Additional 100 virtual systems for PA-5250 (max 125 per device)</t>
  </si>
  <si>
    <t>PAN-PA-5260-VSYS-50</t>
  </si>
  <si>
    <t>Virtual systems upgrade - Additional 50 virtual systems for PA-5260 (max 225 per device)</t>
  </si>
  <si>
    <t>PAN-PA-5260-VSYS-100</t>
  </si>
  <si>
    <t>Virtual systems upgrade - Additional 100 virtual systems for PA-5260 (max 225 per device)</t>
  </si>
  <si>
    <t>PAN-PA-5260-VSYS-200</t>
  </si>
  <si>
    <t>Virtual systems upgrade - Additional 200 virtual systems for PA-5260 (max 225 per device)</t>
  </si>
  <si>
    <t>PAN-PA-5220-AC-OSS</t>
  </si>
  <si>
    <t>On-Site Spare Palo Alto Networks PA-5220 with redundant AC power supplies</t>
  </si>
  <si>
    <t>PAN-PA-5220-DC-OSS</t>
  </si>
  <si>
    <t>PAN-PA-5250-AC-OSS</t>
  </si>
  <si>
    <t>On-Site Spare Palo Alto Networks PA-5250 with redundant AC power supplies</t>
  </si>
  <si>
    <t>PAN-PA-5250-DC-OSS</t>
  </si>
  <si>
    <t>PAN-PA-5260-AC-OSS</t>
  </si>
  <si>
    <t>On-Site Spare Palo Alto Networks PA-5260 with redundant AC power supplies</t>
  </si>
  <si>
    <t>PAN-PA-5260-DC-OSS</t>
  </si>
  <si>
    <t xml:space="preserve"> SFP and XFP transceivers sold separately</t>
  </si>
  <si>
    <t>VM-50</t>
  </si>
  <si>
    <t>PAN-VM-50-PERP-BASC-PREM-1YR</t>
  </si>
  <si>
    <t>PAN-VM-50-PERP-BASC-PREM-1YR-R</t>
  </si>
  <si>
    <t>PAN-VM-50-PERP-BASC-PREM-3YR</t>
  </si>
  <si>
    <t>PAN-VM-50-PERP-BASC-PREM-3YR-R</t>
  </si>
  <si>
    <t>PAN-VM-50-PERP-BASC-PREM-5YR</t>
  </si>
  <si>
    <t>PAN-VM-50-PERP-BASC-PREM-5YR-R</t>
  </si>
  <si>
    <t>PAN-VM-50-PERP-BASC-PREMUSG-1YR</t>
  </si>
  <si>
    <t>PAN-VM-50-PERP-BASC-PREMUSG-1YR-R</t>
  </si>
  <si>
    <t>PAN-VM-50-PERP-BASC-PREMUSG-3YR</t>
  </si>
  <si>
    <t>PAN-VM-50-PERP-BASC-PREMUSG-3YR-R</t>
  </si>
  <si>
    <t>PAN-VM-50-PERP-BASC-PREMUSG-5YR</t>
  </si>
  <si>
    <t>PAN-VM-50-PERP-BASC-PREMUSG-5YR-R</t>
  </si>
  <si>
    <t>PAN-VM-50-PERP-BND1-PREM-1YR</t>
  </si>
  <si>
    <t>PAN-VM-50-PERP-BND1-PREM-1YR-R</t>
  </si>
  <si>
    <t>PAN-VM-50-PERP-BND1-PREM-3YR</t>
  </si>
  <si>
    <t>PAN-VM-50-PERP-BND1-PREM-3YR-R</t>
  </si>
  <si>
    <t>PAN-VM-50-PERP-BND1-PREM-5YR</t>
  </si>
  <si>
    <t>PAN-VM-50-PERP-BND1-PREM-5YR-R</t>
  </si>
  <si>
    <t>PAN-VM-50-PERP-BND1-PREMUSG-1YR</t>
  </si>
  <si>
    <t>PAN-VM-50-PERP-BND1-PREMUSG-1YR-R</t>
  </si>
  <si>
    <t>PAN-VM-50-PERP-BND1-PREMUSG-3YR</t>
  </si>
  <si>
    <t>PAN-VM-50-PERP-BND1-PREMUSG-3YR-R</t>
  </si>
  <si>
    <t>PAN-VM-50-PERP-BND1-PREMUSG-5YR</t>
  </si>
  <si>
    <t>PAN-VM-50-PERP-BND1-PREMUSG-5YR-R</t>
  </si>
  <si>
    <t>PAN-VM-50-PERP-BND2-LAB-1YR</t>
  </si>
  <si>
    <t>PAN-VM-50-PERP-BND2-LAB-1YR-R</t>
  </si>
  <si>
    <t>PAN-VM-50-PERP-BND2-NFR-1YR</t>
  </si>
  <si>
    <t>PAN-VM-50-PERP-BND2-NFR-1YR-R</t>
  </si>
  <si>
    <t>PAN-VM-50-PERP-BND2-PREM-1YR</t>
  </si>
  <si>
    <t>PAN-VM-50-PERP-BND2-PREM-1YR-R</t>
  </si>
  <si>
    <t>PAN-VM-50-PERP-BND2-PREM-3YR</t>
  </si>
  <si>
    <t>PAN-VM-50-PERP-BND2-PREM-3YR-R</t>
  </si>
  <si>
    <t>PAN-VM-50-PERP-BND2-PREM-5YR</t>
  </si>
  <si>
    <t>PAN-VM-50-PERP-BND2-PREM-5YR-R</t>
  </si>
  <si>
    <t>PAN-VM-50-PERP-BND2-PREMUSG-1YR</t>
  </si>
  <si>
    <t>PAN-VM-50-PERP-BND2-PREMUSG-1YR-R</t>
  </si>
  <si>
    <t>PAN-VM-50-PERP-BND2-PREMUSG-3YR</t>
  </si>
  <si>
    <t>PAN-VM-50-PERP-BND2-PREMUSG-3YR-R</t>
  </si>
  <si>
    <t>PAN-VM-50-PERP-BND2-PREMUSG-5YR</t>
  </si>
  <si>
    <t>PAN-VM-50-PERP-BND2-PREMUSG-5YR-R</t>
  </si>
  <si>
    <t>PAN-VM-100-PERP-BASC-PREM-1YR</t>
  </si>
  <si>
    <t>PAN-VM-100-PERP-BASC-PREM-1YR-R</t>
  </si>
  <si>
    <t>PAN-VM-100-PERP-BASC-PREM-3YR</t>
  </si>
  <si>
    <t>PAN-VM-100-PERP-BASC-PREM-3YR-R</t>
  </si>
  <si>
    <t>PAN-VM-100-PERP-BASC-PREM-5YR</t>
  </si>
  <si>
    <t>PAN-VM-100-PERP-BASC-PREM-5YR-R</t>
  </si>
  <si>
    <t>PAN-VM-100-PERP-BASC-PREMUSG-1YR</t>
  </si>
  <si>
    <t>PAN-VM-100-PERP-BASC-PREMUSG-1YR-R</t>
  </si>
  <si>
    <t>PAN-VM-100-PERP-BASC-PREMUSG-3YR</t>
  </si>
  <si>
    <t>PAN-VM-100-PERP-BASC-PREMUSG-3YR-R</t>
  </si>
  <si>
    <t>PAN-VM-100-PERP-BASC-PREMUSG-5YR</t>
  </si>
  <si>
    <t>PAN-VM-100-PERP-BASC-PREMUSG-5YR-R</t>
  </si>
  <si>
    <t>PAN-VM-100-PERP-BND1-PREM-1YR</t>
  </si>
  <si>
    <t>PAN-VM-100-PERP-BND1-PREM-1YR-R</t>
  </si>
  <si>
    <t>PAN-VM-100-PERP-BND1-PREM-3YR</t>
  </si>
  <si>
    <t>PAN-VM-100-PERP-BND1-PREM-3YR-R</t>
  </si>
  <si>
    <t>PAN-VM-100-PERP-BND1-PREM-5YR</t>
  </si>
  <si>
    <t>PAN-VM-100-PERP-BND1-PREM-5YR-R</t>
  </si>
  <si>
    <t>PAN-VM-100-PERP-BND1-PREMUSG-1YR</t>
  </si>
  <si>
    <t>PAN-VM-100-PERP-BND1-PREMUSG-1YR-R</t>
  </si>
  <si>
    <t>PAN-VM-100-PERP-BND1-PREMUSG-3YR</t>
  </si>
  <si>
    <t>PAN-VM-100-PERP-BND1-PREMUSG-3YR-R</t>
  </si>
  <si>
    <t>PAN-VM-100-PERP-BND1-PREMUSG-5YR</t>
  </si>
  <si>
    <t>PAN-VM-100-PERP-BND1-PREMUSG-5YR-R</t>
  </si>
  <si>
    <t>PAN-VM-100-PERP-BND2-PREM-1YR</t>
  </si>
  <si>
    <t>PAN-VM-100-PERP-BND2-PREM-1YR-R</t>
  </si>
  <si>
    <t>PAN-VM-100-PERP-BND2-PREM-3YR</t>
  </si>
  <si>
    <t>PAN-VM-100-PERP-BND2-PREM-3YR-R</t>
  </si>
  <si>
    <t>PAN-VM-100-PERP-BND2-PREM-5YR</t>
  </si>
  <si>
    <t>PAN-VM-100-PERP-BND2-PREM-5YR-R</t>
  </si>
  <si>
    <t>PAN-VM-100-PERP-BND2-PREMUSG-1YR</t>
  </si>
  <si>
    <t>PAN-VM-100-PERP-BND2-PREMUSG-1YR-R</t>
  </si>
  <si>
    <t>PAN-VM-100-PERP-BND2-PREMUSG-3YR</t>
  </si>
  <si>
    <t>PAN-VM-100-PERP-BND2-PREMUSG-3YR-R</t>
  </si>
  <si>
    <t>PAN-VM-100-PERP-BND2-PREMUSG-5YR</t>
  </si>
  <si>
    <t>PAN-VM-100-PERP-BND2-PREMUSG-5YR-R</t>
  </si>
  <si>
    <t>PAN-VM-300-PERP-BASC-PREM-1YR</t>
  </si>
  <si>
    <t>PAN-VM-300-PERP-BASC-PREM-1YR-R</t>
  </si>
  <si>
    <t>PAN-VM-300-PERP-BASC-PREM-3YR</t>
  </si>
  <si>
    <t>PAN-VM-300-PERP-BASC-PREM-3YR-R</t>
  </si>
  <si>
    <t>PAN-VM-300-PERP-BASC-PREM-5YR</t>
  </si>
  <si>
    <t>PAN-VM-300-PERP-BASC-PREM-5YR-R</t>
  </si>
  <si>
    <t>PAN-VM-300-PERP-BASC-PREMUSG-1YR</t>
  </si>
  <si>
    <t>PAN-VM-300-PERP-BASC-PREMUSG-1YR-R</t>
  </si>
  <si>
    <t>PAN-VM-300-PERP-BASC-PREMUSG-3YR</t>
  </si>
  <si>
    <t>PAN-VM-300-PERP-BASC-PREMUSG-3YR-R</t>
  </si>
  <si>
    <t>PAN-VM-300-PERP-BASC-PREMUSG-5YR</t>
  </si>
  <si>
    <t>PAN-VM-300-PERP-BASC-PREMUSG-5YR-R</t>
  </si>
  <si>
    <t>PAN-VM-300-PERP-BND1-PREM-1YR</t>
  </si>
  <si>
    <t>PAN-VM-300-PERP-BND1-PREM-1YR-R</t>
  </si>
  <si>
    <t>PAN-VM-300-PERP-BND1-PREM-3YR</t>
  </si>
  <si>
    <t>PAN-VM-300-PERP-BND1-PREM-3YR-R</t>
  </si>
  <si>
    <t>PAN-VM-300-PERP-BND1-PREM-5YR</t>
  </si>
  <si>
    <t>PAN-VM-300-PERP-BND1-PREM-5YR-R</t>
  </si>
  <si>
    <t>PAN-VM-300-PERP-BND1-PREMUSG-1YR</t>
  </si>
  <si>
    <t>PAN-VM-300-PERP-BND1-PREMUSG-1YR-R</t>
  </si>
  <si>
    <t>PAN-VM-300-PERP-BND1-PREMUSG-3YR</t>
  </si>
  <si>
    <t>PAN-VM-300-PERP-BND1-PREMUSG-3YR-R</t>
  </si>
  <si>
    <t>PAN-VM-300-PERP-BND1-PREMUSG-5YR</t>
  </si>
  <si>
    <t>PAN-VM-300-PERP-BND1-PREMUSG-5YR-R</t>
  </si>
  <si>
    <t>PAN-VM-300-PERP-BND2-PREM-1YR</t>
  </si>
  <si>
    <t>PAN-VM-300-PERP-BND2-PREM-1YR-R</t>
  </si>
  <si>
    <t>PAN-VM-300-PERP-BND2-PREM-3YR</t>
  </si>
  <si>
    <t>PAN-VM-300-PERP-BND2-PREM-3YR-R</t>
  </si>
  <si>
    <t>PAN-VM-300-PERP-BND2-PREM-5YR</t>
  </si>
  <si>
    <t>PAN-VM-300-PERP-BND2-PREM-5YR-R</t>
  </si>
  <si>
    <t>PAN-VM-300-PERP-BND2-PREMUSG-1YR</t>
  </si>
  <si>
    <t>PAN-VM-300-PERP-BND2-PREMUSG-1YR-R</t>
  </si>
  <si>
    <t>PAN-VM-300-PERP-BND2-PREMUSG-3YR</t>
  </si>
  <si>
    <t>PAN-VM-300-PERP-BND2-PREMUSG-3YR-R</t>
  </si>
  <si>
    <t>PAN-VM-300-PERP-BND2-PREMUSG-5YR</t>
  </si>
  <si>
    <t>PAN-VM-300-PERP-BND2-PREMUSG-5YR-R</t>
  </si>
  <si>
    <t>VM-500</t>
  </si>
  <si>
    <t>PAN-VM-500-PERP-BASC-PREM-1YR</t>
  </si>
  <si>
    <t>PAN-VM-500-PERP-BASC-PREM-1YR-R</t>
  </si>
  <si>
    <t>PAN-VM-500-PERP-BASC-PREM-3YR</t>
  </si>
  <si>
    <t>PAN-VM-500-PERP-BASC-PREM-3YR-R</t>
  </si>
  <si>
    <t>PAN-VM-500-PERP-BASC-PREM-5YR</t>
  </si>
  <si>
    <t>PAN-VM-500-PERP-BASC-PREM-5YR-R</t>
  </si>
  <si>
    <t>PAN-VM-500-PERP-BASC-PREMUSG-1YR</t>
  </si>
  <si>
    <t>PAN-VM-500-PERP-BASC-PREMUSG-1YR-R</t>
  </si>
  <si>
    <t>PAN-VM-500-PERP-BASC-PREMUSG-3YR</t>
  </si>
  <si>
    <t>PAN-VM-500-PERP-BASC-PREMUSG-3YR-R</t>
  </si>
  <si>
    <t>PAN-VM-500-PERP-BASC-PREMUSG-5YR</t>
  </si>
  <si>
    <t>PAN-VM-500-PERP-BASC-PREMUSG-5YR-R</t>
  </si>
  <si>
    <t>PAN-VM-500-PERP-BND1-PREM-1YR</t>
  </si>
  <si>
    <t>PAN-VM-500-PERP-BND1-PREM-1YR-R</t>
  </si>
  <si>
    <t>PAN-VM-500-PERP-BND1-PREM-3YR</t>
  </si>
  <si>
    <t>PAN-VM-500-PERP-BND1-PREM-3YR-R</t>
  </si>
  <si>
    <t>PAN-VM-500-PERP-BND1-PREM-5YR</t>
  </si>
  <si>
    <t>PAN-VM-500-PERP-BND1-PREM-5YR-R</t>
  </si>
  <si>
    <t>PAN-VM-500-PERP-BND1-PREMUSG-1YR</t>
  </si>
  <si>
    <t>PAN-VM-500-PERP-BND1-PREMUSG-1YR-R</t>
  </si>
  <si>
    <t>PAN-VM-500-PERP-BND1-PREMUSG-3YR</t>
  </si>
  <si>
    <t>PAN-VM-500-PERP-BND1-PREMUSG-3YR-R</t>
  </si>
  <si>
    <t>PAN-VM-500-PERP-BND1-PREMUSG-5YR</t>
  </si>
  <si>
    <t>PAN-VM-500-PERP-BND1-PREMUSG-5YR-R</t>
  </si>
  <si>
    <t>PAN-VM-500-PERP-BND2-PREM-1YR</t>
  </si>
  <si>
    <t>PAN-VM-500-PERP-BND2-PREM-1YR-R</t>
  </si>
  <si>
    <t>PAN-VM-500-PERP-BND2-PREM-3YR</t>
  </si>
  <si>
    <t>PAN-VM-500-PERP-BND2-PREM-3YR-R</t>
  </si>
  <si>
    <t>PAN-VM-500-PERP-BND2-PREM-5YR</t>
  </si>
  <si>
    <t>PAN-VM-500-PERP-BND2-PREM-5YR-R</t>
  </si>
  <si>
    <t>PAN-VM-500-PERP-BND2-PREMUSG-1YR</t>
  </si>
  <si>
    <t>PAN-VM-500-PERP-BND2-PREMUSG-1YR-R</t>
  </si>
  <si>
    <t>PAN-VM-500-PERP-BND2-PREMUSG-3YR</t>
  </si>
  <si>
    <t>PAN-VM-500-PERP-BND2-PREMUSG-3YR-R</t>
  </si>
  <si>
    <t>PAN-VM-500-PERP-BND2-PREMUSG-5YR</t>
  </si>
  <si>
    <t>PAN-VM-500-PERP-BND2-PREMUSG-5YR-R</t>
  </si>
  <si>
    <t>VM-700</t>
  </si>
  <si>
    <t>PAN-VM-700-PERP-BASC-PREM-1YR</t>
  </si>
  <si>
    <t>PAN-VM-700-PERP-BASC-PREM-1YR-R</t>
  </si>
  <si>
    <t>PAN-VM-700-PERP-BASC-PREM-3YR</t>
  </si>
  <si>
    <t>PAN-VM-700-PERP-BASC-PREM-3YR-R</t>
  </si>
  <si>
    <t>PAN-VM-700-PERP-BASC-PREM-5YR</t>
  </si>
  <si>
    <t>PAN-VM-700-PERP-BASC-PREM-5YR-R</t>
  </si>
  <si>
    <t>PAN-VM-700-PERP-BASC-PREMUSG-1YR</t>
  </si>
  <si>
    <t>PAN-VM-700-PERP-BASC-PREMUSG-1YR-R</t>
  </si>
  <si>
    <t>PAN-VM-700-PERP-BASC-PREMUSG-3YR</t>
  </si>
  <si>
    <t>PAN-VM-700-PERP-BASC-PREMUSG-3YR-R</t>
  </si>
  <si>
    <t>PAN-VM-700-PERP-BASC-PREMUSG-5YR</t>
  </si>
  <si>
    <t>PAN-VM-700-PERP-BASC-PREMUSG-5YR-R</t>
  </si>
  <si>
    <t>PAN-VM-700-PERP-BND1-PREM-1YR</t>
  </si>
  <si>
    <t>PAN-VM-700-PERP-BND1-PREM-1YR-R</t>
  </si>
  <si>
    <t>PAN-VM-700-PERP-BND1-PREM-3YR</t>
  </si>
  <si>
    <t>PAN-VM-700-PERP-BND1-PREM-3YR-R</t>
  </si>
  <si>
    <t>PAN-VM-700-PERP-BND1-PREM-5YR</t>
  </si>
  <si>
    <t>PAN-VM-700-PERP-BND1-PREM-5YR-R</t>
  </si>
  <si>
    <t>PAN-VM-700-PERP-BND1-PREMUSG-1YR</t>
  </si>
  <si>
    <t>PAN-VM-700-PERP-BND1-PREMUSG-1YR-R</t>
  </si>
  <si>
    <t>PAN-VM-700-PERP-BND1-PREMUSG-3YR</t>
  </si>
  <si>
    <t>PAN-VM-700-PERP-BND1-PREMUSG-3YR-R</t>
  </si>
  <si>
    <t>PAN-VM-700-PERP-BND1-PREMUSG-5YR</t>
  </si>
  <si>
    <t>PAN-VM-700-PERP-BND1-PREMUSG-5YR-R</t>
  </si>
  <si>
    <t>PAN-VM-700-PERP-BND2-PREM-1YR</t>
  </si>
  <si>
    <t>PAN-VM-700-PERP-BND2-PREM-1YR-R</t>
  </si>
  <si>
    <t>PAN-VM-700-PERP-BND2-PREM-3YR</t>
  </si>
  <si>
    <t>PAN-VM-700-PERP-BND2-PREM-3YR-R</t>
  </si>
  <si>
    <t>PAN-VM-700-PERP-BND2-PREM-5YR</t>
  </si>
  <si>
    <t>PAN-VM-700-PERP-BND2-PREM-5YR-R</t>
  </si>
  <si>
    <t>PAN-VM-700-PERP-BND2-PREMUSG-1YR</t>
  </si>
  <si>
    <t>PAN-VM-700-PERP-BND2-PREMUSG-1YR-R</t>
  </si>
  <si>
    <t>PAN-VM-700-PERP-BND2-PREMUSG-3YR</t>
  </si>
  <si>
    <t>PAN-VM-700-PERP-BND2-PREMUSG-3YR-R</t>
  </si>
  <si>
    <t>PAN-VM-700-PERP-BND2-PREMUSG-5YR</t>
  </si>
  <si>
    <t>PAN-VM-700-PERP-BND2-PREMUSG-5YR-R</t>
  </si>
  <si>
    <t>PAN-VM-50-PERP-BND2-USGLAB-1YR</t>
  </si>
  <si>
    <t>PAN-VM-50-PERP-BND2-USGLAB-1YR-R</t>
  </si>
  <si>
    <t>PAN-VM-100-PERP-BND2-LAB-1YR</t>
  </si>
  <si>
    <t>PAN-VM-100-PERP-BND2-LAB-1YR-R</t>
  </si>
  <si>
    <t>PAN-VM-100-PERP-BND2-USGLAB-1YR</t>
  </si>
  <si>
    <t>PAN-VM-100-PERP-BND2-USGLAB-1YR-R</t>
  </si>
  <si>
    <t>PAN-VM-300-PERP-BND2-LAB-1YR</t>
  </si>
  <si>
    <t>PAN-VM-300-PERP-BND2-LAB-1YR-R</t>
  </si>
  <si>
    <t>PAN-VM-300-PERP-BND2-USGLAB-1YR</t>
  </si>
  <si>
    <t>PAN-VM-300-PERP-BND2-USGLAB-1YR-R</t>
  </si>
  <si>
    <t>PAN-VM-500-PERP-BND2-LAB-1YR</t>
  </si>
  <si>
    <t>PAN-VM-500-PERP-BND2-LAB-1YR-R</t>
  </si>
  <si>
    <t>PAN-VM-500-PERP-BND2-USGLAB-1YR</t>
  </si>
  <si>
    <t>PAN-VM-500-PERP-BND2-USGLAB-1YR-R</t>
  </si>
  <si>
    <t>PAN-VM-700-PERP-BND2-LAB-1YR</t>
  </si>
  <si>
    <t>PAN-VM-700-PERP-BND2-LAB-1YR-R</t>
  </si>
  <si>
    <t>PAN-VM-700-PERP-BND2-USGLAB-1YR</t>
  </si>
  <si>
    <t>PAN-VM-700-PERP-BND2-USGLAB-1YR-R</t>
  </si>
  <si>
    <t>PAN-VM-50-PERP-BND2-USGNFR-1YR</t>
  </si>
  <si>
    <t>PAN-VM-50-PERP-BND2-USGNFR-1YR-R</t>
  </si>
  <si>
    <t>PAN-VM-100-PERP-BND2-NFR-1YR</t>
  </si>
  <si>
    <t>PAN-VM-100-PERP-BND2-NFR-1YR-R</t>
  </si>
  <si>
    <t>PAN-VM-100-PERP-BND2-USGNFR-1YR</t>
  </si>
  <si>
    <t>PAN-VM-100-PERP-BND2-USGNFR-1YR-R</t>
  </si>
  <si>
    <t>PAN-VM-300-PERP-BND2-NFR-1YR</t>
  </si>
  <si>
    <t>PAN-VM-300-PERP-BND2-NFR-1YR-R</t>
  </si>
  <si>
    <t>PAN-VM-300-PERP-BND2-USGNFR-1YR</t>
  </si>
  <si>
    <t>PAN-VM-300-PERP-BND2-USGNFR-1YR-R</t>
  </si>
  <si>
    <t>PAN-VM-500-PERP-BND2-NFR-1YR</t>
  </si>
  <si>
    <t>PAN-VM-500-PERP-BND2-NFR-1YR-R</t>
  </si>
  <si>
    <t>PAN-VM-500-PERP-BND2-USGNFR-1YR</t>
  </si>
  <si>
    <t>PAN-VM-500-PERP-BND2-USGNFR-1YR-R</t>
  </si>
  <si>
    <t>PAN-VM-700-PERP-BND2-NFR-1YR</t>
  </si>
  <si>
    <t>PAN-VM-700-PERP-BND2-NFR-1YR-R</t>
  </si>
  <si>
    <t>PAN-VM-700-PERP-BND2-USGNFR-1YR</t>
  </si>
  <si>
    <t>PAN-VM-700-PERP-BND2-USGNFR-1YR-R</t>
  </si>
  <si>
    <t>PAN-QSFP28-100GBASE-LR4</t>
  </si>
  <si>
    <t>PAN-QSFP28-100GBASE-SR4</t>
  </si>
  <si>
    <t>PAN-QSFP28-AOC-10M</t>
  </si>
  <si>
    <t>PA-5200</t>
  </si>
  <si>
    <t>PAN-PA-5200-ACC</t>
  </si>
  <si>
    <t>PA-5200 Series Accessory Kit</t>
  </si>
  <si>
    <t>PA-800</t>
  </si>
  <si>
    <t>PAN-PA-800-ACC</t>
  </si>
  <si>
    <t>Accessory kit for PA-820 and PA-850</t>
  </si>
  <si>
    <t>PAN-2.5IN-SSD-240GB-PAIR</t>
  </si>
  <si>
    <t>2.5 inch spare 240GB SSD drives for PA-5200 Series, shipped in pair</t>
  </si>
  <si>
    <t>PAN-PWR-1200W-AC</t>
  </si>
  <si>
    <t>PA-5200 Series 1200 Watt AC power supply</t>
  </si>
  <si>
    <t>PAN-PWR-1200W-DC</t>
  </si>
  <si>
    <t>PA-5200 Series 1200 Watt DC power supply</t>
  </si>
  <si>
    <t>PAN-PA-5200-SSD-240GB-IMG</t>
  </si>
  <si>
    <t>Imaged SSD for PA-5200 Series.</t>
  </si>
  <si>
    <t>PAN-PA-5200-FANTRAY</t>
  </si>
  <si>
    <t>PA-5200 Series spare fan tray</t>
  </si>
  <si>
    <t>PAN-PA-5200-FLTR</t>
  </si>
  <si>
    <t>PA-5200 Series Filter Kit.  Includes 2 filter frames and media.</t>
  </si>
  <si>
    <t>PAN-PA-5200-FLTR-MEDIA</t>
  </si>
  <si>
    <t>PA-5200 Series Filter Media Kit.  Includes quantity 10 filter media.  Does NOT include filter frames.</t>
  </si>
  <si>
    <t>PAN-PA-5200-RACK4</t>
  </si>
  <si>
    <t>Palo Alto Networks PA-5200 4 post rack mount kit.</t>
  </si>
  <si>
    <t>PAN-PA-1RU-RACK4</t>
  </si>
  <si>
    <t>Palo Alto Networks PA-820 and PA-850 4 post rack mount kit</t>
  </si>
  <si>
    <t>GlobalProtect subscription, 5 year, VM-300</t>
  </si>
  <si>
    <t>GlobalProtect subscription year 1, PA-200</t>
  </si>
  <si>
    <t>GlobalProtect subscription renewal, PA-200</t>
  </si>
  <si>
    <t>GlobalProtect subscription 3-year prepaid, PA-200</t>
  </si>
  <si>
    <t>GlobalProtect subscription 3-year prepaid renewal, PA-200</t>
  </si>
  <si>
    <t>PA-200 NFR Renewal Service Bundle (Threat Prevention, PANDB and BrightCloud URL Filtering, GlobalProtect, WildFire, Standard Support)</t>
  </si>
  <si>
    <t>PA-200 NFR Renewal Service Bundle (Threat Prevention, PANDB URL Filtering, GlobalProtect, WildFire, Standard Support)</t>
  </si>
  <si>
    <t>PA-200 NFR Renewal Service Bundle (Threat Prevention, PANDB and BrightCloud URL Filtering, GlobalProtect, WildFire, US Government support)</t>
  </si>
  <si>
    <t>PA-200 NFR Renewal Service Bundle (Threat Prevention, PANDB URL Filtering, GlobalProtect, WildFire, US Government support)</t>
  </si>
  <si>
    <t>PA-500 NFR Renewal Service Bundle (Threat Prevention, PANDB and BrightCloud URL Filtering, GlobalProtect, WildFire, Standard Support)</t>
  </si>
  <si>
    <t>PA-500 NFR Renewal Service Bundle (Threat Prevention, PANDB URL Filtering, GlobalProtect, WildFire, Standard Support)</t>
  </si>
  <si>
    <t>PA-500 NFR Renewal Service Bundle (Threat Prevention, PANDB and BrightCloud URL Filtering, GlobalProtect, WildFire, US Government support)</t>
  </si>
  <si>
    <t>PA-500 NFR Renewal Service Bundle (Threat Prevention, PANDB URL Filtering, GlobalProtect, WildFire, US Government support)</t>
  </si>
  <si>
    <t>PA-2020 NFR Renewal Service Bundle (Threat Prevention, PANDB and BrightCloud URL Filtering, GlobalProtect, WildFire, VSYS-5, Standard Support)</t>
  </si>
  <si>
    <t>PA-2020 NFR Renewal Service Bundle (Threat Prevention, PANDB URL Filtering, GlobalProtect, WildFire, VSYS-5, Standard Support)</t>
  </si>
  <si>
    <t>PA-2020 NFR Renewal Service Bundle (Threat Prevention, PANDB and BrightCloud URL Filtering, GlobalProtect, WildFire, VSYS-5, US Government support)</t>
  </si>
  <si>
    <t>PA-2020 NFR Renewal Service Bundle (Threat Prevention, PANDB URL Filtering, GlobalProtect, WildFire, VSYS-5, US Government support)</t>
  </si>
  <si>
    <t>PA-2050 NFR Renewal Service Bundle (Threat Prevention, PANDB and BrightCloud URL Filtering, GlobalProtect, WildFire, VSYS-5, Standard Support)</t>
  </si>
  <si>
    <t>PA-2050 NFR Renewal Service Bundle (Threat Prevention, PANDB URL Filtering, GlobalProtect, WildFire, VSYS-5, Standard Support)</t>
  </si>
  <si>
    <t>PA-2050 NFR Renewal Service Bundle (Threat Prevention, PANDB and BrightCloud URL Filtering, GlobalProtect, WildFire, VSYS-5, US Government support)</t>
  </si>
  <si>
    <t>PA-2050 NFR Renewal Service Bundle (Threat Prevention, PANDB URL Filtering, GlobalProtect, WildFire, VSYS-5, US Government support)</t>
  </si>
  <si>
    <t>PA-4020 NFR Renewal Service Bundle (Threat Prevention, PANDB and BrightCloud URL Filtering, GlobalProtect, WildFire, Standard Support)</t>
  </si>
  <si>
    <t>PA-4020 NFR Renewal Service Bundle (Threat Prevention, PANDB URL Filtering, GlobalProtect, WildFire, Standard Support)</t>
  </si>
  <si>
    <t>PA-4020 NFR Renewal Service Bundle (Threat Prevention, PANDB and BrightCloud URL Filtering, GlobalProtect, WildFire, US Government support)</t>
  </si>
  <si>
    <t>PA-4020 NFR Renewal Service Bundle (Threat Prevention, PANDB URL Filtering, GlobalProtect, WildFire, US Government support)</t>
  </si>
  <si>
    <t>PA-4050 NFR Renewal Service Bundle (Threat Prevention, PANDB and BrightCloud URL Filtering, GlobalProtect, WildFire, Standard Support)</t>
  </si>
  <si>
    <t>PA-4050 NFR Renewal Service Bundle (Threat Prevention, PANDB URL Filtering, GlobalProtect, WildFire, Standard Support)</t>
  </si>
  <si>
    <t>PA-4050 NFR Renewal Service Bundle (Threat Prevention, PANDB and BrightCloud URL Filtering, GlobalProtect, WildFire, US Government support)</t>
  </si>
  <si>
    <t>PA-4050 NFR Renewal Service Bundle (Threat Prevention, PANDB URL Filtering, GlobalProtect, WildFire, US Government support)</t>
  </si>
  <si>
    <t>PA-4060 NFR Renewal Service Bundle (Threat Prevention, PANDB and BrightCloud URL Filtering, GlobalProtect, WildFire, Standard Support)</t>
  </si>
  <si>
    <t>PA-4060 NFR Renewal Service Bundle (Threat Prevention, PANDB URL Filtering, GlobalProtect, WildFire, Standard Support)</t>
  </si>
  <si>
    <t>PA-4060 NFR Renewal Service Bundle (Threat Prevention, PANDB and BrightCloud URL Filtering, GlobalProtect, WildFire, US Government support)</t>
  </si>
  <si>
    <t>PA-4060 NFR Renewal Service Bundle (Threat Prevention, PANDB URL Filtering, GlobalProtect, WildFire, US Government support)</t>
  </si>
  <si>
    <t>XFP form factor, SR 10Gb optical transceiver, short reach 300m, OM3 MMF, duplex LC, IEEE 802.3ae 10GBASE-SR compliant</t>
  </si>
  <si>
    <t>XFP form factor, LR 10Gb optical transceiver, long reach 10Km, SMF, duplex LC, IEEE 802.3ae 10GBASE-LR compliant</t>
  </si>
  <si>
    <t>SFP form factor, ZX 1Gb optical transceiver, 80Km reach, SMF, duplex LC</t>
  </si>
  <si>
    <t>SFP form factor, SX 1Gb optical transceiver, 550m reach on OM2 MMF, duplex LC, IEEE 802.3z 1000BASE-SX compliant</t>
  </si>
  <si>
    <t>SFP+ form factor, SR 10Gb optical transceiver, short reach 300m, OM3 MMF, duplex LC, IEEE 802.3ae 10GBASE-SR compliant</t>
  </si>
  <si>
    <t>SFP+ form factor, LR 10Gb optical transceiver, long reach 10Km, SMF, duplex LC, IEEE 802.3ae 10GBASE-LR compliant</t>
  </si>
  <si>
    <t>SFP+ form factor, ER 10Gb optical transceiver, extended reach 40Km, SMF, duplex LC, IEEE 802.3ae 10GBASE-ER compliant</t>
  </si>
  <si>
    <t>SFP+ form factor, 10Gb direct attach twin-ax passive cable with 2 transceiver ends and 5m of cable permanently bonded as an assembly, IEEE 802.3ae 10GBASE-CR compliant</t>
  </si>
  <si>
    <t>SFP form factor, LX 1Gb optical transceiver, 10Km reach, SMF, duplex LC,  IEEE 802.3ab 1000BASE-LX compliant</t>
  </si>
  <si>
    <t>SFP form factor, 1Gb copper transceiver, 100m over Cat5 RJ-45, IEEE 802.3ab 1000BASE-T compliant</t>
  </si>
  <si>
    <t>QSFP+ form factor, 40Gb active optical cable with 2 transceivers and 10m of cable permanently bonded as an assembly</t>
  </si>
  <si>
    <t>QSFP+ form factor, 40Gb SR4 optical transceiver, short reach 100m OM3, 12 strand MPO connector, IEEE 802.3ba 40GBASE-SR4 compliant</t>
  </si>
  <si>
    <t>QSFP+ form factor, 40Gb LR4 optical transceiver, long reach 10Km, SMF, duplex LC, IEEE 802.3ba 40GBASE-LR4 compliant</t>
  </si>
  <si>
    <t>QSFP+ form factor, 40Gb ER4 optical transceiver, extended reach 40Km, SMF, duplex LC, IEEE 802.3ba 40GBASE-ER4 compliant</t>
  </si>
  <si>
    <t>QSFP28 form factor, 100Gb active optical cable with 2 transceivers and 10m of cable permanently bonded as an assembly</t>
  </si>
  <si>
    <t>QSFP28 form factor, 100Gb SR4 optical transceiver, short reach 100m OM4 (70m OM3), 12 strand MPO, MMF, IEEE 802.3ba 100GBASE-SR4 compliant</t>
  </si>
  <si>
    <t>QSFP28 form factor, 100Gb LR4 optical transceiver, long reach 10km, SMF, duplex LC, IEEE 802.3ba 100GBASE-LR4 compliant</t>
  </si>
  <si>
    <t>GlobalProtect subscription for device in an HA pair year 1, PA-200</t>
  </si>
  <si>
    <t>GlobalProtect subscription for device in an HA pair renewal, PA-200</t>
  </si>
  <si>
    <t>GlobalProtect subscription 3 year prepaid for device in an HA pair, PA-200</t>
  </si>
  <si>
    <t>GlobalProtect subscription 3 year prepaid renewal for device in an HA pair, PA-200</t>
  </si>
  <si>
    <t>GlobalProtect subscription year 1, PA-500</t>
  </si>
  <si>
    <t>GlobalProtect subscription renewal, PA-500</t>
  </si>
  <si>
    <t>GlobalProtect subscription 3-year prepaid, PA-500</t>
  </si>
  <si>
    <t>GlobalProtect subscription 3-year prepaid renewal, PA-500</t>
  </si>
  <si>
    <t>GlobalProtect subscription for device in an HA pair year 1, PA-500</t>
  </si>
  <si>
    <t>GlobalProtect subscription for device in an HA pair renewal, PA-500</t>
  </si>
  <si>
    <t>GlobalProtect subscription 3 year prepaid for device in an HA pair, PA-500</t>
  </si>
  <si>
    <t>GlobalProtect subscription 3 year prepaid renewal for device in an HA pair, PA-500</t>
  </si>
  <si>
    <t>GlobalProtect subscription year 1, PA-2020</t>
  </si>
  <si>
    <t>GlobalProtect subscription renewal, PA-2020</t>
  </si>
  <si>
    <t>GlobalProtect subscription for device in an HA pair year 1, PA-2020</t>
  </si>
  <si>
    <t>GlobalProtect subscription for device in an HA pair renewal, PA-2020</t>
  </si>
  <si>
    <t>GlobalProtect subscription year 1, PA-2050</t>
  </si>
  <si>
    <t>GlobalProtect subscription renewal, PA-2050</t>
  </si>
  <si>
    <t>GlobalProtect subscription for device in an HA pair year 1, PA-2050</t>
  </si>
  <si>
    <t>GlobalProtect subscription for device in an HA pair renewal, PA-2050</t>
  </si>
  <si>
    <t>GlobalProtect subscription year 1, PA-3020</t>
  </si>
  <si>
    <t>GlobalProtect subscription renewal, PA-3020</t>
  </si>
  <si>
    <t>GlobalProtect subscription 3-year prepaid, PA-3020</t>
  </si>
  <si>
    <t>GlobalProtect subscription renewal 3-year prepaid, PA-3020</t>
  </si>
  <si>
    <t>GlobalProtect subscription 5-year prepaid, PA-3020</t>
  </si>
  <si>
    <t>GlobalProtect subscription renewal 5-year prepaid, PA-3020</t>
  </si>
  <si>
    <t>GlobalProtect subscription for devices in HA pair, PA-3020</t>
  </si>
  <si>
    <t>GlobalProtect subscription renewal for devices in HA pair, PA-3020</t>
  </si>
  <si>
    <t xml:space="preserve">GlobalProtect subscription 3-year prepaid for device in an HA pair, PA-3020 </t>
  </si>
  <si>
    <t xml:space="preserve">GlobalProtect subscription 3-year prepaid renewal for device in an HA pair, PA-3020 </t>
  </si>
  <si>
    <t xml:space="preserve">GlobalProtect subscription 5-year prepaid for device in an HA pair, PA-3020 </t>
  </si>
  <si>
    <t xml:space="preserve">GlobalProtect subscription renewal 5-year prepaid for device in an HA pair, PA-3020 </t>
  </si>
  <si>
    <t>GlobalProtect subscription year 1, PA-3050</t>
  </si>
  <si>
    <t>GlobalProtect subscription renewal year 1, PA-3050</t>
  </si>
  <si>
    <t>GlobalProtect subscription 3-year prepaid, PA-3050</t>
  </si>
  <si>
    <t>GlobalProtect subscription 3-year prepaid renewal, PA-3050</t>
  </si>
  <si>
    <t>GlobalProtect subscription 5-year prepaid, PA-3050</t>
  </si>
  <si>
    <t>GlobalProtect subscription 5-year prepaid renewal, PA-3050</t>
  </si>
  <si>
    <t>GlobalProtect subscription for device in an HA pair year 1, PA-3050</t>
  </si>
  <si>
    <t>GlobalProtect subscription for device in an HA pair renewal, PA-3050</t>
  </si>
  <si>
    <t>GlobalProtect subscription 3-year prepaid for device in an HA pair, PA-3050</t>
  </si>
  <si>
    <t xml:space="preserve">GlobalProtect subscription 3-year prepaid renewal for device in an HA pair, PA-3050 </t>
  </si>
  <si>
    <t xml:space="preserve">GlobalProtect subscription 5-year prepaid for device in an HA pair, PA-3050 </t>
  </si>
  <si>
    <t>GlobalProtect subscription 5-year prepaid renewal for device in an HA pair, PA-3050</t>
  </si>
  <si>
    <t>GlobalProtect subscription year 1, PA-3060</t>
  </si>
  <si>
    <t>GlobalProtect subscription renewal year 1, PA-3060</t>
  </si>
  <si>
    <t>GlobalProtect subscription 3-year prepaid, PA-3060</t>
  </si>
  <si>
    <t>GlobalProtect subscription 3-year prepaid renewal, PA-3060</t>
  </si>
  <si>
    <t>GlobalProtect subscription 5-year prepaid, PA-3060</t>
  </si>
  <si>
    <t>GlobalProtect subscription 5-year prepaid renewal, PA-3060</t>
  </si>
  <si>
    <t>GlobalProtect subscription for device in an HA pair year 1, PA-3060</t>
  </si>
  <si>
    <t>GlobalProtect subscription for device in an HA pair renewal, PA-3060</t>
  </si>
  <si>
    <t>GlobalProtect subscription 3-year prepaid for device in an HA pair, PA-3060</t>
  </si>
  <si>
    <t xml:space="preserve">GlobalProtect subscription 3-year prepaid renewal for device in an HA pair, PA-3060 </t>
  </si>
  <si>
    <t xml:space="preserve">GlobalProtect subscription 5-year prepaid for device in an HA pair, PA-3060 </t>
  </si>
  <si>
    <t>GlobalProtect subscription 5-year prepaid renewal for device in an HA pair, PA-3060</t>
  </si>
  <si>
    <t>GlobalProtect subscription year 1, PA-4020</t>
  </si>
  <si>
    <t>GlobalProtect subscription renewal, PA-4020</t>
  </si>
  <si>
    <t>GlobalProtect subscription for device in an HA pair year 1, PA-4020</t>
  </si>
  <si>
    <t>GlobalProtect subscription for device in an HA pair renewal, PA-4020</t>
  </si>
  <si>
    <t>GlobalProtect subscription year 1, PA-4050</t>
  </si>
  <si>
    <t>GlobalProtect subscription renewal, PA-4050</t>
  </si>
  <si>
    <t>GlobalProtect subscription for device in an HA pair year 1, PA-4050</t>
  </si>
  <si>
    <t>GlobalProtect subscription for device in an HA pair renewal, PA-4050</t>
  </si>
  <si>
    <t>GlobalProtect subscription year 1, PA-4060</t>
  </si>
  <si>
    <t>GlobalProtect subscription renewal, PA-4060</t>
  </si>
  <si>
    <t>GlobalProtect subscription for device in an HA pair year 1, PA-4060</t>
  </si>
  <si>
    <t>GlobalProtect subscription for device in an HA pair renewal, PA-4060</t>
  </si>
  <si>
    <t>GlobalProtect subscription year 1, PA-5020</t>
  </si>
  <si>
    <t>GlobalProtect subscription renewal, PA-5020</t>
  </si>
  <si>
    <t>GlobalProtect subscription 3-year prepaid, PA-5020</t>
  </si>
  <si>
    <t>GlobalProtect subscription 3-year prepaid renewal, PA-5020</t>
  </si>
  <si>
    <t>GlobalProtect subscription for device in an HA pair year 1, PA-5020</t>
  </si>
  <si>
    <t>GlobalProtect subscription for device in an HA pair renewal, PA-5020</t>
  </si>
  <si>
    <t>GlobalProtect subscription 3 year prepaid for device in an HA pair, PA-5020</t>
  </si>
  <si>
    <t>GlobalProtect subscription 3 year prepaid renewal for device in an HA pair, PA-5020</t>
  </si>
  <si>
    <t>GlobalProtect subscription year 1, PA-5050</t>
  </si>
  <si>
    <t>GlobalProtect subscription renewal, PA-5050</t>
  </si>
  <si>
    <t>GlobalProtect subscription 3-year prepaid, PA-5050</t>
  </si>
  <si>
    <t>GlobalProtect subscription 3-year prepaid renewal, PA-5050</t>
  </si>
  <si>
    <t>GlobalProtect subscription for device in an HA pair year 1, PA-5050</t>
  </si>
  <si>
    <t>GlobalProtect subscription for device in an HA pair renewal, PA-5050</t>
  </si>
  <si>
    <t>GlobalProtect subscription 3 year prepaid for device in an HA pair, PA-5050</t>
  </si>
  <si>
    <t>GlobalProtect subscription 3 year prepaid renewal for device in an HA pair, PA-5050</t>
  </si>
  <si>
    <t>GlobalProtect subscription year 1, PA-5060</t>
  </si>
  <si>
    <t>GlobalProtect subscription renewal, PA-5060</t>
  </si>
  <si>
    <t>GlobalProtect subscription 3-year prepaid, PA-5060</t>
  </si>
  <si>
    <t>GlobalProtect subscription 3-year prepaid renewal, PA-5060</t>
  </si>
  <si>
    <t>GlobalProtect subscription for device in an HA pair year 1, PA-5060</t>
  </si>
  <si>
    <t>GlobalProtect subscription for device in an HA pair renewal, PA-5060</t>
  </si>
  <si>
    <t>GlobalProtect subscription 3 year prepaid for device in an HA pair, PA-5060</t>
  </si>
  <si>
    <t>GlobalProtect subscription 3 year prepaid renewal for device in an HA pair, PA-5060</t>
  </si>
  <si>
    <t>GlobalProtect subscription year 1, VM-100</t>
  </si>
  <si>
    <t>GlobalProtect subscription, year 1, renewal</t>
  </si>
  <si>
    <t>GlobalProtect subscription, 3 year, VM-100</t>
  </si>
  <si>
    <t>GlobalProtect subscription, 3 year, renewal, VM-100</t>
  </si>
  <si>
    <t>GlobalProtect subscription, 5 year, VM-100</t>
  </si>
  <si>
    <t>GlobalProtect subscription, 5 year, renewal, VM-100</t>
  </si>
  <si>
    <t>GlobalProtect subscription for device in an HA pair, year 1, VM-100</t>
  </si>
  <si>
    <t>GlobalProtect subscription for device in an HA pair, renewal, VM-100</t>
  </si>
  <si>
    <t>GlobalProtect subscription for device in an HA pair, 3 year, VM-100</t>
  </si>
  <si>
    <t>GlobalProtect subscription for device in an HA pair, 3 year, renewal, VM-100</t>
  </si>
  <si>
    <t>GlobalProtect subscription for device in an HA pair, 5 year, VM-100</t>
  </si>
  <si>
    <t>GlobalProtect subscription for device in an HA pair, 5 year, renewal, VM-100</t>
  </si>
  <si>
    <t>GlobalProtect subscription year 1, VM-100 Enterprise</t>
  </si>
  <si>
    <t>GlobalProtect subscription, year 1, renewal VM-100 Enterprise</t>
  </si>
  <si>
    <t>GlobalProtect subscription, 3 year, VM-100 Enterprise</t>
  </si>
  <si>
    <t>GlobalProtect subscription, 3 year, renewal, VM-100 Enterprise</t>
  </si>
  <si>
    <t>GlobalProtect subscription, 5 year, VM-100 Enterprise</t>
  </si>
  <si>
    <t>GlobalProtect subscription, 5 year, renewal, VM-100 Enterprise</t>
  </si>
  <si>
    <t>GlobalProtect subscription for device in an HA pair, year 1, VM-100 Enterprise</t>
  </si>
  <si>
    <t>GlobalProtect subscription for device in an HA pair, renewal, VM-100 Enterprise</t>
  </si>
  <si>
    <t>GlobalProtect subscription for device in an HA pair, 3 year, VM-100 Enterprise</t>
  </si>
  <si>
    <t>GlobalProtect subscription for device in an HA pair, 3 year, renewal, VM-100 Enterprise</t>
  </si>
  <si>
    <t>GlobalProtect subscription for device in an HA pair, 5 year, VM-100 Enterprise</t>
  </si>
  <si>
    <t>GlobalProtect subscription for device in an HA pair, 5 year, renewal, VM-100 Enterprise</t>
  </si>
  <si>
    <t>GlobalProtect subscription year 1, VM-200</t>
  </si>
  <si>
    <t>GlobalProtect subscription, year 1, renewal, VM-200</t>
  </si>
  <si>
    <t>GlobalProtect subscription, 3 year, VM-200</t>
  </si>
  <si>
    <t>GlobalProtect subscription, 3 year, renewal, VM-200</t>
  </si>
  <si>
    <t>GlobalProtect subscription, 5 year, VM-200</t>
  </si>
  <si>
    <t>GlobalProtect subscription, 5 year, renewal, VM-200</t>
  </si>
  <si>
    <t>GlobalProtect subscription for device in an HA pair, year 1, VM-200</t>
  </si>
  <si>
    <t>GlobalProtect subscription for device in an HA pair, renewal, VM-200</t>
  </si>
  <si>
    <t>GlobalProtect subscription for device in an HA pair, 3 year, VM-200</t>
  </si>
  <si>
    <t>GlobalProtect subscription for device in an HA pair, 3 year, renewal, VM-200</t>
  </si>
  <si>
    <t>GlobalProtect subscription for device in an HA pair, 5 year, VM-200</t>
  </si>
  <si>
    <t>GlobalProtect subscription for device in an HA pair, 5 year, renewal, VM-200</t>
  </si>
  <si>
    <t>GlobalProtect subscription year 1, VM-300</t>
  </si>
  <si>
    <t>GlobalProtect subscription, year 1, renewal, VM-300</t>
  </si>
  <si>
    <t>GlobalProtect subscription, 3 year, VM-300</t>
  </si>
  <si>
    <t>GlobalProtect subscription, 3 year, renewal, VM-300</t>
  </si>
  <si>
    <t>GlobalProtect subscription, 5 year, renewal, VM-300</t>
  </si>
  <si>
    <t>GlobalProtect subscription for device in an HA pair, year 1, VM-300</t>
  </si>
  <si>
    <t>GlobalProtect subscription for device in an HA pair, renewal, VM-300</t>
  </si>
  <si>
    <t>GlobalProtect subscription for device in an HA pair, 3 year, VM-300</t>
  </si>
  <si>
    <t>GlobalProtect subscription for device in an HA pair, 3 year, renewal, VM-300</t>
  </si>
  <si>
    <t>GlobalProtect subscription for device in an HA pair, 5 year, VM-300</t>
  </si>
  <si>
    <t>GlobalProtect subscription for device in an HA pair, 5 year, renewal, VM-300</t>
  </si>
  <si>
    <t>GlobalProtect subscription year 1, VM-1000-HV</t>
  </si>
  <si>
    <t>GlobalProtect subscription, year 1, renewal, VM-1000-HV</t>
  </si>
  <si>
    <t>GlobalProtect subscription, 3 year, VM-1000-HV</t>
  </si>
  <si>
    <t>GlobalProtect subscription, 3 year, renewal, VM-1000-HV</t>
  </si>
  <si>
    <t>GlobalProtect subscription, 5 year, VM-1000-HV</t>
  </si>
  <si>
    <t>GlobalProtect subscription, 5 year, renewal, VM-1000-HV</t>
  </si>
  <si>
    <t>GlobalProtect subscription for device in an HA pair, year 1, VM-1000-HV</t>
  </si>
  <si>
    <t>GlobalProtect subscription for device in an HA pair, renewal, VM-1000-HV</t>
  </si>
  <si>
    <t>GlobalProtect subscription for device in an HA pair, 3 year, VM-1000-HV</t>
  </si>
  <si>
    <t>GlobalProtect subscription for device in an HA pair, 3 year, renewal, VM-1000-HV</t>
  </si>
  <si>
    <t>GlobalProtect subscription for device in an HA pair, 5 year, VM-1000-HV</t>
  </si>
  <si>
    <t>GlobalProtect subscription for device in an HA pair, 5 year, renewal, VM-1000-HV</t>
  </si>
  <si>
    <t>GlobalProtect subscription year 1, VM-1000-HV-ENT</t>
  </si>
  <si>
    <t>GlobalProtect subscription, year 1, renewal, VM-1000-HV-ENT</t>
  </si>
  <si>
    <t>GlobalProtect subscription, 3 year, VM-1000-HV-ENT</t>
  </si>
  <si>
    <t>GlobalProtect subscription, 3 year, renewal, VM-1000-HV-ENT</t>
  </si>
  <si>
    <t>GlobalProtect subscription, 5 year, VM-1000-HV-ENT</t>
  </si>
  <si>
    <t>GlobalProtect subscription, 5 year, renewal, VM-1000-HV-ENT</t>
  </si>
  <si>
    <t>GlobalProtect subscription for device in an HA pair, year 1, VM-1000-HV-ENT</t>
  </si>
  <si>
    <t>GlobalProtect subscription for device in an HA pair, renewal, VM-1000-HV-ENT</t>
  </si>
  <si>
    <t>GlobalProtect subscription for device in an HA pair, 3 year, VM-1000-HV-ENT</t>
  </si>
  <si>
    <t>GlobalProtect subscription for device in an HA pair, 3 year, renewal, VM-1000-HV-ENT</t>
  </si>
  <si>
    <t>GlobalProtect subscription for device in an HA pair, 5 year, VM-1000-HV-ENT</t>
  </si>
  <si>
    <t>GlobalProtect subscription for device in an HA pair, 5 year, renewal, VM-1000-HV-ENT</t>
  </si>
  <si>
    <t>PA-200 Lab Unit Renewal Service Bundle (Threat Prevention, BrightCloud URL Filtering, GlobalProtect, WildFire, Standard Support)</t>
  </si>
  <si>
    <t>PA-200 Lab Unit Renewal Service Bundle (Threat Prevention, PANDB URL Filtering, GlobalProtect, WildFire, Standard Support)</t>
  </si>
  <si>
    <t>PA-200 Lab Unit Renewal Service Bundle (Threat Prevention, BrightCloud URL Filtering, GlobalProtect, WildFire, US Government support)</t>
  </si>
  <si>
    <t>PA-200 Lab Unit Renewal Service Bundle (Threat Prevention, PANDB URL Filtering, GlobalProtect, WildFire, US Government support)</t>
  </si>
  <si>
    <t>PA-500 Lab Unit Renewal Service Bundle (Threat Prevention, BrightCloud URL Filtering, GlobalProtect, WildFire, Standard Support)</t>
  </si>
  <si>
    <t>PA-500 Lab Unit Renewal Service Bundle (Threat Prevention, PANDB URL Filtering, GlobalProtect, WildFire, Standard Support)</t>
  </si>
  <si>
    <t>PA-500 Lab Unit Renewal Service Bundle (Threat Prevention, BrightCloud URL Filtering, GlobalProtect, WildFire, US Government support)</t>
  </si>
  <si>
    <t>PA-500 Lab Unit Renewal Service Bundle (Threat Prevention, PANDB URL Filtering, GlobalProtect, WildFire, US Government support)</t>
  </si>
  <si>
    <t>PA-2020 Lab Unit Renewal Service Bundle (Threat Prevention, BrightCloud URL Filtering, GlobalProtect, WildFire, VSYS-5, Standard Support)</t>
  </si>
  <si>
    <t>PA-2020 Lab Unit Renewal Service Bundle (Threat Prevention, PANDB URL Filtering, GlobalProtect, WildFire, VSYS-5, Standard Support)</t>
  </si>
  <si>
    <t>PA-2020 Lab Unit Renewal Service Bundle (Threat Prevention, BrightCloud URL Filtering, GlobalProtect, WildFire, VSYS-5, US Government support)</t>
  </si>
  <si>
    <t>PA-2020 Lab Unit Renewal Service Bundle (Threat Prevention, PANDB URL Filtering, GlobalProtect, WildFire, VSYS-5, US Government support)</t>
  </si>
  <si>
    <t>PA-2050 Lab Unit Renewal Service Bundle (Threat Prevention, BrightCloud URL Filtering, GlobalProtect, WildFire, VSYS-5, Standard Support)</t>
  </si>
  <si>
    <t>PA-2050 Lab Unit Renewal Service Bundle (Threat Prevention, PANDB URL Filtering, GlobalProtect, WildFire, VSYS-5, Standard Support)</t>
  </si>
  <si>
    <t>PA-2050 Lab Unit Renewal Service Bundle (Threat Prevention, BrightCloud URL Filtering, GlobalProtect, WildFire, VSYS-5, US Government support)</t>
  </si>
  <si>
    <t>PA-2050 Lab Unit Renewal Service Bundle (Threat Prevention, PANDB URL Filtering, GlobalProtect, WildFire, VSYS-5, US Government support)</t>
  </si>
  <si>
    <t>PA-4020 Lab Unit Renewal Service Bundle (Threat Prevention, BrightCloud URL Filtering, GlobalProtect, WildFire, Standard Support)</t>
  </si>
  <si>
    <t>PA-4020 Lab Unit Renewal Service Bundle (Threat Prevention, PANDB URL Filtering, GlobalProtect, WildFire, Standard Support)</t>
  </si>
  <si>
    <t>PA-4020 Lab Unit Renewal Service Bundle (Threat Prevention, BrightCloud URL Filtering, GlobalProtect, WildFire, US Government support)</t>
  </si>
  <si>
    <t>PA-4020 Lab Unit Renewal Service Bundle (Threat Prevention, PANDB URL Filtering, GlobalProtect, WildFire, US Government support)</t>
  </si>
  <si>
    <t>PA-4050 Lab Unit Renewal Service Bundle (Threat Prevention, BrightCloud URL Filtering, GlobalProtect, WildFire, Standard Support)</t>
  </si>
  <si>
    <t>PA-4050 Lab Unit Renewal Service Bundle (Threat Prevention, PANDB URL Filtering, GlobalProtect, WildFire, Standard Support)</t>
  </si>
  <si>
    <t>PA-4050 Lab Unit Renewal Service Bundle (Threat Prevention, BrightCloud URL Filtering, GlobalProtect, WildFire, US Government support)</t>
  </si>
  <si>
    <t>PA-4050 Lab Unit Renewal Service Bundle (Threat Prevention, PANDB URL Filtering, GlobalProtect, WildFire, US Government support)</t>
  </si>
  <si>
    <t>PA-4060 Lab Unit Renewal Service Bundle (Threat Prevention, BrightCloud URL Filtering, GlobalProtect, WildFire, Standard Support)</t>
  </si>
  <si>
    <t>PA-4060 Lab Unit Renewal Service Bundle (Threat Prevention, PANDB URL Filtering, GlobalProtect, WildFire, Standard Support)</t>
  </si>
  <si>
    <t>PA-4060 Lab Unit Renewal Service Bundle (Threat Prevention, BrightCloud URL Filtering, GlobalProtect, WildFire, US Government support)</t>
  </si>
  <si>
    <t>PA-4060 Lab Unit Renewal Service Bundle (Threat Prevention, PANDB URL Filtering, GlobalProtect, WildFire, US Government support)</t>
  </si>
  <si>
    <t>PA-5020 Lab Unit Renewal Service Bundle (Threat Prevention, BrightCloud URL Filtering, GlobalProtect, WildFire, Standard Support)</t>
  </si>
  <si>
    <t>PA-5020 Lab Unit Renewal Service Bundle (Threat Prevention, PANDB URL Filtering, GlobalProtect, WildFire, Standard Support)</t>
  </si>
  <si>
    <t>PA-5020 Lab Unit Renewal Service Bundle (Threat Prevention, BrightCloud URL Filtering, GlobalProtect, WildFire, US Government support)</t>
  </si>
  <si>
    <t>PA-5020 Lab Unit Renewal Service Bundle (Threat Prevention, PANDB URL Filtering, GlobalProtect, WildFire, US Government support)</t>
  </si>
  <si>
    <t>PA-5050 Lab Unit Renewal Service Bundle (Threat Prevention, BrightCloud URL Filtering, GlobalProtect, WildFire, Standard Support)</t>
  </si>
  <si>
    <t>PA-5050 Lab Unit Renewal Service Bundle (Threat Prevention, PANDB URL Filtering, GlobalProtect, WildFire, Standard Support)</t>
  </si>
  <si>
    <t>PA-5050 Lab Unit Renewal Service Bundle (Threat Prevention, BrightCloud URL Filtering, GlobalProtect, WildFire, US Government support)</t>
  </si>
  <si>
    <t>PA-5050 Lab Unit Renewal Service Bundle (Threat Prevention, PANDB URL Filtering, GlobalProtect, WildFire, US Government support)</t>
  </si>
  <si>
    <t>PA-5060 Lab Unit Renewal Service Bundle (Threat Prevention, BrightCloud URL Filtering, GlobalProtect, WildFire, Standard Support)</t>
  </si>
  <si>
    <t>PA-5060 Lab Unit Renewal Service Bundle (Threat Prevention, PANDB URL Filtering, GlobalProtect, WildFire, Standard Support)</t>
  </si>
  <si>
    <t>PA-5060 Lab Unit Renewal Service Bundle (Threat Prevention, BrightCloud URL Filtering, GlobalProtect, WildFire, US Government support)</t>
  </si>
  <si>
    <t>PA-5060 Lab Unit Renewal Service Bundle (Threat Prevention, PANDB URL Filtering, GlobalProtect, WildFire, US Government support)</t>
  </si>
  <si>
    <t>Lab unit bundle subscription (Threat prevention, BrightCloud URL Filtering, GlobalProtect, WildFire, Standard support), VM-100</t>
  </si>
  <si>
    <t>Lab unit bundle subscription (Threat prevention, BrightCloud URL Filtering, GlobalProtect, WildFire, US Government support), VM-100</t>
  </si>
  <si>
    <t>Lab unit bundle subscription (Threat prevention, BrightCloud URL Filtering, GlobalProtect, WildFire, Standard support), VM-200</t>
  </si>
  <si>
    <t>Lab unit bundle subscription (Threat prevention, BrightCloud URL Filtering, GlobalProtect, WildFire, US Government support), VM-200</t>
  </si>
  <si>
    <t>Lab unit bundle subscription (Threat prevention, BrightCloud URL Filtering, GlobalProtect, WildFire, Standard support), VM-300</t>
  </si>
  <si>
    <t>Lab unit bundle subscription (Threat prevention, BrightCloud URL Filtering, GlobalProtect, WildFire, US Government support), VM-300</t>
  </si>
  <si>
    <t>Lab unit bundle subscription (Threat prevention, BrightCloud URL Filtering, GlobalProtect, WildFire, Standard support), VM-1000-HV</t>
  </si>
  <si>
    <t>Lab unit bundle subscription (Threat prevention, BrightCloud URL Filtering, GlobalProtect, WildFire, US Government support), VM-1000-HV</t>
  </si>
  <si>
    <t>PA-5020 NFR Renewal Service Bundle (Threat Prevention, PANDB and BrightCloud URL Filtering, GlobalProtect, WildFire, Standard Support)</t>
  </si>
  <si>
    <t>PA-5020 NFR Renewal Service Bundle (Threat Prevention, PANDB URL Filtering, GlobalProtect, WildFire, Standard Support)</t>
  </si>
  <si>
    <t>PA-5020 NFR Renewal Service Bundle (Threat Prevention, PANDB and BrightCloud URL Filtering, GlobalProtect, WildFire, US Government support)</t>
  </si>
  <si>
    <t>PA-5020 NFR Renewal Service Bundle (Threat Prevention, PANDB URL Filtering, GlobalProtect, WildFire, US Government support)</t>
  </si>
  <si>
    <t>PA-5050 NFR Renewal Service Bundle (Threat Prevention, PANDB and BrightCloud URL Filtering, GlobalProtect, WildFire, Standard Support)</t>
  </si>
  <si>
    <t>PA-5050 NFR Renewal Service Bundle (Threat Prevention, PANDB URL Filtering, GlobalProtect, WildFire, Standard Support)</t>
  </si>
  <si>
    <t>PA-5050 NFR Renewal Service Bundle (Threat Prevention, PANDB and BrightCloud URL Filtering, GlobalProtect, WildFire, US Government support)</t>
  </si>
  <si>
    <t>PA-5050 NFR Renewal Service Bundle (Threat Prevention, PANDB URL Filtering, GlobalProtect, WildFire, US Government support)</t>
  </si>
  <si>
    <t>PA-5060 NFR Renewal Service Bundle (Threat Prevention, PANDB and BrightCloud URL Filtering, GlobalProtect, WildFire, Standard Support)</t>
  </si>
  <si>
    <t>PA-5060 NFR Renewal Service Bundle (Threat Prevention, PANDB URL Filtering, GlobalProtect, WildFire, Standard Support)</t>
  </si>
  <si>
    <t>PA-5060 NFR Renewal Service Bundle (Threat Prevention, PANDB and BrightCloud URL Filtering, GlobalProtect, WildFire, US Government support)</t>
  </si>
  <si>
    <t>PA-5060 NFR Renewal Service Bundle (Threat Prevention, PANDB URL Filtering, GlobalProtect, WildFire, US Government support)</t>
  </si>
  <si>
    <t>NFR unit bundle subscription (Threat prevention, PANDB and BrightCloud URL Filtering, GlobalProtect, WildFire, Standard support), VM-100</t>
  </si>
  <si>
    <t>NFR unit bundle subscription (Threat prevention, PANDB and BrightCloud URL Filtering, GlobalProtect, WildFire, US Government support), VM-100</t>
  </si>
  <si>
    <t>NFR unit bundle subscription (Threat prevention, PANDB and BrightCloud URL Filtering, GlobalProtect, WildFire, Standard support), VM-200</t>
  </si>
  <si>
    <t>NFR unit bundle subscription (Threat prevention, PANDB and BrightCloud URL Filtering, GlobalProtect, WildFire, US Government support), VM-200</t>
  </si>
  <si>
    <t>NFR unit bundle subscription (Threat prevention, PANDB and BrightCloud URL Filtering, GlobalProtect, WildFire, Standard support), VM-300</t>
  </si>
  <si>
    <t>NFR unit bundle subscription (Threat prevention, PANDB and BrightCloud URL Filtering, GlobalProtect, WildFire, US Government support), VM-300</t>
  </si>
  <si>
    <t>NFR unit bundle subscription (Threat prevention, PANDB and BrightCloud URL Filtering, GlobalProtect, WildFire, Standard support), VM-1000-HV</t>
  </si>
  <si>
    <t>NFR unit bundle subscription (Threat prevention, PANDB and BrightCloud URL Filtering, GlobalProtect, WildFire, US Government support), VM-1000-HV</t>
  </si>
  <si>
    <t>PAN-EDU-ONSITE-2DAY-12</t>
  </si>
  <si>
    <t>Palo Alto Networks On-Site training course, 2 days, up to 12 students. Onsite training will expire (1) one year from date of purchase. Price includes instructor T&amp;E, courseware, and lab access.</t>
  </si>
  <si>
    <t>PAN-EDU-ONSITE-3DAY-12</t>
  </si>
  <si>
    <t xml:space="preserve">Palo Alto Networks On-Site training course, 3 days, up to 12 students. Onsite training will expire (1) one year from date of purchase. Price includes instructor T&amp;E, courseware, and lab access. </t>
  </si>
  <si>
    <t>PAN-EDU-ONSITE-4DAY-12</t>
  </si>
  <si>
    <t>Palo Alto Networks On-Site training course, 4 days, up to 12 students.  Onsite training will expire (1) one year from date of purchase. Price includes instructor T&amp;E, courseware, and lab access.</t>
  </si>
  <si>
    <t>PAN-EDU-ONSITE-5DAY-12</t>
  </si>
  <si>
    <t>Palo Alto Networks On-Site training course, 5 days, up to 12 students. Onsite training will expire (1) one year from date of purchase.  Price includes instructor T&amp;E, courseware, and lab access.</t>
  </si>
  <si>
    <t>PAN-CSS-EDU-ONSITE-2DAY-12</t>
  </si>
  <si>
    <t>Palo Alto Networks On-Site training course, 2 days, up to 12 students. Onsite training will expire 1 one year from date of purchase. Price includes instructor T AND E, courseware, and lab access.</t>
  </si>
  <si>
    <t>PAN-CSS-EDU-ONSITE-4DAY-12</t>
  </si>
  <si>
    <t>Panorama license upgrade, 25 to 100 devices for the M-100</t>
  </si>
  <si>
    <t>Panorama license upgrade, 100 to 1000 devices for the M-100</t>
  </si>
  <si>
    <t>Panorama license migration from PRA-25 to M-500, 25 devices or log collector</t>
  </si>
  <si>
    <t>Panorama license migration from PRA-100 to M-500, 100 devices</t>
  </si>
  <si>
    <t>Panorama license migration from PRA-1K to M-500, 1K devices</t>
  </si>
  <si>
    <t>M-100 Spare hard drive carrier, holds a single drive</t>
  </si>
  <si>
    <t>Palo Alto Networks Perpetual Bundle (Basic) for VM-Series that includes VM-50 and Premium Support</t>
  </si>
  <si>
    <t>Palo Alto Networks Perpetual Bundle (Basic) for VM-Series that includes Premium Support, 1 year, Renewal</t>
  </si>
  <si>
    <t>Palo Alto Networks Perpetual Bundle (Basic) for VM-Series that includes VM-50 and Premium Support, 3 year</t>
  </si>
  <si>
    <t>Palo Alto Networks Perpetual Bundle (Basic) for VM-Series that includes Premium Support, 3 year, Renewal</t>
  </si>
  <si>
    <t>Palo Alto Networks Perpetual Bundle (Basic) for VM-Series that includes VM-50 and Premium Support, 5 year</t>
  </si>
  <si>
    <t>Palo Alto Networks Perpetual Bundle (Basic) for VM-Series that includes Premium Support, 5 year, Renewal</t>
  </si>
  <si>
    <t>Palo Alto Networks Perpetual Bundle (Basic) for VM-Series that includes VM-50 and US Government Premium Support</t>
  </si>
  <si>
    <t>Palo Alto Networks Perpetual Bundle (Basic) for VM-Series that includes US Government Premium Support, 1 year, Renewal</t>
  </si>
  <si>
    <t>Palo Alto Networks Perpetual Bundle (Basic) for VM-Series that includes VM-50 and US Government Premium Support, 3 year</t>
  </si>
  <si>
    <t>Palo Alto Networks Perpetual Bundle (Basic) for VM-Series that includes US Government Premium Support, 3 year, Renewal</t>
  </si>
  <si>
    <t>Palo Alto Networks Perpetual Bundle (Basic) for VM-Series that includes VM-50 and US Government Premium Support, 5 year</t>
  </si>
  <si>
    <t>Palo Alto Networks Perpetual Bundle (Basic) for VM-Series that includes US Government Premium Support, 5 year, Renewal</t>
  </si>
  <si>
    <t>Palo Alto Networks Perpetual Bundle (BND1) for VM-Series that includes VM-50, Threat Prevention subscription, and Premium Support</t>
  </si>
  <si>
    <t>Palo Alto Networks Perpetual Bundle (BND1) for VM-Series that includes Threat Prevention subscription, and Premium Support, 1 year, Renewal</t>
  </si>
  <si>
    <t>Palo Alto Networks Perpetual Bundle (BND1) for VM-Series that includes VM-50, Threat Prevention subscription, and Premium Support, 3 year</t>
  </si>
  <si>
    <t>Palo Alto Networks Perpetual Bundle (BND1) for VM-Series that includes Threat Prevention subscription, and Premium Support, 3 year, Renewal</t>
  </si>
  <si>
    <t>Palo Alto Networks Perpetual Bundle (BND1) for VM-Series that includes VM-50, Threat Prevention subscription, and Premium Support, 5 year</t>
  </si>
  <si>
    <t>Palo Alto Networks Perpetual Bundle (BND1) for VM-Series that includes Threat Prevention subscription, and Premium Support, 5 year, Renewal</t>
  </si>
  <si>
    <t>Palo Alto Networks Perpetual Bundle (BND1) for VM-Series that includes VM-50, Threat Prevention subscription, and US Government Premium Support</t>
  </si>
  <si>
    <t>Palo Alto Networks Perpetual Bundle (BND1) for VM-Series that includes Threat Prevention subscription, and US Government Premium Support, 1 year, Renewal</t>
  </si>
  <si>
    <t>Palo Alto Networks Perpetual Bundle (BND1) for VM-Series that includes VM-50, Threat Prevention subscription, and US Government Premium Support, 3 year</t>
  </si>
  <si>
    <t>Palo Alto Networks Perpetual Bundle (BND1) for VM-Series that includes Threat Prevention subscription, and US Government Premium Support, 3 year, Renewal</t>
  </si>
  <si>
    <t>Palo Alto Networks Perpetual Bundle (BND1) for VM-Series that includes VM-50, Threat Prevention subscription, and US Government Premium Support, 5 year</t>
  </si>
  <si>
    <t>Palo Alto Networks Perpetual Bundle (BND1) for VM-Series that includes Threat Prevention subscription, and US Government Premium Support, 5 year, Renewal</t>
  </si>
  <si>
    <t>Palo Alto Networks Perpetual Bundle (Basic) for VM-Series that includes VM-100 and Premium Support</t>
  </si>
  <si>
    <t>Palo Alto Networks Perpetual Bundle (Basic) for VM-Series that includes VM-100 and Premium Support, 3 year</t>
  </si>
  <si>
    <t>Palo Alto Networks Perpetual Bundle (Basic) for VM-Series that includes VM-100 and Premium Support, 5 year</t>
  </si>
  <si>
    <t>Palo Alto Networks Perpetual Bundle (Basic) for VM-Series that includes VM-100 and US Government Premium Support</t>
  </si>
  <si>
    <t>Palo Alto Networks Perpetual Bundle (Basic) for VM-Series that includes VM-100 and US Government Premium Support, 3 year</t>
  </si>
  <si>
    <t>Palo Alto Networks Perpetual Bundle (Basic) for VM-Series that includes VM-100 and US Government Premium Support, 5 year</t>
  </si>
  <si>
    <t>Palo Alto Networks Perpetual Bundle (BND1) for VM-Series that includes VM-100, Threat Prevention subscription, and Premium Support</t>
  </si>
  <si>
    <t>Palo Alto Networks Perpetual Bundle (BND1) for VM-Series that includes VM-100, Threat Prevention subscription, and Premium Support, 3 year</t>
  </si>
  <si>
    <t>Palo Alto Networks Perpetual Bundle (BND1) for VM-Series that includes VM-100, Threat Prevention subscription, and Premium Support, 5 year</t>
  </si>
  <si>
    <t>Palo Alto Networks Perpetual Bundle (BND1) for VM-Series that includes VM-100, Threat Prevention subscription, and US Government Premium Support</t>
  </si>
  <si>
    <t>Palo Alto Networks Perpetual Bundle (BND1) for VM-Series that includes VM-100, Threat Prevention subscription, and US Government Premium Support, 3 year</t>
  </si>
  <si>
    <t>Palo Alto Networks Perpetual Bundle (BND1) for VM-Series that includes VM-100, Threat Prevention subscription, and US Government Premium Support, 5 year</t>
  </si>
  <si>
    <t>Palo Alto Networks Perpetual Bundle (Basic) for VM-Series that includes VM-300 and Premium Support</t>
  </si>
  <si>
    <t>Palo Alto Networks Perpetual Bundle (Basic) for VM-Series that includes VM-300 and Premium Support, 3 year</t>
  </si>
  <si>
    <t>Palo Alto Networks Perpetual Bundle (Basic) for VM-Series that includes VM-300 and Premium Support, 5 year</t>
  </si>
  <si>
    <t>Palo Alto Networks Perpetual Bundle (Basic) for VM-Series that includes VM-300 and US Government Premium Support</t>
  </si>
  <si>
    <t>Palo Alto Networks Perpetual Bundle (Basic) for VM-Series that includes VM-300 and US Government Premium Support, 3 year</t>
  </si>
  <si>
    <t>Palo Alto Networks Perpetual Bundle (Basic) for VM-Series that includes VM-300 and US Government Premium Support, 5 year</t>
  </si>
  <si>
    <t>Palo Alto Networks Perpetual Bundle (BND1) for VM-Series that includes VM-300, Threat Prevention subscription, and Premium Support</t>
  </si>
  <si>
    <t>Palo Alto Networks Perpetual Bundle (BND1) for VM-Series that includes VM-300, Threat Prevention subscription, and Premium Support, 3 year</t>
  </si>
  <si>
    <t>Palo Alto Networks Perpetual Bundle (BND1) for VM-Series that includes VM-300, Threat Prevention subscription, and Premium Support, 5 year</t>
  </si>
  <si>
    <t>Palo Alto Networks Perpetual Bundle (BND1) for VM-Series that includes VM-300, Threat Prevention subscription, and US Government Premium Support</t>
  </si>
  <si>
    <t>Palo Alto Networks Perpetual Bundle (BND1) for VM-Series that includes VM-300, Threat Prevention subscription, and US Government Premium Support, 3 year</t>
  </si>
  <si>
    <t>Palo Alto Networks Perpetual Bundle (BND1) for VM-Series that includes VM-300, Threat Prevention subscription, and US Government Premium Support, 5 year</t>
  </si>
  <si>
    <t>Palo Alto Networks Perpetual Bundle (Basic) for VM-Series that includes VM-500 and Premium Support</t>
  </si>
  <si>
    <t>Palo Alto Networks Perpetual Bundle (Basic) for VM-Series that includes VM-500 and Premium Support, 3 year</t>
  </si>
  <si>
    <t>Palo Alto Networks Perpetual Bundle (Basic) for VM-Series that includes VM-500 and Premium Support, 5 year</t>
  </si>
  <si>
    <t>Palo Alto Networks Perpetual Bundle (Basic) for VM-Series that includes VM-500 and US Government Premium Support</t>
  </si>
  <si>
    <t>Palo Alto Networks Perpetual Bundle (Basic) for VM-Series that includes VM-500 and US Government Premium Support, 3 year</t>
  </si>
  <si>
    <t>Palo Alto Networks Perpetual Bundle (Basic) for VM-Series that includes VM-500 and US Government Premium Support, 5 year</t>
  </si>
  <si>
    <t>Palo Alto Networks Perpetual Bundle (BND1) for VM-Series that includes VM-500, Threat Prevention subscription, and Premium Support</t>
  </si>
  <si>
    <t>Palo Alto Networks Perpetual Bundle (BND1) for VM-Series that includes VM-500, Threat Prevention subscription, and Premium Support, 3 year</t>
  </si>
  <si>
    <t>Palo Alto Networks Perpetual Bundle (BND1) for VM-Series that includes VM-500, Threat Prevention subscription, and Premium Support, 5 year</t>
  </si>
  <si>
    <t>Palo Alto Networks Perpetual Bundle (BND1) for VM-Series that includes VM-500, Threat Prevention subscription, and US Government Premium Support</t>
  </si>
  <si>
    <t>Palo Alto Networks Perpetual Bundle (BND1) for VM-Series that includes VM-500, Threat Prevention subscription, and US Government Premium Support, 3 year</t>
  </si>
  <si>
    <t>Palo Alto Networks Perpetual Bundle (BND1) for VM-Series that includes VM-500, Threat Prevention subscription, and US Government Premium Support, 5 year</t>
  </si>
  <si>
    <t>Palo Alto Networks Perpetual Bundle (Basic) for VM-Series that includes VM-700 and Premium Support</t>
  </si>
  <si>
    <t>Palo Alto Networks Perpetual Bundle (Basic) for VM-Series that includes VM-700 and Premium Support, 3 year</t>
  </si>
  <si>
    <t>Palo Alto Networks Perpetual Bundle (Basic) for VM-Series that includes VM-700 and Premium Support, 5 year</t>
  </si>
  <si>
    <t>Palo Alto Networks Perpetual Bundle (Basic) for VM-Series that includes VM-700 and US Government Premium Support</t>
  </si>
  <si>
    <t>Palo Alto Networks Perpetual Bundle (Basic) for VM-Series that includes VM-700 and US Government Premium Support, 3 year</t>
  </si>
  <si>
    <t>Palo Alto Networks Perpetual Bundle (Basic) for VM-Series that includes VM-700 and US Government Premium Support, 5 year</t>
  </si>
  <si>
    <t>Palo Alto Networks Perpetual Bundle (BND1) for VM-Series that includes VM-700, Threat Prevention subscription, and Premium Support</t>
  </si>
  <si>
    <t>Palo Alto Networks Perpetual Bundle (BND1) for VM-Series that includes VM-700, Threat Prevention subscription, and Premium Support, 3 year</t>
  </si>
  <si>
    <t>Palo Alto Networks Perpetual Bundle (BND1) for VM-Series that includes VM-700, Threat Prevention subscription, and Premium Support, 5 year</t>
  </si>
  <si>
    <t>Palo Alto Networks Perpetual Bundle (BND1) for VM-Series that includes VM-700, Threat Prevention subscription, and US Government Premium Support</t>
  </si>
  <si>
    <t>Palo Alto Networks Perpetual Bundle (BND1) for VM-Series that includes VM-700, Threat Prevention subscription, and US Government Premium Support, 3 year</t>
  </si>
  <si>
    <t>Palo Alto Networks Perpetual Bundle (BND1) for VM-Series that includes VM-700, Threat Prevention subscription, and US Government Premium Support, 5 year</t>
  </si>
  <si>
    <t>PAN-TRAPS-A-1YR</t>
  </si>
  <si>
    <t>Traps Advanced Endpoint Protection for agents, tier A, 1-year, includes Premium Support</t>
  </si>
  <si>
    <t>PAN-TRAPS-A-1YR-R</t>
  </si>
  <si>
    <t>Traps Advanced Endpoint Protection for agents, tier A, 1-year renewal, includes Premium Support</t>
  </si>
  <si>
    <t>PAN-TRAPS-A-3YR</t>
  </si>
  <si>
    <t>Traps Advanced Endpoint Protection for agents, tier A, 3-year prepaid, includes Premium Support</t>
  </si>
  <si>
    <t>PAN-TRAPS-A-3YR-R</t>
  </si>
  <si>
    <t>Traps Advanced Endpoint Protection for agents, tier A, 3-year prepaid renewal, includes Premium Support</t>
  </si>
  <si>
    <t>PAN-TRAPS-A-5YR</t>
  </si>
  <si>
    <t>Traps Advanced Endpoint Protection for agents, tier A, 5-year prepaid, includes Premium Support</t>
  </si>
  <si>
    <t>PAN-TRAPS-A-5YR-R</t>
  </si>
  <si>
    <t>Traps Advanced Endpoint Protection for agents, tier A, 5-year prepaid renewal, includes Premium Support</t>
  </si>
  <si>
    <t>PAN-TRAPS-A-USG-1YR</t>
  </si>
  <si>
    <t>Traps Advanced Endpoint Protection for agents, tier A, 1-year, includes US Government Premium Support</t>
  </si>
  <si>
    <t>PAN-TRAPS-A-USG-1YR-R</t>
  </si>
  <si>
    <t>Traps Advanced Endpoint Protection for agents, tier A, 1-year renewal, includes US Government Premium Support</t>
  </si>
  <si>
    <t>PAN-TRAPS-A-USG-3YR</t>
  </si>
  <si>
    <t>Traps Advanced Endpoint Protection for agents, tier A, 3-year prepaid, includes US Government Premium Support</t>
  </si>
  <si>
    <t>PAN-TRAPS-A-USG-3YR-R</t>
  </si>
  <si>
    <t>Traps Advanced Endpoint Protection for agents, tier A, 3-year prepaid renewal, includes US Government Premium Support</t>
  </si>
  <si>
    <t>PAN-TRAPS-A-USG-5YR</t>
  </si>
  <si>
    <t>Traps Advanced Endpoint Protection for agents, tier A, 5-year prepaid, includes US Government Premium Support</t>
  </si>
  <si>
    <t>PAN-TRAPS-A-USG-5YR-R</t>
  </si>
  <si>
    <t>Traps Advanced Endpoint Protection for agents, tier A, 5-year prepaid renewal, includes US Government Premium Support</t>
  </si>
  <si>
    <t>PAN-TRAPS-B-1YR</t>
  </si>
  <si>
    <t>Traps Advanced Endpoint Protection for agents, tier B, 1-year, includes Premium Support</t>
  </si>
  <si>
    <t>PAN-TRAPS-B-1YR-R</t>
  </si>
  <si>
    <t>Traps Advanced Endpoint Protection for agents, tier B, 1-year renewal, includes Premium Support</t>
  </si>
  <si>
    <t>PAN-TRAPS-B-3YR</t>
  </si>
  <si>
    <t>Traps Advanced Endpoint Protection for agents, tier B, 3-year prepaid, includes Premium Support</t>
  </si>
  <si>
    <t>PAN-TRAPS-B-3YR-R</t>
  </si>
  <si>
    <t>Traps Advanced Endpoint Protection for agents, tier B, 3-year prepaid renewal, includes Premium Support</t>
  </si>
  <si>
    <t>PAN-TRAPS-B-5YR</t>
  </si>
  <si>
    <t>Traps Advanced Endpoint Protection for agents, tier B, 5-year prepaid, includes Premium Support</t>
  </si>
  <si>
    <t>PAN-TRAPS-B-5YR-R</t>
  </si>
  <si>
    <t>Traps Advanced Endpoint Protection for agents, tier B, 5-year prepaid renewal, includes Premium Support</t>
  </si>
  <si>
    <t>PAN-TRAPS-B-USG-1YR</t>
  </si>
  <si>
    <t>Traps Advanced Endpoint Protection for agents, tier B, 1-year, includes US Government Premium Support</t>
  </si>
  <si>
    <t>PAN-TRAPS-B-USG-1YR-R</t>
  </si>
  <si>
    <t>Traps Advanced Endpoint Protection for agents, tier B, 1-year renewal, includes US Government Premium Support</t>
  </si>
  <si>
    <t>PAN-TRAPS-B-USG-3YR</t>
  </si>
  <si>
    <t>Traps Advanced Endpoint Protection for agents, tier B, 3-year prepaid, includes US Government Premium Support</t>
  </si>
  <si>
    <t>PAN-TRAPS-B-USG-3YR-R</t>
  </si>
  <si>
    <t>Traps Advanced Endpoint Protection for agents, tier B, 3-year prepaid renewal, includes US Government Premium Support</t>
  </si>
  <si>
    <t>PAN-TRAPS-B-USG-5YR</t>
  </si>
  <si>
    <t>Traps Advanced Endpoint Protection for agents, tier B, 5-year prepaid, includes US Government Premium Support</t>
  </si>
  <si>
    <t>PAN-TRAPS-B-USG-5YR-R</t>
  </si>
  <si>
    <t>Traps Advanced Endpoint Protection for agents, tier B, 5-year prepaid renewal, includes US Government Premium Support</t>
  </si>
  <si>
    <t>PAN-TRAPS-C-1YR</t>
  </si>
  <si>
    <t>Traps Advanced Endpoint Protection for agents, tier C, 1-year, includes Premium Support</t>
  </si>
  <si>
    <t>PAN-TRAPS-C-1YR-R</t>
  </si>
  <si>
    <t>Traps Advanced Endpoint Protection for agents, tier C, 1-year renewal, includes Premium Support</t>
  </si>
  <si>
    <t>PAN-TRAPS-C-3YR</t>
  </si>
  <si>
    <t>Traps Advanced Endpoint Protection for agents, tier C, 3-year prepaid, includes Premium Support</t>
  </si>
  <si>
    <t>PAN-TRAPS-C-3YR-R</t>
  </si>
  <si>
    <t>Traps Advanced Endpoint Protection for agents, tier C, 3-year prepaid renewal, includes Premium Support</t>
  </si>
  <si>
    <t>PAN-TRAPS-C-5YR</t>
  </si>
  <si>
    <t>Traps Advanced Endpoint Protection for agents, tier C, 5-year prepaid, includes Premium Support</t>
  </si>
  <si>
    <t>PAN-TRAPS-C-5YR-R</t>
  </si>
  <si>
    <t>Traps Advanced Endpoint Protection for agents, tier C, 5-year prepaid renewal, includes Premium Support</t>
  </si>
  <si>
    <t>PAN-TRAPS-C-USG-1YR</t>
  </si>
  <si>
    <t>Traps Advanced Endpoint Protection for agents, tier C, 1-year, includes US Government Premium Support</t>
  </si>
  <si>
    <t>PAN-TRAPS-C-USG-1YR-R</t>
  </si>
  <si>
    <t>Traps Advanced Endpoint Protection for agents, tier C, 1-year renewal, includes US Government Premium Support</t>
  </si>
  <si>
    <t>PAN-TRAPS-C-USG-3YR</t>
  </si>
  <si>
    <t>Traps Advanced Endpoint Protection for agents, tier C, 3-year prepaid, includes US Government Premium Support</t>
  </si>
  <si>
    <t>PAN-TRAPS-C-USG-3YR-R</t>
  </si>
  <si>
    <t>Traps Advanced Endpoint Protection for agents, tier C, 3-year prepaid renewal, includes US Government Premium Support</t>
  </si>
  <si>
    <t>PAN-TRAPS-C-USG-5YR</t>
  </si>
  <si>
    <t>Traps Advanced Endpoint Protection for agents, tier C, 5-year prepaid, includes US Government Premium Support</t>
  </si>
  <si>
    <t>PAN-TRAPS-C-USG-5YR-R</t>
  </si>
  <si>
    <t>Traps Advanced Endpoint Protection for agents, tier C, 5-year prepaid renewal, includes US Government Premium Support</t>
  </si>
  <si>
    <t>PAN-TRAPS-D-1YR</t>
  </si>
  <si>
    <t>Traps Advanced Endpoint Protection for agents, tier D, 1-year, includes Premium Support</t>
  </si>
  <si>
    <t>PAN-TRAPS-D-1YR-R</t>
  </si>
  <si>
    <t>Traps Advanced Endpoint Protection for agents, tier D, 1-year renewal, includes Premium Support</t>
  </si>
  <si>
    <t>PAN-TRAPS-D-3YR</t>
  </si>
  <si>
    <t>Traps Advanced Endpoint Protection for agents, tier D, 3-year prepaid, includes Premium Support</t>
  </si>
  <si>
    <t>PAN-TRAPS-D-3YR-R</t>
  </si>
  <si>
    <t>Traps Advanced Endpoint Protection for agents, tier D, 3-year prepaid renewal, includes Premium Support</t>
  </si>
  <si>
    <t>PAN-TRAPS-D-5YR</t>
  </si>
  <si>
    <t>Traps Advanced Endpoint Protection for agents, tier D, 5-year prepaid, includes Premium Support</t>
  </si>
  <si>
    <t>PAN-TRAPS-D-5YR-R</t>
  </si>
  <si>
    <t>Traps Advanced Endpoint Protection for agents, tier D, 5-year prepaid renewal, includes Premium Support</t>
  </si>
  <si>
    <t>PAN-TRAPS-D-USG-1YR</t>
  </si>
  <si>
    <t>Traps Advanced Endpoint Protection for agents, tier D, 1-year, includes US Government Premium Support</t>
  </si>
  <si>
    <t>PAN-TRAPS-D-USG-1YR-R</t>
  </si>
  <si>
    <t>Traps Advanced Endpoint Protection for agents, tier D, 1-year renewal, includes US Government Premium Support</t>
  </si>
  <si>
    <t>PAN-TRAPS-D-USG-3YR</t>
  </si>
  <si>
    <t>Traps Advanced Endpoint Protection for agents, tier D, 3-year prepaid, includes US Government Premium Support</t>
  </si>
  <si>
    <t>PAN-TRAPS-D-USG-3YR-R</t>
  </si>
  <si>
    <t>Traps Advanced Endpoint Protection for agents, tier D, 3-year prepaid renewal, includes US Government Premium Support</t>
  </si>
  <si>
    <t>PAN-TRAPS-D-USG-5YR</t>
  </si>
  <si>
    <t>Traps Advanced Endpoint Protection for agents, tier D, 5-year prepaid, includes US Government Premium Support</t>
  </si>
  <si>
    <t>PAN-TRAPS-D-USG-5YR-R</t>
  </si>
  <si>
    <t>Traps Advanced Endpoint Protection for agents, tier D, 5-year prepaid renewal, includes US Government Premium Support</t>
  </si>
  <si>
    <t>PAN-TRAPS-E-1YR</t>
  </si>
  <si>
    <t>Traps Advanced Endpoint Protection for agents, tier E, 1-year, includes Premium Support</t>
  </si>
  <si>
    <t>PAN-TRAPS-E-1YR-R</t>
  </si>
  <si>
    <t>Traps Advanced Endpoint Protection for agents, tier E, 1-year renewal, includes Premium Support</t>
  </si>
  <si>
    <t>PAN-TRAPS-E-3YR</t>
  </si>
  <si>
    <t>Traps Advanced Endpoint Protection for agents, tier E, 3-year prepaid, includes Premium Support</t>
  </si>
  <si>
    <t>PAN-TRAPS-E-3YR-R</t>
  </si>
  <si>
    <t>Traps Advanced Endpoint Protection for agents, tier E, 3-year prepaid renewal, includes Premium Support</t>
  </si>
  <si>
    <t>PAN-TRAPS-E-5YR</t>
  </si>
  <si>
    <t>Traps Advanced Endpoint Protection for agents, tier E, 5-year prepaid, includes Premium Support</t>
  </si>
  <si>
    <t>PAN-TRAPS-E-5YR-R</t>
  </si>
  <si>
    <t>Traps Advanced Endpoint Protection for agents, tier E, 5-year prepaid renewal, includes Premium Support</t>
  </si>
  <si>
    <t>PAN-TRAPS-E-USG-1YR</t>
  </si>
  <si>
    <t>Traps Advanced Endpoint Protection for agents, tier E, 1-year, includes US Government Premium Support</t>
  </si>
  <si>
    <t>PAN-TRAPS-E-USG-1YR-R</t>
  </si>
  <si>
    <t>Traps Advanced Endpoint Protection for agents, tier E, 1-year renewal, includes US Government Premium Support</t>
  </si>
  <si>
    <t>PAN-TRAPS-E-USG-3YR</t>
  </si>
  <si>
    <t>Traps Advanced Endpoint Protection for agents, tier E, 3-year prepaid, includes US Government Premium Support</t>
  </si>
  <si>
    <t>PAN-TRAPS-E-USG-3YR-R</t>
  </si>
  <si>
    <t>Traps Advanced Endpoint Protection for agents, tier E, 3-year prepaid renewal, includes US Government Premium Support</t>
  </si>
  <si>
    <t>PAN-TRAPS-E-USG-5YR</t>
  </si>
  <si>
    <t>Traps Advanced Endpoint Protection for agents, tier E, 5-year prepaid, includes US Government Premium Support</t>
  </si>
  <si>
    <t>PAN-TRAPS-E-USG-5YR-R</t>
  </si>
  <si>
    <t>Traps Advanced Endpoint Protection for agents, tier E, 5-year prepaid renewal, includes US Government Premium Support</t>
  </si>
  <si>
    <t>PAN-TRAPS-F-1YR</t>
  </si>
  <si>
    <t>Traps Advanced Endpoint Protection for agents, tier F, 1-year, includes Premium Support</t>
  </si>
  <si>
    <t>PAN-TRAPS-F-1YR-R</t>
  </si>
  <si>
    <t>Traps Advanced Endpoint Protection for agents, tier F, 1-year renewal, includes Premium Support</t>
  </si>
  <si>
    <t>PAN-TRAPS-F-3YR</t>
  </si>
  <si>
    <t>Traps Advanced Endpoint Protection for agents, tier F, 3-year prepaid, includes Premium Support</t>
  </si>
  <si>
    <t>PAN-TRAPS-F-3YR-R</t>
  </si>
  <si>
    <t>Traps Advanced Endpoint Protection for agents, tier F, 3-year prepaid renewal, includes Premium Support</t>
  </si>
  <si>
    <t>PAN-TRAPS-F-5YR</t>
  </si>
  <si>
    <t>Traps Advanced Endpoint Protection for agents, tier F, 5-year prepaid, includes Premium Support</t>
  </si>
  <si>
    <t>PAN-TRAPS-F-5YR-R</t>
  </si>
  <si>
    <t>Traps Advanced Endpoint Protection for agents, tier F, 5-year prepaid renewal, includes Premium Support</t>
  </si>
  <si>
    <t>PAN-TRAPS-F-USG-1YR</t>
  </si>
  <si>
    <t>Traps Advanced Endpoint Protection for agents, tier F, 1-year, includes US Government Premium Support</t>
  </si>
  <si>
    <t>PAN-TRAPS-F-USG-1YR-R</t>
  </si>
  <si>
    <t>Traps Advanced Endpoint Protection for agents, tier F, 1-year renewal, includes US Government Premium Support</t>
  </si>
  <si>
    <t>PAN-TRAPS-F-USG-3YR</t>
  </si>
  <si>
    <t>Traps Advanced Endpoint Protection for agents, tier F, 3-year prepaid, includes US Government Premium Support</t>
  </si>
  <si>
    <t>PAN-TRAPS-F-USG-3YR-R</t>
  </si>
  <si>
    <t>Traps Advanced Endpoint Protection for agents, tier F, 3-year prepaid renewal, includes US Government Premium Support</t>
  </si>
  <si>
    <t>PAN-TRAPS-F-USG-5YR</t>
  </si>
  <si>
    <t>Traps Advanced Endpoint Protection for agents, tier F, 5-year prepaid, includes US Government Premium Support</t>
  </si>
  <si>
    <t>PAN-TRAPS-F-USG-5YR-R</t>
  </si>
  <si>
    <t>Traps Advanced Endpoint Protection for agents, tier F, 5-year prepaid renewal, includes US Government Premium Support</t>
  </si>
  <si>
    <t>PAN-TRAPS-BND-250-LAB-1YR</t>
  </si>
  <si>
    <t>Not for production use, 250 Traps endpoints, 1 year, includes standard support</t>
  </si>
  <si>
    <t>PAN-TRAPS-BND-250-LAB-1YR-R</t>
  </si>
  <si>
    <t>Not for production use, 250 Traps endpoints, 1 year renewal, includes standard support</t>
  </si>
  <si>
    <t>PAN-TRAPS-BND-250-LAB-3YR</t>
  </si>
  <si>
    <t>Not for production use, 250 Traps endpoints, 3 year, includes standard support</t>
  </si>
  <si>
    <t>PAN-TRAPS-BND-250-LAB-3YR-R</t>
  </si>
  <si>
    <t>Not for production use, 250 Traps endpoints, 3 year renewal, includes standard support</t>
  </si>
  <si>
    <t>PAN-TRAPS-BND-250-NFR-1YR</t>
  </si>
  <si>
    <t>Not for resale, 250 Traps endpoints, 1 year, includes standard support</t>
  </si>
  <si>
    <t>PAN-TRAPS-BND-250-NFR-1YR-R</t>
  </si>
  <si>
    <t>Not for resale, 250 Traps endpoints, 1 year renewal, includes standard support</t>
  </si>
  <si>
    <t>PAN-TRAPS-BND-250-NFR-3YR</t>
  </si>
  <si>
    <t>Not for resale, 250 Traps endpoints, 3 year, includes standard support</t>
  </si>
  <si>
    <t>PAN-TRAPS-BND-250-NFR-3YR-R</t>
  </si>
  <si>
    <t>Not for resale, 250 Traps endpoints, 3 year renewal, includes standard support</t>
  </si>
  <si>
    <t>PAN-PA-220-RACKTRAY</t>
  </si>
  <si>
    <t xml:space="preserve">Rack mountable tray for up to two PA-220s and 4 power adapters. Supports both 2 post and 4 post racks. </t>
  </si>
  <si>
    <t>Includes implementation of up to 2 ESM Servers and 2 ESM Consoles &amp; tuning of up to 25% of the procured Traps agents of any supported OS/platform. This service is targeted for deployments of &lt;2500 Traps agents.</t>
  </si>
  <si>
    <t>Includes implementation of up to 4 ESM Servers and 2 ESM Consoles &amp; tuning of up to 25% of the procured Traps agents of any supported OS/platform. This service is targeted for deployments of &lt;10K Traps agents.</t>
  </si>
  <si>
    <t>Power Cord, North America, 15A, 125V, C19 to NEMA 5-15P, 10ft</t>
  </si>
  <si>
    <t>Courses available for this SKU: • Traps 3.4: Install, Configure and Manage (EDU-281) OR • Traps 3.4: Deploy and Optimize (EDU-285)</t>
  </si>
  <si>
    <t>Courses available for this SKU: BUNDLE: • Traps 3.4: Install, Configure and Manage (EDU-281) AND • Traps 3.4: Deploy and Optimize (EDU-285)</t>
  </si>
  <si>
    <t>Courses available for this SKU (Select one): • Panorama 8.0: Manage Multiple Firewalls (EDU-221) • Traps 3.4: Install, Configure and Manage (EDU-281) • Traps 3.4: Deploy and Optimize (EDU-285)</t>
  </si>
  <si>
    <t>Courses available for this SKU: • Firewall 8.0: Debug and Troubleshoot (EDU-311)</t>
  </si>
  <si>
    <t>Bundled Courses available for this SKU: o Traps 3.4: Install, Configure and Manage (EDU-281)  AND o Traps 3.4: Deploy and Optimize (EDU-285)</t>
  </si>
  <si>
    <t>Courses available for this SKU: • Firewall 8.0 Essentials: Configuration and Management (EDU-210) OR BUNDLED Courses: • Panorama 8.0: Manage Multiple Firewalls (EDU-221) • Firewall 8.0: Debug and Troubleshoot (EDU-311)</t>
  </si>
  <si>
    <t>PAN-ENT-SUB-ELA-AB-1YR</t>
  </si>
  <si>
    <t>PAN-ENT-SUB-ELA-AB-3YR</t>
  </si>
  <si>
    <t>PAN-ENT-SUB-ELA-AB-5YR</t>
  </si>
  <si>
    <t>PAN-ENT-SUB-ELA-AC-1YR</t>
  </si>
  <si>
    <t>PAN-ENT-SUB-ELA-AC-3YR</t>
  </si>
  <si>
    <t>PAN-ENT-SUB-ELA-AC-5YR</t>
  </si>
  <si>
    <t>PAN-ENT-SUB-ELA-AD-1YR</t>
  </si>
  <si>
    <t>PAN-ENT-SUB-ELA-AD-3YR</t>
  </si>
  <si>
    <t>PAN-ENT-SUB-ELA-AD-5YR</t>
  </si>
  <si>
    <t>PAN-ENT-SUB-ELA-AE-1YR</t>
  </si>
  <si>
    <t>PAN-ENT-SUB-ELA-AE-3YR</t>
  </si>
  <si>
    <t>PAN-ENT-SUB-ELA-AE-5YR</t>
  </si>
  <si>
    <t>PAN-ENT-SUB-ELA-AF-1YR</t>
  </si>
  <si>
    <t>PAN-ENT-SUB-ELA-AF-3YR</t>
  </si>
  <si>
    <t>PAN-ENT-SUB-ELA-AF-5YR</t>
  </si>
  <si>
    <t>PAN-ENT-SUB-ELA-AG-1YR</t>
  </si>
  <si>
    <t>PAN-ENT-SUB-ELA-AG-3YR</t>
  </si>
  <si>
    <t>PAN-ENT-SUB-ELA-AG-5YR</t>
  </si>
  <si>
    <t>PAN-ENT-SUB-ELA-AH-1YR</t>
  </si>
  <si>
    <t>PAN-ENT-SUB-ELA-AH-3YR</t>
  </si>
  <si>
    <t>PAN-ENT-SUB-ELA-AH-5YR</t>
  </si>
  <si>
    <t>PAN-ENT-PREM-ESA-AB-1YR</t>
  </si>
  <si>
    <t>PAN-ENT-PREM-ESA-AB-3YR</t>
  </si>
  <si>
    <t>PAN-ENT-PREM-ESA-AB-5YR</t>
  </si>
  <si>
    <t>PAN-ENT-PREM-ESA-AC-1YR</t>
  </si>
  <si>
    <t>PAN-ENT-PREM-ESA-AC-3YR</t>
  </si>
  <si>
    <t>PAN-ENT-PREM-ESA-AC-5YR</t>
  </si>
  <si>
    <t>PAN-ENT-PREM-ESA-AD-1YR</t>
  </si>
  <si>
    <t>PAN-ENT-PREM-ESA-AD-3YR</t>
  </si>
  <si>
    <t>PAN-ENT-PREM-ESA-AD-5YR</t>
  </si>
  <si>
    <t>PAN-ENT-PREM-ESA-AE-1YR</t>
  </si>
  <si>
    <t>PAN-ENT-PREM-ESA-AE-3YR</t>
  </si>
  <si>
    <t>PAN-ENT-PREM-ESA-AE-5YR</t>
  </si>
  <si>
    <t>PAN-ENT-PREM-ESA-AF-1YR</t>
  </si>
  <si>
    <t>PAN-ENT-PREM-ESA-AF-3YR</t>
  </si>
  <si>
    <t>PAN-ENT-PREM-ESA-AF-5YR</t>
  </si>
  <si>
    <t>PAN-ENT-PREM-ESA-AG-1YR</t>
  </si>
  <si>
    <t>PAN-ENT-PREM-ESA-AG-3YR</t>
  </si>
  <si>
    <t>PAN-ENT-PREM-ESA-AG-5YR</t>
  </si>
  <si>
    <t>PAN-ENT-PREM-ESA-AH-1YR</t>
  </si>
  <si>
    <t>PAN-ENT-PREM-ESA-AH-3YR</t>
  </si>
  <si>
    <t>PAN-ENT-PREM-ESA-AH-5YR</t>
  </si>
  <si>
    <t>PAN-ENT-USG-ESA-AB-1YR</t>
  </si>
  <si>
    <t>PAN-ENT-USG-ESA-AB-3YR</t>
  </si>
  <si>
    <t>PAN-ENT-USG-ESA-AB-5YR</t>
  </si>
  <si>
    <t>PAN-ENT-USG-ESA-AC-1YR</t>
  </si>
  <si>
    <t>PAN-ENT-USG-ESA-AC-3YR</t>
  </si>
  <si>
    <t>PAN-ENT-USG-ESA-AC-5YR</t>
  </si>
  <si>
    <t>PAN-ENT-USG-ESA-AD-1YR</t>
  </si>
  <si>
    <t>PAN-ENT-USG-ESA-AD-3YR</t>
  </si>
  <si>
    <t>PAN-ENT-USG-ESA-AD-5YR</t>
  </si>
  <si>
    <t>PAN-ENT-USG-ESA-AE-1YR</t>
  </si>
  <si>
    <t>PAN-ENT-USG-ESA-AE-3YR</t>
  </si>
  <si>
    <t>PAN-ENT-USG-ESA-AE-5YR</t>
  </si>
  <si>
    <t>PAN-ENT-USG-ESA-AF-1YR</t>
  </si>
  <si>
    <t>PAN-ENT-USG-ESA-AF-3YR</t>
  </si>
  <si>
    <t>PAN-ENT-USG-ESA-AF-5YR</t>
  </si>
  <si>
    <t>PAN-ENT-USG-ESA-AG-1YR</t>
  </si>
  <si>
    <t>PAN-ENT-USG-ESA-AG-3YR</t>
  </si>
  <si>
    <t>PAN-ENT-USG-ESA-AG-5YR</t>
  </si>
  <si>
    <t>PAN-ENT-USG-ESA-AH-1YR</t>
  </si>
  <si>
    <t>PAN-ENT-USG-ESA-AH-3YR</t>
  </si>
  <si>
    <t>PAN-ENT-USG-ESA-AH-5YR</t>
  </si>
  <si>
    <t>Palo Alto Networks consulting services to be used for outcome based engagements.  It requires a completed SOW.</t>
  </si>
  <si>
    <t>PAN-CONSULT-CUSTOM</t>
  </si>
  <si>
    <t xml:space="preserve">Palo Alto Networks M-500 chassis with 4TB storage (4x2TB RAID certified drives) and 4 post rack mount rails </t>
  </si>
  <si>
    <t xml:space="preserve">Palo Alto Networks M-500, 4TB RAID storage (4 2TB RAID certified drives preinstalled) On-Site Spare </t>
  </si>
  <si>
    <t>Palo Alto Networks M-500 Lab unit, 4TB RAID storage (4 2TB RAID certified drives preinstalled)</t>
  </si>
  <si>
    <t>Palo Alto Networks M-500 NFR unit, 4TB RAID storage (4 2TB RAID certified drives preinstalled)</t>
  </si>
  <si>
    <t>PAN-CONSULT-PLTFM-TRANSITION</t>
  </si>
  <si>
    <t>Before quoting Professional Services, please work with Palo Alto Networks professional services team in order to generate a Statement of Work.</t>
  </si>
  <si>
    <t>32GB Memory Upgrade Kit for M-100 Only.  One per system.  Replaces the existing memory.</t>
  </si>
  <si>
    <t>PAN-M-100-UPG-32GB</t>
  </si>
  <si>
    <t>PA-820 NFR Renewal Service Bundle (Threat prevention, PANDB and BrightCloud URL filtering, GlobalProtect, WildFire, Standard support)</t>
  </si>
  <si>
    <t>PA-850 NFR Renewal Service Bundle (Threat prevention, PANDB and BrightCloud URL filtering, GlobalProtect, WildFire, Standard support)</t>
  </si>
  <si>
    <t>PA-3020 NFR Renewal Service Bundle (Threat prevention, PANDB and BrightCloud URL filtering, GlobalProtect, WildFire, VSYS-5, Standard support)</t>
  </si>
  <si>
    <t>PA-3020 NFR Renewal Service Bundle (Threat prevention, PANDB and BrightCloud URL filtering, GlobalProtect, WildFire, VSYS-5, US Government support)</t>
  </si>
  <si>
    <t>PA-3050 NFR Renewal Service Bundle (Threat prevention, PANDB and BrightCloud URL filtering, GlobalProtect, WildFire, VSYS-5, Standard support)</t>
  </si>
  <si>
    <t>PA-3050 NFR Renewal Service Bundle (Threat prevention, PANDB and BrightCloud URL filtering, GlobalProtect, WildFire, VSYS-5, US Government support)</t>
  </si>
  <si>
    <t>PA-3060 NFR Renewal Service Bundle (Threat prevention, PANDB and BrightCloud URL filtering, GlobalProtect, WildFire, VSYS-5, Standard support)</t>
  </si>
  <si>
    <t>PA-3060 NFR Renewal Service Bundle (Threat prevention, PANDB and BrightCloud URL filtering, GlobalProtect, WildFire, VSYS-5, US Government support)</t>
  </si>
  <si>
    <t>PA-7050 NFR Renewal Service Bundle (Threat prevention, PANDB and BrightCloud URL filtering, Global protect, WildFire, Standard support)</t>
  </si>
  <si>
    <t>PA-7050 NFR Renewal Service Bundle (Threat prevention, PANDB and BrightCloud URL filtering, Global protect, WildFire, US Government support)</t>
  </si>
  <si>
    <t>PA-7080 NFR Renewal Service Bundle (Threat prevention, PAN-DB and BrightCloud URL filtering, GlobalProtect, WildFire, Standard support)</t>
  </si>
  <si>
    <t>PA-7080 NFR Renewal Service Bundle (Threat prevention, PANDB and BrightCloud URL filtering, Global protect, WildFire, US Government standard support) renewal</t>
  </si>
  <si>
    <t>PA-820 Lab Unit Renewal Service Bundle (Threat prevention, BrightCloud URL filtering, GlobalProtect, WildFire, Standard support)</t>
  </si>
  <si>
    <t>PA-850 Lab Unit Renewal Service Bundle (Threat prevention, BrightCloud URL filtering, GlobalProtect, WildFire, Standard support)</t>
  </si>
  <si>
    <t>PA-3020 Lab Unit Renewal Service Bundle (Threat prevention, BrightCloud URL filtering, GlobalProtect, WildFire, VSYS-5, Standard support)</t>
  </si>
  <si>
    <t>PA-3020 Lab Unit Renewal Service Bundle (Threat prevention, BrightCloud URL filtering, GlobalProtect, WildFire, VSYS-5, US Government support)</t>
  </si>
  <si>
    <t>PA-3020 Lab Unit First Year Service Bundle (Threat prevention, PANDB URL filtering, GlobalProtect, WildFire, VSYS-5, US Government support)</t>
  </si>
  <si>
    <t>PA-3050 Lab Unit Renewal Service Bundle (Threat prevention, BrightCloud URL filtering, GlobalProtect, WildFire, VSYS-5, Standard support)</t>
  </si>
  <si>
    <t>PA-3050 Lab Unit Renewal Service Bundle (Threat prevention, BrightCloud URL filtering, GlobalProtect, WildFire, VSYS-5, US Government support)</t>
  </si>
  <si>
    <t>PA-3060 Lab Unit Renewal Service Bundle (Threat prevention, BrightCloud URL filtering, GlobalProtect, WildFire, VSYS-5, Standard support)</t>
  </si>
  <si>
    <t>PA-3060 Lab Unit Renewal Service Bundle (Threat prevention, BrightCloud URL filtering, GlobalProtect, WildFire, VSYS-5, US Government support)</t>
  </si>
  <si>
    <t>PA-7050 Lab Unit Renewal Service Bundle (Threat prevention, BrightCloud URL filtering, Global protect, WildFire, Standard support)</t>
  </si>
  <si>
    <t>PA-7050 Lab Unit Renewal Service Bundle (Threat prevention, BrightCloud URL filtering, Global protect, WildFire, US Government support)</t>
  </si>
  <si>
    <t>PA-7080 Lab Unit Renewal Service Bundle (Threat prevention, BrightCloud URL filtering, GlobalProtect, WildFire, Standard support)</t>
  </si>
  <si>
    <t>PA-7080 Lab Unit Renewal Service Bundle (Threat prevention, BrightCloud URL filtering, Global protect, WildFire, US Government standard support) renewal</t>
  </si>
  <si>
    <t xml:space="preserve">Threat prevention subscription 3-year prepaid for device in an HA pair, PA-820 </t>
  </si>
  <si>
    <t xml:space="preserve">Threat prevention subscription 3-year prepaid renewal for device in an HA pair, PA-820 </t>
  </si>
  <si>
    <t xml:space="preserve">Threat prevention subscription 5-year prepaid for device in an HA pair, PA-820 </t>
  </si>
  <si>
    <t xml:space="preserve">Threat prevention subscription renewal 5-year prepaid for device in an HA pair, PA-820 </t>
  </si>
  <si>
    <t>Power cord for PDU with IEC-60320 C13 and IEC-60320 C13 cord ends,15A, 250V max, 10ft</t>
  </si>
  <si>
    <t>Power cord for Australia with IEC-60320 C13 and AS/NZS 4417 cord ends, 10A, 250V max, 6ft</t>
  </si>
  <si>
    <t>Power cord for Continental Europe with IEC-60320 C13 and CEE 7/7 SCHUKO cord ends,10A, 250V max, 6ft</t>
  </si>
  <si>
    <t>Power cord for Japan with IEC-60320 C13 and JISC8303 cord ends, 15A, 125V max, 6ft</t>
  </si>
  <si>
    <t>Power cord for Switzerland with IEC-60320 C13 and SEV1011 cord ends, 10A, 250V max, 6ft</t>
  </si>
  <si>
    <t>Power cord for Taiwan with IEC-60320 C13 and CNS 10917 cord ends, 15A, 125V max, 6ft</t>
  </si>
  <si>
    <t>Power cord for United Kingdom with IEC-60320 C13 and BS 1363 UK13 cord ends, 10A, 250V max, 6ft</t>
  </si>
  <si>
    <t>PAN-PWR-CORD-US</t>
  </si>
  <si>
    <t>PAN-PWR-CORD-US-13A</t>
  </si>
  <si>
    <t>Power cord for North America with IEC-60320 C13 and NEMA 5-15P cord ends, 10A, 125V max, 6ft</t>
  </si>
  <si>
    <t>Power cord for North America with IEC-60320 C13 and NEMA 5-15P cord ends, 13A, 125V max, 6ft</t>
  </si>
  <si>
    <t>For use with M Series, WF-500</t>
  </si>
  <si>
    <t>GlobalProtect Cloud Service</t>
  </si>
  <si>
    <t>GLOBALPROTECT CLOUD SERVICE - REMOTE NETWORKS</t>
  </si>
  <si>
    <t>PAN-GPCS-NET-A-1YR</t>
  </si>
  <si>
    <t xml:space="preserve">GlobalProtect cloud service for remote networks, tier A, 1-year, TP, URL, WF, GP, includes Premium support, per Mbps </t>
  </si>
  <si>
    <t>PAN-GPCS-NET-A-1YR-R</t>
  </si>
  <si>
    <t xml:space="preserve">GlobalProtect cloud service for remote networks, tier A, 1-year Renewal, TP, URL, WF, GP, includes Premium support, per Mbps </t>
  </si>
  <si>
    <t>PAN-GPCS-NET-A-3YR</t>
  </si>
  <si>
    <t xml:space="preserve">GlobalProtect cloud service for remote networks, tier A, 3-year, TP, URL, WF, GP, includes Premium support, per Mbps </t>
  </si>
  <si>
    <t>PAN-GPCS-NET-A-3YR-R</t>
  </si>
  <si>
    <t xml:space="preserve">GlobalProtect cloud service for remote networks, tier A, 3-year Renewal, TP, URL, WF, GP, includes Premium support, per Mbps </t>
  </si>
  <si>
    <t>PAN-GPCS-NET-A-USG-1YR</t>
  </si>
  <si>
    <t>PAN-GPCS-NET-A-USG-1YR-R</t>
  </si>
  <si>
    <t>PAN-GPCS-NET-A-USG-3YR</t>
  </si>
  <si>
    <t>PAN-GPCS-NET-A-USG-3YR-R</t>
  </si>
  <si>
    <t xml:space="preserve">GlobalProtect cloud service for remote networks, tier A, 1-year, TP, URL, WF, GP, includes US Government Premium support, per Mbps </t>
  </si>
  <si>
    <t xml:space="preserve">GlobalProtect cloud service for remote networks, tier A, 1-year Renewal, TP, URL, WF, GP, includes US Government Premium support, per Mbps </t>
  </si>
  <si>
    <t xml:space="preserve">GlobalProtect cloud service for remote networks, tier A, 3-year, TP, URL, WF, GP, includes US Government Premium support, per Mbps </t>
  </si>
  <si>
    <t xml:space="preserve">GlobalProtect cloud service for remote networks, tier A, 3-year Renewal, TP, URL, WF, GP, includes US Government Premium support, per Mbps </t>
  </si>
  <si>
    <t>PAN-GPCS-NET-B-1YR</t>
  </si>
  <si>
    <t xml:space="preserve">GlobalProtect cloud service for remote networks, tier B, 1-year, TP, URL, WF, GP, includes Premium support, per Mbps </t>
  </si>
  <si>
    <t>PAN-GPCS-NET-B-1YR-R</t>
  </si>
  <si>
    <t xml:space="preserve">GlobalProtect cloud service for remote networks, tier B, 1-year Renewal, TP, URL, WF, GP, includes Premium support, per Mbps </t>
  </si>
  <si>
    <t>PAN-GPCS-NET-B-3YR</t>
  </si>
  <si>
    <t xml:space="preserve">GlobalProtect cloud service for remote networks, tier B, 3-year, TP, URL, WF, GP, includes Premium support, per Mbps </t>
  </si>
  <si>
    <t>PAN-GPCS-NET-B-3YR-R</t>
  </si>
  <si>
    <t xml:space="preserve">GlobalProtect cloud service for remote networks, tier B, 3-year Renewal, TP, URL, WF, GP, includes Premium support, per Mbps </t>
  </si>
  <si>
    <t>PAN-GPCS-NET-B-USG-1YR</t>
  </si>
  <si>
    <t xml:space="preserve">GlobalProtect cloud service for remote networks, tier B, 1-year, TP, URL, WF, GP, includes US Government Premium support, per Mbps </t>
  </si>
  <si>
    <t>PAN-GPCS-NET-B-USG-1YR-R</t>
  </si>
  <si>
    <t xml:space="preserve">GlobalProtect cloud service for remote networks, tier B, 1-year Renewal, TP, URL, WF, GP, includes US Government Premium support, per Mbps </t>
  </si>
  <si>
    <t>PAN-GPCS-NET-B-USG-3YR</t>
  </si>
  <si>
    <t xml:space="preserve">GlobalProtect cloud service for remote networks, tier B, 3-year, TP, URL, WF, GP, includes US Government Premium support, per Mbps </t>
  </si>
  <si>
    <t>PAN-GPCS-NET-B-USG-3YR-R</t>
  </si>
  <si>
    <t xml:space="preserve">GlobalProtect cloud service for remote networks, tier B, 3-year Renewal, TP, URL, WF, GP, includes US Government Premium support, per Mbps </t>
  </si>
  <si>
    <t>PAN-GPCS-NET-C-1YR</t>
  </si>
  <si>
    <t xml:space="preserve">GlobalProtect cloud service for remote networks, tier C, 1-year, TP, URL, WF, GP, includes Premium support, per Mbps </t>
  </si>
  <si>
    <t>PAN-GPCS-NET-C-1YR-R</t>
  </si>
  <si>
    <t xml:space="preserve">GlobalProtect cloud service for remote networks, tier C, 1-year Renewal, TP, URL, WF, GP, includes Premium support, per Mbps </t>
  </si>
  <si>
    <t>PAN-GPCS-NET-C-3YR</t>
  </si>
  <si>
    <t xml:space="preserve">GlobalProtect cloud service for remote networks, tier C, 3-year, TP, URL, WF, GP, includes Premium support, per Mbps </t>
  </si>
  <si>
    <t>PAN-GPCS-NET-C-3YR-R</t>
  </si>
  <si>
    <t xml:space="preserve">GlobalProtect cloud service for remote networks, tier C, 3-year Renewal, TP, URL, WF, GP, includes Premium support, per Mbps </t>
  </si>
  <si>
    <t>PAN-GPCS-NET-C-USG-1YR</t>
  </si>
  <si>
    <t xml:space="preserve">GlobalProtect cloud service for remote networks, tier C, 1-year, TP, URL, WF, GP, includes US Government Premium support, per Mbps </t>
  </si>
  <si>
    <t>PAN-GPCS-NET-C-USG-1YR-R</t>
  </si>
  <si>
    <t xml:space="preserve">GlobalProtect cloud service for remote networks, tier C, 1-year Renewal, TP, URL, WF, GP, includes US Government Premium support, per Mbps </t>
  </si>
  <si>
    <t>PAN-GPCS-NET-C-USG-3YR</t>
  </si>
  <si>
    <t xml:space="preserve">GlobalProtect cloud service for remote networks, tier C, 3-year, TP, URL, WF, GP, includes US Government Premium support, per Mbps </t>
  </si>
  <si>
    <t>PAN-GPCS-NET-C-USG-3YR-R</t>
  </si>
  <si>
    <t xml:space="preserve">GlobalProtect cloud service for remote networks, tier C, 3-year Renewal, TP, URL, WF, GP, includes US Government Premium support, per Mbps </t>
  </si>
  <si>
    <t>PAN-GPCS-NET-D-1YR</t>
  </si>
  <si>
    <t xml:space="preserve">GlobalProtect cloud service for remote networks, tier D, 1-year, TP, URL, WF, GP, includes Premium support, per Mbps </t>
  </si>
  <si>
    <t>PAN-GPCS-NET-D-1YR-R</t>
  </si>
  <si>
    <t xml:space="preserve">GlobalProtect cloud service for remote networks, tier D, 1-year Renewal, TP, URL, WF, GP, includes Premium support, per Mbps </t>
  </si>
  <si>
    <t>PAN-GPCS-NET-D-3YR</t>
  </si>
  <si>
    <t xml:space="preserve">GlobalProtect cloud service for remote networks, tier D, 3-year, TP, URL, WF, GP, includes Premium support, per Mbps </t>
  </si>
  <si>
    <t>PAN-GPCS-NET-D-3YR-R</t>
  </si>
  <si>
    <t xml:space="preserve">GlobalProtect cloud service for remote networks, tier D, 3-year Renewal, TP, URL, WF, GP, includes Premium support, per Mbps </t>
  </si>
  <si>
    <t>PAN-GPCS-NET-D-USG-1YR</t>
  </si>
  <si>
    <t xml:space="preserve">GlobalProtect cloud service for remote networks, tier D, 1-year, TP, URL, WF, GP, includes US Government Premium support, per Mbps </t>
  </si>
  <si>
    <t>PAN-GPCS-NET-D-USG-1YR-R</t>
  </si>
  <si>
    <t xml:space="preserve">GlobalProtect cloud service for remote networks, tier D, 1-year Renewal, TP, URL, WF, GP, includes US Government Premium support, per Mbps </t>
  </si>
  <si>
    <t>PAN-GPCS-NET-D-USG-3YR</t>
  </si>
  <si>
    <t xml:space="preserve">GlobalProtect cloud service for remote networks, tier D, 3-year, TP, URL, WF, GP, includes US Government Premium support, per Mbps </t>
  </si>
  <si>
    <t>PAN-GPCS-NET-D-USG-3YR-R</t>
  </si>
  <si>
    <t xml:space="preserve">GlobalProtect cloud service for remote networks, tier D, 3-year Renewal, TP, URL, WF, GP, includes US Government Premium support, per Mbps </t>
  </si>
  <si>
    <t>GLOBALPROTECT CLOUD SERVICE - MOBILE USERS</t>
  </si>
  <si>
    <t>PAN-GPCS-USER-A-1YR</t>
  </si>
  <si>
    <t>GlobalProtect cloud service for mobile users, tier A, 1-year, TP, URL, WF, GP, includes Premium support, per user</t>
  </si>
  <si>
    <t>PAN-GPCS-USER-A-1YR-R</t>
  </si>
  <si>
    <t>GlobalProtect cloud service for mobile users, tier A, 1-year Renewal, TP, URL, WF, GP, includes Premium support, per user</t>
  </si>
  <si>
    <t>PAN-GPCS-USER-A-3YR</t>
  </si>
  <si>
    <t>GlobalProtect cloud service for mobile users, tier A, 3-year, TP, URL, WF, GP, includes Premium support, per user</t>
  </si>
  <si>
    <t>PAN-GPCS-USER-A-3YR-R</t>
  </si>
  <si>
    <t>GlobalProtect cloud service for mobile users, tier A, 3-year Renewal, TP, URL, WF, GP, includes Premium support, per user</t>
  </si>
  <si>
    <t>PAN-GPCS-USER-A-USG-1YR</t>
  </si>
  <si>
    <t>GlobalProtect cloud service for mobile users, tier A, 1-year, TP, URL, WF, GP, includes US Government Premium support, per user</t>
  </si>
  <si>
    <t>PAN-GPCS-USER-A-USG-1YR-R</t>
  </si>
  <si>
    <t>GlobalProtect cloud service for mobile users, tier A, 1-year Renewal, TP, URL, WF, GP, includes US Government Premium support, per user</t>
  </si>
  <si>
    <t>PAN-GPCS-USER-A-USG-3YR</t>
  </si>
  <si>
    <t>GlobalProtect cloud service for mobile users, tier A, 3-year, TP, URL, WF, GP, includes US Government Premium support, per user</t>
  </si>
  <si>
    <t>PAN-GPCS-USER-A-USG-3YR-R</t>
  </si>
  <si>
    <t>GlobalProtect cloud service for mobile users, tier A, 3-year Renewal, TP, URL, WF, GP, includes US Government Premium support, per user</t>
  </si>
  <si>
    <t>PAN-GPCS-USER-B-1YR</t>
  </si>
  <si>
    <t>GlobalProtect cloud service for mobile users, tier B, 1-year, TP, URL, WF, GP, includes Premium support, per user</t>
  </si>
  <si>
    <t>PAN-GPCS-USER-B-1YR-R</t>
  </si>
  <si>
    <t>GlobalProtect cloud service for mobile users, tier B, 1-year Renewal, TP, URL, WF, GP, includes Premium support, per user</t>
  </si>
  <si>
    <t>PAN-GPCS-USER-B-3YR</t>
  </si>
  <si>
    <t>GlobalProtect cloud service for mobile users, tier B, 3-year, TP, URL, WF, GP, includes Premium support, per user</t>
  </si>
  <si>
    <t>PAN-GPCS-USER-B-3YR-R</t>
  </si>
  <si>
    <t>GlobalProtect cloud service for mobile users, tier B, 3-year Renewal, TP, URL, WF, GP, includes Premium support, per user</t>
  </si>
  <si>
    <t>PAN-GPCS-USER-B-USG-1YR</t>
  </si>
  <si>
    <t>GlobalProtect cloud service for mobile users, tier B, 1-year, TP, URL, WF, GP, includes US Government Premium support, per user</t>
  </si>
  <si>
    <t>PAN-GPCS-USER-B-USG-1YR-R</t>
  </si>
  <si>
    <t>GlobalProtect cloud service for mobile users, tier B, 1-year Renewal, TP, URL, WF, GP, includes US Government Premium support, per user</t>
  </si>
  <si>
    <t>PAN-GPCS-USER-B-USG-3YR</t>
  </si>
  <si>
    <t>GlobalProtect cloud service for mobile users, tier B, 3-year, TP, URL, WF, GP, includes US Government Premium support, per user</t>
  </si>
  <si>
    <t>PAN-GPCS-USER-B-USG-3YR-R</t>
  </si>
  <si>
    <t>GlobalProtect cloud service for mobile users, tier B, 3-year Renewal, TP, URL, WF, GP, includes US Government Premium support, per user</t>
  </si>
  <si>
    <t>PAN-GPCS-USER-C-1YR</t>
  </si>
  <si>
    <t>GlobalProtect cloud service for mobile users, tier C, 1-year, TP, URL, WF, GP, includes Premium support, per user</t>
  </si>
  <si>
    <t>PAN-GPCS-USER-C-1YR-R</t>
  </si>
  <si>
    <t>GlobalProtect cloud service for mobile users, tier C, 1-year Renewal, TP, URL, WF, GP, includes Premium support, per user</t>
  </si>
  <si>
    <t>PAN-GPCS-USER-C-3YR</t>
  </si>
  <si>
    <t>GlobalProtect cloud service for mobile users, tier C, 3-year, TP, URL, WF, GP, includes Premium support, per user</t>
  </si>
  <si>
    <t>PAN-GPCS-USER-C-3YR-R</t>
  </si>
  <si>
    <t>GlobalProtect cloud service for mobile users, tier C, 3-year Renewal, TP, URL, WF, GP, includes Premium support, per user</t>
  </si>
  <si>
    <t>PAN-GPCS-USER-C-USG-1YR</t>
  </si>
  <si>
    <t>GlobalProtect cloud service for mobile users, tier C, 1-year, TP, URL, WF, GP, includes US Government Premium support, per user</t>
  </si>
  <si>
    <t>PAN-GPCS-USER-C-USG-1YR-R</t>
  </si>
  <si>
    <t>GlobalProtect cloud service for mobile users, tier C, 1-year Renewal, TP, URL, WF, GP, includes US Government Premium support, per user</t>
  </si>
  <si>
    <t>PAN-GPCS-USER-C-USG-3YR</t>
  </si>
  <si>
    <t>GlobalProtect cloud service for mobile users, tier C, 3-year, TP, URL, WF, GP, includes US Government Premium support, per user</t>
  </si>
  <si>
    <t>PAN-GPCS-USER-C-USG-3YR-R</t>
  </si>
  <si>
    <t>GlobalProtect cloud service for mobile users, tier C, 3-year Renewal, TP, URL, WF, GP, includes US Government Premium support, per user</t>
  </si>
  <si>
    <t>PAN-GPCS-USER-D-1YR</t>
  </si>
  <si>
    <t>GlobalProtect cloud service for mobile users, tier D, 1-year, TP, URL, WF, GP, includes Premium support, per user</t>
  </si>
  <si>
    <t>PAN-GPCS-USER-D-1YR-R</t>
  </si>
  <si>
    <t>GlobalProtect cloud service for mobile users, tier D, 1-year Renewal, TP, URL, WF, GP, includes Premium support, per user</t>
  </si>
  <si>
    <t>PAN-GPCS-USER-D-3YR</t>
  </si>
  <si>
    <t>GlobalProtect cloud service for mobile users, tier D, 3-year, TP, URL, WF, GP, includes Premium support, per user</t>
  </si>
  <si>
    <t>PAN-GPCS-USER-D-3YR-R</t>
  </si>
  <si>
    <t>GlobalProtect cloud service for mobile users, tier D, 3-year Renewal, TP, URL, WF, GP, includes Premium support, per user</t>
  </si>
  <si>
    <t>PAN-GPCS-USER-D-USG-1YR</t>
  </si>
  <si>
    <t>GlobalProtect cloud service for mobile users, tier D, 1-year, TP, URL, WF, GP, includes US Government Premium support, per user</t>
  </si>
  <si>
    <t>PAN-GPCS-USER-D-USG-1YR-R</t>
  </si>
  <si>
    <t>GlobalProtect cloud service for mobile users, tier D, 1-year Renewal, TP, URL, WF, GP, includes US Government Premium support, per user</t>
  </si>
  <si>
    <t>PAN-GPCS-USER-D-USG-3YR</t>
  </si>
  <si>
    <t>GlobalProtect cloud service for mobile users, tier D, 3-year, TP, URL, WF, GP, includes US Government Premium support, per user</t>
  </si>
  <si>
    <t>PAN-GPCS-USER-D-USG-3YR-R</t>
  </si>
  <si>
    <t>GlobalProtect cloud service for mobile users, tier D, 3-year Renewal, TP, URL, WF, GP, includes US Government Premium support, per user</t>
  </si>
  <si>
    <t>PAN-GPCS-USER-E-1YR</t>
  </si>
  <si>
    <t>GlobalProtect cloud service for mobile users, tier E, 1-year, TP, URL, WF, GP, includes Premium support, per user</t>
  </si>
  <si>
    <t>PAN-GPCS-USER-E-1YR-R</t>
  </si>
  <si>
    <t>GlobalProtect cloud service for mobile users, tier E, 1-year Renewal, TP, URL, WF, GP, includes Premium support, per user</t>
  </si>
  <si>
    <t>PAN-GPCS-USER-E-3YR</t>
  </si>
  <si>
    <t>GlobalProtect cloud service for mobile users, tier E, 3-year, TP, URL, WF, GP, includes Premium support, per user</t>
  </si>
  <si>
    <t>PAN-GPCS-USER-E-3YR-R</t>
  </si>
  <si>
    <t>GlobalProtect cloud service for mobile users, tier E, 3-year Renewal, TP, URL, WF, GP, includes Premium support, per user</t>
  </si>
  <si>
    <t>PAN-GPCS-USER-E-USG-1YR</t>
  </si>
  <si>
    <t>GlobalProtect cloud service for mobile users, tier E, 1-year, TP, URL, WF, GP, includes US Government Premium support, per user</t>
  </si>
  <si>
    <t>PAN-GPCS-USER-E-USG-1YR-R</t>
  </si>
  <si>
    <t>GlobalProtect cloud service for mobile users, tier E, 1-year Renewal, TP, URL, WF, GP, includes US Government Premium support, per user</t>
  </si>
  <si>
    <t>PAN-GPCS-USER-E-USG-3YR</t>
  </si>
  <si>
    <t>GlobalProtect cloud service for mobile users, tier E, 3-year, TP, URL, WF, GP, includes US Government Premium support, per user</t>
  </si>
  <si>
    <t>PAN-GPCS-USER-E-USG-3YR-R</t>
  </si>
  <si>
    <t>GlobalProtect cloud service for mobile users, tier E, 3-year Renewal, TP, URL, WF, GP, includes US Government Premium support, per user</t>
  </si>
  <si>
    <t>PAN-GPCS-USER-F-1YR</t>
  </si>
  <si>
    <t>GlobalProtect cloud service for mobile users, tier F, 1-year, TP, URL, WF, GP, includes Premium support, per user</t>
  </si>
  <si>
    <t>PAN-GPCS-USER-F-1YR-R</t>
  </si>
  <si>
    <t>GlobalProtect cloud service for mobile users, tier F, 1-year Renewal, TP, URL, WF, GP, includes Premium support, per user</t>
  </si>
  <si>
    <t>PAN-GPCS-USER-F-3YR</t>
  </si>
  <si>
    <t>GlobalProtect cloud service for mobile users, tier F, 3-year, TP, URL, WF, GP, includes Premium support, per user</t>
  </si>
  <si>
    <t>PAN-GPCS-USER-F-3YR-R</t>
  </si>
  <si>
    <t>GlobalProtect cloud service for mobile users, tier F, 3-year Renewal, TP, URL, WF, GP, includes Premium support, per user</t>
  </si>
  <si>
    <t>PAN-GPCS-USER-F-USG-1YR</t>
  </si>
  <si>
    <t>GlobalProtect cloud service for mobile users, tier F, 1-year, TP, URL, WF, GP, includes US Government Premium support, per user</t>
  </si>
  <si>
    <t>PAN-GPCS-USER-F-USG-1YR-R</t>
  </si>
  <si>
    <t>GlobalProtect cloud service for mobile users, tier F, 1-year Renewal, TP, URL, WF, GP, includes US Government Premium support, per user</t>
  </si>
  <si>
    <t>PAN-GPCS-USER-F-USG-3YR</t>
  </si>
  <si>
    <t>GlobalProtect cloud service for mobile users, tier F, 3-year, TP, URL, WF, GP, includes US Government Premium support, per user</t>
  </si>
  <si>
    <t>PAN-GPCS-USER-F-USG-3YR-R</t>
  </si>
  <si>
    <t>GlobalProtect cloud service for mobile users, tier F, 3-year Renewal, TP, URL, WF, GP, includes US Government Premium support, per user</t>
  </si>
  <si>
    <t>Logging Service</t>
  </si>
  <si>
    <t>LOGGING SERVICE</t>
  </si>
  <si>
    <t>PAN-LGS-1TB-1YR</t>
  </si>
  <si>
    <t>Logging Service with 1TB of storage, 1-year, includes Premium Support</t>
  </si>
  <si>
    <t>PAN-LGS-1TB-1YR-R</t>
  </si>
  <si>
    <t>Logging Service with 1TB of storage, 1-year renewal, includes Premium Support</t>
  </si>
  <si>
    <t>PAN-LGS-1TB-3YR</t>
  </si>
  <si>
    <t>Logging Service with 1TB of storage, 3-year, includes Premium Support</t>
  </si>
  <si>
    <t>PAN-LGS-1TB-3YR-R</t>
  </si>
  <si>
    <t>Logging Service with 1TB of storage, 3-year renewal, includes Premium Support</t>
  </si>
  <si>
    <t>PAN-LGS-1TB-USG-1YR</t>
  </si>
  <si>
    <t>Logging Service with 1TB of storage, 1-year, includes US Government Premium Support</t>
  </si>
  <si>
    <t>PAN-LGS-1TB-USG-1YR-R</t>
  </si>
  <si>
    <t>Logging Service with 1TB of storage, 1-year renewal, includes US Government Premium Support</t>
  </si>
  <si>
    <t>PAN-LGS-1TB-USG-3YR</t>
  </si>
  <si>
    <t>Logging Service with 1TB of storage, 3-year, includes US Government Premium Support</t>
  </si>
  <si>
    <t>PAN-LGS-1TB-USG-3YR-R</t>
  </si>
  <si>
    <t>Logging Service with 1TB of storage, 3-year renewal, includes US Government Premium Support</t>
  </si>
  <si>
    <t>In order to register and activate GlobalProtect cloud service, a customer must: (i) have a valid Panorama license; and (ii) procure a Logging Service license</t>
  </si>
  <si>
    <t>In order to register for and activate the Logging Service, customer must have a valid Panorama license.</t>
  </si>
  <si>
    <t>PAN-LGS-BND-1TB-NFR-1YR</t>
  </si>
  <si>
    <t>Not for Resale, Logging Service with 1TB of storage, 1-year, includes Standard Support</t>
  </si>
  <si>
    <t>PAN-LGS-BND-1TB-NFR-1YR-R</t>
  </si>
  <si>
    <t>Not for Resale, Logging Service with 1TB of storage, 1-year Renewal, includes Standard Support</t>
  </si>
  <si>
    <t>2.5 inch spare 2TB HDD Raid certified drives for M-Series and PA-5200 Series, shipped in pair</t>
  </si>
  <si>
    <t>Palo Alto Networks AutoFocus Threat Intelligence Service NFR Enterprise subscription 1YR</t>
  </si>
  <si>
    <t>PAN-ENT-PREM-ESA-A-3YR</t>
  </si>
  <si>
    <t>PAN-ENT-PREM-ESA-A-5YR</t>
  </si>
  <si>
    <t>PAN-ENT-PREM-ESA-B-5YR</t>
  </si>
  <si>
    <t>PAN-ENT-PREM-ESA-C-5YR</t>
  </si>
  <si>
    <t>PAN-ENT-PREM-ESA-D-5YR</t>
  </si>
  <si>
    <t>PAN-ENT-PREM-ESA-E-5YR</t>
  </si>
  <si>
    <t>PAN-ENT-PREM-ESA-F-5YR</t>
  </si>
  <si>
    <t>PAN-ENT-PREM-ESA-G-5YR</t>
  </si>
  <si>
    <t>PAN-ENT-PREM-ESA-H-5YR</t>
  </si>
  <si>
    <t>PAN-ENT-PREM-ESA-I-5YR</t>
  </si>
  <si>
    <t>PAN-ENT-PREM-ESA-J-5YR</t>
  </si>
  <si>
    <t>PAN-ENT-PREM-ESA-K-5YR</t>
  </si>
  <si>
    <t>PAN-ENT-PREM-ESA-L-5YR</t>
  </si>
  <si>
    <t>PAN-ENT-PREM-ESA-M-5YR</t>
  </si>
  <si>
    <t>PAN-ENT-PREM-ESA-N-5YR</t>
  </si>
  <si>
    <t>PAN-ENT-PREM-ESA-O-5YR</t>
  </si>
  <si>
    <t>PAN-ENT-PREM-ESA-P-5YR</t>
  </si>
  <si>
    <t>PAN-ENT-PREM-ESA-Q-5YR</t>
  </si>
  <si>
    <t>PAN-ENT-PREM-ESA-R-5YR</t>
  </si>
  <si>
    <t>PAN-ENT-PREM-ESA-S-5YR</t>
  </si>
  <si>
    <t>PAN-ENT-PREM-ESA-T-5YR</t>
  </si>
  <si>
    <t>PAN-ENT-PREM-ESA-U-5YR</t>
  </si>
  <si>
    <t>PAN-ENT-PREM-ESA-V-5YR</t>
  </si>
  <si>
    <t>PAN-ENT-PREM-ESA-W-5YR</t>
  </si>
  <si>
    <t>PAN-ENT-PREM-ESA-X-5YR</t>
  </si>
  <si>
    <t>PAN-ENT-PREM-ESA-Y-5YR</t>
  </si>
  <si>
    <t>PAN-ENT-PREM-ESA-Z-5YR</t>
  </si>
  <si>
    <t>PAN-ENT-PREM-ESA-AA-5YR</t>
  </si>
  <si>
    <t>PAN-ENT-PREM-ESA-BB-5YR</t>
  </si>
  <si>
    <t>PAN-ENT-PREM-ESA-CC-5YR</t>
  </si>
  <si>
    <t>PAN-ENT-PREM-ESA-DD-5YR</t>
  </si>
  <si>
    <t>PAN-ENT-PREM-ESA-EE-5YR</t>
  </si>
  <si>
    <t>PAN-ENT-PREM-ESA-FF-5YR</t>
  </si>
  <si>
    <t>PAN-ENT-PREM-ESA-GG-5YR</t>
  </si>
  <si>
    <t>PAN-ENT-PREM-ESA-HH-5YR</t>
  </si>
  <si>
    <t>PAN-ENT-PREM-ESA-II-5YR</t>
  </si>
  <si>
    <t>PAN-ENT-PREM-ESA-JJ-5YR</t>
  </si>
  <si>
    <t>PAN-ENT-PREM-ESA-KK-5YR</t>
  </si>
  <si>
    <t>PAN-ENT-PREM-ESA-LL-5YR</t>
  </si>
  <si>
    <t>PAN-ENT-PREM-ESA-MM-5YR</t>
  </si>
  <si>
    <t>PAN-ENT-PREM-ESA-NN-5YR</t>
  </si>
  <si>
    <t>PAN-ENT-PREM-ESA-OO-5YR</t>
  </si>
  <si>
    <t>PAN-ENT-PREM-ESA-PP-5YR</t>
  </si>
  <si>
    <t>PAN-ENT-PREM-ESA-QQ-5YR</t>
  </si>
  <si>
    <t>PAN-ENT-PREM-ESA-RR-5YR</t>
  </si>
  <si>
    <t>PAN-ENT-PREM-ESA-SS-5YR</t>
  </si>
  <si>
    <t>PAN-ENT-PREM-ESA-TT-5YR</t>
  </si>
  <si>
    <t>PAN-ENT-PREM-ESA-UU-5YR</t>
  </si>
  <si>
    <t>PAN-ENT-PREM-ESA-VV-5YR</t>
  </si>
  <si>
    <t>PAN-ENT-PREM-ESA-WW-5YR</t>
  </si>
  <si>
    <t>PAN-ENT-PREM-ESA-XX-5YR</t>
  </si>
  <si>
    <t>PAN-ENT-PREM-ESA-YY-5YR</t>
  </si>
  <si>
    <t>PAN-ENT-PREM-ESA-ZZ-5YR</t>
  </si>
  <si>
    <t>Light Cyber</t>
  </si>
  <si>
    <t>LIGHT CYBER</t>
  </si>
  <si>
    <t>PAN-LCP-D-1000-L-1YR-R</t>
  </si>
  <si>
    <t>Magna D-1000 Detector Appliance (for up to 4gbps or 10,000 endpoints, EC Required: Max 4) - subscription, Including Support and Appliance Lease (1 year)</t>
  </si>
  <si>
    <t>PAN-LCP-D-150V-1YR-R</t>
  </si>
  <si>
    <t>Magna D-150V Detector Virtual Appliance (for up to 500mbps or 1,500 endpoints) - Subscription, Including Support and D-150V Lease (1 year)</t>
  </si>
  <si>
    <t>PAN-LCP-D-300-L-1YR-R</t>
  </si>
  <si>
    <t>Magna D-300 Detector Appliance (for up to 1gbps or 3,000 endpoints, 3 x 1 Gbps Copper) - Subscription, Including Support and D-300 Appliance Lease (1 year)</t>
  </si>
  <si>
    <t>PAN-LCP-D-500-L-1YR-R</t>
  </si>
  <si>
    <t>Magna D-500 Detector Appliance (for up to 2gbps or 5,000 endpoints, EC Required: Max 2) - subscription, Including Support and D-500 Appliance Lease (1 year)</t>
  </si>
  <si>
    <t>PAN-LCP-EC-2x10C-L-1YR-R</t>
  </si>
  <si>
    <t>Magna Detector Extension Card With 2x10 Gbps Copper RJ45 for D-500 or D-1000 Appliances - subscription, Including Support and Extension Card Lease (1 year)</t>
  </si>
  <si>
    <t>PAN-LCP-EC-4x1C-L-1YR-R</t>
  </si>
  <si>
    <t>Magna Detector Extension Card With 4x1 Gbps Copper RJ45 for D-500 or D-1000 Appliances - subscription, Including Support and Extension Card Lease (1 year)</t>
  </si>
  <si>
    <t>PAN-LCP-HSM-100-L-1YR-R</t>
  </si>
  <si>
    <t>Magna M-100 Master Appliance (Req'd for Scale or Enterprise Features*) - subscription, Including Support and M100 Appliance Lease (1 year)</t>
  </si>
  <si>
    <t>PAN-LCP-M-3-L-1YR-R</t>
  </si>
  <si>
    <t>Magna M-3 Master Add-On (for 2 or 3 Detector Appliances) - subscription, Including Support and M-3 Add-On Lease (1 year)</t>
  </si>
  <si>
    <t>PAN-LCP-P-10V-L-1YR-R</t>
  </si>
  <si>
    <t>Magna P-10V Probe Virtual Appliance (for up to 500mbps or 100 endpoints) - subscription, Including Support and P-10V Virtual Appliance Lease (1 year)</t>
  </si>
  <si>
    <t>PAN-LCP-P-25V-L-1YR-R</t>
  </si>
  <si>
    <t>Magna P-25V Probe Virtual Appliance (for up to 500mbps or 250 endpoints) - Subscription, Including Support and P-25V Virtual Appliance Lease (1 year)</t>
  </si>
  <si>
    <t>PAN-LCP-P-50T-L-1YR-R</t>
  </si>
  <si>
    <t>Magna P-50T Probe Appliance (for up to 500mbps, 1 x 1 Gbps Copper) - subscription, Including Support and P-50T Appliance Lease (1 year)</t>
  </si>
  <si>
    <t>PAN-LCP-P-50TV-L-1YR-R</t>
  </si>
  <si>
    <t>Magna P-50TV Probe Virtual Appliance (for up to 500mbps) - subscription, Including Support and P-50TV Virtual Appliance Lease (1 year)</t>
  </si>
  <si>
    <t>PAN-LCS-D-1000-CES-1YR-R</t>
  </si>
  <si>
    <t>CES Annual Support for D-1000 appliance</t>
  </si>
  <si>
    <t>PAN-LCS-D-1000-PFC-1YR-R</t>
  </si>
  <si>
    <t>Magna D-1000 Detector Appliance (for up to 4gbps or 10,000 endpoints, EC Required: Max 4) - subscription (1 year) with Support, Pathfinder &amp; Cloud</t>
  </si>
  <si>
    <t>PAN-LCS-D-1000-PFC-L-1YR-R</t>
  </si>
  <si>
    <t>Pathfinder annual Support for D-1000, including D-1000 Lease (1 year)</t>
  </si>
  <si>
    <t>PAN-LCS-D-300-PFC-L-1YR-R</t>
  </si>
  <si>
    <t>Magna D-300 Detector Appliance (for up to 1gbps or 3,000 endpoints, 3 x 1 Gbps Copper) - subscription, Including Support and D-300 Appliance Lease, Pathfinder &amp; Cloud subscription, (1 YR)</t>
  </si>
  <si>
    <t>PAN-LCS-D-500-PFC-L-1YR-R</t>
  </si>
  <si>
    <t>Magna D-500 Detector Appliance (for up to 2gbps or 5,000 endpoints, EC Required: Max 2) - with Pathfinder &amp; Cloud subscription, Including Support and D-500 Detector Lease (1 year)</t>
  </si>
  <si>
    <t>PAN-LCS-P-50TV-L-1YR-R</t>
  </si>
  <si>
    <t>PAN-LCS-PFC-10000-1YR-R</t>
  </si>
  <si>
    <t>Magna Pathfinder - up to 10,000 endpoints (1 year)</t>
  </si>
  <si>
    <t>PAN-LCS-PFC-1000-1YR-R</t>
  </si>
  <si>
    <t>Magna Pathfinder - up to 1,000 endpoints (1 year)</t>
  </si>
  <si>
    <t>PAN-LCS-PFC-2500-1YR-R</t>
  </si>
  <si>
    <t>Magna Pathfinder - up to 2,500 endpoints (1 year)</t>
  </si>
  <si>
    <t>PAN-LCS-PFC-5000-1YR-R</t>
  </si>
  <si>
    <t>Magna Pathfinder - up to 5,000 endpoints (1 year)</t>
  </si>
  <si>
    <t>PAN-LCS-PFC-500-1YR-R</t>
  </si>
  <si>
    <t>Magna Pathfinder - up to 500 endpoints (1 year)</t>
  </si>
  <si>
    <t>PAN-LCS-PFC-D-1000-1YR-R</t>
  </si>
  <si>
    <t>Magna Pathfinder for D-1000 - subscription (1 year)</t>
  </si>
  <si>
    <t>PAN-LCS-PFC-D-300-1YR-R</t>
  </si>
  <si>
    <t>Magna Pathfinder for D-300 - subscription (1 year)</t>
  </si>
  <si>
    <t>PAN-LCS-PFC-D-500-1YR-R</t>
  </si>
  <si>
    <t>Magna Pathfinder with Magna Cloud Service for D-500 - subscription (1 year) Renewal</t>
  </si>
  <si>
    <t>PAN-SVC-LCS-D-1000-1YR-R</t>
  </si>
  <si>
    <t>Magna D-1000 Annual Support</t>
  </si>
  <si>
    <t>PAN-SVC-LCS-D-150V-1YR-R</t>
  </si>
  <si>
    <t>Magna D-150V Annual Support</t>
  </si>
  <si>
    <t>PAN-SVC-LCS-D-300-1YR-R</t>
  </si>
  <si>
    <t>Magna D-300 Annual Support</t>
  </si>
  <si>
    <t>PAN-SVC-LCS-D-500-1YR-R</t>
  </si>
  <si>
    <t>Magna D-500 Annual Support</t>
  </si>
  <si>
    <t>PAN-SVC-LCS-HSM-100-1YR-R</t>
  </si>
  <si>
    <t>Magna M-100 Annual Support</t>
  </si>
  <si>
    <t>PAN-SVC-LCS-HSM-100V-1YR-R</t>
  </si>
  <si>
    <t>Magna M-100V Annual Support</t>
  </si>
  <si>
    <t>PAN-SVC-LCS-M-3-1YR-R</t>
  </si>
  <si>
    <t>Magna M-3 Annual Support</t>
  </si>
  <si>
    <t>PAN-SVC-LCS-P-100-1YR-R</t>
  </si>
  <si>
    <t>Magna P-100 Annual Support</t>
  </si>
  <si>
    <t>PAN-SVC-LCS-P-10V-1YR-R</t>
  </si>
  <si>
    <t>Magna P-10V Annual Support</t>
  </si>
  <si>
    <t>PAN-SVC-LCS-P-25V-1YR-R</t>
  </si>
  <si>
    <t>Magna P-25V Annual Support</t>
  </si>
  <si>
    <t>PAN-SVC-LCS-P-50-1YR-R</t>
  </si>
  <si>
    <t>Magna P-50 Annual Support</t>
  </si>
  <si>
    <t>PAN-SVC-LCS-P-50T-1YR-R</t>
  </si>
  <si>
    <t>Magna P-50T Annual Support</t>
  </si>
  <si>
    <t>PAN-SVC-LCS-P-50TV-1YR-R</t>
  </si>
  <si>
    <t>Magna P-50TV Annual Support</t>
  </si>
  <si>
    <t>PAN-SVC-LCS-P-50V-1YR-R</t>
  </si>
  <si>
    <t>Magna P-50V Annual Support</t>
  </si>
  <si>
    <t>ADDED - JANUARY 2018</t>
  </si>
  <si>
    <t>Effective Date: January 8, 2018</t>
  </si>
  <si>
    <t>Palo Alto Networks PA-220R</t>
  </si>
  <si>
    <t>PAN-PA-220R</t>
  </si>
  <si>
    <t>PA-220R</t>
  </si>
  <si>
    <t>PAN-PA-220R-GP</t>
  </si>
  <si>
    <t>GlobalProtect subscription year 1, PA-220R</t>
  </si>
  <si>
    <t>PAN-PA-220R-GP-R</t>
  </si>
  <si>
    <t>GlobalProtect subscription renewal, PA-220R</t>
  </si>
  <si>
    <t>PAN-PA-220R-GP-3YR</t>
  </si>
  <si>
    <t>GlobalProtect subscription 3-year prepaid, PA-220R</t>
  </si>
  <si>
    <t>PAN-PA-220R-GP-3YR-R</t>
  </si>
  <si>
    <t>GlobalProtect subscription 3-year prepaid renewal, PA-220R</t>
  </si>
  <si>
    <t>PAN-PA-220R-GP-5YR</t>
  </si>
  <si>
    <t>GlobalProtect subscription 5-year prepaid, PA-220R</t>
  </si>
  <si>
    <t>PAN-PA-220R-GP-5YR-R</t>
  </si>
  <si>
    <t>GlobalProtect subscription 5-year prepaid renewal, PA-220R</t>
  </si>
  <si>
    <t>PAN-PA-220R-GP-HA2</t>
  </si>
  <si>
    <t>GlobalProtect subscription for device in an HA pair year 1, PA-220R</t>
  </si>
  <si>
    <t>PAN-PA-220R-GP-HA2-R</t>
  </si>
  <si>
    <t>GlobalProtect subscription for device in an HA pair renewal, PA-220R</t>
  </si>
  <si>
    <t>PAN-PA-220R-GP-3YR-HA2</t>
  </si>
  <si>
    <t>GlobalProtect subscription 3 year prepaid for device in an HA pair, PA-220R</t>
  </si>
  <si>
    <t>PAN-PA-220R-GP-3YR-HA2-R</t>
  </si>
  <si>
    <t>GlobalProtect subscription 3 year prepaid renewal for device in an HA pair, PA-220R</t>
  </si>
  <si>
    <t>PAN-PA-220R-GP-5YR-HA2</t>
  </si>
  <si>
    <t>GlobalProtect subscription 5 year prepaid for device in an HA pair, PA-220R</t>
  </si>
  <si>
    <t>PAN-PA-220R-GP-5YR-HA2-R</t>
  </si>
  <si>
    <t>GlobalProtect subscription 5 year prepaid renewal for device in an HA pair, PA-220R</t>
  </si>
  <si>
    <t>PAN-PA-220R-TP</t>
  </si>
  <si>
    <t>Threat prevention subscription year 1, PA-220R</t>
  </si>
  <si>
    <t>PAN-PA-220R-TP-R</t>
  </si>
  <si>
    <t>Threat prevention subscription renewal, PA-220R</t>
  </si>
  <si>
    <t>PAN-PA-220R-TP-3YR</t>
  </si>
  <si>
    <t>Threat prevention subscription 3-year prepaid, PA-220R</t>
  </si>
  <si>
    <t>PAN-PA-220R-TP-3YR-R</t>
  </si>
  <si>
    <t>Threat prevention subscription 3-year prepaid renewal, PA-220R</t>
  </si>
  <si>
    <t>PAN-PA-220R-TP-5YR</t>
  </si>
  <si>
    <t>Threat prevention subscription 5-year prepaid, PA-220R</t>
  </si>
  <si>
    <t>PAN-PA-220R-TP-5YR-R</t>
  </si>
  <si>
    <t>Threat prevention subscription 5-year prepaid renewal, PA-220R</t>
  </si>
  <si>
    <t>PAN-PA-220R-TP-HA2</t>
  </si>
  <si>
    <t>Threat prevention subscription for device in an HA pair year 1, PA-220R</t>
  </si>
  <si>
    <t>PAN-PA-220R-TP-HA2-R</t>
  </si>
  <si>
    <t>Threat prevention subscription for device in an HA pair renewal, PA-220R</t>
  </si>
  <si>
    <t>PAN-PA-220R-TP-3YR-HA2</t>
  </si>
  <si>
    <t>Threat prevention subscription 3 year prepaid for device in an HA pair, PA-220R</t>
  </si>
  <si>
    <t>PAN-PA-220R-TP-3YR-HA2-R</t>
  </si>
  <si>
    <t>Threat prevention subscription 3 year prepaid renewal for device in an HA pair, PA-220R</t>
  </si>
  <si>
    <t>PAN-PA-220R-TP-5YR-HA2</t>
  </si>
  <si>
    <t>Threat prevention subscription 5 year prepaid for device in an HA pair, PA-220R</t>
  </si>
  <si>
    <t>PAN-PA-220R-TP-5YR-HA2-R</t>
  </si>
  <si>
    <t>Threat prevention subscription 5 year prepaid renewal for device in an HA pair, PA-220R</t>
  </si>
  <si>
    <t>PAN-PA-220R-URL2-R</t>
  </si>
  <si>
    <t>BrightCloud URL filtering subscription renewal, PA-220R</t>
  </si>
  <si>
    <t>PAN-PA-220R-URL2-HA2-R</t>
  </si>
  <si>
    <t>BrightCloud URL filtering subscription for device in an HA pair renewal, PA-220R</t>
  </si>
  <si>
    <t>PAN-PA-220R-URL4</t>
  </si>
  <si>
    <t>PANDB URL filtering subscription year 1, PA-220R</t>
  </si>
  <si>
    <t>PAN-PA-220R-URL4-R</t>
  </si>
  <si>
    <t>PANDB URL filtering subscription renewal, PA-220R</t>
  </si>
  <si>
    <t>PAN-PA-220R-URL4-3YR</t>
  </si>
  <si>
    <t>PANDB URL filtering subscription 3-year prepaid, PA-220R</t>
  </si>
  <si>
    <t>PAN-PA-220R-URL4-3YR-R</t>
  </si>
  <si>
    <t>PANDB URL filtering subscription 3-year prepaid renewal, PA-220R</t>
  </si>
  <si>
    <t>PAN-PA-220R-URL4-5YR</t>
  </si>
  <si>
    <t>PANDB URL filtering subscription 5-year prepaid, PA-220R</t>
  </si>
  <si>
    <t>PAN-PA-220R-URL4-5YR-R</t>
  </si>
  <si>
    <t>PANDB URL filtering subscription 5-year prepaid renewal, PA-220R</t>
  </si>
  <si>
    <t>PAN-PA-220R-URL4-HA2</t>
  </si>
  <si>
    <t>PANDB URL filtering subscription for device in an HA pair year 1, PA-220R</t>
  </si>
  <si>
    <t>PAN-PA-220R-URL4-HA2-R</t>
  </si>
  <si>
    <t>PANDB URL filtering subscription for device in an HA pair renewal, PA-220R</t>
  </si>
  <si>
    <t>PAN-PA-220R-URL4-3YR-HA2</t>
  </si>
  <si>
    <t>PANDB URL filtering subscription 3 year prepaid for device in an HA pair, PA-220R</t>
  </si>
  <si>
    <t>PAN-PA-220R-URL4-3YR-HA2-R</t>
  </si>
  <si>
    <t>PANDB URL filtering subscription 3 year prepaid renewal for device in an HA pair, PA-220R</t>
  </si>
  <si>
    <t>PAN-PA-220R-URL4-5YR-HA2</t>
  </si>
  <si>
    <t>PANDB URL filtering subscription 5 year prepaid for device in an HA pair, PA-220R</t>
  </si>
  <si>
    <t>PAN-PA-220R-URL4-5YR-HA2-R</t>
  </si>
  <si>
    <t>PANDB URL filtering subscription 5 year prepaid renewal for device in an HA pair, PA-220R</t>
  </si>
  <si>
    <t>PAN-PA-220R-WF</t>
  </si>
  <si>
    <t>WildFire subscription year 1, PA-220R</t>
  </si>
  <si>
    <t>PAN-PA-220R-WF-R</t>
  </si>
  <si>
    <t>WildFire subscription renewal, PA-220R</t>
  </si>
  <si>
    <t>PAN-PA-220R-WF-3YR</t>
  </si>
  <si>
    <t>WildFire subscription 3-year prepaid, PA-220R</t>
  </si>
  <si>
    <t>PAN-PA-220R-WF-3YR-R</t>
  </si>
  <si>
    <t>WildFire subscription 3-year prepaid renewal, PA-220R</t>
  </si>
  <si>
    <t>PAN-PA-220R-WF-5YR</t>
  </si>
  <si>
    <t>WildFire subscription 5-year prepaid, PA-220R</t>
  </si>
  <si>
    <t>PAN-PA-220R-WF-5YR-R</t>
  </si>
  <si>
    <t>WildFire subscription 5-year prepaid renewal, PA-220R</t>
  </si>
  <si>
    <t>PAN-PA-220R-WF-HA2</t>
  </si>
  <si>
    <t>WildFire subscription for device in an HA pair year 1, PA-220R</t>
  </si>
  <si>
    <t>PAN-PA-220R-WF-HA2-R</t>
  </si>
  <si>
    <t>WildFire subscription for device in an HA pair renewal, PA-220R</t>
  </si>
  <si>
    <t>PAN-PA-220R-WF-3YR-HA2</t>
  </si>
  <si>
    <t>WildFire subscription 3 year prepaid for device in an HA pair, PA-220R</t>
  </si>
  <si>
    <t>PAN-PA-220R-WF-3YR-HA2-R</t>
  </si>
  <si>
    <t>WildFire subscription 3 year prepaid renewal for device in an HA pair, PA-220R</t>
  </si>
  <si>
    <t>PAN-PA-220R-WF-5YR-HA2</t>
  </si>
  <si>
    <t>WildFire subscription 5 year prepaid for device in an HA pair, PA-220R</t>
  </si>
  <si>
    <t>PAN-PA-220R-WF-5YR-HA2-R</t>
  </si>
  <si>
    <t>WildFire subscription 5 year prepaid renewal for device in an HA pair, PA-220R</t>
  </si>
  <si>
    <t>PAN-SVC-4HR-220R</t>
  </si>
  <si>
    <t>4-Hour Premium support year 1, PA-220R</t>
  </si>
  <si>
    <t>PAN-SVC-4HR-220R-R</t>
  </si>
  <si>
    <t>4-Hour Premium support renewal, PA-220R</t>
  </si>
  <si>
    <t>PAN-SVC-4HR-220R-3YR</t>
  </si>
  <si>
    <t>4-Hour Premium support 3-year prepaid, PA-220R</t>
  </si>
  <si>
    <t>PAN-SVC-4HR-220R-3YR-R</t>
  </si>
  <si>
    <t>4-Hour Premium support 3-year prepaid renewal, PA-220R</t>
  </si>
  <si>
    <t>PAN-SVC-4HR-220R-5YR</t>
  </si>
  <si>
    <t>4-Hour Premium support 5 year prepaid, PA-220R</t>
  </si>
  <si>
    <t>PAN-SVC-4HR-220R-5YR-R</t>
  </si>
  <si>
    <t>4-Hour Premium support 5 year prepaid renewal, PA-220R</t>
  </si>
  <si>
    <t>PAN-SVC-4HRUSG-220R</t>
  </si>
  <si>
    <t>For US Government accounts only. 4-Hour Premium support year 1, PA-220R</t>
  </si>
  <si>
    <t>PAN-SVC-4HRUSG-220R-R</t>
  </si>
  <si>
    <t>For US Government accounts only. 4-Hour Premium support renewal, PA-220R</t>
  </si>
  <si>
    <t>PAN-SVC-4HRUSG-220R-3YR</t>
  </si>
  <si>
    <t>For US Government accounts only. 4-Hour Premium support 3-year prepaid, PA-220R</t>
  </si>
  <si>
    <t>PAN-SVC-4HRUSG-220R-3YR-R</t>
  </si>
  <si>
    <t>For US Government accounts only. 4-Hour Premium support 3-year prepaid renewal, PA-220R</t>
  </si>
  <si>
    <t>PAN-SVC-4HRUSG-220R-5YR</t>
  </si>
  <si>
    <t>For US Government accounts only. 4-Hour Premium support 5 year prepaid, PA-220R</t>
  </si>
  <si>
    <t>PAN-SVC-4HRUSG-220R-5YR-R</t>
  </si>
  <si>
    <t>For US Government accounts only. 4-Hour Premium support 5 year prepaid renewal, PA-220R</t>
  </si>
  <si>
    <t>PAN-SVC-PREM-220R</t>
  </si>
  <si>
    <t>Premium support year 1, PA-220R</t>
  </si>
  <si>
    <t>PAN-SVC-PREM-220R-R</t>
  </si>
  <si>
    <t>Premium support renewal, PA-220R</t>
  </si>
  <si>
    <t>PAN-SVC-PREM-220R-3YR</t>
  </si>
  <si>
    <t>Premium support 3-year prepaid, PA-220R</t>
  </si>
  <si>
    <t>PAN-SVC-PREM-220R-3YR-R</t>
  </si>
  <si>
    <t>Premium support 3-year prepaid renewal, PA-220R</t>
  </si>
  <si>
    <t>PAN-SVC-PREM-220R-5YR</t>
  </si>
  <si>
    <t>Premium support 5 year prepaid, PA-220R</t>
  </si>
  <si>
    <t>PAN-SVC-PREM-220R-5YR-R</t>
  </si>
  <si>
    <t>Premium support 5 year prepaid renewal, PA-220R</t>
  </si>
  <si>
    <t>PAN-SVC-PREMUSG-220R</t>
  </si>
  <si>
    <t>For US Government accounts only. Premium support year 1, PA-220R</t>
  </si>
  <si>
    <t>PAN-SVC-PREMUSG-220R-R</t>
  </si>
  <si>
    <t>For US Government accounts only. Premium support renewal, PA-220R</t>
  </si>
  <si>
    <t>PAN-SVC-PREMUSG-220R-3YR</t>
  </si>
  <si>
    <t>For US Government accounts only. Premium support 3-year prepaid, PA-220R</t>
  </si>
  <si>
    <t>PAN-SVC-PREMUSG-220R-3YR-R</t>
  </si>
  <si>
    <t>For US Government accounts only. Premium support 3-year prepaid renewal, PA-220R</t>
  </si>
  <si>
    <t>PAN-SVC-PREMUSG-220R-5YR</t>
  </si>
  <si>
    <t>For US Government accounts only. Premium support 5 year prepaid, PA-220R</t>
  </si>
  <si>
    <t>PAN-SVC-PREMUSG-220R-5YR-R</t>
  </si>
  <si>
    <t>For US Government accounts only. Premium support 5 year prepaid renewal, PA-220R</t>
  </si>
  <si>
    <t>PAN-PA-220R-LAB</t>
  </si>
  <si>
    <t>Palo Alto Networks PA-220R Lab Unit</t>
  </si>
  <si>
    <t>PAN-PA-220R-NFR</t>
  </si>
  <si>
    <t>Palo Alto Networks PA-220R NFR Unit</t>
  </si>
  <si>
    <t>PAN-PA-220R-OSS</t>
  </si>
  <si>
    <t xml:space="preserve">Palo Alto Networks PA-220R On-Site Spare </t>
  </si>
  <si>
    <t>PAN-PA-220R-BND-LAB3-R</t>
  </si>
  <si>
    <t>PA-220R Lab Unit Renewal Service Bundle (Threat Prevention, BrightCloud URL Filtering, GlobalProtect, WildFire, Standard Support)</t>
  </si>
  <si>
    <t>PAN-PA-220R-BND-LAB4</t>
  </si>
  <si>
    <t>PAN-PA-220R-BND-LAB4-R</t>
  </si>
  <si>
    <t>PAN-PA-220R-USG-BND-LAB3-R</t>
  </si>
  <si>
    <t>PA-220R Lab Unit Renewal Service Bundle (Threat Prevention, BrightCloud URL Filtering, GlobalProtect, WildFire, US Government standard support)</t>
  </si>
  <si>
    <t>PAN-PA-220R-USG-BND-LAB4</t>
  </si>
  <si>
    <t>PAN-PA-220R-USG-BND-LAB4-R</t>
  </si>
  <si>
    <t>PAN-PA-220R-BND-NFR3-R</t>
  </si>
  <si>
    <t>PA-220R NFR Renewal Service Bundle (Threat Prevention, PANDB and BrightCloud URL Filtering, GlobalProtect, WildFire, Standard Support)</t>
  </si>
  <si>
    <t>PAN-PA-220R-BND-NFR4</t>
  </si>
  <si>
    <t>PAN-PA-220R-BND-NFR4-R</t>
  </si>
  <si>
    <t>PAN-PA-220R-USG-BND-NFR3-R</t>
  </si>
  <si>
    <t>PA-220R NFR Renewal Service Bundle (Threat Prevention, PANDB and BrightCloud URL Filtering, GlobalProtect, WildFire, US Government standard support)</t>
  </si>
  <si>
    <t>PAN-PA-220R-USG-BND-NFR4</t>
  </si>
  <si>
    <t>PAN-PA-220R-USG-BND-NFR4-R</t>
  </si>
  <si>
    <t>PAN-SVC-NFR-220R</t>
  </si>
  <si>
    <t>PA-220R NFR First Year Standard Support</t>
  </si>
  <si>
    <t>PAN-SVC-NFR-220R-R</t>
  </si>
  <si>
    <t>PA-220R NFR Standard Support Renewal</t>
  </si>
  <si>
    <t>PA-5280</t>
  </si>
  <si>
    <t>PAN-PA-5280-AC</t>
  </si>
  <si>
    <t>Palo Alto Networks PA-5280 with redundant AC power supplies</t>
  </si>
  <si>
    <t>PAN-PA-5280-DC</t>
  </si>
  <si>
    <t>Palo Alto Networks PA-5280 with redundant DC power supplies</t>
  </si>
  <si>
    <t>PAN-PA-5280-VSYS-50</t>
  </si>
  <si>
    <t>Virtual systems upgrade - Additional 50 virtual systems for PA-5280 (max 225 per device)</t>
  </si>
  <si>
    <t>PAN-PA-5280-VSYS-100</t>
  </si>
  <si>
    <t>Virtual systems upgrade - Additional 100 virtual systems for PA-5280 (max 225 per device)</t>
  </si>
  <si>
    <t>PAN-PA-5280-VSYS-200</t>
  </si>
  <si>
    <t>Virtual systems upgrade - Additional 200 virtual systems for PA-5280 (max 225 per device)</t>
  </si>
  <si>
    <t>PAN-PA-5280-AC-OSS</t>
  </si>
  <si>
    <t>On-Site Spare Palo Alto Networks PA-5280 with redundant AC power supplies</t>
  </si>
  <si>
    <t>PAN-PA-5280-DC-OSS</t>
  </si>
  <si>
    <t>PAN-PA-5280-AC-LAB</t>
  </si>
  <si>
    <t>Palo Alto Networks PA-5280 Lab Unit with redundant AC power supplies</t>
  </si>
  <si>
    <t>PAN-PA-5280-DC-LAB</t>
  </si>
  <si>
    <t>Palo Alto Networks PA-5280 Lab Unit with redundant DC power supplies</t>
  </si>
  <si>
    <t>PAN-PA-5280-AC-NFR</t>
  </si>
  <si>
    <t>Palo Alto Networks PA-5280 NFR Unit with redundant AC power supplies</t>
  </si>
  <si>
    <t>PAN-PA-5280-DC-NFR</t>
  </si>
  <si>
    <t>Palo Alto Networks PA-5280 NFR Unit with redundant DC power supplies</t>
  </si>
  <si>
    <t>PAN-PA-5280-GP</t>
  </si>
  <si>
    <t>GlobalProtect subscription year 1, PA-5280</t>
  </si>
  <si>
    <t>PAN-PA-5280-GP-R</t>
  </si>
  <si>
    <t>GlobalProtect subscription renewal, PA-5280</t>
  </si>
  <si>
    <t>PAN-PA-5280-GP-3YR</t>
  </si>
  <si>
    <t>GlobalProtect subscription 3-year prepaid, PA-5280</t>
  </si>
  <si>
    <t>PAN-PA-5280-GP-3YR-R</t>
  </si>
  <si>
    <t>GlobalProtect subscription 3-year prepaid renewal, PA-5280</t>
  </si>
  <si>
    <t>PAN-PA-5280-GP-5YR</t>
  </si>
  <si>
    <t>GlobalProtect subscription 5-year prepaid, PA-5280</t>
  </si>
  <si>
    <t>PAN-PA-5280-GP-5YR-R</t>
  </si>
  <si>
    <t>GlobalProtect subscription 5-year prepaid renewal, PA-5280</t>
  </si>
  <si>
    <t>PAN-PA-5280-GP-HA2</t>
  </si>
  <si>
    <t>GlobalProtect subscription for device in an HA pair year 1, PA-5280</t>
  </si>
  <si>
    <t>PAN-PA-5280-GP-HA2-R</t>
  </si>
  <si>
    <t>GlobalProtect subscription for device in an HA pair renewal, PA-5280</t>
  </si>
  <si>
    <t>PAN-PA-5280-GP-3YR-HA2</t>
  </si>
  <si>
    <t>GlobalProtect subscription 3 year prepaid for device in an HA pair, PA-5280</t>
  </si>
  <si>
    <t>PAN-PA-5280-GP-3YR-HA2-R</t>
  </si>
  <si>
    <t>GlobalProtect subscription 3 year prepaid renewal for device in an HA pair, PA-5280</t>
  </si>
  <si>
    <t>PAN-PA-5280-GP-5YR-HA2</t>
  </si>
  <si>
    <t>GlobalProtect subscription 5 year prepaid for device in an HA pair, PA-5280</t>
  </si>
  <si>
    <t>PAN-PA-5280-GP-5YR-HA2-R</t>
  </si>
  <si>
    <t>GlobalProtect subscription 5 year prepaid renewal for device in an HA pair, PA-5280</t>
  </si>
  <si>
    <t>PAN-PA-5280-TP</t>
  </si>
  <si>
    <t>Threat prevention subscription year 1, PA-5280</t>
  </si>
  <si>
    <t>PAN-PA-5280-TP-R</t>
  </si>
  <si>
    <t>Threat prevention subscription renewal, PA-5280</t>
  </si>
  <si>
    <t>PAN-PA-5280-TP-3YR</t>
  </si>
  <si>
    <t>Threat prevention subscription 3-year prepaid, PA-5280</t>
  </si>
  <si>
    <t>PAN-PA-5280-TP-3YR-R</t>
  </si>
  <si>
    <t>Threat prevention subscription 3-year prepaid renewal, PA-5280</t>
  </si>
  <si>
    <t>PAN-PA-5280-TP-5YR</t>
  </si>
  <si>
    <t>Threat prevention subscription 5-year prepaid, PA-5280</t>
  </si>
  <si>
    <t>PAN-PA-5280-TP-5YR-R</t>
  </si>
  <si>
    <t>Threat prevention subscription 5-year prepaid renewal, PA-5280</t>
  </si>
  <si>
    <t>PAN-PA-5280-TP-HA2</t>
  </si>
  <si>
    <t>Threat prevention subscription for device in an HA pair year 1, PA-5280</t>
  </si>
  <si>
    <t>PAN-PA-5280-TP-HA2-R</t>
  </si>
  <si>
    <t>Threat prevention subscription for device in an HA pair renewal, PA-5280</t>
  </si>
  <si>
    <t>PAN-PA-5280-TP-3YR-HA2</t>
  </si>
  <si>
    <t>Threat prevention subscription 3 year prepaid for device in an HA pair, PA-5280</t>
  </si>
  <si>
    <t>PAN-PA-5280-TP-3YR-HA2-R</t>
  </si>
  <si>
    <t>Threat prevention subscription 3 year prepaid renewal for device in an HA pair, PA-5280</t>
  </si>
  <si>
    <t>PAN-PA-5280-TP-5YR-HA2</t>
  </si>
  <si>
    <t>Threat prevention subscription 5 year prepaid for device in an HA pair, PA-5280</t>
  </si>
  <si>
    <t>PAN-PA-5280-TP-5YR-HA2-R</t>
  </si>
  <si>
    <t>Threat prevention subscription 5 year prepaid renewal for device in an HA pair, PA-5280</t>
  </si>
  <si>
    <t>PAN-PA-5280-URL2-R</t>
  </si>
  <si>
    <t>BrightCloud URL filtering subscription renewal, PA-5280</t>
  </si>
  <si>
    <t>PAN-PA-5280-URL2-HA2-R</t>
  </si>
  <si>
    <t>BrightCloud URL filtering subscription for device in an HA pair renewal, PA-5280</t>
  </si>
  <si>
    <t>PAN-PA-5280-URL4</t>
  </si>
  <si>
    <t>PANDB URL filtering subscription year 1, PA-5280</t>
  </si>
  <si>
    <t>PAN-PA-5280-URL4-R</t>
  </si>
  <si>
    <t>PANDB URL filtering subscription renewal, PA-5280</t>
  </si>
  <si>
    <t>PAN-PA-5280-URL4-3YR</t>
  </si>
  <si>
    <t>PANDB URL filtering subscription 3-year prepaid, PA-5280</t>
  </si>
  <si>
    <t>PAN-PA-5280-URL4-3YR-R</t>
  </si>
  <si>
    <t>PANDB URL filtering subscription 3-year prepaid renewal, PA-5280</t>
  </si>
  <si>
    <t>PAN-PA-5280-URL4-5YR</t>
  </si>
  <si>
    <t>PANDB URL filtering subscription 5-year prepaid, PA-5280</t>
  </si>
  <si>
    <t>PAN-PA-5280-URL4-5YR-R</t>
  </si>
  <si>
    <t>PANDB URL filtering subscription 5-year prepaid renewal, PA-5280</t>
  </si>
  <si>
    <t>PAN-PA-5280-URL4-HA2</t>
  </si>
  <si>
    <t>PANDB URL filtering subscription for device in an HA pair year 1, PA-5280</t>
  </si>
  <si>
    <t>PAN-PA-5280-URL4-HA2-R</t>
  </si>
  <si>
    <t>PANDB URL filtering subscription for device in an HA pair renewal, PA-5280</t>
  </si>
  <si>
    <t>PAN-PA-5280-URL4-3YR-HA2</t>
  </si>
  <si>
    <t>PANDB URL filtering subscription 3 year prepaid for device in an HA pair, PA-5280</t>
  </si>
  <si>
    <t>PAN-PA-5280-URL4-3YR-HA2-R</t>
  </si>
  <si>
    <t>PANDB URL filtering subscription 3 year prepaid renewal for device in an HA pair, PA-5280</t>
  </si>
  <si>
    <t>PAN-PA-5280-URL4-5YR-HA2</t>
  </si>
  <si>
    <t>PANDB URL filtering subscription 5 year prepaid for device in an HA pair, PA-5280</t>
  </si>
  <si>
    <t>PAN-PA-5280-URL4-5YR-HA2-R</t>
  </si>
  <si>
    <t>PANDB URL filtering subscription 5 year prepaid renewal for device in an HA pair, PA-5280</t>
  </si>
  <si>
    <t>PAN-PA-5280-WF</t>
  </si>
  <si>
    <t>WildFire subscription year 1, PA-5280</t>
  </si>
  <si>
    <t>PAN-PA-5280-WF-R</t>
  </si>
  <si>
    <t>WildFire subscription renewal, PA-5280</t>
  </si>
  <si>
    <t>PAN-PA-5280-WF-3YR</t>
  </si>
  <si>
    <t>WildFire subscription 3-year prepaid, PA-5280</t>
  </si>
  <si>
    <t>PAN-PA-5280-WF-3YR-R</t>
  </si>
  <si>
    <t>WildFire subscription 3-year prepaid renewal, PA-5280</t>
  </si>
  <si>
    <t>PAN-PA-5280-WF-5YR</t>
  </si>
  <si>
    <t>WildFire subscription 5-year prepaid, PA-5280</t>
  </si>
  <si>
    <t>PAN-PA-5280-WF-5YR-R</t>
  </si>
  <si>
    <t>WildFire subscription 5-year prepaid renewal, PA-5280</t>
  </si>
  <si>
    <t>PAN-PA-5280-WF-HA2</t>
  </si>
  <si>
    <t>WildFire subscription for device in an HA pair year 1, PA-5280</t>
  </si>
  <si>
    <t>PAN-PA-5280-WF-HA2-R</t>
  </si>
  <si>
    <t>WildFire subscription for device in an HA pair renewal, PA-5280</t>
  </si>
  <si>
    <t>PAN-PA-5280-WF-3YR-HA2</t>
  </si>
  <si>
    <t>WildFire subscription 3 year prepaid for device in an HA pair, PA-5280</t>
  </si>
  <si>
    <t>PAN-PA-5280-WF-3YR-HA2-R</t>
  </si>
  <si>
    <t>WildFire subscription 3 year prepaid renewal for device in an HA pair, PA-5280</t>
  </si>
  <si>
    <t>PAN-PA-5280-WF-5YR-HA2</t>
  </si>
  <si>
    <t>WildFire subscription 5 year prepaid for device in an HA pair, PA-5280</t>
  </si>
  <si>
    <t>PAN-PA-5280-WF-5YR-HA2-R</t>
  </si>
  <si>
    <t>WildFire subscription 5 year prepaid renewal for device in an HA pair, PA-5280</t>
  </si>
  <si>
    <t>PAN-SVC-4HR-5280</t>
  </si>
  <si>
    <t>4-Hour Premium support year 1, PA-5280</t>
  </si>
  <si>
    <t>PAN-SVC-4HR-5280-R</t>
  </si>
  <si>
    <t>4-Hour Premium support renewal, PA-5280</t>
  </si>
  <si>
    <t>PAN-SVC-4HR-5280-3YR</t>
  </si>
  <si>
    <t>4-Hour Premium support 3-year prepaid, PA-5280</t>
  </si>
  <si>
    <t>PAN-SVC-4HR-5280-3YR-R</t>
  </si>
  <si>
    <t>4-Hour Premium support 3-year prepaid renewal, PA-5280</t>
  </si>
  <si>
    <t>PAN-SVC-4HR-5280-5YR</t>
  </si>
  <si>
    <t>4-Hour Premium support 5 year prepaid, PA-5280</t>
  </si>
  <si>
    <t>PAN-SVC-4HR-5280-5YR-R</t>
  </si>
  <si>
    <t>4-Hour Premium support 5 year prepaid renewal, PA-5280</t>
  </si>
  <si>
    <t>PAN-SVC-4HRUSG-5280</t>
  </si>
  <si>
    <t>For US Government accounts only. 4-Hour Premium support year 1, PA-5280</t>
  </si>
  <si>
    <t>PAN-SVC-4HRUSG-5280-R</t>
  </si>
  <si>
    <t>For US Government accounts only. 4-Hour Premium support renewal, PA-5280</t>
  </si>
  <si>
    <t>PAN-SVC-4HRUSG-5280-3YR</t>
  </si>
  <si>
    <t>For US Government accounts only. 4-Hour Premium support 3-year prepaid, PA-5280</t>
  </si>
  <si>
    <t>PAN-SVC-4HRUSG-5280-3YR-R</t>
  </si>
  <si>
    <t>For US Government accounts only. 4-Hour Premium support 3-year prepaid renewal, PA-5280</t>
  </si>
  <si>
    <t>PAN-SVC-4HRUSG-5280-5YR</t>
  </si>
  <si>
    <t>For US Government accounts only. 4-Hour Premium support 5 year prepaid, PA-5280</t>
  </si>
  <si>
    <t>PAN-SVC-4HRUSG-5280-5YR-R</t>
  </si>
  <si>
    <t>For US Government accounts only. 4-Hour Premium support 5 year prepaid renewal, PA-5280</t>
  </si>
  <si>
    <t>PAN-SVC-PREM-5280</t>
  </si>
  <si>
    <t>Premium support year 1, PA-5280</t>
  </si>
  <si>
    <t>PAN-SVC-PREM-5280-R</t>
  </si>
  <si>
    <t>Premium support renewal, PA-5280</t>
  </si>
  <si>
    <t>PAN-SVC-PREM-5280-3YR</t>
  </si>
  <si>
    <t>Premium support 3-year prepaid, PA-5280</t>
  </si>
  <si>
    <t>PAN-SVC-PREM-5280-3YR-R</t>
  </si>
  <si>
    <t>Premium support 3-year prepaid renewal, PA-5280</t>
  </si>
  <si>
    <t>PAN-SVC-PREM-5280-5YR</t>
  </si>
  <si>
    <t>Premium support 5 year prepaid, PA-5280</t>
  </si>
  <si>
    <t>PAN-SVC-PREM-5280-5YR-R</t>
  </si>
  <si>
    <t>Premium support 5 year prepaid renewal, PA-5280</t>
  </si>
  <si>
    <t>PAN-SVC-PREMUSG-5280</t>
  </si>
  <si>
    <t>For US Government accounts only. Premium support year 1, PA-5280</t>
  </si>
  <si>
    <t>PAN-SVC-PREMUSG-5280-R</t>
  </si>
  <si>
    <t>For US Government accounts only. Premium support renewal, PA-5280</t>
  </si>
  <si>
    <t>PAN-SVC-PREMUSG-5280-3YR</t>
  </si>
  <si>
    <t>For US Government accounts only. Premium support 3-year prepaid, PA-5280</t>
  </si>
  <si>
    <t>PAN-SVC-PREMUSG-5280-3YR-R</t>
  </si>
  <si>
    <t>For US Government accounts only. Premium support 3-year prepaid renewal, PA-5280</t>
  </si>
  <si>
    <t>PAN-SVC-PREMUSG-5280-5YR</t>
  </si>
  <si>
    <t>For US Government accounts only. Premium support 5 year prepaid, PA-5280</t>
  </si>
  <si>
    <t>PAN-SVC-PREMUSG-5280-5YR-R</t>
  </si>
  <si>
    <t>For US Government accounts only. Premium support 5 year prepaid renewal, PA-5280</t>
  </si>
  <si>
    <t>PAN-SVC-STND-5280</t>
  </si>
  <si>
    <t>Standard support year 1, PA-5280</t>
  </si>
  <si>
    <t>PAN-SVC-STND-5280-R</t>
  </si>
  <si>
    <t>Standard support renewal, PA-5280</t>
  </si>
  <si>
    <t>PAN-SVC-STND-5280-3YR</t>
  </si>
  <si>
    <t>Standard support 3-year prepaid, PA-5280</t>
  </si>
  <si>
    <t>PAN-SVC-STND-5280-3YR-R</t>
  </si>
  <si>
    <t>Standard support 3-year prepaid renewal, PA-5280</t>
  </si>
  <si>
    <t>PAN-SVC-NFR-5280</t>
  </si>
  <si>
    <t>PA-5280 NFR First Year Standard Support</t>
  </si>
  <si>
    <t>PAN-SVC-NFR-5280-R</t>
  </si>
  <si>
    <t>PA-5280 NFR Standard Support Renewal</t>
  </si>
  <si>
    <t>PAN-PA-5280-BND-NFR3-R</t>
  </si>
  <si>
    <t>PA-5280 NFR Renewal Service Bundle (Threat Prevention, PANDB and BrightCloud URL Filtering, GlobalProtect, WildFire, Standard Support)</t>
  </si>
  <si>
    <t>PAN-PA-5280-BND-NFR4</t>
  </si>
  <si>
    <t>PAN-PA-5280-BND-NFR4-R</t>
  </si>
  <si>
    <t>PAN-PA-5280-USG-BND-NFR3-R</t>
  </si>
  <si>
    <t>PA-5280 NFR Renewal Service Bundle (Threat Prevention, PANDB and BrightCloud URL Filtering, GlobalProtect, WildFire, US Government standard support)</t>
  </si>
  <si>
    <t>PAN-PA-5280-USG-BND-NFR4</t>
  </si>
  <si>
    <t>PAN-PA-5280-USG-BND-NFR4-R</t>
  </si>
  <si>
    <t>PAN-PA-5280-BND-LAB3-R</t>
  </si>
  <si>
    <t>PA-5280 Lab Unit Renewal Service Bundle (Threat Prevention, BrightCloud URL Filtering, GlobalProtect, WildFire, Standard Support)</t>
  </si>
  <si>
    <t>PAN-PA-5280-BND-LAB4</t>
  </si>
  <si>
    <t>PAN-PA-5280-BND-LAB4-R</t>
  </si>
  <si>
    <t>PAN-PA-5280-USG-BND-LAB3-R</t>
  </si>
  <si>
    <t>PA-5280 Lab Unit Renewal Service Bundle (Threat Prevention, BrightCloud URL Filtering, GlobalProtect, WildFire, US Government standard support)</t>
  </si>
  <si>
    <t>PAN-PA-5280-USG-BND-LAB4</t>
  </si>
  <si>
    <t>PAN-PA-5280-USG-BND-LAB4-R</t>
  </si>
  <si>
    <t>PA-3220</t>
  </si>
  <si>
    <t>PAN-PA-3220</t>
  </si>
  <si>
    <t>Palo Alto Networks PA-3220 with redundant AC power supplies</t>
  </si>
  <si>
    <t>PA-3250</t>
  </si>
  <si>
    <t>PAN-PA-3250</t>
  </si>
  <si>
    <t>Palo Alto Networks PA-3250 with redundant AC power supplies</t>
  </si>
  <si>
    <t>PA-3260</t>
  </si>
  <si>
    <t>PAN-PA-3260</t>
  </si>
  <si>
    <t>Palo Alto Networks PA-3260 with redundant AC power supplies</t>
  </si>
  <si>
    <t>PAN-PA-3220-LAB</t>
  </si>
  <si>
    <t>Palo Alto Networks PA-3220 Lab Unit with redundant AC power supplies</t>
  </si>
  <si>
    <t>PAN-PA-3250-LAB</t>
  </si>
  <si>
    <t>Palo Alto Networks PA-3250 Lab Unit with redundant AC power supplies</t>
  </si>
  <si>
    <t>PAN-PA-3260-LAB</t>
  </si>
  <si>
    <t>Palo Alto Networks PA-3260 Lab Unit with redundant AC power supplies</t>
  </si>
  <si>
    <t>PAN-PA-3220-NFR</t>
  </si>
  <si>
    <t>Palo Alto Networks PA-3220 NFR Unit with redundant AC power supplies</t>
  </si>
  <si>
    <t>PAN-PA-3250-NFR</t>
  </si>
  <si>
    <t>Palo Alto Networks PA-3250 NFR Unit with redundant AC power supplies</t>
  </si>
  <si>
    <t>PAN-PA-3260-NFR</t>
  </si>
  <si>
    <t>Palo Alto Networks PA-3260 NFR Unit with redundant AC power supplies</t>
  </si>
  <si>
    <t>PAN-PA-3220-OSS</t>
  </si>
  <si>
    <t>On-Site Spare Palo Alto Networks PA-3220 with redundant AC power supplies</t>
  </si>
  <si>
    <t>PAN-PA-3250-OSS</t>
  </si>
  <si>
    <t>On-Site Spare Palo Alto Networks PA-3250 with redundant AC power supplies</t>
  </si>
  <si>
    <t>PAN-PA-3260-OSS</t>
  </si>
  <si>
    <t>On-Site Spare Palo Alto Networks PA-3260 with redundant AC power supplies</t>
  </si>
  <si>
    <t>PAN-PA-3220-VSYS-5</t>
  </si>
  <si>
    <t>Virtual systems upgrade - Additional 5 virtual systems (1 to 6) for PA-3220</t>
  </si>
  <si>
    <t>PAN-PA-3250-VSYS-5</t>
  </si>
  <si>
    <t>Virtual systems upgrade - Additional 5 virtual systems (1 to 6) for PA-3250</t>
  </si>
  <si>
    <t>PAN-PA-3260-VSYS-5</t>
  </si>
  <si>
    <t>Virtual systems upgrade - Additional 5 virtual systems (1 to 6) for PA-3260</t>
  </si>
  <si>
    <t>PAN-PA-3220-GP</t>
  </si>
  <si>
    <t>GlobalProtect subscription year 1, PA-3220</t>
  </si>
  <si>
    <t>PAN-PA-3220-GP-R</t>
  </si>
  <si>
    <t>GlobalProtect subscription renewal, PA-3220</t>
  </si>
  <si>
    <t>PAN-PA-3220-GP-3YR</t>
  </si>
  <si>
    <t>GlobalProtect subscription 3-year prepaid, PA-3220</t>
  </si>
  <si>
    <t>PAN-PA-3220-GP-3YR-R</t>
  </si>
  <si>
    <t>GlobalProtect subscription 3-year prepaid renewal, PA-3220</t>
  </si>
  <si>
    <t>PAN-PA-3220-GP-5YR</t>
  </si>
  <si>
    <t>GlobalProtect subscription 5-year prepaid, PA-3220</t>
  </si>
  <si>
    <t>PAN-PA-3220-GP-5YR-R</t>
  </si>
  <si>
    <t>GlobalProtect subscription 5-year prepaid renewal, PA-3220</t>
  </si>
  <si>
    <t>PAN-PA-3220-GP-HA2</t>
  </si>
  <si>
    <t>GlobalProtect subscription for device in an HA pair year 1, PA-3220</t>
  </si>
  <si>
    <t>PAN-PA-3220-GP-HA2-R</t>
  </si>
  <si>
    <t>GlobalProtect subscription for device in an HA pair renewal, PA-3220</t>
  </si>
  <si>
    <t>PAN-PA-3220-GP-3YR-HA2</t>
  </si>
  <si>
    <t>GlobalProtect subscription 3 year prepaid for device in an HA pair, PA-3220</t>
  </si>
  <si>
    <t>PAN-PA-3220-GP-3YR-HA2-R</t>
  </si>
  <si>
    <t>GlobalProtect subscription 3 year prepaid renewal for device in an HA pair, PA-3220</t>
  </si>
  <si>
    <t>PAN-PA-3220-GP-5YR-HA2</t>
  </si>
  <si>
    <t>GlobalProtect subscription 5 year prepaid for device in an HA pair, PA-3220</t>
  </si>
  <si>
    <t>PAN-PA-3220-GP-5YR-HA2-R</t>
  </si>
  <si>
    <t>GlobalProtect subscription 5 year prepaid renewal for device in an HA pair, PA-3220</t>
  </si>
  <si>
    <t>PAN-PA-3250-GP</t>
  </si>
  <si>
    <t>GlobalProtect subscription year 1, PA-3250</t>
  </si>
  <si>
    <t>PAN-PA-3250-GP-R</t>
  </si>
  <si>
    <t>GlobalProtect subscription renewal, PA-3250</t>
  </si>
  <si>
    <t>PAN-PA-3250-GP-3YR</t>
  </si>
  <si>
    <t>GlobalProtect subscription 3-year prepaid, PA-3250</t>
  </si>
  <si>
    <t>PAN-PA-3250-GP-3YR-R</t>
  </si>
  <si>
    <t>GlobalProtect subscription 3-year prepaid renewal, PA-3250</t>
  </si>
  <si>
    <t>PAN-PA-3250-GP-5YR</t>
  </si>
  <si>
    <t>GlobalProtect subscription 5-year prepaid, PA-3250</t>
  </si>
  <si>
    <t>PAN-PA-3250-GP-5YR-R</t>
  </si>
  <si>
    <t>GlobalProtect subscription 5-year prepaid renewal, PA-3250</t>
  </si>
  <si>
    <t>PAN-PA-3250-GP-HA2</t>
  </si>
  <si>
    <t>GlobalProtect subscription for device in an HA pair year 1, PA-3250</t>
  </si>
  <si>
    <t>PAN-PA-3250-GP-HA2-R</t>
  </si>
  <si>
    <t>GlobalProtect subscription for device in an HA pair renewal, PA-3250</t>
  </si>
  <si>
    <t>PAN-PA-3250-GP-3YR-HA2</t>
  </si>
  <si>
    <t>GlobalProtect subscription 3 year prepaid for device in an HA pair, PA-3250</t>
  </si>
  <si>
    <t>PAN-PA-3250-GP-3YR-HA2-R</t>
  </si>
  <si>
    <t>GlobalProtect subscription 3 year prepaid renewal for device in an HA pair, PA-3250</t>
  </si>
  <si>
    <t>PAN-PA-3250-GP-5YR-HA2</t>
  </si>
  <si>
    <t>GlobalProtect subscription 5 year prepaid for device in an HA pair, PA-3250</t>
  </si>
  <si>
    <t>PAN-PA-3250-GP-5YR-HA2-R</t>
  </si>
  <si>
    <t>GlobalProtect subscription 5 year prepaid renewal for device in an HA pair, PA-3250</t>
  </si>
  <si>
    <t>PAN-PA-3260-GP</t>
  </si>
  <si>
    <t>GlobalProtect subscription year 1, PA-3260</t>
  </si>
  <si>
    <t>PAN-PA-3260-GP-R</t>
  </si>
  <si>
    <t>GlobalProtect subscription renewal, PA-3260</t>
  </si>
  <si>
    <t>PAN-PA-3260-GP-3YR</t>
  </si>
  <si>
    <t>GlobalProtect subscription 3-year prepaid, PA-3260</t>
  </si>
  <si>
    <t>PAN-PA-3260-GP-3YR-R</t>
  </si>
  <si>
    <t>GlobalProtect subscription 3-year prepaid renewal, PA-3260</t>
  </si>
  <si>
    <t>PAN-PA-3260-GP-5YR</t>
  </si>
  <si>
    <t>GlobalProtect subscription 5-year prepaid, PA-3260</t>
  </si>
  <si>
    <t>PAN-PA-3260-GP-5YR-R</t>
  </si>
  <si>
    <t>GlobalProtect subscription 5-year prepaid renewal, PA-3260</t>
  </si>
  <si>
    <t>PAN-PA-3260-GP-HA2</t>
  </si>
  <si>
    <t>GlobalProtect subscription for device in an HA pair year 1, PA-3260</t>
  </si>
  <si>
    <t>PAN-PA-3260-GP-HA2-R</t>
  </si>
  <si>
    <t>GlobalProtect subscription for device in an HA pair renewal, PA-3260</t>
  </si>
  <si>
    <t>PAN-PA-3260-GP-3YR-HA2</t>
  </si>
  <si>
    <t>GlobalProtect subscription 3 year prepaid for device in an HA pair, PA-3260</t>
  </si>
  <si>
    <t>PAN-PA-3260-GP-3YR-HA2-R</t>
  </si>
  <si>
    <t>GlobalProtect subscription 3 year prepaid renewal for device in an HA pair, PA-3260</t>
  </si>
  <si>
    <t>PAN-PA-3260-GP-5YR-HA2</t>
  </si>
  <si>
    <t>GlobalProtect subscription 5 year prepaid for device in an HA pair, PA-3260</t>
  </si>
  <si>
    <t>PAN-PA-3260-GP-5YR-HA2-R</t>
  </si>
  <si>
    <t>GlobalProtect subscription 5 year prepaid renewal for device in an HA pair, PA-3260</t>
  </si>
  <si>
    <t>PAN-PA-3220-TP</t>
  </si>
  <si>
    <t>Threat prevention subscription year 1, PA-3220</t>
  </si>
  <si>
    <t>PAN-PA-3220-TP-R</t>
  </si>
  <si>
    <t>Threat prevention subscription renewal, PA-3220</t>
  </si>
  <si>
    <t>PAN-PA-3220-TP-3YR</t>
  </si>
  <si>
    <t>Threat prevention subscription 3-year prepaid, PA-3220</t>
  </si>
  <si>
    <t>PAN-PA-3220-TP-3YR-R</t>
  </si>
  <si>
    <t>Threat prevention subscription 3-year prepaid renewal, PA-3220</t>
  </si>
  <si>
    <t>PAN-PA-3220-TP-5YR</t>
  </si>
  <si>
    <t>Threat prevention subscription 5-year prepaid, PA-3220</t>
  </si>
  <si>
    <t>PAN-PA-3220-TP-5YR-R</t>
  </si>
  <si>
    <t>Threat prevention subscription 5-year prepaid renewal, PA-3220</t>
  </si>
  <si>
    <t>PAN-PA-3220-TP-HA2</t>
  </si>
  <si>
    <t>Threat prevention subscription for device in an HA pair year 1, PA-3220</t>
  </si>
  <si>
    <t>PAN-PA-3220-TP-HA2-R</t>
  </si>
  <si>
    <t>Threat prevention subscription for device in an HA pair renewal, PA-3220</t>
  </si>
  <si>
    <t>PAN-PA-3220-TP-3YR-HA2</t>
  </si>
  <si>
    <t>Threat prevention subscription 3 year prepaid for device in an HA pair, PA-3220</t>
  </si>
  <si>
    <t>PAN-PA-3220-TP-3YR-HA2-R</t>
  </si>
  <si>
    <t>Threat prevention subscription 3 year prepaid renewal for device in an HA pair, PA-3220</t>
  </si>
  <si>
    <t>PAN-PA-3220-TP-5YR-HA2</t>
  </si>
  <si>
    <t>Threat prevention subscription 5 year prepaid for device in an HA pair, PA-3220</t>
  </si>
  <si>
    <t>PAN-PA-3220-TP-5YR-HA2-R</t>
  </si>
  <si>
    <t>Threat prevention subscription 5 year prepaid renewal for device in an HA pair, PA-3220</t>
  </si>
  <si>
    <t>PAN-PA-3250-TP</t>
  </si>
  <si>
    <t>Threat prevention subscription year 1, PA-3250</t>
  </si>
  <si>
    <t>PAN-PA-3250-TP-R</t>
  </si>
  <si>
    <t>Threat prevention subscription renewal, PA-3250</t>
  </si>
  <si>
    <t>PAN-PA-3250-TP-3YR</t>
  </si>
  <si>
    <t>Threat prevention subscription 3-year prepaid, PA-3250</t>
  </si>
  <si>
    <t>PAN-PA-3250-TP-3YR-R</t>
  </si>
  <si>
    <t>Threat prevention subscription 3-year prepaid renewal, PA-3250</t>
  </si>
  <si>
    <t>PAN-PA-3250-TP-5YR</t>
  </si>
  <si>
    <t>Threat prevention subscription 5-year prepaid, PA-3250</t>
  </si>
  <si>
    <t>PAN-PA-3250-TP-5YR-R</t>
  </si>
  <si>
    <t>Threat prevention subscription 5-year prepaid renewal, PA-3250</t>
  </si>
  <si>
    <t>PAN-PA-3250-TP-HA2</t>
  </si>
  <si>
    <t>Threat prevention subscription for device in an HA pair year 1, PA-3250</t>
  </si>
  <si>
    <t>PAN-PA-3250-TP-HA2-R</t>
  </si>
  <si>
    <t>Threat prevention subscription for device in an HA pair renewal, PA-3250</t>
  </si>
  <si>
    <t>PAN-PA-3250-TP-3YR-HA2</t>
  </si>
  <si>
    <t>Threat prevention subscription 3 year prepaid for device in an HA pair, PA-3250</t>
  </si>
  <si>
    <t>PAN-PA-3250-TP-3YR-HA2-R</t>
  </si>
  <si>
    <t>Threat prevention subscription 3 year prepaid renewal for device in an HA pair, PA-3250</t>
  </si>
  <si>
    <t>PAN-PA-3250-TP-5YR-HA2</t>
  </si>
  <si>
    <t>Threat prevention subscription 5 year prepaid for device in an HA pair, PA-3250</t>
  </si>
  <si>
    <t>PAN-PA-3250-TP-5YR-HA2-R</t>
  </si>
  <si>
    <t>Threat prevention subscription 5 year prepaid renewal for device in an HA pair, PA-3250</t>
  </si>
  <si>
    <t>PAN-PA-3260-TP</t>
  </si>
  <si>
    <t>Threat prevention subscription year 1, PA-3260</t>
  </si>
  <si>
    <t>PAN-PA-3260-TP-R</t>
  </si>
  <si>
    <t>Threat prevention subscription renewal, PA-3260</t>
  </si>
  <si>
    <t>PAN-PA-3260-TP-3YR</t>
  </si>
  <si>
    <t>Threat prevention subscription 3-year prepaid, PA-3260</t>
  </si>
  <si>
    <t>PAN-PA-3260-TP-3YR-R</t>
  </si>
  <si>
    <t>Threat prevention subscription 3-year prepaid renewal, PA-3260</t>
  </si>
  <si>
    <t>PAN-PA-3260-TP-5YR</t>
  </si>
  <si>
    <t>Threat prevention subscription 5-year prepaid, PA-3260</t>
  </si>
  <si>
    <t>PAN-PA-3260-TP-5YR-R</t>
  </si>
  <si>
    <t>Threat prevention subscription 5-year prepaid renewal, PA-3260</t>
  </si>
  <si>
    <t>PAN-PA-3260-TP-HA2</t>
  </si>
  <si>
    <t>Threat prevention subscription for device in an HA pair year 1, PA-3260</t>
  </si>
  <si>
    <t>PAN-PA-3260-TP-HA2-R</t>
  </si>
  <si>
    <t>Threat prevention subscription for device in an HA pair renewal, PA-3260</t>
  </si>
  <si>
    <t>PAN-PA-3260-TP-3YR-HA2</t>
  </si>
  <si>
    <t>Threat prevention subscription 3 year prepaid for device in an HA pair, PA-3260</t>
  </si>
  <si>
    <t>PAN-PA-3260-TP-3YR-HA2-R</t>
  </si>
  <si>
    <t>Threat prevention subscription 3 year prepaid renewal for device in an HA pair, PA-3260</t>
  </si>
  <si>
    <t>PAN-PA-3260-TP-5YR-HA2</t>
  </si>
  <si>
    <t>Threat prevention subscription 5 year prepaid for device in an HA pair, PA-3260</t>
  </si>
  <si>
    <t>PAN-PA-3260-TP-5YR-HA2-R</t>
  </si>
  <si>
    <t>Threat prevention subscription 5 year prepaid renewal for device in an HA pair, PA-3260</t>
  </si>
  <si>
    <t>PAN-PA-3220-URL2-R</t>
  </si>
  <si>
    <t>BrightCloud URL filtering subscription renewal, PA-3220</t>
  </si>
  <si>
    <t>PAN-PA-3220-URL2-HA2-R</t>
  </si>
  <si>
    <t>BrightCloud URL filtering subscription for device in an HA pair renewal, PA-3220</t>
  </si>
  <si>
    <t>PAN-PA-3250-URL2-R</t>
  </si>
  <si>
    <t>BrightCloud URL filtering subscription renewal, PA-3250</t>
  </si>
  <si>
    <t>PAN-PA-3250-URL2-HA2-R</t>
  </si>
  <si>
    <t>BrightCloud URL filtering subscription for device in an HA pair renewal, PA-3250</t>
  </si>
  <si>
    <t>PAN-PA-3260-URL2-R</t>
  </si>
  <si>
    <t>BrightCloud URL filtering subscription renewal, PA-3260</t>
  </si>
  <si>
    <t>PAN-PA-3260-URL2-HA2-R</t>
  </si>
  <si>
    <t>BrightCloud URL filtering subscription for device in an HA pair renewal, PA-3260</t>
  </si>
  <si>
    <t>PAN-PA-3220-URL4</t>
  </si>
  <si>
    <t>PANDB URL filtering subscription year 1, PA-3220</t>
  </si>
  <si>
    <t>PAN-PA-3220-URL4-R</t>
  </si>
  <si>
    <t>PANDB URL filtering subscription renewal, PA-3220</t>
  </si>
  <si>
    <t>PAN-PA-3220-URL4-3YR</t>
  </si>
  <si>
    <t>PANDB URL filtering subscription 3-year prepaid, PA-3220</t>
  </si>
  <si>
    <t>PAN-PA-3220-URL4-3YR-R</t>
  </si>
  <si>
    <t>PANDB URL filtering subscription 3-year prepaid renewal, PA-3220</t>
  </si>
  <si>
    <t>PAN-PA-3220-URL4-5YR</t>
  </si>
  <si>
    <t>PANDB URL filtering subscription 5-year prepaid, PA-3220</t>
  </si>
  <si>
    <t>PAN-PA-3220-URL4-5YR-R</t>
  </si>
  <si>
    <t>PANDB URL filtering subscription 5-year prepaid renewal, PA-3220</t>
  </si>
  <si>
    <t>PAN-PA-3220-URL4-HA2</t>
  </si>
  <si>
    <t>PANDB URL filtering subscription for device in an HA pair year 1, PA-3220</t>
  </si>
  <si>
    <t>PAN-PA-3220-URL4-HA2-R</t>
  </si>
  <si>
    <t>PANDB URL filtering subscription for device in an HA pair renewal, PA-3220</t>
  </si>
  <si>
    <t>PAN-PA-3220-URL4-3YR-HA2</t>
  </si>
  <si>
    <t>PANDB URL filtering subscription 3 year prepaid for device in an HA pair, PA-3220</t>
  </si>
  <si>
    <t>PAN-PA-3220-URL4-3YR-HA2-R</t>
  </si>
  <si>
    <t>PANDB URL filtering subscription 3 year prepaid renewal for device in an HA pair, PA-3220</t>
  </si>
  <si>
    <t>PAN-PA-3220-URL4-5YR-HA2</t>
  </si>
  <si>
    <t>PANDB URL filtering subscription 5 year prepaid for device in an HA pair, PA-3220</t>
  </si>
  <si>
    <t>PAN-PA-3220-URL4-5YR-HA2-R</t>
  </si>
  <si>
    <t>PANDB URL filtering subscription 5 year prepaid renewal for device in an HA pair, PA-3220</t>
  </si>
  <si>
    <t>PAN-PA-3250-URL4</t>
  </si>
  <si>
    <t>PANDB URL filtering subscription year 1, PA-3250</t>
  </si>
  <si>
    <t>PAN-PA-3250-URL4-R</t>
  </si>
  <si>
    <t>PANDB URL filtering subscription renewal, PA-3250</t>
  </si>
  <si>
    <t>PAN-PA-3250-URL4-3YR</t>
  </si>
  <si>
    <t>PANDB URL filtering subscription 3-year prepaid, PA-3250</t>
  </si>
  <si>
    <t>PAN-PA-3250-URL4-3YR-R</t>
  </si>
  <si>
    <t>PANDB URL filtering subscription 3-year prepaid renewal, PA-3250</t>
  </si>
  <si>
    <t>PAN-PA-3250-URL4-5YR</t>
  </si>
  <si>
    <t>PANDB URL filtering subscription 5-year prepaid, PA-3250</t>
  </si>
  <si>
    <t>PAN-PA-3250-URL4-5YR-R</t>
  </si>
  <si>
    <t>PANDB URL filtering subscription 5-year prepaid renewal, PA-3250</t>
  </si>
  <si>
    <t>PAN-PA-3250-URL4-HA2</t>
  </si>
  <si>
    <t>PANDB URL filtering subscription for device in an HA pair year 1, PA-3250</t>
  </si>
  <si>
    <t>PAN-PA-3250-URL4-HA2-R</t>
  </si>
  <si>
    <t>PANDB URL filtering subscription for device in an HA pair renewal, PA-3250</t>
  </si>
  <si>
    <t>PAN-PA-3250-URL4-3YR-HA2</t>
  </si>
  <si>
    <t>PANDB URL filtering subscription 3 year prepaid for device in an HA pair, PA-3250</t>
  </si>
  <si>
    <t>PAN-PA-3250-URL4-3YR-HA2-R</t>
  </si>
  <si>
    <t>PANDB URL filtering subscription 3 year prepaid renewal for device in an HA pair, PA-3250</t>
  </si>
  <si>
    <t>PAN-PA-3250-URL4-5YR-HA2</t>
  </si>
  <si>
    <t>PANDB URL filtering subscription 5 year prepaid for device in an HA pair, PA-3250</t>
  </si>
  <si>
    <t>PAN-PA-3250-URL4-5YR-HA2-R</t>
  </si>
  <si>
    <t>PANDB URL filtering subscription 5 year prepaid renewal for device in an HA pair, PA-3250</t>
  </si>
  <si>
    <t>PAN-PA-3260-URL4</t>
  </si>
  <si>
    <t>PANDB URL filtering subscription year 1, PA-3260</t>
  </si>
  <si>
    <t>PAN-PA-3260-URL4-R</t>
  </si>
  <si>
    <t>PANDB URL filtering subscription renewal, PA-3260</t>
  </si>
  <si>
    <t>PAN-PA-3260-URL4-3YR</t>
  </si>
  <si>
    <t>PANDB URL filtering subscription 3-year prepaid, PA-3260</t>
  </si>
  <si>
    <t>PAN-PA-3260-URL4-3YR-R</t>
  </si>
  <si>
    <t>PANDB URL filtering subscription 3-year prepaid renewal, PA-3260</t>
  </si>
  <si>
    <t>PAN-PA-3260-URL4-5YR</t>
  </si>
  <si>
    <t>PANDB URL filtering subscription 5-year prepaid, PA-3260</t>
  </si>
  <si>
    <t>PAN-PA-3260-URL4-5YR-R</t>
  </si>
  <si>
    <t>PANDB URL filtering subscription 5-year prepaid renewal, PA-3260</t>
  </si>
  <si>
    <t>PAN-PA-3260-URL4-HA2</t>
  </si>
  <si>
    <t>PANDB URL filtering subscription for device in an HA pair year 1, PA-3260</t>
  </si>
  <si>
    <t>PAN-PA-3260-URL4-HA2-R</t>
  </si>
  <si>
    <t>PANDB URL filtering subscription for device in an HA pair renewal, PA-3260</t>
  </si>
  <si>
    <t>PAN-PA-3260-URL4-3YR-HA2</t>
  </si>
  <si>
    <t>PANDB URL filtering subscription 3 year prepaid for device in an HA pair, PA-3260</t>
  </si>
  <si>
    <t>PAN-PA-3260-URL4-3YR-HA2-R</t>
  </si>
  <si>
    <t>PANDB URL filtering subscription 3 year prepaid renewal for device in an HA pair, PA-3260</t>
  </si>
  <si>
    <t>PAN-PA-3260-URL4-5YR-HA2</t>
  </si>
  <si>
    <t>PANDB URL filtering subscription 5 year prepaid for device in an HA pair, PA-3260</t>
  </si>
  <si>
    <t>PAN-PA-3260-URL4-5YR-HA2-R</t>
  </si>
  <si>
    <t>PANDB URL filtering subscription 5 year prepaid renewal for device in an HA pair, PA-3260</t>
  </si>
  <si>
    <t>PAN-PA-3220-WF</t>
  </si>
  <si>
    <t>WildFire subscription year 1, PA-3220</t>
  </si>
  <si>
    <t>PAN-PA-3220-WF-R</t>
  </si>
  <si>
    <t>WildFire subscription renewal, PA-3220</t>
  </si>
  <si>
    <t>PAN-PA-3220-WF-3YR</t>
  </si>
  <si>
    <t>WildFire subscription 3-year prepaid, PA-3220</t>
  </si>
  <si>
    <t>PAN-PA-3220-WF-3YR-R</t>
  </si>
  <si>
    <t>WildFire subscription 3-year prepaid renewal, PA-3220</t>
  </si>
  <si>
    <t>PAN-PA-3220-WF-5YR</t>
  </si>
  <si>
    <t>WildFire subscription 5-year prepaid, PA-3220</t>
  </si>
  <si>
    <t>PAN-PA-3220-WF-5YR-R</t>
  </si>
  <si>
    <t>WildFire subscription 5-year prepaid renewal, PA-3220</t>
  </si>
  <si>
    <t>PAN-PA-3220-WF-HA2</t>
  </si>
  <si>
    <t>WildFire subscription for device in an HA pair year 1, PA-3220</t>
  </si>
  <si>
    <t>PAN-PA-3220-WF-HA2-R</t>
  </si>
  <si>
    <t>WildFire subscription for device in an HA pair renewal, PA-3220</t>
  </si>
  <si>
    <t>PAN-PA-3220-WF-3YR-HA2</t>
  </si>
  <si>
    <t>WildFire subscription 3 year prepaid for device in an HA pair, PA-3220</t>
  </si>
  <si>
    <t>PAN-PA-3220-WF-3YR-HA2-R</t>
  </si>
  <si>
    <t>WildFire subscription 3 year prepaid renewal for device in an HA pair, PA-3220</t>
  </si>
  <si>
    <t>PAN-PA-3220-WF-5YR-HA2</t>
  </si>
  <si>
    <t>WildFire subscription 5 year prepaid for device in an HA pair, PA-3220</t>
  </si>
  <si>
    <t>PAN-PA-3220-WF-5YR-HA2-R</t>
  </si>
  <si>
    <t>WildFire subscription 5 year prepaid renewal for device in an HA pair, PA-3220</t>
  </si>
  <si>
    <t>PAN-PA-3250-WF</t>
  </si>
  <si>
    <t>WildFire subscription year 1, PA-3250</t>
  </si>
  <si>
    <t>PAN-PA-3250-WF-R</t>
  </si>
  <si>
    <t>WildFire subscription renewal, PA-3250</t>
  </si>
  <si>
    <t>PAN-PA-3250-WF-3YR</t>
  </si>
  <si>
    <t>WildFire subscription 3-year prepaid, PA-3250</t>
  </si>
  <si>
    <t>PAN-PA-3250-WF-3YR-R</t>
  </si>
  <si>
    <t>WildFire subscription 3-year prepaid renewal, PA-3250</t>
  </si>
  <si>
    <t>PAN-PA-3250-WF-5YR</t>
  </si>
  <si>
    <t>WildFire subscription 5-year prepaid, PA-3250</t>
  </si>
  <si>
    <t>PAN-PA-3250-WF-5YR-R</t>
  </si>
  <si>
    <t>WildFire subscription 5-year prepaid renewal, PA-3250</t>
  </si>
  <si>
    <t>PAN-PA-3250-WF-HA2</t>
  </si>
  <si>
    <t>WildFire subscription for device in an HA pair year 1, PA-3250</t>
  </si>
  <si>
    <t>PAN-PA-3250-WF-HA2-R</t>
  </si>
  <si>
    <t>WildFire subscription for device in an HA pair renewal, PA-3250</t>
  </si>
  <si>
    <t>PAN-PA-3250-WF-3YR-HA2</t>
  </si>
  <si>
    <t>WildFire subscription 3 year prepaid for device in an HA pair, PA-3250</t>
  </si>
  <si>
    <t>PAN-PA-3250-WF-3YR-HA2-R</t>
  </si>
  <si>
    <t>WildFire subscription 3 year prepaid renewal for device in an HA pair, PA-3250</t>
  </si>
  <si>
    <t>PAN-PA-3250-WF-5YR-HA2</t>
  </si>
  <si>
    <t>WildFire subscription 5 year prepaid for device in an HA pair, PA-3250</t>
  </si>
  <si>
    <t>PAN-PA-3250-WF-5YR-HA2-R</t>
  </si>
  <si>
    <t>WildFire subscription 5 year prepaid renewal for device in an HA pair, PA-3250</t>
  </si>
  <si>
    <t>PAN-PA-3260-WF</t>
  </si>
  <si>
    <t>WildFire subscription year 1, PA-3260</t>
  </si>
  <si>
    <t>PAN-PA-3260-WF-R</t>
  </si>
  <si>
    <t>WildFire subscription renewal, PA-3260</t>
  </si>
  <si>
    <t>PAN-PA-3260-WF-3YR</t>
  </si>
  <si>
    <t>WildFire subscription 3-year prepaid, PA-3260</t>
  </si>
  <si>
    <t>PAN-PA-3260-WF-3YR-R</t>
  </si>
  <si>
    <t>WildFire subscription 3-year prepaid renewal, PA-3260</t>
  </si>
  <si>
    <t>PAN-PA-3260-WF-5YR</t>
  </si>
  <si>
    <t>WildFire subscription 5-year prepaid, PA-3260</t>
  </si>
  <si>
    <t>PAN-PA-3260-WF-5YR-R</t>
  </si>
  <si>
    <t>WildFire subscription 5-year prepaid renewal, PA-3260</t>
  </si>
  <si>
    <t>PAN-PA-3260-WF-HA2</t>
  </si>
  <si>
    <t>WildFire subscription for device in an HA pair year 1, PA-3260</t>
  </si>
  <si>
    <t>PAN-PA-3260-WF-HA2-R</t>
  </si>
  <si>
    <t>WildFire subscription for device in an HA pair renewal, PA-3260</t>
  </si>
  <si>
    <t>PAN-PA-3260-WF-3YR-HA2</t>
  </si>
  <si>
    <t>WildFire subscription 3 year prepaid for device in an HA pair, PA-3260</t>
  </si>
  <si>
    <t>PAN-PA-3260-WF-3YR-HA2-R</t>
  </si>
  <si>
    <t>WildFire subscription 3 year prepaid renewal for device in an HA pair, PA-3260</t>
  </si>
  <si>
    <t>PAN-PA-3260-WF-5YR-HA2</t>
  </si>
  <si>
    <t>WildFire subscription 5 year prepaid for device in an HA pair, PA-3260</t>
  </si>
  <si>
    <t>PAN-PA-3260-WF-5YR-HA2-R</t>
  </si>
  <si>
    <t>WildFire subscription 5 year prepaid renewal for device in an HA pair, PA-3260</t>
  </si>
  <si>
    <t>PAN-PA-3220-BND-LAB3-R</t>
  </si>
  <si>
    <t>PAN-PA-3220-BND-LAB4</t>
  </si>
  <si>
    <t>PAN-PA-3220-BND-LAB4-R</t>
  </si>
  <si>
    <t>PAN-PA-3220-USG-BND-LAB3-R</t>
  </si>
  <si>
    <t>PAN-PA-3220-USG-BND-LAB4</t>
  </si>
  <si>
    <t>PAN-PA-3220-USG-BND-LAB4-R</t>
  </si>
  <si>
    <t>PAN-PA-3250-BND-LAB3-R</t>
  </si>
  <si>
    <t>PAN-PA-3250-BND-LAB4</t>
  </si>
  <si>
    <t>PAN-PA-3250-BND-LAB4-R</t>
  </si>
  <si>
    <t>PAN-PA-3250-USG-BND-LAB3-R</t>
  </si>
  <si>
    <t>PAN-PA-3250-USG-BND-LAB4</t>
  </si>
  <si>
    <t>PAN-PA-3250-USG-BND-LAB4-R</t>
  </si>
  <si>
    <t>PAN-PA-3260-BND-LAB3-R</t>
  </si>
  <si>
    <t>PAN-PA-3260-BND-LAB4</t>
  </si>
  <si>
    <t>PAN-PA-3260-BND-LAB4-R</t>
  </si>
  <si>
    <t>PAN-PA-3260-USG-BND-LAB3-R</t>
  </si>
  <si>
    <t>PAN-PA-3260-USG-BND-LAB4</t>
  </si>
  <si>
    <t>PAN-PA-3260-USG-BND-LAB4-R</t>
  </si>
  <si>
    <t>PAN-PA-3220-BND-NFR3-R</t>
  </si>
  <si>
    <t>PAN-PA-3220-BND-NFR4</t>
  </si>
  <si>
    <t>PAN-PA-3220-BND-NFR4-R</t>
  </si>
  <si>
    <t>PAN-PA-3220-USG-BND-NFR3-R</t>
  </si>
  <si>
    <t>PAN-PA-3220-USG-BND-NFR4</t>
  </si>
  <si>
    <t>PAN-PA-3220-USG-BND-NFR4-R</t>
  </si>
  <si>
    <t>PAN-PA-3250-BND-NFR3-R</t>
  </si>
  <si>
    <t>PAN-PA-3250-BND-NFR4</t>
  </si>
  <si>
    <t>PAN-PA-3250-BND-NFR4-R</t>
  </si>
  <si>
    <t>PAN-PA-3250-USG-BND-NFR3-R</t>
  </si>
  <si>
    <t>PAN-PA-3250-USG-BND-NFR4</t>
  </si>
  <si>
    <t>PAN-PA-3250-USG-BND-NFR4-R</t>
  </si>
  <si>
    <t>PAN-PA-3260-BND-NFR3-R</t>
  </si>
  <si>
    <t>PAN-PA-3260-BND-NFR4</t>
  </si>
  <si>
    <t>PAN-PA-3260-BND-NFR4-R</t>
  </si>
  <si>
    <t>PAN-PA-3260-USG-BND-NFR3-R</t>
  </si>
  <si>
    <t>PAN-PA-3260-USG-BND-NFR4</t>
  </si>
  <si>
    <t>PAN-PA-3260-USG-BND-NFR4-R</t>
  </si>
  <si>
    <t>PAN-SVC-4HR-3220</t>
  </si>
  <si>
    <t>4-Hour Premium support year 1, PA-3220</t>
  </si>
  <si>
    <t>PAN-SVC-4HR-3220-R</t>
  </si>
  <si>
    <t>4-Hour Premium support renewal, PA-3220</t>
  </si>
  <si>
    <t>PAN-SVC-4HR-3220-3YR</t>
  </si>
  <si>
    <t>4-Hour Premium support 3-year prepaid, PA-3220</t>
  </si>
  <si>
    <t>PAN-SVC-4HR-3220-3YR-R</t>
  </si>
  <si>
    <t>4-Hour Premium support 3-year prepaid renewal, PA-3220</t>
  </si>
  <si>
    <t>PAN-SVC-4HR-3220-5YR</t>
  </si>
  <si>
    <t>4-Hour Premium support 5 year prepaid, PA-3220</t>
  </si>
  <si>
    <t>PAN-SVC-4HR-3220-5YR-R</t>
  </si>
  <si>
    <t>4-Hour Premium support 5 year prepaid renewal, PA-3220</t>
  </si>
  <si>
    <t>PAN-SVC-4HRUSG-3220</t>
  </si>
  <si>
    <t>For US Government accounts only. 4-Hour Premium support year 1, PA-3220</t>
  </si>
  <si>
    <t>PAN-SVC-4HRUSG-3220-R</t>
  </si>
  <si>
    <t>For US Government accounts only. 4-Hour Premium support renewal, PA-3220</t>
  </si>
  <si>
    <t>PAN-SVC-4HRUSG-3220-3YR</t>
  </si>
  <si>
    <t>For US Government accounts only. 4-Hour Premium support 3-year prepaid, PA-3220</t>
  </si>
  <si>
    <t>PAN-SVC-4HRUSG-3220-3YR-R</t>
  </si>
  <si>
    <t>For US Government accounts only. 4-Hour Premium support 3-year prepaid renewal, PA-3220</t>
  </si>
  <si>
    <t>PAN-SVC-4HRUSG-3220-5YR</t>
  </si>
  <si>
    <t>For US Government accounts only. 4-Hour Premium support 5 year prepaid, PA-3220</t>
  </si>
  <si>
    <t>PAN-SVC-4HRUSG-3220-5YR-R</t>
  </si>
  <si>
    <t>For US Government accounts only. 4-Hour Premium support 5 year prepaid renewal, PA-3220</t>
  </si>
  <si>
    <t>PAN-SVC-4HR-3250</t>
  </si>
  <si>
    <t>4-Hour Premium support year 1, PA-3250</t>
  </si>
  <si>
    <t>PAN-SVC-4HR-3250-R</t>
  </si>
  <si>
    <t>4-Hour Premium support renewal, PA-3250</t>
  </si>
  <si>
    <t>PAN-SVC-4HR-3250-3YR</t>
  </si>
  <si>
    <t>4-Hour Premium support 3-year prepaid, PA-3250</t>
  </si>
  <si>
    <t>PAN-SVC-4HR-3250-3YR-R</t>
  </si>
  <si>
    <t>4-Hour Premium support 3-year prepaid renewal, PA-3250</t>
  </si>
  <si>
    <t>PAN-SVC-4HR-3250-5YR</t>
  </si>
  <si>
    <t>4-Hour Premium support 5 year prepaid, PA-3250</t>
  </si>
  <si>
    <t>PAN-SVC-4HR-3250-5YR-R</t>
  </si>
  <si>
    <t>4-Hour Premium support 5 year prepaid renewal, PA-3250</t>
  </si>
  <si>
    <t>PAN-SVC-4HRUSG-3250</t>
  </si>
  <si>
    <t>For US Government accounts only. 4-Hour Premium support year 1, PA-3250</t>
  </si>
  <si>
    <t>PAN-SVC-4HRUSG-3250-R</t>
  </si>
  <si>
    <t>For US Government accounts only. 4-Hour Premium support renewal, PA-3250</t>
  </si>
  <si>
    <t>PAN-SVC-4HRUSG-3250-3YR</t>
  </si>
  <si>
    <t>For US Government accounts only. 4-Hour Premium support 3-year prepaid, PA-3250</t>
  </si>
  <si>
    <t>PAN-SVC-4HRUSG-3250-3YR-R</t>
  </si>
  <si>
    <t>For US Government accounts only. 4-Hour Premium support 3-year prepaid renewal, PA-3250</t>
  </si>
  <si>
    <t>PAN-SVC-4HRUSG-3250-5YR</t>
  </si>
  <si>
    <t>For US Government accounts only. 4-Hour Premium support 5 year prepaid, PA-3250</t>
  </si>
  <si>
    <t>PAN-SVC-4HRUSG-3250-5YR-R</t>
  </si>
  <si>
    <t>For US Government accounts only. 4-Hour Premium support 5 year prepaid renewal, PA-3250</t>
  </si>
  <si>
    <t>PAN-SVC-4HR-3260</t>
  </si>
  <si>
    <t>4-Hour Premium support year 1, PA-3260</t>
  </si>
  <si>
    <t>PAN-SVC-4HR-3260-R</t>
  </si>
  <si>
    <t>4-Hour Premium support renewal, PA-3260</t>
  </si>
  <si>
    <t>PAN-SVC-4HR-3260-3YR</t>
  </si>
  <si>
    <t>4-Hour Premium support 3-year prepaid, PA-3260</t>
  </si>
  <si>
    <t>PAN-SVC-4HR-3260-3YR-R</t>
  </si>
  <si>
    <t>4-Hour Premium support 3-year prepaid renewal, PA-3260</t>
  </si>
  <si>
    <t>PAN-SVC-4HR-3260-5YR</t>
  </si>
  <si>
    <t>4-Hour Premium support 5 year prepaid, PA-3260</t>
  </si>
  <si>
    <t>PAN-SVC-4HR-3260-5YR-R</t>
  </si>
  <si>
    <t>4-Hour Premium support 5 year prepaid renewal, PA-3260</t>
  </si>
  <si>
    <t>PAN-SVC-4HRUSG-3260</t>
  </si>
  <si>
    <t>For US Government accounts only. 4-Hour Premium support year 1, PA-3260</t>
  </si>
  <si>
    <t>PAN-SVC-4HRUSG-3260-R</t>
  </si>
  <si>
    <t>For US Government accounts only. 4-Hour Premium support renewal, PA-3260</t>
  </si>
  <si>
    <t>PAN-SVC-4HRUSG-3260-3YR</t>
  </si>
  <si>
    <t>For US Government accounts only. 4-Hour Premium support 3-year prepaid, PA-3260</t>
  </si>
  <si>
    <t>PAN-SVC-4HRUSG-3260-3YR-R</t>
  </si>
  <si>
    <t>For US Government accounts only. 4-Hour Premium support 3-year prepaid renewal, PA-3260</t>
  </si>
  <si>
    <t>PAN-SVC-4HRUSG-3260-5YR</t>
  </si>
  <si>
    <t>For US Government accounts only. 4-Hour Premium support 5 year prepaid, PA-3260</t>
  </si>
  <si>
    <t>PAN-SVC-4HRUSG-3260-5YR-R</t>
  </si>
  <si>
    <t>For US Government accounts only. 4-Hour Premium support 5 year prepaid renewal, PA-3260</t>
  </si>
  <si>
    <t>PAN-SVC-PREM-3220</t>
  </si>
  <si>
    <t>Premium support year 1, PA-3220</t>
  </si>
  <si>
    <t>PAN-SVC-PREM-3220-R</t>
  </si>
  <si>
    <t>Premium support renewal, PA-3220</t>
  </si>
  <si>
    <t>PAN-SVC-PREM-3220-3YR</t>
  </si>
  <si>
    <t>Premium support 3-year prepaid, PA-3220</t>
  </si>
  <si>
    <t>PAN-SVC-PREM-3220-3YR-R</t>
  </si>
  <si>
    <t>Premium support 3-year prepaid renewal, PA-3220</t>
  </si>
  <si>
    <t>PAN-SVC-PREM-3220-5YR</t>
  </si>
  <si>
    <t>Premium support 5 year prepaid, PA-3220</t>
  </si>
  <si>
    <t>PAN-SVC-PREM-3220-5YR-R</t>
  </si>
  <si>
    <t>Premium support 5 year prepaid renewal, PA-3220</t>
  </si>
  <si>
    <t>PAN-SVC-PREMUSG-3220</t>
  </si>
  <si>
    <t>For US Government accounts only. Premium support year 1, PA-3220</t>
  </si>
  <si>
    <t>PAN-SVC-PREMUSG-3220-R</t>
  </si>
  <si>
    <t>For US Government accounts only. Premium support renewal, PA-3220</t>
  </si>
  <si>
    <t>PAN-SVC-PREMUSG-3220-3YR</t>
  </si>
  <si>
    <t>For US Government accounts only. Premium support 3-year prepaid, PA-3220</t>
  </si>
  <si>
    <t>PAN-SVC-PREMUSG-3220-3YR-R</t>
  </si>
  <si>
    <t>For US Government accounts only. Premium support 3-year prepaid renewal, PA-3220</t>
  </si>
  <si>
    <t>PAN-SVC-PREMUSG-3220-5YR</t>
  </si>
  <si>
    <t>For US Government accounts only. Premium support 5 year prepaid, PA-3220</t>
  </si>
  <si>
    <t>PAN-SVC-PREMUSG-3220-5YR-R</t>
  </si>
  <si>
    <t>For US Government accounts only. Premium support 5 year prepaid renewal, PA-3220</t>
  </si>
  <si>
    <t>PAN-SVC-PREM-3250</t>
  </si>
  <si>
    <t>Premium support year 1, PA-3250</t>
  </si>
  <si>
    <t>PAN-SVC-PREM-3250-R</t>
  </si>
  <si>
    <t>Premium support renewal, PA-3250</t>
  </si>
  <si>
    <t>PAN-SVC-PREM-3250-3YR</t>
  </si>
  <si>
    <t>Premium support 3-year prepaid, PA-3250</t>
  </si>
  <si>
    <t>PAN-SVC-PREM-3250-3YR-R</t>
  </si>
  <si>
    <t>Premium support 3-year prepaid renewal, PA-3250</t>
  </si>
  <si>
    <t>PAN-SVC-PREM-3250-5YR</t>
  </si>
  <si>
    <t>Premium support 5 year prepaid, PA-3250</t>
  </si>
  <si>
    <t>PAN-SVC-PREM-3250-5YR-R</t>
  </si>
  <si>
    <t>Premium support 5 year prepaid renewal, PA-3250</t>
  </si>
  <si>
    <t>PAN-SVC-PREMUSG-3250</t>
  </si>
  <si>
    <t>For US Government accounts only. Premium support year 1, PA-3250</t>
  </si>
  <si>
    <t>PAN-SVC-PREMUSG-3250-R</t>
  </si>
  <si>
    <t>For US Government accounts only. Premium support renewal, PA-3250</t>
  </si>
  <si>
    <t>PAN-SVC-PREMUSG-3250-3YR</t>
  </si>
  <si>
    <t>For US Government accounts only. Premium support 3-year prepaid, PA-3250</t>
  </si>
  <si>
    <t>PAN-SVC-PREMUSG-3250-3YR-R</t>
  </si>
  <si>
    <t>For US Government accounts only. Premium support 3-year prepaid renewal, PA-3250</t>
  </si>
  <si>
    <t>PAN-SVC-PREMUSG-3250-5YR</t>
  </si>
  <si>
    <t>For US Government accounts only. Premium support 5 year prepaid, PA-3250</t>
  </si>
  <si>
    <t>PAN-SVC-PREMUSG-3250-5YR-R</t>
  </si>
  <si>
    <t>For US Government accounts only. Premium support 5 year prepaid renewal, PA-3250</t>
  </si>
  <si>
    <t>PAN-SVC-PREM-3260</t>
  </si>
  <si>
    <t>Premium support year 1, PA-3260</t>
  </si>
  <si>
    <t>PAN-SVC-PREM-3260-R</t>
  </si>
  <si>
    <t>Premium support renewal, PA-3260</t>
  </si>
  <si>
    <t>PAN-SVC-PREM-3260-3YR</t>
  </si>
  <si>
    <t>Premium support 3-year prepaid, PA-3260</t>
  </si>
  <si>
    <t>PAN-SVC-PREM-3260-3YR-R</t>
  </si>
  <si>
    <t>Premium support 3-year prepaid renewal, PA-3260</t>
  </si>
  <si>
    <t>PAN-SVC-PREM-3260-5YR</t>
  </si>
  <si>
    <t>Premium support 5 year prepaid, PA-3260</t>
  </si>
  <si>
    <t>PAN-SVC-PREM-3260-5YR-R</t>
  </si>
  <si>
    <t>Premium support 5 year prepaid renewal, PA-3260</t>
  </si>
  <si>
    <t>PAN-SVC-PREMUSG-3260</t>
  </si>
  <si>
    <t>For US Government accounts only. Premium support year 1, PA-3260</t>
  </si>
  <si>
    <t>PAN-SVC-PREMUSG-3260-R</t>
  </si>
  <si>
    <t>For US Government accounts only. Premium support renewal, PA-3260</t>
  </si>
  <si>
    <t>PAN-SVC-PREMUSG-3260-3YR</t>
  </si>
  <si>
    <t>For US Government accounts only. Premium support 3-year prepaid, PA-3260</t>
  </si>
  <si>
    <t>PAN-SVC-PREMUSG-3260-3YR-R</t>
  </si>
  <si>
    <t>For US Government accounts only. Premium support 3-year prepaid renewal, PA-3260</t>
  </si>
  <si>
    <t>PAN-SVC-PREMUSG-3260-5YR</t>
  </si>
  <si>
    <t>For US Government accounts only. Premium support 5 year prepaid, PA-3260</t>
  </si>
  <si>
    <t>PAN-SVC-PREMUSG-3260-5YR-R</t>
  </si>
  <si>
    <t>For US Government accounts only. Premium support 5 year prepaid renewal, PA-3260</t>
  </si>
  <si>
    <t>PAN-SVC-STND-3220</t>
  </si>
  <si>
    <t>Standard support year 1, PA-3220</t>
  </si>
  <si>
    <t>PAN-SVC-STND-3220-R</t>
  </si>
  <si>
    <t>Standard support renewal, PA-3220</t>
  </si>
  <si>
    <t>PAN-SVC-STND-3220-3YR</t>
  </si>
  <si>
    <t>Standard support 3-year prepaid, PA-3220</t>
  </si>
  <si>
    <t>PAN-SVC-STND-3220-3YR-R</t>
  </si>
  <si>
    <t>Standard support 3-year prepaid renewal, PA-3220</t>
  </si>
  <si>
    <t>PAN-SVC-STND-3250</t>
  </si>
  <si>
    <t>Standard support year 1, PA-3250</t>
  </si>
  <si>
    <t>PAN-SVC-STND-3250-R</t>
  </si>
  <si>
    <t>Standard support renewal, PA-3250</t>
  </si>
  <si>
    <t>PAN-SVC-STND-3250-3YR</t>
  </si>
  <si>
    <t>Standard support 3-year prepaid, PA-3250</t>
  </si>
  <si>
    <t>PAN-SVC-STND-3250-3YR-R</t>
  </si>
  <si>
    <t>Standard support 3-year prepaid renewal, PA-3250</t>
  </si>
  <si>
    <t>PAN-SVC-STND-3260</t>
  </si>
  <si>
    <t>Standard support year 1, PA-3260</t>
  </si>
  <si>
    <t>PAN-SVC-STND-3260-R</t>
  </si>
  <si>
    <t>Standard support renewal, PA-3260</t>
  </si>
  <si>
    <t>PAN-SVC-STND-3260-3YR</t>
  </si>
  <si>
    <t>Standard support 3-year prepaid, PA-3260</t>
  </si>
  <si>
    <t>PAN-SVC-STND-3260-3YR-R</t>
  </si>
  <si>
    <t>Standard support 3-year prepaid renewal, PA-3260</t>
  </si>
  <si>
    <t>PAN-SVC-NFR-3220</t>
  </si>
  <si>
    <t>PA-3220 NFR First Year Standard Support</t>
  </si>
  <si>
    <t>PAN-SVC-NFR-3220-R</t>
  </si>
  <si>
    <t>PA-3220 NFR Standard Support Renewal</t>
  </si>
  <si>
    <t>PAN-SVC-NFR-3250</t>
  </si>
  <si>
    <t>PA-3250 NFR First Year Standard Support</t>
  </si>
  <si>
    <t>PAN-SVC-NFR-3250-R</t>
  </si>
  <si>
    <t>PA-3250 NFR Standard Support Renewal</t>
  </si>
  <si>
    <t>PAN-SVC-NFR-3260</t>
  </si>
  <si>
    <t>PA-3260 NFR First Year Standard Support</t>
  </si>
  <si>
    <t>PAN-SVC-NFR-3260-R</t>
  </si>
  <si>
    <t>PA-3260 NFR Standard Support Renewal</t>
  </si>
  <si>
    <t>M-200</t>
  </si>
  <si>
    <t>PAN-M-200</t>
  </si>
  <si>
    <t>Palo Alto Networks M-200, 16TB RAID storage (4 8TB RAID certified drives preinstalled).  Rack mount rails included.</t>
  </si>
  <si>
    <t>PAN-M-200-P-100</t>
  </si>
  <si>
    <t>Panorama central management software license, 100 devices for the M-200</t>
  </si>
  <si>
    <t>PAN-M-200-P-1K</t>
  </si>
  <si>
    <t>Panorama central management software license, 1000 devices for the M-200</t>
  </si>
  <si>
    <t>PAN-M-200-P-25</t>
  </si>
  <si>
    <t>Panorama central management software license, 25 devices or log collector for the M-200</t>
  </si>
  <si>
    <t>PAN-M-200-P-MIG-25</t>
  </si>
  <si>
    <t>Panorama license migration from VM to M-200, 25 devices or log collector</t>
  </si>
  <si>
    <t>PAN-M-200-P-MIG-100</t>
  </si>
  <si>
    <t>Panorama license migration from VM to M-200, 100 devices</t>
  </si>
  <si>
    <t>PAN-M-200-P-MIG-1K</t>
  </si>
  <si>
    <t>Panorama license migration from VM to M-200, 1K devices</t>
  </si>
  <si>
    <t>PAN-M-200-P-MIG-M100-M200-25</t>
  </si>
  <si>
    <t>Panorama license migration from M-100 to M-200, 25 devices or log collector</t>
  </si>
  <si>
    <t>PAN-M-200-P-MIG-M100-M200-100</t>
  </si>
  <si>
    <t>Panorama license migration from M-100 to M-200, 100 devices</t>
  </si>
  <si>
    <t>PAN-M-200-P-MIG-M100-M200-1K</t>
  </si>
  <si>
    <t>Panorama license migration from M-100 to M-200, 1K devices</t>
  </si>
  <si>
    <t>PAN-M-200-P-UPG-100</t>
  </si>
  <si>
    <t>Panorama license upgrade, 25 to 100 devices for the M-200</t>
  </si>
  <si>
    <t>PAN-M-200-P-UPG-1K</t>
  </si>
  <si>
    <t>Panorama license upgrade, 100 to 1K devices for the M-200</t>
  </si>
  <si>
    <t>M-600</t>
  </si>
  <si>
    <t>PAN-M-600</t>
  </si>
  <si>
    <t xml:space="preserve">Palo Alto Networks M-600 chassis with 16TB storage (4x8TB RAID certified drives) and 4 post rack mount rails </t>
  </si>
  <si>
    <t>PAN-M-600-P-100</t>
  </si>
  <si>
    <t>Panorama central management software license, 100 devices for the M-600</t>
  </si>
  <si>
    <t>PAN-M-600-P-1K</t>
  </si>
  <si>
    <t>PAN-M-600-P-25</t>
  </si>
  <si>
    <t>Panorama central management software license, 25 devices or log collector for the M-600</t>
  </si>
  <si>
    <t>PAN-M-600-P-MIG-25</t>
  </si>
  <si>
    <t>Panorama license migration from VM to M-600, 25 devices or log collector</t>
  </si>
  <si>
    <t>PAN-M-600-P-MIG-100</t>
  </si>
  <si>
    <t>Panorama license migration from VM to M-600, 100 devices</t>
  </si>
  <si>
    <t>PAN-M-600-P-MIG-1K</t>
  </si>
  <si>
    <t>PAN-M-600-P-MIG-M100-M600-25</t>
  </si>
  <si>
    <t>Panorama license migration from M-100 to M-600, 25 devices or log collector</t>
  </si>
  <si>
    <t>PAN-M-600-P-MIG-M100-M600-100</t>
  </si>
  <si>
    <t>Panorama license migration from M-100 to M-600, 100 devices</t>
  </si>
  <si>
    <t>PAN-M-600-P-MIG-M100-M600-1K</t>
  </si>
  <si>
    <t>Panorama license migration from M-100 to M-600, 1K devices</t>
  </si>
  <si>
    <t>PAN-M-600-P-MIG-M200-M600-25</t>
  </si>
  <si>
    <t>Panorama license migration from M-200 to M-600, 25 devices or log collector</t>
  </si>
  <si>
    <t>PAN-M-600-P-MIG-M200-M600-100</t>
  </si>
  <si>
    <t>Panorama license migration from M-200 to M-600, 100 devices</t>
  </si>
  <si>
    <t>PAN-M-600-P-MIG-M200-M600-1K</t>
  </si>
  <si>
    <t>Panorama license migration from M-200 to M-600, 1K devices</t>
  </si>
  <si>
    <t>PAN-M-600-P-MIG-M500-M600-25</t>
  </si>
  <si>
    <t>Panorama license migration from M-500 to M-600, 25 devices or log collector</t>
  </si>
  <si>
    <t>PAN-M-600-P-MIG-M500-M600-100</t>
  </si>
  <si>
    <t>Panorama license migration from M-500 to M-600, 100 devices</t>
  </si>
  <si>
    <t>PAN-M-600-P-MIG-M500-M600-1K</t>
  </si>
  <si>
    <t>Panorama license migration from M-500 to M-600, 1K devices</t>
  </si>
  <si>
    <t>PAN-M-600-P-UPG-100</t>
  </si>
  <si>
    <t>Panorama license upgrade, 25 to 100 devices for the M-600</t>
  </si>
  <si>
    <t>PAN-M-600-P-UPG-1K</t>
  </si>
  <si>
    <t>PAN-M-200-LAB</t>
  </si>
  <si>
    <t>Palo Alto Networks M-200 Lab unit, 16TB RAID storage (4 8TB RAID certified drives preinstalled)</t>
  </si>
  <si>
    <t>PAN-M-200-P-LAB</t>
  </si>
  <si>
    <t>Panorama Lab license, with unlimited devices or log collector for the M-200</t>
  </si>
  <si>
    <t>PAN-M-600-LAB</t>
  </si>
  <si>
    <t>Palo Alto Networks M-600 Lab unit, 16TB RAID storage (4 8TB RAID certified drives preinstalled)</t>
  </si>
  <si>
    <t>PAN-M-600-P-LAB</t>
  </si>
  <si>
    <t>Panorama Lab license, with unlimited devices or log collector for the M-600</t>
  </si>
  <si>
    <t>PAN-M-200-NFR</t>
  </si>
  <si>
    <t>Palo Alto Networks M-200 NFR unit, 16TB RAID storage (4 8TB RAID certified drives preinstalled)</t>
  </si>
  <si>
    <t>PAN-M-600-NFR</t>
  </si>
  <si>
    <t>Palo Alto Networks M-600 NFR unit, 16TB RAID storage (4 8TB RAID certified drives preinstalled)</t>
  </si>
  <si>
    <t>PAN-M-200-OSS</t>
  </si>
  <si>
    <t xml:space="preserve">Palo Alto Networks M-200, 16TB RAID storage (4 8TB RAID certified drives preinstalled) On-Site Spare </t>
  </si>
  <si>
    <t>PAN-M-600-OSS</t>
  </si>
  <si>
    <t xml:space="preserve">Palo Alto Networks M-600, 16TB RAID storage (4 8TB RAID certified drives preinstalled) On-Site Spare </t>
  </si>
  <si>
    <t>PAN-SVC-4HR-M-200-P-25</t>
  </si>
  <si>
    <t>4-Hour Premium support year 1, Panorama M-200 25 devices or log collector</t>
  </si>
  <si>
    <t>PAN-SVC-4HR-M-200-P-25-R</t>
  </si>
  <si>
    <t>4-Hour Premium support renewal, Panorama M-200 25 devices or log collector</t>
  </si>
  <si>
    <t>PAN-SVC-4HR-M-200-P-25-3Y</t>
  </si>
  <si>
    <t>4-Hour Premium support 3-year prepaid, Panorama M-200 25 devices or log collector</t>
  </si>
  <si>
    <t>PAN-SVC-4HR-M-200-P-25-3Y-R</t>
  </si>
  <si>
    <t>4-Hour Premium support 3-year prepaid renewal, Panorama M-200 25 devices or log collector</t>
  </si>
  <si>
    <t>PAN-SVC-4HR-M-200-P-25-5Y</t>
  </si>
  <si>
    <t>4-Hour Premium support 5-year prepaid, Panorama M-200 25 devices or log collector</t>
  </si>
  <si>
    <t>PAN-SVC-4HR-M-200-P-25-5Y-R</t>
  </si>
  <si>
    <t>4-Hour Premium support 5-year prepaid renewal, Panorama M-200 25 devices or log collector</t>
  </si>
  <si>
    <t>PAN-SVC-4HRUSG-M-200-P-25</t>
  </si>
  <si>
    <t>For US Government accounts only. 4-Hour Premium support year 1, Panorama M-200 25 devices or log collector</t>
  </si>
  <si>
    <t>PAN-SVC-4HRUSG-M-200-P-25-R</t>
  </si>
  <si>
    <t>For US Government accounts only. 4-Hour Premium support renewal, Panorama M-200 25 devices or log collector</t>
  </si>
  <si>
    <t>PAN-SVC-4HRUSG-M-200-P-25-3YR</t>
  </si>
  <si>
    <t>For US Government accounts only. 4-Hour Premium support 3-year prepaid, Panorama M-200 25 devices or log collector</t>
  </si>
  <si>
    <t>PAN-SVC-4HRUSG-M-200-P-25-3YR-R</t>
  </si>
  <si>
    <t>For US Government accounts only. 4-Hour Premium support 3-year prepaid renewal, Panorama M-200 25 devices or log collector</t>
  </si>
  <si>
    <t>PAN-SVC-4HRUSG-M-200-P-25-5YR</t>
  </si>
  <si>
    <t>For US Government accounts only. 4-Hour Premium support 5-year prepaid, Panorama M-200 25 devices or log collector</t>
  </si>
  <si>
    <t>PAN-SVC-4HRUSG-M-200-P-25-5YR-R</t>
  </si>
  <si>
    <t>For US Government accounts only. 4-Hour Premium support 5-year prepaid renewal, Panorama M-200 25 devices or log collector</t>
  </si>
  <si>
    <t>PAN-SVC-4HR-M-200-P-100</t>
  </si>
  <si>
    <t>4-Hour Premium support year 1, Panorama M-200 100 devices</t>
  </si>
  <si>
    <t>PAN-SVC-4HR-M-200-P-100-R</t>
  </si>
  <si>
    <t>4-Hour Premium support renewal, Panorama M-200 100 devices</t>
  </si>
  <si>
    <t>PAN-SVC-4HR-M-200-P-100-3Y</t>
  </si>
  <si>
    <t>4-Hour Premium support 3-year prepaid, Panorama M-200 100 devices</t>
  </si>
  <si>
    <t>PAN-SVC-4HR-M-200-P-100-3Y-R</t>
  </si>
  <si>
    <t>4-Hour Premium support 3-year prepaid renewal, Panorama M-200 100 devices</t>
  </si>
  <si>
    <t>PAN-SVC-4HR-M-200-P-100-5Y</t>
  </si>
  <si>
    <t>4-Hour Premium support 5-year prepaid, Panorama M-200 100 devices</t>
  </si>
  <si>
    <t>PAN-SVC-4HR-M-200-P-100-5Y-R</t>
  </si>
  <si>
    <t>4-Hour Premium support 5-year prepaid renewal, Panorama M-200 100 devices</t>
  </si>
  <si>
    <t>PAN-SVC-4HRUSG-M-200-P-100</t>
  </si>
  <si>
    <t>For US Government accounts only. 4-Hour Premium support year 1, Panorama M-200 100 devices</t>
  </si>
  <si>
    <t>PAN-SVC-4HRUSG-M-200-P-100-R</t>
  </si>
  <si>
    <t>For US Government accounts only. 4-Hour Premium support renewal, Panorama M-200 100 devices</t>
  </si>
  <si>
    <t>PAN-SVC-4HRUSG-M-200-P-100-3YR</t>
  </si>
  <si>
    <t>For US Government accounts only. 4-Hour Premium support 3-year prepaid, Panorama M-200 100 devices</t>
  </si>
  <si>
    <t>PAN-SVC-4HRUSG-M-200-P-100-3YR-R</t>
  </si>
  <si>
    <t>For US Government accounts only. 4-Hour Premium support 3-year prepaid renewal, Panorama M-200 100 devices</t>
  </si>
  <si>
    <t>PAN-SVC-4HRUSG-M-200-P-100-5YR</t>
  </si>
  <si>
    <t>For US Government accounts only. 4-Hour Premium support 5-year prepaid, Panorama M-200 100 devices</t>
  </si>
  <si>
    <t>PAN-SVC-4HRUSG-M-200-P-100-5YR-R</t>
  </si>
  <si>
    <t>For US Government accounts only. 4-Hour Premium support 5-year prepaid renewal, Panorama M-200 100 devices</t>
  </si>
  <si>
    <t>PAN-SVC-4HR-M-200-P-1K</t>
  </si>
  <si>
    <t>4-Hour Premium support year 1, Panorama M-200 1000 devices</t>
  </si>
  <si>
    <t>PAN-SVC-4HR-M-200-P-1K-R</t>
  </si>
  <si>
    <t>4-Hour Premium support renewal, Panorama M-200 1000 devices</t>
  </si>
  <si>
    <t>PAN-SVC-4HR-M-200-P-1K-3Y</t>
  </si>
  <si>
    <t>4-Hour Premium support 3-year prepaid, Panorama M-200 1000 devices</t>
  </si>
  <si>
    <t>PAN-SVC-4HR-M-200-P-1K-3Y-R</t>
  </si>
  <si>
    <t>4-Hour Premium support 3-year prepaid renewal, Panorama M-200 1000 devices</t>
  </si>
  <si>
    <t>PAN-SVC-4HR-M-200-P-1K-5Y</t>
  </si>
  <si>
    <t>4-Hour Premium support 5-year prepaid, Panorama M-200 1000 devices</t>
  </si>
  <si>
    <t>PAN-SVC-4HR-M-200-P-1K-5Y-R</t>
  </si>
  <si>
    <t>4-Hour Premium support 5-year prepaid renewal, Panorama M-200 1000 devices</t>
  </si>
  <si>
    <t>PAN-SVC-4HRUSG-M-200-P-1K</t>
  </si>
  <si>
    <t>For US Government accounts only. 4-Hour Premium support year 1, Panorama M-200 1000 devices</t>
  </si>
  <si>
    <t>PAN-SVC-4HRUSG-M-200-P-1K-R</t>
  </si>
  <si>
    <t>For US Government accounts only. 4-Hour Premium support renewal, Panorama M-200 1000 devices</t>
  </si>
  <si>
    <t>PAN-SVC-4HRUSG-M-200-P-1K-3YR</t>
  </si>
  <si>
    <t>For US Government accounts only. 4-Hour Premium support 3-year prepaid, Panorama M-200 1000 devices</t>
  </si>
  <si>
    <t>PAN-SVC-4HRUSG-M-200-P-1K-3YR-R</t>
  </si>
  <si>
    <t>For US Government accounts only. 4-Hour Premium support 3-year prepaid renewal, Panorama M-200 1000 devices</t>
  </si>
  <si>
    <t>PAN-SVC-4HRUSG-M-200-P-1K-5YR</t>
  </si>
  <si>
    <t>For US Government accounts only. 4-Hour Premium support 5-year prepaid, Panorama M-200 1000 devices</t>
  </si>
  <si>
    <t>PAN-SVC-4HRUSG-M-200-P-1K-5YR-R</t>
  </si>
  <si>
    <t>For US Government accounts only. 4-Hour Premium support 5-year prepaid renewal, Panorama M-200 1000 devices</t>
  </si>
  <si>
    <t>PAN-SVC-4HR-M-600-P-25</t>
  </si>
  <si>
    <t>4-Hour Premium support, Panorama M-600 25 devices, PAN-DB Private Cloud or log collector</t>
  </si>
  <si>
    <t>PAN-SVC-4HR-M-600-P-25-R</t>
  </si>
  <si>
    <t>4-Hour Premium support renewal, Panorama M-600 25 devices, PAN-DB Private Cloud or log collector</t>
  </si>
  <si>
    <t>PAN-SVC-4HR-M-600-P-25-3Y</t>
  </si>
  <si>
    <t>4-Hour Premium support 3-year prepaid, Panorama M-600 25 devices, PAN-DB Private Cloud or log collector</t>
  </si>
  <si>
    <t>PAN-SVC-4HR-M-600-P-25-3Y-R</t>
  </si>
  <si>
    <t>4-Hour Premium support 3-year prepaid renewal, Panorama M-600 25 devices, PAN-DB Private Cloud or log collector</t>
  </si>
  <si>
    <t>PAN-SVC-4HR-M-600-P-25-5Y</t>
  </si>
  <si>
    <t>4-Hour Premium support 5-year prepaid, Panorama M-600 25 devices, PAN-DB Private Cloud or log collector</t>
  </si>
  <si>
    <t>PAN-SVC-4HR-M-600-P-25-5Y-R</t>
  </si>
  <si>
    <t>4-Hour Premium support 5-year prepaid renewal, Panorama M-600 25 devices, PAN-DB Private Cloud or log collector</t>
  </si>
  <si>
    <t>PAN-SVC-4HRUSG-M-600-P-25</t>
  </si>
  <si>
    <t>For US Government accounts only. 4-Hour Premium support year 1, Panorama M-600 25 devices or log collector</t>
  </si>
  <si>
    <t>PAN-SVC-4HRUSG-M-600-P-25-R</t>
  </si>
  <si>
    <t>For US Government accounts only. 4-Hour Premium support renewal, Panorama M-600 25 devices or log collector</t>
  </si>
  <si>
    <t>PAN-SVC-4HRUSG-M-600-P-25-3YR</t>
  </si>
  <si>
    <t>For US Government accounts only. 4-Hour Premium support 3-year prepaid, Panorama M-600 25 devices or log collector</t>
  </si>
  <si>
    <t>PAN-SVC-4HRUSG-M-600-P-25-3YR-R</t>
  </si>
  <si>
    <t>For US Government accounts only. 4-Hour Premium support 3-year prepaid renewal, Panorama M-600 25 devices or log collector</t>
  </si>
  <si>
    <t>PAN-SVC-4HRUSG-M-600-P-25-5YR</t>
  </si>
  <si>
    <t>For US Government accounts only. 4-Hour Premium support 5-year prepaid, Panorama M-600 25 devices or log collector</t>
  </si>
  <si>
    <t>PAN-SVC-4HRUSG-M-600-P-25-5YR-R</t>
  </si>
  <si>
    <t>For US Government accounts only. 4-Hour Premium support 5-year prepaid renewal, Panorama M-600 25 devices or log collector</t>
  </si>
  <si>
    <t>PAN-SVC-4HR-M-600-P-100</t>
  </si>
  <si>
    <t>4-Hour Premium support, Panorama M-600 100 devices</t>
  </si>
  <si>
    <t>PAN-SVC-4HR-M-600-P-100-R</t>
  </si>
  <si>
    <t>4-Hour Premium support renewal, Panorama M-600 100 devices</t>
  </si>
  <si>
    <t>PAN-SVC-4HR-M-600-P-100-3Y</t>
  </si>
  <si>
    <t>4-Hour Premium support 3-year prepaid, Panorama M-600 100 devices</t>
  </si>
  <si>
    <t>PAN-SVC-4HR-M-600-P-100-3Y-R</t>
  </si>
  <si>
    <t>4-Hour Premium support 3-year prepaid renewal, Panorama M-600 100 devices</t>
  </si>
  <si>
    <t>PAN-SVC-4HR-M-600-P-100-5Y</t>
  </si>
  <si>
    <t>4-Hour Premium support 5-year prepaid, Panorama M-600 100 devices</t>
  </si>
  <si>
    <t>PAN-SVC-4HR-M-600-P-100-5Y-R</t>
  </si>
  <si>
    <t>4-Hour Premium support 5-year prepaid renewal, Panorama M-600 100 devices</t>
  </si>
  <si>
    <t>PAN-SVC-4HRUSG-M-600-P-100</t>
  </si>
  <si>
    <t>For US Government accounts only. 4-Hour Premium support year 1, Panorama M-600 100 devices</t>
  </si>
  <si>
    <t>PAN-SVC-4HRUSG-M-600-P-100-R</t>
  </si>
  <si>
    <t>For US Government accounts only. 4-Hour Premium support renewal, Panorama M-600 100 devices</t>
  </si>
  <si>
    <t>PAN-SVC-4HRUSG-M-600-P-100-3YR</t>
  </si>
  <si>
    <t>For US Government accounts only. 4-Hour Premium support 3-year prepaid, Panorama M-600 100 devices</t>
  </si>
  <si>
    <t>PAN-SVC-4HRUSG-M-600-P-100-3YR-R</t>
  </si>
  <si>
    <t>For US Government accounts only. 4-Hour Premium support 3-year prepaid renewal, Panorama M-600 100 devices</t>
  </si>
  <si>
    <t>PAN-SVC-4HRUSG-M-600-P-100-5YR</t>
  </si>
  <si>
    <t>For US Government accounts only. 4-Hour Premium support 5-year prepaid, Panorama M-600 100 devices</t>
  </si>
  <si>
    <t>PAN-SVC-4HRUSG-M-600-P-100-5YR-R</t>
  </si>
  <si>
    <t>For US Government accounts only. 4-Hour Premium support 5-year prepaid renewal, Panorama M-600 100 devices</t>
  </si>
  <si>
    <t>PAN-SVC-4HR-M-600-P-1K</t>
  </si>
  <si>
    <t>PAN-SVC-4HR-M-600-P-1K-R</t>
  </si>
  <si>
    <t>PAN-SVC-4HR-M-600-P-1K-3Y</t>
  </si>
  <si>
    <t>PAN-SVC-4HR-M-600-P-1K-3Y-R</t>
  </si>
  <si>
    <t>PAN-SVC-4HR-M-600-P-1K-5Y</t>
  </si>
  <si>
    <t>PAN-SVC-4HR-M-600-P-1K-5Y-R</t>
  </si>
  <si>
    <t>PAN-SVC-4HRUSG-M-600-P-1K</t>
  </si>
  <si>
    <t>PAN-SVC-4HRUSG-M-600-P-1K-R</t>
  </si>
  <si>
    <t>PAN-SVC-4HRUSG-M-600-P-1K-3YR</t>
  </si>
  <si>
    <t>PAN-SVC-4HRUSG-M-600-P-1K-3YR-R</t>
  </si>
  <si>
    <t>PAN-SVC-4HRUSG-M-600-P-1K-5YR</t>
  </si>
  <si>
    <t>PAN-SVC-4HRUSG-M-600-P-1K-5YR-R</t>
  </si>
  <si>
    <t>PAN-SVC-PREM-M-600-P-25</t>
  </si>
  <si>
    <t>Premium support, Panorama M-600 25 devices, PAN-DB Private Cloud or log collector</t>
  </si>
  <si>
    <t>PAN-SVC-PREM-M-600-P-25-R</t>
  </si>
  <si>
    <t>Premium support renewal, Panorama M-600 25 devices, PAN-DB Private Cloud or log collector</t>
  </si>
  <si>
    <t>PAN-SVC-PREM-M-600-P-25-3Y</t>
  </si>
  <si>
    <t>Premium support 3-year prepaid, Panorama M-600 25 devices, PAN-DB Private Cloud or log collector</t>
  </si>
  <si>
    <t>PAN-SVC-PREM-M-600-P-25-3Y-R</t>
  </si>
  <si>
    <t>Premium support 3-year prepaid renewal, Panorama M-600 25 devices, PAN-DB Private Cloud or log collector</t>
  </si>
  <si>
    <t>PAN-SVC-PREM-M-600-P-25-5Y</t>
  </si>
  <si>
    <t>Premium support 5-year prepaid, Panorama M-600 25 devices, PAN-DB Private Cloud or log collector</t>
  </si>
  <si>
    <t>PAN-SVC-PREM-M-600-P-25-5Y-R</t>
  </si>
  <si>
    <t>Premium support 5-year prepaid renewal, Panorama M-600 25 devices, PAN-DB Private Cloud or log collector</t>
  </si>
  <si>
    <t>PAN-SVC-PREMUSG-M-600-P-25</t>
  </si>
  <si>
    <t>For US Government accounts only. Premium support year 1, Panorama M-600 25 devices or log collector</t>
  </si>
  <si>
    <t>PAN-SVC-PREMUSG-M-600-P-25-R</t>
  </si>
  <si>
    <t>For US Government accounts only. Premium support renewal, Panorama M-600 25 devices or log collector</t>
  </si>
  <si>
    <t>PAN-SVC-PREMUSG-M-600-P-25-3YR</t>
  </si>
  <si>
    <t>For US Government accounts only. Premium support 3-year prepaid, Panorama M-600 25 devices or log collector</t>
  </si>
  <si>
    <t>PAN-SVC-PREMUSG-M-600-P-25-3YR-R</t>
  </si>
  <si>
    <t>For US Government accounts only. Premium support 3-year prepaid renewal, Panorama M-600 25 devices or log collector</t>
  </si>
  <si>
    <t>PAN-SVC-PREMUSG-M-600-P-25-5YR</t>
  </si>
  <si>
    <t>For US Government accounts only. Premium support 5-year prepaid, Panorama M-600 25 devices or log collector</t>
  </si>
  <si>
    <t>PAN-SVC-PREMUSG-M-600-P-25-5YR-R</t>
  </si>
  <si>
    <t>For US Government accounts only. Premium support 5-year prepaid renewal, Panorama M-600 25 devices or log collector</t>
  </si>
  <si>
    <t>PAN-SVC-PREM-M-600-P-100</t>
  </si>
  <si>
    <t>Premium support, Panorama M-600 100 devices</t>
  </si>
  <si>
    <t>PAN-SVC-PREM-M-600-P-100-R</t>
  </si>
  <si>
    <t>Premium support renewal, Panorama M-600 100 devices</t>
  </si>
  <si>
    <t>PAN-SVC-PREM-M-600-P-100-3Y</t>
  </si>
  <si>
    <t>Premium support 3-year prepaid, Panorama M-600 100 devices</t>
  </si>
  <si>
    <t>PAN-SVC-PREM-M-600-P-100-3Y-R</t>
  </si>
  <si>
    <t>Premium support 3-year prepaid renewal, Panorama M-600 100 devices</t>
  </si>
  <si>
    <t>PAN-SVC-PREM-M-600-P-100-5Y</t>
  </si>
  <si>
    <t>Premium support 5-year prepaid, Panorama M-600 100 devices</t>
  </si>
  <si>
    <t>PAN-SVC-PREM-M-600-P-100-5Y-R</t>
  </si>
  <si>
    <t>Premium support 5-year prepaid renewal, Panorama M-600 100 devices</t>
  </si>
  <si>
    <t>PAN-SVC-PREMUSG-M-600-P-100</t>
  </si>
  <si>
    <t>For US Government accounts only. Premium support year 1, Panorama M-600 100 devices</t>
  </si>
  <si>
    <t>PAN-SVC-PREMUSG-M-600-P-100-R</t>
  </si>
  <si>
    <t>For US Government accounts only. Premium support renewal, Panorama M-600 100 devices</t>
  </si>
  <si>
    <t>PAN-SVC-PREMUSG-M-600-P-100-3YR</t>
  </si>
  <si>
    <t>For US Government accounts only. Premium support 3-year prepaid, Panorama M-600 100 devices</t>
  </si>
  <si>
    <t>PAN-SVC-PREMUSG-M-600-P-100-3YR-R</t>
  </si>
  <si>
    <t>For US Government accounts only. Premium support 3-year prepaid renewal, Panorama M-600 100 devices</t>
  </si>
  <si>
    <t>PAN-SVC-PREMUSG-M-600-P-100-5YR</t>
  </si>
  <si>
    <t>For US Government accounts only. Premium support 5-year prepaid, Panorama M-600 100 devices</t>
  </si>
  <si>
    <t>PAN-SVC-PREMUSG-M-600-P-100-5YR-R</t>
  </si>
  <si>
    <t>For US Government accounts only. Premium support 5-year prepaid renewal, Panorama M-600 100 devices</t>
  </si>
  <si>
    <t>PAN-SVC-PREM-M-600-P-1K</t>
  </si>
  <si>
    <t>PAN-SVC-PREM-M-600-P-1K-R</t>
  </si>
  <si>
    <t>PAN-SVC-PREM-M-600-P-1K-3Y</t>
  </si>
  <si>
    <t>PAN-SVC-PREM-M-600-P-1K-3Y-R</t>
  </si>
  <si>
    <t>PAN-SVC-PREM-M-600-P-1K-5Y</t>
  </si>
  <si>
    <t>PAN-SVC-PREM-M-600-P-1K-5Y-R</t>
  </si>
  <si>
    <t>PAN-SVC-PREMUSG-M-600-P-1K</t>
  </si>
  <si>
    <t>PAN-SVC-PREMUSG-M-600-P-1K-R</t>
  </si>
  <si>
    <t>PAN-SVC-PREMUSG-M-600-P-1K-3YR</t>
  </si>
  <si>
    <t>PAN-SVC-PREMUSG-M-600-P-1K-3YR-R</t>
  </si>
  <si>
    <t>PAN-SVC-PREMUSG-M-600-P-1K-5YR</t>
  </si>
  <si>
    <t>PAN-SVC-PREMUSG-M-600-P-1K-5YR-R</t>
  </si>
  <si>
    <t>PAN-SVC-PREM-M-200-P-25</t>
  </si>
  <si>
    <t>Premium support year 1, Panorama M-200 25 devices or log collector</t>
  </si>
  <si>
    <t>PAN-SVC-PREM-M-200-P-25-R</t>
  </si>
  <si>
    <t>Premium support renewal, Panorama M-200 25 devices or log collector</t>
  </si>
  <si>
    <t>PAN-SVC-PREM-M-200-P-25-3Y</t>
  </si>
  <si>
    <t>Premium support 3-year prepaid, Panorama M-200 25 devices or log collector</t>
  </si>
  <si>
    <t>PAN-SVC-PREM-M-200-P-25-3Y-R</t>
  </si>
  <si>
    <t>Premium support 3-year prepaid renewal, Panorama M-200 25 devices or log collector</t>
  </si>
  <si>
    <t>PAN-SVC-PREM-M-200-P-25-5Y</t>
  </si>
  <si>
    <t>Premium support 5-year prepaid, Panorama M-200 25 devices or log collector</t>
  </si>
  <si>
    <t>PAN-SVC-PREM-M-200-P-25-5Y-R</t>
  </si>
  <si>
    <t>Premium support 5-year prepaid renewal, Panorama M-200 25 devices or log collector</t>
  </si>
  <si>
    <t>PAN-SVC-PREMUSG-M-200-P-25</t>
  </si>
  <si>
    <t>For US Government accounts only. Premium support year 1, Panorama M-200 25 devices or log collector</t>
  </si>
  <si>
    <t>PAN-SVC-PREMUSG-M-200-P-25-R</t>
  </si>
  <si>
    <t>For US Government accounts only. Premium support renewal, Panorama M-200 25 devices or log collector</t>
  </si>
  <si>
    <t>PAN-SVC-PREMUSG-M-200-P-25-3YR</t>
  </si>
  <si>
    <t>For US Government accounts only. Premium support 3-year prepaid, Panorama M-200 25 devices or log collector</t>
  </si>
  <si>
    <t>PAN-SVC-PREMUSG-M-200-P-25-3YR-R</t>
  </si>
  <si>
    <t>For US Government accounts only. Premium support 3-year prepaid renewal, Panorama M-200 25 devices or log collector</t>
  </si>
  <si>
    <t>PAN-SVC-PREMUSG-M-200-P-25-5YR</t>
  </si>
  <si>
    <t>For US Government accounts only. Premium support 5-year prepaid, Panorama M-200 25 devices or log collector</t>
  </si>
  <si>
    <t>PAN-SVC-PREMUSG-M-200-P-25-5YR-R</t>
  </si>
  <si>
    <t>For US Government accounts only. Premium support 5-year prepaid renewal, Panorama M-200 25 devices or log collector</t>
  </si>
  <si>
    <t>PAN-SVC-PREM-M-200-P-100</t>
  </si>
  <si>
    <t>Premium support year 1, Panorama M-200 100 devices</t>
  </si>
  <si>
    <t>PAN-SVC-PREM-M-200-P-100-R</t>
  </si>
  <si>
    <t>Premium support renewal, Panorama M-200 100 devices</t>
  </si>
  <si>
    <t>PAN-SVC-PREM-M-200-P-100-3Y</t>
  </si>
  <si>
    <t>Premium support 3-year prepaid, Panorama M-200 100 devices</t>
  </si>
  <si>
    <t>PAN-SVC-PREM-M-200-P-100-3Y-R</t>
  </si>
  <si>
    <t>Premium support 3-year prepaid renewal, Panorama M-200 100 devices</t>
  </si>
  <si>
    <t>PAN-SVC-PREM-M-200-P-100-5Y</t>
  </si>
  <si>
    <t>Premium support 5-year prepaid, Panorama M-200 100 devices</t>
  </si>
  <si>
    <t>PAN-SVC-PREM-M-200-P-100-5Y-R</t>
  </si>
  <si>
    <t>Premium support 5-year prepaid renewal, Panorama M-200 100 devices</t>
  </si>
  <si>
    <t>PAN-SVC-PREMUSG-M-200-P-100</t>
  </si>
  <si>
    <t>For US Government accounts only. Premium support year 1, Panorama M-200 100 devices</t>
  </si>
  <si>
    <t>PAN-SVC-PREMUSG-M-200-P-100-R</t>
  </si>
  <si>
    <t>For US Government accounts only. Premium support renewal, Panorama M-200 100 devices</t>
  </si>
  <si>
    <t>PAN-SVC-PREMUSG-M-200-P-100-3YR</t>
  </si>
  <si>
    <t>For US Government accounts only. Premium support 3-year prepaid, Panorama M-200 100 devices</t>
  </si>
  <si>
    <t>PAN-SVC-PREMUSG-M-200-P-100-3YR-R</t>
  </si>
  <si>
    <t>For US Government accounts only. Premium support 3-year prepaid renewal, Panorama M-200 100 devices</t>
  </si>
  <si>
    <t>PAN-SVC-PREMUSG-M-200-P-100-5YR</t>
  </si>
  <si>
    <t>For US Government accounts only. Premium support 5-year prepaid, Panorama M-200 100 devices</t>
  </si>
  <si>
    <t>PAN-SVC-PREMUSG-M-200-P-100-5YR-R</t>
  </si>
  <si>
    <t>For US Government accounts only. Premium support 5-year prepaid renewal, Panorama M-200 100 devices</t>
  </si>
  <si>
    <t>PAN-SVC-PREM-M-200-P-1K</t>
  </si>
  <si>
    <t>Premium support year 1, Panorama M-200 1000 devices</t>
  </si>
  <si>
    <t>PAN-SVC-PREM-M-200-P-1K-R</t>
  </si>
  <si>
    <t>Premium support renewal, Panorama M-200 1000 devices</t>
  </si>
  <si>
    <t>PAN-SVC-PREM-M-200-P-1K-3Y</t>
  </si>
  <si>
    <t>Premium support 3-year prepaid, Panorama M-200 1000 devices</t>
  </si>
  <si>
    <t>PAN-SVC-PREM-M-200-P-1K-3Y-R</t>
  </si>
  <si>
    <t>Premium support 3-year prepaid renewal, Panorama M-200 1000 devices</t>
  </si>
  <si>
    <t>PAN-SVC-PREM-M-200-P-1K-5Y</t>
  </si>
  <si>
    <t>Premium support 5-year prepaid, Panorama M-200 1000 devices</t>
  </si>
  <si>
    <t>PAN-SVC-PREM-M-200-P-1K-5Y-R</t>
  </si>
  <si>
    <t>Premium support 5-year prepaid renewal, Panorama M-200 1000 devices</t>
  </si>
  <si>
    <t>PAN-SVC-PREMUSG-M-200-P-1K</t>
  </si>
  <si>
    <t>For US Government accounts only. Premium support year 1, Panorama M-200 1000 devices</t>
  </si>
  <si>
    <t>PAN-SVC-PREMUSG-M-200-P-1K-R</t>
  </si>
  <si>
    <t>For US Government accounts only. Premium support renewal, Panorama M-200 1000 devices</t>
  </si>
  <si>
    <t>PAN-SVC-PREMUSG-M-200-P-1K-3YR</t>
  </si>
  <si>
    <t>For US Government accounts only. Premium support 3-year prepaid, Panorama M-200 1000 devices</t>
  </si>
  <si>
    <t>PAN-SVC-PREMUSG-M-200-P-1K-3YR-R</t>
  </si>
  <si>
    <t>For US Government accounts only. Premium support 3-year prepaid renewal, Panorama M-200 1000 devices</t>
  </si>
  <si>
    <t>PAN-SVC-PREMUSG-M-200-P-1K-5YR</t>
  </si>
  <si>
    <t>For US Government accounts only. Premium support 5-year prepaid, Panorama M-200 1000 devices</t>
  </si>
  <si>
    <t>PAN-SVC-PREMUSG-M-200-P-1K-5YR-R</t>
  </si>
  <si>
    <t>For US Government accounts only. Premium support 5-year prepaid renewal, Panorama M-200 1000 devices</t>
  </si>
  <si>
    <t>PAN-SVC-LAB-M-200-P-25</t>
  </si>
  <si>
    <t>M-200 Lab First Year Standard Support</t>
  </si>
  <si>
    <t>PAN-SVC-LAB-M-200-P-25-R</t>
  </si>
  <si>
    <t>M-200 Lab Standard Support Renewal</t>
  </si>
  <si>
    <t>PAN-SVC-LAB-USG-M-200-P-25</t>
  </si>
  <si>
    <t>For US Government Only. M-200 Lab First Year US Government Standard Support</t>
  </si>
  <si>
    <t>PAN-SVC-LAB-USG-M-200-P-25-R</t>
  </si>
  <si>
    <t>For US Government Only. M-200 Lab US Government Standard Support Renewal</t>
  </si>
  <si>
    <t>PAN-SVC-LAB-M-600-P-25</t>
  </si>
  <si>
    <t>M-600 Lab First Year Standard Support</t>
  </si>
  <si>
    <t>PAN-SVC-LAB-M-600-P-25-R</t>
  </si>
  <si>
    <t>M-600 Lab Standard Support Renewal</t>
  </si>
  <si>
    <t>PAN-SVC-LABUSG-M-600-P-25</t>
  </si>
  <si>
    <t>For US Government Only. M-600 Lab First Year USGStandard Support</t>
  </si>
  <si>
    <t>PAN-SVC-LABUSG-M-600-P-25-R</t>
  </si>
  <si>
    <t>For US Government Only. M-600 Lab USG Standard Support Renewal</t>
  </si>
  <si>
    <t>PAN-SVC-NFR-M-200-P-25</t>
  </si>
  <si>
    <t>M-200 NFR First Year Standard Support</t>
  </si>
  <si>
    <t>PAN-SVC-NFR-M-200-P-25-R</t>
  </si>
  <si>
    <t>M-200 NFR Standard Support Renewal</t>
  </si>
  <si>
    <t>PAN-SVC-NFR-USG-M-200-P-25</t>
  </si>
  <si>
    <t>For US Government Only. For M-200 NFR First Year US Government Standard Support</t>
  </si>
  <si>
    <t>PAN-SVC-NFR-USG-M-200-P-25-R</t>
  </si>
  <si>
    <t>For US Government Only. M-200 NFR US Governement Standard Support Renewal</t>
  </si>
  <si>
    <t>PAN-SVC-NFR-M-600-P-25</t>
  </si>
  <si>
    <t>M-600 NFR First Year Standard Support</t>
  </si>
  <si>
    <t>PAN-SVC-NFR-M-600-P-25-R</t>
  </si>
  <si>
    <t>M-600 NFR Standard Support Renewal</t>
  </si>
  <si>
    <t>PAN-SVC-NFRUSG-M-600-P-25</t>
  </si>
  <si>
    <t>For US Government Only. M-600 NFR First Year USG Standard Support</t>
  </si>
  <si>
    <t>PAN-SVC-NFRUSG-M-600-P-25-R</t>
  </si>
  <si>
    <t>For US Government Only. M-600 NFR Standard USG Support Renewal</t>
  </si>
  <si>
    <t xml:space="preserve">PAN-PA-220R-ACC </t>
  </si>
  <si>
    <t>Accessory kit for PA-220R</t>
  </si>
  <si>
    <t>PA-3200</t>
  </si>
  <si>
    <t>PAN-PA-3200-ACC</t>
  </si>
  <si>
    <t>PA-3200 Series Accessory Kit</t>
  </si>
  <si>
    <t>PAN-M-200-ACC</t>
  </si>
  <si>
    <t>M-200 Spare accessory kit</t>
  </si>
  <si>
    <t>PAN-M-600-ACC</t>
  </si>
  <si>
    <t>Hardware M-600 Spare accessory kit</t>
  </si>
  <si>
    <t>PAN-3.5IN-HDD-8TB-PAIR</t>
  </si>
  <si>
    <t>3.5 inch spare 8TB HDD Raid certified drives for M-200 and M-600, shipped in pair</t>
  </si>
  <si>
    <t>M-200 AND M-600</t>
  </si>
  <si>
    <t>PAN-M-200-RCK</t>
  </si>
  <si>
    <t>M-200 spare rack mount kit, holds one device (supports 4 post racks)</t>
  </si>
  <si>
    <t>PAN-M-600-RCK</t>
  </si>
  <si>
    <t>M-600 spare rack mount kit, holds one device (supports 4 post racks)</t>
  </si>
  <si>
    <t>PAN-PA-3200-SSD-240-IMG</t>
  </si>
  <si>
    <t>PA-3200 Series spare hard drive - 240GB Solid State Drive (SSD)</t>
  </si>
  <si>
    <t>PAN-M-SSD-240GB-IMG</t>
  </si>
  <si>
    <t>Imaged SSD for M-200 and M-600.</t>
  </si>
  <si>
    <t>PAN-PA-220R-RACK4</t>
  </si>
  <si>
    <t>PAN-PA-220R-WALL-MOUNT</t>
  </si>
  <si>
    <t>Palo Alto Networks PA-220R Wall Mount</t>
  </si>
  <si>
    <t>PAN-PA-2RU-RACK4</t>
  </si>
  <si>
    <t>Palo Alto Networks PA-3220, PA-3250, and PA-3260 4 post rack mount kit</t>
  </si>
  <si>
    <t>PAN-PA-3200-FANTRAY</t>
  </si>
  <si>
    <t>PA-3200 Series spare fan tray</t>
  </si>
  <si>
    <t>PAN-PWR-650W-AC</t>
  </si>
  <si>
    <t>650W AC power supply for PA-3200 Series</t>
  </si>
  <si>
    <t>PAN-PWR-650W-DC</t>
  </si>
  <si>
    <t>650W DC power supply for PA-3200 Series</t>
  </si>
  <si>
    <t>PAN-PWR-750W-AC</t>
  </si>
  <si>
    <t>M-200 and M-600 750 Watt AC power supply</t>
  </si>
  <si>
    <t>PA-7000 Series, PA-5200 Series, PA-3260</t>
  </si>
  <si>
    <t>PA-7000 series, PA-5200 Series, PA-3260</t>
  </si>
  <si>
    <t>PA-7000 Series, PA-5000 Series, PA-5200 Series, PA-4000 Series, PA-3200 Series, PA-3000 Series, PA-2000 Series, PA-800 Series, PA-220R</t>
  </si>
  <si>
    <t>PA-7000 Series, PA-5000 Series, PA-5200 Series, PA-4000 series, PA-3200 Series, PA-3000 Series, PA-2000 Series, PA-800 Series. PA-220R</t>
  </si>
  <si>
    <t>PA-7000 Series, PA-5200 Series, PA-5060, PA-5050, PA-3200 Series, PA-3060, PA-850</t>
  </si>
  <si>
    <t>PA-7000 series, PA-5200 Series, PA-5060, PA-5050, PA-3200 Series, PA-3060, PA-850</t>
  </si>
  <si>
    <t>PA-7000 Series, PA-5000 Series, PA-5200 Series, PA-4000 series, PA-3200 Series, PA-3000 Series, PA-2000 Series, PA-800 Series, PA-220R</t>
  </si>
  <si>
    <t>PA-5260, PA-5250, PA-5280</t>
  </si>
  <si>
    <t>PAN-FIPS-KIT-220</t>
  </si>
  <si>
    <t>FIPS hardware kit for the PA-220</t>
  </si>
  <si>
    <t>PAN-FIPS-KIT-5200</t>
  </si>
  <si>
    <t>FIPS hardware kit for the PA-5200 Series</t>
  </si>
  <si>
    <t>PAN-FIPS-KIT-800</t>
  </si>
  <si>
    <t>FIPS hardware kit for the PA-800 Series</t>
  </si>
  <si>
    <t>PAN-PWR-CORD-JP-250V-15A</t>
  </si>
  <si>
    <t>PAN-SFP-100BASE-FX</t>
  </si>
  <si>
    <t>SFP form factor, 100BASE-FX 100Mbps transceiver, 2Km reach, 62.5µ/125µ MMF, duplex LC, IEEE 802.3 clause 38 1000BASE-LX compliant</t>
  </si>
  <si>
    <t>PA-2000</t>
  </si>
  <si>
    <t>PA-3000</t>
  </si>
  <si>
    <t>PA-4000</t>
  </si>
  <si>
    <t>PA-5000</t>
  </si>
  <si>
    <t>M-200/M-600</t>
  </si>
  <si>
    <t>Aperture NFR, 1-year, includes standard support</t>
  </si>
  <si>
    <t>Aperture NFR, 1-year, includes US Government Standard Support</t>
  </si>
  <si>
    <t>Minimum purchase requirement of quantity 250</t>
  </si>
  <si>
    <t>PAN-APERTURE-SAAS-ALLAPP-1YR</t>
  </si>
  <si>
    <t>Aperture SaaS security service for All SaaS applications, 1-user, 1-year, includes premium support</t>
  </si>
  <si>
    <t>PAN-APERTURE-SAAS-ALLAPP-3YR</t>
  </si>
  <si>
    <t>Aperture SaaS security service for All SaaS applications, 1-user, 3-year, includes premium support</t>
  </si>
  <si>
    <t>PAN-APERTURE-SAAS-ALLAPP-USG-1YR</t>
  </si>
  <si>
    <t>Aperture SaaS security service for All SaaS application, 1-user, 1-year, includes US Government Premium Support</t>
  </si>
  <si>
    <t>PAN-APERTURE-SAAS-ALLAPP-USG-3YR</t>
  </si>
  <si>
    <t>Aperture SaaS security service for All SaaS application, 1-user, 3-year, includes US Government Premium Support</t>
  </si>
  <si>
    <t>Evident</t>
  </si>
  <si>
    <t>Evident Public Cloud Compliance Reporting for 1 account, 1-year, includes Premium Support</t>
  </si>
  <si>
    <t>Evident Public Cloud Compliance Reporting for 1 account, 3-year, includes Premium Support</t>
  </si>
  <si>
    <t>Evident Public Cloud Compliance Reporting for 1 account, 1-year, includes US Government Premium Support</t>
  </si>
  <si>
    <t>Evident Public Cloud Compliance Reporting for 1 account, 3-year, includes US Government Premium Support</t>
  </si>
  <si>
    <t>PAN-EVIDENT-MONITORING-1YR</t>
  </si>
  <si>
    <t>Evident Public Cloud Continuous Monitoring  for 1 account, 1-year, includes Premium Support</t>
  </si>
  <si>
    <t>PAN-EVIDENT-MONITORING-3YR</t>
  </si>
  <si>
    <t>Evident Public Cloud Continuous Monitoring for 1 account, 3-year, includes Premium Support</t>
  </si>
  <si>
    <t>PAN-EVIDENT-MONITORING-USG-1YR</t>
  </si>
  <si>
    <t>Evident Public Cloud Continuous Monitoring for 1 account, 1-year, includes US Government Premium Support</t>
  </si>
  <si>
    <t>PAN-EVIDENT-MONITORING-USG-3YR</t>
  </si>
  <si>
    <t>Evident Public Cloud Continuous Monitoring for 1 account, 3-year, includes US Government Premium Support</t>
  </si>
  <si>
    <t>Evident Public Cloud Storage Security for 1 account, 1-year, up to 1 TB of data scanning, includes Premium Support</t>
  </si>
  <si>
    <t>Evident Public Cloud Storage Security for 1 account, 3-year,  up to 3 TB of data scanning, includes Premium Support</t>
  </si>
  <si>
    <t>Evident Public Cloud Storage Security for 1 account, 1-year,  up to 1 TB of data scanning, includes US Government Premium Support</t>
  </si>
  <si>
    <t>Evident Public Cloud Storage Security for 1 account, 3-year,  up to 3 TB of data scanning, includes US Government Premium Support</t>
  </si>
  <si>
    <t>PA-3220 Lab Unit Renewal Service Bundle (Threat Prevention, BrightCloud URL Filtering, GlobalProtect, WildFire, VSYS-5, Standard Support)</t>
  </si>
  <si>
    <t>PA-3220 Lab Unit Renewal Service Bundle (Threat Prevention, BrightCloud URL Filtering, GlobalProtect, WildFire, VSYS-5, US Government standard support)</t>
  </si>
  <si>
    <t>PA-3250 Lab Unit Renewal Service Bundle (Threat Prevention, BrightCloud URL Filtering, GlobalProtect, WildFire, VSYS-5, Standard Support)</t>
  </si>
  <si>
    <t>PA-3250 Lab Unit Renewal Service Bundle (Threat Prevention, BrightCloud URL Filtering, GlobalProtect, WildFire, VSYS-5, US Government standard support)</t>
  </si>
  <si>
    <t>PA-3260 Lab Unit Renewal Service Bundle (Threat Prevention, BrightCloud URL Filtering, GlobalProtect, WildFire, VSYS-5, Standard Support)</t>
  </si>
  <si>
    <t>PA-3260 Lab Unit Renewal Service Bundle (Threat Prevention, BrightCloud URL Filtering, GlobalProtect, WildFire, VSYS-5, US Government standard support)</t>
  </si>
  <si>
    <t>PA-3220 NFR Renewal Service Bundle (Threat Prevention, PANDB and BrightCloud URL Filtering, GlobalProtect, WildFire, VSYS-5, Standard Support)</t>
  </si>
  <si>
    <t>PA-3220 NFR Renewal Service Bundle (Threat Prevention, PANDB and BrightCloud URL Filtering, GlobalProtect, WildFire, VSYS-5, US Government standard support)</t>
  </si>
  <si>
    <t>PA-3250 NFR Renewal Service Bundle (Threat Prevention, PANDB and BrightCloud URL Filtering, GlobalProtect, WildFire, VSYS-5, Standard Support)</t>
  </si>
  <si>
    <t>PA-3250 NFR Renewal Service Bundle (Threat Prevention, PANDB and BrightCloud URL Filtering, GlobalProtect, WildFire, VSYS-5, US Government standard support)</t>
  </si>
  <si>
    <t>PA-3260 NFR Renewal Service Bundle (Threat Prevention, PANDB and BrightCloud URL Filtering, GlobalProtect, WildFire, VSYS-5, Standard Support)</t>
  </si>
  <si>
    <t>PA-3260 NFR Renewal Service Bundle (Threat Prevention, PANDB and BrightCloud URL Filtering, GlobalProtect, WildFire, VSYS-5, US Government standard support)</t>
  </si>
  <si>
    <t>*The PA200 is End-of-Sale (EOS) as of October 31, 2018. EOS announced on May 1, 2018</t>
  </si>
  <si>
    <t>Requires purchase of 10 or more PA-200s per customer.  *The PA200 is End-of-Sale (EOS) as of October 31, 2018. EOS announced on May 1, 2018</t>
  </si>
  <si>
    <t>Devices must be deployed in HA pair to qualify for HA pricing on subscriptions - order quantity 1 per device in an HA pair. *The PA200 is End-of-Sale (EOS) as of October 31, 2018. EOS announced on May 1, 2018</t>
  </si>
  <si>
    <t>Requires a minimum of PAN OS 5.0 or higher. *The PA200 is End-of-Sale (EOS) as of October 31, 2018. EOS announced on May 1, 2018</t>
  </si>
  <si>
    <t>Requires a minimum of PAN OS 5.0 or higher. Devices must be deployed in HA pair to qualify for HA pricing on subscriptions - order quantity 1 per device in an HA pair.  *The PA200 is End-of-Sale (EOS) as of October 31, 2018. EOS announced on May 1, 2018</t>
  </si>
  <si>
    <t>Please contact Palo Alto Networks prior to quoting to ensure service is available in deployment location. *The PA200 is End-of-Sale (EOS) as of October 31, 2018. EOS announced on May 1, 2018</t>
  </si>
  <si>
    <t>*The PA500 is End-of-Sale (EOS) as of October 31, 2018. EOS announced on May 1, 2018</t>
  </si>
  <si>
    <t>Devices must be deployed in HA pair to qualify for HA pricing on subscriptions - order quantity 1 per device in an HA pair. *The PA500 is End-of-Sale (EOS) as of October 31, 2018. EOS announced on May 1, 2018</t>
  </si>
  <si>
    <t>Requires a minimum of PAN OS 5.0 or higher. *The PA500 is End-of-Sale (EOS) as of October 31, 2018. EOS announced on May 1, 2018</t>
  </si>
  <si>
    <t>Requires a minimum of PAN OS 5.0 or higher. Devices must be deployed in HA pair to qualify for HA pricing on subscriptions - order quantity 1 per device in an HA pair.  *The PA500 is End-of-Sale (EOS) as of October 31, 2018. EOS announced on May 1, 2018</t>
  </si>
  <si>
    <t xml:space="preserve"> *The PA500 is End-of-Sale (EOS) as of October 31, 2018. EOS announced on May 1, 2018</t>
  </si>
  <si>
    <t>Please contact Palo Alto Networks prior to quoting to ensure service is available in deployment location. *The PA500 is End-of-Sale (EOS) as of October 31, 2018. EOS announced on May 1, 2018</t>
  </si>
  <si>
    <t>*The M100 is End-of-Sale (EOS) as of October 31, 2018. EOS announced on May 1, 2018</t>
  </si>
  <si>
    <t>Please contact Palo Alto Networks prior to quoting to ensure service is available in deployment location. *The M100 is End-of-Sale (EOS) as of October 31, 2018. EOS announced on May 1, 2018</t>
  </si>
  <si>
    <t>PAN-PRA-M-MIG-100</t>
  </si>
  <si>
    <t>PAN-PRA-M-MIG-25</t>
  </si>
  <si>
    <t>PAN-PRA-M-MIG-1000</t>
  </si>
  <si>
    <t>PAN-CONSULT-VM-ACCEL</t>
  </si>
  <si>
    <t>PAN-CONSULT-APERTURE-ACCEL</t>
  </si>
  <si>
    <t>PAN-EVIDENT-COMPLIANCE-1YR</t>
  </si>
  <si>
    <t>PAN-EVIDENT-COMPLIANCE-3YR</t>
  </si>
  <si>
    <t>PAN-EVIDENT-COMPLIANCE-USG-1YR</t>
  </si>
  <si>
    <t>PAN-EVIDENT-COMPLIANCE-USG-3YR</t>
  </si>
  <si>
    <t>PAN-EVIDENT-STORAGE-1YR</t>
  </si>
  <si>
    <t>PAN-EVIDENT-STORAGE-3YR</t>
  </si>
  <si>
    <t>PAN-EVIDENT-STORAGE-USG-1YR</t>
  </si>
  <si>
    <t>PAN-EVIDENT-STORAGE-USG-3YR</t>
  </si>
  <si>
    <t>PAN-IGNITE-2019-1TIX</t>
  </si>
  <si>
    <t>PAN-IGNITE-2019-10BND</t>
  </si>
  <si>
    <t>PAN-IGNITE-2019-20BND</t>
  </si>
  <si>
    <t>PAN-IGNITE-2019-30BND</t>
  </si>
  <si>
    <t>PAN-IGNITE-2019-50BND</t>
  </si>
  <si>
    <t>PAN-IGNITE-2019-100BND</t>
  </si>
  <si>
    <t>PAN-IGNITE-2019-200BND</t>
  </si>
  <si>
    <t>Palo Alto Networks Ignite USA Conference 2019 1 Ticket</t>
  </si>
  <si>
    <t>Palo Alto Networks Ignite USA Conference 2019 10 Bundle Package</t>
  </si>
  <si>
    <t>Palo Alto Networks Ignite USA Conference 2019 20 Bundle Package</t>
  </si>
  <si>
    <t>Palo Alto Networks Ignite USA Conference 2019 30 Bundle Package</t>
  </si>
  <si>
    <t>Palo Alto Networks Ignite USA Conference 2019 50 Bundle Package</t>
  </si>
  <si>
    <t>Palo Alto Networks Ignite USA Conference 2019 100 Bundle Package</t>
  </si>
  <si>
    <t>Palo Alto Networks Ignite USA Conference 2019 200 Bundle Package</t>
  </si>
  <si>
    <t>PAN-CONSULT-CSS-TMS-MIGRATE</t>
  </si>
  <si>
    <t>Devices must be deployed in HA pair to qualify for HA pricing on subscriptions - order quantity 1 per device in an HA pair. The PA-5020 is End-of-Sale (EOS) as of January 31, 2019. EOS announced on August 1, 2018.</t>
  </si>
  <si>
    <t>*The PA-5020 is End-of-Sale (EOS) as of January 31, 2019. EOS announced on August 1, 2018.</t>
  </si>
  <si>
    <t>Requires a minimum of PAN OS 5.0 or higher. Devices must be deployed in HA pair to qualify for HA pricing on subscriptions - order quantity 1 per device in an HA pair. *The PA-5020 is End-of-Sale (EOS) as of January 31, 2019. EOS announced on August 1, 2018.</t>
  </si>
  <si>
    <t>Please contact Palo Alto Networks prior to quoting to ensure service is available in deployment location. *The PA-5020 is End-of-Sale (EOS) as of January 31, 2019. EOS announced on August 1, 2018.</t>
  </si>
  <si>
    <t>*The PA-5050 is End-of-Sale (EOS) as of January 31, 2019. EOS announced on August 1, 2018.</t>
  </si>
  <si>
    <t>Devices must be deployed in HA pair to qualify for HA pricing on subscriptions - order quantity 1 per device in an HA pair. *The PA-5050 is End-of-Sale (EOS) as of January 31, 2019. EOS announced on August 1, 2018.</t>
  </si>
  <si>
    <t>Requires a minimum of PAN OS 5.0 or higher. *The PA-5050 is End-of-Sale (EOS) as of January 31, 2019. EOS announced on August 1, 2018.</t>
  </si>
  <si>
    <t>Requires a minimum of PAN OS 5.0 or higher. Devices must be deployed in HA pair to qualify for HA pricing on subscriptions - order quantity 1 per device in an HA pair. *The PA-5050 is End-of-Sale (EOS) as of January 31, 2019. EOS announced on August 1, 2018.</t>
  </si>
  <si>
    <t>Please contact Palo Alto Networks prior to quoting to ensure service is available in deployment location. *The PA-5050 is End-of-Sale (EOS) as of January 31, 2019. EOS announced on August 1, 2018.</t>
  </si>
  <si>
    <t>*The PA-5060 is End-of-Sale (EOS) as of January 31, 2019. EOS announced on August 1, 2018.</t>
  </si>
  <si>
    <t>Devices must be deployed in HA pair to qualify for HA pricing on subscriptions - order quantity 1 per device in an HA pair. *The PA-5060 is End-of-Sale (EOS) as of January 31, 2019. EOS announced on August 1, 2018.</t>
  </si>
  <si>
    <t>Requires a minimum of PAN OS 5.0 or higher. *The PA-5060 is End-of-Sale (EOS) as of January 31, 2019. EOS announced on August 1, 2018.</t>
  </si>
  <si>
    <t>Requires a minimum of PAN OS 5.0 or higher. Devices must be deployed in HA pair to qualify for HA pricing on subscriptions - order quantity 1 per device in an HA pair. *The PA-5060 is End-of-Sale (EOS) as of January 31, 2019. EOS announced on August 1, 2018.</t>
  </si>
  <si>
    <t>Please contact Palo Alto Networks prior to quoting to ensure service is available in deployment location. *The PA-5060 is End-of-Sale (EOS) as of January 31, 2019. EOS announced on August 1, 2018.</t>
  </si>
  <si>
    <t>*The PA-5000 is End-of-Sale (EOS) as of January 31, 2019. EOS announced on August 1, 2018.</t>
  </si>
  <si>
    <t>Devices must be deployed in HA pair to qualify for HA pricing on subscriptions - order quantity 1 per device in an HA pair. *The PA-5020 is End-of-Sale (EOS) as of January 31, 2019. EOS announced on August 1, 2018.</t>
  </si>
  <si>
    <t>Requires a minimum of PAN OS 5.0 or higher. *The PA-5020 is End-of-Sale (EOS) as of January 31, 2019. EOS announced on August 1, 2018.</t>
  </si>
  <si>
    <t>PAN-TRAPS-ELA-F-USG-5YR</t>
  </si>
  <si>
    <t>Enterprise License Agreement, Traps tier F,  5-year, includes US Government Premium Support</t>
  </si>
  <si>
    <t>PAN-TRAPS-ELA-E-USG-3YR</t>
  </si>
  <si>
    <t>Enterprise License Agreement, Traps tier E,  3-year, includes US Government Premium Support</t>
  </si>
  <si>
    <t>PAN-TRAPS-ELA-E-USG-1YR</t>
  </si>
  <si>
    <t>Enterprise License Agreement, Traps tier E,  1-year, includes US Government Premium Support</t>
  </si>
  <si>
    <t>PAN-TRAPS-ELA-E-5YR</t>
  </si>
  <si>
    <t>Enterprise License Agreement, Traps tier E, 5-year, includes Premium Support</t>
  </si>
  <si>
    <t>PAN-TRAPS-ELA-E-3YR</t>
  </si>
  <si>
    <t>Enterprise License Agreement, Traps tier E, 3-year, includes Premium Support</t>
  </si>
  <si>
    <t>PAN-TRAPS-ELA-E-USG-5YR</t>
  </si>
  <si>
    <t>Enterprise License Agreement, Traps tier E,  5-year, includes US Government Premium Support</t>
  </si>
  <si>
    <t>PAN-TRAPS-ELA-E-1YR</t>
  </si>
  <si>
    <t>Enterprise License Agreement, Traps tier E, 1-year, includes Premium Support</t>
  </si>
  <si>
    <t>PAN-TRAPS-ELA-F-3YR</t>
  </si>
  <si>
    <t>Enterprise License Agreement, Traps tier F, 3-year, includes Premium Support</t>
  </si>
  <si>
    <t>PAN-TRAPS-ELA-F-1YR</t>
  </si>
  <si>
    <t>Enterprise License Agreement, Traps tier F, 1-year, includes Premium Support</t>
  </si>
  <si>
    <t>PAN-TRAPS-ELA-F-5YR</t>
  </si>
  <si>
    <t>Enterprise License Agreement, Traps tier F, 5-year, includes Premium Support</t>
  </si>
  <si>
    <t>PAN-TRAPS-ELA-F-USG-1YR</t>
  </si>
  <si>
    <t>Enterprise License Agreement, Traps tier F,  1-year, includes US Government Premium Support</t>
  </si>
  <si>
    <t>PAN-TRAPS-ELA-F-USG-3YR</t>
  </si>
  <si>
    <t>Enterprise License Agreement, Traps tier F,  3-year, includes US Government Premium Support</t>
  </si>
  <si>
    <t>PAN-TRAPS-ELA-D-1YR</t>
  </si>
  <si>
    <t>Enterprise License Agreement, Traps tier D, 1-year, includes Premium Support</t>
  </si>
  <si>
    <t>PAN-TRAPS-ELA-D-3YR</t>
  </si>
  <si>
    <t>Enterprise License Agreement, Traps tier D, 3-year, includes Premium Support</t>
  </si>
  <si>
    <t>PAN-TRAPS-ELA-D-5YR</t>
  </si>
  <si>
    <t>Enterprise License Agreement, Traps tier D, 5-year, includes Premium Support</t>
  </si>
  <si>
    <t>PAN-TRAPS-ELA-D-USG-1YR</t>
  </si>
  <si>
    <t>Enterprise License Agreement, Traps tier D,  1-year, includes US Government Premium Support</t>
  </si>
  <si>
    <t>PAN-TRAPS-ELA-D-USG-3YR</t>
  </si>
  <si>
    <t>Enterprise License Agreement, Traps tier D,  3-year, includes US Government Premium Support</t>
  </si>
  <si>
    <t>PAN-TRAPS-ELA-D-USG-5YR</t>
  </si>
  <si>
    <t>Enterprise License Agreement, Traps tier D,  5-year, includes US Government Premium Support</t>
  </si>
  <si>
    <t>PAN-EVIDENT-ELA-1YR</t>
  </si>
  <si>
    <t>Evident Enterprise License Agreement for 1 cloud account, 1-year, includes Monitoring, Compliance, Storage Security &amp; Premium Support</t>
  </si>
  <si>
    <t>PAN-EVIDENT-ELA-USG-1YR</t>
  </si>
  <si>
    <t>Evident Enterprise License Agreement for 1 cloud account, 1-year, includes Monitoring, Compliance, Storage Security &amp; US Government Premium Support</t>
  </si>
  <si>
    <t>Power cord for Japan with IEC-60320 C13 and NEMA L6-20P cord ends, PSE approved, 15A, 250V max, 8ft</t>
  </si>
  <si>
    <t>PAN-EVIDENT-NFR-1YR</t>
  </si>
  <si>
    <t>Evident NFR for Monitoring and Compliance Only , 1-year, includes Standard Support</t>
  </si>
  <si>
    <t>Enterprise Support Agreement, 1 year Premium Support, includes Tier 1 of Focused Services, Tier O</t>
  </si>
  <si>
    <t>Enterprise Support Agreement, 3 years Premium Support, includes Tier 1 of Focused Services, Tier O</t>
  </si>
  <si>
    <t>Enterprise Support Agreement, 5 years Premium Support, includes Tier 1 of Focused Services, Tier O</t>
  </si>
  <si>
    <t>Enterprise Support Agreement, 1 year Premium Support, includes Tier 1 of Focused Services, Tier P</t>
  </si>
  <si>
    <t>Enterprise Support Agreement, 3 years Premium Support, includes Tier 1 of Focused Services, Tier P</t>
  </si>
  <si>
    <t>Enterprise Support Agreement, 5 years Premium Support, includes Tier 1 of Focused Services, Tier P</t>
  </si>
  <si>
    <t>Enterprise Support Agreement, 1 year Premium Support, includes Tier 1 of Focused Services, Tier Q</t>
  </si>
  <si>
    <t>Enterprise Support Agreement, 3 years Premium Support, includes Tier 1 of Focused Services, Tier Q</t>
  </si>
  <si>
    <t>Enterprise Support Agreement, 5 years Premium Support, includes Tier 1 of Focused Services, Tier Q</t>
  </si>
  <si>
    <t>Enterprise Support Agreement, 1 year Premium Support, includes Tier 1 of Focused Services, Tier R</t>
  </si>
  <si>
    <t>Enterprise Support Agreement, 3 years Premium Support, includes Tier 1 of Focused Services, Tier R</t>
  </si>
  <si>
    <t>Enterprise Support Agreement, 5 years Premium Support, includes Tier 1 of Focused Services, Tier R</t>
  </si>
  <si>
    <t>Enterprise Support Agreement, 1 year Premium Support, includes Tier 1 of Focused Services, Tier S</t>
  </si>
  <si>
    <t>Enterprise Support Agreement, 3 years Premium Support, includes Tier 1 of Focused Services, Tier S</t>
  </si>
  <si>
    <t>Enterprise Support Agreement, 5 years Premium Support, includes Tier 1 of Focused Services, Tier S</t>
  </si>
  <si>
    <t>Enterprise Support Agreement, 1 year Premium Support, includes Tier 1 of Focused Services, Tier T</t>
  </si>
  <si>
    <t>Enterprise Support Agreement, 3 years Premium Support, includes Tier 1 of Focused Services, Tier T</t>
  </si>
  <si>
    <t>Enterprise Support Agreement, 5 years Premium Support, includes Tier 1 of Focused Services, Tier T</t>
  </si>
  <si>
    <t>Enterprise Support Agreement, 1 year Premium Support, includes Tier 1 of Focused Services, Tier U</t>
  </si>
  <si>
    <t>Enterprise Support Agreement, 3 years Premium Support, includes Tier 1 of Focused Services, Tier U</t>
  </si>
  <si>
    <t>Enterprise Support Agreement, 5 years Premium Support, includes Tier 1 of Focused Services, Tier U</t>
  </si>
  <si>
    <t>Enterprise Support Agreement, 1 year Premium Support, includes Tier 1 of Focused Services, Tier V</t>
  </si>
  <si>
    <t>Enterprise Support Agreement, 3 years Premium Support, includes Tier 1 of Focused Services, Tier V</t>
  </si>
  <si>
    <t>Enterprise Support Agreement, 5 years Premium Support, includes Tier 1 of Focused Services, Tier V</t>
  </si>
  <si>
    <t>Enterprise Support Agreement, 1 year Premium Support, includes Tier 1 of Focused Services, Tier W</t>
  </si>
  <si>
    <t>Enterprise Support Agreement, 3 years Premium Support, includes Tier 1 of Focused Services, Tier W</t>
  </si>
  <si>
    <t>Enterprise Support Agreement, 5 years Premium Support, includes Tier 1 of Focused Services, Tier W</t>
  </si>
  <si>
    <t>Enterprise Support Agreement, 1 year Premium Support, includes Tier 1 of Focused Services, Tier X</t>
  </si>
  <si>
    <t>Enterprise Support Agreement, 3 years Premium Support, includes Tier 1 of Focused Services, Tier X</t>
  </si>
  <si>
    <t>Enterprise Support Agreement, 5 years Premium Support, includes Tier 1 of Focused Services, Tier X</t>
  </si>
  <si>
    <t>Enterprise Support Agreement, 1 year Premium Support, includes Tier 1 of Focused Services Plus, Tier Y</t>
  </si>
  <si>
    <t>Enterprise Support Agreement, 3 years Premium Support, includes Tier 1 of Focused Services Plus, Tier Y</t>
  </si>
  <si>
    <t>Enterprise Support Agreement, 5 years Premium Support, includes Tier 1 of Focused Services Plus, Tier Y</t>
  </si>
  <si>
    <t>Enterprise Support Agreement, 1 year Premium Support, includes Tier 1 of Focused Services Plus, Tier Z</t>
  </si>
  <si>
    <t>Enterprise Support Agreement, 3 years Premium Support, includes Tier 1 of Focused Services Plus, Tier Z</t>
  </si>
  <si>
    <t>Enterprise Support Agreement, 5 years Premium Support, includes Tier 1 of Focused Services Plus, Tier Z</t>
  </si>
  <si>
    <t>Enterprise Support Agreement, 1 year Premium Support, includes Tier 1 of Focused Services Plus, Tier AA</t>
  </si>
  <si>
    <t>Enterprise Support Agreement, 3 years Premium Support, includes Tier 1 of Focused Services Plus, Tier AA</t>
  </si>
  <si>
    <t>Enterprise Support Agreement, 5 years Premium Support, includes Tier 1 of Focused Services Plus, Tier AA</t>
  </si>
  <si>
    <t>Enterprise Support Agreement, 1 year Premium Support, includes Tier 1 of Focused Services Plus, Tier BB</t>
  </si>
  <si>
    <t>Enterprise Support Agreement, 3 years Premium Support, includes Tier 1 of Focused Services Plus, Tier BB</t>
  </si>
  <si>
    <t>Enterprise Support Agreement, 5 years Premium Support, includes Tier 1 of Focused Services Plus, Tier BB</t>
  </si>
  <si>
    <t>Enterprise Support Agreement, 1 year Premium Support, includes Tier 1 of Focused Services Plus, Tier CC</t>
  </si>
  <si>
    <t>Enterprise Support Agreement, 3 years Premium Support, includes Tier 1 of Focused Services Plus, Tier CC</t>
  </si>
  <si>
    <t>Enterprise Support Agreement, 5 years Premium Support, includes Tier 1 of Focused Services Plus, Tier CC</t>
  </si>
  <si>
    <t>Enterprise Support Agreement, 1 year Premium Support, includes Tier 1 of Focused Services Plus, Tier DD</t>
  </si>
  <si>
    <t>Enterprise Support Agreement, 3 years Premium Support, includes Tier 1 of Focused Services Plus, Tier DD</t>
  </si>
  <si>
    <t>Enterprise Support Agreement, 5 years Premium Support, includes Tier 1 of Focused Services Plus, Tier DD</t>
  </si>
  <si>
    <t>Enterprise Support Agreement, 1 year Premium Support, includes Tier 1 of Focused Services Plus, Tier EE</t>
  </si>
  <si>
    <t>Enterprise Support Agreement, 3 years Premium Support, includes Tier 1 of Focused Services Plus, Tier EE</t>
  </si>
  <si>
    <t>Enterprise Support Agreement, 5 years Premium Support, includes Tier 1 of Focused Services Plus, Tier EE</t>
  </si>
  <si>
    <t>Enterprise Support Agreement, 1 year Premium Support, includes Tier 1 of Focused Services Plus, Tier FF</t>
  </si>
  <si>
    <t>Enterprise Support Agreement, 3 years Premium Support, includes Tier 1 of Focused Services Plus, Tier FF</t>
  </si>
  <si>
    <t>Enterprise Support Agreement, 5 years Premium Support, includes Tier 1 of Focused Services Plus, Tier FF</t>
  </si>
  <si>
    <t>Enterprise Support Agreement, 1 year Premium Support, includes Tier 1 of Focused Services Plus, Tier GG</t>
  </si>
  <si>
    <t>Enterprise Support Agreement, 3 years Premium Support, includes Tier 1 of Focused Services Plus, Tier GG</t>
  </si>
  <si>
    <t>Enterprise Support Agreement, 5 years Premium Support, includes Tier 1 of Focused Services Plus, Tier GG</t>
  </si>
  <si>
    <t>Enterprise Support Agreement, 1 year Premium Support, includes Tier 1 of Focused Services Plus, Tier HH</t>
  </si>
  <si>
    <t>Enterprise Support Agreement, 3 years Premium Support, includes Tier 1 of Focused Services Plus, Tier HH</t>
  </si>
  <si>
    <t>Enterprise Support Agreement, 5 years Premium Support, includes Tier 1 of Focused Services Plus, Tier HH</t>
  </si>
  <si>
    <t>Enterprise Support Agreement, 1 year Premium Support, includes Tier 1 of Focused Services Plus Tier II</t>
  </si>
  <si>
    <t>Enterprise Support Agreement, 3 years Premium Support, includes Tier 1 of Focused Services Plus Tier II</t>
  </si>
  <si>
    <t>Enterprise Support Agreement, 5 years Premium Support, includes Tier 1 of Focused Services Plus, Tier II</t>
  </si>
  <si>
    <t>Enterprise Support Agreement, 1 year Premium Support, includes Tier 1 of Focused Services Plus Tier JJ</t>
  </si>
  <si>
    <t>Enterprise Support Agreement, 3 years Premium Support, includes Tier 1 of Focused Services Plus Tier JJ</t>
  </si>
  <si>
    <t>Enterprise Support Agreement, 5 years Premium Support, includes Tier 1 of Focused Services Plus, Tier JJ</t>
  </si>
  <si>
    <t>Enterprise Support Agreement, 1 year Premium Support, includes Tier 1 of Focused Services Plus Tier KK</t>
  </si>
  <si>
    <t>Enterprise Support Agreement, 3 years Premium Support, includes Tier 1 of Focused Services Plus Tier KK</t>
  </si>
  <si>
    <t>Enterprise Support Agreement, 5 years Premium Support, includes Tier 1 of Focused Services Plus, Tier KK</t>
  </si>
  <si>
    <t>Enterprise Support Agreement, 1 year Premium Support, includes Tier 1 of Focused Services Plus Tier LL</t>
  </si>
  <si>
    <t>Enterprise Support Agreement, 3 years Premium Support, includes Tier 1 of Focused Services Plus Tier LL</t>
  </si>
  <si>
    <t>Enterprise Support Agreement, 5 years Premium Support, includes Tier 1 of Focused Services Plus, Tier LL</t>
  </si>
  <si>
    <t>Enterprise Support Agreement, 1 year Premium Support, includes Tier 1 of Focused Services Plus Tier MM</t>
  </si>
  <si>
    <t>Enterprise Support Agreement, 3 years Premium Support, includes Tier 1 of Focused Services Plus Tier MM</t>
  </si>
  <si>
    <t>Enterprise Support Agreement, 5 years Premium Support, includes Tier 1 of Focused Services Plus, Tier MM</t>
  </si>
  <si>
    <t>Enterprise Support Agreement, 1 year Premium Support, includes Tier 2 of Focused Services Plus, Tier NN</t>
  </si>
  <si>
    <t>Enterprise Support Agreement, 3 years Premium Support, includes Tier 2 of Focused Services Plus, Tier NN</t>
  </si>
  <si>
    <t>Enterprise Support Agreement, 5 years Premium Support, includes Tier 2 of Focused Services Plus, Tier NN</t>
  </si>
  <si>
    <t>Enterprise Support Agreement, 1 year Premium Support, includes Tier 2 of Focused Services Plus, Tier OO</t>
  </si>
  <si>
    <t>Enterprise Support Agreement, 3 years Premium Support, includes Tier 2 of Focused Services Plus, Tier OO</t>
  </si>
  <si>
    <t>Enterprise Support Agreement, 5 years Premium Support, includes Tier 2 of Focused Services Plus, Tier OO</t>
  </si>
  <si>
    <t>Enterprise Support Agreement, 1 year Premium Support, includes Tier 2 of Focused Services Plus, Tier PP</t>
  </si>
  <si>
    <t>Enterprise Support Agreement, 3 years Premium Support, includes Tier 2 of Focused Services Plus, Tier PP</t>
  </si>
  <si>
    <t>Enterprise Support Agreement, 5 years Premium Support, includes Tier 2 of Focused Services Plus, Tier PP</t>
  </si>
  <si>
    <t>Enterprise Support Agreement, 1 year Premium Support, includes Tier 2 of Focused Services Plus, Tier QQ</t>
  </si>
  <si>
    <t>Enterprise Support Agreement, 3 years Premium Support, includes Tier 2 of Focused Services Plus, Tier QQ</t>
  </si>
  <si>
    <t>Enterprise Support Agreement, 5 years Premium Support, includes Tier 2 of Focused Services Plus, Tier QQ</t>
  </si>
  <si>
    <t>Enterprise Support Agreement, 1 year Premium Support, includes Tier 2 of Focused Services Plus, Tier RR</t>
  </si>
  <si>
    <t>Enterprise Support Agreement, 3 years Premium Support, includes Tier 2 of Focused Services Plus, Tier RR</t>
  </si>
  <si>
    <t>Enterprise Support Agreement, 5 years Premium Support, includes Tier 2 of Focused Services Plus, Tier RR</t>
  </si>
  <si>
    <t>Enterprise Support Agreement, 1 year Premium Support, includes Tier 2 of Focused Services Plus, Tier SS</t>
  </si>
  <si>
    <t>Enterprise Support Agreement, 3 years Premium Support, includes Tier 2 of Focused Services Plus, Tier SS</t>
  </si>
  <si>
    <t>Enterprise Support Agreement, 5 years Premium Support, includes Tier 2 of Focused Services Plus, Tier SS</t>
  </si>
  <si>
    <t>Enterprise Support Agreement, 1 year Premium Support, includes Tier 2 of Focused Services Plus, Tier TT</t>
  </si>
  <si>
    <t>Enterprise Support Agreement, 3 years Premium Support, includes Tier 2 of Focused Services Plus, Tier TT</t>
  </si>
  <si>
    <t>Enterprise Support Agreement, 5 years Premium Support, includes Tier 2 of Focused Services Plus, Tier TT</t>
  </si>
  <si>
    <t>Enterprise Support Agreement, 1 year Premium Support, includes Tier 2 of Focused Services Plus, Tier UU</t>
  </si>
  <si>
    <t>Enterprise Support Agreement, 3 years Premium Support, includes Tier 2 of Focused Services Plus, Tier UU</t>
  </si>
  <si>
    <t>Enterprise Support Agreement, 5 years Premium Support, includes Tier 2 of Focused Services Plus, Tier UU</t>
  </si>
  <si>
    <t>Enterprise Support Agreement, 1 year Premium Support, includes Tier 2 of Focused Services Plus, Tier VV</t>
  </si>
  <si>
    <t>Enterprise Support Agreement, 3 years Premium Support, includes Tier 2 of Focused Services Plus, Tier VV</t>
  </si>
  <si>
    <t>Enterprise Support Agreement, 5 years Premium Support, includes Tier 2 of Focused Services Plus, Tier VV</t>
  </si>
  <si>
    <t>Enterprise Support Agreement, 1 year Premium Support, includes Tier 2 of Focused Services Plus, Tier WW</t>
  </si>
  <si>
    <t>Enterprise Support Agreement, 3 years Premium Support, includes Tier 2 of Focused Services Plus, Tier WW</t>
  </si>
  <si>
    <t>Enterprise Support Agreement, 5 years Premium Support, includes Tier 2 of Focused Services Plus, Tier WW</t>
  </si>
  <si>
    <t>Enterprise Support Agreement, 1 year Premium Support, includes Tier 2 of Focused Services Plus, Tier XX</t>
  </si>
  <si>
    <t>Enterprise Support Agreement, 3 years Premium Support, includes Tier 2 of Focused Services Plus, Tier XX</t>
  </si>
  <si>
    <t>Enterprise Support Agreement, 5 years Premium Support, includes Tier 2 of Focused Services Plus, Tier XX</t>
  </si>
  <si>
    <t>Enterprise Support Agreement, 1 year Premium Support, includes Tier 2 of Focused Services Plus, Tier YY</t>
  </si>
  <si>
    <t>Enterprise Support Agreement, 3 years Premium Support, includes Tier 2 of Focused Services Plus, Tier YY</t>
  </si>
  <si>
    <t>Enterprise Support Agreement, 5 years Premium Support, includes Tier 2 of Focused Services Plus, Tier YY</t>
  </si>
  <si>
    <t>Enterprise Support Agreement, 1 year Premium Support, includes Tier 2 of Focused Services Plus, Tier ZZ</t>
  </si>
  <si>
    <t>Enterprise Support Agreement, 3 years Premium Support, includes Tier 2 of Focused Services Plus, Tier ZZ</t>
  </si>
  <si>
    <t>Enterprise Support Agreement, 5 years Premium Support, includes Tier 2 of Focused Services Plus, Tier ZZ</t>
  </si>
  <si>
    <t>Enterprise Support Agreement, 1 year Premium Support, includes Tier 1 of Focused Services Plus, Tier AB</t>
  </si>
  <si>
    <t>Enterprise Support Agreement, 3 years Premium Support, includes Tier 1 of Focused Services Plus, Tier AB</t>
  </si>
  <si>
    <t>Enterprise Support Agreement, 5 years Premium Support, includes Tier 1 of Focused Services Plus, Tier AB</t>
  </si>
  <si>
    <t>Enterprise Support Agreement, 1 year Premium Support, includes Tier 1 of Focused Services Plus, Tier AC</t>
  </si>
  <si>
    <t>Enterprise Support Agreement, 3 years Premium Support, includes Tier 1 of Focused Services Plus, Tier AC</t>
  </si>
  <si>
    <t>Enterprise Support Agreement, 5 years Premium Support, includes Tier 1 of Focused Services Plus, Tier AC</t>
  </si>
  <si>
    <t>Enterprise Support Agreement, 1 year Premium Support, includes Tier 1 of Focused Services Plus, Tier AD</t>
  </si>
  <si>
    <t>Enterprise Support Agreement, 3 years Premium Support, includes Tier 1 of Focused Services Plus, Tier AD</t>
  </si>
  <si>
    <t>Enterprise Support Agreement, 5 years Premium Support, includes Tier 1 of Focused Services Plus, Tier AD</t>
  </si>
  <si>
    <t>Enterprise Support Agreement, 1 year Premium Support, includes Tier 1 of Focused Services Plus, Tier AE</t>
  </si>
  <si>
    <t>Enterprise Support Agreement, 3 years Premium Support, includes Tier 1 of Focused Services Plus, Tier AE</t>
  </si>
  <si>
    <t>Enterprise Support Agreement, 5 years Premium Support, includes Tier 1 of Focused Services Plus, Tier AE</t>
  </si>
  <si>
    <t>Enterprise Support Agreement, 1 year Premium Support, includes Tier 1 of Focused Services Plus, Tier AF</t>
  </si>
  <si>
    <t>Enterprise Support Agreement, 3 years Premium Support, includes Tier 1 of Focused Services Plus, Tier AF</t>
  </si>
  <si>
    <t>Enterprise Support Agreement, 5 years Premium Support, includes Tier 1 of Focused Services Plus, Tier AF</t>
  </si>
  <si>
    <t>Enterprise Support Agreement, 1 year Premium Support, includes Tier 1 of Focused Services Plus, Tier AG</t>
  </si>
  <si>
    <t>Enterprise Support Agreement, 3 years Premium Support, includes Tier 1 of Focused Services Plus, Tier AG</t>
  </si>
  <si>
    <t>Enterprise Support Agreement, 5 years Premium Support, includes Tier 1 of Focused Services Plus, Tier AG</t>
  </si>
  <si>
    <t>Enterprise Support Agreement, 1 year Premium Support, includes Tier 1 of Focused Services Plus, Tier AH</t>
  </si>
  <si>
    <t>Enterprise Support Agreement, 3 years Premium Support, includes Tier 1 of Focused Services Plus, Tier AH</t>
  </si>
  <si>
    <t>Enterprise Support Agreement, 5 years Premium Support, includes Tier 1 of Focused Services Plus, Tier AH</t>
  </si>
  <si>
    <t>Enterprise Support Agreement, 1 year US Government Premium Support, includes Tier 1 of Focused Services, Tier O</t>
  </si>
  <si>
    <t>Enterprise Support Agreement, 3 years US Government Premium Support, includes Tier 1 of Focused Services, Tier O</t>
  </si>
  <si>
    <t>Enterprise Support Agreement, 5 years US Government Premium Support, includes Tier 1 of Focused Services, Tier O</t>
  </si>
  <si>
    <t>Enterprise Support Agreement, 1 year US Government Premium Support, includes Tier 1 of Focused Services, Tier P</t>
  </si>
  <si>
    <t>Enterprise Support Agreement, 3 years US Government Premium Support, includes Tier 1 of Focused Services, Tier P</t>
  </si>
  <si>
    <t>Enterprise Support Agreement, 5 years US Government Premium Support, includes Tier 1 of Focused Services, Tier P</t>
  </si>
  <si>
    <t>Enterprise Support Agreement, 1 year US Government Premium Support, includes Tier 1 of Focused Services, Tier Q</t>
  </si>
  <si>
    <t>Enterprise Support Agreement, 3 years US Government Premium Support, includes Tier 1 of Focused Services, Tier Q</t>
  </si>
  <si>
    <t>Enterprise Support Agreement, 5 years US Government Premium Support, includes Tier 1 of Focused Services, Tier Q</t>
  </si>
  <si>
    <t>Enterprise Support Agreement, 1 year US Government Premium Support, includes Tier 1 of Focused Services, Tier R</t>
  </si>
  <si>
    <t>Enterprise Support Agreement, 3 years US Government Premium Support, includes Tier 1 of Focused Services, Tier R</t>
  </si>
  <si>
    <t>Enterprise Support Agreement, 5 years US Government Premium Support, includes Tier 1 of Focused Services, Tier R</t>
  </si>
  <si>
    <t>Enterprise Support Agreement, 1 year US Government Premium Support, includes Tier 1 of Focused Services, Tier S</t>
  </si>
  <si>
    <t>Enterprise Support Agreement, 3 years US Government Premium Support, includes Tier 1 of Focused Services, Tier S</t>
  </si>
  <si>
    <t>Enterprise Support Agreement, 5 years US Government Premium Support, includes Tier 1 of Focused Services, Tier S</t>
  </si>
  <si>
    <t>Enterprise Support Agreement, 1 year US Government Premium Support, includes Tier 1 of Focused Services, Tier T</t>
  </si>
  <si>
    <t>Enterprise Support Agreement, 3 years US Government Premium Support, includes Tier 1 of Focused Services, Tier T</t>
  </si>
  <si>
    <t>Enterprise Support Agreement, 5 years US Government Premium Support, includes Tier 1 of Focused Services, Tier T</t>
  </si>
  <si>
    <t>Enterprise Support Agreement, 1 year US Government Premium Support, includes Tier 1 of Focused Services, Tier U</t>
  </si>
  <si>
    <t>Enterprise Support Agreement, 3 years US Government Premium Support, includes Tier 1 of Focused Services, Tier U</t>
  </si>
  <si>
    <t>Enterprise Support Agreement, 5 years US Government Premium Support, includes Tier 1 of Focused Services, Tier U</t>
  </si>
  <si>
    <t>Enterprise Support Agreement, 1 year US Government Premium Support, includes Tier 1 of Focused Services, Tier V</t>
  </si>
  <si>
    <t>Enterprise Support Agreement, 3 years US Government Premium Support, includes Tier 1 of Focused Services, Tier V</t>
  </si>
  <si>
    <t>Enterprise Support Agreement, 5 years US Government Premium Support, includes Tier 1 of Focused Services, Tier V</t>
  </si>
  <si>
    <t>Enterprise Support Agreement, 1 year US Government Premium Support, includes Tier 1 of Focused Services, Tier W</t>
  </si>
  <si>
    <t>Enterprise Support Agreement, 3 years US Government Premium Support, includes Tier 1 of Focused Services, Tier W</t>
  </si>
  <si>
    <t>Enterprise Support Agreement, 5 years US Government Premium Support, includes Tier 1 of Focused Services, Tier W</t>
  </si>
  <si>
    <t>Enterprise Support Agreement, 1 year US Government Premium Support, includes Tier 1 of Focused Services, Tier X</t>
  </si>
  <si>
    <t>Enterprise Support Agreement, 3 years US Government Premium Support, includes Tier 1 of Focused Services, Tier X</t>
  </si>
  <si>
    <t>Enterprise Support Agreement, 5 years US Government Premium Support, includes Tier 1 of Focused Services, Tier X</t>
  </si>
  <si>
    <t>Enterprise Support Agreement, 1 year US Government Premium Support, includes Tier 1 of Focused Services Plus, Tier Y</t>
  </si>
  <si>
    <t>Enterprise Support Agreement, 3 years US Government Premium Support, includes Tier 1 of Focused Services Plus, Tier Y</t>
  </si>
  <si>
    <t>Enterprise Support Agreement, 5 years US Government Premium Support, includes Tier 1 of Focused Services Plus, Tier Y</t>
  </si>
  <si>
    <t>Enterprise Support Agreement, 1 year US Government Premium Support, includes Tier 1 of Focused Services Plus, Tier Z</t>
  </si>
  <si>
    <t>Enterprise Support Agreement, 3 years US Government Premium Support, includes Tier 1 of Focused Services Plus, Tier Z</t>
  </si>
  <si>
    <t>Enterprise Support Agreement, 5 years US Government Premium Support, includes Tier 1 of Focused Services Plus, Tier Z</t>
  </si>
  <si>
    <t>Enterprise Support Agreement, 1 year US Government Premium Support, includes Tier 1 of Focused Services Plus, Tier AA</t>
  </si>
  <si>
    <t>Enterprise Support Agreement, 3 years US Government Premium Support, includes Tier 1 of Focused Services Plus, Tier AA</t>
  </si>
  <si>
    <t>Enterprise Support Agreement, 5 years US Government Premium Support, includes Tier 1 of Focused Services Plus, Tier AA</t>
  </si>
  <si>
    <t>Enterprise Support Agreement, 1 year US Government Premium Support, includes Tier 1 of Focused Services Plus, Tier BB</t>
  </si>
  <si>
    <t>Enterprise Support Agreement, 3 years US Government Premium Support, includes Tier 1 of Focused Services Plus, Tier BB</t>
  </si>
  <si>
    <t>Enterprise Support Agreement, 5 years US Government Premium Support, includes Tier 1 of Focused Services Plus, Tier BB</t>
  </si>
  <si>
    <t>Enterprise Support Agreement, 1 year US Government Premium Support, includes Tier 1 of Focused Services Plus, Tier CC</t>
  </si>
  <si>
    <t>Enterprise Support Agreement, 3 years US Government Premium Support, includes Tier 1 of Focused Services Plus, Tier CC</t>
  </si>
  <si>
    <t>Enterprise Support Agreement, 5 years US Government Premium Support, includes Tier 1 of Focused Services Plus, Tier CC</t>
  </si>
  <si>
    <t>Enterprise Support Agreement, 1 year US Government Premium Support, includes Tier 1 of Focused Services Plus, Tier DD</t>
  </si>
  <si>
    <t>Enterprise Support Agreement, 3 years US Government Premium Support, includes Tier 1 of Focused Services Plus, Tier DD</t>
  </si>
  <si>
    <t>Enterprise Support Agreement, 5 years US Government Premium Support, includes Tier 1 of Focused Services Plus, Tier DD</t>
  </si>
  <si>
    <t>Enterprise Support Agreement, 1 year US Government Premium Support, includes Tier 1 of Focused Services Plus, Tier EE</t>
  </si>
  <si>
    <t>Enterprise Support Agreement, 3 years US Government Premium Support, includes Tier 1 of Focused Services Plus, Tier EE</t>
  </si>
  <si>
    <t>Enterprise Support Agreement, 5 years US Government Premium Support, includes Tier 1 of Focused Services Plus, Tier EE</t>
  </si>
  <si>
    <t>Enterprise Support Agreement, 1 year US Government Premium Support, includes Tier 1 of Focused Services Plus, Tier FF</t>
  </si>
  <si>
    <t>Enterprise Support Agreement, 3 years US Government Premium Support, includes Tier 1 of Focused Services Plus, Tier FF</t>
  </si>
  <si>
    <t>Enterprise Support Agreement, 5 years US Government Premium Support, includes Tier 1 of Focused Services Plus, Tier FF</t>
  </si>
  <si>
    <t>Enterprise Support Agreement, 1 year US Government Premium Support, includes Tier 1 of Focused Services Plus, Tier GG</t>
  </si>
  <si>
    <t>Enterprise Support Agreement, 3 years US Government Premium Support, includes Tier 1 of Focused Services Plus, Tier GG</t>
  </si>
  <si>
    <t>Enterprise Support Agreement, 5 years US Government Premium Support, includes Tier 1 of Focused Services Plus, Tier GG</t>
  </si>
  <si>
    <t>Enterprise Support Agreement, 1 year US Government Premium Support, includes Tier 1 of Focused Services Plus, Tier HH</t>
  </si>
  <si>
    <t>Enterprise Support Agreement, 3 years US Government Premium Support, includes Tier 1 of Focused Services Plus, Tier HH</t>
  </si>
  <si>
    <t>Enterprise Support Agreement, 5 years US Government Premium Support, includes Tier 1 of Focused Services Plus, Tier HH</t>
  </si>
  <si>
    <t>Enterprise Support Agreement, 1 year US Government Premium Support, includes Tier 1 of Focused Services Plus Tier II</t>
  </si>
  <si>
    <t>Enterprise Support Agreement, 3 years US Government Premium Support, includes Tier 1 of Focused Services Plus Tier II</t>
  </si>
  <si>
    <t>Enterprise Support Agreement, 5 years US Government Premium Support, includes Tier 1 of Focused Services Plus, Tier II</t>
  </si>
  <si>
    <t>Enterprise Support Agreement, 1 year US Government Premium Support, includes Tier 1 of Focused Services Plus Tier JJ</t>
  </si>
  <si>
    <t>Enterprise Support Agreement, 3 years US Government Premium Support, includes Tier 1 of Focused Services Plus Tier JJ</t>
  </si>
  <si>
    <t>Enterprise Support Agreement, 5 years US Government Premium Support, includes Tier 1 of Focused Services Plus, Tier JJ</t>
  </si>
  <si>
    <t>Enterprise Support Agreement, 1 year US Government Premium Support, includes Tier 1 of Focused Services Plus Tier KK</t>
  </si>
  <si>
    <t>Enterprise Support Agreement, 3 years US Government Premium Support, includes Tier 1 of Focused Services Plus Tier KK</t>
  </si>
  <si>
    <t>Enterprise Support Agreement, 5 years US Government Premium Support, includes Tier 1 of Focused Services Plus, Tier KK</t>
  </si>
  <si>
    <t>Enterprise Support Agreement, 1 year US Government Premium Support, includes Tier 1 of Focused Services Plus Tier LL</t>
  </si>
  <si>
    <t>Enterprise Support Agreement, 3 years US Government Premium Support, includes Tier 1 of Focused Services Plus Tier LL</t>
  </si>
  <si>
    <t>Enterprise Support Agreement, 5 years US Government Premium Support, includes Tier 1 of Focused Services Plus, Tier LL</t>
  </si>
  <si>
    <t>Enterprise Support Agreement, 1 year US Government Premium Support, includes Tier 1 of Focused Services Plus Tier MM</t>
  </si>
  <si>
    <t>Enterprise Support Agreement, 3 years US Government Premium Support, includes Tier 1 of Focused Services Plus Tier MM</t>
  </si>
  <si>
    <t>Enterprise Support Agreement, 5 years US Government Premium Support, includes Tier 1 of Focused Services Plus, Tier MM</t>
  </si>
  <si>
    <t>Enterprise Support Agreement, 1 year  US Government   Premium Support, includes Tier 2 of Focused Services Plus, Tier NN</t>
  </si>
  <si>
    <t>Enterprise Support Agreement, 3 years US Government Premium Support, includes Tier 2 of Focused Services Plus, Tier NN</t>
  </si>
  <si>
    <t>Enterprise Support Agreement, 5 years US Government Premium Support, includes Tier 2 of Focused Services Plus, Tier NN</t>
  </si>
  <si>
    <t>Enterprise Support Agreement, 1 year US Government Premium Support, includes Tier 2 of Focused Services Plus, Tier OO</t>
  </si>
  <si>
    <t>Enterprise Support Agreement, 3 years US Government Premium Support, includes Tier 2 of Focused Services Plus, Tier OO</t>
  </si>
  <si>
    <t>Enterprise Support Agreement, 5 years US Government Premium Support, includes Tier 2 of Focused Services Plus, Tier OO</t>
  </si>
  <si>
    <t>Enterprise Support Agreement, 1 year US Government Premium Support, includes Tier 2 of Focused Services Plus, Tier PP</t>
  </si>
  <si>
    <t>Enterprise Support Agreement, 3 years US Government Premium Support, includes Tier 2 of Focused Services Plus, Tier PP</t>
  </si>
  <si>
    <t>Enterprise Support Agreement, 5 years US Government Premium Support, includes Tier 2 of Focused Services Plus, Tier PP</t>
  </si>
  <si>
    <t>Enterprise Support Agreement, 1 year US Government Premium Support, includes Tier 2 of Focused Services Plus, Tier QQ</t>
  </si>
  <si>
    <t>Enterprise Support Agreement, 3 years US Government Premium Support, includes Tier 2 of Focused Services Plus, Tier QQ</t>
  </si>
  <si>
    <t>Enterprise Support Agreement, 5 years US Government Premium Support, includes Tier 2 of Focused Services Plus, Tier QQ</t>
  </si>
  <si>
    <t>Enterprise Support Agreement, 1 year US Government Premium Support, includes Tier 2 of Focused Services Plus, Tier RR</t>
  </si>
  <si>
    <t>Enterprise Support Agreement, 3 years US Government Premium Support, includes Tier 2 of Focused Services Plus, Tier RR</t>
  </si>
  <si>
    <t>Enterprise Support Agreement, 5 years US Government Premium Support, includes Tier 2 of Focused Services Plus, Tier RR</t>
  </si>
  <si>
    <t>Enterprise Support Agreement, 1 year US Government Premium Support, includes Tier 2 of Focused Services Plus, Tier SS</t>
  </si>
  <si>
    <t>Enterprise Support Agreement, 3 years US Government Premium Support, includes Tier 2 of Focused Services Plus, Tier SS</t>
  </si>
  <si>
    <t>Enterprise Support Agreement, 5 years US Government Premium Support, includes Tier 2 of Focused Services Plus, Tier SS</t>
  </si>
  <si>
    <t>Enterprise Support Agreement, 1 year US Government Premium Support, includes Tier 2 of Focused Services Plus, Tier TT</t>
  </si>
  <si>
    <t>Enterprise Support Agreement, 3 years US Government Premium Support, includes Tier 2 of Focused Services Plus, Tier TT</t>
  </si>
  <si>
    <t>Enterprise Support Agreement, 5 years US Government Premium Support, includes Tier 2 of Focused Services Plus, Tier TT</t>
  </si>
  <si>
    <t>Enterprise Support Agreement, 1 year US Government Premium Support, includes Tier 2 of Focused Services Plus, Tier UU</t>
  </si>
  <si>
    <t>Enterprise Support Agreement, 3 years US Government Premium Support, includes Tier 2 of Focused Services Plus, Tier UU</t>
  </si>
  <si>
    <t>Enterprise Support Agreement, 5 years US Government Premium Support, includes Tier 2 of Focused Services Plus, Tier UU</t>
  </si>
  <si>
    <t>Enterprise Support Agreement, 1 year US Government Premium Support, includes Tier 2 of Focused Services Plus, Tier VV</t>
  </si>
  <si>
    <t>Enterprise Support Agreement, 3 years US Government Premium Support, includes Tier 2 of Focused Services Plus, Tier VV</t>
  </si>
  <si>
    <t>Enterprise Support Agreement, 5 years US Government Premium Support, includes Tier 2 of Focused Services Plus, Tier VV</t>
  </si>
  <si>
    <t>Enterprise Support Agreement, 1 year US Government Premium Support, includes Tier 2 of Focused Services Plus, Tier WW</t>
  </si>
  <si>
    <t>Enterprise Support Agreement, 3 years US Government Premium Support, includes Tier 2 of Focused Services Plus, Tier WW</t>
  </si>
  <si>
    <t>Enterprise Support Agreement, 5 years US Government Premium Support, includes Tier 2 of Focused Services Plus, Tier WW</t>
  </si>
  <si>
    <t>Enterprise Support Agreement, 1 year US Government Premium Support, includes Tier 2 of Focused Services Plus, Tier XX</t>
  </si>
  <si>
    <t>Enterprise Support Agreement, 3 years US Government Premium Support, includes Tier 2 of Focused Services Plus, Tier XX</t>
  </si>
  <si>
    <t>Enterprise Support Agreement, 5 years US Government Premium Support, includes Tier 2 of Focused Services Plus, Tier XX</t>
  </si>
  <si>
    <t>Enterprise Support Agreement, 1 year US Government Premium Support, includes Tier 2 of Focused Services Plus, Tier YY</t>
  </si>
  <si>
    <t>Enterprise Support Agreement, 3 years US Government Premium Support, includes Tier 2 of Focused Services Plus, Tier YY</t>
  </si>
  <si>
    <t>Enterprise Support Agreement, 5 years US Government Premium Support, includes Tier 2 of Focused Services Plus, Tier YY</t>
  </si>
  <si>
    <t>Enterprise Support Agreement, 1 year US Government Premium Support, includes Tier 2 of Focused Services Plus, Tier ZZ</t>
  </si>
  <si>
    <t>Enterprise Support Agreement, 3 years US Government Premium Support, includes Tier 2 of Focused Services Plus, Tier ZZ</t>
  </si>
  <si>
    <t>Enterprise Support Agreement, 5 years US Government Premium Support, includes Tier 2 of Focused Services Plus, Tier ZZ</t>
  </si>
  <si>
    <t>Enterprise Support Agreement, 1 year US Government Premium Support, includes Tier 1 of Focused Services Plus, Tier AB</t>
  </si>
  <si>
    <t>Enterprise Support Agreement, 3 years US Government Premium Support, includes Tier 1 of Focused Services Plus, Tier AB</t>
  </si>
  <si>
    <t>Enterprise Support Agreement, 5 years US Government Premium Support, includes Tier 1 of Focused Services Plus, Tier AB</t>
  </si>
  <si>
    <t>Enterprise Support Agreement, 1 year US Government Premium Support, includes Tier 1 of Focused Services Plus, Tier AC</t>
  </si>
  <si>
    <t>Enterprise Support Agreement, 3 years US Government Premium Support, includes Tier 1 of Focused Services Plus, Tier AC</t>
  </si>
  <si>
    <t>Enterprise Support Agreement, 5 years US Government Premium Support, includes Tier 1 of Focused Services Plus, Tier AC</t>
  </si>
  <si>
    <t>Enterprise Support Agreement, 1 year US Government Premium Support, includes Tier 1 of Focused Services Plus, Tier AD</t>
  </si>
  <si>
    <t>Enterprise Support Agreement, 3 years US Government Premium Support, includes Tier 1 of Focused Services Plus, Tier AD</t>
  </si>
  <si>
    <t>Enterprise Support Agreement, 5 years US Government Premium Support, includes Tier 1 of Focused Services Plus, Tier AD</t>
  </si>
  <si>
    <t>Enterprise Support Agreement, 1 year US Government Premium Support, includes Tier 1 of Focused Services Plus, Tier AE</t>
  </si>
  <si>
    <t>Enterprise Support Agreement, 3 years US Government Premium Support, includes Tier 1 of Focused Services Plus, Tier AE</t>
  </si>
  <si>
    <t>Enterprise Support Agreement, 5 years US Government Premium Support, includes Tier 1 of Focused Services Plus, Tier AE</t>
  </si>
  <si>
    <t>Enterprise Support Agreement, 1 year US Government Premium Support, includes Tier 1 of Focused Services Plus, Tier AF</t>
  </si>
  <si>
    <t>Enterprise Support Agreement, 3 years US Government Premium Support, includes Tier 1 of Focused Services Plus, Tier AF</t>
  </si>
  <si>
    <t>Enterprise Support Agreement, 5 years US Government Premium Support, includes Tier 1 of Focused Services Plus, Tier AF</t>
  </si>
  <si>
    <t>Enterprise Support Agreement, 1 year US Government Premium Support, includes Tier 1 of Focused Services Plus, Tier AG</t>
  </si>
  <si>
    <t>Enterprise Support Agreement, 3 years US Government Premium Support, includes Tier 1 of Focused Services Plus, Tier AG</t>
  </si>
  <si>
    <t>Enterprise Support Agreement, 5 years US Government Premium Support, includes Tier 1 of Focused Services Plus, Tier AG</t>
  </si>
  <si>
    <t>Enterprise Support Agreement, 1 year US Government Premium Support, includes Tier 1 of Focused Services Plus, Tier AH</t>
  </si>
  <si>
    <t>Enterprise Support Agreement, 3 years US Government Premium Support, includes Tier 1 of Focused Services Plus, Tier AH</t>
  </si>
  <si>
    <t>Enterprise Support Agreement, 5 years US Government Premium Support, includes Tier 1 of Focused Services Plus, Tier AH</t>
  </si>
  <si>
    <t>PAN-SVC-FCS-T1-1YR</t>
  </si>
  <si>
    <t>Palo Alto Networks Focused Services,  Tier 1 - 1 Year</t>
  </si>
  <si>
    <t>PAN-SVC-FCS-T1-3YR</t>
  </si>
  <si>
    <t>Palo Alto Networks Focused Services,  Tier 1 - 3 Years</t>
  </si>
  <si>
    <t>PAN-SVC-FCS-T1-5YR</t>
  </si>
  <si>
    <t>Palo Alto Networks Focused Services,  Tier 1 - 5 Years</t>
  </si>
  <si>
    <t>PAN-SVC-FCS-T2-5YR</t>
  </si>
  <si>
    <t>Palo Alto Networks Focused Services,  Tier 2 - 5 Years</t>
  </si>
  <si>
    <t>PAN-SVC-FCS-T2-3YR</t>
  </si>
  <si>
    <t>Palo Alto Networks Focused Services,  Tier 2 - 3 Years</t>
  </si>
  <si>
    <t>PAN-SVC-FCS-T2-1YR</t>
  </si>
  <si>
    <t>Palo Alto Networks Focused Services,  Tier 2 - 1 Year</t>
  </si>
  <si>
    <t>PAN-SVC-FCS-T3-1YR</t>
  </si>
  <si>
    <t>Palo Alto Networks Focused Services,  Tier 3 - 1 Year</t>
  </si>
  <si>
    <t>PAN-SVC-FCS-T3-3YR</t>
  </si>
  <si>
    <t>Palo Alto Networks Focused Services,  Tier 3 - 3 Years</t>
  </si>
  <si>
    <t>PAN-SVC-FCS-T3-5YR</t>
  </si>
  <si>
    <t>Palo Alto Networks Focused Services,  Tier 3 - 5 Years</t>
  </si>
  <si>
    <t>PAN-SVC-FCS-PLUS-T1-1YR</t>
  </si>
  <si>
    <t>Palo Alto Networks Focused Services Plus,  Tier 1 - 1 Year</t>
  </si>
  <si>
    <t>PAN-SVC-FCS-PLUS-T1-3YR</t>
  </si>
  <si>
    <t>Palo Alto Networks Focused Services Plus,  Tier 1 - 3 Years</t>
  </si>
  <si>
    <t>PAN-SVC-FCS-PLUS-T1-5YR</t>
  </si>
  <si>
    <t>Palo Alto Networks Focused Services Plus,  Tier 1 - 5 Years</t>
  </si>
  <si>
    <t>PAN-SVC-FCS-PLUS-T2-1YR</t>
  </si>
  <si>
    <t>Palo Alto Networks Focused Services Plus,  Tier 2 - 1 Year</t>
  </si>
  <si>
    <t>PAN-SVC-FCS-PLUS-T2-3YR</t>
  </si>
  <si>
    <t>Palo Alto Networks Focused Services Plus,  Tier 2 - 3 Years</t>
  </si>
  <si>
    <t>PAN-SVC-FCS-PLUS-T2-5YR</t>
  </si>
  <si>
    <t>Palo Alto Networks Focused Services Plus,  Tier 2 - 5 Years</t>
  </si>
  <si>
    <t>PAN-SVC-FCS-PLUS-T3-1YR</t>
  </si>
  <si>
    <t>Palo Alto Networks Focused Services Plus,  Tier 3 - 1 Year</t>
  </si>
  <si>
    <t>PAN-SVC-FCS-PLUS-T3-3YR</t>
  </si>
  <si>
    <t>Palo Alto Networks Focused Services Plus,  Tier 3 - 3 Years</t>
  </si>
  <si>
    <t>PAN-SVC-FCS-PLUS-T3-5YR</t>
  </si>
  <si>
    <t>Palo Alto Networks Focused Services Plus,  Tier 3 - 5 Years</t>
  </si>
  <si>
    <t>PAN-SVC-FCS-ELITE-T1-1YR</t>
  </si>
  <si>
    <t>Palo Alto Networks Focused Services Elite, Tier 1 - 1 Year</t>
  </si>
  <si>
    <t>PAN-SVC-FCS-ELITE-T1-3YR</t>
  </si>
  <si>
    <t>Palo Alto Networks Focused Services Elite, Tier 1 - 3 Years</t>
  </si>
  <si>
    <t>PAN-SVC-FCS-ELITE-T1-5YR</t>
  </si>
  <si>
    <t>Palo Alto Networks Focused Services Elite, Tier 1 - 5 Years</t>
  </si>
  <si>
    <t>PAN-SVC-FCS-ELITE-T2-1YR</t>
  </si>
  <si>
    <t>Palo Alto Networks Focused Services Elite,  Tier 2 - 1 Year</t>
  </si>
  <si>
    <t>PAN-SVC-FCS-ELITE-T2-3YR</t>
  </si>
  <si>
    <t>Palo Alto Networks Focused Services Elite,  Tier 2 - 3 Years</t>
  </si>
  <si>
    <t>PAN-SVC-FCS-ELITE-T2-5YR</t>
  </si>
  <si>
    <t>Palo Alto Networks Focused Services Elite,  Tier 2 - 5 Years</t>
  </si>
  <si>
    <t>PAN-SVC-FCS-ELITE-T3-1YR</t>
  </si>
  <si>
    <t>Palo Alto Networks Focused Services Elite,  Tier 3 - 1 Year</t>
  </si>
  <si>
    <t>PAN-SVC-FCS-ELITE-T3-3YR</t>
  </si>
  <si>
    <t>Palo Alto Networks Focused Services Elite,  Tier 3 - 3 Years</t>
  </si>
  <si>
    <t>PAN-SVC-FCS-ELITE-T3-5YR</t>
  </si>
  <si>
    <t>Palo Alto Networks Focused Services Elite,  Tier 3 - 5 Years</t>
  </si>
  <si>
    <t>PAN-SVC-FCS-ESAADDON-FOCUS2PLUS</t>
  </si>
  <si>
    <t>Palo Alto Networks Focused Services Add-on for ESA, Upgrade from Focused Services to Plus Tiers 1, 1 Year</t>
  </si>
  <si>
    <t>PAN-SVC-FCS-ESAADDON-FOCUS2ELITE</t>
  </si>
  <si>
    <t>Palo Alto Networks Focused Services Add-on for ESA, Upgrade from Focused Services to Elite Tiers 1, 1 Year</t>
  </si>
  <si>
    <t>PAN-SVC-FCS-ESAADDON-PLUS2ELITE</t>
  </si>
  <si>
    <t>Palo Alto Networks Focused Services Add-on for ESA, Upgrade from Plus Tier 1 to Elite Tiers 1, 1 Year</t>
  </si>
  <si>
    <t>PA-220R rack mount kit for 2 post and 4 post racks (rack mount only connects to 2 posts)</t>
  </si>
  <si>
    <t>PAN-CONSULT-DA-12MO</t>
  </si>
  <si>
    <t>A 90 day lead time is 'required' for all positions;  T&amp;E negotiated on a case by case basis.</t>
  </si>
  <si>
    <t>VM-ELA-ALL</t>
  </si>
  <si>
    <t>PAN-VM-ELA-BND2-PREM-1YR</t>
  </si>
  <si>
    <t>PAN-VM-ELA-BND2-PREM-3YR</t>
  </si>
  <si>
    <t>PAN-VM-ELA-BND2-PREM-5YR</t>
  </si>
  <si>
    <t>PAN-VM-ELA-BND2-USG-1YR</t>
  </si>
  <si>
    <t>PAN-VM-ELA-BND2-USG-3YR</t>
  </si>
  <si>
    <t>PAN-VM-ELA-BND2-USG-5YR</t>
  </si>
  <si>
    <t>For use with PA-5200 Series, PA-5000 Series, PA-3200 Series, PA-3000 Series, PA-800 Series, PA-500, PA-220, PA-200, M Series, WF-500</t>
  </si>
  <si>
    <t>For use with PA-5200 Series, PA-5000 Series, PA-3200 Series, PA-3000 Series, PA-800 Series, PA-500, PA-220, PA-200</t>
  </si>
  <si>
    <t>PAN-CONSULT-GPCS-ACCEL</t>
  </si>
  <si>
    <t>Cloud Security Accelerator Service for GPCS</t>
  </si>
  <si>
    <t>PAN-CONSULT-THREAT-ASSESSMENT</t>
  </si>
  <si>
    <t>PA-220 Lab Unit Renewal Service Bundle (Threat Prevention,  BrightCloud URL Filtering, GlobalProtect, WildFire, Standard Support)</t>
  </si>
  <si>
    <t>PA-220 Lab Unit First Year Service Bundle (Threat Prevention, DNS, PANDB URL Filtering, GlobalProtect, WildFire, Standard Support)</t>
  </si>
  <si>
    <t>PA-220 Lab Unit Renewal Service Bundle (Threat Prevention, DNS, PANDB URL Filtering, GlobalProtect, WildFire, Standard Support)</t>
  </si>
  <si>
    <t>PA-220 Lab Unit First Year Service Bundle (Threat Prevention, DNS, PANDB URL Filtering, GlobalProtect, WildFire, US Government standard support)</t>
  </si>
  <si>
    <t>PA-220 Lab Unit Renewal Service Bundle (Threat Prevention, DNS, PANDB URL Filtering, GlobalProtect, WildFire, US Government standard support)</t>
  </si>
  <si>
    <t>PA-220R Lab Unit First Year Service Bundle (Threat Prevention, DNS, PANDB URL Filtering, GlobalProtect, WildFire, Standard Support)</t>
  </si>
  <si>
    <t>PA-220R Lab Unit Renewal Service Bundle (Threat Prevention, DNS, PANDB URL Filtering, GlobalProtect, WildFire, Standard Support)</t>
  </si>
  <si>
    <t>PA-220R Lab Unit First Year Service Bundle (Threat Prevention, DNS, PANDB URL Filtering, GlobalProtect, WildFire, US Government standard support)</t>
  </si>
  <si>
    <t>PA-220R Lab Unit Renewal Service Bundle (Threat Prevention, DNS, PANDB URL Filtering, GlobalProtect, WildFire, US Government standard support)</t>
  </si>
  <si>
    <t>PA-820 Lab Unit First Year Service Bundle (Threat prevention, DNS, PANDB URL filtering, GlobalProtect, WildFire, Standard support)</t>
  </si>
  <si>
    <t>PA-820 Lab Unit Renewal Service Bundle (Threat prevention, DNS, PANDB URL filtering, GlobalProtect, WildFire, Standard support)</t>
  </si>
  <si>
    <t>PA-820 Lab Unit First Year Service Bundle (Threat Prevention, DNS, PANDB URL Filtering, GlobalProtect, WildFire, US Government standard support)</t>
  </si>
  <si>
    <t>PA-820 Lab Unit Renewal Service Bundle (Threat Prevention, DNS, PANDB URL Filtering, GlobalProtect, WildFire, US Government standard support)</t>
  </si>
  <si>
    <t>PA-850 Lab Unit First Year Service Bundle (Threat prevention, DNS, PANDB URL filtering, GlobalProtect, WildFire, Standard support)</t>
  </si>
  <si>
    <t>PA-850 Lab Unit Renewal Service Bundle (Threat prevention, DNS, PANDB URL filtering, GlobalProtect, WildFire, Standard support)</t>
  </si>
  <si>
    <t>PA-850 Lab Unit First Year Service Bundle (Threat Prevention, DNS, PANDB URL Filtering, GlobalProtect, WildFire, US Government standard support)</t>
  </si>
  <si>
    <t>PA-850 Lab Unit Renewal Service Bundle (Threat Prevention, DNS, PANDB URL Filtering, GlobalProtect, WildFire, US Government standard support)</t>
  </si>
  <si>
    <t>PA-3020 Lab Unit First Year Service Bundle (Threat prevention, DNS, PANDB URL filtering, GlobalProtect, WildFire, VSYS-5, Standard support)</t>
  </si>
  <si>
    <t>PA-3020 Lab Unit Renewal Service Bundle (Threat prevention, DNS, PANDB URL filtering, GlobalProtect, WildFire, VSYS-5, Standard support)</t>
  </si>
  <si>
    <t>PA-3020 Lab Unit Renewal Service Bundle (Threat prevention, DNS, PANDB URL filtering, GlobalProtect, WildFire, VSYS-5, US Government support)</t>
  </si>
  <si>
    <t>PA-3050 Lab Unit First Year Service Bundle (Threat prevention, DNS, PANDB URL filtering, GlobalProtect, WildFire, VSYS-5, Standard support)</t>
  </si>
  <si>
    <t>PA-3050 Lab Unit Renewal Service Bundle (Threat prevention, DNS, PANDB URL filtering, GlobalProtect, WildFire, VSYS-5, Standard support)</t>
  </si>
  <si>
    <t>PA-3050 Lab Unit First Year Service Bundle (Threat prevention, DNS, PANDB URL filtering, GlobalProtect, WildFire, VSYS-5, US Government support)</t>
  </si>
  <si>
    <t>PA-3050 Lab Unit Renewal Service Bundle (Threat prevention, DNS, PANDB URL filtering, GlobalProtect, WildFire, VSYS-5, US Government support)</t>
  </si>
  <si>
    <t>PA-3060 Lab Unit First Year Service Bundle (Threat prevention, DNS, PANDB URL filtering, GlobalProtect, WildFire, VSYS-5, Standard support)</t>
  </si>
  <si>
    <t>PA-3060 Lab Unit Renewal Service Bundle (Threat prevention, DNS, PANDB URL filtering, GlobalProtect, WildFire, VSYS-5, Standard support)</t>
  </si>
  <si>
    <t>PA-3060 Lab Unit First Year Service Bundle (Threat prevention, DNS, PANDB URL filtering, GlobalProtect, WildFire, VSYS-5, US Government support)</t>
  </si>
  <si>
    <t>PA-3060 Lab Unit Renewal Service Bundle (Threat prevention, DNS, PANDB URL filtering, GlobalProtect, WildFire, VSYS-5, US Government support)</t>
  </si>
  <si>
    <t>PA-3220 Lab Unit First Year Service Bundle (Threat Prevention, DNS, PANDB URL Filtering, GlobalProtect, WildFire, VSYS-5, Standard Support)</t>
  </si>
  <si>
    <t>PA-3220 Lab Unit Renewal Service Bundle (Threat Prevention, DNS, PANDB URL Filtering, GlobalProtect, WildFire, VSYS-5, Standard Support)</t>
  </si>
  <si>
    <t>PA-3220 Lab Unit First Year Service Bundle (Threat Prevention, DNS, PANDB URL Filtering, GlobalProtect, WildFire, VSYS-5, US Government standard support)</t>
  </si>
  <si>
    <t>PA-3220 Lab Unit Renewal Service Bundle (Threat Prevention, DNS, PANDB URL Filtering, GlobalProtect, WildFire, VSYS-5, US Government standard support)</t>
  </si>
  <si>
    <t>PA-3250 Lab Unit First Year Service Bundle (Threat Prevention, DNS, PANDB URL Filtering, GlobalProtect, WildFire, VSYS-5, Standard Support)</t>
  </si>
  <si>
    <t>PA-3250 Lab Unit Renewal Service Bundle (Threat Prevention, DNS, PANDB URL Filtering, GlobalProtect, WildFire, VSYS-5, Standard Support)</t>
  </si>
  <si>
    <t>PA-3250 Lab Unit First Year Service Bundle (Threat Prevention, DNS, PANDB URL Filtering, GlobalProtect, WildFire, VSYS-5, US Government standard support)</t>
  </si>
  <si>
    <t>PA-3250 Lab Unit Renewal Service Bundle (Threat Prevention, DNS, PANDB URL Filtering, GlobalProtect, WildFire, VSYS-5, US Government standard support)</t>
  </si>
  <si>
    <t>PA-3260 Lab Unit First Year Service Bundle (Threat Prevention, DNS, PANDB URL Filtering, GlobalProtect, WildFire, VSYS-5, Standard Support)</t>
  </si>
  <si>
    <t>PA-3260 Lab Unit Renewal Service Bundle (Threat Prevention, DNS, PANDB URL Filtering, GlobalProtect, WildFire, VSYS-5, Standard Support)</t>
  </si>
  <si>
    <t>PA-3260 Lab Unit First Year Service Bundle (Threat Prevention, DNS, PANDB URL Filtering, GlobalProtect, WildFire, VSYS-5, US Government standard support)</t>
  </si>
  <si>
    <t>PA-3260 Lab Unit Renewal Service Bundle (Threat Prevention, DNS, PANDB URL Filtering, GlobalProtect, WildFire, VSYS-5, US Government standard support)</t>
  </si>
  <si>
    <t>PA-5220 Lab Unit First Year Service Bundle (Threat Prevention, DNS, PANDB URL Filtering, GlobalProtect, WildFire, Standard Support)</t>
  </si>
  <si>
    <t>PA-5220 Lab Unit Renewal Service Bundle (Threat Prevention, DNS, PANDB URL Filtering, GlobalProtect, WildFire, Standard Support)</t>
  </si>
  <si>
    <t>PA-5220 Lab Unit First Year Service Bundle (Threat Prevention, DNS, PANDB URL Filtering, GlobalProtect, WildFire, US Government standard support)</t>
  </si>
  <si>
    <t>PA-5220 Lab Unit Renewal Service Bundle (Threat Prevention, DNS, PANDB URL Filtering, GlobalProtect, WildFire, US Government standard support)</t>
  </si>
  <si>
    <t>PA-5250 Lab Unit First Year Service Bundle (Threat Prevention, DNS, PANDB URL Filtering, GlobalProtect, WildFire, Standard Support)</t>
  </si>
  <si>
    <t>PA-5250 Lab Unit Renewal Service Bundle (Threat Prevention, DNS, PANDB URL Filtering, GlobalProtect, WildFire, Standard Support)</t>
  </si>
  <si>
    <t>PA-5250 Lab Unit First Year Service Bundle (Threat Prevention, DNS, PANDB URL Filtering, GlobalProtect, WildFire, US Government standard support)</t>
  </si>
  <si>
    <t>PA-5250 Lab Unit Renewal Service Bundle (Threat Prevention, DNS, PANDB URL Filtering, GlobalProtect, WildFire, US Government standard support)</t>
  </si>
  <si>
    <t>PA-5260 Lab Unit First Year Service Bundle (Threat Prevention, DNS, PANDB URL Filtering, GlobalProtect, WildFire, Standard Support)</t>
  </si>
  <si>
    <t>PA-5260 Lab Unit Renewal Service Bundle (Threat Prevention, DNS, PANDB URL Filtering, GlobalProtect, WildFire, Standard Support)</t>
  </si>
  <si>
    <t>PA-5260 Lab Unit First Year Service Bundle (Threat Prevention, DNS, PANDB URL Filtering, GlobalProtect, WildFire, US Government standard support)</t>
  </si>
  <si>
    <t>PA-5260 Lab Unit Renewal Service Bundle (Threat Prevention, DNS, PANDB URL Filtering, GlobalProtect, WildFire, US Government standard support)</t>
  </si>
  <si>
    <t>PA-5280 Lab Unit First Year Service Bundle (Threat Prevention, DNS, PANDB URL Filtering, GlobalProtect, WildFire, Standard Support)</t>
  </si>
  <si>
    <t>PA-5280 Lab Unit Renewal Service Bundle (Threat Prevention, DNS, PANDB URL Filtering, GlobalProtect, WildFire, Standard Support)</t>
  </si>
  <si>
    <t>PA-5280 Lab Unit First Year Service Bundle (Threat Prevention, DNS, PANDB URL Filtering, GlobalProtect, WildFire, US Government standard support)</t>
  </si>
  <si>
    <t>PA-5280 Lab Unit Renewal Service Bundle (Threat Prevention, DNS, PANDB URL Filtering, GlobalProtect, WildFire, US Government standard support)</t>
  </si>
  <si>
    <t>PA-7050 Lab Unit First Year Service Bundle (Threat prevention, DNS, PANDB URL filtering, Global protect, WildFire, Standard support)</t>
  </si>
  <si>
    <t>PA-7050 Lab Unit Renewal Service Bundle (Threat prevention, DNS, PANDB URL filtering, Global protect, WildFire, Standard support)</t>
  </si>
  <si>
    <t>PA-7050 Lab Unit First Year Service Bundle (Threat prevention, DNS, PANDB URL filtering, Global protect, WildFire, US Government support)</t>
  </si>
  <si>
    <t>PA-7050 Lab Unit Renewal Service Bundle (Threat prevention, DNS, PANDB URL filtering, Global protect, WildFire, US Government support)</t>
  </si>
  <si>
    <t>PA-7080 Lab Unit First Year Service Bundle (Threat prevention, DNS, PAN-DB URL filtering, GlobalProtect, WildFire, Standard support)</t>
  </si>
  <si>
    <t>PA-7080 Lab Unit Renewal Service Bundle (Threat prevention, DNS, PAN-DB URL filtering, GlobalProtect, WildFire, Standard support)</t>
  </si>
  <si>
    <t>PA-7080 Lab Unit First Year Service Bundle (Threat prevention, DNS, PANDB URL filtering, Global protect, WildFire, US Government standard support)</t>
  </si>
  <si>
    <t>PA-7080 Lab Unit Renewal Service Bundle (Threat prevention, DNS, PANDB URL filtering, Global protect, WildFire, US Government standard support) renewal</t>
  </si>
  <si>
    <t>PA-220 NFR First Year Service Bundle (Threat Prevention, DNS, PANDB URL Filtering, GlobalProtect, WildFire,Standard Support)</t>
  </si>
  <si>
    <t>PA-220 NFR Renewal Service Bundle (Threat Prevention, DNS, PANDB URL Filtering, GlobalProtect, WildFire, Standard Support)</t>
  </si>
  <si>
    <t>PA-220 NFR First Year Service Bundle (Threat Prevention, DNS, PANDB URL Filtering, GlobalProtect, WildFire,US Government standard support)</t>
  </si>
  <si>
    <t>PA-220 NFR Renewal Service Bundle (Threat Prevention, DNS, PANDB URL Filtering, GlobalProtect, WildFire, US Government standard support)</t>
  </si>
  <si>
    <t>PA-220R NFR First Year Service Bundle (Threat Prevention, DNS, PANDB URL Filtering, GlobalProtect, WildFire, Standard Support)</t>
  </si>
  <si>
    <t>PA-220R NFR Renewal Service Bundle (Threat Prevention, DNS, PANDB URL Filtering, GlobalProtect, WildFire, Standard Support)</t>
  </si>
  <si>
    <t>PA-220R NFR First Year Service Bundle (Threat Prevention, DNS, PANDB URL Filtering, GlobalProtect, WildFire, US Government standard support)</t>
  </si>
  <si>
    <t>PA-220R NFR Renewal Service Bundle (Threat Prevention, DNS, PANDB URL Filtering, GlobalProtect, WildFire, US Government standard support)</t>
  </si>
  <si>
    <t>PA-820 NFR First Year Service Bundle (Threat prevention, DNS, PANDB URL filtering, GlobalProtect, WildFire, Standard support)</t>
  </si>
  <si>
    <t>PA-820 NFR Renewal Service Bundle (Threat prevention, DNS, PANDB URL filtering, GlobalProtect, WildFire, Standard support)</t>
  </si>
  <si>
    <t>PA-820 NFR First Year Service Bundle (Threat Prevention, DNS, PANDB URL Filtering, GlobalProtect, WildFire,US Government standard support)</t>
  </si>
  <si>
    <t>PA-820 NFR Renewal Service Bundle (Threat Prevention, DNS, PANDB URL Filtering, GlobalProtect, WildFire, US Government standard support)</t>
  </si>
  <si>
    <t>PA-850 NFR First Year Service Bundle (Threat prevention, DNS, PANDB URL filtering, GlobalProtect, WildFire, Standard support)</t>
  </si>
  <si>
    <t>PA-850 NFR Renewal Service Bundle (Threat prevention, DNS, PANDB URL filtering, GlobalProtect, WildFire, Standard support)</t>
  </si>
  <si>
    <t>PA-850 NFR First Year Service Bundle (Threat Prevention, DNS, PANDB URL Filtering, GlobalProtect, WildFire,US Government standard support)</t>
  </si>
  <si>
    <t>PA-850 NFR Renewal Service Bundle (Threat Prevention, DNS,PANDB URL Filtering, GlobalProtect, WildFire, US Government standard support)</t>
  </si>
  <si>
    <t>PA-3020 NFR First Year Service Bundle (Threat prevention, DNS, PANDB URL filtering, GlobalProtect, WildFire, VSYS-5, Standard support)</t>
  </si>
  <si>
    <t>PA-3020 NFR Renewal Service Bundle (Threat prevention, DNS, PANDB URL filtering, GlobalProtect, WildFire, VSYS-5, Standard support)</t>
  </si>
  <si>
    <t>PA-3020 NFR First Year Service Bundle (Threat prevention, DNS, PANDB URL filtering, GlobalProtect, WildFire, VSYS-5, US Government support)</t>
  </si>
  <si>
    <t>PA-3020 NFR Renewal Service Bundle (Threat prevention, DNS, PANDB URL filtering, GlobalProtect, WildFire, VSYS-5, US Government support)</t>
  </si>
  <si>
    <t>PA-3050 NFR First Year Service Bundle (Threat prevention, DNS, PANDB URL filtering, GlobalProtect, WildFire, VSYS-5, Standard support)</t>
  </si>
  <si>
    <t>PA-3050 NFR Renewal Service Bundle (Threat prevention, DNS, PANDB URL filtering, GlobalProtect, WildFire, VSYS-5, Standard support)</t>
  </si>
  <si>
    <t>PA-3050 NFR First Year Service Bundle (Threat prevention, DNS, PANDB URL filtering, GlobalProtect, WildFire, VSYS-5, US Government support)</t>
  </si>
  <si>
    <t>PA-3050 NFR Renewal Service Bundle (Threat prevention, DNS, PANDB URL filtering, GlobalProtect, WildFire, VSYS-5, US Government support)</t>
  </si>
  <si>
    <t>PA-3060 NFR First Year Service Bundle (Threat prevention, DNS, PANDB URL filtering, GlobalProtect, WildFire, VSYS-5, Standard support)</t>
  </si>
  <si>
    <t>PA-3060 NFR Renewal Service Bundle (Threat prevention, DNS, PANDB URL filtering, GlobalProtect, WildFire, VSYS-5, Standard support)</t>
  </si>
  <si>
    <t>PA-3060 NFR First Year Service Bundle (Threat prevention, DNS, PANDB URL filtering, GlobalProtect, WildFire, VSYS-5, US Government support)</t>
  </si>
  <si>
    <t>PA-3060 NFR Renewal Service Bundle (Threat prevention, DNS, PANDB URL filtering, GlobalProtect, WildFire, VSYS-5, US Government support)</t>
  </si>
  <si>
    <t>PA-3220 NFR First Year Service Bundle (Threat Prevention, DNS, PANDB URL Filtering, GlobalProtect, WildFire, VSYS-5, Standard Support)</t>
  </si>
  <si>
    <t>PA-3220 NFR Renewal Service Bundle (Threat Prevention, DNS, PANDB URL Filtering, GlobalProtect, WildFire, VSYS-5, Standard Support)</t>
  </si>
  <si>
    <t>PA-3220 NFR First Year Service Bundle (Threat Prevention, DNS, PANDB URL Filtering, GlobalProtect, WildFire, VSYS-5, US Government standard support)</t>
  </si>
  <si>
    <t>PA-3220 NFR Renewal Service Bundle (Threat Prevention, DNS, PANDB URL Filtering, GlobalProtect, WildFire, VSYS-5, US Government standard support)</t>
  </si>
  <si>
    <t>PA-3250 NFR First Year Service Bundle (Threat Prevention, DNS, PANDB URL Filtering, GlobalProtect, WildFire, VSYS-5, Standard Support)</t>
  </si>
  <si>
    <t>PA-3250 NFR Renewal Service Bundle (Threat Prevention, DNS, PANDB URL Filtering, GlobalProtect, WildFire, VSYS-5, Standard Support)</t>
  </si>
  <si>
    <t>PA-3250 NFR First Year Service Bundle (Threat Prevention, DNS, PANDB URL Filtering, GlobalProtect, WildFire, VSYS-5, US Government standard support)</t>
  </si>
  <si>
    <t>PA-3250 NFR Renewal Service Bundle (Threat Prevention, DNS, PANDB URL Filtering, GlobalProtect, WildFire, VSYS-5, US Government standard support)</t>
  </si>
  <si>
    <t>PA-3260 NFR First Year Service Bundle (Threat Prevention, DNS, PANDB URL Filtering, GlobalProtect, WildFire, VSYS-5, Standard Support)</t>
  </si>
  <si>
    <t>PA-3260 NFR Renewal Service Bundle (Threat Prevention, DNS, PANDB URL Filtering, GlobalProtect, WildFire, VSYS-5, Standard Support)</t>
  </si>
  <si>
    <t>PA-3260 NFR First Year Service Bundle (Threat Prevention, DNS, PANDB URL Filtering, GlobalProtect, WildFire, VSYS-5, US Government standard support)</t>
  </si>
  <si>
    <t>PA-3260 NFR Renewal Service Bundle (Threat Prevention, DNS, PANDB URL Filtering, GlobalProtect, WildFire, VSYS-5, US Government standard support)</t>
  </si>
  <si>
    <t>PA-5220 NFR First Year Service Bundle (Threat Prevention, DNS, PANDB URL Filtering, GlobalProtect, WildFire, Standard Support)</t>
  </si>
  <si>
    <t>PA-5220 NFR Renewal Service Bundle (Threat Prevention, DNS, PANDB URL Filtering, GlobalProtect, WildFire, Standard Support)</t>
  </si>
  <si>
    <t>PA-5220 NFR First Year Service Bundle (Threat Prevention, DNS, PANDB URL Filtering, GlobalProtect, WildFire, US Government standard support)</t>
  </si>
  <si>
    <t>PA-5220 NFR Renewal Service Bundle (Threat Prevention, DNS, PANDB URL Filtering, GlobalProtect, WildFire, US Government standard support)</t>
  </si>
  <si>
    <t>PA-5250 NFR First Year Service Bundle (Threat Prevention, DNS, PANDB URL Filtering, GlobalProtect, WildFire, Standard Support)</t>
  </si>
  <si>
    <t>PA-5250 NFR Renewal Service Bundle (Threat Prevention, DNS, PANDB URL Filtering, GlobalProtect, WildFire, Standard Support)</t>
  </si>
  <si>
    <t>PA-5250 NFR First Year Service Bundle (Threat Prevention, DNS, PANDB URL Filtering, GlobalProtect, WildFire, US Government standard support)</t>
  </si>
  <si>
    <t>PA-5250 NFR Renewal Service Bundle (Threat Prevention, DNS, PANDB URL Filtering, GlobalProtect, WildFire, US Government standard support)</t>
  </si>
  <si>
    <t>PA-5260 NFR First Year Service Bundle (Threat Prevention, DNS, PANDB URL Filtering, GlobalProtect, WildFire, Standard Support)</t>
  </si>
  <si>
    <t>PA-5260 NFR Renewal Service Bundle (Threat Prevention, DNS, PANDB URL Filtering, GlobalProtect, WildFire, Standard Support)</t>
  </si>
  <si>
    <t>PA-5260 NFR First Year Service Bundle (Threat Prevention, DNS, PANDB URL Filtering, GlobalProtect, WildFire, US Government standard support)</t>
  </si>
  <si>
    <t>PA-5260 NFR Renewal Service Bundle (Threat Prevention, DNS, PANDB URL Filtering, GlobalProtect, WildFire, US Government standard support)</t>
  </si>
  <si>
    <t>PA-5280 NFR First Year Service Bundle (Threat Prevention, DNS, PANDB URL Filtering, GlobalProtect, WildFire, Standard Support)</t>
  </si>
  <si>
    <t>PA-5280 NFR Renewal Service Bundle (Threat Prevention, DNS, PANDB URL Filtering, GlobalProtect, WildFire, Standard Support)</t>
  </si>
  <si>
    <t>PA-5280 NFR First Year Service Bundle (Threat Prevention, DNS, PANDB URL Filtering, GlobalProtect, WildFire, US Government standard support)</t>
  </si>
  <si>
    <t>PA-5280 NFR Renewal Service Bundle (Threat Prevention, DNS, PANDB URL Filtering, GlobalProtect, WildFire, US Government standard support)</t>
  </si>
  <si>
    <t>PA-7050 NFR First Year Service Bundle (Threat prevention, DNS, PANDB URL filtering, Global protect, WildFire, Standard support)</t>
  </si>
  <si>
    <t>PA-7050 NFR Renewal Service Bundle (Threat prevention, DNS, PANDB URL filtering, Global protect, WildFire, Standard support)</t>
  </si>
  <si>
    <t>PA-7050 NFR First Year Service Bundle (Threat prevention, DNS, PANDB URL filtering, Global protect, WildFire, US Government support)</t>
  </si>
  <si>
    <t>PA-7050 NFR Renewal Service Bundle (Threat prevention, DNS, PANDB URL filtering, Global protect, WildFire, US Government support)</t>
  </si>
  <si>
    <t>PA-7080 NFR First Year Service Bundle (Threat prevention, DNS, PAN-DB URL filtering, GlobalProtect, WildFire, Standard support)</t>
  </si>
  <si>
    <t>PA-7080 NFR Renewal Service Bundle (Threat prevention, DNS, PAN-DB URL filtering, GlobalProtect, WildFire, Standard support)</t>
  </si>
  <si>
    <t>PA-7080 NFR First Year Service Bundle (Threat prevention, DNS, PANDB URL filtering, Global protect, WildFire, US Government standard support)</t>
  </si>
  <si>
    <t>PA-7080 NFR Renewal Service Bundle (Threat prevention, DNS, PANDB URL filtering, Global protect, WildFire, US Government standard support)</t>
  </si>
  <si>
    <t>Palo Alto Networks Perpetual Bundle (BND2) for VM-Series that includes VM-50, Threat Prevention, DNS Security,  PANDB URL filtering, Global Protect and WildFire subscriptions, and Premium Support</t>
  </si>
  <si>
    <t>Palo Alto Networks Perpetual Bundle (BND2) for VM-Series that includes VM-50, Threat Prevention, DNS Security,  PANDB URL filtering, Global Protect and WildFire subscriptions, and Premium Support, 3 year</t>
  </si>
  <si>
    <t>Palo Alto Networks Perpetual Bundle (BND2) for VM-Series that includes VM-50, Threat Prevention, DNS Security,  PANDB URL filtering, Global Protect and WildFire subscriptions, and Premium Support, 5 year</t>
  </si>
  <si>
    <t>Palo Alto Networks Perpetual Bundle (BND2) for VM-Series that includes VM-50, Threat Prevention, DNS Security,  PANDB URL filtering, Global Protect and WildFire subscriptions, and US Government Premium Support</t>
  </si>
  <si>
    <t>Palo Alto Networks Perpetual Bundle (BND2) for VM-Series that includes VM-50, Threat Prevention, DNS Security,  PANDB URL filtering, Global Protect and WildFire subscriptions, and US Government Premium Support, 3 year</t>
  </si>
  <si>
    <t>Palo Alto Networks Perpetual Bundle (BND2) for VM-Series that includes VM-50, Threat Prevention, DNS Security,  PANDB URL filtering, Global Protect and WildFire subscriptions, and US Government Premium Support, 5 year</t>
  </si>
  <si>
    <t>Palo Alto Networks Perpetual Bundle (BND2) for VM-Series that includes VM-100, Threat Prevention, DNS Security,  PANDB URL filtering, Global Protect and WildFire subscriptions, and Premium Support</t>
  </si>
  <si>
    <t>Palo Alto Networks Perpetual Bundle (BND2) for VM-Series that includes VM-100, Threat Prevention, DNS Security,  PANDB URL filtering, Global Protect and WildFire subscriptions, and Premium Support, 3 year</t>
  </si>
  <si>
    <t>Palo Alto Networks Perpetual Bundle (BND2) for VM-Series that includes VM-100, Threat Prevention, DNS Security,  PANDB URL filtering, Global Protect and WildFire subscriptions, and Premium Support, 5 year</t>
  </si>
  <si>
    <t>Palo Alto Networks Perpetual Bundle (BND2) for VM-Series that includes VM-100, Threat Prevention, DNS Security,  PANDB URL filtering, Global Protect and WildFire subscriptions, and US Government Premium Support</t>
  </si>
  <si>
    <t>Palo Alto Networks Perpetual Bundle (BND2) for VM-Series that includes Threat Prevention, DNS Security, PANDB URL filtering, Global Protect and WildFire subscriptions, and US Government Premium Support, 3 year, Renewal</t>
  </si>
  <si>
    <t>Palo Alto Networks Perpetual Bundle (BND2) for VM-Series that includes VM-100, Threat Prevention, DNS Security, PANDB URL filtering, Global Protect and WildFire subscriptions, and US Government Premium Support, 3 year</t>
  </si>
  <si>
    <t>Palo Alto Networks Perpetual Bundle (BND2) for VM-Series that includes Threat Prevention, DNS Security, PANDB URL filtering, Global Protect and WildFire subscriptions, and US Government Premium Support, 1 year, Renewal</t>
  </si>
  <si>
    <t>Palo Alto Networks Perpetual Bundle (BND2) for VM-Series that includes VM-100, Threat Prevention, DNS Security, PANDB URL filtering, Global Protect and WildFire subscriptions, and US Government Premium Support, 5 year</t>
  </si>
  <si>
    <t>Palo Alto Networks Perpetual Bundle (BND2) for VM-Series that includes Threat Prevention, DNS Security, PANDB URL filtering, Global Protect and WildFire subscriptions, and US Government Premium Support, 5 year, Renewal</t>
  </si>
  <si>
    <t>Palo Alto Networks Perpetual Bundle (BND2) for VM-Series that includes VM-300, Threat Prevention, DNS Security, PANDB URL filtering, Global Protect and WildFire subscriptions, and Premium Support</t>
  </si>
  <si>
    <t>Palo Alto Networks Perpetual Bundle (BND2) for VM-Series that includes Threat Prevention, DNS Security, PANDB URL filtering, Global Protect and WildFire subscriptions, and Premium Support, 1 year, Renewal</t>
  </si>
  <si>
    <t>Palo Alto Networks Perpetual Bundle (BND2) for VM-Series that includes VM-300, Threat Prevention, DNS Security, PANDB URL filtering, Global Protect and WildFire subscriptions, and Premium Support, 3 year</t>
  </si>
  <si>
    <t>Palo Alto Networks Perpetual Bundle (BND2) for VM-Series that includes Threat Prevention, DNS Security, PANDB URL filtering, Global Protect and WildFire subscriptions, and Premium Support, 3 year, Renewal</t>
  </si>
  <si>
    <t>Palo Alto Networks Perpetual Bundle (BND2) for VM-Series that includes VM-300, Threat Prevention, DNS Security, PANDB URL filtering, Global Protect and WildFire subscriptions, and Premium Support, 5 year</t>
  </si>
  <si>
    <t>Palo Alto Networks Perpetual Bundle (BND2) for VM-Series that includes Threat Prevention, DNS Security, PANDB URL filtering, Global Protect and WildFire subscriptions, and Premium Support, 5 year, Renewal</t>
  </si>
  <si>
    <t>Palo Alto Networks Perpetual Bundle (BND2) for VM-Series that includes VM-300, Threat Prevention, DNS Security, PANDB URL filtering, Global Protect and WildFire subscriptions, and US Government Premium Support</t>
  </si>
  <si>
    <t>Palo Alto Networks Perpetual Bundle (BND2) for VM-Series that includes VM-300, Threat Prevention, DNS Security, PANDB URL filtering, Global Protect and WildFire subscriptions, and US Government Premium Support, 3 year</t>
  </si>
  <si>
    <t>Palo Alto Networks Perpetual Bundle (BND2) for VM-Series that includes VM-300, Threat Prevention, DNS Security, PANDB URL filtering, Global Protect and WildFire subscriptions, and US Government Premium Support, 5 year</t>
  </si>
  <si>
    <t>Palo Alto Networks Perpetual Bundle (BND2) for VM-Series that includes VM-500, Threat Prevention, DNS Security, PANDB URL filtering, Global Protect and WildFire subscriptions, and Premium Support, 3 year</t>
  </si>
  <si>
    <t>Palo Alto Networks Perpetual Bundle (BND2) for VM-Series that includes VM-500, Threat Prevention, DNS Security, PANDB URL filtering, Global Protect and WildFire subscriptions, and Premium Support, 5 year</t>
  </si>
  <si>
    <t>Palo Alto Networks Perpetual Bundle (BND2) for VM-Series that includes VM-500, Threat Prevention, DNS Security, PANDB URL filtering, Global Protect and WildFire subscriptions, and US Government Premium Support</t>
  </si>
  <si>
    <t>Palo Alto Networks Perpetual Bundle (BND2) for VM-Series that includes VM-500, Threat Prevention, DNS Security, PANDB URL filtering, Global Protect and WildFire subscriptions, and US Government Premium Support, 3 year</t>
  </si>
  <si>
    <t>Palo Alto Networks Perpetual Bundle (BND2) for VM-Series that includes VM-500, Threat Prevention, DNS Security, PANDB URL filtering, Global Protect and WildFire subscriptions, and US Government Premium Support, 5 year</t>
  </si>
  <si>
    <t>Palo Alto Networks Perpetual Bundle (BND2) for VM-Series that includes VM-700, Threat Prevention, DNS Security, PANDB URL filtering, Global Protect and WildFire subscriptions, and Premium Support</t>
  </si>
  <si>
    <t>Palo Alto Networks Perpetual Bundle (BND2) for VM-Series that includes VM-700, Threat Prevention, DNS Security, PANDB URL filtering, Global Protect and WildFire subscriptions, and Premium Support, 3 year</t>
  </si>
  <si>
    <t>Palo Alto Networks Perpetual Bundle (BND2) for VM-Series that includes VM-700, Threat Prevention, DNS Security, PANDB URL filtering, Global Protect and WildFire subscriptions, and Premium Support, 5 year</t>
  </si>
  <si>
    <t>Palo Alto Networks Perpetual Bundle (BND2) for VM-Series that includes VM-700, Threat Prevention, DNS Security, PANDB URL filtering, Global Protect and WildFire subscriptions, and US Government Premium Support</t>
  </si>
  <si>
    <t>Palo Alto Networks Perpetual Bundle (BND2) for VM-Series that includes VM-700, Threat Prevention, DNS Security, PANDB URL filtering, Global Protect and WildFire subscriptions, and US Government Premium Support, 3 year</t>
  </si>
  <si>
    <t>Palo Alto Networks Perpetual Bundle (BND2) for VM-Series that includes VM-700, Threat Prevention, DNS Security, PANDB URL filtering, Global Protect and WildFire subscriptions, and US Government Premium Support, 5 year</t>
  </si>
  <si>
    <t>Palo Alto Networks Perpetual Bundle (BND2) for VM-Series that includes VM-500, Threat Prevention, DNS Security, PANDB URL filtering, Global Protect and WildFire subscriptions, and Premium Support</t>
  </si>
  <si>
    <t>Palo Alto Networks ELA Bundle for VM-Series including Threat Prevention, DNS Security, PANDB, URL filtering, Global Protect, and WildFire subscriptions, unlimited Panorama and Premium Support, 1 YR</t>
  </si>
  <si>
    <t>Palo Alto Networks ELA Bundle for VM-Series including Threat Prevention, DNS Security, PANDB, URL filtering, Global Protect, and WildFire subscriptions, unlimited Panorama and Premium Support, 3 YR</t>
  </si>
  <si>
    <t>Palo Alto Networks ELA Bundle for VM-Series including Threat Prevention, DNS Security, PANDB, URL filtering, Global Protect, and WildFire subscriptions, unlimited Panorama and Premium Support, 5 YR</t>
  </si>
  <si>
    <t>Palo Alto Networks ELA Bundle for VM-Series including Threat Prevention, DNS Security, PANDB, URL filtering, Global Protect, and WildFire subscriptions, unlimited Panorama and USG Premium Support, 1 YR</t>
  </si>
  <si>
    <t>Palo Alto Networks ELA Bundle for VM-Series including Threat Prevention, DNS Security, PANDB, URL filtering, Global Protect, and WildFire subscriptions, unlimited Panorama and USG Premium Support, 3 YR</t>
  </si>
  <si>
    <t>Palo Alto Networks ELA Bundle for VM-Series including Threat Prevention, DNS Security, PANDB, URL filtering, Global Protect, and WildFire subscriptions, unlimited Panorama and USG Premium Support, 5 YR</t>
  </si>
  <si>
    <t>Palo Alto Networks Perpetual Bundle for VMware NSX includes VM-1000-HV, Threat Prevention, DNS Security, PANDB URL filtering and WildFire subscriptions, and Premium Support</t>
  </si>
  <si>
    <t>Palo Alto Networks Perpetual Bundle for VMware NSX includes Threat Prevention, DNS Security, PANDB URL filtering and WildFire subscriptions, and Premium Support, Renewal</t>
  </si>
  <si>
    <t>Palo Alto Networks Perpetual Bundle for VMware NSX includes VM-1000-HV, Threat Prevention, DNS Security, PANDB URL filtering and WildFire subscriptions, and Premium Support, 3 year</t>
  </si>
  <si>
    <t>Palo Alto Networks Perpetual Bundle for VMware NSX includes Threat Prevention, DNS Security, PANDB URL filtering and WildFire subscriptions, and Premium Support, 3 year, Renewal</t>
  </si>
  <si>
    <t>Palo Alto Networks Perpetual Bundle for VMware NSX includes VM-1000-HV, Threat Prevention, DNS Security, PANDB URL filtering and WildFire subscriptions, and US Government Support</t>
  </si>
  <si>
    <t>Palo Alto Networks Perpetual Bundle for VMware NSX includes Threat Prevention, DNS Security, DNS Security, PANDB URL filtering and WildFire subscriptions, and US Government Support, Renewal</t>
  </si>
  <si>
    <t>Lab unit bundle subscription (Threat prevention, DNS Security, PANDB URL filtering, GlobalProtect, WildFire, Standard support), VM-1000-HV</t>
  </si>
  <si>
    <t>Lab unit bundle subscription renewal (Threat prevention, DNS Security, PANDB URL filtering, GlobalProtect, WildFire, Standard support), VM-1000-HV</t>
  </si>
  <si>
    <t>Lab unit bundle subscription (Threat prevention, DNS Security, PANDB URL filtering, GlobalProtect, WildFire, US Government support), VM-1000-HV</t>
  </si>
  <si>
    <t>NFR unit bundle subscription (Threat prevention, DNS Security, PANDB URL filtering, GlobalProtect, WildFire, Standard support), VM-1000-HV</t>
  </si>
  <si>
    <t>NFR unit bundle subscription renewal (Threat prevention, DNS Security, PANDB URL filtering, GlobalProtect, WildFire, Standard support), VM-1000-HV</t>
  </si>
  <si>
    <t>NFR unit bundle subscription (Threat prevention, DNS Security, PANDB URL filtering, GlobalProtect, WildFire, US Government support), VM-1000-HV</t>
  </si>
  <si>
    <t>Enterprise License Agreement, TP, DNS, PANDB URL, WF, GP, 1 year, Tier A</t>
  </si>
  <si>
    <t>Enterprise License Agreement, TP, DNS, PANDB URL, WF, GP, 3 year, Tier A</t>
  </si>
  <si>
    <t>Enterprise License Agreement, TP, DNS, PANDB URL, WF, GP, 5 year, Tier A</t>
  </si>
  <si>
    <t>Enterprise License Agreement, TP, DNS, PANDB URL, WF, GP, 1 year, Tier B</t>
  </si>
  <si>
    <t>Enterprise License Agreement, TP, DNS, PANDB URL, WF, GP, 3 year, Tier B</t>
  </si>
  <si>
    <t>Enterprise License Agreement, TP, DNS, PANDB URL, WF, GP, 5 year, Tier B</t>
  </si>
  <si>
    <t>Enterprise License Agreement, TP, DNS, PANDB URL, WF, GP, 1 year, Tier C</t>
  </si>
  <si>
    <t>Enterprise License Agreement, TP, DNS, PANDB URL, WF, GP, 3 year, Tier C</t>
  </si>
  <si>
    <t>Enterprise License Agreement, TP, DNS, PANDB URL, WF, GP, 5 year, Tier C</t>
  </si>
  <si>
    <t>Enterprise License Agreement, TP, DNS, PANDB URL, WF, GP, 1 year, Tier D</t>
  </si>
  <si>
    <t>Enterprise License Agreement, TP, DNS, PANDB URL, WF, GP, 3 year, Tier D</t>
  </si>
  <si>
    <t>Enterprise License Agreement, TP, DNS, PANDB URL, WF, GP, 5 year, Tier D</t>
  </si>
  <si>
    <t>Enterprise License Agreement, TP, DNS, PANDB URL, WF, GP, 1 year, Tier E</t>
  </si>
  <si>
    <t>Enterprise License Agreement, TP, DNS, PANDB URL, WF, GP, 3 year, Tier E</t>
  </si>
  <si>
    <t>Enterprise License Agreement, TP, DNS, PANDB URL, WF, GP, 5 year, Tier E</t>
  </si>
  <si>
    <t>Enterprise License Agreement, TP, DNS, PANDB URL, WF, GP, 1 year, Tier F</t>
  </si>
  <si>
    <t>Enterprise License Agreement, TP, DNS, PANDB URL, WF, GP, 3 year, Tier F</t>
  </si>
  <si>
    <t>Enterprise License Agreement, TP, DNS, PANDB URL, WF, GP, 5 year, Tier F</t>
  </si>
  <si>
    <t>Enterprise License Agreement, TP, DNS, PANDB URL, WF, GP, 1 year, Tier G</t>
  </si>
  <si>
    <t>Enterprise License Agreement, TP, DNS, PANDB URL, WF, GP, 3 year, Tier G</t>
  </si>
  <si>
    <t>Enterprise License Agreement, TP, DNS, PANDB URL, WF, GP, 5 year, Tier G</t>
  </si>
  <si>
    <t>Enterprise License Agreement, TP, DNS, PANDB URL, WF, GP, 1 year, Tier H</t>
  </si>
  <si>
    <t>Enterprise License Agreement, TP, DNS, PANDB URL, WF, GP, 3 year, Tier H</t>
  </si>
  <si>
    <t>Enterprise License Agreement, TP, DNS, PANDB URL, WF, GP, 5 year, Tier H</t>
  </si>
  <si>
    <t>Enterprise License Agreement, TP, DNS, PANDB URL, WF, GP, 1 year, Tier I</t>
  </si>
  <si>
    <t>Enterprise License Agreement, TP, DNS, PANDB URL, WF, GP, 3 year, Tier I</t>
  </si>
  <si>
    <t>Enterprise License Agreement, TP, DNS, PANDB URL, WF, GP, 5 year, Tier I</t>
  </si>
  <si>
    <t>Enterprise License Agreement, TP, DNS, PANDB URL, WF, GP, 1 year, Tier J</t>
  </si>
  <si>
    <t>Enterprise License Agreement, TP, DNS, PANDB URL, WF, GP, 3 year, Tier J</t>
  </si>
  <si>
    <t>Enterprise License Agreement, TP, DNS, PANDB URL, WF, GP, 5 year, Tier J</t>
  </si>
  <si>
    <t>Enterprise License Agreement, TP, DNS, PANDB URL, WF, GP, 1 year, Tier K</t>
  </si>
  <si>
    <t>Enterprise License Agreement, TP, DNS, PANDB URL, WF, GP, 3 year, Tier K</t>
  </si>
  <si>
    <t>Enterprise License Agreement, TP, DNS, PANDB URL, WF, GP, 5 year, Tier K</t>
  </si>
  <si>
    <t>Enterprise License Agreement, TP, DNS, PANDB URL, WF, GP, 1 year, Tier L</t>
  </si>
  <si>
    <t>Enterprise License Agreement, TP, DNS, PANDB URL, WF, GP, 5 year, Tier L</t>
  </si>
  <si>
    <t>Enterprise License Agreement, TP, DNS, PANDB URL, WF, GP, 1 year, Tier M</t>
  </si>
  <si>
    <t>Enterprise License Agreement, TP, DNS, PANDB URL, WF, GP, 3 year, Tier M</t>
  </si>
  <si>
    <t>Enterprise License Agreement, TP, DNS, PANDB URL, WF, GP, 5 year, Tier M</t>
  </si>
  <si>
    <t>Enterprise License Agreement, TP, DNS, PANDB URL, WF, GP, 1 year, Tier N</t>
  </si>
  <si>
    <t>Enterprise License Agreement, TP, DNS, PANDB URL, WF, GP, 3 year, Tier N</t>
  </si>
  <si>
    <t>Enterprise License Agreement, TP, DNS, PANDB URL, WF, GP, 5 year, Tier N</t>
  </si>
  <si>
    <t>Enterprise License Agreement, TP, DNS, PANDB URL, WF, GP, 1 year, Tier O</t>
  </si>
  <si>
    <t>Enterprise License Agreement, TP, DNS, PANDB URL, WF, GP, 3 year, Tier O</t>
  </si>
  <si>
    <t>Enterprise License Agreement, TP, DNS, PANDB URL, WF, GP, 5 year, Tier O</t>
  </si>
  <si>
    <t>Enterprise License Agreement, TP, DNS, PANDB URL, WF, GP, 1 year, Tier P</t>
  </si>
  <si>
    <t>Enterprise License Agreement, TP, DNS, PANDB URL, WF, GP, 3 year, Tier P</t>
  </si>
  <si>
    <t>Enterprise License Agreement, TP, DNS, PANDB URL, WF, GP, 5 year, Tier P</t>
  </si>
  <si>
    <t>Enterprise License Agreement, TP, DNS, PANDB URL, WF, GP, 1 year, Tier Q</t>
  </si>
  <si>
    <t>Enterprise License Agreement, TP, DNS, PANDB URL, WF, GP, 3 year, Tier Q</t>
  </si>
  <si>
    <t>Enterprise License Agreement, TP, DNS, PANDB URL, WF, GP, 5 year, Tier Q</t>
  </si>
  <si>
    <t>Enterprise License Agreement, TP, DNS, PANDB URL, WF, GP, 1 year, Tier R</t>
  </si>
  <si>
    <t>Enterprise License Agreement, TP, DNS, PANDB URL, WF, GP, 3 year, Tier R</t>
  </si>
  <si>
    <t>Enterprise License Agreement, TP, DNS, PANDB URL, WF, GP, 5 year, Tier R</t>
  </si>
  <si>
    <t>Enterprise License Agreement, TP, DNS, PANDB URL, WF, GP, 1 year, Tier S</t>
  </si>
  <si>
    <t>Enterprise License Agreement, TP, DNS, PANDB URL, WF, GP, 3 year, Tier S</t>
  </si>
  <si>
    <t>Enterprise License Agreement, TP, DNS, PANDB URL, WF, GP, 5 year, Tier S</t>
  </si>
  <si>
    <t>Enterprise License Agreement, TP, DNS, PANDB URL, WF, GP, 1 year, Tier T</t>
  </si>
  <si>
    <t>Enterprise License Agreement, TP, DNS, PANDB URL, WF, GP, 3 year, Tier T</t>
  </si>
  <si>
    <t>Enterprise License Agreement, TP, DNS, PANDB URL, WF, GP, 5 year, Tier T</t>
  </si>
  <si>
    <t>Enterprise License Agreement, TP, DNS, PANDB URL, WF, GP, 1 year, Tier U</t>
  </si>
  <si>
    <t>Enterprise License Agreement, TP, DNS, PANDB URL, WF, GP, 3 year, Tier U</t>
  </si>
  <si>
    <t>Enterprise License Agreement, TP, DNS, PANDB URL, WF, GP, 5 year, Tier U</t>
  </si>
  <si>
    <t>Enterprise License Agreement, TP, DNS, PANDB URL, WF, GP, 1 year, Tier V</t>
  </si>
  <si>
    <t>Enterprise License Agreement, TP, DNS, PANDB URL, WF, GP, 3 year, Tier V</t>
  </si>
  <si>
    <t>Enterprise License Agreement, TP, DNS, PANDB URL, WF, GP, 5 year, Tier V</t>
  </si>
  <si>
    <t>Enterprise License Agreement, TP, DNS, PANDB URL, WF, GP, 1 year, Tier W</t>
  </si>
  <si>
    <t>Enterprise License Agreement, TP, DNS, PANDB URL, WF, GP, 3 year, Tier W</t>
  </si>
  <si>
    <t>Enterprise License Agreement, TP, DNS, PANDB URL, WF, GP, 5 year, Tier W</t>
  </si>
  <si>
    <t>Enterprise License Agreement, TP, DNS, PANDB URL, WF, GP, 1 year, Tier X</t>
  </si>
  <si>
    <t>Enterprise License Agreement, TP, DNS, PANDB URL, WF, GP, 3 year, Tier X</t>
  </si>
  <si>
    <t>Enterprise License Agreement, TP, DNS, PANDB URL, WF, GP, 5 year, Tier X</t>
  </si>
  <si>
    <t>Enterprise License Agreement, TP, DNS, PANDB URL, WF, GP, 1 year, Tier Y</t>
  </si>
  <si>
    <t>Enterprise License Agreement, TP, DNS, PANDB URL, WF, GP, 3 year, Tier Y</t>
  </si>
  <si>
    <t>Enterprise License Agreement, TP, DNS, PANDB URL, WF, GP, 5 year, Tier Y</t>
  </si>
  <si>
    <t>Enterprise License Agreement, TP, DNS, PANDB URL, WF, GP, 1 year, Tier Z</t>
  </si>
  <si>
    <t>Enterprise License Agreement, TP, DNS, PANDB URL, WF, GP, 3 year, Tier Z</t>
  </si>
  <si>
    <t>Enterprise License Agreement, TP, DNS, PANDB URL, WF, GP, 5 year, Tier Z</t>
  </si>
  <si>
    <t>Enterprise License Agreement, TP, DNS, PANDB URL, WF, GP, 3 year, Tier L</t>
  </si>
  <si>
    <t>Enterprise License Agreement, TP, DNS, PANDB URL, WF, GP, 1 year, Tier AA</t>
  </si>
  <si>
    <t>Enterprise License Agreement, TP, DNS, PANDB URL, WF, GP, 3 year, Tier AA</t>
  </si>
  <si>
    <t>Enterprise License Agreement, TP, DNS, PANDB URL, WF, GP, 5 year, Tier AA</t>
  </si>
  <si>
    <t>Enterprise License Agreement, TP, DNS, PANDB URL, WF, GP, 1 year, Tier BB</t>
  </si>
  <si>
    <t>Enterprise License Agreement, TP, DNS, PANDB URL, WF, GP, 3 year, Tier BB</t>
  </si>
  <si>
    <t>Enterprise License Agreement, TP, DNS, PANDB URL, WF, GP, 5 year, Tier BB</t>
  </si>
  <si>
    <t>Enterprise License Agreement, TP, DNS, PANDB URL, WF, GP, 1 year, Tier CC</t>
  </si>
  <si>
    <t>Enterprise License Agreement, TP, DNS, PANDB URL, WF, GP, 3 year, Tier CC</t>
  </si>
  <si>
    <t>Enterprise License Agreement, TP, DNS, PANDB URL, WF, GP, 5 year, Tier CC</t>
  </si>
  <si>
    <t>Enterprise License Agreement, TP, DNS, PANDB URL, WF, GP, 1 year, Tier DD</t>
  </si>
  <si>
    <t>Enterprise License Agreement, TP, DNS, PANDB URL, WF, GP, 3 year, Tier DD</t>
  </si>
  <si>
    <t>Enterprise License Agreement, TP, DNS, PANDB URL, WF, GP, 5 year, Tier DD</t>
  </si>
  <si>
    <t>Enterprise License Agreement, TP, DNS, PANDB URL, WF, GP, 1 year, Tier EE</t>
  </si>
  <si>
    <t>Enterprise License Agreement, TP, DNS, PANDB URL, WF, GP, 3 year, Tier EE</t>
  </si>
  <si>
    <t>Enterprise License Agreement, TP, DNS, PANDB URL, WF, GP, 5 year, Tier EE</t>
  </si>
  <si>
    <t>Enterprise License Agreement, TP, DNS, PANDB URL, WF, GP, 1 year, Tier FF</t>
  </si>
  <si>
    <t>Enterprise License Agreement, TP, DNS, PANDB URL, WF, GP, 3 year, Tier FF</t>
  </si>
  <si>
    <t>Enterprise License Agreement, TP, DNS, PANDB URL, WF, GP, 5 year, Tier FF</t>
  </si>
  <si>
    <t>Enterprise License Agreement, TP, DNS, PANDB URL, WF, GP, 1 year, Tier GG</t>
  </si>
  <si>
    <t>Enterprise License Agreement, TP, DNS, PANDB URL, WF, GP, 3 year, Tier GG</t>
  </si>
  <si>
    <t>Enterprise License Agreement, TP, DNS, PANDB URL, WF, GP, 5 year, Tier GG</t>
  </si>
  <si>
    <t>Enterprise License Agreement, TP, DNS, PANDB URL, WF, GP, 1 year, Tier HH</t>
  </si>
  <si>
    <t>Enterprise License Agreement, TP, DNS, PANDB URL, WF, GP, 3 year, Tier HH</t>
  </si>
  <si>
    <t>Enterprise License Agreement, TP, DNS, PANDB URL, WF, GP, 5 year, Tier HH</t>
  </si>
  <si>
    <t>Enterprise License Agreement, TP, DNS, PANDB URL, WF, GP, 1 year, Tier II</t>
  </si>
  <si>
    <t>Enterprise License Agreement, TP, DNS, PANDB URL, WF, GP, 3 year, Tier II</t>
  </si>
  <si>
    <t>Enterprise License Agreement, TP, DNS, PANDB URL, WF, GP, 5 year, Tier II</t>
  </si>
  <si>
    <t>Enterprise License Agreement, TP, DNS, PANDB URL, WF, GP, 1 year, Tier JJ</t>
  </si>
  <si>
    <t>Enterprise License Agreement, TP, DNS, PANDB URL, WF, GP, 3 year, Tier JJ</t>
  </si>
  <si>
    <t>Enterprise License Agreement, TP, DNS, PANDB URL, WF, GP, 5 year, Tier JJ</t>
  </si>
  <si>
    <t>Enterprise License Agreement, TP, DNS, PANDB URL, WF, GP, 1 year, Tier KK</t>
  </si>
  <si>
    <t>Enterprise License Agreement, TP, DNS, PANDB URL, WF, GP, 3 year, Tier KK</t>
  </si>
  <si>
    <t>Enterprise License Agreement, TP, DNS, PANDB URL, WF, GP, 5 year, Tier KK</t>
  </si>
  <si>
    <t>Enterprise License Agreement, TP, DNS, PANDB URL, WF, GP, 1 year, Tier LL</t>
  </si>
  <si>
    <t>Enterprise License Agreement, TP, DNS, PANDB URL, WF, GP, 3 year, Tier LL</t>
  </si>
  <si>
    <t>Enterprise License Agreement, TP, DNS, PANDB URL, WF, GP, 5 year, Tier LL</t>
  </si>
  <si>
    <t>Enterprise License Agreement, TP, DNS, PANDB URL, WF, GP, 1 year, Tier MM</t>
  </si>
  <si>
    <t>Enterprise License Agreement, TP, DNS, PANDB URL, WF, GP, 3 year, Tier MM</t>
  </si>
  <si>
    <t>Enterprise License Agreement, TP, DNS, PANDB URL, WF, GP, 5 year, Tier MM</t>
  </si>
  <si>
    <t>Enterprise License Agreement, TP, DNS, PANDB URL, WF, GP, 1 year, Tier NN</t>
  </si>
  <si>
    <t>Enterprise License Agreement, TP, DNS, PANDB URL, WF, GP, 3 year, Tier NN</t>
  </si>
  <si>
    <t>Enterprise License Agreement, TP, DNS, PANDB URL, WF, GP, 5 year, Tier NN</t>
  </si>
  <si>
    <t>Enterprise License Agreement, TP, DNS, PANDB URL, WF, GP, 1 year, Tier OO</t>
  </si>
  <si>
    <t>Enterprise License Agreement, TP, DNS, PANDB URL, WF, GP, 3 year, Tier OO</t>
  </si>
  <si>
    <t>Enterprise License Agreement, TP, DNS, PANDB URL, WF, GP, 5 year, Tier OO</t>
  </si>
  <si>
    <t>Enterprise License Agreement, TP, DNS, PANDB URL, WF, GP, 1 year, Tier PP</t>
  </si>
  <si>
    <t>Enterprise License Agreement, TP, DNS, PANDB URL, WF, GP, 3 year, Tier PP</t>
  </si>
  <si>
    <t>Enterprise License Agreement, TP, DNS, PANDB URL, WF, GP, 5 year, Tier PP</t>
  </si>
  <si>
    <t>Enterprise License Agreement, TP, DNS, PANDB URL, WF, GP, 1 year, Tier QQ</t>
  </si>
  <si>
    <t>Enterprise License Agreement, TP, DNS, PANDB URL, WF, GP, 3 year, Tier QQ</t>
  </si>
  <si>
    <t>Enterprise License Agreement, TP, DNS, PANDB URL, WF, GP, 5 year, Tier QQ</t>
  </si>
  <si>
    <t>Enterprise License Agreement, TP, DNS, PANDB URL, WF, GP, 1 year, Tier RR</t>
  </si>
  <si>
    <t>Enterprise License Agreement, TP, DNS, PANDB URL, WF, GP, 3 year, Tier RR</t>
  </si>
  <si>
    <t>Enterprise License Agreement, TP, DNS, PANDB URL, WF, GP, 5 year, Tier RR</t>
  </si>
  <si>
    <t>Enterprise License Agreement, TP, DNS, PANDB URL, WF, GP, 1 year, Tier SS</t>
  </si>
  <si>
    <t>Enterprise License Agreement, TP, DNS, PANDB URL, WF, GP, 3 year, Tier SS</t>
  </si>
  <si>
    <t>Enterprise License Agreement, TP, DNS, PANDB URL, WF, GP, 5 year, Tier SS</t>
  </si>
  <si>
    <t>Enterprise License Agreement, TP, DNS, PANDB URL, WF, GP, 1 year, Tier TT</t>
  </si>
  <si>
    <t>Enterprise License Agreement, TP, DNS, PANDB URL, WF, GP, 3 year, Tier TT</t>
  </si>
  <si>
    <t>Enterprise License Agreement, TP, DNS, PANDB URL, WF, GP, 5 year, Tier TT</t>
  </si>
  <si>
    <t>Enterprise License Agreement, TP, DNS, PANDB URL, WF, GP, 1 year, Tier UU</t>
  </si>
  <si>
    <t>Enterprise License Agreement, TP, DNS, PANDB URL, WF, GP, 3 year, Tier UU</t>
  </si>
  <si>
    <t>Enterprise License Agreement, TP, DNS, PANDB URL, WF, GP, 5 year, Tier UU</t>
  </si>
  <si>
    <t>Enterprise License Agreement, TP, DNS, PANDB URL, WF, GP, 1 year, Tier VV</t>
  </si>
  <si>
    <t>Enterprise License Agreement, TP, DNS, PANDB URL, WF, GP, 3 year, Tier VV</t>
  </si>
  <si>
    <t>Enterprise License Agreement, TP, DNS, PANDB URL, WF, GP, 5 year, Tier VV</t>
  </si>
  <si>
    <t>Enterprise License Agreement, TP, DNS, PANDB URL, WF, GP, 1 year, Tier WW</t>
  </si>
  <si>
    <t>Enterprise License Agreement, TP, DNS, PANDB URL, WF, GP, 3 year, Tier WW</t>
  </si>
  <si>
    <t>Enterprise License Agreement, TP, DNS, PANDB URL, WF, GP, 5 year, Tier WW</t>
  </si>
  <si>
    <t>Enterprise License Agreement, TP, DNS, PANDB URL, WF, GP, 1 year, Tier XX</t>
  </si>
  <si>
    <t>Enterprise License Agreement, TP, DNS, PANDB URL, WF, GP, 3 year, Tier XX</t>
  </si>
  <si>
    <t>Enterprise License Agreement, TP, DNS, PANDB URL, WF, GP, 5 year, Tier XX</t>
  </si>
  <si>
    <t>Enterprise License Agreement, TP, DNS, PANDB URL, WF, GP, 1 year, Tier YY</t>
  </si>
  <si>
    <t>Enterprise License Agreement, TP, DNS, PANDB URL, WF, GP, 3 year, Tier YY</t>
  </si>
  <si>
    <t>Enterprise License Agreement, TP, DNS, PANDB URL, WF, GP, 5 year, Tier YY</t>
  </si>
  <si>
    <t>Enterprise License Agreement, TP, DNS, PANDB URL, WF, GP, 1 year, Tier ZZ</t>
  </si>
  <si>
    <t>Enterprise License Agreement, TP, DNS, PANDB URL, WF, GP, 3 year, Tier ZZ</t>
  </si>
  <si>
    <t>Enterprise License Agreement, TP, DNS, PANDB URL, WF, GP, 5 year, Tier ZZ</t>
  </si>
  <si>
    <t>Enterprise License Agreement, TP, DNS, PANDB URL, WF, GP, 1 year, Tier AB</t>
  </si>
  <si>
    <t>Enterprise License Agreement, TP, DNS, PANDB URL, WF, GP, 3 year, Tier AB</t>
  </si>
  <si>
    <t>Enterprise License Agreement, TP, DNS, PANDB URL, WF, GP, 5 year, Tier AB</t>
  </si>
  <si>
    <t>Enterprise License Agreement, TP, DNS, PANDB URL, WF, GP, 1 year, Tier AC</t>
  </si>
  <si>
    <t>Enterprise License Agreement, TP, DNS, PANDB URL, WF, GP, 3 year, Tier AC</t>
  </si>
  <si>
    <t>Enterprise License Agreement, TP, DNS, PANDB URL, WF, GP, 5 year, Tier AC</t>
  </si>
  <si>
    <t>Enterprise License Agreement, TP, DNS, PANDB URL, WF, GP, 1 year, Tier AD</t>
  </si>
  <si>
    <t>Enterprise License Agreement, TP, DNS, PANDB URL, WF, GP, 3 year, Tier AD</t>
  </si>
  <si>
    <t>Enterprise License Agreement, TP, DNS, PANDB URL, WF, GP, 5 year, Tier AD</t>
  </si>
  <si>
    <t>Enterprise License Agreement, TP, DNS, PANDB URL, WF, GP, 1 year, Tier AE</t>
  </si>
  <si>
    <t>Enterprise License Agreement, TP, DNS, PANDB URL, WF, GP, 3 year, Tier AE</t>
  </si>
  <si>
    <t>Enterprise License Agreement, TP, DNS, PANDB URL, WF, GP, 5 year, Tier AE</t>
  </si>
  <si>
    <t>Enterprise License Agreement, TP, DNS, PANDB URL, WF, GP, 1 year, Tier AF</t>
  </si>
  <si>
    <t>Enterprise License Agreement, TP, DNS, PANDB URL, WF, GP, 3 year, Tier AF</t>
  </si>
  <si>
    <t>Enterprise License Agreement, TP, DNS, PANDB URL, WF, GP, 5 year, Tier AF</t>
  </si>
  <si>
    <t>Enterprise License Agreement, TP, DNS, PANDB URL, WF, GP, 1 year, Tier AG</t>
  </si>
  <si>
    <t>Enterprise License Agreement, TP, DNS, PANDB URL, WF, GP, 3 year, Tier AG</t>
  </si>
  <si>
    <t>Enterprise License Agreement, TP, DNS, PANDB URL, WF, GP, 5 year, Tier AG</t>
  </si>
  <si>
    <t>Enterprise License Agreement, TP, DNS, PANDB URL, WF, GP, 1 year, Tier AH</t>
  </si>
  <si>
    <t>Enterprise License Agreement, TP, DNS, PANDB URL, WF, GP, 3 year, Tier AH</t>
  </si>
  <si>
    <t>Enterprise License Agreement, TP, DNS, PANDB URL, WF, GP, 5 year, Tier AH</t>
  </si>
  <si>
    <t>Palo Alto Networks Perpetual Lab Bundle (BND2) for VM-Series that includes VM-50, Threat Prevention, DNS Security, PANDB URL filtering, Global Protect and WildFire subscriptions, and Standard Support, 1 year</t>
  </si>
  <si>
    <t>Palo Alto Networks Perpetual Lab Bundle (BND2) for VM-Series that includes Threat Prevention, DNS Security, PANDB URL filtering, Global Protect and WildFire subscriptions, and Standard Support, 1 year Renewal</t>
  </si>
  <si>
    <t>Palo Alto Networks Perpetual Lab Bundle (BND2) for VM-Series that includes VM-50, Threat Prevention, DNS Security, PANDB URL filtering, Global Protect and WildFire subscriptions, and US Government Standard Support, 1 year</t>
  </si>
  <si>
    <t>Palo Alto Networks Perpetual Lab Bundle (BND2) for VM-Series that includes Threat Prevention, DNS Security, PANDB URL filtering, Global Protect and WildFire subscriptions, and US Government Standard Support, 1 year Renewal</t>
  </si>
  <si>
    <t>Palo Alto Networks Perpetual Lab Bundle (BND2) for VM-Series that includes VM-100, Threat Prevention, DNS Security, PANDB URL filtering, Global Protect and WildFire subscriptions, and Standard Support, 1 year</t>
  </si>
  <si>
    <t>Palo Alto Networks Perpetual Lab Bundle (BND2) for VM-Series that includes VM-100, Threat Prevention, DNS Security, PANDB URL filtering, Global Protect and WildFire subscriptions, and US Government Standard Support, 1 year</t>
  </si>
  <si>
    <t>Palo Alto Networks Perpetual Lab Bundle (BND2) for VM-Series that includes VM-300, Threat Prevention, DNS Security, PANDB URL filtering, Global Protect and WildFire subscriptions, and Standard Support, 1 year</t>
  </si>
  <si>
    <t>Palo Alto Networks Perpetual Lab Bundle (BND2) for VM-Series that includes Threat Prevention, DNS Security, PANDB URL filtering, Global Protect and WildFire subscriptions, and Standard Support, 1 year, Renewal</t>
  </si>
  <si>
    <t>Palo Alto Networks Perpetual Lab Bundle (BND2) for VM-Series that includes VM-300, Threat Prevention, DNS Security, PANDB URL filtering, Global Protect and WildFire subscriptions, and US Government Standard Support, 1 year</t>
  </si>
  <si>
    <t>Palo Alto Networks Perpetual Lab Bundle (BND2) for VM-Series that includes Threat Prevention, DNS Security, PANDB URL filtering, Global Protect and WildFire subscriptions, and US Government Standard Support, 1 year, Renewal</t>
  </si>
  <si>
    <t>Palo Alto Networks Perpetual Lab Bundle (BND2) for VM-Series that includes VM-500, Threat Prevention, DNS Security, PANDB URL filtering, Global Protect and WildFire subscriptions, and Standard Support, 1 year</t>
  </si>
  <si>
    <t>Palo Alto Networks Perpetual Lab Bundle (BND2) for VM-Series that includes VM-500, Threat Prevention, DNS Security, PANDB URL filtering, Global Protect and WildFire subscriptions, and US Government Standard Support, 1 year</t>
  </si>
  <si>
    <t>Palo Alto Networks Perpetual Lab Bundle (BND2) for VM-Series that includes VM-700, Threat Prevention, DNS Security, PANDB URL filtering, Global Protect and WildFire subscriptions, and Standard Support, 1 year</t>
  </si>
  <si>
    <t>Palo Alto Networks Perpetual Lab Bundle (BND2) for VM-Series that includes VM-700, Threat Prevention, DNS Security, PANDB URL filtering, Global Protect and WildFire subscriptions, and US Government Standard Support, 1 year</t>
  </si>
  <si>
    <t>Palo Alto Networks Perpetual NFR Bundle (BND2) for VM-Series that includes VM-50, Threat Prevention, DNS Security, PANDB URL filtering, Global Protect and WildFire subscriptions, and Standard Support, 1 year</t>
  </si>
  <si>
    <t>Palo Alto Networks Perpetual NFR Bundle (BND2) for VM-Series that includes Threat Prevention, DNS Security, PANDB URL filtering, Global Protect and WildFire subscriptions, and Standard Support, 1 year Renewal</t>
  </si>
  <si>
    <t>Palo Alto Networks Perpetual NFR Bundle (BND2) for VM-Series that includes VM-50, Threat Prevention, DNS Security, PANDB URL filtering, Global Protect and WildFire subscriptions, and US Government Standard Support, 1 year</t>
  </si>
  <si>
    <t>Palo Alto Networks Perpetual NFR Bundle (BND2) for VM-Series that includes Threat Prevention, DNS Security, PANDB URL filtering, Global Protect and WildFire subscriptions, and US Government Standard Support, 1 year Renewal</t>
  </si>
  <si>
    <t>Palo Alto Networks Perpetual NFR Bundle (BND2) for VM-Series that includes VM-100, Threat Prevention, DNS Security, PANDB URL filtering, Global Protect and WildFire subscriptions, and Standard Support, 1 year</t>
  </si>
  <si>
    <t>Palo Alto Networks Perpetual NFR Bundle (BND2) for VM-Series that includes VM-100, Threat Prevention, DNS Security, PANDB URL filtering, Global Protect and WildFire subscriptions, and US Government Standard Support, 1 year</t>
  </si>
  <si>
    <t>Palo Alto Networks Perpetual NFR Bundle (BND2) for VM-Series that includes VM-300, Threat Prevention, DNS Security, PANDB URL filtering, Global Protect and WildFire subscriptions, and Standard Support, 1 year</t>
  </si>
  <si>
    <t>Palo Alto Networks Perpetual NFR Bundle (BND2) for VM-Series that includes Threat Prevention, DNS Security, PANDB URL filtering, Global Protect and WildFire subscriptions, and Standard Support, 1 year, Renewal</t>
  </si>
  <si>
    <t>Palo Alto Networks Perpetual NFR Bundle (BND2) for VM-Series that includes VM-300, Threat Prevention, DNS Security, PANDB URL filtering, Global Protect and WildFire subscriptions, and US Government Standard Support, 1 year</t>
  </si>
  <si>
    <t>Palo Alto Networks Perpetual NFR Bundle (BND2) for VM-Series that includes Threat Prevention, DNS Security, PANDB URL filtering, Global Protect and WildFire subscriptions, and US Government Standard Support, 1 year, Renewal</t>
  </si>
  <si>
    <t>Palo Alto Networks Perpetual NFR Bundle (BND2) for VM-Series that includes VM-500, Threat Prevention, DNS Security, PANDB URL filtering, Global Protect and WildFire subscriptions, and Standard Support, 1 year</t>
  </si>
  <si>
    <t>Palo Alto Networks Perpetual NFR Bundle (BND2) for VM-Series that includes VM-500, Threat Prevention, DNS Security, PANDB URL filtering, Global Protect and WildFire subscriptions, and US Government Standard Support, 1 year</t>
  </si>
  <si>
    <t>Palo Alto Networks Perpetual NFR Bundle (BND2) for VM-Series that includes VM-700, Threat Prevention, DNS Security, PANDB URL filtering, Global Protect and WildFire subscriptions, and Standard Support, 1 year</t>
  </si>
  <si>
    <t>Palo Alto Networks Perpetual NFR Bundle (BND2) for VM-Series that includes VM-700, Threat Prevention, DNS Security, PANDB URL filtering, Global Protect and WildFire subscriptions, and US Government Standard Support, 1 year</t>
  </si>
  <si>
    <t>Palo Alto Networks Perpetual NFR Bundle (BND2) for VM-Series that includes VM-50, Threat Prevention, DNS Security, PANDB URL filtering, Global Protect and WildFire subscriptions, and US Government Standard Support, 1 year, Renewal</t>
  </si>
  <si>
    <t>DNS Security</t>
  </si>
  <si>
    <t>PAN-PA-220-DNS</t>
  </si>
  <si>
    <t>DNS Security subscription year 1, PA-220</t>
  </si>
  <si>
    <t>PAN-PA-220-DNS-R</t>
  </si>
  <si>
    <t>DNS Security subscription renewal, PA-220</t>
  </si>
  <si>
    <t>PAN-PA-220-DNS-3YR</t>
  </si>
  <si>
    <t>DNS Security subscription 3-year prepaid, PA-220</t>
  </si>
  <si>
    <t>PAN-PA-220-DNS-3YR-R</t>
  </si>
  <si>
    <t>DNS Security subscription 3-year prepaid renewal, PA-220</t>
  </si>
  <si>
    <t>PAN-PA-220-DNS-5YR</t>
  </si>
  <si>
    <t>DNS Security subscription 5-year prepaid, PA-220</t>
  </si>
  <si>
    <t>PAN-PA-220-DNS-5YR-R</t>
  </si>
  <si>
    <t>DNS Security subscription 5-year prepaid renewal, PA-220</t>
  </si>
  <si>
    <t>PAN-PA-220-DNS-HA2</t>
  </si>
  <si>
    <t>DNS Security subscription for device in an HA pair year 1, PA-220</t>
  </si>
  <si>
    <t>PAN-PA-220-DNS-HA2-R</t>
  </si>
  <si>
    <t>DNS Security subscription for device in an HA pair renewal, PA-220</t>
  </si>
  <si>
    <t>PAN-PA-220-DNS-3YR-HA2</t>
  </si>
  <si>
    <t>DNS Security subscription 3 year prepaid for device in an HA pair, PA-220</t>
  </si>
  <si>
    <t>PAN-PA-220-DNS-3YR-HA2-R</t>
  </si>
  <si>
    <t>DNS Security subscription 3 year prepaid renewal for device in an HA pair, PA-220</t>
  </si>
  <si>
    <t>PAN-PA-220-DNS-5YR-HA2</t>
  </si>
  <si>
    <t>DNS Security subscription 5 year prepaid for device in an HA pair, PA-220</t>
  </si>
  <si>
    <t>PAN-PA-220-DNS-5YR-HA2-R</t>
  </si>
  <si>
    <t>DNS Security subscription 5 year prepaid renewal for device in an HA pair, PA-220</t>
  </si>
  <si>
    <t>PAN-PA-220R-DNS</t>
  </si>
  <si>
    <t>DNS Security subscription year 1, PA-220R</t>
  </si>
  <si>
    <t>PAN-PA-220R-DNS-R</t>
  </si>
  <si>
    <t>DNS Security subscription renewal, PA-220R</t>
  </si>
  <si>
    <t>PAN-PA-220R-DNS-3YR</t>
  </si>
  <si>
    <t>DNS Security subscription 3-year prepaid, PA-220R</t>
  </si>
  <si>
    <t>PAN-PA-220R-DNS-3YR-R</t>
  </si>
  <si>
    <t>DNS Security subscription 3-year prepaid renewal, PA-220R</t>
  </si>
  <si>
    <t>PAN-PA-220R-DNS-5YR</t>
  </si>
  <si>
    <t>DNS Security subscription 5-year prepaid, PA-220R</t>
  </si>
  <si>
    <t>PAN-PA-220R-DNS-5YR-R</t>
  </si>
  <si>
    <t>DNS Security subscription 5-year prepaid renewal, PA-220R</t>
  </si>
  <si>
    <t>PAN-PA-220R-DNS-HA2</t>
  </si>
  <si>
    <t>DNS Security subscription for device in an HA pair year 1, PA-220R</t>
  </si>
  <si>
    <t>PAN-PA-220R-DNS-HA2-R</t>
  </si>
  <si>
    <t>DNS Security subscription for device in an HA pair renewal, PA-220R</t>
  </si>
  <si>
    <t>PAN-PA-220R-DNS-3YR-HA2</t>
  </si>
  <si>
    <t>DNS Security subscription 3 year prepaid for device in an HA pair, PA-220R</t>
  </si>
  <si>
    <t>PAN-PA-220R-DNS-3YR-HA2-R</t>
  </si>
  <si>
    <t>DNS Security subscription 3 year prepaid renewal for device in an HA pair, PA-220R</t>
  </si>
  <si>
    <t>PAN-PA-220R-DNS-5YR-HA2</t>
  </si>
  <si>
    <t>DNS Security subscription 5 year prepaid for device in an HA pair, PA-220R</t>
  </si>
  <si>
    <t>PAN-PA-220R-DNS-5YR-HA2-R</t>
  </si>
  <si>
    <t>DNS Security subscription 5 year prepaid renewal for device in an HA pair, PA-220R</t>
  </si>
  <si>
    <t>PAN-PA-820-DNS</t>
  </si>
  <si>
    <t>DNS Security subscription year 1, PA-820</t>
  </si>
  <si>
    <t>PAN-PA-820-DNS-R</t>
  </si>
  <si>
    <t>DNS Security subscription renewal, PA-820</t>
  </si>
  <si>
    <t>PAN-PA-820-DNS-3YR</t>
  </si>
  <si>
    <t>DNS Security subscription 3-year prepaid, PA-820</t>
  </si>
  <si>
    <t>PAN-PA-820-DNS-3YR-R</t>
  </si>
  <si>
    <t>DNS Security subscription renewal 3-year prepaid, PA-820</t>
  </si>
  <si>
    <t>PAN-PA-820-DNS-5YR</t>
  </si>
  <si>
    <t>DNS Security subscription 5-year prepaid, PA-820</t>
  </si>
  <si>
    <t>PAN-PA-820-DNS-5YR-R</t>
  </si>
  <si>
    <t>DNS Security subscription renewal 5-year prepaid, PA-820</t>
  </si>
  <si>
    <t>PAN-PA-820-DNS-HA2</t>
  </si>
  <si>
    <t>DNS Security subscription for devices in HA pair, PA-820</t>
  </si>
  <si>
    <t>PAN-PA-820-DNS-HA2-R</t>
  </si>
  <si>
    <t>DNS Security subscription renewal for devices in HA pair, PA-820</t>
  </si>
  <si>
    <t>PAN-PA-820-DNS-3YR-HA2</t>
  </si>
  <si>
    <t xml:space="preserve">DNS Security subscription 3-year prepaid for device in an HA pair, PA-820 </t>
  </si>
  <si>
    <t>PAN-PA-820-DNS-3YR-HA2-R</t>
  </si>
  <si>
    <t xml:space="preserve">DNS Security subscription 3-year prepaid renewal for device in an HA pair, PA-820 </t>
  </si>
  <si>
    <t>PAN-PA-820-DNS-5YR-HA2</t>
  </si>
  <si>
    <t xml:space="preserve">DNS Security subscription 5-year prepaid for device in an HA pair, PA-820 </t>
  </si>
  <si>
    <t>PAN-PA-820-DNS-5YR-HA2-R</t>
  </si>
  <si>
    <t xml:space="preserve">DNS Security subscription renewal 5-year prepaid for device in an HA pair, PA-820 </t>
  </si>
  <si>
    <t>PAN-PA-850-DNS</t>
  </si>
  <si>
    <t>DNS Security subscription year 1, PA-850</t>
  </si>
  <si>
    <t>PAN-PA-850-DNS-R</t>
  </si>
  <si>
    <t>DNS Security subscription renewal year 1, PA-850</t>
  </si>
  <si>
    <t>PAN-PA-850-DNS-3YR</t>
  </si>
  <si>
    <t>DNS Security subscription 3-year prepaid, PA-850</t>
  </si>
  <si>
    <t>PAN-PA-850-DNS-3YR-R</t>
  </si>
  <si>
    <t>DNS Security subscription 3-year prepaid renewal, PA-850</t>
  </si>
  <si>
    <t>PAN-PA-850-DNS-5YR</t>
  </si>
  <si>
    <t>DNS Security subscription 5-year prepaid, PA-850</t>
  </si>
  <si>
    <t>PAN-PA-850-DNS-5YR-R</t>
  </si>
  <si>
    <t>DNS Security subscription 5-year prepaid renewal, PA-850</t>
  </si>
  <si>
    <t>PAN-PA-850-DNS-HA2</t>
  </si>
  <si>
    <t>DNS Security subscription for device in an HA pair year 1, PA-850</t>
  </si>
  <si>
    <t>PAN-PA-850-DNS-HA2-R</t>
  </si>
  <si>
    <t>DNS Security subscription for device in an HA pair renewal, PA-850</t>
  </si>
  <si>
    <t>PAN-PA-850-DNS-3YR-HA2</t>
  </si>
  <si>
    <t>DNS Security subscription 3-year prepaid for device in an HA pair, PA-850</t>
  </si>
  <si>
    <t>PAN-PA-850-DNS-3YR-HA2-R</t>
  </si>
  <si>
    <t xml:space="preserve">DNS Security subscription 3-year prepaid renewal for device in an HA pair, PA-850 </t>
  </si>
  <si>
    <t>PAN-PA-850-DNS-5YR-HA2</t>
  </si>
  <si>
    <t xml:space="preserve">DNS Security subscription 5-year prepaid for device in an HA pair, PA-850 </t>
  </si>
  <si>
    <t>PAN-PA-850-DNS-5YR-HA2-R</t>
  </si>
  <si>
    <t>DNS Security subscription 5-year prepaid renewal for device in an HA pair, PA-850</t>
  </si>
  <si>
    <t>PAN-PA-3020-DNS</t>
  </si>
  <si>
    <t>DNS Security subscription year 1, PA-3020</t>
  </si>
  <si>
    <t>PAN-PA-3020-DNS-R</t>
  </si>
  <si>
    <t>DNS Security subscription renewal, PA-3020</t>
  </si>
  <si>
    <t>PAN-PA-3020-DNS-3YR</t>
  </si>
  <si>
    <t>DNS Security subscription 3-year prepaid, PA-3020</t>
  </si>
  <si>
    <t>PAN-PA-3020-DNS-3YR-R</t>
  </si>
  <si>
    <t>DNS Security subscription renewal 3-year prepaid, PA-3020</t>
  </si>
  <si>
    <t>PAN-PA-3020-DNS-5YR</t>
  </si>
  <si>
    <t>DNS Security subscription 5-year prepaid, PA-3020</t>
  </si>
  <si>
    <t>PAN-PA-3020-DNS-5YR-R</t>
  </si>
  <si>
    <t>DNS Security subscription renewal 5-year prepaid, PA-3020</t>
  </si>
  <si>
    <t>PAN-PA-3020-DNS-HA2</t>
  </si>
  <si>
    <t>DNS Security subscription for devices in HA pair, PA-3020</t>
  </si>
  <si>
    <t>PAN-PA-3020-DNS-HA2-R</t>
  </si>
  <si>
    <t>DNS Security subscription renewal for devices in HA pair, PA-3020</t>
  </si>
  <si>
    <t>PAN-PA-3020-DNS-3YR-HA2</t>
  </si>
  <si>
    <t xml:space="preserve">DNS Security subscription 3-year prepaid for device in an HA pair, PA-3020 </t>
  </si>
  <si>
    <t>PAN-PA-3020-DNS-3YR-HA2-R</t>
  </si>
  <si>
    <t xml:space="preserve">DNS Security subscription 3-year prepaid renewal for device in an HA pair, PA-3020 </t>
  </si>
  <si>
    <t>PAN-PA-3020-DNS-5YR-HA2</t>
  </si>
  <si>
    <t xml:space="preserve">DNS Security subscription 5-year prepaid for device in an HA pair, PA-3020 </t>
  </si>
  <si>
    <t>PAN-PA-3020-DNS-5YR-HA2-R</t>
  </si>
  <si>
    <t xml:space="preserve">DNS Security subscription renewal 5-year prepaid for device in an HA pair, PA-3020 </t>
  </si>
  <si>
    <t>PAN-PA-3050-DNS</t>
  </si>
  <si>
    <t>DNS Security subscription year 1, PA-3050</t>
  </si>
  <si>
    <t>PAN-PA-3050-DNS-R</t>
  </si>
  <si>
    <t>DNS Security subscription renewal year 1, PA-3050</t>
  </si>
  <si>
    <t>PAN-PA-3050-DNS-3YR</t>
  </si>
  <si>
    <t>DNS Security subscription 3-year prepaid, PA-3050</t>
  </si>
  <si>
    <t>PAN-PA-3050-DNS-3YR-R</t>
  </si>
  <si>
    <t>DNS Security subscription 3-year prepaid renewal, PA-3050</t>
  </si>
  <si>
    <t>PAN-PA-3050-DNS-5YR</t>
  </si>
  <si>
    <t>DNS Security subscription 5-year prepaid, PA-3050</t>
  </si>
  <si>
    <t>PAN-PA-3050-DNS-5YR-R</t>
  </si>
  <si>
    <t>DNS Security subscription 5-year prepaid renewal, PA-3050</t>
  </si>
  <si>
    <t>PAN-PA-3050-DNS-HA2</t>
  </si>
  <si>
    <t>DNS Security subscription for device in an HA pair year 1, PA-3050</t>
  </si>
  <si>
    <t>PAN-PA-3050-DNS-HA2-R</t>
  </si>
  <si>
    <t>DNS Security subscription for device in an HA pair renewal, PA-3050</t>
  </si>
  <si>
    <t>PAN-PA-3050-DNS-3YR-HA2</t>
  </si>
  <si>
    <t>DNS Security subscription 3-year prepaid for device in an HA pair, PA-3050</t>
  </si>
  <si>
    <t>PAN-PA-3050-DNS-3YR-HA2-R</t>
  </si>
  <si>
    <t xml:space="preserve">DNS Security subscription 3-year prepaid renewal for device in an HA pair, PA-3050 </t>
  </si>
  <si>
    <t>PAN-PA-3050-DNS-5YR-HA2</t>
  </si>
  <si>
    <t xml:space="preserve">DNS Security subscription 5-year prepaid for device in an HA pair, PA-3050 </t>
  </si>
  <si>
    <t>PAN-PA-3050-DNS-5YR-HA2-R</t>
  </si>
  <si>
    <t>DNS Security subscription 5-year prepaid renewal for device in an HA pair, PA-3050</t>
  </si>
  <si>
    <t>PAN-PA-3060-DNS</t>
  </si>
  <si>
    <t>DNS Security subscription year 1, PA-3060</t>
  </si>
  <si>
    <t>PAN-PA-3060-DNS-R</t>
  </si>
  <si>
    <t>DNS Security subscription renewal year 1, PA-3060</t>
  </si>
  <si>
    <t>PAN-PA-3060-DNS-3YR</t>
  </si>
  <si>
    <t>DNS Security subscription 3-year prepaid, PA-3060</t>
  </si>
  <si>
    <t>PAN-PA-3060-DNS-3YR-R</t>
  </si>
  <si>
    <t>DNS Security subscription 3-year prepaid renewal, PA-3060</t>
  </si>
  <si>
    <t>PAN-PA-3060-DNS-5YR</t>
  </si>
  <si>
    <t>DNS Security subscription 5-year prepaid, PA-3060</t>
  </si>
  <si>
    <t>PAN-PA-3060-DNS-5YR-R</t>
  </si>
  <si>
    <t>DNS Security subscription 5-year prepaid renewal, PA-3060</t>
  </si>
  <si>
    <t>PAN-PA-3060-DNS-HA2</t>
  </si>
  <si>
    <t>DNS Security subscription for device in an HA pair year 1, PA-3060</t>
  </si>
  <si>
    <t>PAN-PA-3060-DNS-HA2-R</t>
  </si>
  <si>
    <t>DNS Security subscription for device in an HA pair renewal, PA-3060</t>
  </si>
  <si>
    <t>PAN-PA-3060-DNS-3YR-HA2</t>
  </si>
  <si>
    <t>DNS Security subscription 3-year prepaid for device in an HA pair, PA-3060</t>
  </si>
  <si>
    <t>PAN-PA-3060-DNS-3YR-HA2-R</t>
  </si>
  <si>
    <t xml:space="preserve">DNS Security subscription 3-year prepaid renewal for device in an HA pair, PA-3060 </t>
  </si>
  <si>
    <t>PAN-PA-3060-DNS-5YR-HA2</t>
  </si>
  <si>
    <t xml:space="preserve">DNS Security subscription 5-year prepaid for device in an HA pair, PA-3060 </t>
  </si>
  <si>
    <t>PAN-PA-3060-DNS-5YR-HA2-R</t>
  </si>
  <si>
    <t>DNS Security subscription 5-year prepaid renewal for device in an HA pair, PA-3060</t>
  </si>
  <si>
    <t>PAN-PA-3220-DNS</t>
  </si>
  <si>
    <t>DNS Security subscription year 1, PA-3220</t>
  </si>
  <si>
    <t>PAN-PA-3220-DNS-R</t>
  </si>
  <si>
    <t>DNS Security subscription renewal, PA-3220</t>
  </si>
  <si>
    <t>PAN-PA-3220-DNS-3YR</t>
  </si>
  <si>
    <t>DNS Security subscription 3-year prepaid, PA-3220</t>
  </si>
  <si>
    <t>PAN-PA-3220-DNS-3YR-R</t>
  </si>
  <si>
    <t>DNS Security subscription 3-year prepaid renewal, PA-3220</t>
  </si>
  <si>
    <t>PAN-PA-3220-DNS-5YR</t>
  </si>
  <si>
    <t>DNS Security subscription 5-year prepaid, PA-3220</t>
  </si>
  <si>
    <t>PAN-PA-3220-DNS-5YR-R</t>
  </si>
  <si>
    <t>DNS Security subscription 5-year prepaid renewal, PA-3220</t>
  </si>
  <si>
    <t>PAN-PA-3220-DNS-HA2</t>
  </si>
  <si>
    <t>DNS Security subscription for device in an HA pair year 1, PA-3220</t>
  </si>
  <si>
    <t>PAN-PA-3220-DNS-HA2-R</t>
  </si>
  <si>
    <t>DNS Security subscription for device in an HA pair renewal, PA-3220</t>
  </si>
  <si>
    <t>PAN-PA-3220-DNS-3YR-HA2</t>
  </si>
  <si>
    <t>DNS Security subscription 3 year prepaid for device in an HA pair, PA-3220</t>
  </si>
  <si>
    <t>PAN-PA-3220-DNS-3YR-HA2-R</t>
  </si>
  <si>
    <t>DNS Security subscription 3 year prepaid renewal for device in an HA pair, PA-3220</t>
  </si>
  <si>
    <t>PAN-PA-3220-DNS-5YR-HA2</t>
  </si>
  <si>
    <t>DNS Security subscription 5 year prepaid for device in an HA pair, PA-3220</t>
  </si>
  <si>
    <t>PAN-PA-3220-DNS-5YR-HA2-R</t>
  </si>
  <si>
    <t>DNS Security subscription 5 year prepaid renewal for device in an HA pair, PA-3220</t>
  </si>
  <si>
    <t>PAN-PA-3250-DNS</t>
  </si>
  <si>
    <t>DNS Security subscription year 1, PA-3250</t>
  </si>
  <si>
    <t>PAN-PA-3250-DNS-R</t>
  </si>
  <si>
    <t>DNS Security subscription renewal, PA-3250</t>
  </si>
  <si>
    <t>PAN-PA-3250-DNS-3YR</t>
  </si>
  <si>
    <t>DNS Security subscription 3-year prepaid, PA-3250</t>
  </si>
  <si>
    <t>PAN-PA-3250-DNS-3YR-R</t>
  </si>
  <si>
    <t>DNS Security subscription 3-year prepaid renewal, PA-3250</t>
  </si>
  <si>
    <t>PAN-PA-3250-DNS-5YR</t>
  </si>
  <si>
    <t>DNS Security subscription 5-year prepaid, PA-3250</t>
  </si>
  <si>
    <t>PAN-PA-3250-DNS-5YR-R</t>
  </si>
  <si>
    <t>DNS Security subscription 5-year prepaid renewal, PA-3250</t>
  </si>
  <si>
    <t>PAN-PA-3250-DNS-HA2</t>
  </si>
  <si>
    <t>DNS Security subscription for device in an HA pair year 1, PA-3250</t>
  </si>
  <si>
    <t>PAN-PA-3250-DNS-HA2-R</t>
  </si>
  <si>
    <t>DNS Security subscription for device in an HA pair renewal, PA-3250</t>
  </si>
  <si>
    <t>PAN-PA-3250-DNS-3YR-HA2</t>
  </si>
  <si>
    <t>DNS Security subscription 3 year prepaid for device in an HA pair, PA-3250</t>
  </si>
  <si>
    <t>PAN-PA-3250-DNS-3YR-HA2-R</t>
  </si>
  <si>
    <t>DNS Security subscription 3 year prepaid renewal for device in an HA pair, PA-3250</t>
  </si>
  <si>
    <t>PAN-PA-3250-DNS-5YR-HA2</t>
  </si>
  <si>
    <t>DNS Security subscription 5 year prepaid for device in an HA pair, PA-3250</t>
  </si>
  <si>
    <t>PAN-PA-3250-DNS-5YR-HA2-R</t>
  </si>
  <si>
    <t>DNS Security subscription 5 year prepaid renewal for device in an HA pair, PA-3250</t>
  </si>
  <si>
    <t>PAN-PA-3260-DNS</t>
  </si>
  <si>
    <t>DNS Security subscription year 1, PA-3260</t>
  </si>
  <si>
    <t>PAN-PA-3260-DNS-R</t>
  </si>
  <si>
    <t>DNS Security subscription renewal, PA-3260</t>
  </si>
  <si>
    <t>PAN-PA-3260-DNS-3YR</t>
  </si>
  <si>
    <t>DNS Security subscription 3-year prepaid, PA-3260</t>
  </si>
  <si>
    <t>PAN-PA-3260-DNS-3YR-R</t>
  </si>
  <si>
    <t>DNS Security subscription 3-year prepaid renewal, PA-3260</t>
  </si>
  <si>
    <t>PAN-PA-3260-DNS-5YR</t>
  </si>
  <si>
    <t>DNS Security subscription 5-year prepaid, PA-3260</t>
  </si>
  <si>
    <t>PAN-PA-3260-DNS-5YR-R</t>
  </si>
  <si>
    <t>DNS Security subscription 5-year prepaid renewal, PA-3260</t>
  </si>
  <si>
    <t>PAN-PA-3260-DNS-HA2</t>
  </si>
  <si>
    <t>DNS Security subscription for device in an HA pair year 1, PA-3260</t>
  </si>
  <si>
    <t>PAN-PA-3260-DNS-HA2-R</t>
  </si>
  <si>
    <t>DNS Security subscription for device in an HA pair renewal, PA-3260</t>
  </si>
  <si>
    <t>PAN-PA-3260-DNS-3YR-HA2</t>
  </si>
  <si>
    <t>DNS Security subscription 3 year prepaid for device in an HA pair, PA-3260</t>
  </si>
  <si>
    <t>PAN-PA-3260-DNS-3YR-HA2-R</t>
  </si>
  <si>
    <t>DNS Security subscription 3 year prepaid renewal for device in an HA pair, PA-3260</t>
  </si>
  <si>
    <t>PAN-PA-3260-DNS-5YR-HA2</t>
  </si>
  <si>
    <t>DNS Security subscription 5 year prepaid for device in an HA pair, PA-3260</t>
  </si>
  <si>
    <t>PAN-PA-3260-DNS-5YR-HA2-R</t>
  </si>
  <si>
    <t>DNS Security subscription 5 year prepaid renewal for device in an HA pair, PA-3260</t>
  </si>
  <si>
    <t>PAN-PA-5220-DNS</t>
  </si>
  <si>
    <t>DNS Security subscription year 1, PA-5220</t>
  </si>
  <si>
    <t>PAN-PA-5220-DNS-R</t>
  </si>
  <si>
    <t>DNS Security subscription renewal, PA-5220</t>
  </si>
  <si>
    <t>PAN-PA-5220-DNS-3YR</t>
  </si>
  <si>
    <t>DNS Security subscription 3-year prepaid, PA-5220</t>
  </si>
  <si>
    <t>PAN-PA-5220-DNS-3YR-R</t>
  </si>
  <si>
    <t>DNS Security subscription 3-year prepaid renewal, PA-5220</t>
  </si>
  <si>
    <t>PAN-PA-5220-DNS-5YR</t>
  </si>
  <si>
    <t>DNS Security subscription 5-year prepaid, PA-5220</t>
  </si>
  <si>
    <t>PAN-PA-5220-DNS-5YR-R</t>
  </si>
  <si>
    <t>DNS Security subscription 5-year prepaid renewal, PA-5220</t>
  </si>
  <si>
    <t>PAN-PA-5220-DNS-HA2</t>
  </si>
  <si>
    <t>DNS Security subscription for device in an HA pair year 1, PA-5220</t>
  </si>
  <si>
    <t>PAN-PA-5220-DNS-HA2-R</t>
  </si>
  <si>
    <t>DNS Security subscription for device in an HA pair renewal, PA-5220</t>
  </si>
  <si>
    <t>PAN-PA-5220-DNS-3YR-HA2</t>
  </si>
  <si>
    <t>DNS Security subscription 3 year prepaid for device in an HA pair, PA-5220</t>
  </si>
  <si>
    <t>PAN-PA-5220-DNS-3YR-HA2-R</t>
  </si>
  <si>
    <t>DNS Security subscription 3 year prepaid renewal for device in an HA pair, PA-5220</t>
  </si>
  <si>
    <t>PAN-PA-5220-DNS-5YR-HA2</t>
  </si>
  <si>
    <t>DNS Security subscription 5 year prepaid for device in an HA pair, PA-5220</t>
  </si>
  <si>
    <t>PAN-PA-5220-DNS-5YR-HA2-R</t>
  </si>
  <si>
    <t>DNS Security subscription 5 year prepaid renewal for device in an HA pair, PA-5220</t>
  </si>
  <si>
    <t>PAN-PA-5250-DNS</t>
  </si>
  <si>
    <t>DNS Security subscription year 1, PA-5250</t>
  </si>
  <si>
    <t>PAN-PA-5250-DNS-R</t>
  </si>
  <si>
    <t>DNS Security subscription renewal, PA-5250</t>
  </si>
  <si>
    <t>PAN-PA-5250-DNS-3YR</t>
  </si>
  <si>
    <t>DNS Security subscription 3-year prepaid, PA-5250</t>
  </si>
  <si>
    <t>PAN-PA-5250-DNS-3YR-R</t>
  </si>
  <si>
    <t>DNS Security subscription 3-year prepaid renewal, PA-5250</t>
  </si>
  <si>
    <t>PAN-PA-5250-DNS-5YR</t>
  </si>
  <si>
    <t>DNS Security subscription 5-year prepaid, PA-5250</t>
  </si>
  <si>
    <t>PAN-PA-5250-DNS-5YR-R</t>
  </si>
  <si>
    <t>DNS Security subscription 5-year prepaid renewal, PA-5250</t>
  </si>
  <si>
    <t>PAN-PA-5250-DNS-HA2</t>
  </si>
  <si>
    <t>DNS Security subscription for device in an HA pair year 1, PA-5250</t>
  </si>
  <si>
    <t>PAN-PA-5250-DNS-HA2-R</t>
  </si>
  <si>
    <t>DNS Security subscription for device in an HA pair renewal, PA-5250</t>
  </si>
  <si>
    <t>PAN-PA-5250-DNS-3YR-HA2</t>
  </si>
  <si>
    <t>DNS Security subscription 3 year prepaid for device in an HA pair, PA-5250</t>
  </si>
  <si>
    <t>PAN-PA-5250-DNS-3YR-HA2-R</t>
  </si>
  <si>
    <t>DNS Security subscription 3 year prepaid renewal for device in an HA pair, PA-5250</t>
  </si>
  <si>
    <t>PAN-PA-5250-DNS-5YR-HA2</t>
  </si>
  <si>
    <t>DNS Security subscription 5 year prepaid for device in an HA pair, PA-5250</t>
  </si>
  <si>
    <t>PAN-PA-5250-DNS-5YR-HA2-R</t>
  </si>
  <si>
    <t>DNS Security subscription 5 year prepaid renewal for device in an HA pair, PA-5250</t>
  </si>
  <si>
    <t>PAN-PA-5260-DNS</t>
  </si>
  <si>
    <t>DNS Security subscription year 1, PA-5260</t>
  </si>
  <si>
    <t>PAN-PA-5260-DNS-R</t>
  </si>
  <si>
    <t>DNS Security subscription renewal, PA-5260</t>
  </si>
  <si>
    <t>PAN-PA-5260-DNS-3YR</t>
  </si>
  <si>
    <t>DNS Security subscription 3-year prepaid, PA-5260</t>
  </si>
  <si>
    <t>PAN-PA-5260-DNS-3YR-R</t>
  </si>
  <si>
    <t>DNS Security subscription 3-year prepaid renewal, PA-5260</t>
  </si>
  <si>
    <t>PAN-PA-5260-DNS-5YR</t>
  </si>
  <si>
    <t>DNS Security subscription 5-year prepaid, PA-5260</t>
  </si>
  <si>
    <t>PAN-PA-5260-DNS-5YR-R</t>
  </si>
  <si>
    <t>DNS Security subscription 5-year prepaid renewal, PA-5260</t>
  </si>
  <si>
    <t>PAN-PA-5260-DNS-HA2</t>
  </si>
  <si>
    <t>DNS Security subscription for device in an HA pair year 1, PA-5260</t>
  </si>
  <si>
    <t>PAN-PA-5260-DNS-HA2-R</t>
  </si>
  <si>
    <t>DNS Security subscription for device in an HA pair renewal, PA-5260</t>
  </si>
  <si>
    <t>PAN-PA-5260-DNS-3YR-HA2</t>
  </si>
  <si>
    <t>DNS Security subscription 3 year prepaid for device in an HA pair, PA-5260</t>
  </si>
  <si>
    <t>PAN-PA-5260-DNS-3YR-HA2-R</t>
  </si>
  <si>
    <t>DNS Security subscription 3 year prepaid renewal for device in an HA pair, PA-5260</t>
  </si>
  <si>
    <t>PAN-PA-5260-DNS-5YR-HA2</t>
  </si>
  <si>
    <t>DNS Security subscription 5 year prepaid for device in an HA pair, PA-5260</t>
  </si>
  <si>
    <t>PAN-PA-5260-DNS-5YR-HA2-R</t>
  </si>
  <si>
    <t>DNS Security subscription 5 year prepaid renewal for device in an HA pair, PA-5260</t>
  </si>
  <si>
    <t>PAN-PA-5280-DNS</t>
  </si>
  <si>
    <t>DNS Security subscription year 1, PA-5280</t>
  </si>
  <si>
    <t>PAN-PA-5280-DNS-R</t>
  </si>
  <si>
    <t>DNS Security subscription renewal, PA-5280</t>
  </si>
  <si>
    <t>PAN-PA-5280-DNS-3YR</t>
  </si>
  <si>
    <t>DNS Security subscription 3-year prepaid, PA-5280</t>
  </si>
  <si>
    <t>PAN-PA-5280-DNS-3YR-R</t>
  </si>
  <si>
    <t>DNS Security subscription 3-year prepaid renewal, PA-5280</t>
  </si>
  <si>
    <t>PAN-PA-5280-DNS-5YR</t>
  </si>
  <si>
    <t>DNS Security subscription 5-year prepaid, PA-5280</t>
  </si>
  <si>
    <t>PAN-PA-5280-DNS-5YR-R</t>
  </si>
  <si>
    <t>DNS Security subscription 5-year prepaid renewal, PA-5280</t>
  </si>
  <si>
    <t>PAN-PA-5280-DNS-HA2</t>
  </si>
  <si>
    <t>DNS Security subscription for device in an HA pair year 1, PA-5280</t>
  </si>
  <si>
    <t>PAN-PA-5280-DNS-HA2-R</t>
  </si>
  <si>
    <t>DNS Security subscription for device in an HA pair renewal, PA-5280</t>
  </si>
  <si>
    <t>PAN-PA-5280-DNS-3YR-HA2</t>
  </si>
  <si>
    <t>DNS Security subscription 3 year prepaid for device in an HA pair, PA-5280</t>
  </si>
  <si>
    <t>PAN-PA-5280-DNS-3YR-HA2-R</t>
  </si>
  <si>
    <t>DNS Security subscription 3 year prepaid renewal for device in an HA pair, PA-5280</t>
  </si>
  <si>
    <t>PAN-PA-5280-DNS-5YR-HA2</t>
  </si>
  <si>
    <t>DNS Security subscription 5 year prepaid for device in an HA pair, PA-5280</t>
  </si>
  <si>
    <t>PAN-PA-5280-DNS-5YR-HA2-R</t>
  </si>
  <si>
    <t>DNS Security subscription 5 year prepaid renewal for device in an HA pair, PA-5280</t>
  </si>
  <si>
    <t>PAN-PA-7050-DNS</t>
  </si>
  <si>
    <t>DNS Security subscription year 1, PA-7050</t>
  </si>
  <si>
    <t>PAN-PA-7050-DNS-R</t>
  </si>
  <si>
    <t>DNS Security subscription renewal year 1, PA-7050</t>
  </si>
  <si>
    <t>PAN-PA-7050-DNS-3YR</t>
  </si>
  <si>
    <t>DNS Security subscription 3-year prepaid, PA-7050</t>
  </si>
  <si>
    <t>PAN-PA-7050-DNS-3YR-R</t>
  </si>
  <si>
    <t>DNS Security subscription 3-year prepaid renewal, PA-7050</t>
  </si>
  <si>
    <t>PAN-PA-7050-DNS-5YR</t>
  </si>
  <si>
    <t>DNS Security subscription 5-year prepaid, PA-7050</t>
  </si>
  <si>
    <t>PAN-PA-7050-DNS-5YR-R</t>
  </si>
  <si>
    <t>DNS Security subscription 5-year prepaid renewal, PA-7050</t>
  </si>
  <si>
    <t>PAN-PA-7050-DNS-HA2</t>
  </si>
  <si>
    <t>DNS Security subscription for device in an HA pair year 1, PA-7050</t>
  </si>
  <si>
    <t>PAN-PA-7050-DNS-HA2-R</t>
  </si>
  <si>
    <t>DNS Security subscription for device in an HA pair renewal, PA-7050</t>
  </si>
  <si>
    <t>PAN-PA-7050-DNS-3YR-HA2</t>
  </si>
  <si>
    <t>DNS Security subscription 3-year prepaid for device in an HA pair, PA-7050</t>
  </si>
  <si>
    <t>PAN-PA-7050-DNS-3YR-HA2-R</t>
  </si>
  <si>
    <t xml:space="preserve">DNS Security subscription 3-year prepaid renewal for device in an HA pair, PA-7050 </t>
  </si>
  <si>
    <t>PAN-PA-7050-DNS-5YR-HA2</t>
  </si>
  <si>
    <t xml:space="preserve">DNS Security subscription 5-year prepaid for device in an HA pair, PA-7050 </t>
  </si>
  <si>
    <t>PAN-PA-7050-DNS-5YR-HA2-R</t>
  </si>
  <si>
    <t>DNS Security subscription 5-year prepaid renewal for device in an HA pair, PA-7050</t>
  </si>
  <si>
    <t>PAN-PA-7080-DNS</t>
  </si>
  <si>
    <t>DNS Security subscription year 1, PA-7080</t>
  </si>
  <si>
    <t>PAN-PA-7080-DNS-R</t>
  </si>
  <si>
    <t>DNS Security subscription renewal year 1, PA-7080</t>
  </si>
  <si>
    <t>PAN-PA-7080-DNS-3YR</t>
  </si>
  <si>
    <t>DNS Security subscription 3-year prepaid, PA-7080</t>
  </si>
  <si>
    <t>PAN-PA-7080-DNS-3YR-R</t>
  </si>
  <si>
    <t>DNS Security subscription 3-year prepaid renewal, PA-7080</t>
  </si>
  <si>
    <t>PAN-PA-7080-DNS-5YR</t>
  </si>
  <si>
    <t>DNS Security subscription 5-year prepaid, PA-7080</t>
  </si>
  <si>
    <t>PAN-PA-7080-DNS-5YR-R</t>
  </si>
  <si>
    <t>DNS Security subscription 5-year prepaid renewal, PA-7080</t>
  </si>
  <si>
    <t>PAN-PA-7080-DNS-HA2</t>
  </si>
  <si>
    <t>DNS Security subscription for device in an HA pair year 1, PA-7080</t>
  </si>
  <si>
    <t>PAN-PA-7080-DNS-HA2-R</t>
  </si>
  <si>
    <t>DNS Security subscription for device in an HA pair renewal, PA-7080</t>
  </si>
  <si>
    <t>PAN-PA-7080-DNS-3YR-HA2</t>
  </si>
  <si>
    <t>DNS Security subscription 3-year prepaid for device in an HA pair, PA-7080</t>
  </si>
  <si>
    <t>PAN-PA-7080-DNS-3YR-HA2-R</t>
  </si>
  <si>
    <t xml:space="preserve">DNS Security subscription 3-year prepaid renewal for device in an HA pair, PA-7080 </t>
  </si>
  <si>
    <t>PAN-PA-7080-DNS-5YR-HA2</t>
  </si>
  <si>
    <t xml:space="preserve">DNS Security subscription 5-year prepaid for device in an HA pair, PA-7080 </t>
  </si>
  <si>
    <t>PAN-PA-7080-DNS-5YR-HA2-R</t>
  </si>
  <si>
    <t>DNS Security subscription 5-year prepaid renewal for device in an HA pair, PA-7080</t>
  </si>
  <si>
    <t>Requires PAN-OS 9.0 or higher</t>
  </si>
  <si>
    <t>Palo Alto Networks Dedicated Architect – 12 months</t>
  </si>
  <si>
    <t>Cloud Security Accelerator Service for VM Series</t>
  </si>
  <si>
    <t>Cloud Security Accelerator Service for Aperture</t>
  </si>
  <si>
    <t>Endpoint Enforcement Service : Migration from ESM to TMS</t>
  </si>
  <si>
    <t>Palo Alto Networks Health Check Service. For up to 3 HA pairs and Panorama Environment. T&amp;E included in price.</t>
  </si>
  <si>
    <t xml:space="preserve">Palo Alto Networks Health Check Service. For up to 3 HA pairs and Panorama Environment. T&amp;E included in price. For US Government accounts only. </t>
  </si>
  <si>
    <t>Network Visibility Service for 3HA Active/Passive pairs. T&amp;E included, max 3 onsite visits. (for PA-5000 series and smaller)</t>
  </si>
  <si>
    <t>Network Visibility Service for 1HA Active/Passive pair. T&amp;E included, max 1 onsite visit. (for PA-5000 series and smaller)</t>
  </si>
  <si>
    <t>Network Control Service, for 1 HA PANW Active/Passive pair. T&amp;E included, max 1 onsite visit.</t>
  </si>
  <si>
    <t>Palo Alto Networks consulting services (per day) - Minimum 5 days</t>
  </si>
  <si>
    <t>Palo Alto Networks Threat Assessment Service. For 1 Security Policy and Associated Profile. T&amp;E included in price.</t>
  </si>
  <si>
    <t>PAN-CONSULT-DESIGN-HLD</t>
  </si>
  <si>
    <t>High Level Design Service. T&amp;E included in price, max 1 onsite visit.</t>
  </si>
  <si>
    <t>PAN-CONSULT-NETWORK-ENFORCEMENT</t>
  </si>
  <si>
    <t>Network Enforcement Service, for one panorama system. T&amp;E included in price.</t>
  </si>
  <si>
    <t>PAN-CONSULT-SOC-ASSESSMENT</t>
  </si>
  <si>
    <t>Security Operations Center Assessment Service. For Analysis of 1 Security Operations Center. T&amp;E included in price.</t>
  </si>
  <si>
    <t>PAN-CONSULT-SOC-ENHANCEMENT</t>
  </si>
  <si>
    <t>SOC Integration for NGFW and Panorama.  For integration of 1 Security Operations Center. T&amp;E included in price.</t>
  </si>
  <si>
    <t>PAN-CONSULT-AUTOFOCUS-INTEGRATION</t>
  </si>
  <si>
    <t>SOC Integration for AutoFocus and MineMeld. T&amp;E included in price, max 1 onsite visit.</t>
  </si>
  <si>
    <t>PA-PRORATED-CREDIT-HW</t>
  </si>
  <si>
    <t>Prorated Credit for Product Conversion</t>
  </si>
  <si>
    <t>PA-PRORATED-CREDIT-SUBS</t>
  </si>
  <si>
    <t>Prorated Credit for unused subscriptions</t>
  </si>
  <si>
    <t>PA-PRORATED-CREDIT-SUP</t>
  </si>
  <si>
    <t>Lab unit bundle subscription (Threat prevention, DNS Security, PANDB URL filtering, GlobalProtect, WildFire, Standard support), VM-100</t>
  </si>
  <si>
    <t>Lab unit bundle subscription (Threat prevention, DNS Security, PANDB URL filtering, GlobalProtect, WildFire, Standard support), VM-200</t>
  </si>
  <si>
    <t>Lab unit bundle subscription (Threat prevention, DNS Security, PANDB URL filtering, GlobalProtect, WildFire, Standard support), VM-300</t>
  </si>
  <si>
    <t>NFR unit bundle subscription (Threat prevention, DNS Security, PANDB URL filtering, GlobalProtect, WildFire, Standard support), VM-100</t>
  </si>
  <si>
    <t>NFR unit bundle subscription (Threat prevention, DNS Security, PANDB URL filtering, GlobalProtect, WildFire, Standard support), VM-200</t>
  </si>
  <si>
    <t>NFR unit bundle subscription (Threat prevention, DNS Security, PANDB URL filtering, GlobalProtect, WildFire, Standard support), VM-300</t>
  </si>
  <si>
    <t>Lab unit bundle subscription (Threat prevention, DNS Security, PANDB URL filtering, GlobalProtect, WildFire, US Government support), VM-100</t>
  </si>
  <si>
    <t>Lab unit bundle subscription (Threat prevention, DNS Security, PANDB URL filtering, GlobalProtect, WildFire, US Government support), VM-200</t>
  </si>
  <si>
    <t>Lab unit bundle subscription (Threat prevention, DNS Security, PANDB URL filtering, GlobalProtect, WildFire, US Government support), VM-300</t>
  </si>
  <si>
    <t>NFR unit bundle subscription (Threat prevention, DNS Security, PANDB URL filtering, GlobalProtect, WildFire, US Government support), VM-100</t>
  </si>
  <si>
    <t>NFR unit bundle subscription (Threat prevention, DNS Security, PANDB URL filtering, GlobalProtect, WildFire, US Government support), VM-200</t>
  </si>
  <si>
    <t>NFR unit bundle subscription (Threat prevention, DNS Security, PANDB URL filtering, GlobalProtect, WildFire, US Government support), VM-300</t>
  </si>
  <si>
    <t>PAN-PA-7050-AC-SYS</t>
  </si>
  <si>
    <t>PA-7050 Base AC Hardware Bundle. Includes AC Chassis, 4xAC power supplies, 2xFan Trays, Fan Filter, system cards, or optional upgraded system cards</t>
  </si>
  <si>
    <t>PAN-PA-7050-DC-SYS</t>
  </si>
  <si>
    <t>PA-7050 Base DC Hardware Bundle. Includes DC Chassis, 4xDC power supplies, 2xFan Trays, Fan Filter, system cards, or optional upgraded system cards</t>
  </si>
  <si>
    <t>PAN-PA-7080-AC-SYS</t>
  </si>
  <si>
    <t>PA-7080 Base AC Hardware Bundle. Includes AC Chassis, 4xAC power supplies, 2xFan Trays, Fan Filter, system cards, or optional upgraded system cards</t>
  </si>
  <si>
    <t>PAN-PA-7080-DC-SYS</t>
  </si>
  <si>
    <t>PA-7080 Base DC Hardware Bundle. Includes DC Chassis, 4xDC power supplies, 2xFan Trays, Fan Filter, system cards, or optional upgraded system cards</t>
  </si>
  <si>
    <t>Requires PAN-OS 8.1.4 or higher</t>
  </si>
  <si>
    <t>PAN-PA-7050-AC-SYS-LAB</t>
  </si>
  <si>
    <t>PA-7050 Base AC Hardware Bundle. Includes AC Chassis, 4xAC power supplies, 2xFan Trays, Fan Filter, system cards, or optional upgraded system cards, lab use only</t>
  </si>
  <si>
    <t>PAN-PA-7050-DC-SYS-LAB</t>
  </si>
  <si>
    <t>PA-7050 Base DC Hardware Bundle. Includes DC Chassis, 4xDC power supplies, 2xFan Trays, Fan Filter, system cards, or optional upgraded system cards, lab use only</t>
  </si>
  <si>
    <t>PAN-PA-7080-AC-SYS-LAB</t>
  </si>
  <si>
    <t>PA-7080 Base AC Hardware Bundle. Includes AC Chassis, 4xAC power supplies, 2xFan Trays, Fan Filter, system cards, or optional upgraded system cards, lab use only</t>
  </si>
  <si>
    <t>PAN-PA-7080-DC-SYS-LAB</t>
  </si>
  <si>
    <t>PA-7080 Base DC Hardware Bundle. Includes DC Chassis, 4xDC power supplies, 2xFan Trays, Fan Filter, system cards, or optional upgraded system cards, lab use only</t>
  </si>
  <si>
    <t>PAN-PA-7050-AC-SYS-NFR</t>
  </si>
  <si>
    <t>PA-7050 Base AC Hardware Bundle. Includes AC Chassis, 4xAC power supplies, 2xFan Trays, Fan Filter, system cards, or optional upgraded system cards, not for resale</t>
  </si>
  <si>
    <t>PAN-PA-7050-DC-SYS-NFR</t>
  </si>
  <si>
    <t>PA-7050 Base DC Hardware Bundle. Includes DC Chassis, 4xDC power supplies, 2xFan Trays, Fan Filter, system cards, or optional upgraded system cards, not for resale</t>
  </si>
  <si>
    <t>PAN-PA-7080-AC-SYS-NFR</t>
  </si>
  <si>
    <t>PA-7080 Base AC Hardware Bundle. Includes AC Chassis, 4xAC power supplies, 2xFan Trays, Fan Filter, system cards, or optional upgraded system cards, not for resale</t>
  </si>
  <si>
    <t>PAN-PA-7080-DC-SYS-NFR</t>
  </si>
  <si>
    <t>PA-7080 Base DC Hardware Bundle. Includes DC Chassis, 4xDC power supplies, 2xFan Trays, Fan Filter, system cards, or optional upgraded system cards, not for resale</t>
  </si>
  <si>
    <t>PAN-PA-7000-100G-NPC-A-OSF</t>
  </si>
  <si>
    <t>PA-7000, Network Processing Card with 8xSFP/SFP+, 4xQSFP+/QSFP28, auto speed sensing all ports, 32M sessions, on site FRU</t>
  </si>
  <si>
    <t>PAN-PA-7000-LFC-A-OSF</t>
  </si>
  <si>
    <t>PA-7000, Log Forwarding Card, 2 log forwarding CPUs, 2xQSFP+ service ports. One LFC or LPC required per system, on site FRU</t>
  </si>
  <si>
    <t>PAN-PA-7050-SMC-B-OSF</t>
  </si>
  <si>
    <t>PA-7050, Switch Management Card, Generation II, SFP 2xMGT, SFP 2xHA-1, QSFP+/QSFP28 2xHSCI, RJ-45 serial console, micro-USB console, on site FRU</t>
  </si>
  <si>
    <t>PAN-PA-7050-FANTRAY-L-A-OSF</t>
  </si>
  <si>
    <t>PA-7050, Left side, exhaust fan tray for PA-7050 chassis, on site FRU</t>
  </si>
  <si>
    <t>PAN-PA-7050-FANTRAY-R-A-OSF</t>
  </si>
  <si>
    <t>PA-7050, Right side, intake fan tray for PA-7050 chassis, includes PA-7050-FLTR-A, on site FRU</t>
  </si>
  <si>
    <t>PAN-PA-7050-FLTR-A-OSF</t>
  </si>
  <si>
    <t>PA-7050, Air filter for use with PA-7050-FANTRAY-R-A, on site FRU</t>
  </si>
  <si>
    <t>PAN-PWR-DC-FLTR-OSF</t>
  </si>
  <si>
    <t xml:space="preserve">PA-7050, Passive inline DC power filter supporting 4 DC power circuits, 1U rack mounted, on site FRU </t>
  </si>
  <si>
    <t>Requires PAN-OS 8.1.5 or higher, must be paired with PA-7050-FANTRAY-R-A</t>
  </si>
  <si>
    <t>Requires PAN-OS 8.1.5 or higher, must be paired with PA-7050-FANTRAY-L-A</t>
  </si>
  <si>
    <t>Not compatible with PAN-PA-7050-FANTRAY</t>
  </si>
  <si>
    <t>Necessary accessory for use with PA-7050-DC systems deployed in regions requiring ETSI 300 386 Conducted Emission voltage class A compliance.</t>
  </si>
  <si>
    <t>PAN-PA-7080-SMC-B-OSF</t>
  </si>
  <si>
    <t>PA-7080, Switch Management Card, Generation II, SFP 2xMGT, SFP 2xHA-1, QSFP+/QSFP28 2xHSCI, RJ-45 serial console, micro-USB console, on site FRU</t>
  </si>
  <si>
    <t>PAN-PA-7080-EMI-FLTR-OSF</t>
  </si>
  <si>
    <t xml:space="preserve">PA-7080, Passive EMI filter for PA-7080 chassis, rear mount, on site FRU </t>
  </si>
  <si>
    <t>Required to use with PA-7000-NPC-A in PA-7080-AC prior to serial #TBD or PA-7080-DC prior to serial #TBD</t>
  </si>
  <si>
    <t>PAN-PA-7000-100G-NPC-A</t>
  </si>
  <si>
    <t>PA-7000, Network Processing Card with 8xSFP/SFP+, 4xQSFP+/QSFP28, auto speed sensing all ports, 32M sessions</t>
  </si>
  <si>
    <t>PAN-PA-7000-LFC-A-SYS-UPG</t>
  </si>
  <si>
    <t>PA-7000, Log Forwarding Card, 2 log forwarding CPUs, 2xQSFP+ service ports. One LFC or LPC required per system, system bundle upgrade</t>
  </si>
  <si>
    <t>PAN-PA-7000-AMC-2TB-PAIR-SYS-UPG</t>
  </si>
  <si>
    <t>PA-7000 Pair of 2TB AMC cards for the Log Processing Card, paired to ensure RAID integrity, system bundle upgrade</t>
  </si>
  <si>
    <t>Requires PAN-OS 9.0 or higher. Only available as part of a configured system bundle, not sold separately</t>
  </si>
  <si>
    <t>Only available as part of a configured system bundle, not sold separately</t>
  </si>
  <si>
    <t>PAN-PA-7000-LFC-A</t>
  </si>
  <si>
    <t>PA-7000, Log Forwarding Card, 2 log forwarding CPUs, 2xQSFP+ service ports. One LFC or LPC required per system</t>
  </si>
  <si>
    <t>PAN-PA-7000-AMC-1TB-PAIR-SYS</t>
  </si>
  <si>
    <t>PA-7000 Pair of 1TB AMC cards for the Log Processing Card, paired to ensure RAID integrity, part of system bundle</t>
  </si>
  <si>
    <t>PAN-PA-7000-LPC-SYS</t>
  </si>
  <si>
    <t>PA-7000 Log Processing Card, one LPC or LFC required per system, part of system bundle</t>
  </si>
  <si>
    <t>Requires PAN-OS 6.0 or higher. Only available as part of a configured system bundle, not sold separately</t>
  </si>
  <si>
    <t>PAN-PA-7050-SMC-B-SYS-UPG</t>
  </si>
  <si>
    <t>PA-7050, Switch Management Card, Generation II, SFP 2xMGT, SFP 2xHA-1, QSFP+/QSFP28 2xHSCI, RJ-45 serial console, micro-USB console, system bundle upgrade</t>
  </si>
  <si>
    <t>PAN-PA-7050-SMC-B</t>
  </si>
  <si>
    <t>PA-7050, Switch Management Card, Generation II, SFP 2xMGT, SFP 2xHA-1, QSFP+/QSFP28 2xHSCI, RJ-45 serial console, micro-USB console</t>
  </si>
  <si>
    <t>PAN-PA-7050-SMC-SYS</t>
  </si>
  <si>
    <t>PA-7050 Switch Management Card, one SMC required per system, part of system bundle</t>
  </si>
  <si>
    <t>PAN-PA-7050-FANTRAY-SYS</t>
  </si>
  <si>
    <t>PA-7050, Fan tray for PA-7050 chassis, part of system bundle</t>
  </si>
  <si>
    <t>PAN-PA-7050-FANTRAY-L-A</t>
  </si>
  <si>
    <t>PA-7050, Left side, exhaust fan tray for PA-7050 chassis</t>
  </si>
  <si>
    <t>PAN-PA-7050-FANTRAY-R-A</t>
  </si>
  <si>
    <t>PA-7050, Right side, intake fan tray for PA-7050 chassis, includes PA-7050-FLTR-A</t>
  </si>
  <si>
    <t>Requires PAN-OS 6.0 or higher, not compatible with PA-7050-FANTRAY-L-A or PA-7050-FANTRAY-R-A. Only available as part of a configured system bundle, not sold separately</t>
  </si>
  <si>
    <t>PAN-PA-7080-SMC-B-SYS-UPG</t>
  </si>
  <si>
    <t>PA-7080, Switch Management Card, Generation II, SFP 2xMGT, SFP 2xHA-1, QSFP+/QSFP28 2xHSCI, RJ-45 serial console, micro-USB console, system bundle upgrade</t>
  </si>
  <si>
    <t>PAN-PA-7080-SMC-B</t>
  </si>
  <si>
    <t>PA-7080, Switch Management Card, Generation II, SFP 2xMGT, SFP 2xHA-1, QSFP+/QSFP28 2xHSCI, RJ-45 serial console, micro-USB console</t>
  </si>
  <si>
    <t>PAN-PA-7080-SMC-SYS</t>
  </si>
  <si>
    <t>PA-7080 Switch Management Card, one SMC required per system, part of system bundle</t>
  </si>
  <si>
    <t>Requires PAN-OS 7.0 or higher.Only available as part of a configured system bundle, not sold separately</t>
  </si>
  <si>
    <t>PAN-PA-7080-EMI-FLTR</t>
  </si>
  <si>
    <t>PA-7080, Passive EMI filter for PA-7080 chassis, rear mount</t>
  </si>
  <si>
    <t>PAN-PA-7000-B-SSD-240GB-IMG</t>
  </si>
  <si>
    <t>PA-7000, Imaged SSD for PA-7050-SMC-B or PA-7080-SMC-B</t>
  </si>
  <si>
    <t>PAN-FIPS-KIT-220R</t>
  </si>
  <si>
    <t>FIPS hardware kit for the PA-220R</t>
  </si>
  <si>
    <t>PAN-PWR-DC-FLTR-SYS</t>
  </si>
  <si>
    <t>PA-7050, Passive inline DC power filter supporting 4 DC power circuits, 1U rack mounted, part of system bundle</t>
  </si>
  <si>
    <t>PAN-PWR-DC-FLTR</t>
  </si>
  <si>
    <t>PA-7050, Passive inline DC power filter supporting 4 DC power circuits, 1U rack mounted</t>
  </si>
  <si>
    <t>Necessary accessory for use with PA-7050-DC systems deployed in regions requiring ETSI 300 386 Conducted Emission voltage class A compliance. Only available as part of a configured system bundle, not sold separately</t>
  </si>
  <si>
    <t>PAN-PWR-60W-AC</t>
  </si>
  <si>
    <t>60W AC power adapter</t>
  </si>
  <si>
    <t>For use with PA-220R</t>
  </si>
  <si>
    <t>PAN-GPCS-URL-USER-A-1YR</t>
  </si>
  <si>
    <t>GlobalProtect cloud service for mobile users, tier A, 1-year, URL, GP, includes Premium support, per user</t>
  </si>
  <si>
    <t>PAN-GPCS-URL-USER-B-1YR</t>
  </si>
  <si>
    <t>GlobalProtect cloud service for mobile users, tier B, 1-year, URL, GP, includes Premium support, per user</t>
  </si>
  <si>
    <t>PAN-GPCS-URL-USER-C-1YR</t>
  </si>
  <si>
    <t>GlobalProtect cloud service for mobile users, tier C, 1-year, URL, GP, includes Premium support, per user</t>
  </si>
  <si>
    <t>PAN-GPCS-URL-USER-D-1YR</t>
  </si>
  <si>
    <t>GlobalProtect cloud service for mobile users, tier D, 1-year, URL, GP, includes Premium support, per user</t>
  </si>
  <si>
    <t>PAN-GPCS-URL-USER-E-1YR</t>
  </si>
  <si>
    <t>GlobalProtect cloud service for mobile users, tier E, 1-year, URL, GP, includes Premium support, per user</t>
  </si>
  <si>
    <t>PAN-GPCS-URL-USER-F-1YR</t>
  </si>
  <si>
    <t>GlobalProtect cloud service for mobile users, tier F, 1-year, URL, GP, includes Premium support, per user</t>
  </si>
  <si>
    <t>PAN-GPCS-URL-NET-A-1YR</t>
  </si>
  <si>
    <t xml:space="preserve">GlobalProtect cloud service for remote networks, tier A, 1-year, URL, includes Premium support, per Mbps </t>
  </si>
  <si>
    <t>PAN-GPCS-URL-NET-B-1YR</t>
  </si>
  <si>
    <t xml:space="preserve">GlobalProtect cloud service for remote networks, tier B, 1-year, URL, includes Premium support, per Mbps </t>
  </si>
  <si>
    <t>PAN-GPCS-URL-NET-C-1YR</t>
  </si>
  <si>
    <t xml:space="preserve">GlobalProtect cloud service for remote networks, tier C, 1-year, URL, includes Premium support, per Mbps </t>
  </si>
  <si>
    <t>PAN-GPCS-URL-NET-D-1YR</t>
  </si>
  <si>
    <t xml:space="preserve">GlobalProtect cloud service for remote networks, tier D, 1-year, URL, includes Premium support, per Mbps </t>
  </si>
  <si>
    <t>DNS requires PAN-OS 9.0 and Threat Prevention Subscriptions</t>
  </si>
  <si>
    <t>Panorama license migration from M-series to VM Panorama, 25 devices or log collector</t>
  </si>
  <si>
    <t>Panorama license migration from M-series to VM Panorama, 100 devices</t>
  </si>
  <si>
    <t>Panorama license migration from M-series to VM Panorama, 1000 or more devices</t>
  </si>
  <si>
    <t>Panorama central management software, 1000 or more devices</t>
  </si>
  <si>
    <t>Panorama upgrade, 100 to 1000 or more devices</t>
  </si>
  <si>
    <t>Premium support year 1, Panorama 1000 or more devices</t>
  </si>
  <si>
    <t>Premium support renewal, Panorama 1000 or more devices</t>
  </si>
  <si>
    <t>Premium support 3 year prepaid, Panorama 1000 or more devices</t>
  </si>
  <si>
    <t>Premium support 3 year prepaid renewal, Panorama 1000 or more devices</t>
  </si>
  <si>
    <t>Premium support 5 year prepaid, Panorama 1000 or more devices</t>
  </si>
  <si>
    <t>Premium support 5 year prepaid renewal, Panorama 1000 or more devices</t>
  </si>
  <si>
    <t>For US Government accounts only. Premium support year 1, Panorama 1000 or more devices</t>
  </si>
  <si>
    <t>For US Government accounts only. Premium support renewal, Panorama 1000 or more devices</t>
  </si>
  <si>
    <t>For US Government accounts only. Premium support 5 year prepaid, Panorama 1000 or more devices</t>
  </si>
  <si>
    <t>For US Government accounts only. Premium support 5 year prepaid renewal, Panorama 1000 or more devices</t>
  </si>
  <si>
    <t>For US Government accounts only. Premium support 3 year prepaid, Panorama 25 devices</t>
  </si>
  <si>
    <t>For US Government accounts only. Premium support 3 year prepaid renewal, Panorama 25 devices</t>
  </si>
  <si>
    <t>For US Government accounts only. Premium support 3 year prepaid, Panorama 100 devices</t>
  </si>
  <si>
    <t>For US Government accounts only. Premium support 3 year prepaid renewal, Panorama 100 devices</t>
  </si>
  <si>
    <t>For US Government accounts only. Premium support 3 year prepaid, Panorama 1000 or more devices</t>
  </si>
  <si>
    <t>For US Government accounts only. Premium support 3 year prepaid renewal, Panorama 1000 or more devices</t>
  </si>
  <si>
    <t>Panorama license migration from VM to M-600, 1K or more devices</t>
  </si>
  <si>
    <t>Panorama central management software license, 1000 or more devices for the M-600</t>
  </si>
  <si>
    <t>Panorama license upgrade, 100 to 1K or more devices for the M-600</t>
  </si>
  <si>
    <t>4-Hour Premium support, Panorama M-600 1000 or more devices</t>
  </si>
  <si>
    <t>4-Hour Premium support renewal, Panorama M-600 1000 or more devices</t>
  </si>
  <si>
    <t>4-Hour Premium support 3-year prepaid, Panorama M-600 1000 or more devices</t>
  </si>
  <si>
    <t>4-Hour Premium support 3-year prepaid renewal, Panorama M-600 1000 or more devices</t>
  </si>
  <si>
    <t>4-Hour Premium support 5-year prepaid, Panorama M-600 1000 or more devices</t>
  </si>
  <si>
    <t>4-Hour Premium support 5-year prepaid renewal, Panorama M-600 1000 or more devices</t>
  </si>
  <si>
    <t>Premium support, Panorama M-600 1000 or more devices</t>
  </si>
  <si>
    <t>Premium support renewal, Panorama M-600 1000 or more devices</t>
  </si>
  <si>
    <t>Premium support 3-year prepaid, Panorama M-600 1000 or more devices</t>
  </si>
  <si>
    <t>Premium support 3-year prepaid renewal, Panorama M-600 1000 or more devices</t>
  </si>
  <si>
    <t>Premium support 5-year prepaid, Panorama M-600 1000 or more devices</t>
  </si>
  <si>
    <t>Premium support 5-year prepaid renewal, Panorama M-600 1000 or more devices</t>
  </si>
  <si>
    <t>For US Government accounts only. 4-Hour Premium support year 1, Panorama M-600 1000 or more devices</t>
  </si>
  <si>
    <t>For US Government accounts only. 4-Hour Premium support renewal, Panorama M-600 1000 or more devices</t>
  </si>
  <si>
    <t>For US Government accounts only. 4-Hour Premium support 3-year prepaid, Panorama M-600 1000 or more devices</t>
  </si>
  <si>
    <t>For US Government accounts only. 4-Hour Premium support 3-year prepaid renewal, Panorama M-600 1000 or more devices</t>
  </si>
  <si>
    <t>For US Government accounts only. 4-Hour Premium support 5-year prepaid, Panorama M-600 1000 or more devices</t>
  </si>
  <si>
    <t>For US Government accounts only. 4-Hour Premium support 5-year prepaid renewal, Panorama M-600 1000 or more devices</t>
  </si>
  <si>
    <t>For US Government accounts only. Premium support year 1, Panorama M-600 1000 or more devices</t>
  </si>
  <si>
    <t>For US Government accounts only. Premium support renewal, Panorama M-600 1000 or more devices</t>
  </si>
  <si>
    <t>For US Government accounts only. Premium support 3-year prepaid, Panorama M-600 1000 or more devices</t>
  </si>
  <si>
    <t>For US Government accounts only. Premium support 3-year prepaid renewal, Panorama M-600 1000 or more devices</t>
  </si>
  <si>
    <t>For US Government accounts only. Premium support 5-year prepaid, Panorama M-600 1000 or more devices</t>
  </si>
  <si>
    <t>For US Government accounts only. Premium support 5-year prepaid renewal, Panorama M-600 1000 or more devices</t>
  </si>
  <si>
    <t>Effective Date: March 1, 2019</t>
  </si>
  <si>
    <t>MGFR-XDR</t>
  </si>
  <si>
    <t>PAN-MGFR-XDR-1TB-USG-1YR</t>
  </si>
  <si>
    <t>Cortex XDR for 1TB of Cortex Data Lake, includes 200 Traps licenses(TMS Only), 1-year, includes US Government Premium Support</t>
  </si>
  <si>
    <t>PAN-MGFR-XDR-1TB-USG-3YR</t>
  </si>
  <si>
    <t>Cortex XDR for 1TB of Cortex Data Lake, includes 200 Traps licenses(TMS Only), 3-year, includes US Government Premium Support</t>
  </si>
  <si>
    <t>PAN-MGFR-XDR-1TB-3YR</t>
  </si>
  <si>
    <t>Cortex XDR for 1TB of Cortex Data Lake, includes 200 Traps licenses(TMS Only), 3-year, includes Premium Support</t>
  </si>
  <si>
    <t>PAN-MGFR-XDR-1TB-1YR</t>
  </si>
  <si>
    <t>Cortex XDR for 1TB of Cortex Data Lake, includes 200 Traps licenses(TMS Only), 1-year, includes Premium Support</t>
  </si>
  <si>
    <t>ADDED - MARCH 2019</t>
  </si>
  <si>
    <t>In order to register and activate Cortex XDR Service, a customer must: (i) have a valid Panorama license; and (ii) procure a Logging Service license</t>
  </si>
  <si>
    <t>ACCESSORIES</t>
  </si>
  <si>
    <t>PAN-QSFP-40GBASE-BIDI</t>
  </si>
  <si>
    <t>QSFP+ form factor, 40Gb Bidirectional optical transceiver, 100m reach over OM3 MMF, 150m over OM4 MMF, duplex LC</t>
  </si>
  <si>
    <t>PA-7000 Series, PA-5200 Series</t>
  </si>
  <si>
    <t>PAN-QSFP-40GBASE-LM4</t>
  </si>
  <si>
    <t>QSFP+ form factor, 40Gb LM4 optical transceiver, long reach 140m, OM3 MMF, duplex LC, IEEE 802.3ba 40GBASE-LR4 adaptation refered to as 40GBASE-LM4</t>
  </si>
  <si>
    <t>PAN-QSFP28-100GBASE-CWDM4</t>
  </si>
  <si>
    <t>QSFP28 form factor, 100Gb CWDM4 optical transceiver, 2km, SMF, duplex LC</t>
  </si>
  <si>
    <t>PAN-SFP-PLUS-10GBASE-T</t>
  </si>
  <si>
    <t>SFP+ form factor, 10Gb copper transceiver, 30m over Cat6a RJ-45, IEEE 802.3an 10GBASE-T compliant</t>
  </si>
  <si>
    <t>PA-7000 Series, PA-5200 Series, PA-5000 series, PA-3060, PA-850</t>
  </si>
  <si>
    <t>PAN-PA-220-RACK-SINGLE</t>
  </si>
  <si>
    <t xml:space="preserve">Palo Alto Networks PA-220 rack mount kit. Mounts a single PA-220. </t>
  </si>
  <si>
    <t>PAN-IGNITE-2019-EMEA-1TIX</t>
  </si>
  <si>
    <t>Palo Alto Networks Ignite EU Conference 2019 1 Ticket</t>
  </si>
  <si>
    <t>PAN-IGNITE-2019-EMEA-10BND</t>
  </si>
  <si>
    <t>Palo Alto Networks Ignite EU Conference 2019 10 Tickets</t>
  </si>
  <si>
    <t>PAN-IGNITE-2019-EMEA-20BND</t>
  </si>
  <si>
    <t>Palo Alto Networks Ignite EU Conference 2019 20 Tickets</t>
  </si>
  <si>
    <t>PAN-IGNITE-2019-EMEA-30BND</t>
  </si>
  <si>
    <t>Palo Alto Networks Ignite EU Conference 2019 30 Tickets</t>
  </si>
  <si>
    <t>PAN-IGNITE-2019-EMEA-50BND</t>
  </si>
  <si>
    <t>Palo Alto Networks Ignite EU Conference 2019 50 Tickets</t>
  </si>
  <si>
    <t>PAN-IGNITE-2019-EMEA-100BND</t>
  </si>
  <si>
    <t>Palo Alto Networks Ignite EU Conference 2019 100 Tickets</t>
  </si>
  <si>
    <t>PAN-IGNITE-2019-EMEA-200BND</t>
  </si>
  <si>
    <t>Palo Alto Networks Ignite EU Conference 2019 200 Tickets</t>
  </si>
  <si>
    <t>DIR Price</t>
  </si>
  <si>
    <t xml:space="preserve">PALO ALTO </t>
  </si>
  <si>
    <t>DIR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</si>
</sst>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6" formatCode="&quot;$&quot;#,##0_);[Red]\(&quot;$&quot;#,##0\)"/>
    <numFmt numFmtId="7" formatCode="&quot;$&quot;#,##0.00_);\(&quot;$&quot;#,##0.00\)"/>
    <numFmt numFmtId="44" formatCode="_(&quot;$&quot;* #,##0.00_);_(&quot;$&quot;* \(#,##0.00\);_(&quot;$&quot;* &quot;-&quot;??_);_(@_)"/>
    <numFmt numFmtId="164" formatCode="[$-10409]&quot;$&quot;#,##0;\-&quot;$&quot;#,##0;&quot;0&quot;"/>
    <numFmt numFmtId="165" formatCode="[$$-409]#,##0"/>
    <numFmt numFmtId="166" formatCode="&quot;$&quot;#,##0"/>
  </numFmts>
  <fonts count="27" x14ac:knownFonts="1">
    <font>
      <sz val="10"/>
      <name val="Arial"/>
    </font>
    <font>
      <sz val="11"/>
      <color theme="1"/>
      <name val="Calibri"/>
      <family val="2"/>
      <scheme val="minor"/>
    </font>
    <font>
      <sz val="11"/>
      <color theme="1"/>
      <name val="Calibri"/>
      <family val="2"/>
      <scheme val="minor"/>
    </font>
    <font>
      <b/>
      <sz val="11"/>
      <color indexed="9"/>
      <name val="Calibri"/>
      <family val="2"/>
    </font>
    <font>
      <b/>
      <sz val="10"/>
      <color indexed="10"/>
      <name val="Calibri"/>
      <family val="2"/>
    </font>
    <font>
      <sz val="10"/>
      <color indexed="10"/>
      <name val="Calibri"/>
      <family val="2"/>
    </font>
    <font>
      <b/>
      <sz val="11"/>
      <color indexed="8"/>
      <name val="Calibri"/>
      <family val="2"/>
    </font>
    <font>
      <sz val="11"/>
      <color indexed="8"/>
      <name val="Calibri"/>
      <family val="2"/>
    </font>
    <font>
      <sz val="11"/>
      <color indexed="8"/>
      <name val="Calibri"/>
      <family val="2"/>
    </font>
    <font>
      <sz val="10"/>
      <name val="Arial"/>
      <family val="2"/>
    </font>
    <font>
      <sz val="11"/>
      <name val="Calibri"/>
      <family val="2"/>
    </font>
    <font>
      <sz val="11"/>
      <color theme="1"/>
      <name val="Calibri"/>
      <family val="2"/>
    </font>
    <font>
      <b/>
      <sz val="10"/>
      <color indexed="10"/>
      <name val="Calibri"/>
      <family val="2"/>
    </font>
    <font>
      <b/>
      <sz val="11"/>
      <color indexed="9"/>
      <name val="Calibri"/>
      <family val="2"/>
    </font>
    <font>
      <sz val="11"/>
      <color indexed="8"/>
      <name val="Calibri"/>
      <family val="2"/>
    </font>
    <font>
      <sz val="10"/>
      <color indexed="8"/>
      <name val="Arial"/>
      <family val="2"/>
    </font>
    <font>
      <b/>
      <sz val="11"/>
      <color theme="1"/>
      <name val="Calibri"/>
      <family val="2"/>
    </font>
    <font>
      <sz val="10"/>
      <name val="Arial"/>
      <family val="2"/>
    </font>
    <font>
      <sz val="11"/>
      <color indexed="8"/>
      <name val="Calibri"/>
      <family val="2"/>
    </font>
    <font>
      <sz val="11"/>
      <color rgb="FF000000"/>
      <name val="Calibri"/>
      <family val="2"/>
    </font>
    <font>
      <b/>
      <sz val="11"/>
      <color rgb="FF000000"/>
      <name val="Calibri"/>
      <family val="2"/>
    </font>
    <font>
      <sz val="11"/>
      <color indexed="8"/>
      <name val="Calibri"/>
      <family val="2"/>
    </font>
    <font>
      <sz val="11"/>
      <color indexed="8"/>
      <name val="Calibri"/>
      <family val="2"/>
    </font>
    <font>
      <sz val="11"/>
      <name val="Calibri"/>
      <family val="2"/>
      <scheme val="minor"/>
    </font>
    <font>
      <sz val="11"/>
      <color indexed="8"/>
      <name val="Calibri"/>
      <family val="2"/>
    </font>
    <font>
      <sz val="11"/>
      <color indexed="8"/>
      <name val="Calibri"/>
      <family val="2"/>
      <scheme val="minor"/>
    </font>
    <font>
      <sz val="10"/>
      <name val="Arial"/>
    </font>
  </fonts>
  <fills count="6">
    <fill>
      <patternFill patternType="none"/>
    </fill>
    <fill>
      <patternFill patternType="gray125"/>
    </fill>
    <fill>
      <patternFill patternType="solid">
        <fgColor indexed="11"/>
        <bgColor indexed="0"/>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s>
  <borders count="51">
    <border>
      <left/>
      <right/>
      <top/>
      <bottom/>
      <diagonal/>
    </border>
    <border>
      <left style="thin">
        <color indexed="12"/>
      </left>
      <right style="thin">
        <color indexed="12"/>
      </right>
      <top style="thin">
        <color indexed="12"/>
      </top>
      <bottom style="thin">
        <color indexed="12"/>
      </bottom>
      <diagonal/>
    </border>
    <border>
      <left style="thin">
        <color indexed="13"/>
      </left>
      <right style="thin">
        <color indexed="13"/>
      </right>
      <top style="thin">
        <color indexed="13"/>
      </top>
      <bottom style="thin">
        <color indexed="13"/>
      </bottom>
      <diagonal/>
    </border>
    <border>
      <left style="thin">
        <color indexed="12"/>
      </left>
      <right style="thin">
        <color indexed="12"/>
      </right>
      <top/>
      <bottom/>
      <diagonal/>
    </border>
    <border>
      <left style="thin">
        <color indexed="12"/>
      </left>
      <right style="thin">
        <color indexed="12"/>
      </right>
      <top style="thin">
        <color indexed="12"/>
      </top>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indexed="12"/>
      </left>
      <right/>
      <top/>
      <bottom/>
      <diagonal/>
    </border>
    <border>
      <left style="thin">
        <color theme="0" tint="-0.14981536301767021"/>
      </left>
      <right style="thin">
        <color theme="0" tint="-0.14981536301767021"/>
      </right>
      <top style="thin">
        <color theme="0" tint="-0.14981536301767021"/>
      </top>
      <bottom/>
      <diagonal/>
    </border>
    <border>
      <left/>
      <right/>
      <top style="thin">
        <color theme="0"/>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8764000366222"/>
      </left>
      <right style="thin">
        <color theme="0" tint="-0.1498458815271462"/>
      </right>
      <top style="thin">
        <color theme="0" tint="-0.14996795556505021"/>
      </top>
      <bottom style="thin">
        <color theme="0" tint="-0.14981536301767021"/>
      </bottom>
      <diagonal/>
    </border>
    <border>
      <left style="thin">
        <color theme="0" tint="-0.1498458815271462"/>
      </left>
      <right/>
      <top style="thin">
        <color theme="0" tint="-0.14996795556505021"/>
      </top>
      <bottom style="thin">
        <color theme="0" tint="-0.14981536301767021"/>
      </bottom>
      <diagonal/>
    </border>
    <border>
      <left style="thin">
        <color theme="0" tint="-0.14996795556505021"/>
      </left>
      <right style="thin">
        <color theme="0" tint="-0.14996795556505021"/>
      </right>
      <top style="thin">
        <color theme="0" tint="-0.14996795556505021"/>
      </top>
      <bottom/>
      <diagonal/>
    </border>
    <border>
      <left style="thin">
        <color theme="0"/>
      </left>
      <right/>
      <top style="thin">
        <color theme="0"/>
      </top>
      <bottom/>
      <diagonal/>
    </border>
    <border>
      <left/>
      <right style="thin">
        <color theme="0"/>
      </right>
      <top style="thin">
        <color theme="0"/>
      </top>
      <bottom/>
      <diagonal/>
    </border>
    <border>
      <left style="thin">
        <color theme="0" tint="-0.14996795556505021"/>
      </left>
      <right style="thin">
        <color theme="0" tint="-0.14996795556505021"/>
      </right>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3743705557422"/>
      </top>
      <bottom style="thin">
        <color theme="0" tint="-0.14993743705557422"/>
      </bottom>
      <diagonal/>
    </border>
    <border>
      <left style="thin">
        <color theme="0" tint="-0.14996795556505021"/>
      </left>
      <right style="thin">
        <color theme="0" tint="-0.14993743705557422"/>
      </right>
      <top style="thin">
        <color theme="0" tint="-0.14996795556505021"/>
      </top>
      <bottom style="thin">
        <color theme="0" tint="-0.14993743705557422"/>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14993743705557422"/>
      </left>
      <right style="thin">
        <color theme="0" tint="-0.14996795556505021"/>
      </right>
      <top style="thin">
        <color theme="0" tint="-0.14996795556505021"/>
      </top>
      <bottom style="thin">
        <color theme="0" tint="-0.14993743705557422"/>
      </bottom>
      <diagonal/>
    </border>
    <border>
      <left style="thin">
        <color theme="0" tint="-0.14996795556505021"/>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6795556505021"/>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3743705557422"/>
      </right>
      <top style="thin">
        <color theme="0" tint="-0.14993743705557422"/>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6795556505021"/>
      </bottom>
      <diagonal/>
    </border>
    <border>
      <left style="thin">
        <color theme="0" tint="-0.14993743705557422"/>
      </left>
      <right style="thin">
        <color theme="0" tint="-0.14996795556505021"/>
      </right>
      <top style="thin">
        <color theme="0" tint="-0.14993743705557422"/>
      </top>
      <bottom style="thin">
        <color theme="0" tint="-0.14996795556505021"/>
      </bottom>
      <diagonal/>
    </border>
    <border>
      <left/>
      <right style="thin">
        <color theme="0" tint="-0.14993743705557422"/>
      </right>
      <top style="thin">
        <color theme="0" tint="-0.14993743705557422"/>
      </top>
      <bottom style="thin">
        <color theme="0" tint="-0.14996795556505021"/>
      </bottom>
      <diagonal/>
    </border>
    <border>
      <left style="thin">
        <color indexed="20"/>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0691854609822"/>
      </right>
      <top style="thin">
        <color theme="0" tint="-0.14996795556505021"/>
      </top>
      <bottom style="thin">
        <color theme="0" tint="-0.14990691854609822"/>
      </bottom>
      <diagonal/>
    </border>
    <border>
      <left style="thin">
        <color theme="0" tint="-0.14990691854609822"/>
      </left>
      <right style="thin">
        <color theme="0" tint="-0.14996795556505021"/>
      </right>
      <top style="thin">
        <color theme="0" tint="-0.14996795556505021"/>
      </top>
      <bottom style="thin">
        <color theme="0" tint="-0.14990691854609822"/>
      </bottom>
      <diagonal/>
    </border>
    <border>
      <left/>
      <right style="thin">
        <color theme="0" tint="-0.14993743705557422"/>
      </right>
      <top style="thin">
        <color theme="0" tint="-0.14993743705557422"/>
      </top>
      <bottom/>
      <diagonal/>
    </border>
    <border>
      <left style="thin">
        <color theme="0" tint="-0.14993743705557422"/>
      </left>
      <right style="thin">
        <color theme="0" tint="-0.14993743705557422"/>
      </right>
      <top style="thin">
        <color theme="0" tint="-0.14993743705557422"/>
      </top>
      <bottom/>
      <diagonal/>
    </border>
    <border>
      <left/>
      <right style="thin">
        <color theme="0" tint="-0.14993743705557422"/>
      </right>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0691854609822"/>
      </left>
      <right style="thin">
        <color theme="0" tint="-0.14996795556505021"/>
      </right>
      <top/>
      <bottom style="thin">
        <color theme="0" tint="-0.14990691854609822"/>
      </bottom>
      <diagonal/>
    </border>
    <border>
      <left style="thin">
        <color theme="0" tint="-0.14996795556505021"/>
      </left>
      <right style="thin">
        <color theme="0" tint="-0.14996795556505021"/>
      </right>
      <top style="thin">
        <color theme="0" tint="-0.14996795556505021"/>
      </top>
      <bottom style="thin">
        <color theme="0" tint="-0.14993743705557422"/>
      </bottom>
      <diagonal/>
    </border>
    <border>
      <left style="thin">
        <color theme="0" tint="-0.14996795556505021"/>
      </left>
      <right style="thin">
        <color theme="0" tint="-0.14996795556505021"/>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right style="thin">
        <color theme="0" tint="-0.14993743705557422"/>
      </right>
      <top style="thin">
        <color theme="0" tint="-0.14996795556505021"/>
      </top>
      <bottom style="thin">
        <color theme="0" tint="-0.14993743705557422"/>
      </bottom>
      <diagonal/>
    </border>
    <border>
      <left style="thin">
        <color theme="0" tint="-0.14993743705557422"/>
      </left>
      <right style="thin">
        <color theme="0" tint="-0.14996795556505021"/>
      </right>
      <top style="thin">
        <color theme="0" tint="-0.14996795556505021"/>
      </top>
      <bottom style="thin">
        <color theme="0" tint="-0.14990691854609822"/>
      </bottom>
      <diagonal/>
    </border>
    <border>
      <left style="thin">
        <color theme="0" tint="-0.14993743705557422"/>
      </left>
      <right style="thin">
        <color theme="0" tint="-0.14996795556505021"/>
      </right>
      <top style="thin">
        <color theme="0" tint="-0.14990691854609822"/>
      </top>
      <bottom style="thin">
        <color theme="0" tint="-0.14990691854609822"/>
      </bottom>
      <diagonal/>
    </border>
    <border>
      <left style="thin">
        <color theme="0" tint="-0.14993743705557422"/>
      </left>
      <right style="thin">
        <color theme="0" tint="-0.14993743705557422"/>
      </right>
      <top style="thin">
        <color theme="0" tint="-0.14993743705557422"/>
      </top>
      <bottom style="thin">
        <color theme="0" tint="-0.14990691854609822"/>
      </bottom>
      <diagonal/>
    </border>
    <border>
      <left style="thin">
        <color theme="0" tint="-0.14993743705557422"/>
      </left>
      <right style="thin">
        <color theme="0" tint="-0.14993743705557422"/>
      </right>
      <top style="thin">
        <color theme="0" tint="-0.14990691854609822"/>
      </top>
      <bottom style="thin">
        <color theme="0" tint="-0.14990691854609822"/>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6795556505021"/>
      </top>
      <bottom style="thin">
        <color theme="0" tint="-0.14990691854609822"/>
      </bottom>
      <diagonal/>
    </border>
    <border>
      <left style="thin">
        <color theme="0" tint="-0.14993743705557422"/>
      </left>
      <right style="thin">
        <color theme="0" tint="-0.14990691854609822"/>
      </right>
      <top style="thin">
        <color theme="0" tint="-0.14990691854609822"/>
      </top>
      <bottom style="thin">
        <color theme="0" tint="-0.14990691854609822"/>
      </bottom>
      <diagonal/>
    </border>
  </borders>
  <cellStyleXfs count="14">
    <xf numFmtId="0" fontId="0" fillId="0" borderId="0"/>
    <xf numFmtId="0" fontId="9" fillId="0" borderId="0"/>
    <xf numFmtId="0" fontId="9" fillId="0" borderId="0"/>
    <xf numFmtId="44" fontId="17" fillId="0" borderId="0" applyFont="0" applyFill="0" applyBorder="0" applyAlignment="0" applyProtection="0"/>
    <xf numFmtId="44" fontId="9" fillId="0" borderId="0" applyFont="0" applyFill="0" applyBorder="0" applyAlignment="0" applyProtection="0"/>
    <xf numFmtId="0" fontId="25" fillId="0" borderId="0"/>
    <xf numFmtId="0" fontId="2" fillId="0" borderId="0"/>
    <xf numFmtId="44" fontId="9" fillId="0" borderId="0" applyFont="0" applyFill="0" applyBorder="0" applyAlignment="0" applyProtection="0"/>
    <xf numFmtId="0" fontId="1" fillId="0" borderId="0"/>
    <xf numFmtId="0" fontId="1" fillId="0" borderId="0"/>
    <xf numFmtId="0" fontId="9" fillId="0" borderId="0"/>
    <xf numFmtId="0" fontId="25" fillId="0" borderId="0"/>
    <xf numFmtId="0" fontId="1" fillId="0" borderId="0"/>
    <xf numFmtId="9" fontId="26" fillId="0" borderId="0" applyFont="0" applyFill="0" applyBorder="0" applyAlignment="0" applyProtection="0"/>
  </cellStyleXfs>
  <cellXfs count="223">
    <xf numFmtId="0" fontId="0" fillId="0" borderId="0" xfId="0"/>
    <xf numFmtId="0" fontId="3" fillId="0" borderId="0" xfId="0" applyFont="1" applyAlignment="1" applyProtection="1">
      <alignment horizontal="center" vertical="top" wrapText="1" readingOrder="1"/>
      <protection locked="0"/>
    </xf>
    <xf numFmtId="0" fontId="6" fillId="0" borderId="0" xfId="0" applyFont="1" applyAlignment="1" applyProtection="1">
      <alignment horizontal="center" vertical="top" wrapText="1" readingOrder="1"/>
      <protection locked="0"/>
    </xf>
    <xf numFmtId="0" fontId="3" fillId="2" borderId="1" xfId="0" applyFont="1" applyFill="1" applyBorder="1" applyAlignment="1" applyProtection="1">
      <alignment horizontal="center" vertical="top" wrapText="1" readingOrder="1"/>
      <protection locked="0"/>
    </xf>
    <xf numFmtId="0" fontId="3" fillId="2" borderId="4" xfId="0" applyFont="1" applyFill="1" applyBorder="1" applyAlignment="1" applyProtection="1">
      <alignment horizontal="center" vertical="top" wrapText="1" readingOrder="1"/>
      <protection locked="0"/>
    </xf>
    <xf numFmtId="0" fontId="0" fillId="0" borderId="0" xfId="0" applyFill="1"/>
    <xf numFmtId="0" fontId="12" fillId="0" borderId="0" xfId="0" applyFont="1" applyAlignment="1" applyProtection="1">
      <alignment horizontal="left" vertical="top" wrapText="1" readingOrder="1"/>
      <protection locked="0"/>
    </xf>
    <xf numFmtId="0" fontId="0" fillId="0" borderId="0" xfId="0"/>
    <xf numFmtId="0" fontId="7" fillId="0" borderId="2" xfId="0" applyFont="1" applyBorder="1" applyAlignment="1" applyProtection="1">
      <alignment horizontal="left" vertical="top" wrapText="1" readingOrder="1"/>
      <protection locked="0"/>
    </xf>
    <xf numFmtId="0" fontId="0" fillId="0" borderId="0" xfId="0"/>
    <xf numFmtId="0" fontId="0" fillId="0" borderId="0" xfId="0"/>
    <xf numFmtId="0" fontId="3" fillId="2" borderId="3" xfId="0" applyFont="1" applyFill="1" applyBorder="1" applyAlignment="1" applyProtection="1">
      <alignment horizontal="center" vertical="top" wrapText="1" readingOrder="1"/>
      <protection locked="0"/>
    </xf>
    <xf numFmtId="0" fontId="13" fillId="2" borderId="4" xfId="0" applyFont="1" applyFill="1" applyBorder="1" applyAlignment="1" applyProtection="1">
      <alignment horizontal="center" vertical="top" wrapText="1" readingOrder="1"/>
      <protection locked="0"/>
    </xf>
    <xf numFmtId="0" fontId="7" fillId="3" borderId="5" xfId="0" applyFont="1" applyFill="1" applyBorder="1" applyAlignment="1" applyProtection="1">
      <alignment horizontal="left" vertical="top" wrapText="1" readingOrder="1"/>
      <protection locked="0"/>
    </xf>
    <xf numFmtId="0" fontId="7" fillId="3" borderId="5" xfId="0" applyFont="1" applyFill="1" applyBorder="1" applyAlignment="1" applyProtection="1">
      <alignment horizontal="center" vertical="top" wrapText="1" readingOrder="1"/>
      <protection locked="0"/>
    </xf>
    <xf numFmtId="0" fontId="11" fillId="3" borderId="5" xfId="0" applyFont="1" applyFill="1" applyBorder="1" applyAlignment="1" applyProtection="1">
      <alignment horizontal="left" vertical="top" wrapText="1" readingOrder="1"/>
      <protection locked="0"/>
    </xf>
    <xf numFmtId="0" fontId="0" fillId="3" borderId="5" xfId="0" applyFill="1" applyBorder="1"/>
    <xf numFmtId="0" fontId="9" fillId="3" borderId="5" xfId="0" applyFont="1" applyFill="1" applyBorder="1"/>
    <xf numFmtId="0" fontId="14" fillId="3" borderId="5" xfId="0" applyFont="1" applyFill="1" applyBorder="1" applyAlignment="1" applyProtection="1">
      <alignment horizontal="left" vertical="top" wrapText="1" readingOrder="1"/>
      <protection locked="0"/>
    </xf>
    <xf numFmtId="0" fontId="3" fillId="2" borderId="7" xfId="0" applyFont="1" applyFill="1" applyBorder="1" applyAlignment="1" applyProtection="1">
      <alignment horizontal="center" vertical="top" wrapText="1" readingOrder="1"/>
      <protection locked="0"/>
    </xf>
    <xf numFmtId="0" fontId="0" fillId="0" borderId="0" xfId="0" applyBorder="1"/>
    <xf numFmtId="0" fontId="7" fillId="3" borderId="6" xfId="0" applyFont="1" applyFill="1" applyBorder="1" applyAlignment="1" applyProtection="1">
      <alignment horizontal="left" vertical="top" wrapText="1" readingOrder="1"/>
      <protection locked="0"/>
    </xf>
    <xf numFmtId="0" fontId="7" fillId="3" borderId="8" xfId="0" applyFont="1" applyFill="1" applyBorder="1" applyAlignment="1" applyProtection="1">
      <alignment horizontal="left" vertical="top" wrapText="1" readingOrder="1"/>
      <protection locked="0"/>
    </xf>
    <xf numFmtId="0" fontId="0" fillId="0" borderId="9" xfId="0" applyBorder="1"/>
    <xf numFmtId="164" fontId="7" fillId="3" borderId="5" xfId="0" applyNumberFormat="1" applyFont="1" applyFill="1" applyBorder="1" applyAlignment="1" applyProtection="1">
      <alignment horizontal="left" vertical="top" wrapText="1" readingOrder="1"/>
      <protection locked="0"/>
    </xf>
    <xf numFmtId="0" fontId="0" fillId="0" borderId="0" xfId="0"/>
    <xf numFmtId="0" fontId="7" fillId="3" borderId="10" xfId="0" applyFont="1" applyFill="1" applyBorder="1" applyAlignment="1" applyProtection="1">
      <alignment horizontal="left" vertical="top" wrapText="1" readingOrder="1"/>
      <protection locked="0"/>
    </xf>
    <xf numFmtId="164" fontId="7" fillId="3" borderId="8" xfId="0" applyNumberFormat="1" applyFont="1" applyFill="1" applyBorder="1" applyAlignment="1" applyProtection="1">
      <alignment horizontal="left" vertical="top" wrapText="1" readingOrder="1"/>
      <protection locked="0"/>
    </xf>
    <xf numFmtId="164" fontId="7" fillId="3" borderId="10" xfId="0" applyNumberFormat="1" applyFont="1" applyFill="1" applyBorder="1" applyAlignment="1" applyProtection="1">
      <alignment horizontal="left" vertical="top" wrapText="1" readingOrder="1"/>
      <protection locked="0"/>
    </xf>
    <xf numFmtId="0" fontId="7" fillId="3" borderId="8" xfId="0" applyFont="1" applyFill="1" applyBorder="1" applyAlignment="1" applyProtection="1">
      <alignment horizontal="center" vertical="top" wrapText="1" readingOrder="1"/>
      <protection locked="0"/>
    </xf>
    <xf numFmtId="0" fontId="11" fillId="3" borderId="8" xfId="0" applyFont="1" applyFill="1" applyBorder="1" applyAlignment="1" applyProtection="1">
      <alignment horizontal="left" vertical="top" wrapText="1" readingOrder="1"/>
      <protection locked="0"/>
    </xf>
    <xf numFmtId="0" fontId="0" fillId="3" borderId="8" xfId="0" applyFill="1" applyBorder="1"/>
    <xf numFmtId="0" fontId="0" fillId="0" borderId="10" xfId="0" applyBorder="1"/>
    <xf numFmtId="164" fontId="7" fillId="3" borderId="10" xfId="0" applyNumberFormat="1" applyFont="1" applyFill="1" applyBorder="1" applyAlignment="1" applyProtection="1">
      <alignment horizontal="center" vertical="top" wrapText="1" readingOrder="1"/>
      <protection locked="0"/>
    </xf>
    <xf numFmtId="166" fontId="7" fillId="3" borderId="6" xfId="0" applyNumberFormat="1" applyFont="1" applyFill="1" applyBorder="1" applyAlignment="1" applyProtection="1">
      <alignment horizontal="left" vertical="top" wrapText="1" readingOrder="1"/>
      <protection locked="0"/>
    </xf>
    <xf numFmtId="166" fontId="14" fillId="3" borderId="5" xfId="0" applyNumberFormat="1" applyFont="1" applyFill="1" applyBorder="1" applyAlignment="1" applyProtection="1">
      <alignment horizontal="left" vertical="top" wrapText="1" readingOrder="1"/>
      <protection locked="0"/>
    </xf>
    <xf numFmtId="164" fontId="7" fillId="3" borderId="12" xfId="0" applyNumberFormat="1" applyFont="1" applyFill="1" applyBorder="1" applyAlignment="1" applyProtection="1">
      <alignment horizontal="left" vertical="top" wrapText="1" readingOrder="1"/>
      <protection locked="0"/>
    </xf>
    <xf numFmtId="9" fontId="0" fillId="0" borderId="13" xfId="0" applyNumberFormat="1" applyBorder="1" applyAlignment="1">
      <alignment horizontal="center" vertical="top" readingOrder="1"/>
    </xf>
    <xf numFmtId="0" fontId="7" fillId="0" borderId="10" xfId="0" applyFont="1" applyBorder="1" applyAlignment="1" applyProtection="1">
      <alignment horizontal="left" vertical="top" wrapText="1" readingOrder="1"/>
      <protection locked="0"/>
    </xf>
    <xf numFmtId="164" fontId="7" fillId="0" borderId="10" xfId="0" applyNumberFormat="1" applyFont="1" applyBorder="1" applyAlignment="1" applyProtection="1">
      <alignment horizontal="right" vertical="top" wrapText="1" readingOrder="1"/>
      <protection locked="0"/>
    </xf>
    <xf numFmtId="0" fontId="7" fillId="3" borderId="10" xfId="0" applyFont="1" applyFill="1" applyBorder="1" applyAlignment="1" applyProtection="1">
      <alignment horizontal="center" vertical="top" wrapText="1" readingOrder="1"/>
      <protection locked="0"/>
    </xf>
    <xf numFmtId="0" fontId="9" fillId="3" borderId="10" xfId="0" applyFont="1" applyFill="1" applyBorder="1"/>
    <xf numFmtId="0" fontId="9" fillId="3" borderId="10" xfId="0" applyFont="1" applyFill="1" applyBorder="1" applyAlignment="1">
      <alignment vertical="center"/>
    </xf>
    <xf numFmtId="0" fontId="0" fillId="0" borderId="15" xfId="0" applyBorder="1"/>
    <xf numFmtId="0" fontId="0" fillId="0" borderId="16" xfId="0" applyBorder="1"/>
    <xf numFmtId="164" fontId="7" fillId="3" borderId="10" xfId="0" applyNumberFormat="1" applyFont="1" applyFill="1" applyBorder="1" applyAlignment="1" applyProtection="1">
      <alignment vertical="top" wrapText="1" readingOrder="1"/>
      <protection locked="0"/>
    </xf>
    <xf numFmtId="0" fontId="11" fillId="3" borderId="10" xfId="0" applyFont="1" applyFill="1" applyBorder="1" applyAlignment="1" applyProtection="1">
      <alignment horizontal="left" vertical="top" wrapText="1" readingOrder="1"/>
      <protection locked="0"/>
    </xf>
    <xf numFmtId="0" fontId="0" fillId="3" borderId="10" xfId="0" applyFill="1" applyBorder="1"/>
    <xf numFmtId="0" fontId="0" fillId="0" borderId="10" xfId="0" applyFill="1" applyBorder="1"/>
    <xf numFmtId="0" fontId="8" fillId="3" borderId="10" xfId="0" applyFont="1" applyFill="1" applyBorder="1" applyAlignment="1" applyProtection="1">
      <alignment horizontal="left" vertical="top" wrapText="1" readingOrder="1"/>
      <protection locked="0"/>
    </xf>
    <xf numFmtId="164" fontId="8" fillId="3" borderId="10" xfId="0" applyNumberFormat="1" applyFont="1" applyFill="1" applyBorder="1" applyAlignment="1" applyProtection="1">
      <alignment vertical="top" wrapText="1" readingOrder="1"/>
      <protection locked="0"/>
    </xf>
    <xf numFmtId="0" fontId="8" fillId="3" borderId="10" xfId="0" applyFont="1" applyFill="1" applyBorder="1" applyAlignment="1" applyProtection="1">
      <alignment horizontal="center" vertical="top" wrapText="1" readingOrder="1"/>
      <protection locked="0"/>
    </xf>
    <xf numFmtId="0" fontId="0" fillId="4" borderId="10" xfId="0" applyFill="1" applyBorder="1"/>
    <xf numFmtId="166" fontId="7" fillId="3" borderId="10" xfId="0" applyNumberFormat="1" applyFont="1" applyFill="1" applyBorder="1" applyAlignment="1" applyProtection="1">
      <alignment horizontal="right" vertical="top" wrapText="1" readingOrder="1"/>
      <protection locked="0"/>
    </xf>
    <xf numFmtId="49" fontId="9" fillId="3" borderId="10" xfId="0" applyNumberFormat="1" applyFont="1" applyFill="1" applyBorder="1"/>
    <xf numFmtId="0" fontId="14" fillId="3" borderId="10" xfId="0" applyFont="1" applyFill="1" applyBorder="1" applyAlignment="1" applyProtection="1">
      <alignment horizontal="left" vertical="top" wrapText="1" readingOrder="1"/>
      <protection locked="0"/>
    </xf>
    <xf numFmtId="166" fontId="14" fillId="3" borderId="10" xfId="0" applyNumberFormat="1" applyFont="1" applyFill="1" applyBorder="1" applyAlignment="1" applyProtection="1">
      <alignment vertical="top" wrapText="1" readingOrder="1"/>
      <protection locked="0"/>
    </xf>
    <xf numFmtId="0" fontId="0" fillId="5" borderId="10" xfId="0" applyFill="1" applyBorder="1"/>
    <xf numFmtId="164" fontId="7" fillId="3" borderId="10" xfId="0" applyNumberFormat="1" applyFont="1" applyFill="1" applyBorder="1" applyAlignment="1" applyProtection="1">
      <alignment horizontal="right" vertical="top" wrapText="1" readingOrder="1"/>
      <protection locked="0"/>
    </xf>
    <xf numFmtId="0" fontId="15" fillId="3" borderId="10" xfId="0" applyFont="1" applyFill="1" applyBorder="1" applyAlignment="1" applyProtection="1">
      <alignment wrapText="1" readingOrder="1"/>
      <protection locked="0"/>
    </xf>
    <xf numFmtId="0" fontId="9" fillId="3" borderId="10" xfId="0" applyFont="1" applyFill="1" applyBorder="1" applyAlignment="1">
      <alignment wrapText="1"/>
    </xf>
    <xf numFmtId="0" fontId="7" fillId="0" borderId="10" xfId="0" applyFont="1" applyFill="1" applyBorder="1" applyAlignment="1" applyProtection="1">
      <alignment horizontal="left" vertical="top" wrapText="1" readingOrder="1"/>
      <protection locked="0"/>
    </xf>
    <xf numFmtId="164" fontId="7" fillId="0" borderId="10" xfId="0" applyNumberFormat="1" applyFont="1" applyFill="1" applyBorder="1" applyAlignment="1" applyProtection="1">
      <alignment vertical="top" wrapText="1" readingOrder="1"/>
      <protection locked="0"/>
    </xf>
    <xf numFmtId="0" fontId="11" fillId="0" borderId="10" xfId="0" applyFont="1" applyFill="1" applyBorder="1" applyAlignment="1" applyProtection="1">
      <alignment horizontal="left" vertical="top" wrapText="1" readingOrder="1"/>
      <protection locked="0"/>
    </xf>
    <xf numFmtId="0" fontId="10" fillId="0" borderId="10" xfId="0" applyFont="1" applyFill="1" applyBorder="1" applyAlignment="1">
      <alignment vertical="center" wrapText="1"/>
    </xf>
    <xf numFmtId="9" fontId="0" fillId="3" borderId="10" xfId="0" applyNumberFormat="1" applyFill="1" applyBorder="1" applyAlignment="1">
      <alignment horizontal="center" vertical="center"/>
    </xf>
    <xf numFmtId="0" fontId="18" fillId="0" borderId="10" xfId="0" applyFont="1" applyBorder="1" applyAlignment="1" applyProtection="1">
      <alignment horizontal="left" vertical="top" wrapText="1" readingOrder="1"/>
      <protection locked="0"/>
    </xf>
    <xf numFmtId="9" fontId="7" fillId="3" borderId="10" xfId="0" applyNumberFormat="1" applyFont="1" applyFill="1" applyBorder="1" applyAlignment="1" applyProtection="1">
      <alignment horizontal="center" vertical="top" wrapText="1" readingOrder="1"/>
      <protection locked="0"/>
    </xf>
    <xf numFmtId="6" fontId="18" fillId="0" borderId="10" xfId="3" applyNumberFormat="1" applyFont="1" applyBorder="1" applyAlignment="1" applyProtection="1">
      <alignment horizontal="right" vertical="top" wrapText="1" readingOrder="1"/>
      <protection locked="0"/>
    </xf>
    <xf numFmtId="6" fontId="7" fillId="0" borderId="10" xfId="0" applyNumberFormat="1" applyFont="1" applyBorder="1" applyAlignment="1" applyProtection="1">
      <alignment horizontal="right" vertical="top" wrapText="1" readingOrder="1"/>
      <protection locked="0"/>
    </xf>
    <xf numFmtId="6" fontId="18" fillId="0" borderId="10" xfId="0" applyNumberFormat="1" applyFont="1" applyBorder="1" applyAlignment="1" applyProtection="1">
      <alignment horizontal="right" vertical="top" wrapText="1" readingOrder="1"/>
      <protection locked="0"/>
    </xf>
    <xf numFmtId="0" fontId="18" fillId="0" borderId="10" xfId="0" applyFont="1" applyBorder="1" applyAlignment="1" applyProtection="1">
      <alignment horizontal="right" vertical="top" wrapText="1" readingOrder="1"/>
      <protection locked="0"/>
    </xf>
    <xf numFmtId="9" fontId="8" fillId="3" borderId="10" xfId="0" applyNumberFormat="1" applyFont="1" applyFill="1" applyBorder="1" applyAlignment="1" applyProtection="1">
      <alignment horizontal="center" vertical="top" wrapText="1" readingOrder="1"/>
      <protection locked="0"/>
    </xf>
    <xf numFmtId="0" fontId="19" fillId="0" borderId="0" xfId="0" applyFont="1" applyAlignment="1">
      <alignment vertical="center"/>
    </xf>
    <xf numFmtId="166" fontId="7" fillId="0" borderId="10" xfId="0" applyNumberFormat="1" applyFont="1" applyBorder="1" applyAlignment="1" applyProtection="1">
      <alignment horizontal="right" vertical="top" wrapText="1" readingOrder="1"/>
      <protection locked="0"/>
    </xf>
    <xf numFmtId="9" fontId="7" fillId="0" borderId="10" xfId="0" applyNumberFormat="1" applyFont="1" applyBorder="1" applyAlignment="1" applyProtection="1">
      <alignment horizontal="center" vertical="top" wrapText="1" readingOrder="1"/>
      <protection locked="0"/>
    </xf>
    <xf numFmtId="0" fontId="0" fillId="0" borderId="14" xfId="0" applyFill="1" applyBorder="1"/>
    <xf numFmtId="0" fontId="0" fillId="0" borderId="17" xfId="0" applyFill="1" applyBorder="1"/>
    <xf numFmtId="0" fontId="0" fillId="0" borderId="19" xfId="0" applyFill="1" applyBorder="1"/>
    <xf numFmtId="0" fontId="7" fillId="3" borderId="20" xfId="0" applyFont="1" applyFill="1" applyBorder="1" applyAlignment="1" applyProtection="1">
      <alignment horizontal="left" vertical="top" wrapText="1" readingOrder="1"/>
      <protection locked="0"/>
    </xf>
    <xf numFmtId="0" fontId="7" fillId="3" borderId="21" xfId="0" applyFont="1" applyFill="1" applyBorder="1" applyAlignment="1" applyProtection="1">
      <alignment horizontal="left" vertical="top" wrapText="1" readingOrder="1"/>
      <protection locked="0"/>
    </xf>
    <xf numFmtId="164" fontId="7" fillId="3" borderId="21" xfId="0" applyNumberFormat="1" applyFont="1" applyFill="1" applyBorder="1" applyAlignment="1" applyProtection="1">
      <alignment vertical="top" wrapText="1" readingOrder="1"/>
      <protection locked="0"/>
    </xf>
    <xf numFmtId="0" fontId="11" fillId="3" borderId="22" xfId="0" applyFont="1" applyFill="1" applyBorder="1" applyAlignment="1" applyProtection="1">
      <alignment horizontal="left" vertical="top" wrapText="1" readingOrder="1"/>
      <protection locked="0"/>
    </xf>
    <xf numFmtId="0" fontId="7" fillId="0" borderId="23" xfId="0" applyFont="1" applyBorder="1" applyAlignment="1" applyProtection="1">
      <alignment horizontal="left" vertical="top" wrapText="1" readingOrder="1"/>
      <protection locked="0"/>
    </xf>
    <xf numFmtId="0" fontId="7" fillId="0" borderId="18" xfId="0" applyFont="1" applyBorder="1" applyAlignment="1" applyProtection="1">
      <alignment horizontal="left" vertical="top" wrapText="1" readingOrder="1"/>
      <protection locked="0"/>
    </xf>
    <xf numFmtId="166" fontId="7" fillId="0" borderId="18" xfId="0" applyNumberFormat="1" applyFont="1" applyBorder="1" applyAlignment="1" applyProtection="1">
      <alignment horizontal="right" vertical="top" wrapText="1" readingOrder="1"/>
      <protection locked="0"/>
    </xf>
    <xf numFmtId="0" fontId="7" fillId="0" borderId="24" xfId="0" applyFont="1" applyBorder="1" applyAlignment="1" applyProtection="1">
      <alignment horizontal="left" vertical="top" wrapText="1" readingOrder="1"/>
      <protection locked="0"/>
    </xf>
    <xf numFmtId="0" fontId="7" fillId="0" borderId="25" xfId="0" applyFont="1" applyBorder="1" applyAlignment="1" applyProtection="1">
      <alignment horizontal="left" vertical="top" wrapText="1" readingOrder="1"/>
      <protection locked="0"/>
    </xf>
    <xf numFmtId="0" fontId="7" fillId="3" borderId="23" xfId="0" applyFont="1" applyFill="1" applyBorder="1" applyAlignment="1" applyProtection="1">
      <alignment horizontal="left" vertical="top" wrapText="1" readingOrder="1"/>
      <protection locked="0"/>
    </xf>
    <xf numFmtId="0" fontId="7" fillId="3" borderId="18" xfId="0" applyFont="1" applyFill="1" applyBorder="1" applyAlignment="1" applyProtection="1">
      <alignment horizontal="left" vertical="top" wrapText="1" readingOrder="1"/>
      <protection locked="0"/>
    </xf>
    <xf numFmtId="164" fontId="7" fillId="3" borderId="18" xfId="0" applyNumberFormat="1" applyFont="1" applyFill="1" applyBorder="1" applyAlignment="1" applyProtection="1">
      <alignment vertical="top" wrapText="1" readingOrder="1"/>
      <protection locked="0"/>
    </xf>
    <xf numFmtId="0" fontId="11" fillId="3" borderId="24" xfId="0" applyFont="1" applyFill="1" applyBorder="1" applyAlignment="1" applyProtection="1">
      <alignment horizontal="left" vertical="top" wrapText="1" readingOrder="1"/>
      <protection locked="0"/>
    </xf>
    <xf numFmtId="0" fontId="7" fillId="3" borderId="26" xfId="0" applyFont="1" applyFill="1" applyBorder="1" applyAlignment="1" applyProtection="1">
      <alignment horizontal="left" vertical="top" wrapText="1" readingOrder="1"/>
      <protection locked="0"/>
    </xf>
    <xf numFmtId="0" fontId="7" fillId="3" borderId="27" xfId="0" applyFont="1" applyFill="1" applyBorder="1" applyAlignment="1" applyProtection="1">
      <alignment horizontal="left" vertical="top" wrapText="1" readingOrder="1"/>
      <protection locked="0"/>
    </xf>
    <xf numFmtId="164" fontId="7" fillId="3" borderId="27" xfId="0" applyNumberFormat="1" applyFont="1" applyFill="1" applyBorder="1" applyAlignment="1" applyProtection="1">
      <alignment vertical="top" wrapText="1" readingOrder="1"/>
      <protection locked="0"/>
    </xf>
    <xf numFmtId="0" fontId="11" fillId="3" borderId="28" xfId="0" applyFont="1" applyFill="1" applyBorder="1" applyAlignment="1" applyProtection="1">
      <alignment horizontal="left" vertical="top" wrapText="1" readingOrder="1"/>
      <protection locked="0"/>
    </xf>
    <xf numFmtId="0" fontId="7" fillId="0" borderId="29" xfId="0" applyFont="1" applyBorder="1" applyAlignment="1" applyProtection="1">
      <alignment horizontal="left" vertical="top" wrapText="1" readingOrder="1"/>
      <protection locked="0"/>
    </xf>
    <xf numFmtId="0" fontId="7" fillId="0" borderId="27" xfId="0" applyFont="1" applyBorder="1" applyAlignment="1" applyProtection="1">
      <alignment horizontal="left" vertical="top" wrapText="1" readingOrder="1"/>
      <protection locked="0"/>
    </xf>
    <xf numFmtId="0" fontId="7" fillId="0" borderId="30" xfId="0" applyFont="1" applyBorder="1" applyAlignment="1" applyProtection="1">
      <alignment horizontal="left" vertical="top" wrapText="1" readingOrder="1"/>
      <protection locked="0"/>
    </xf>
    <xf numFmtId="0" fontId="11" fillId="3" borderId="21" xfId="0" applyFont="1" applyFill="1" applyBorder="1" applyAlignment="1" applyProtection="1">
      <alignment horizontal="left" vertical="top" wrapText="1" readingOrder="1"/>
      <protection locked="0"/>
    </xf>
    <xf numFmtId="49" fontId="9" fillId="3" borderId="22" xfId="0" applyNumberFormat="1" applyFont="1" applyFill="1" applyBorder="1"/>
    <xf numFmtId="0" fontId="11" fillId="3" borderId="27" xfId="0" applyFont="1" applyFill="1" applyBorder="1" applyAlignment="1" applyProtection="1">
      <alignment horizontal="left" vertical="top" wrapText="1" readingOrder="1"/>
      <protection locked="0"/>
    </xf>
    <xf numFmtId="0" fontId="0" fillId="3" borderId="28" xfId="0" applyFill="1" applyBorder="1"/>
    <xf numFmtId="0" fontId="11" fillId="3" borderId="31" xfId="0" applyFont="1" applyFill="1" applyBorder="1" applyAlignment="1" applyProtection="1">
      <alignment horizontal="left" vertical="top" wrapText="1" readingOrder="1"/>
      <protection locked="0"/>
    </xf>
    <xf numFmtId="49" fontId="9" fillId="3" borderId="32" xfId="0" applyNumberFormat="1" applyFont="1" applyFill="1" applyBorder="1"/>
    <xf numFmtId="0" fontId="7" fillId="0" borderId="10" xfId="0" applyFont="1" applyBorder="1" applyAlignment="1" applyProtection="1">
      <alignment horizontal="center" vertical="top" wrapText="1" readingOrder="1"/>
      <protection locked="0"/>
    </xf>
    <xf numFmtId="164" fontId="7" fillId="0" borderId="10" xfId="3" applyNumberFormat="1" applyFont="1" applyBorder="1" applyAlignment="1" applyProtection="1">
      <alignment horizontal="right" vertical="top" wrapText="1" readingOrder="1"/>
      <protection locked="0"/>
    </xf>
    <xf numFmtId="166" fontId="7" fillId="0" borderId="10" xfId="3" applyNumberFormat="1" applyFont="1" applyBorder="1" applyAlignment="1" applyProtection="1">
      <alignment horizontal="right" vertical="top" wrapText="1" readingOrder="1"/>
      <protection locked="0"/>
    </xf>
    <xf numFmtId="0" fontId="7" fillId="0" borderId="33" xfId="0" applyFont="1" applyBorder="1" applyAlignment="1" applyProtection="1">
      <alignment horizontal="left" vertical="top" wrapText="1" readingOrder="1"/>
      <protection locked="0"/>
    </xf>
    <xf numFmtId="0" fontId="7" fillId="0" borderId="34" xfId="0" applyFont="1" applyBorder="1" applyAlignment="1" applyProtection="1">
      <alignment horizontal="left" vertical="top" wrapText="1" readingOrder="1"/>
      <protection locked="0"/>
    </xf>
    <xf numFmtId="164" fontId="7" fillId="0" borderId="34" xfId="3" applyNumberFormat="1" applyFont="1" applyBorder="1" applyAlignment="1" applyProtection="1">
      <alignment horizontal="right" vertical="top" wrapText="1" readingOrder="1"/>
      <protection locked="0"/>
    </xf>
    <xf numFmtId="49" fontId="9" fillId="3" borderId="37" xfId="0" applyNumberFormat="1" applyFont="1" applyFill="1" applyBorder="1"/>
    <xf numFmtId="0" fontId="7" fillId="0" borderId="35" xfId="0" applyFont="1" applyBorder="1" applyAlignment="1" applyProtection="1">
      <alignment horizontal="left" vertical="top" wrapText="1" readingOrder="1"/>
      <protection locked="0"/>
    </xf>
    <xf numFmtId="0" fontId="7" fillId="0" borderId="36" xfId="0" applyFont="1" applyBorder="1" applyAlignment="1" applyProtection="1">
      <alignment horizontal="left" vertical="top" wrapText="1" readingOrder="1"/>
      <protection locked="0"/>
    </xf>
    <xf numFmtId="164" fontId="7" fillId="0" borderId="36" xfId="3" applyNumberFormat="1" applyFont="1" applyBorder="1" applyAlignment="1" applyProtection="1">
      <alignment horizontal="right" vertical="top" wrapText="1" readingOrder="1"/>
      <protection locked="0"/>
    </xf>
    <xf numFmtId="165" fontId="7" fillId="0" borderId="10" xfId="0" applyNumberFormat="1" applyFont="1" applyBorder="1" applyAlignment="1" applyProtection="1">
      <alignment horizontal="right" vertical="top" wrapText="1" readingOrder="1"/>
      <protection locked="0"/>
    </xf>
    <xf numFmtId="5" fontId="7" fillId="0" borderId="10" xfId="0" applyNumberFormat="1" applyFont="1" applyBorder="1" applyAlignment="1" applyProtection="1">
      <alignment horizontal="right" vertical="top" wrapText="1" readingOrder="1"/>
      <protection locked="0"/>
    </xf>
    <xf numFmtId="164" fontId="7" fillId="0" borderId="34" xfId="0" applyNumberFormat="1" applyFont="1" applyBorder="1" applyAlignment="1" applyProtection="1">
      <alignment horizontal="right" vertical="top" wrapText="1" readingOrder="1"/>
      <protection locked="0"/>
    </xf>
    <xf numFmtId="0" fontId="19" fillId="0" borderId="38" xfId="0" applyFont="1" applyBorder="1" applyAlignment="1">
      <alignment horizontal="left"/>
    </xf>
    <xf numFmtId="0" fontId="19" fillId="0" borderId="39" xfId="0" applyFont="1" applyBorder="1" applyAlignment="1">
      <alignment vertical="center"/>
    </xf>
    <xf numFmtId="0" fontId="19" fillId="0" borderId="39" xfId="0" applyFont="1" applyBorder="1"/>
    <xf numFmtId="0" fontId="19" fillId="0" borderId="40" xfId="0" applyFont="1" applyBorder="1" applyAlignment="1"/>
    <xf numFmtId="0" fontId="7" fillId="0" borderId="5" xfId="0" applyFont="1" applyBorder="1" applyAlignment="1" applyProtection="1">
      <alignment horizontal="left" vertical="top" wrapText="1" readingOrder="1"/>
      <protection locked="0"/>
    </xf>
    <xf numFmtId="0" fontId="7" fillId="0" borderId="0" xfId="0" applyFont="1" applyBorder="1" applyAlignment="1" applyProtection="1">
      <alignment horizontal="left" vertical="top" wrapText="1" readingOrder="1"/>
      <protection locked="0"/>
    </xf>
    <xf numFmtId="0" fontId="21" fillId="0" borderId="10" xfId="0" applyFont="1" applyBorder="1" applyAlignment="1" applyProtection="1">
      <alignment horizontal="left" vertical="top" wrapText="1" readingOrder="1"/>
      <protection locked="0"/>
    </xf>
    <xf numFmtId="0" fontId="7" fillId="0" borderId="14" xfId="0" applyFont="1" applyBorder="1" applyAlignment="1" applyProtection="1">
      <alignment horizontal="left" vertical="top" wrapText="1" readingOrder="1"/>
      <protection locked="0"/>
    </xf>
    <xf numFmtId="0" fontId="0" fillId="0" borderId="14" xfId="0" applyBorder="1"/>
    <xf numFmtId="0" fontId="0" fillId="0" borderId="18" xfId="0" applyBorder="1"/>
    <xf numFmtId="5" fontId="7" fillId="0" borderId="14" xfId="0" applyNumberFormat="1" applyFont="1" applyBorder="1" applyAlignment="1" applyProtection="1">
      <alignment horizontal="right" vertical="top" wrapText="1" readingOrder="1"/>
      <protection locked="0"/>
    </xf>
    <xf numFmtId="5" fontId="7" fillId="0" borderId="18" xfId="0" applyNumberFormat="1" applyFont="1" applyBorder="1" applyAlignment="1" applyProtection="1">
      <alignment horizontal="right" vertical="top" wrapText="1" readingOrder="1"/>
      <protection locked="0"/>
    </xf>
    <xf numFmtId="0" fontId="7" fillId="0" borderId="17" xfId="0" applyFont="1" applyBorder="1" applyAlignment="1" applyProtection="1">
      <alignment horizontal="left" vertical="top" wrapText="1" readingOrder="1"/>
      <protection locked="0"/>
    </xf>
    <xf numFmtId="5" fontId="7" fillId="0" borderId="0" xfId="0" applyNumberFormat="1" applyFont="1" applyBorder="1" applyAlignment="1" applyProtection="1">
      <alignment horizontal="right" vertical="top" wrapText="1" readingOrder="1"/>
      <protection locked="0"/>
    </xf>
    <xf numFmtId="0" fontId="22" fillId="0" borderId="10" xfId="0" applyFont="1" applyBorder="1" applyAlignment="1" applyProtection="1">
      <alignment horizontal="left" vertical="top" wrapText="1" readingOrder="1"/>
      <protection locked="0"/>
    </xf>
    <xf numFmtId="0" fontId="20" fillId="0" borderId="0" xfId="0" applyFont="1"/>
    <xf numFmtId="7" fontId="7" fillId="0" borderId="10" xfId="0" applyNumberFormat="1" applyFont="1" applyBorder="1" applyAlignment="1" applyProtection="1">
      <alignment horizontal="right" vertical="top" wrapText="1" readingOrder="1"/>
      <protection locked="0"/>
    </xf>
    <xf numFmtId="0" fontId="19" fillId="0" borderId="38" xfId="0" applyFont="1" applyFill="1" applyBorder="1" applyAlignment="1">
      <alignment vertical="top" wrapText="1"/>
    </xf>
    <xf numFmtId="0" fontId="19" fillId="0" borderId="39" xfId="0" applyFont="1" applyFill="1" applyBorder="1" applyAlignment="1">
      <alignment vertical="top"/>
    </xf>
    <xf numFmtId="0" fontId="23" fillId="0" borderId="39" xfId="0" applyFont="1" applyBorder="1" applyAlignment="1">
      <alignment vertical="top" wrapText="1"/>
    </xf>
    <xf numFmtId="0" fontId="23" fillId="0" borderId="39" xfId="0" applyFont="1" applyBorder="1" applyAlignment="1">
      <alignment wrapText="1"/>
    </xf>
    <xf numFmtId="0" fontId="19" fillId="0" borderId="39" xfId="0" applyFont="1" applyFill="1" applyBorder="1" applyAlignment="1">
      <alignment vertical="top" wrapText="1"/>
    </xf>
    <xf numFmtId="0" fontId="19" fillId="0" borderId="40" xfId="0" applyFont="1" applyFill="1" applyBorder="1" applyAlignment="1">
      <alignment vertical="top" wrapText="1"/>
    </xf>
    <xf numFmtId="0" fontId="7" fillId="0" borderId="41" xfId="0" applyFont="1" applyBorder="1" applyAlignment="1" applyProtection="1">
      <alignment horizontal="left" vertical="top" wrapText="1" readingOrder="1"/>
      <protection locked="0"/>
    </xf>
    <xf numFmtId="0" fontId="7" fillId="0" borderId="21" xfId="0" applyFont="1" applyBorder="1" applyAlignment="1" applyProtection="1">
      <alignment horizontal="left" vertical="top" wrapText="1" readingOrder="1"/>
      <protection locked="0"/>
    </xf>
    <xf numFmtId="5" fontId="7" fillId="0" borderId="21" xfId="0" applyNumberFormat="1" applyFont="1" applyBorder="1" applyAlignment="1" applyProtection="1">
      <alignment horizontal="right" vertical="top" wrapText="1" readingOrder="1"/>
      <protection locked="0"/>
    </xf>
    <xf numFmtId="0" fontId="0" fillId="3" borderId="21" xfId="0" applyFill="1" applyBorder="1"/>
    <xf numFmtId="0" fontId="0" fillId="3" borderId="34" xfId="0" applyFill="1" applyBorder="1"/>
    <xf numFmtId="0" fontId="7" fillId="0" borderId="20" xfId="0" applyFont="1" applyBorder="1" applyAlignment="1" applyProtection="1">
      <alignment horizontal="left" vertical="top" wrapText="1" readingOrder="1"/>
      <protection locked="0"/>
    </xf>
    <xf numFmtId="0" fontId="0" fillId="3" borderId="18" xfId="0" applyFill="1" applyBorder="1"/>
    <xf numFmtId="5" fontId="7" fillId="0" borderId="27" xfId="0" applyNumberFormat="1" applyFont="1" applyBorder="1" applyAlignment="1" applyProtection="1">
      <alignment horizontal="right" vertical="top" wrapText="1" readingOrder="1"/>
      <protection locked="0"/>
    </xf>
    <xf numFmtId="0" fontId="0" fillId="3" borderId="27" xfId="0" applyFill="1" applyBorder="1"/>
    <xf numFmtId="5" fontId="7" fillId="0" borderId="36" xfId="0" applyNumberFormat="1" applyFont="1" applyBorder="1" applyAlignment="1" applyProtection="1">
      <alignment horizontal="right" vertical="top" wrapText="1" readingOrder="1"/>
      <protection locked="0"/>
    </xf>
    <xf numFmtId="0" fontId="0" fillId="3" borderId="36" xfId="0" applyFill="1" applyBorder="1"/>
    <xf numFmtId="5" fontId="7" fillId="0" borderId="42" xfId="0" applyNumberFormat="1" applyFont="1" applyBorder="1" applyAlignment="1" applyProtection="1">
      <alignment horizontal="right" vertical="top" wrapText="1" readingOrder="1"/>
      <protection locked="0"/>
    </xf>
    <xf numFmtId="5" fontId="7" fillId="0" borderId="43" xfId="0" applyNumberFormat="1" applyFont="1" applyBorder="1" applyAlignment="1" applyProtection="1">
      <alignment horizontal="right" vertical="top" wrapText="1" readingOrder="1"/>
      <protection locked="0"/>
    </xf>
    <xf numFmtId="0" fontId="7" fillId="0" borderId="44" xfId="0" applyFont="1" applyBorder="1" applyAlignment="1" applyProtection="1">
      <alignment horizontal="left" vertical="top" wrapText="1" readingOrder="1"/>
      <protection locked="0"/>
    </xf>
    <xf numFmtId="0" fontId="7" fillId="0" borderId="45" xfId="0" applyFont="1" applyBorder="1" applyAlignment="1" applyProtection="1">
      <alignment horizontal="left" vertical="top" wrapText="1" readingOrder="1"/>
      <protection locked="0"/>
    </xf>
    <xf numFmtId="0" fontId="11" fillId="3" borderId="40" xfId="0" applyFont="1" applyFill="1" applyBorder="1" applyAlignment="1" applyProtection="1">
      <alignment horizontal="left" vertical="top" wrapText="1" readingOrder="1"/>
      <protection locked="0"/>
    </xf>
    <xf numFmtId="0" fontId="22" fillId="0" borderId="24" xfId="0" applyFont="1" applyBorder="1" applyAlignment="1" applyProtection="1">
      <alignment horizontal="left" vertical="top" wrapText="1" readingOrder="1"/>
      <protection locked="0"/>
    </xf>
    <xf numFmtId="164" fontId="22" fillId="0" borderId="46" xfId="0" applyNumberFormat="1" applyFont="1" applyBorder="1" applyAlignment="1" applyProtection="1">
      <alignment horizontal="right" vertical="top" wrapText="1" readingOrder="1"/>
      <protection locked="0"/>
    </xf>
    <xf numFmtId="0" fontId="23" fillId="3" borderId="10" xfId="0" applyFont="1" applyFill="1" applyBorder="1" applyAlignment="1">
      <alignment wrapText="1"/>
    </xf>
    <xf numFmtId="0" fontId="7" fillId="0" borderId="46" xfId="0" applyFont="1" applyBorder="1" applyAlignment="1" applyProtection="1">
      <alignment horizontal="left" vertical="top" wrapText="1" readingOrder="1"/>
      <protection locked="0"/>
    </xf>
    <xf numFmtId="5" fontId="7" fillId="0" borderId="11" xfId="4" applyNumberFormat="1" applyFont="1" applyBorder="1" applyAlignment="1" applyProtection="1">
      <alignment horizontal="right" vertical="top" wrapText="1" readingOrder="1"/>
      <protection locked="0"/>
    </xf>
    <xf numFmtId="0" fontId="0" fillId="0" borderId="0" xfId="0"/>
    <xf numFmtId="0" fontId="23" fillId="0" borderId="10" xfId="0" applyFont="1" applyBorder="1"/>
    <xf numFmtId="5" fontId="23" fillId="0" borderId="10" xfId="0" applyNumberFormat="1" applyFont="1" applyBorder="1"/>
    <xf numFmtId="0" fontId="23" fillId="3" borderId="10" xfId="0" applyFont="1" applyFill="1" applyBorder="1"/>
    <xf numFmtId="0" fontId="23" fillId="0" borderId="10" xfId="0" applyFont="1" applyFill="1" applyBorder="1"/>
    <xf numFmtId="0" fontId="24" fillId="0" borderId="10" xfId="0" applyFont="1" applyBorder="1" applyAlignment="1" applyProtection="1">
      <alignment horizontal="left" vertical="top" wrapText="1" readingOrder="1"/>
      <protection locked="0"/>
    </xf>
    <xf numFmtId="5" fontId="24" fillId="0" borderId="10" xfId="0" applyNumberFormat="1" applyFont="1" applyBorder="1" applyAlignment="1" applyProtection="1">
      <alignment horizontal="right" vertical="top" wrapText="1" readingOrder="1"/>
      <protection locked="0"/>
    </xf>
    <xf numFmtId="9" fontId="24" fillId="0" borderId="10" xfId="0" applyNumberFormat="1" applyFont="1" applyBorder="1" applyAlignment="1" applyProtection="1">
      <alignment horizontal="center" vertical="top" wrapText="1" readingOrder="1"/>
      <protection locked="0"/>
    </xf>
    <xf numFmtId="6" fontId="7" fillId="0" borderId="17" xfId="0" applyNumberFormat="1" applyFont="1" applyBorder="1" applyAlignment="1" applyProtection="1">
      <alignment horizontal="right" vertical="top" wrapText="1" readingOrder="1"/>
      <protection locked="0"/>
    </xf>
    <xf numFmtId="0" fontId="11" fillId="3" borderId="17" xfId="0" applyFont="1" applyFill="1" applyBorder="1" applyAlignment="1" applyProtection="1">
      <alignment horizontal="left" vertical="top" wrapText="1" readingOrder="1"/>
      <protection locked="0"/>
    </xf>
    <xf numFmtId="0" fontId="9" fillId="3" borderId="17" xfId="0" applyFont="1" applyFill="1" applyBorder="1" applyAlignment="1">
      <alignment vertical="center"/>
    </xf>
    <xf numFmtId="0" fontId="24" fillId="0" borderId="18" xfId="0" applyFont="1" applyBorder="1" applyAlignment="1" applyProtection="1">
      <alignment horizontal="left" vertical="top" wrapText="1" readingOrder="1"/>
      <protection locked="0"/>
    </xf>
    <xf numFmtId="5" fontId="24" fillId="0" borderId="18" xfId="0" applyNumberFormat="1" applyFont="1" applyBorder="1" applyAlignment="1" applyProtection="1">
      <alignment horizontal="right" vertical="top" wrapText="1" readingOrder="1"/>
      <protection locked="0"/>
    </xf>
    <xf numFmtId="0" fontId="0" fillId="3" borderId="17" xfId="0" applyFill="1" applyBorder="1"/>
    <xf numFmtId="0" fontId="7" fillId="0" borderId="39" xfId="0" applyFont="1" applyBorder="1" applyAlignment="1" applyProtection="1">
      <alignment horizontal="left" vertical="top" wrapText="1" readingOrder="1"/>
      <protection locked="0"/>
    </xf>
    <xf numFmtId="0" fontId="7" fillId="0" borderId="40" xfId="0" applyFont="1" applyBorder="1" applyAlignment="1" applyProtection="1">
      <alignment horizontal="left" vertical="top" wrapText="1" readingOrder="1"/>
      <protection locked="0"/>
    </xf>
    <xf numFmtId="164" fontId="24" fillId="0" borderId="10" xfId="0" applyNumberFormat="1" applyFont="1" applyBorder="1" applyAlignment="1" applyProtection="1">
      <alignment horizontal="right" vertical="top" wrapText="1" readingOrder="1"/>
      <protection locked="0"/>
    </xf>
    <xf numFmtId="0" fontId="24" fillId="0" borderId="5" xfId="0" applyFont="1" applyBorder="1" applyAlignment="1" applyProtection="1">
      <alignment horizontal="left" vertical="top" wrapText="1" readingOrder="1"/>
      <protection locked="0"/>
    </xf>
    <xf numFmtId="0" fontId="9" fillId="0" borderId="10" xfId="0" applyFont="1" applyBorder="1"/>
    <xf numFmtId="0" fontId="10" fillId="0" borderId="0" xfId="0" applyFont="1" applyAlignment="1">
      <alignment vertical="center"/>
    </xf>
    <xf numFmtId="0" fontId="11" fillId="3" borderId="47" xfId="0" applyFont="1" applyFill="1" applyBorder="1" applyAlignment="1" applyProtection="1">
      <alignment horizontal="left" vertical="top" wrapText="1" readingOrder="1"/>
      <protection locked="0"/>
    </xf>
    <xf numFmtId="0" fontId="25" fillId="0" borderId="10" xfId="0" applyFont="1" applyFill="1" applyBorder="1" applyAlignment="1" applyProtection="1">
      <alignment horizontal="left" vertical="top" wrapText="1" readingOrder="1"/>
      <protection locked="0"/>
    </xf>
    <xf numFmtId="0" fontId="0" fillId="0" borderId="0" xfId="0"/>
    <xf numFmtId="0" fontId="7" fillId="3" borderId="10" xfId="0" applyFont="1" applyFill="1" applyBorder="1" applyAlignment="1" applyProtection="1">
      <alignment horizontal="left" vertical="top" wrapText="1" readingOrder="1"/>
      <protection locked="0"/>
    </xf>
    <xf numFmtId="0" fontId="0" fillId="0" borderId="10" xfId="0" applyBorder="1"/>
    <xf numFmtId="0" fontId="11" fillId="3" borderId="10" xfId="0" applyFont="1" applyFill="1" applyBorder="1" applyAlignment="1" applyProtection="1">
      <alignment horizontal="left" vertical="top" wrapText="1" readingOrder="1"/>
      <protection locked="0"/>
    </xf>
    <xf numFmtId="164" fontId="7" fillId="3" borderId="10" xfId="0" applyNumberFormat="1" applyFont="1" applyFill="1" applyBorder="1" applyAlignment="1" applyProtection="1">
      <alignment vertical="top" wrapText="1" readingOrder="1"/>
      <protection locked="0"/>
    </xf>
    <xf numFmtId="0" fontId="9" fillId="3" borderId="10" xfId="0" applyFont="1" applyFill="1" applyBorder="1" applyAlignment="1">
      <alignment vertical="center"/>
    </xf>
    <xf numFmtId="0" fontId="7" fillId="0" borderId="10" xfId="0" applyFont="1" applyBorder="1" applyAlignment="1" applyProtection="1">
      <alignment horizontal="left" vertical="top" wrapText="1" readingOrder="1"/>
      <protection locked="0"/>
    </xf>
    <xf numFmtId="0" fontId="7" fillId="0" borderId="10" xfId="0" applyFont="1" applyFill="1" applyBorder="1" applyAlignment="1" applyProtection="1">
      <alignment horizontal="left" vertical="top" wrapText="1" readingOrder="1"/>
      <protection locked="0"/>
    </xf>
    <xf numFmtId="5" fontId="7" fillId="0" borderId="10" xfId="0" applyNumberFormat="1" applyFont="1" applyBorder="1" applyAlignment="1" applyProtection="1">
      <alignment horizontal="right" vertical="top" wrapText="1" readingOrder="1"/>
      <protection locked="0"/>
    </xf>
    <xf numFmtId="0" fontId="9" fillId="3" borderId="10" xfId="0" applyFont="1" applyFill="1" applyBorder="1"/>
    <xf numFmtId="0" fontId="0" fillId="0" borderId="10" xfId="0" applyFill="1" applyBorder="1"/>
    <xf numFmtId="0" fontId="0" fillId="3" borderId="10" xfId="0" applyFill="1" applyBorder="1"/>
    <xf numFmtId="0" fontId="7" fillId="0" borderId="48" xfId="0" applyFont="1" applyBorder="1" applyAlignment="1" applyProtection="1">
      <alignment horizontal="left" vertical="top" wrapText="1" readingOrder="1"/>
      <protection locked="0"/>
    </xf>
    <xf numFmtId="164" fontId="7" fillId="0" borderId="48" xfId="0" applyNumberFormat="1" applyFont="1" applyBorder="1" applyAlignment="1" applyProtection="1">
      <alignment horizontal="right" vertical="top" wrapText="1" readingOrder="1"/>
      <protection locked="0"/>
    </xf>
    <xf numFmtId="0" fontId="9" fillId="3" borderId="49" xfId="0" applyFont="1" applyFill="1" applyBorder="1"/>
    <xf numFmtId="0" fontId="7" fillId="0" borderId="50" xfId="0" applyFont="1" applyBorder="1" applyAlignment="1" applyProtection="1">
      <alignment horizontal="left" vertical="top" wrapText="1" readingOrder="1"/>
      <protection locked="0"/>
    </xf>
    <xf numFmtId="9" fontId="7" fillId="3" borderId="10" xfId="0" applyNumberFormat="1" applyFont="1" applyFill="1" applyBorder="1" applyAlignment="1" applyProtection="1">
      <alignment horizontal="center" vertical="top" wrapText="1" readingOrder="1"/>
      <protection locked="0"/>
    </xf>
    <xf numFmtId="0" fontId="23" fillId="3" borderId="10" xfId="0" applyFont="1" applyFill="1" applyBorder="1" applyAlignment="1">
      <alignment vertical="top"/>
    </xf>
    <xf numFmtId="0" fontId="0" fillId="0" borderId="0" xfId="0"/>
    <xf numFmtId="0" fontId="0" fillId="0" borderId="10" xfId="0" applyBorder="1"/>
    <xf numFmtId="0" fontId="7" fillId="0" borderId="10" xfId="0" applyFont="1" applyBorder="1" applyAlignment="1" applyProtection="1">
      <alignment horizontal="left" vertical="top" wrapText="1" readingOrder="1"/>
      <protection locked="0"/>
    </xf>
    <xf numFmtId="0" fontId="9" fillId="3" borderId="10" xfId="0" applyFont="1" applyFill="1" applyBorder="1" applyAlignment="1">
      <alignment vertical="center"/>
    </xf>
    <xf numFmtId="0" fontId="11" fillId="3" borderId="10" xfId="0" applyFont="1" applyFill="1" applyBorder="1" applyAlignment="1" applyProtection="1">
      <alignment horizontal="left" vertical="top" wrapText="1" readingOrder="1"/>
      <protection locked="0"/>
    </xf>
    <xf numFmtId="0" fontId="0" fillId="0" borderId="10" xfId="0" applyFill="1" applyBorder="1"/>
    <xf numFmtId="0" fontId="7" fillId="0" borderId="10" xfId="0" applyFont="1" applyFill="1" applyBorder="1" applyAlignment="1" applyProtection="1">
      <alignment horizontal="left" vertical="top" wrapText="1" readingOrder="1"/>
      <protection locked="0"/>
    </xf>
    <xf numFmtId="166" fontId="7" fillId="0" borderId="10" xfId="0" applyNumberFormat="1" applyFont="1" applyBorder="1" applyAlignment="1" applyProtection="1">
      <alignment horizontal="right" vertical="top" wrapText="1" readingOrder="1"/>
      <protection locked="0"/>
    </xf>
    <xf numFmtId="5" fontId="7" fillId="0" borderId="10" xfId="0" applyNumberFormat="1" applyFont="1" applyBorder="1" applyAlignment="1" applyProtection="1">
      <alignment horizontal="right" vertical="top" wrapText="1" readingOrder="1"/>
      <protection locked="0"/>
    </xf>
    <xf numFmtId="0" fontId="0" fillId="0" borderId="10" xfId="0" applyBorder="1"/>
    <xf numFmtId="0" fontId="7" fillId="0" borderId="10" xfId="0" applyFont="1" applyBorder="1" applyAlignment="1" applyProtection="1">
      <alignment horizontal="left" vertical="top" wrapText="1" readingOrder="1"/>
      <protection locked="0"/>
    </xf>
    <xf numFmtId="0" fontId="0" fillId="3" borderId="10" xfId="0" applyFill="1" applyBorder="1"/>
    <xf numFmtId="164" fontId="7" fillId="0" borderId="10" xfId="0" applyNumberFormat="1" applyFont="1" applyBorder="1" applyAlignment="1" applyProtection="1">
      <alignment horizontal="right" vertical="top" wrapText="1" readingOrder="1"/>
      <protection locked="0"/>
    </xf>
    <xf numFmtId="0" fontId="15" fillId="3" borderId="10" xfId="0" applyFont="1" applyFill="1" applyBorder="1" applyAlignment="1" applyProtection="1">
      <alignment wrapText="1" readingOrder="1"/>
      <protection locked="0"/>
    </xf>
    <xf numFmtId="9" fontId="7" fillId="3" borderId="10" xfId="0" applyNumberFormat="1" applyFont="1" applyFill="1" applyBorder="1" applyAlignment="1" applyProtection="1">
      <alignment horizontal="center" vertical="top" wrapText="1" readingOrder="1"/>
      <protection locked="0"/>
    </xf>
    <xf numFmtId="10" fontId="23" fillId="0" borderId="10" xfId="13" applyNumberFormat="1" applyFont="1" applyBorder="1" applyAlignment="1">
      <alignment horizontal="center" vertical="top"/>
    </xf>
    <xf numFmtId="10" fontId="23" fillId="0" borderId="10" xfId="0" applyNumberFormat="1" applyFont="1" applyBorder="1" applyAlignment="1">
      <alignment horizontal="center" vertical="top"/>
    </xf>
    <xf numFmtId="7" fontId="23" fillId="3" borderId="10" xfId="0" applyNumberFormat="1" applyFont="1" applyFill="1" applyBorder="1" applyAlignment="1">
      <alignment wrapText="1"/>
    </xf>
    <xf numFmtId="0" fontId="4" fillId="0" borderId="0" xfId="0" applyFont="1" applyAlignment="1" applyProtection="1">
      <alignment horizontal="left" vertical="top" wrapText="1" readingOrder="1"/>
      <protection locked="0"/>
    </xf>
    <xf numFmtId="10" fontId="7" fillId="0" borderId="10" xfId="13" applyNumberFormat="1" applyFont="1" applyBorder="1" applyAlignment="1" applyProtection="1">
      <alignment horizontal="center" vertical="top" wrapText="1" readingOrder="1"/>
      <protection locked="0"/>
    </xf>
    <xf numFmtId="7" fontId="7" fillId="0" borderId="10" xfId="0" applyNumberFormat="1" applyFont="1" applyBorder="1" applyAlignment="1" applyProtection="1">
      <alignment horizontal="center" vertical="top" wrapText="1" readingOrder="1"/>
      <protection locked="0"/>
    </xf>
  </cellXfs>
  <cellStyles count="14">
    <cellStyle name="Currency" xfId="3" builtinId="4"/>
    <cellStyle name="Currency 2" xfId="4" xr:uid="{00000000-0005-0000-0000-000001000000}"/>
    <cellStyle name="Currency 3" xfId="7" xr:uid="{00000000-0005-0000-0000-000033000000}"/>
    <cellStyle name="Normal" xfId="0" builtinId="0"/>
    <cellStyle name="Normal 2" xfId="1" xr:uid="{00000000-0005-0000-0000-000003000000}"/>
    <cellStyle name="Normal 2 2" xfId="10" xr:uid="{678AD2F9-E819-164D-949B-62FB48529BF9}"/>
    <cellStyle name="Normal 3" xfId="2" xr:uid="{00000000-0005-0000-0000-000004000000}"/>
    <cellStyle name="Normal 4" xfId="5" xr:uid="{00000000-0005-0000-0000-000033000000}"/>
    <cellStyle name="Normal 4 2" xfId="6" xr:uid="{00000000-0005-0000-0000-000032000000}"/>
    <cellStyle name="Normal 4 2 2" xfId="9" xr:uid="{00000000-0005-0000-0000-000032000000}"/>
    <cellStyle name="Normal 4 2 3" xfId="12" xr:uid="{00000000-0005-0000-0000-000032000000}"/>
    <cellStyle name="Normal 4 3" xfId="11" xr:uid="{00000000-0005-0000-0000-000033000000}"/>
    <cellStyle name="Normal 5" xfId="8" xr:uid="{00000000-0005-0000-0000-000037000000}"/>
    <cellStyle name="Percent" xfId="13" builtinId="5"/>
  </cellStyles>
  <dxfs count="7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000000"/>
      <rgbColor rgb="004E0000"/>
      <rgbColor rgb="00622424"/>
      <rgbColor rgb="00E5E5E5"/>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sharedStrings" Target="sharedStrings.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1</xdr:row>
      <xdr:rowOff>0</xdr:rowOff>
    </xdr:from>
    <xdr:to>
      <xdr:col>2</xdr:col>
      <xdr:colOff>475832</xdr:colOff>
      <xdr:row>8</xdr:row>
      <xdr:rowOff>107950</xdr:rowOff>
    </xdr:to>
    <xdr:pic>
      <xdr:nvPicPr>
        <xdr:cNvPr id="3" name="Picture 2">
          <a:extLst>
            <a:ext uri="{FF2B5EF4-FFF2-40B4-BE49-F238E27FC236}">
              <a16:creationId xmlns:a16="http://schemas.microsoft.com/office/drawing/2014/main" id="{63A6B495-87DD-4F63-97B2-63A0FAF02F3A}"/>
            </a:ext>
          </a:extLst>
        </xdr:cNvPr>
        <xdr:cNvPicPr>
          <a:picLocks noChangeAspect="1"/>
        </xdr:cNvPicPr>
      </xdr:nvPicPr>
      <xdr:blipFill>
        <a:blip xmlns:r="http://schemas.openxmlformats.org/officeDocument/2006/relationships" r:embed="rId1"/>
        <a:stretch>
          <a:fillRect/>
        </a:stretch>
      </xdr:blipFill>
      <xdr:spPr>
        <a:xfrm>
          <a:off x="57150" y="352425"/>
          <a:ext cx="3342857" cy="17240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ZARDK~1.PAL\AppData\Local\Temp\Price-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jhaveri\Desktop\desktop%202\Pricebook\Palo%20Alto%20Networks%20INTL%20Price%20List_JUNE%202015_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zardkoohi.PALOALTONETWORK\Desktop\PRICE%20LISTS\Price%20List%20MAY%201%202013_Publish\MAY%20INTL%20Price%20List_New%20SKU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zardkoohi.PALOALTONETWORK\Desktop\PRICE%20LISTS\Price%20List%20MAY%201%202013_Publish\MAY%20INTL%20Special%20Price%20List_New%20SKU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zardkoohi.PALOALTONETWORK\Desktop\PRICE%20LISTS\Price%20List%20MARCH%202014_Publish\NEW%20NAM%20SKUs_MARCH%2020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jzardkoohi.PALOALTONETWORK\Desktop\PRICE%20LISTS\Price%20List%20MAY%201%202013_Publish\MAY%20NAM%20Special%20Price%20List_New%20SKU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jzardkoohi.PALOALTONETWORK\Desktop\PRICE%20LISTS\Price%20List%20MAY%201%202013_Publish\MAY%20NAM%20Price%20List_New%20SKU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jzardkoohi.PALOALTONETWORK\Desktop\PRICE%20LISTS\Price%20List%20MARCH%202014_Publish\NEW%20INTL%20SKUs_MARCH%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E Cover Sheet"/>
      <sheetName val="INTL Price List"/>
      <sheetName val="ESM Legend (INTL)"/>
      <sheetName val="ELA Legend"/>
      <sheetName val="Eliminated SKU List"/>
      <sheetName val="Sheet1"/>
      <sheetName val="INTERNAL ONLY"/>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PAN-PA-2020-VSYS-5</v>
          </cell>
          <cell r="B1" t="str">
            <v>Virtual systems upgrade - Additional 5 virtual systems (1 to 6) for PA-2020</v>
          </cell>
          <cell r="C1">
            <v>7500</v>
          </cell>
          <cell r="D1" t="str">
            <v>A</v>
          </cell>
          <cell r="E1" t="str">
            <v>*The PA2000 series is End-of-Sale (EOS) as of April 30, 2015. EOS announced on Nov 1, 2014.</v>
          </cell>
        </row>
        <row r="2">
          <cell r="A2" t="str">
            <v>PAN-PA-2050-VSYS-5</v>
          </cell>
          <cell r="B2" t="str">
            <v>Virtual systems upgrade - Additional 5 virtual systems (1 to 6) for PA-2050</v>
          </cell>
          <cell r="C2">
            <v>7500</v>
          </cell>
          <cell r="D2" t="str">
            <v>A</v>
          </cell>
          <cell r="E2" t="str">
            <v>*The PA2000 series is End-of-Sale (EOS) as of April 30, 2015. EOS announced on Nov 1, 2014.</v>
          </cell>
        </row>
        <row r="3">
          <cell r="A3" t="str">
            <v>PAN-PA-4020-VSYS-10</v>
          </cell>
          <cell r="B3" t="str">
            <v>Virtual systems upgrade - Additional 10 virtual systems (10 to 20) for PA-4020</v>
          </cell>
          <cell r="C3">
            <v>15000</v>
          </cell>
          <cell r="D3" t="str">
            <v>A</v>
          </cell>
          <cell r="E3" t="str">
            <v>*The PA4000 series is End-of-Sale (EOS) as of April 30, 2014. EOS announced on Nov 1, 2013.</v>
          </cell>
        </row>
        <row r="4">
          <cell r="A4" t="str">
            <v>PAN-PA-4050-VSYS-100</v>
          </cell>
          <cell r="B4" t="str">
            <v>Virtual systems upgrade - Additional 100 virtual systems for PA-4050 (max 125 per device)</v>
          </cell>
          <cell r="C4">
            <v>65000</v>
          </cell>
          <cell r="D4" t="str">
            <v>A</v>
          </cell>
          <cell r="E4" t="str">
            <v>*The PA4000 series is End-of-Sale (EOS) as of April 30, 2014. EOS announced on Nov 1, 2013.</v>
          </cell>
        </row>
        <row r="5">
          <cell r="A5" t="str">
            <v>PAN-PA-4050-VSYS-50</v>
          </cell>
          <cell r="B5" t="str">
            <v>Virtual systems upgrade - Additional 50 virtual systems for PA-4050 (max 125 per device)</v>
          </cell>
          <cell r="C5">
            <v>45000</v>
          </cell>
          <cell r="D5" t="str">
            <v>A</v>
          </cell>
          <cell r="E5" t="str">
            <v>*The PA4000 series is End-of-Sale (EOS) as of April 30, 2014. EOS announced on Nov 1, 2013.</v>
          </cell>
        </row>
        <row r="6">
          <cell r="A6" t="str">
            <v>PAN-PA-4060-VSYS-100</v>
          </cell>
          <cell r="B6" t="str">
            <v>Virtual systems upgrade - Additional 100 virtual systems for PA-4060 (max 125 per device)</v>
          </cell>
          <cell r="C6">
            <v>65000</v>
          </cell>
          <cell r="D6" t="str">
            <v>A</v>
          </cell>
          <cell r="E6" t="str">
            <v>*The PA4000 series is End-of-Sale (EOS) as of April 30, 2014. EOS announced on Nov 1, 2013.</v>
          </cell>
        </row>
        <row r="7">
          <cell r="A7" t="str">
            <v>PAN-PA-4060-VSYS-50</v>
          </cell>
          <cell r="B7" t="str">
            <v>Virtual systems upgrade - Additional 50 virtual systems for PA-4060 (max 125 per device)</v>
          </cell>
          <cell r="C7">
            <v>45000</v>
          </cell>
          <cell r="D7" t="str">
            <v>A</v>
          </cell>
          <cell r="E7" t="str">
            <v>*The PA4000 series is End-of-Sale (EOS) as of April 30, 2014. EOS announced on Nov 1, 2013.</v>
          </cell>
        </row>
        <row r="8">
          <cell r="A8" t="str">
            <v>PAN-GP-2020-PORTAL</v>
          </cell>
          <cell r="B8" t="str">
            <v>GlobalProtect portal license, PA-2020, required for HIP check and multiple gateway</v>
          </cell>
          <cell r="C8">
            <v>7000</v>
          </cell>
          <cell r="D8" t="str">
            <v>A</v>
          </cell>
          <cell r="E8" t="str">
            <v>*The PA2000 series is End-of-Sale (EOS) as of April 30, 2015. EOS announced on Nov 1, 2014.</v>
          </cell>
        </row>
        <row r="9">
          <cell r="A9" t="str">
            <v>PAN-GP-2050-PORTAL</v>
          </cell>
          <cell r="B9" t="str">
            <v>GlobalProtect portal license, PA-2050, required for HIP check and multiple gateway</v>
          </cell>
          <cell r="C9">
            <v>9000</v>
          </cell>
          <cell r="D9" t="str">
            <v>A</v>
          </cell>
          <cell r="E9" t="str">
            <v>*The PA2000 series is End-of-Sale (EOS) as of April 30, 2015. EOS announced on Nov 1, 2014.</v>
          </cell>
        </row>
        <row r="10">
          <cell r="A10" t="str">
            <v>PAN-GP-4020-PORTAL</v>
          </cell>
          <cell r="B10" t="str">
            <v>GlobalProtect portal license, PA-4020, required for HIP check and multiple gateway</v>
          </cell>
          <cell r="C10">
            <v>12000</v>
          </cell>
          <cell r="D10" t="str">
            <v>A</v>
          </cell>
          <cell r="E10" t="str">
            <v>*The PA4000 series is End-of-Sale (EOS) as of April 30, 2014. EOS announced on Nov 1, 2013.</v>
          </cell>
        </row>
        <row r="11">
          <cell r="A11" t="str">
            <v>PAN-GP-4050-PORTAL</v>
          </cell>
          <cell r="B11" t="str">
            <v>GlobalProtect portal license, PA-4050, required for HIP check and multiple gateway</v>
          </cell>
          <cell r="C11">
            <v>18000</v>
          </cell>
          <cell r="D11" t="str">
            <v>A</v>
          </cell>
          <cell r="E11" t="str">
            <v>*The PA4000 series is End-of-Sale (EOS) as of April 30, 2014. EOS announced on Nov 1, 2013.</v>
          </cell>
        </row>
        <row r="12">
          <cell r="A12" t="str">
            <v>PAN-GP-4060-PORTAL</v>
          </cell>
          <cell r="B12" t="str">
            <v>GlobalProtect portal license, PA-4060, required for HIP check and multiple gateway</v>
          </cell>
          <cell r="C12">
            <v>20000</v>
          </cell>
          <cell r="D12" t="str">
            <v>A</v>
          </cell>
          <cell r="E12" t="str">
            <v>*The PA4000 series is End-of-Sale (EOS) as of April 30, 2014. EOS announced on Nov 1, 2013.</v>
          </cell>
        </row>
        <row r="13">
          <cell r="A13" t="str">
            <v>PAN-PA-2020-GP</v>
          </cell>
          <cell r="B13" t="str">
            <v>GlobalProtect Gateway subscription year 1, PA-2020</v>
          </cell>
          <cell r="C13">
            <v>2400</v>
          </cell>
          <cell r="D13" t="str">
            <v>B</v>
          </cell>
          <cell r="E13" t="str">
            <v>*The PA2000 series is End-of-Sale (EOS) as of April 30, 2015. EOS announced on Nov 1, 2014.</v>
          </cell>
        </row>
        <row r="14">
          <cell r="A14" t="str">
            <v>PAN-PA-2020-GP-R</v>
          </cell>
          <cell r="B14" t="str">
            <v>GlobalProtect Gateway subscription renewal, PA-2020</v>
          </cell>
          <cell r="C14">
            <v>2400</v>
          </cell>
          <cell r="D14" t="str">
            <v>B</v>
          </cell>
          <cell r="E14" t="str">
            <v>*The PA2000 series is End-of-Sale (EOS) as of April 30, 2015. EOS announced on Nov 1, 2014.</v>
          </cell>
        </row>
        <row r="15">
          <cell r="A15" t="str">
            <v>PAN-PA-2020-GP-3YR</v>
          </cell>
          <cell r="B15" t="str">
            <v>GlobalProtect Gateway subscription 3-year prepaid, PA-2020</v>
          </cell>
          <cell r="C15">
            <v>5800</v>
          </cell>
          <cell r="D15" t="str">
            <v>B</v>
          </cell>
          <cell r="E15" t="str">
            <v>*The PA2000 series is End-of-Sale (EOS) as of April 30, 2015. EOS announced on Nov 1, 2014.</v>
          </cell>
        </row>
        <row r="16">
          <cell r="A16" t="str">
            <v>PAN-PA-2020-GP-3YR-R</v>
          </cell>
          <cell r="B16" t="str">
            <v>GlobalProtect Gateway subscription 3-year prepaid renewal, PA-2020</v>
          </cell>
          <cell r="C16">
            <v>5800</v>
          </cell>
          <cell r="D16" t="str">
            <v>B</v>
          </cell>
          <cell r="E16" t="str">
            <v>*The PA2000 series is End-of-Sale (EOS) as of April 30, 2015. EOS announced on Nov 1, 2014.</v>
          </cell>
        </row>
        <row r="17">
          <cell r="A17" t="str">
            <v>PAN-PA-2020-GP-HA2</v>
          </cell>
          <cell r="B17" t="str">
            <v>GlobalProtect Gateway subscription for device in an HA pair year 1, PA-2020</v>
          </cell>
          <cell r="C17">
            <v>1700</v>
          </cell>
          <cell r="D17" t="str">
            <v>B</v>
          </cell>
          <cell r="E17" t="str">
            <v>*The PA2000 series is End-of-Sale (EOS) as of April 30, 2015. EOS announced on Nov 1, 2014.
Devices must be deployed in HA pair to qualify for HA pricing on subscriptions - order quantity 1 per device in an HA pair</v>
          </cell>
        </row>
        <row r="18">
          <cell r="A18" t="str">
            <v>PAN-PA-2020-GP-HA2-R</v>
          </cell>
          <cell r="B18" t="str">
            <v>GlobalProtect Gateway subscription for device in an HA pair renewal, PA-2020</v>
          </cell>
          <cell r="C18">
            <v>1700</v>
          </cell>
          <cell r="D18" t="str">
            <v>B</v>
          </cell>
          <cell r="E18" t="str">
            <v>*The PA2000 series is End-of-Sale (EOS) as of April 30, 2015. EOS announced on Nov 1, 2014.
Devices must be deployed in HA pair to qualify for HA pricing on subscriptions - order quantity 1 per device in an HA pair</v>
          </cell>
        </row>
        <row r="19">
          <cell r="A19" t="str">
            <v>PAN-PA-2020-GP-3YR-HA2</v>
          </cell>
          <cell r="B19" t="str">
            <v>GlobalProtect Gateway subscription 3 year prepaid for device in an HA pair, PA-2020</v>
          </cell>
          <cell r="C19">
            <v>4500</v>
          </cell>
          <cell r="D19" t="str">
            <v>B</v>
          </cell>
          <cell r="E19" t="str">
            <v>*The PA2000 series is End-of-Sale (EOS) as of April 30, 2015. EOS announced on Nov 1, 2014.
Devices must be deployed in HA pair to qualify for HA pricing on subscriptions - order quantity 1 per device in an HA pair</v>
          </cell>
        </row>
        <row r="20">
          <cell r="A20" t="str">
            <v>PAN-PA-2020-GP-3YR-HA2-R</v>
          </cell>
          <cell r="B20" t="str">
            <v>GlobalProtect Gateway subscription 3 year prepaid renewal for device in an HA pair, PA-2020</v>
          </cell>
          <cell r="C20">
            <v>4500</v>
          </cell>
          <cell r="D20" t="str">
            <v>B</v>
          </cell>
          <cell r="E20" t="str">
            <v>*The PA2000 series is End-of-Sale (EOS) as of April 30, 2015. EOS announced on Nov 1, 2014.
Devices must be deployed in HA pair to qualify for HA pricing on subscriptions - order quantity 1 per device in an HA pair</v>
          </cell>
        </row>
        <row r="21">
          <cell r="A21" t="str">
            <v>PAN-PA-2050-GP</v>
          </cell>
          <cell r="B21" t="str">
            <v>GlobalProtect Gateway subscription year 1, PA-2050</v>
          </cell>
          <cell r="C21">
            <v>3200</v>
          </cell>
          <cell r="D21" t="str">
            <v>B</v>
          </cell>
          <cell r="E21" t="str">
            <v>*The PA2000 series is End-of-Sale (EOS) as of April 30, 2015. EOS announced on Nov 1, 2014.</v>
          </cell>
        </row>
        <row r="22">
          <cell r="A22" t="str">
            <v>PAN-PA-2050-GP-R</v>
          </cell>
          <cell r="B22" t="str">
            <v>GlobalProtect Gateway subscription renewal, PA-2050</v>
          </cell>
          <cell r="C22">
            <v>3200</v>
          </cell>
          <cell r="D22" t="str">
            <v>B</v>
          </cell>
          <cell r="E22" t="str">
            <v>*The PA2000 series is End-of-Sale (EOS) as of April 30, 2015. EOS announced on Nov 1, 2014.</v>
          </cell>
        </row>
        <row r="23">
          <cell r="A23" t="str">
            <v>PAN-PA-2050-GP-3YR</v>
          </cell>
          <cell r="B23" t="str">
            <v>GlobalProtect Gateway subscription 3-year prepaid, PA-2050</v>
          </cell>
          <cell r="C23">
            <v>7700</v>
          </cell>
          <cell r="D23" t="str">
            <v>B</v>
          </cell>
          <cell r="E23" t="str">
            <v>*The PA2000 series is End-of-Sale (EOS) as of April 30, 2015. EOS announced on Nov 1, 2014.</v>
          </cell>
        </row>
        <row r="24">
          <cell r="A24" t="str">
            <v>PAN-PA-2050-GP-3YR-R</v>
          </cell>
          <cell r="B24" t="str">
            <v>GlobalProtect Gateway subscription 3-year prepaid renewal, PA-2050</v>
          </cell>
          <cell r="C24">
            <v>7700</v>
          </cell>
          <cell r="D24" t="str">
            <v>B</v>
          </cell>
          <cell r="E24" t="str">
            <v>*The PA2000 series is End-of-Sale (EOS) as of April 30, 2015. EOS announced on Nov 1, 2014.</v>
          </cell>
        </row>
        <row r="25">
          <cell r="A25" t="str">
            <v>PAN-PA-2050-GP-HA2</v>
          </cell>
          <cell r="B25" t="str">
            <v>GlobalProtect Gateway subscription for device in an HA pair year 1, PA-2050</v>
          </cell>
          <cell r="C25">
            <v>2240</v>
          </cell>
          <cell r="D25" t="str">
            <v>B</v>
          </cell>
          <cell r="E25" t="str">
            <v>*The PA2000 series is End-of-Sale (EOS) as of April 30, 2015. EOS announced on Nov 1, 2014.
Devices must be deployed in HA pair to qualify for HA pricing on subscriptions - order quantity 1 per device in an HA pair</v>
          </cell>
        </row>
        <row r="26">
          <cell r="A26" t="str">
            <v>PAN-PA-2050-GP-HA2-R</v>
          </cell>
          <cell r="B26" t="str">
            <v>GlobalProtect Gateway subscription for device in an HA pair renewal, PA-2050</v>
          </cell>
          <cell r="C26">
            <v>2240</v>
          </cell>
          <cell r="D26" t="str">
            <v>B</v>
          </cell>
          <cell r="E26" t="str">
            <v>*The PA2000 series is End-of-Sale (EOS) as of April 30, 2015. EOS announced on Nov 1, 2014.
Devices must be deployed in HA pair to qualify for HA pricing on subscriptions - order quantity 1 per device in an HA pair</v>
          </cell>
        </row>
        <row r="27">
          <cell r="A27" t="str">
            <v>PAN-PA-2050-GP-3YR-HA2</v>
          </cell>
          <cell r="B27" t="str">
            <v>GlobalProtect Gateway subscription 3 year prepaid for device in an HA pair, PA-2050</v>
          </cell>
          <cell r="C27">
            <v>5900</v>
          </cell>
          <cell r="D27" t="str">
            <v>B</v>
          </cell>
          <cell r="E27" t="str">
            <v>*The PA2000 series is End-of-Sale (EOS) as of April 30, 2015. EOS announced on Nov 1, 2014.
Devices must be deployed in HA pair to qualify for HA pricing on subscriptions - order quantity 1 per device in an HA pair</v>
          </cell>
        </row>
        <row r="28">
          <cell r="A28" t="str">
            <v>PAN-PA-2050-GP-3YR-HA2-R</v>
          </cell>
          <cell r="B28" t="str">
            <v>GlobalProtect Gateway subscription 3 year prepaid renewal for device in an HA pair, PA-2050</v>
          </cell>
          <cell r="C28">
            <v>5900</v>
          </cell>
          <cell r="D28" t="str">
            <v>B</v>
          </cell>
          <cell r="E28" t="str">
            <v>*The PA2000 series is End-of-Sale (EOS) as of April 30, 2015. EOS announced on Nov 1, 2014.
Devices must be deployed in HA pair to qualify for HA pricing on subscriptions - order quantity 1 per device in an HA pair</v>
          </cell>
        </row>
        <row r="29">
          <cell r="A29" t="str">
            <v>PAN-PA-4020-GP</v>
          </cell>
          <cell r="B29" t="str">
            <v>GlobalProtect Gateway subscription year 1, PA-4020</v>
          </cell>
          <cell r="C29">
            <v>7000</v>
          </cell>
          <cell r="D29" t="str">
            <v>B</v>
          </cell>
          <cell r="E29" t="str">
            <v>*The PA4000 series is End-of-Sale (EOS) as of April 30, 2014. EOS announced on Nov 1, 2013.</v>
          </cell>
        </row>
        <row r="30">
          <cell r="A30" t="str">
            <v>PAN-PA-4020-GP-R</v>
          </cell>
          <cell r="B30" t="str">
            <v>GlobalProtect Gateway subscription renewal, PA-4020</v>
          </cell>
          <cell r="C30">
            <v>7000</v>
          </cell>
          <cell r="D30" t="str">
            <v>B</v>
          </cell>
          <cell r="E30" t="str">
            <v>*The PA4000 series is End-of-Sale (EOS) as of April 30, 2014. EOS announced on Nov 1, 2013.</v>
          </cell>
        </row>
        <row r="31">
          <cell r="A31" t="str">
            <v>PAN-PA-4020-GP-3YR</v>
          </cell>
          <cell r="B31" t="str">
            <v>GlobalProtect Gateway subscription 3-year prepaid, PA-4020</v>
          </cell>
          <cell r="C31">
            <v>16500</v>
          </cell>
          <cell r="D31" t="str">
            <v>B</v>
          </cell>
          <cell r="E31" t="str">
            <v>*The PA4000 series is End-of-Sale (EOS) as of April 30, 2014. EOS announced on Nov 1, 2013.</v>
          </cell>
        </row>
        <row r="32">
          <cell r="A32" t="str">
            <v>PAN-PA-4020-GP-3YR-R</v>
          </cell>
          <cell r="B32" t="str">
            <v>GlobalProtect Gateway subscription 3-year prepaid renewal, PA-4020</v>
          </cell>
          <cell r="C32">
            <v>16500</v>
          </cell>
          <cell r="D32" t="str">
            <v>B</v>
          </cell>
          <cell r="E32" t="str">
            <v>*The PA4000 series is End-of-Sale (EOS) as of April 30, 2014. EOS announced on Nov 1, 2013.</v>
          </cell>
        </row>
        <row r="33">
          <cell r="A33" t="str">
            <v>PAN-PA-4020-GP-HA2</v>
          </cell>
          <cell r="B33" t="str">
            <v>GlobalProtect Gateway subscription for device in an HA pair year 1, PA-4020</v>
          </cell>
          <cell r="C33">
            <v>4900</v>
          </cell>
          <cell r="D33" t="str">
            <v>B</v>
          </cell>
          <cell r="E33" t="str">
            <v>*The PA4000 series is End-of-Sale (EOS) as of April 30, 2014. EOS announced on Nov 1, 2013.
Devices must be deployed in HA pair to qualify for HA pricing on subscriptions - order quantity 1 per device in an HA pair</v>
          </cell>
        </row>
        <row r="34">
          <cell r="A34" t="str">
            <v>PAN-PA-4020-GP-HA2-R</v>
          </cell>
          <cell r="B34" t="str">
            <v>GlobalProtect Gateway subscription for device in an HA pair renewal, PA-4020</v>
          </cell>
          <cell r="C34">
            <v>4900</v>
          </cell>
          <cell r="D34" t="str">
            <v>B</v>
          </cell>
          <cell r="E34" t="str">
            <v>*The PA4000 series is End-of-Sale (EOS) as of April 30, 2014. EOS announced on Nov 1, 2013.
Devices must be deployed in HA pair to qualify for HA pricing on subscriptions - order quantity 1 per device in an HA pair</v>
          </cell>
        </row>
        <row r="35">
          <cell r="A35" t="str">
            <v>PAN-PA-4020-GP-3YR-HA2</v>
          </cell>
          <cell r="B35" t="str">
            <v>GlobalProtect Gateway subscription 3 year prepaid for device in an HA pair, PA-4020</v>
          </cell>
          <cell r="C35">
            <v>13000</v>
          </cell>
          <cell r="D35" t="str">
            <v>B</v>
          </cell>
          <cell r="E35" t="str">
            <v>*The PA4000 series is End-of-Sale (EOS) as of April 30, 2014. EOS announced on Nov 1, 2013.
Devices must be deployed in HA pair to qualify for HA pricing on subscriptions - order quantity 1 per device in an HA pair</v>
          </cell>
        </row>
        <row r="36">
          <cell r="A36" t="str">
            <v>PAN-PA-4020-GP-3YR-HA2-R</v>
          </cell>
          <cell r="B36" t="str">
            <v>GlobalProtect Gateway subscription 3 year prepaid renewal for device in an HA pair, PA-4020</v>
          </cell>
          <cell r="C36">
            <v>13000</v>
          </cell>
          <cell r="D36" t="str">
            <v>B</v>
          </cell>
          <cell r="E36" t="str">
            <v>*The PA4000 series is End-of-Sale (EOS) as of April 30, 2014. EOS announced on Nov 1, 2013.
Devices must be deployed in HA pair to qualify for HA pricing on subscriptions - order quantity 1 per device in an HA pair</v>
          </cell>
        </row>
        <row r="37">
          <cell r="A37" t="str">
            <v>PAN-PA-4050-GP</v>
          </cell>
          <cell r="B37" t="str">
            <v>GlobalProtect Gateway subscription year 1, PA-4050</v>
          </cell>
          <cell r="C37">
            <v>12000</v>
          </cell>
          <cell r="D37" t="str">
            <v>B</v>
          </cell>
          <cell r="E37" t="str">
            <v>*The PA4000 series is End-of-Sale (EOS) as of April 30, 2014. EOS announced on Nov 1, 2013.</v>
          </cell>
        </row>
        <row r="38">
          <cell r="A38" t="str">
            <v>PAN-PA-4050-GP-R</v>
          </cell>
          <cell r="B38" t="str">
            <v>GlobalProtect Gateway subscription renewal, PA-4050</v>
          </cell>
          <cell r="C38">
            <v>12000</v>
          </cell>
          <cell r="D38" t="str">
            <v>B</v>
          </cell>
          <cell r="E38" t="str">
            <v>*The PA4000 series is End-of-Sale (EOS) as of April 30, 2014. EOS announced on Nov 1, 2013.</v>
          </cell>
        </row>
        <row r="39">
          <cell r="A39" t="str">
            <v>PAN-PA-4050-GP-3YR</v>
          </cell>
          <cell r="B39" t="str">
            <v>GlobalProtect Gateway subscription 3-year prepaid, PA-4050</v>
          </cell>
          <cell r="C39">
            <v>28500</v>
          </cell>
          <cell r="D39" t="str">
            <v>B</v>
          </cell>
          <cell r="E39" t="str">
            <v>*The PA4000 series is End-of-Sale (EOS) as of April 30, 2014. EOS announced on Nov 1, 2013.</v>
          </cell>
        </row>
        <row r="40">
          <cell r="A40" t="str">
            <v>PAN-PA-4050-GP-3YR-R</v>
          </cell>
          <cell r="B40" t="str">
            <v>GlobalProtect Gateway subscription 3-year prepaid renewal, PA-4050</v>
          </cell>
          <cell r="C40">
            <v>28500</v>
          </cell>
          <cell r="D40" t="str">
            <v>B</v>
          </cell>
          <cell r="E40" t="str">
            <v>*The PA4000 series is End-of-Sale (EOS) as of April 30, 2014. EOS announced on Nov 1, 2013.</v>
          </cell>
        </row>
        <row r="41">
          <cell r="A41" t="str">
            <v>PAN-PA-4050-GP-HA2</v>
          </cell>
          <cell r="B41" t="str">
            <v>GlobalProtect Gateway subscription for device in an HA pair year 1, PA-4050</v>
          </cell>
          <cell r="C41">
            <v>8400</v>
          </cell>
          <cell r="D41" t="str">
            <v>B</v>
          </cell>
          <cell r="E41" t="str">
            <v>*The PA4000 series is End-of-Sale (EOS) as of April 30, 2014. EOS announced on Nov 1, 2013.
Devices must be deployed in HA pair to qualify for HA pricing on subscriptions - order quantity 1 per device in an HA pair</v>
          </cell>
        </row>
        <row r="42">
          <cell r="A42" t="str">
            <v>PAN-PA-4050-GP-HA2-R</v>
          </cell>
          <cell r="B42" t="str">
            <v>GlobalProtect Gateway subscription for device in an HA pair renewal, PA-4050</v>
          </cell>
          <cell r="C42">
            <v>8400</v>
          </cell>
          <cell r="D42" t="str">
            <v>B</v>
          </cell>
          <cell r="E42" t="str">
            <v>*The PA4000 series is End-of-Sale (EOS) as of April 30, 2014. EOS announced on Nov 1, 2013.
Devices must be deployed in HA pair to qualify for HA pricing on subscriptions - order quantity 1 per device in an HA pair</v>
          </cell>
        </row>
        <row r="43">
          <cell r="A43" t="str">
            <v>PAN-PA-4050-GP-3YR-HA2</v>
          </cell>
          <cell r="B43" t="str">
            <v>GlobalProtect Gateway subscription 3 year prepaid for device in an HA pair, PA-4050</v>
          </cell>
          <cell r="C43">
            <v>22200</v>
          </cell>
          <cell r="D43" t="str">
            <v>B</v>
          </cell>
          <cell r="E43" t="str">
            <v>*The PA4000 series is End-of-Sale (EOS) as of April 30, 2014. EOS announced on Nov 1, 2013.
Devices must be deployed in HA pair to qualify for HA pricing on subscriptions - order quantity 1 per device in an HA pair</v>
          </cell>
        </row>
        <row r="44">
          <cell r="A44" t="str">
            <v>PAN-PA-4050-GP-3YR-HA2-R</v>
          </cell>
          <cell r="B44" t="str">
            <v>GlobalProtect Gateway subscription 3 year prepaid renewal for device in an HA pair, PA-4050</v>
          </cell>
          <cell r="C44">
            <v>22200</v>
          </cell>
          <cell r="D44" t="str">
            <v>B</v>
          </cell>
          <cell r="E44" t="str">
            <v>*The PA4000 series is End-of-Sale (EOS) as of April 30, 2014. EOS announced on Nov 1, 2013.
Devices must be deployed in HA pair to qualify for HA pricing on subscriptions - order quantity 1 per device in an HA pair</v>
          </cell>
        </row>
        <row r="45">
          <cell r="A45" t="str">
            <v>PAN-PA-4060-GP</v>
          </cell>
          <cell r="B45" t="str">
            <v>GlobalProtect Gateway subscription year 1, PA-4060</v>
          </cell>
          <cell r="C45">
            <v>16000</v>
          </cell>
          <cell r="D45" t="str">
            <v>B</v>
          </cell>
          <cell r="E45" t="str">
            <v>*The PA4000 series is End-of-Sale (EOS) as of April 30, 2014. EOS announced on Nov 1, 2013.</v>
          </cell>
        </row>
        <row r="46">
          <cell r="A46" t="str">
            <v>PAN-PA-4060-GP-R</v>
          </cell>
          <cell r="B46" t="str">
            <v>GlobalProtect Gateway subscription renewal, PA-4060</v>
          </cell>
          <cell r="C46">
            <v>16000</v>
          </cell>
          <cell r="D46" t="str">
            <v>B</v>
          </cell>
          <cell r="E46" t="str">
            <v>*The PA4000 series is End-of-Sale (EOS) as of April 30, 2014. EOS announced on Nov 1, 2013.</v>
          </cell>
        </row>
        <row r="47">
          <cell r="A47" t="str">
            <v>PAN-PA-4060-GP-3YR</v>
          </cell>
          <cell r="B47" t="str">
            <v>GlobalProtect Gateway subscription 3-year prepaid, PA-4060</v>
          </cell>
          <cell r="C47">
            <v>38400</v>
          </cell>
          <cell r="D47" t="str">
            <v>B</v>
          </cell>
          <cell r="E47" t="str">
            <v>*The PA4000 series is End-of-Sale (EOS) as of April 30, 2014. EOS announced on Nov 1, 2013.</v>
          </cell>
        </row>
        <row r="48">
          <cell r="A48" t="str">
            <v>PAN-PA-4060-GP-3YR-R</v>
          </cell>
          <cell r="B48" t="str">
            <v>GlobalProtect Gateway subscription 3-year prepaid renewal, PA-4060</v>
          </cell>
          <cell r="C48">
            <v>38400</v>
          </cell>
          <cell r="D48" t="str">
            <v>B</v>
          </cell>
          <cell r="E48" t="str">
            <v>*The PA4000 series is End-of-Sale (EOS) as of April 30, 2014. EOS announced on Nov 1, 2013.</v>
          </cell>
        </row>
        <row r="49">
          <cell r="A49" t="str">
            <v>PAN-PA-4060-GP-HA2</v>
          </cell>
          <cell r="B49" t="str">
            <v>GlobalProtect Gateway subscription for device in an HA pair year 1, PA-4060</v>
          </cell>
          <cell r="C49">
            <v>11200</v>
          </cell>
          <cell r="D49" t="str">
            <v>B</v>
          </cell>
          <cell r="E49" t="str">
            <v>*The PA4000 series is End-of-Sale (EOS) as of April 30, 2014. EOS announced on Nov 1, 2013.
Devices must be deployed in HA pair to qualify for HA pricing on subscriptions - order quantity 1 per device in an HA pair</v>
          </cell>
        </row>
        <row r="50">
          <cell r="A50" t="str">
            <v>PAN-PA-4060-GP-HA2-R</v>
          </cell>
          <cell r="B50" t="str">
            <v>GlobalProtect Gateway subscription for device in an HA pair renewal, PA-4060</v>
          </cell>
          <cell r="C50">
            <v>11200</v>
          </cell>
          <cell r="D50" t="str">
            <v>B</v>
          </cell>
          <cell r="E50" t="str">
            <v>*The PA4000 series is End-of-Sale (EOS) as of April 30, 2014. EOS announced on Nov 1, 2013.
Devices must be deployed in HA pair to qualify for HA pricing on subscriptions - order quantity 1 per device in an HA pair</v>
          </cell>
        </row>
        <row r="51">
          <cell r="A51" t="str">
            <v>PAN-PA-4060-GP-3YR-HA2</v>
          </cell>
          <cell r="B51" t="str">
            <v>GlobalProtect Gateway subscription 3 year prepaid for device in an HA pair, PA-4060</v>
          </cell>
          <cell r="C51">
            <v>29600</v>
          </cell>
          <cell r="D51" t="str">
            <v>B</v>
          </cell>
          <cell r="E51" t="str">
            <v>*The PA4000 series is End-of-Sale (EOS) as of April 30, 2014. EOS announced on Nov 1, 2013.
Devices must be deployed in HA pair to qualify for HA pricing on subscriptions - order quantity 1 per device in an HA pair</v>
          </cell>
        </row>
        <row r="52">
          <cell r="A52" t="str">
            <v>PAN-PA-4060-GP-3YR-HA2-R</v>
          </cell>
          <cell r="B52" t="str">
            <v>GlobalProtect Gateway subscription 3 year prepaid renewal for device in an HA pair, PA-4060</v>
          </cell>
          <cell r="C52">
            <v>29600</v>
          </cell>
          <cell r="D52" t="str">
            <v>B</v>
          </cell>
          <cell r="E52" t="str">
            <v>*The PA4000 series is End-of-Sale (EOS) as of April 30, 2014. EOS announced on Nov 1, 2013.
Devices must be deployed in HA pair to qualify for HA pricing on subscriptions - order quantity 1 per device in an HA pair</v>
          </cell>
        </row>
        <row r="53">
          <cell r="A53" t="str">
            <v>PAN-PA-2020-TP</v>
          </cell>
          <cell r="B53" t="str">
            <v>Threat prevention subscription year 1, PA-2020</v>
          </cell>
          <cell r="C53">
            <v>2400</v>
          </cell>
          <cell r="D53" t="str">
            <v>B</v>
          </cell>
          <cell r="E53" t="str">
            <v>*The PA2000 series is End-of-Sale (EOS) as of April 30, 2015. EOS announced on Nov 1, 2014.</v>
          </cell>
        </row>
        <row r="54">
          <cell r="A54" t="str">
            <v>PAN-PA-2020-TP-R</v>
          </cell>
          <cell r="B54" t="str">
            <v>Threat prevention subscription renewal, PA-2020</v>
          </cell>
          <cell r="C54">
            <v>2400</v>
          </cell>
          <cell r="D54" t="str">
            <v>B</v>
          </cell>
          <cell r="E54" t="str">
            <v>*The PA2000 series is End-of-Sale (EOS) as of April 30, 2015. EOS announced on Nov 1, 2014.</v>
          </cell>
        </row>
        <row r="55">
          <cell r="A55" t="str">
            <v>PAN-PA-2020-TP-3YR</v>
          </cell>
          <cell r="B55" t="str">
            <v>Threat prevention subscription 3-year prepaid, PA-2020</v>
          </cell>
          <cell r="C55">
            <v>5800</v>
          </cell>
          <cell r="D55" t="str">
            <v>B</v>
          </cell>
          <cell r="E55" t="str">
            <v>*The PA2000 series is End-of-Sale (EOS) as of April 30, 2015. EOS announced on Nov 1, 2014.</v>
          </cell>
        </row>
        <row r="56">
          <cell r="A56" t="str">
            <v>PAN-PA-2020-TP-3YR-R</v>
          </cell>
          <cell r="B56" t="str">
            <v>Threat prevention subscription 3-year prepaid renewal, PA-2020</v>
          </cell>
          <cell r="C56">
            <v>5800</v>
          </cell>
          <cell r="D56" t="str">
            <v>B</v>
          </cell>
          <cell r="E56" t="str">
            <v>*The PA2000 series is End-of-Sale (EOS) as of April 30, 2015. EOS announced on Nov 1, 2014.</v>
          </cell>
        </row>
        <row r="57">
          <cell r="A57" t="str">
            <v>PAN-PA-2020-TP-HA2</v>
          </cell>
          <cell r="B57" t="str">
            <v>Threat prevention subscription for device in an HA pair year 1, PA-2020</v>
          </cell>
          <cell r="C57">
            <v>1700</v>
          </cell>
          <cell r="D57" t="str">
            <v>B</v>
          </cell>
          <cell r="E57" t="str">
            <v>*The PA2000 series is End-of-Sale (EOS) as of April 30, 2015. EOS announced on Nov 1, 2014.
Devices must be deployed in HA pair to qualify for HA pricing on subscriptions - order quantity 1 per device in an HA pair</v>
          </cell>
        </row>
        <row r="58">
          <cell r="A58" t="str">
            <v>PAN-PA-2020-TP-HA2-R</v>
          </cell>
          <cell r="B58" t="str">
            <v>Threat prevention subscription for device in an HA pair renewal, PA-2020</v>
          </cell>
          <cell r="C58">
            <v>1700</v>
          </cell>
          <cell r="D58" t="str">
            <v>B</v>
          </cell>
          <cell r="E58" t="str">
            <v>*The PA2000 series is End-of-Sale (EOS) as of April 30, 2015. EOS announced on Nov 1, 2014.
Devices must be deployed in HA pair to qualify for HA pricing on subscriptions - order quantity 1 per device in an HA pair</v>
          </cell>
        </row>
        <row r="59">
          <cell r="A59" t="str">
            <v>PAN-PA-2020-TP-3YR-HA2</v>
          </cell>
          <cell r="B59" t="str">
            <v>Threat prevention subscription 3 year prepaid for device in an HA pair, PA-2020</v>
          </cell>
          <cell r="C59">
            <v>4500</v>
          </cell>
          <cell r="D59" t="str">
            <v>B</v>
          </cell>
          <cell r="E59" t="str">
            <v>*The PA2000 series is End-of-Sale (EOS) as of April 30, 2015. EOS announced on Nov 1, 2014.
Devices must be deployed in HA pair to qualify for HA pricing on subscriptions - order quantity 1 per device in an HA pair</v>
          </cell>
        </row>
        <row r="60">
          <cell r="A60" t="str">
            <v>PAN-PA-2020-TP-3YR-HA2-R</v>
          </cell>
          <cell r="B60" t="str">
            <v>Threat prevention subscription 3 year prepaid renewal for device in an HA pair, PA-2020</v>
          </cell>
          <cell r="C60">
            <v>4500</v>
          </cell>
          <cell r="D60" t="str">
            <v>B</v>
          </cell>
          <cell r="E60" t="str">
            <v>*The PA2000 series is End-of-Sale (EOS) as of April 30, 2015. EOS announced on Nov 1, 2014.
Devices must be deployed in HA pair to qualify for HA pricing on subscriptions - order quantity 1 per device in an HA pair</v>
          </cell>
        </row>
        <row r="61">
          <cell r="A61" t="str">
            <v>PAN-PA-2050-TP</v>
          </cell>
          <cell r="B61" t="str">
            <v>Threat prevention subscription year 1, PA-2050</v>
          </cell>
          <cell r="C61">
            <v>3200</v>
          </cell>
          <cell r="D61" t="str">
            <v>B</v>
          </cell>
          <cell r="E61" t="str">
            <v>*The PA2000 series is End-of-Sale (EOS) as of April 30, 2015. EOS announced on Nov 1, 2014.</v>
          </cell>
        </row>
        <row r="62">
          <cell r="A62" t="str">
            <v>PAN-PA-2050-TP-R</v>
          </cell>
          <cell r="B62" t="str">
            <v>Threat prevention subscription renewal, PA-2050</v>
          </cell>
          <cell r="C62">
            <v>3200</v>
          </cell>
          <cell r="D62" t="str">
            <v>B</v>
          </cell>
          <cell r="E62" t="str">
            <v>*The PA2000 series is End-of-Sale (EOS) as of April 30, 2015. EOS announced on Nov 1, 2014.</v>
          </cell>
        </row>
        <row r="63">
          <cell r="A63" t="str">
            <v>PAN-PA-2050-TP-3YR</v>
          </cell>
          <cell r="B63" t="str">
            <v>Threat prevention subscription 3-year prepaid, PA-2050</v>
          </cell>
          <cell r="C63">
            <v>7700</v>
          </cell>
          <cell r="D63" t="str">
            <v>B</v>
          </cell>
          <cell r="E63" t="str">
            <v>*The PA2000 series is End-of-Sale (EOS) as of April 30, 2015. EOS announced on Nov 1, 2014.</v>
          </cell>
        </row>
        <row r="64">
          <cell r="A64" t="str">
            <v>PAN-PA-2050-TP-3YR-R</v>
          </cell>
          <cell r="B64" t="str">
            <v>Threat prevention subscription 3-year prepaid renewal, PA-2050</v>
          </cell>
          <cell r="C64">
            <v>7700</v>
          </cell>
          <cell r="D64" t="str">
            <v>B</v>
          </cell>
          <cell r="E64" t="str">
            <v>*The PA2000 series is End-of-Sale (EOS) as of April 30, 2015. EOS announced on Nov 1, 2014.</v>
          </cell>
        </row>
        <row r="65">
          <cell r="A65" t="str">
            <v>PAN-PA-2050-TP-HA2</v>
          </cell>
          <cell r="B65" t="str">
            <v>Threat prevention subscription for device in an HA pair year 1, PA-2050</v>
          </cell>
          <cell r="C65">
            <v>2240</v>
          </cell>
          <cell r="D65" t="str">
            <v>B</v>
          </cell>
          <cell r="E65" t="str">
            <v>*The PA2000 series is End-of-Sale (EOS) as of April 30, 2015. EOS announced on Nov 1, 2014.
Devices must be deployed in HA pair to qualify for HA pricing on subscriptions - order quantity 1 per device in an HA pair</v>
          </cell>
        </row>
        <row r="66">
          <cell r="A66" t="str">
            <v>PAN-PA-2050-TP-HA2-R</v>
          </cell>
          <cell r="B66" t="str">
            <v>Threat prevention subscription for device in an HA pair renewal, PA-2050</v>
          </cell>
          <cell r="C66">
            <v>2240</v>
          </cell>
          <cell r="D66" t="str">
            <v>B</v>
          </cell>
          <cell r="E66" t="str">
            <v>*The PA2000 series is End-of-Sale (EOS) as of April 30, 2015. EOS announced on Nov 1, 2014.
Devices must be deployed in HA pair to qualify for HA pricing on subscriptions - order quantity 1 per device in an HA pair</v>
          </cell>
        </row>
        <row r="67">
          <cell r="A67" t="str">
            <v>PAN-PA-2050-TP-3YR-HA2</v>
          </cell>
          <cell r="B67" t="str">
            <v>Threat prevention subscription 3 year prepaid for device in an HA pair, PA-2050</v>
          </cell>
          <cell r="C67">
            <v>5900</v>
          </cell>
          <cell r="D67" t="str">
            <v>B</v>
          </cell>
          <cell r="E67" t="str">
            <v>*The PA2000 series is End-of-Sale (EOS) as of April 30, 2015. EOS announced on Nov 1, 2014.
Devices must be deployed in HA pair to qualify for HA pricing on subscriptions - order quantity 1 per device in an HA pair</v>
          </cell>
        </row>
        <row r="68">
          <cell r="A68" t="str">
            <v>PAN-PA-2050-TP-3YR-HA2-R</v>
          </cell>
          <cell r="B68" t="str">
            <v>Threat prevention subscription 3 year prepaid renewal for device in an HA pair, PA-2050</v>
          </cell>
          <cell r="C68">
            <v>5900</v>
          </cell>
          <cell r="D68" t="str">
            <v>B</v>
          </cell>
          <cell r="E68" t="str">
            <v>*The PA2000 series is End-of-Sale (EOS) as of April 30, 2015. EOS announced on Nov 1, 2014.
Devices must be deployed in HA pair to qualify for HA pricing on subscriptions - order quantity 1 per device in an HA pair</v>
          </cell>
        </row>
        <row r="69">
          <cell r="A69" t="str">
            <v>PAN-PA-4020-TP</v>
          </cell>
          <cell r="B69" t="str">
            <v>Threat prevention subscription year 1, PA-4020</v>
          </cell>
          <cell r="C69">
            <v>7000</v>
          </cell>
          <cell r="D69" t="str">
            <v>B</v>
          </cell>
          <cell r="E69" t="str">
            <v>*The PA4000 series is End-of-Sale (EOS) as of April 30, 2014. EOS announced on Nov 1, 2013.</v>
          </cell>
        </row>
        <row r="70">
          <cell r="A70" t="str">
            <v>PAN-PA-4020-TP-R</v>
          </cell>
          <cell r="B70" t="str">
            <v>Threat prevention subscription renewal, PA-4020</v>
          </cell>
          <cell r="C70">
            <v>7000</v>
          </cell>
          <cell r="D70" t="str">
            <v>B</v>
          </cell>
          <cell r="E70" t="str">
            <v>*The PA4000 series is End-of-Sale (EOS) as of April 30, 2014. EOS announced on Nov 1, 2013.</v>
          </cell>
        </row>
        <row r="71">
          <cell r="A71" t="str">
            <v>PAN-PA-4020-TP-3YR</v>
          </cell>
          <cell r="B71" t="str">
            <v>Threat prevention subscription 3-year prepaid, PA-4020</v>
          </cell>
          <cell r="C71">
            <v>16500</v>
          </cell>
          <cell r="D71" t="str">
            <v>B</v>
          </cell>
          <cell r="E71" t="str">
            <v>*The PA4000 series is End-of-Sale (EOS) as of April 30, 2014. EOS announced on Nov 1, 2013.</v>
          </cell>
        </row>
        <row r="72">
          <cell r="A72" t="str">
            <v>PAN-PA-4020-TP-3YR-R</v>
          </cell>
          <cell r="B72" t="str">
            <v>Threat prevention subscription 3-year prepaid renewal, PA-4020</v>
          </cell>
          <cell r="C72">
            <v>16500</v>
          </cell>
          <cell r="D72" t="str">
            <v>B</v>
          </cell>
          <cell r="E72" t="str">
            <v>*The PA4000 series is End-of-Sale (EOS) as of April 30, 2014. EOS announced on Nov 1, 2013.</v>
          </cell>
        </row>
        <row r="73">
          <cell r="A73" t="str">
            <v>PAN-PA-4020-TP-HA2</v>
          </cell>
          <cell r="B73" t="str">
            <v>Threat prevention subscription for device in an HA pair year 1, PA-4020</v>
          </cell>
          <cell r="C73">
            <v>4900</v>
          </cell>
          <cell r="D73" t="str">
            <v>B</v>
          </cell>
          <cell r="E73" t="str">
            <v>*The PA4000 series is End-of-Sale (EOS) as of April 30, 2014. EOS announced on Nov 1, 2013.
Devices must be deployed in HA pair to qualify for HA pricing on subscriptions - order quantity 1 per device in an HA pair</v>
          </cell>
        </row>
        <row r="74">
          <cell r="A74" t="str">
            <v>PAN-PA-4020-TP-HA2-R</v>
          </cell>
          <cell r="B74" t="str">
            <v>Threat prevention subscription for device in an HA pair renewal, PA-4020</v>
          </cell>
          <cell r="C74">
            <v>4900</v>
          </cell>
          <cell r="D74" t="str">
            <v>B</v>
          </cell>
          <cell r="E74" t="str">
            <v>*The PA4000 series is End-of-Sale (EOS) as of April 30, 2014. EOS announced on Nov 1, 2013.
Devices must be deployed in HA pair to qualify for HA pricing on subscriptions - order quantity 1 per device in an HA pair</v>
          </cell>
        </row>
        <row r="75">
          <cell r="A75" t="str">
            <v>PAN-PA-4020-TP-3YR-HA2</v>
          </cell>
          <cell r="B75" t="str">
            <v>Threat prevention subscription 3 year prepaid for device in an HA pair, PA-4020</v>
          </cell>
          <cell r="C75">
            <v>13000</v>
          </cell>
          <cell r="D75" t="str">
            <v>B</v>
          </cell>
          <cell r="E75" t="str">
            <v>*The PA4000 series is End-of-Sale (EOS) as of April 30, 2014. EOS announced on Nov 1, 2013.
Devices must be deployed in HA pair to qualify for HA pricing on subscriptions - order quantity 1 per device in an HA pair</v>
          </cell>
        </row>
        <row r="76">
          <cell r="A76" t="str">
            <v>PAN-PA-4020-TP-3YR-HA2-R</v>
          </cell>
          <cell r="B76" t="str">
            <v>Threat prevention subscription 3 year prepaid renewal for device in an HA pair, PA-4020</v>
          </cell>
          <cell r="C76">
            <v>13000</v>
          </cell>
          <cell r="D76" t="str">
            <v>B</v>
          </cell>
          <cell r="E76" t="str">
            <v>*The PA4000 series is End-of-Sale (EOS) as of April 30, 2014. EOS announced on Nov 1, 2013.
Devices must be deployed in HA pair to qualify for HA pricing on subscriptions - order quantity 1 per device in an HA pair</v>
          </cell>
        </row>
        <row r="77">
          <cell r="A77" t="str">
            <v>PAN-PA-4050-TP</v>
          </cell>
          <cell r="B77" t="str">
            <v>Threat prevention subscription year 1, PA-4050</v>
          </cell>
          <cell r="C77">
            <v>12000</v>
          </cell>
          <cell r="D77" t="str">
            <v>B</v>
          </cell>
          <cell r="E77" t="str">
            <v>*The PA4000 series is End-of-Sale (EOS) as of April 30, 2014. EOS announced on Nov 1, 2013.</v>
          </cell>
        </row>
        <row r="78">
          <cell r="A78" t="str">
            <v>PAN-PA-4050-TP-R</v>
          </cell>
          <cell r="B78" t="str">
            <v>Threat prevention subscription renewal, PA-4050</v>
          </cell>
          <cell r="C78">
            <v>12000</v>
          </cell>
          <cell r="D78" t="str">
            <v>B</v>
          </cell>
          <cell r="E78" t="str">
            <v>*The PA4000 series is End-of-Sale (EOS) as of April 30, 2014. EOS announced on Nov 1, 2013.</v>
          </cell>
        </row>
        <row r="79">
          <cell r="A79" t="str">
            <v>PAN-PA-4050-TP-3YR</v>
          </cell>
          <cell r="B79" t="str">
            <v>Threat prevention subscription 3-year prepaid, PA-4050</v>
          </cell>
          <cell r="C79">
            <v>28500</v>
          </cell>
          <cell r="D79" t="str">
            <v>B</v>
          </cell>
          <cell r="E79" t="str">
            <v>*The PA4000 series is End-of-Sale (EOS) as of April 30, 2014. EOS announced on Nov 1, 2013.</v>
          </cell>
        </row>
        <row r="80">
          <cell r="A80" t="str">
            <v>PAN-PA-4050-TP-3YR-R</v>
          </cell>
          <cell r="B80" t="str">
            <v>Threat prevention subscription 3-year prepaid renewal, PA-4050</v>
          </cell>
          <cell r="C80">
            <v>28500</v>
          </cell>
          <cell r="D80" t="str">
            <v>B</v>
          </cell>
          <cell r="E80" t="str">
            <v>*The PA4000 series is End-of-Sale (EOS) as of April 30, 2014. EOS announced on Nov 1, 2013.</v>
          </cell>
        </row>
        <row r="81">
          <cell r="A81" t="str">
            <v>PAN-PA-4050-TP-HA2</v>
          </cell>
          <cell r="B81" t="str">
            <v>Threat prevention subscription for device in an HA pair year 1, PA-4050</v>
          </cell>
          <cell r="C81">
            <v>8400</v>
          </cell>
          <cell r="D81" t="str">
            <v>B</v>
          </cell>
          <cell r="E81" t="str">
            <v>*The PA4000 series is End-of-Sale (EOS) as of April 30, 2014. EOS announced on Nov 1, 2013.
Devices must be deployed in HA pair to qualify for HA pricing on subscriptions - order quantity 1 per device in an HA pair</v>
          </cell>
        </row>
        <row r="82">
          <cell r="A82" t="str">
            <v>PAN-PA-4050-TP-HA2-R</v>
          </cell>
          <cell r="B82" t="str">
            <v>Threat prevention subscription for device in an HA pair renewal, PA-4050</v>
          </cell>
          <cell r="C82">
            <v>8400</v>
          </cell>
          <cell r="D82" t="str">
            <v>B</v>
          </cell>
          <cell r="E82" t="str">
            <v>*The PA4000 series is End-of-Sale (EOS) as of April 30, 2014. EOS announced on Nov 1, 2013.
Devices must be deployed in HA pair to qualify for HA pricing on subscriptions - order quantity 1 per device in an HA pair</v>
          </cell>
        </row>
        <row r="83">
          <cell r="A83" t="str">
            <v>PAN-PA-4050-TP-3YR-HA2</v>
          </cell>
          <cell r="B83" t="str">
            <v>Threat prevention subscription 3 year prepaid for device in an HA pair, PA-4050</v>
          </cell>
          <cell r="C83">
            <v>22200</v>
          </cell>
          <cell r="D83" t="str">
            <v>B</v>
          </cell>
          <cell r="E83" t="str">
            <v>*The PA4000 series is End-of-Sale (EOS) as of April 30, 2014. EOS announced on Nov 1, 2013.
Devices must be deployed in HA pair to qualify for HA pricing on subscriptions - order quantity 1 per device in an HA pair</v>
          </cell>
        </row>
        <row r="84">
          <cell r="A84" t="str">
            <v>PAN-PA-4050-TP-3YR-HA2-R</v>
          </cell>
          <cell r="B84" t="str">
            <v>Threat prevention subscription 3 year prepaid renewal for device in an HA pair, PA-4050</v>
          </cell>
          <cell r="C84">
            <v>22200</v>
          </cell>
          <cell r="D84" t="str">
            <v>B</v>
          </cell>
          <cell r="E84" t="str">
            <v>*The PA4000 series is End-of-Sale (EOS) as of April 30, 2014. EOS announced on Nov 1, 2013.
Devices must be deployed in HA pair to qualify for HA pricing on subscriptions - order quantity 1 per device in an HA pair</v>
          </cell>
        </row>
        <row r="85">
          <cell r="A85" t="str">
            <v>PAN-PA-4060-TP</v>
          </cell>
          <cell r="B85" t="str">
            <v>Threat prevention subscription year 1, PA-4060</v>
          </cell>
          <cell r="C85">
            <v>16000</v>
          </cell>
          <cell r="D85" t="str">
            <v>B</v>
          </cell>
          <cell r="E85" t="str">
            <v>*The PA4000 series is End-of-Sale (EOS) as of April 30, 2014. EOS announced on Nov 1, 2013.</v>
          </cell>
        </row>
        <row r="86">
          <cell r="A86" t="str">
            <v>PAN-PA-4060-TP-R</v>
          </cell>
          <cell r="B86" t="str">
            <v>Threat prevention subscription renewal, PA-4060</v>
          </cell>
          <cell r="C86">
            <v>16000</v>
          </cell>
          <cell r="D86" t="str">
            <v>B</v>
          </cell>
          <cell r="E86" t="str">
            <v>*The PA4000 series is End-of-Sale (EOS) as of April 30, 2014. EOS announced on Nov 1, 2013.</v>
          </cell>
        </row>
        <row r="87">
          <cell r="A87" t="str">
            <v>PAN-PA-4060-TP-3YR</v>
          </cell>
          <cell r="B87" t="str">
            <v>Threat prevention subscription 3-year prepaid, PA-4060</v>
          </cell>
          <cell r="C87">
            <v>38400</v>
          </cell>
          <cell r="D87" t="str">
            <v>B</v>
          </cell>
          <cell r="E87" t="str">
            <v>*The PA4000 series is End-of-Sale (EOS) as of April 30, 2014. EOS announced on Nov 1, 2013.</v>
          </cell>
        </row>
        <row r="88">
          <cell r="A88" t="str">
            <v>PAN-PA-4060-TP-3YR-R</v>
          </cell>
          <cell r="B88" t="str">
            <v>Threat prevention subscription 3-year prepaid renewal, PA-4060</v>
          </cell>
          <cell r="C88">
            <v>38400</v>
          </cell>
          <cell r="D88" t="str">
            <v>B</v>
          </cell>
          <cell r="E88" t="str">
            <v>*The PA4000 series is End-of-Sale (EOS) as of April 30, 2014. EOS announced on Nov 1, 2013.</v>
          </cell>
        </row>
        <row r="89">
          <cell r="A89" t="str">
            <v>PAN-PA-4060-TP-HA2</v>
          </cell>
          <cell r="B89" t="str">
            <v>Threat prevention subscription for device in an HA pair year 1, PA-4060</v>
          </cell>
          <cell r="C89">
            <v>11200</v>
          </cell>
          <cell r="D89" t="str">
            <v>B</v>
          </cell>
          <cell r="E89" t="str">
            <v>*The PA4000 series is End-of-Sale (EOS) as of April 30, 2014. EOS announced on Nov 1, 2013.
Devices must be deployed in HA pair to qualify for HA pricing on subscriptions - order quantity 1 per device in an HA pair</v>
          </cell>
        </row>
        <row r="90">
          <cell r="A90" t="str">
            <v>PAN-PA-4060-TP-HA2-R</v>
          </cell>
          <cell r="B90" t="str">
            <v>Threat prevention subscription for device in an HA pair renewal, PA-4060</v>
          </cell>
          <cell r="C90">
            <v>11200</v>
          </cell>
          <cell r="D90" t="str">
            <v>B</v>
          </cell>
          <cell r="E90" t="str">
            <v>*The PA4000 series is End-of-Sale (EOS) as of April 30, 2014. EOS announced on Nov 1, 2013.
Devices must be deployed in HA pair to qualify for HA pricing on subscriptions - order quantity 1 per device in an HA pair</v>
          </cell>
        </row>
        <row r="91">
          <cell r="A91" t="str">
            <v>PAN-PA-4060-TP-3YR-HA2</v>
          </cell>
          <cell r="B91" t="str">
            <v>Threat prevention subscription 3 year prepaid for device in an HA pair, PA-4060</v>
          </cell>
          <cell r="C91">
            <v>29600</v>
          </cell>
          <cell r="D91" t="str">
            <v>B</v>
          </cell>
          <cell r="E91" t="str">
            <v>*The PA4000 series is End-of-Sale (EOS) as of April 30, 2014. EOS announced on Nov 1, 2013.
Devices must be deployed in HA pair to qualify for HA pricing on subscriptions - order quantity 1 per device in an HA pair</v>
          </cell>
        </row>
        <row r="92">
          <cell r="A92" t="str">
            <v>PAN-PA-4060-TP-3YR-HA2-R</v>
          </cell>
          <cell r="B92" t="str">
            <v>Threat prevention subscription 3 year prepaid renewal for device in an HA pair, PA-4060</v>
          </cell>
          <cell r="C92">
            <v>29600</v>
          </cell>
          <cell r="D92" t="str">
            <v>B</v>
          </cell>
          <cell r="E92" t="str">
            <v>*The PA4000 series is End-of-Sale (EOS) as of April 30, 2014. EOS announced on Nov 1, 2013.
Devices must be deployed in HA pair to qualify for HA pricing on subscriptions - order quantity 1 per device in an HA pair</v>
          </cell>
        </row>
        <row r="93">
          <cell r="A93" t="str">
            <v>PAN-PA-2020-URL2</v>
          </cell>
          <cell r="B93" t="str">
            <v>Bright cloud URL filtering subscription year 1, PA-2020</v>
          </cell>
          <cell r="C93">
            <v>2400</v>
          </cell>
          <cell r="D93" t="str">
            <v>B</v>
          </cell>
          <cell r="E93" t="str">
            <v>*The PA2000 series is End-of-Sale (EOS) as of April 30, 2015. EOS announced on Nov 1, 2014.</v>
          </cell>
        </row>
        <row r="94">
          <cell r="A94" t="str">
            <v>PAN-PA-2020-URL2-R</v>
          </cell>
          <cell r="B94" t="str">
            <v>Bright cloud URL filtering subscription renewal, PA-2020</v>
          </cell>
          <cell r="C94">
            <v>2400</v>
          </cell>
          <cell r="D94" t="str">
            <v>B</v>
          </cell>
          <cell r="E94" t="str">
            <v>*The PA2000 series is End-of-Sale (EOS) as of April 30, 2015. EOS announced on Nov 1, 2014.</v>
          </cell>
        </row>
        <row r="95">
          <cell r="A95" t="str">
            <v>PAN-PA-2020-URL2-3YR</v>
          </cell>
          <cell r="B95" t="str">
            <v>Bright cloud URL filtering subscription 3-year prepaid, PA-2020</v>
          </cell>
          <cell r="C95">
            <v>5800</v>
          </cell>
          <cell r="D95" t="str">
            <v>B</v>
          </cell>
          <cell r="E95" t="str">
            <v>*The PA2000 series is End-of-Sale (EOS) as of April 30, 2015. EOS announced on Nov 1, 2014.</v>
          </cell>
        </row>
        <row r="96">
          <cell r="A96" t="str">
            <v>PAN-PA-2020-URL2-3YR-R</v>
          </cell>
          <cell r="B96" t="str">
            <v>Bright cloud URL filtering subscription 3-year prepaid renewal, PA-2020</v>
          </cell>
          <cell r="C96">
            <v>5800</v>
          </cell>
          <cell r="D96" t="str">
            <v>B</v>
          </cell>
          <cell r="E96" t="str">
            <v>*The PA2000 series is End-of-Sale (EOS) as of April 30, 2015. EOS announced on Nov 1, 2014.</v>
          </cell>
        </row>
        <row r="97">
          <cell r="A97" t="str">
            <v>PAN-PA-2020-URL2-HA2</v>
          </cell>
          <cell r="B97" t="str">
            <v>Bright cloud URL filtering subscription for device in an HA pair year 1, PA-2020</v>
          </cell>
          <cell r="C97">
            <v>1700</v>
          </cell>
          <cell r="D97" t="str">
            <v>B</v>
          </cell>
          <cell r="E97" t="str">
            <v>*The PA2000 series is End-of-Sale (EOS) as of April 30, 2015. EOS announced on Nov 1, 2014.
Devices must be deployed in HA pair to qualify for HA pricing on subscriptions - order quantity 1 per device in an HA pair</v>
          </cell>
        </row>
        <row r="98">
          <cell r="A98" t="str">
            <v>PAN-PA-2020-URL2-HA2-R</v>
          </cell>
          <cell r="B98" t="str">
            <v>Bright cloud URL filtering subscription for device in an HA pair renewal, PA-2020</v>
          </cell>
          <cell r="C98">
            <v>1700</v>
          </cell>
          <cell r="D98" t="str">
            <v>B</v>
          </cell>
          <cell r="E98" t="str">
            <v>*The PA2000 series is End-of-Sale (EOS) as of April 30, 2015. EOS announced on Nov 1, 2014.
Devices must be deployed in HA pair to qualify for HA pricing on subscriptions - order quantity 1 per device in an HA pair</v>
          </cell>
        </row>
        <row r="99">
          <cell r="A99" t="str">
            <v>PAN-PA-2020-URL2-3YR-HA2</v>
          </cell>
          <cell r="B99" t="str">
            <v>Bright cloud URL filtering subscription 3 year prepaid for device in an HA pair, PA-2020</v>
          </cell>
          <cell r="C99">
            <v>4500</v>
          </cell>
          <cell r="D99" t="str">
            <v>B</v>
          </cell>
          <cell r="E99" t="str">
            <v>*The PA2000 series is End-of-Sale (EOS) as of April 30, 2015. EOS announced on Nov 1, 2014.
Devices must be deployed in HA pair to qualify for HA pricing on subscriptions - order quantity 1 per device in an HA pair</v>
          </cell>
        </row>
        <row r="100">
          <cell r="A100" t="str">
            <v>PAN-PA-2020-URL2-3YR-HA2-R</v>
          </cell>
          <cell r="B100" t="str">
            <v>Bright cloud URL filtering subscription 3 year prepaid renewal for device in an HA pair, PA-2020</v>
          </cell>
          <cell r="C100">
            <v>4500</v>
          </cell>
          <cell r="D100" t="str">
            <v>B</v>
          </cell>
          <cell r="E100" t="str">
            <v>*The PA2000 series is End-of-Sale (EOS) as of April 30, 2015. EOS announced on Nov 1, 2014.
Devices must be deployed in HA pair to qualify for HA pricing on subscriptions - order quantity 1 per device in an HA pair</v>
          </cell>
        </row>
        <row r="101">
          <cell r="A101" t="str">
            <v>PAN-PA-2050-URL2</v>
          </cell>
          <cell r="B101" t="str">
            <v>Bright cloud URL filtering subscription year 1, PA-2050</v>
          </cell>
          <cell r="C101">
            <v>3200</v>
          </cell>
          <cell r="D101" t="str">
            <v>B</v>
          </cell>
          <cell r="E101" t="str">
            <v>*The PA2000 series is End-of-Sale (EOS) as of April 30, 2015. EOS announced on Nov 1, 2014.</v>
          </cell>
        </row>
        <row r="102">
          <cell r="A102" t="str">
            <v>PAN-PA-2050-URL2-R</v>
          </cell>
          <cell r="B102" t="str">
            <v>Bright cloud URL filtering subscription renewal, PA-2050</v>
          </cell>
          <cell r="C102">
            <v>3200</v>
          </cell>
          <cell r="D102" t="str">
            <v>B</v>
          </cell>
          <cell r="E102" t="str">
            <v>*The PA2000 series is End-of-Sale (EOS) as of April 30, 2015. EOS announced on Nov 1, 2014.</v>
          </cell>
        </row>
        <row r="103">
          <cell r="A103" t="str">
            <v>PAN-PA-2050-URL2-3YR</v>
          </cell>
          <cell r="B103" t="str">
            <v>Bright cloud URL filtering subscription 3-year prepaid, PA-2050</v>
          </cell>
          <cell r="C103">
            <v>7700</v>
          </cell>
          <cell r="D103" t="str">
            <v>B</v>
          </cell>
          <cell r="E103" t="str">
            <v>*The PA2000 series is End-of-Sale (EOS) as of April 30, 2015. EOS announced on Nov 1, 2014.</v>
          </cell>
        </row>
        <row r="104">
          <cell r="A104" t="str">
            <v>PAN-PA-2050-URL2-3YR-R</v>
          </cell>
          <cell r="B104" t="str">
            <v>Bright cloud URL filtering subscription 3-year prepaid renewal, PA-2050</v>
          </cell>
          <cell r="C104">
            <v>7700</v>
          </cell>
          <cell r="D104" t="str">
            <v>B</v>
          </cell>
          <cell r="E104" t="str">
            <v>*The PA2000 series is End-of-Sale (EOS) as of April 30, 2015. EOS announced on Nov 1, 2014.</v>
          </cell>
        </row>
        <row r="105">
          <cell r="A105" t="str">
            <v>PAN-PA-2050-URL2-HA2</v>
          </cell>
          <cell r="B105" t="str">
            <v>Bright cloud URL filtering subscription for device in an HA pair year 1, PA-2050</v>
          </cell>
          <cell r="C105">
            <v>2240</v>
          </cell>
          <cell r="D105" t="str">
            <v>B</v>
          </cell>
          <cell r="E105" t="str">
            <v>*The PA2000 series is End-of-Sale (EOS) as of April 30, 2015. EOS announced on Nov 1, 2014.
Devices must be deployed in HA pair to qualify for HA pricing on subscriptions - order quantity 1 per device in an HA pair</v>
          </cell>
        </row>
        <row r="106">
          <cell r="A106" t="str">
            <v>PAN-PA-2050-URL2-HA2-R</v>
          </cell>
          <cell r="B106" t="str">
            <v>Bright cloud URL filtering subscription for device in an HA pair renewal, PA-2050</v>
          </cell>
          <cell r="C106">
            <v>2240</v>
          </cell>
          <cell r="D106" t="str">
            <v>B</v>
          </cell>
          <cell r="E106" t="str">
            <v>*The PA2000 series is End-of-Sale (EOS) as of April 30, 2015. EOS announced on Nov 1, 2014.
Devices must be deployed in HA pair to qualify for HA pricing on subscriptions - order quantity 1 per device in an HA pair</v>
          </cell>
        </row>
        <row r="107">
          <cell r="A107" t="str">
            <v>PAN-PA-2050-URL2-3YR-HA2</v>
          </cell>
          <cell r="B107" t="str">
            <v>Bright cloud URL filtering subscription 3 year prepaid for device in an HA pair, PA-2050</v>
          </cell>
          <cell r="C107">
            <v>5900</v>
          </cell>
          <cell r="D107" t="str">
            <v>B</v>
          </cell>
          <cell r="E107" t="str">
            <v>*The PA2000 series is End-of-Sale (EOS) as of April 30, 2015. EOS announced on Nov 1, 2014.
Devices must be deployed in HA pair to qualify for HA pricing on subscriptions - order quantity 1 per device in an HA pair</v>
          </cell>
        </row>
        <row r="108">
          <cell r="A108" t="str">
            <v>PAN-PA-2050-URL2-3YR-HA2-R</v>
          </cell>
          <cell r="B108" t="str">
            <v>Bright cloud URL filtering subscription 3 year prepaid renewal for device in an HA pair, PA-2050</v>
          </cell>
          <cell r="C108">
            <v>5900</v>
          </cell>
          <cell r="D108" t="str">
            <v>B</v>
          </cell>
          <cell r="E108" t="str">
            <v>*The PA2000 series is End-of-Sale (EOS) as of April 30, 2015. EOS announced on Nov 1, 2014.
Devices must be deployed in HA pair to qualify for HA pricing on subscriptions - order quantity 1 per device in an HA pair</v>
          </cell>
        </row>
        <row r="109">
          <cell r="A109" t="str">
            <v>PAN-PA-4020-URL2</v>
          </cell>
          <cell r="B109" t="str">
            <v>Bright cloud URL filtering subscription year 1, PA-4020</v>
          </cell>
          <cell r="C109">
            <v>7000</v>
          </cell>
          <cell r="D109" t="str">
            <v>B</v>
          </cell>
          <cell r="E109" t="str">
            <v>*The PA4000 series is End-of-Sale (EOS) as of April 30, 2014. EOS announced on Nov 1, 2013.</v>
          </cell>
        </row>
        <row r="110">
          <cell r="A110" t="str">
            <v>PAN-PA-4020-URL2-R</v>
          </cell>
          <cell r="B110" t="str">
            <v>Bright cloud URL filtering subscription renewal, PA-4020</v>
          </cell>
          <cell r="C110">
            <v>7000</v>
          </cell>
          <cell r="D110" t="str">
            <v>B</v>
          </cell>
          <cell r="E110" t="str">
            <v>*The PA4000 series is End-of-Sale (EOS) as of April 30, 2014. EOS announced on Nov 1, 2013.</v>
          </cell>
        </row>
        <row r="111">
          <cell r="A111" t="str">
            <v>PAN-PA-4020-URL2-3YR</v>
          </cell>
          <cell r="B111" t="str">
            <v>Bright cloud URL filtering subscription 3-year prepaid, PA-4020</v>
          </cell>
          <cell r="C111">
            <v>16500</v>
          </cell>
          <cell r="D111" t="str">
            <v>B</v>
          </cell>
          <cell r="E111" t="str">
            <v>*The PA4000 series is End-of-Sale (EOS) as of April 30, 2014. EOS announced on Nov 1, 2013.</v>
          </cell>
        </row>
        <row r="112">
          <cell r="A112" t="str">
            <v>PAN-PA-4020-URL2-3YR-R</v>
          </cell>
          <cell r="B112" t="str">
            <v>Bright cloud URL filtering subscription 3-year prepaid renewal, PA-4020</v>
          </cell>
          <cell r="C112">
            <v>16500</v>
          </cell>
          <cell r="D112" t="str">
            <v>B</v>
          </cell>
          <cell r="E112" t="str">
            <v>*The PA4000 series is End-of-Sale (EOS) as of April 30, 2014. EOS announced on Nov 1, 2013.</v>
          </cell>
        </row>
        <row r="113">
          <cell r="A113" t="str">
            <v>PAN-PA-4020-URL2-HA2</v>
          </cell>
          <cell r="B113" t="str">
            <v>Bright cloud URL filtering subscription for device in an HA pair year 1, PA-4020</v>
          </cell>
          <cell r="C113">
            <v>4900</v>
          </cell>
          <cell r="D113" t="str">
            <v>B</v>
          </cell>
          <cell r="E113" t="str">
            <v>*The PA4000 series is End-of-Sale (EOS) as of April 30, 2014. EOS announced on Nov 1, 2013.
Devices must be deployed in HA pair to qualify for HA pricing on subscriptions - order quantity 1 per device in an HA pair</v>
          </cell>
        </row>
        <row r="114">
          <cell r="A114" t="str">
            <v>PAN-PA-4020-URL2-HA2-R</v>
          </cell>
          <cell r="B114" t="str">
            <v>Bright cloud URL filtering subscription for device in an HA pair renewal, PA-4020</v>
          </cell>
          <cell r="C114">
            <v>4900</v>
          </cell>
          <cell r="D114" t="str">
            <v>B</v>
          </cell>
          <cell r="E114" t="str">
            <v>*The PA4000 series is End-of-Sale (EOS) as of April 30, 2014. EOS announced on Nov 1, 2013.
Devices must be deployed in HA pair to qualify for HA pricing on subscriptions - order quantity 1 per device in an HA pair</v>
          </cell>
        </row>
        <row r="115">
          <cell r="A115" t="str">
            <v>PAN-PA-4020-URL2-3YR-HA2</v>
          </cell>
          <cell r="B115" t="str">
            <v>Bright cloud URL filtering subscription 3 year prepaid for device in an HA pair, PA-4020</v>
          </cell>
          <cell r="C115">
            <v>13000</v>
          </cell>
          <cell r="D115" t="str">
            <v>B</v>
          </cell>
          <cell r="E115" t="str">
            <v>*The PA4000 series is End-of-Sale (EOS) as of April 30, 2014. EOS announced on Nov 1, 2013.
Devices must be deployed in HA pair to qualify for HA pricing on subscriptions - order quantity 1 per device in an HA pair</v>
          </cell>
        </row>
        <row r="116">
          <cell r="A116" t="str">
            <v>PAN-PA-4020-URL2-3YR-HA2-R</v>
          </cell>
          <cell r="B116" t="str">
            <v>Bright cloud URL filtering subscription 3 year prepaid renewal for device in an HA pair, PA-4020</v>
          </cell>
          <cell r="C116">
            <v>13000</v>
          </cell>
          <cell r="D116" t="str">
            <v>B</v>
          </cell>
          <cell r="E116" t="str">
            <v>*The PA4000 series is End-of-Sale (EOS) as of April 30, 2014. EOS announced on Nov 1, 2013.
Devices must be deployed in HA pair to qualify for HA pricing on subscriptions - order quantity 1 per device in an HA pair</v>
          </cell>
        </row>
        <row r="117">
          <cell r="A117" t="str">
            <v>PAN-PA-4050-URL2</v>
          </cell>
          <cell r="B117" t="str">
            <v>Bright cloud URL filtering subscription year 1, PA-4050</v>
          </cell>
          <cell r="C117">
            <v>12000</v>
          </cell>
          <cell r="D117" t="str">
            <v>B</v>
          </cell>
          <cell r="E117" t="str">
            <v>*The PA4000 series is End-of-Sale (EOS) as of April 30, 2014. EOS announced on Nov 1, 2013.</v>
          </cell>
        </row>
        <row r="118">
          <cell r="A118" t="str">
            <v>PAN-PA-4050-URL2-R</v>
          </cell>
          <cell r="B118" t="str">
            <v>Bright cloud URL filtering subscription renewal, PA-4050</v>
          </cell>
          <cell r="C118">
            <v>12000</v>
          </cell>
          <cell r="D118" t="str">
            <v>B</v>
          </cell>
          <cell r="E118" t="str">
            <v>*The PA4000 series is End-of-Sale (EOS) as of April 30, 2014. EOS announced on Nov 1, 2013.</v>
          </cell>
        </row>
        <row r="119">
          <cell r="A119" t="str">
            <v>PAN-PA-4050-URL2-3YR</v>
          </cell>
          <cell r="B119" t="str">
            <v>Bright cloud URL filtering subscription 3-year prepaid, PA-4050</v>
          </cell>
          <cell r="C119">
            <v>28500</v>
          </cell>
          <cell r="D119" t="str">
            <v>B</v>
          </cell>
          <cell r="E119" t="str">
            <v>*The PA4000 series is End-of-Sale (EOS) as of April 30, 2014. EOS announced on Nov 1, 2013.</v>
          </cell>
        </row>
        <row r="120">
          <cell r="A120" t="str">
            <v>PAN-PA-4050-URL2-3YR-R</v>
          </cell>
          <cell r="B120" t="str">
            <v>Bright cloud URL filtering subscription 3-year prepaid renewal, PA-4050</v>
          </cell>
          <cell r="C120">
            <v>28500</v>
          </cell>
          <cell r="D120" t="str">
            <v>B</v>
          </cell>
          <cell r="E120" t="str">
            <v>*The PA4000 series is End-of-Sale (EOS) as of April 30, 2014. EOS announced on Nov 1, 2013.</v>
          </cell>
        </row>
        <row r="121">
          <cell r="A121" t="str">
            <v>PAN-PA-4050-URL2-HA2</v>
          </cell>
          <cell r="B121" t="str">
            <v>Bright cloud URL filtering subscription for device in an HA pair year 1, PA-4050</v>
          </cell>
          <cell r="C121">
            <v>8400</v>
          </cell>
          <cell r="D121" t="str">
            <v>B</v>
          </cell>
          <cell r="E121" t="str">
            <v>*The PA4000 series is End-of-Sale (EOS) as of April 30, 2014. EOS announced on Nov 1, 2013.
Devices must be deployed in HA pair to qualify for HA pricing on subscriptions - order quantity 1 per device in an HA pair</v>
          </cell>
        </row>
        <row r="122">
          <cell r="A122" t="str">
            <v>PAN-PA-4050-URL2-HA2-R</v>
          </cell>
          <cell r="B122" t="str">
            <v>Bright cloud URL filtering subscription for device in an HA pair renewal, PA-4050</v>
          </cell>
          <cell r="C122">
            <v>8400</v>
          </cell>
          <cell r="D122" t="str">
            <v>B</v>
          </cell>
          <cell r="E122" t="str">
            <v>*The PA4000 series is End-of-Sale (EOS) as of April 30, 2014. EOS announced on Nov 1, 2013.
Devices must be deployed in HA pair to qualify for HA pricing on subscriptions - order quantity 1 per device in an HA pair</v>
          </cell>
        </row>
        <row r="123">
          <cell r="A123" t="str">
            <v>PAN-PA-4050-URL2-3YR-HA2</v>
          </cell>
          <cell r="B123" t="str">
            <v>Bright cloud URL filtering subscription 3 year prepaid for device in an HA pair, PA-4050</v>
          </cell>
          <cell r="C123">
            <v>22200</v>
          </cell>
          <cell r="D123" t="str">
            <v>B</v>
          </cell>
          <cell r="E123" t="str">
            <v>*The PA4000 series is End-of-Sale (EOS) as of April 30, 2014. EOS announced on Nov 1, 2013.
Devices must be deployed in HA pair to qualify for HA pricing on subscriptions - order quantity 1 per device in an HA pair</v>
          </cell>
        </row>
        <row r="124">
          <cell r="A124" t="str">
            <v>PAN-PA-4050-URL2-3YR-HA2-R</v>
          </cell>
          <cell r="B124" t="str">
            <v>Bright cloud URL filtering subscription 3 year prepaid renewal for device in an HA pair, PA-4050</v>
          </cell>
          <cell r="C124">
            <v>22200</v>
          </cell>
          <cell r="D124" t="str">
            <v>B</v>
          </cell>
          <cell r="E124" t="str">
            <v>*The PA4000 series is End-of-Sale (EOS) as of April 30, 2014. EOS announced on Nov 1, 2013.
Devices must be deployed in HA pair to qualify for HA pricing on subscriptions - order quantity 1 per device in an HA pair</v>
          </cell>
        </row>
        <row r="125">
          <cell r="A125" t="str">
            <v>PAN-PA-4060-URL2</v>
          </cell>
          <cell r="B125" t="str">
            <v>Bright cloud URL filtering subscription year 1, PA-4060</v>
          </cell>
          <cell r="C125">
            <v>16000</v>
          </cell>
          <cell r="D125" t="str">
            <v>B</v>
          </cell>
          <cell r="E125" t="str">
            <v>*The PA4000 series is End-of-Sale (EOS) as of April 30, 2014. EOS announced on Nov 1, 2013.</v>
          </cell>
        </row>
        <row r="126">
          <cell r="A126" t="str">
            <v>PAN-PA-4060-URL2-R</v>
          </cell>
          <cell r="B126" t="str">
            <v>Bright cloud URL filtering subscription renewal, PA-4060</v>
          </cell>
          <cell r="C126">
            <v>16000</v>
          </cell>
          <cell r="D126" t="str">
            <v>B</v>
          </cell>
          <cell r="E126" t="str">
            <v>*The PA4000 series is End-of-Sale (EOS) as of April 30, 2014. EOS announced on Nov 1, 2013.</v>
          </cell>
        </row>
        <row r="127">
          <cell r="A127" t="str">
            <v>PAN-PA-4060-URL2-3YR</v>
          </cell>
          <cell r="B127" t="str">
            <v>Bright cloud URL filtering subscription 3-year prepaid, PA-4060</v>
          </cell>
          <cell r="C127">
            <v>38400</v>
          </cell>
          <cell r="D127" t="str">
            <v>B</v>
          </cell>
          <cell r="E127" t="str">
            <v>*The PA4000 series is End-of-Sale (EOS) as of April 30, 2014. EOS announced on Nov 1, 2013.</v>
          </cell>
        </row>
        <row r="128">
          <cell r="A128" t="str">
            <v>PAN-PA-4060-URL2-3YR-R</v>
          </cell>
          <cell r="B128" t="str">
            <v>Bright cloud URL filtering subscription 3-year prepaid renewal, PA-4060</v>
          </cell>
          <cell r="C128">
            <v>38400</v>
          </cell>
          <cell r="D128" t="str">
            <v>B</v>
          </cell>
          <cell r="E128" t="str">
            <v>*The PA4000 series is End-of-Sale (EOS) as of April 30, 2014. EOS announced on Nov 1, 2013.</v>
          </cell>
        </row>
        <row r="129">
          <cell r="A129" t="str">
            <v>PAN-PA-4060-URL2-HA2</v>
          </cell>
          <cell r="B129" t="str">
            <v>Bright cloud URL filtering subscription for device in an HA pair year 1, PA-4060</v>
          </cell>
          <cell r="C129">
            <v>11200</v>
          </cell>
          <cell r="D129" t="str">
            <v>B</v>
          </cell>
          <cell r="E129" t="str">
            <v>*The PA4000 series is End-of-Sale (EOS) as of April 30, 2014. EOS announced on Nov 1, 2013.
Devices must be deployed in HA pair to qualify for HA pricing on subscriptions - order quantity 1 per device in an HA pair</v>
          </cell>
        </row>
        <row r="130">
          <cell r="A130" t="str">
            <v>PAN-PA-4060-URL2-HA2-R</v>
          </cell>
          <cell r="B130" t="str">
            <v>Bright cloud URL filtering subscription for device in an HA pair renewal, PA-4060</v>
          </cell>
          <cell r="C130">
            <v>11200</v>
          </cell>
          <cell r="D130" t="str">
            <v>B</v>
          </cell>
          <cell r="E130" t="str">
            <v>*The PA4000 series is End-of-Sale (EOS) as of April 30, 2014. EOS announced on Nov 1, 2013.
Devices must be deployed in HA pair to qualify for HA pricing on subscriptions - order quantity 1 per device in an HA pair</v>
          </cell>
        </row>
        <row r="131">
          <cell r="A131" t="str">
            <v>PAN-PA-4060-URL2-3YR-HA2</v>
          </cell>
          <cell r="B131" t="str">
            <v>Bright cloud URL filtering subscription 3 year prepaid for device in an HA pair, PA-4060</v>
          </cell>
          <cell r="C131">
            <v>29600</v>
          </cell>
          <cell r="D131" t="str">
            <v>B</v>
          </cell>
          <cell r="E131" t="str">
            <v>*The PA4000 series is End-of-Sale (EOS) as of April 30, 2014. EOS announced on Nov 1, 2013.
Devices must be deployed in HA pair to qualify for HA pricing on subscriptions - order quantity 1 per device in an HA pair</v>
          </cell>
        </row>
        <row r="132">
          <cell r="A132" t="str">
            <v>PAN-PA-4060-URL2-3YR-HA2-R</v>
          </cell>
          <cell r="B132" t="str">
            <v>Bright cloud URL filtering subscription 3 year prepaid renewal for device in an HA pair, PA-4060</v>
          </cell>
          <cell r="C132">
            <v>29600</v>
          </cell>
          <cell r="D132" t="str">
            <v>B</v>
          </cell>
          <cell r="E132" t="str">
            <v>*The PA4000 series is End-of-Sale (EOS) as of April 30, 2014. EOS announced on Nov 1, 2013.
Devices must be deployed in HA pair to qualify for HA pricing on subscriptions - order quantity 1 per device in an HA pair</v>
          </cell>
        </row>
        <row r="133">
          <cell r="A133" t="str">
            <v>PAN-PA-2020-URL4</v>
          </cell>
          <cell r="B133" t="str">
            <v>PANDB URL filtering subscription year 1, PA-2020</v>
          </cell>
          <cell r="C133">
            <v>2400</v>
          </cell>
          <cell r="D133" t="str">
            <v>B</v>
          </cell>
          <cell r="E133" t="str">
            <v>*The PA2000 series is End-of-Sale (EOS) as of April 30, 2015. EOS announced on Nov 1, 2014.</v>
          </cell>
        </row>
        <row r="134">
          <cell r="A134" t="str">
            <v>PAN-PA-2020-URL4-R</v>
          </cell>
          <cell r="B134" t="str">
            <v>PANDB URL filtering subscription renewal, PA-2020</v>
          </cell>
          <cell r="C134">
            <v>2400</v>
          </cell>
          <cell r="D134" t="str">
            <v>B</v>
          </cell>
          <cell r="E134" t="str">
            <v>*The PA2000 series is End-of-Sale (EOS) as of April 30, 2015. EOS announced on Nov 1, 2014.</v>
          </cell>
        </row>
        <row r="135">
          <cell r="A135" t="str">
            <v>PAN-PA-2020-URL4-3YR</v>
          </cell>
          <cell r="B135" t="str">
            <v>PANDB URL filtering subscription 3-year prepaid, PA-2020</v>
          </cell>
          <cell r="C135">
            <v>5800</v>
          </cell>
          <cell r="D135" t="str">
            <v>B</v>
          </cell>
          <cell r="E135" t="str">
            <v>*The PA2000 series is End-of-Sale (EOS) as of April 30, 2015. EOS announced on Nov 1, 2014.</v>
          </cell>
        </row>
        <row r="136">
          <cell r="A136" t="str">
            <v>PAN-PA-2020-URL4-3YR-R</v>
          </cell>
          <cell r="B136" t="str">
            <v>PANDB URL filtering subscription 3-year prepaid renewal, PA-2020</v>
          </cell>
          <cell r="C136">
            <v>5800</v>
          </cell>
          <cell r="D136" t="str">
            <v>B</v>
          </cell>
          <cell r="E136" t="str">
            <v>*The PA2000 series is End-of-Sale (EOS) as of April 30, 2015. EOS announced on Nov 1, 2014.</v>
          </cell>
        </row>
        <row r="137">
          <cell r="A137" t="str">
            <v>PAN-PA-2020-URL4-HA2</v>
          </cell>
          <cell r="B137" t="str">
            <v>PANDB URL filtering subscription for device in an HA pair year 1, PA-2020</v>
          </cell>
          <cell r="C137">
            <v>1700</v>
          </cell>
          <cell r="D137" t="str">
            <v>B</v>
          </cell>
          <cell r="E137" t="str">
            <v>*The PA2000 series is End-of-Sale (EOS) as of April 30, 2015. EOS announced on Nov 1, 2014.
Devices must be deployed in HA pair to qualify for HA pricing on subscriptions - order quantity 1 per device in an HA pair</v>
          </cell>
        </row>
        <row r="138">
          <cell r="A138" t="str">
            <v>PAN-PA-2020-URL4-HA2-R</v>
          </cell>
          <cell r="B138" t="str">
            <v>PANDB URL filtering subscription for device in an HA pair renewal, PA-2020</v>
          </cell>
          <cell r="C138">
            <v>1700</v>
          </cell>
          <cell r="D138" t="str">
            <v>B</v>
          </cell>
          <cell r="E138" t="str">
            <v>*The PA2000 series is End-of-Sale (EOS) as of April 30, 2015. EOS announced on Nov 1, 2014.
Devices must be deployed in HA pair to qualify for HA pricing on subscriptions - order quantity 1 per device in an HA pair</v>
          </cell>
        </row>
        <row r="139">
          <cell r="A139" t="str">
            <v>PAN-PA-2020-URL4-3YR-HA2</v>
          </cell>
          <cell r="B139" t="str">
            <v>PANDB URL filtering subscription 3 year prepaid for device in an HA pair, PA-2020</v>
          </cell>
          <cell r="C139">
            <v>4500</v>
          </cell>
          <cell r="D139" t="str">
            <v>B</v>
          </cell>
          <cell r="E139" t="str">
            <v>*The PA2000 series is End-of-Sale (EOS) as of April 30, 2015. EOS announced on Nov 1, 2014.
Devices must be deployed in HA pair to qualify for HA pricing on subscriptions - order quantity 1 per device in an HA pair</v>
          </cell>
        </row>
        <row r="140">
          <cell r="A140" t="str">
            <v>PAN-PA-2020-URL4-3YR-HA2-R</v>
          </cell>
          <cell r="B140" t="str">
            <v>PANDB URL filtering subscription 3 year prepaid renewal for device in an HA pair, PA-2020</v>
          </cell>
          <cell r="C140">
            <v>4500</v>
          </cell>
          <cell r="D140" t="str">
            <v>B</v>
          </cell>
          <cell r="E140" t="str">
            <v>*The PA2000 series is End-of-Sale (EOS) as of April 30, 2015. EOS announced on Nov 1, 2014.
Devices must be deployed in HA pair to qualify for HA pricing on subscriptions - order quantity 1 per device in an HA pair</v>
          </cell>
        </row>
        <row r="141">
          <cell r="A141" t="str">
            <v>PAN-PA-2050-URL4</v>
          </cell>
          <cell r="B141" t="str">
            <v>PANDB URL filtering subscription year 1, PA-2050</v>
          </cell>
          <cell r="C141">
            <v>3200</v>
          </cell>
          <cell r="D141" t="str">
            <v>B</v>
          </cell>
          <cell r="E141" t="str">
            <v>*The PA2000 series is End-of-Sale (EOS) as of April 30, 2015. EOS announced on Nov 1, 2014.</v>
          </cell>
        </row>
        <row r="142">
          <cell r="A142" t="str">
            <v>PAN-PA-2050-URL4-R</v>
          </cell>
          <cell r="B142" t="str">
            <v>PANDB URL filtering subscription renewal, PA-2050</v>
          </cell>
          <cell r="C142">
            <v>3200</v>
          </cell>
          <cell r="D142" t="str">
            <v>B</v>
          </cell>
          <cell r="E142" t="str">
            <v>*The PA2000 series is End-of-Sale (EOS) as of April 30, 2015. EOS announced on Nov 1, 2014.</v>
          </cell>
        </row>
        <row r="143">
          <cell r="A143" t="str">
            <v>PAN-PA-2050-URL4-3YR</v>
          </cell>
          <cell r="B143" t="str">
            <v>PANDB URL filtering subscription 3-year prepaid, PA-2050</v>
          </cell>
          <cell r="C143">
            <v>7700</v>
          </cell>
          <cell r="D143" t="str">
            <v>B</v>
          </cell>
          <cell r="E143" t="str">
            <v>*The PA2000 series is End-of-Sale (EOS) as of April 30, 2015. EOS announced on Nov 1, 2014.</v>
          </cell>
        </row>
        <row r="144">
          <cell r="A144" t="str">
            <v>PAN-PA-2050-URL4-3YR-R</v>
          </cell>
          <cell r="B144" t="str">
            <v>PANDB URL filtering subscription 3-year prepaid renewal, PA-2050</v>
          </cell>
          <cell r="C144">
            <v>7700</v>
          </cell>
          <cell r="D144" t="str">
            <v>B</v>
          </cell>
          <cell r="E144" t="str">
            <v>*The PA2000 series is End-of-Sale (EOS) as of April 30, 2015. EOS announced on Nov 1, 2014.</v>
          </cell>
        </row>
        <row r="145">
          <cell r="A145" t="str">
            <v>PAN-PA-2050-URL4-HA2</v>
          </cell>
          <cell r="B145" t="str">
            <v>PANDB URL filtering subscription for device in an HA pair year 1, PA-2050</v>
          </cell>
          <cell r="C145">
            <v>2240</v>
          </cell>
          <cell r="D145" t="str">
            <v>B</v>
          </cell>
          <cell r="E145" t="str">
            <v>*The PA2000 series is End-of-Sale (EOS) as of April 30, 2015. EOS announced on Nov 1, 2014.
Devices must be deployed in HA pair to qualify for HA pricing on subscriptions - order quantity 1 per device in an HA pair</v>
          </cell>
        </row>
        <row r="146">
          <cell r="A146" t="str">
            <v>PAN-PA-2050-URL4-HA2-R</v>
          </cell>
          <cell r="B146" t="str">
            <v>PANDB URL filtering subscription for device in an HA pair renewal, PA-2050</v>
          </cell>
          <cell r="C146">
            <v>2240</v>
          </cell>
          <cell r="D146" t="str">
            <v>B</v>
          </cell>
          <cell r="E146" t="str">
            <v>*The PA2000 series is End-of-Sale (EOS) as of April 30, 2015. EOS announced on Nov 1, 2014.
Devices must be deployed in HA pair to qualify for HA pricing on subscriptions - order quantity 1 per device in an HA pair</v>
          </cell>
        </row>
        <row r="147">
          <cell r="A147" t="str">
            <v>PAN-PA-2050-URL4-3YR-HA2</v>
          </cell>
          <cell r="B147" t="str">
            <v>PANDB URL filtering subscription 3 year prepaid for device in an HA pair, PA-2050</v>
          </cell>
          <cell r="C147">
            <v>5900</v>
          </cell>
          <cell r="D147" t="str">
            <v>B</v>
          </cell>
          <cell r="E147" t="str">
            <v>*The PA2000 series is End-of-Sale (EOS) as of April 30, 2015. EOS announced on Nov 1, 2014.
Devices must be deployed in HA pair to qualify for HA pricing on subscriptions - order quantity 1 per device in an HA pair</v>
          </cell>
        </row>
        <row r="148">
          <cell r="A148" t="str">
            <v>PAN-PA-2050-URL4-3YR-HA2-R</v>
          </cell>
          <cell r="B148" t="str">
            <v>PANDB URL filtering subscription 3 year prepaid renewal for device in an HA pair, PA-2050</v>
          </cell>
          <cell r="C148">
            <v>5900</v>
          </cell>
          <cell r="D148" t="str">
            <v>B</v>
          </cell>
          <cell r="E148" t="str">
            <v>*The PA2000 series is End-of-Sale (EOS) as of April 30, 2015. EOS announced on Nov 1, 2014.
Devices must be deployed in HA pair to qualify for HA pricing on subscriptions - order quantity 1 per device in an HA pair</v>
          </cell>
        </row>
        <row r="149">
          <cell r="A149" t="str">
            <v>PAN-PA-4020-URL4</v>
          </cell>
          <cell r="B149" t="str">
            <v>PANDB URL filtering subscription year 1, PA-4020</v>
          </cell>
          <cell r="C149">
            <v>7000</v>
          </cell>
          <cell r="D149" t="str">
            <v>B</v>
          </cell>
          <cell r="E149" t="str">
            <v>*The PA4000 series is End-of-Sale (EOS) as of April 30, 2014. EOS announced on Nov 1, 2013.</v>
          </cell>
        </row>
        <row r="150">
          <cell r="A150" t="str">
            <v>PAN-PA-4020-URL4-R</v>
          </cell>
          <cell r="B150" t="str">
            <v>PANDB URL filtering subscription renewal, PA-4020</v>
          </cell>
          <cell r="C150">
            <v>7000</v>
          </cell>
          <cell r="D150" t="str">
            <v>B</v>
          </cell>
          <cell r="E150" t="str">
            <v>*The PA4000 series is End-of-Sale (EOS) as of April 30, 2014. EOS announced on Nov 1, 2013.</v>
          </cell>
        </row>
        <row r="151">
          <cell r="A151" t="str">
            <v>PAN-PA-4020-URL4-3YR</v>
          </cell>
          <cell r="B151" t="str">
            <v>PANDB URL filtering subscription 3-year prepaid, PA-4020</v>
          </cell>
          <cell r="C151">
            <v>16500</v>
          </cell>
          <cell r="D151" t="str">
            <v>B</v>
          </cell>
          <cell r="E151" t="str">
            <v>*The PA4000 series is End-of-Sale (EOS) as of April 30, 2014. EOS announced on Nov 1, 2013.</v>
          </cell>
        </row>
        <row r="152">
          <cell r="A152" t="str">
            <v>PAN-PA-4020-URL4-3YR-R</v>
          </cell>
          <cell r="B152" t="str">
            <v>PANDB URL filtering subscription 3-year prepaid renewal, PA-4020</v>
          </cell>
          <cell r="C152">
            <v>16500</v>
          </cell>
          <cell r="D152" t="str">
            <v>B</v>
          </cell>
          <cell r="E152" t="str">
            <v>*The PA4000 series is End-of-Sale (EOS) as of April 30, 2014. EOS announced on Nov 1, 2013.</v>
          </cell>
        </row>
        <row r="153">
          <cell r="A153" t="str">
            <v>PAN-PA-4020-URL4-HA2</v>
          </cell>
          <cell r="B153" t="str">
            <v>PANDB URL filtering subscription for device in an HA pair year 1, PA-4020</v>
          </cell>
          <cell r="C153">
            <v>4900</v>
          </cell>
          <cell r="D153" t="str">
            <v>B</v>
          </cell>
          <cell r="E153" t="str">
            <v>*The PA4000 series is End-of-Sale (EOS) as of April 30, 2014. EOS announced on Nov 1, 2013.
Devices must be deployed in HA pair to qualify for HA pricing on subscriptions - order quantity 1 per device in an HA pair</v>
          </cell>
        </row>
        <row r="154">
          <cell r="A154" t="str">
            <v>PAN-PA-4020-URL4-HA2-R</v>
          </cell>
          <cell r="B154" t="str">
            <v>PANDB URL filtering subscription for device in an HA pair renewal, PA-4020</v>
          </cell>
          <cell r="C154">
            <v>4900</v>
          </cell>
          <cell r="D154" t="str">
            <v>B</v>
          </cell>
          <cell r="E154" t="str">
            <v>*The PA4000 series is End-of-Sale (EOS) as of April 30, 2014. EOS announced on Nov 1, 2013.
Devices must be deployed in HA pair to qualify for HA pricing on subscriptions - order quantity 1 per device in an HA pair</v>
          </cell>
        </row>
        <row r="155">
          <cell r="A155" t="str">
            <v>PAN-PA-4020-URL4-3YR-HA2</v>
          </cell>
          <cell r="B155" t="str">
            <v>PANDB URL filtering subscription 3 year prepaid for device in an HA pair, PA-4020</v>
          </cell>
          <cell r="C155">
            <v>13000</v>
          </cell>
          <cell r="D155" t="str">
            <v>B</v>
          </cell>
          <cell r="E155" t="str">
            <v>*The PA4000 series is End-of-Sale (EOS) as of April 30, 2014. EOS announced on Nov 1, 2013.
Devices must be deployed in HA pair to qualify for HA pricing on subscriptions - order quantity 1 per device in an HA pair</v>
          </cell>
        </row>
        <row r="156">
          <cell r="A156" t="str">
            <v>PAN-PA-4020-URL4-3YR-HA2-R</v>
          </cell>
          <cell r="B156" t="str">
            <v>PANDB URL filtering subscription 3 year prepaid renewal for device in an HA pair, PA-4020</v>
          </cell>
          <cell r="C156">
            <v>13000</v>
          </cell>
          <cell r="D156" t="str">
            <v>B</v>
          </cell>
          <cell r="E156" t="str">
            <v>*The PA4000 series is End-of-Sale (EOS) as of April 30, 2014. EOS announced on Nov 1, 2013.
Devices must be deployed in HA pair to qualify for HA pricing on subscriptions - order quantity 1 per device in an HA pair</v>
          </cell>
        </row>
        <row r="157">
          <cell r="A157" t="str">
            <v>PAN-PA-4050-URL4</v>
          </cell>
          <cell r="B157" t="str">
            <v>PANDB URL filtering subscription year 1, PA-4050</v>
          </cell>
          <cell r="C157">
            <v>12000</v>
          </cell>
          <cell r="D157" t="str">
            <v>B</v>
          </cell>
          <cell r="E157" t="str">
            <v>*The PA4000 series is End-of-Sale (EOS) as of April 30, 2014. EOS announced on Nov 1, 2013.</v>
          </cell>
        </row>
        <row r="158">
          <cell r="A158" t="str">
            <v>PAN-PA-4050-URL4-R</v>
          </cell>
          <cell r="B158" t="str">
            <v>PANDB URL filtering subscription renewal, PA-4050</v>
          </cell>
          <cell r="C158">
            <v>12000</v>
          </cell>
          <cell r="D158" t="str">
            <v>B</v>
          </cell>
          <cell r="E158" t="str">
            <v>*The PA4000 series is End-of-Sale (EOS) as of April 30, 2014. EOS announced on Nov 1, 2013.</v>
          </cell>
        </row>
        <row r="159">
          <cell r="A159" t="str">
            <v>PAN-PA-4050-URL4-3YR</v>
          </cell>
          <cell r="B159" t="str">
            <v>PANDB URL filtering subscription 3-year prepaid, PA-4050</v>
          </cell>
          <cell r="C159">
            <v>28500</v>
          </cell>
          <cell r="D159" t="str">
            <v>B</v>
          </cell>
          <cell r="E159" t="str">
            <v>*The PA4000 series is End-of-Sale (EOS) as of April 30, 2014. EOS announced on Nov 1, 2013.</v>
          </cell>
        </row>
        <row r="160">
          <cell r="A160" t="str">
            <v>PAN-PA-4050-URL4-3YR-R</v>
          </cell>
          <cell r="B160" t="str">
            <v>PANDB URL filtering subscription 3-year prepaid renewal, PA-4050</v>
          </cell>
          <cell r="C160">
            <v>28500</v>
          </cell>
          <cell r="D160" t="str">
            <v>B</v>
          </cell>
          <cell r="E160" t="str">
            <v>*The PA4000 series is End-of-Sale (EOS) as of April 30, 2014. EOS announced on Nov 1, 2013.</v>
          </cell>
        </row>
        <row r="161">
          <cell r="A161" t="str">
            <v>PAN-PA-4050-URL4-HA2</v>
          </cell>
          <cell r="B161" t="str">
            <v>PANDB URL filtering subscription for device in an HA pair year 1, PA-4050</v>
          </cell>
          <cell r="C161">
            <v>8400</v>
          </cell>
          <cell r="D161" t="str">
            <v>B</v>
          </cell>
          <cell r="E161" t="str">
            <v>*The PA4000 series is End-of-Sale (EOS) as of April 30, 2014. EOS announced on Nov 1, 2013.
Devices must be deployed in HA pair to qualify for HA pricing on subscriptions - order quantity 1 per device in an HA pair</v>
          </cell>
        </row>
        <row r="162">
          <cell r="A162" t="str">
            <v>PAN-PA-4050-URL4-HA2-R</v>
          </cell>
          <cell r="B162" t="str">
            <v>PANDB URL filtering subscription for device in an HA pair renewal, PA-4050</v>
          </cell>
          <cell r="C162">
            <v>8400</v>
          </cell>
          <cell r="D162" t="str">
            <v>B</v>
          </cell>
          <cell r="E162" t="str">
            <v>*The PA4000 series is End-of-Sale (EOS) as of April 30, 2014. EOS announced on Nov 1, 2013.
Devices must be deployed in HA pair to qualify for HA pricing on subscriptions - order quantity 1 per device in an HA pair</v>
          </cell>
        </row>
        <row r="163">
          <cell r="A163" t="str">
            <v>PAN-PA-4050-URL4-3YR-HA2</v>
          </cell>
          <cell r="B163" t="str">
            <v>PANDB URL filtering subscription 3 year prepaid for device in an HA pair, PA-4050</v>
          </cell>
          <cell r="C163">
            <v>22200</v>
          </cell>
          <cell r="D163" t="str">
            <v>B</v>
          </cell>
          <cell r="E163" t="str">
            <v>*The PA4000 series is End-of-Sale (EOS) as of April 30, 2014. EOS announced on Nov 1, 2013.
Devices must be deployed in HA pair to qualify for HA pricing on subscriptions - order quantity 1 per device in an HA pair</v>
          </cell>
        </row>
        <row r="164">
          <cell r="A164" t="str">
            <v>PAN-PA-4050-URL4-3YR-HA2-R</v>
          </cell>
          <cell r="B164" t="str">
            <v>PANDB URL filtering subscription 3 year prepaid renewal for device in an HA pair, PA-4050</v>
          </cell>
          <cell r="C164">
            <v>22200</v>
          </cell>
          <cell r="D164" t="str">
            <v>B</v>
          </cell>
          <cell r="E164" t="str">
            <v>*The PA4000 series is End-of-Sale (EOS) as of April 30, 2014. EOS announced on Nov 1, 2013.
Devices must be deployed in HA pair to qualify for HA pricing on subscriptions - order quantity 1 per device in an HA pair</v>
          </cell>
        </row>
        <row r="165">
          <cell r="A165" t="str">
            <v>PAN-PA-4060-URL4</v>
          </cell>
          <cell r="B165" t="str">
            <v>PANDB URL filtering subscription year 1, PA-4060</v>
          </cell>
          <cell r="C165">
            <v>16000</v>
          </cell>
          <cell r="D165" t="str">
            <v>B</v>
          </cell>
          <cell r="E165" t="str">
            <v>*The PA4000 series is End-of-Sale (EOS) as of April 30, 2014. EOS announced on Nov 1, 2013.</v>
          </cell>
        </row>
        <row r="166">
          <cell r="A166" t="str">
            <v>PAN-PA-4060-URL4-R</v>
          </cell>
          <cell r="B166" t="str">
            <v>PANDB URL filtering subscription renewal, PA-4060</v>
          </cell>
          <cell r="C166">
            <v>16000</v>
          </cell>
          <cell r="D166" t="str">
            <v>B</v>
          </cell>
          <cell r="E166" t="str">
            <v>*The PA4000 series is End-of-Sale (EOS) as of April 30, 2014. EOS announced on Nov 1, 2013.</v>
          </cell>
        </row>
        <row r="167">
          <cell r="A167" t="str">
            <v>PAN-PA-4060-URL4-3YR</v>
          </cell>
          <cell r="B167" t="str">
            <v>PANDB URL filtering subscription 3-year prepaid, PA-4060</v>
          </cell>
          <cell r="C167">
            <v>38400</v>
          </cell>
          <cell r="D167" t="str">
            <v>B</v>
          </cell>
          <cell r="E167" t="str">
            <v>*The PA4000 series is End-of-Sale (EOS) as of April 30, 2014. EOS announced on Nov 1, 2013.</v>
          </cell>
        </row>
        <row r="168">
          <cell r="A168" t="str">
            <v>PAN-PA-4060-URL4-3YR-R</v>
          </cell>
          <cell r="B168" t="str">
            <v>PANDB URL filtering subscription 3-year prepaid renewal, PA-4060</v>
          </cell>
          <cell r="C168">
            <v>38400</v>
          </cell>
          <cell r="D168" t="str">
            <v>B</v>
          </cell>
          <cell r="E168" t="str">
            <v>*The PA4000 series is End-of-Sale (EOS) as of April 30, 2014. EOS announced on Nov 1, 2013.</v>
          </cell>
        </row>
        <row r="169">
          <cell r="A169" t="str">
            <v>PAN-PA-4060-URL4-HA2</v>
          </cell>
          <cell r="B169" t="str">
            <v>PANDB URL filtering subscription for device in an HA pair year 1, PA-4060</v>
          </cell>
          <cell r="C169">
            <v>11200</v>
          </cell>
          <cell r="D169" t="str">
            <v>B</v>
          </cell>
          <cell r="E169" t="str">
            <v>*The PA4000 series is End-of-Sale (EOS) as of April 30, 2014. EOS announced on Nov 1, 2013.
Devices must be deployed in HA pair to qualify for HA pricing on subscriptions - order quantity 1 per device in an HA pair</v>
          </cell>
        </row>
        <row r="170">
          <cell r="A170" t="str">
            <v>PAN-PA-4060-URL4-HA2-R</v>
          </cell>
          <cell r="B170" t="str">
            <v>PANDB URL filtering subscription for device in an HA pair renewal, PA-4060</v>
          </cell>
          <cell r="C170">
            <v>11200</v>
          </cell>
          <cell r="D170" t="str">
            <v>B</v>
          </cell>
          <cell r="E170" t="str">
            <v>*The PA4000 series is End-of-Sale (EOS) as of April 30, 2014. EOS announced on Nov 1, 2013.
Devices must be deployed in HA pair to qualify for HA pricing on subscriptions - order quantity 1 per device in an HA pair</v>
          </cell>
        </row>
        <row r="171">
          <cell r="A171" t="str">
            <v>PAN-PA-4060-URL4-3YR-HA2</v>
          </cell>
          <cell r="B171" t="str">
            <v>PANDB URL filtering subscription 3 year prepaid for device in an HA pair, PA-4060</v>
          </cell>
          <cell r="C171">
            <v>29600</v>
          </cell>
          <cell r="D171" t="str">
            <v>B</v>
          </cell>
          <cell r="E171" t="str">
            <v>*The PA4000 series is End-of-Sale (EOS) as of April 30, 2014. EOS announced on Nov 1, 2013.
Devices must be deployed in HA pair to qualify for HA pricing on subscriptions - order quantity 1 per device in an HA pair</v>
          </cell>
        </row>
        <row r="172">
          <cell r="A172" t="str">
            <v>PAN-PA-4060-URL4-3YR-HA2-R</v>
          </cell>
          <cell r="B172" t="str">
            <v>PANDB URL filtering subscription 3 year prepaid renewal for device in an HA pair, PA-4060</v>
          </cell>
          <cell r="C172">
            <v>29600</v>
          </cell>
          <cell r="D172" t="str">
            <v>B</v>
          </cell>
          <cell r="E172" t="str">
            <v>*The PA4000 series is End-of-Sale (EOS) as of April 30, 2014. EOS announced on Nov 1, 2013.
Devices must be deployed in HA pair to qualify for HA pricing on subscriptions - order quantity 1 per device in an HA pair</v>
          </cell>
        </row>
        <row r="173">
          <cell r="A173" t="str">
            <v>PAN-PA-2020-WF</v>
          </cell>
          <cell r="B173" t="str">
            <v>WildFire subscription year 1, PA-2020</v>
          </cell>
          <cell r="C173">
            <v>2400</v>
          </cell>
          <cell r="D173" t="str">
            <v>B</v>
          </cell>
          <cell r="E173" t="str">
            <v>*The PA2000 series is End-of-Sale (EOS) as of April 30, 2015. EOS announced on Nov 1, 2014.</v>
          </cell>
        </row>
        <row r="174">
          <cell r="A174" t="str">
            <v>PAN-PA-2020-WF-R</v>
          </cell>
          <cell r="B174" t="str">
            <v>WildFire subscription renewal, PA-2020</v>
          </cell>
          <cell r="C174">
            <v>2400</v>
          </cell>
          <cell r="D174" t="str">
            <v>B</v>
          </cell>
          <cell r="E174" t="str">
            <v>*The PA2000 series is End-of-Sale (EOS) as of April 30, 2015. EOS announced on Nov 1, 2014.</v>
          </cell>
        </row>
        <row r="175">
          <cell r="A175" t="str">
            <v>PAN-PA-2020-WF-3YR</v>
          </cell>
          <cell r="B175" t="str">
            <v>WildFire subscription 3-year prepaid, PA-2020</v>
          </cell>
          <cell r="C175">
            <v>5800</v>
          </cell>
          <cell r="D175" t="str">
            <v>B</v>
          </cell>
          <cell r="E175" t="str">
            <v>*The PA2000 series is End-of-Sale (EOS) as of April 30, 2015. EOS announced on Nov 1, 2014.</v>
          </cell>
        </row>
        <row r="176">
          <cell r="A176" t="str">
            <v>PAN-PA-2020-WF-3YR-R</v>
          </cell>
          <cell r="B176" t="str">
            <v>WildFire subscription 3-year prepaid renewal, PA-2020</v>
          </cell>
          <cell r="C176">
            <v>5800</v>
          </cell>
          <cell r="D176" t="str">
            <v>B</v>
          </cell>
          <cell r="E176" t="str">
            <v>*The PA2000 series is End-of-Sale (EOS) as of April 30, 2015. EOS announced on Nov 1, 2014.</v>
          </cell>
        </row>
        <row r="177">
          <cell r="A177" t="str">
            <v>PAN-PA-2020-WF-HA2</v>
          </cell>
          <cell r="B177" t="str">
            <v>WildFire subscription for device in an HA pair year 1, PA-2020</v>
          </cell>
          <cell r="C177">
            <v>1700</v>
          </cell>
          <cell r="D177" t="str">
            <v>B</v>
          </cell>
          <cell r="E177" t="str">
            <v>*The PA2000 series is End-of-Sale (EOS) as of April 30, 2015. EOS announced on Nov 1, 2014.
Devices must be deployed in HA pair to qualify for HA pricing on subscriptions - order quantity 1 per device in an HA pair</v>
          </cell>
        </row>
        <row r="178">
          <cell r="A178" t="str">
            <v>PAN-PA-2020-WF-HA2-R</v>
          </cell>
          <cell r="B178" t="str">
            <v>WildFire subscription for device in an HA pair renewal, PA-2020</v>
          </cell>
          <cell r="C178">
            <v>1700</v>
          </cell>
          <cell r="D178" t="str">
            <v>B</v>
          </cell>
          <cell r="E178" t="str">
            <v>*The PA2000 series is End-of-Sale (EOS) as of April 30, 2015. EOS announced on Nov 1, 2014.
Devices must be deployed in HA pair to qualify for HA pricing on subscriptions - order quantity 1 per device in an HA pair</v>
          </cell>
        </row>
        <row r="179">
          <cell r="A179" t="str">
            <v>PAN-PA-2020-WF-3YR-HA2</v>
          </cell>
          <cell r="B179" t="str">
            <v>WildFire subscription 3 year prepaid for device in an HA pair, PA-2020</v>
          </cell>
          <cell r="C179">
            <v>4500</v>
          </cell>
          <cell r="D179" t="str">
            <v>B</v>
          </cell>
          <cell r="E179" t="str">
            <v>*The PA2000 series is End-of-Sale (EOS) as of April 30, 2015. EOS announced on Nov 1, 2014.
Devices must be deployed in HA pair to qualify for HA pricing on subscriptions - order quantity 1 per device in an HA pair</v>
          </cell>
        </row>
        <row r="180">
          <cell r="A180" t="str">
            <v>PAN-PA-2020-WF-3YR-HA2-R</v>
          </cell>
          <cell r="B180" t="str">
            <v>WildFire subscription 3 year prepaid renewal for device in an HA pair, PA-2020</v>
          </cell>
          <cell r="C180">
            <v>4500</v>
          </cell>
          <cell r="D180" t="str">
            <v>B</v>
          </cell>
          <cell r="E180" t="str">
            <v>*The PA2000 series is End-of-Sale (EOS) as of April 30, 2015. EOS announced on Nov 1, 2014.
Devices must be deployed in HA pair to qualify for HA pricing on subscriptions - order quantity 1 per device in an HA pair</v>
          </cell>
        </row>
        <row r="181">
          <cell r="A181" t="str">
            <v>PAN-PA-2050-WF</v>
          </cell>
          <cell r="B181" t="str">
            <v>WildFire subscription year 1, PA-2050</v>
          </cell>
          <cell r="C181">
            <v>3200</v>
          </cell>
          <cell r="D181" t="str">
            <v>B</v>
          </cell>
          <cell r="E181" t="str">
            <v>*The PA2000 series is End-of-Sale (EOS) as of April 30, 2015. EOS announced on Nov 1, 2014.</v>
          </cell>
        </row>
        <row r="182">
          <cell r="A182" t="str">
            <v>PAN-PA-2050-WF-R</v>
          </cell>
          <cell r="B182" t="str">
            <v>WildFire subscription renewal, PA-2050</v>
          </cell>
          <cell r="C182">
            <v>3200</v>
          </cell>
          <cell r="D182" t="str">
            <v>B</v>
          </cell>
          <cell r="E182" t="str">
            <v>*The PA2000 series is End-of-Sale (EOS) as of April 30, 2015. EOS announced on Nov 1, 2014.</v>
          </cell>
        </row>
        <row r="183">
          <cell r="A183" t="str">
            <v>PAN-PA-2050-WF-3YR</v>
          </cell>
          <cell r="B183" t="str">
            <v>WildFire subscription 3-year prepaid, PA-2050</v>
          </cell>
          <cell r="C183">
            <v>7700</v>
          </cell>
          <cell r="D183" t="str">
            <v>B</v>
          </cell>
          <cell r="E183" t="str">
            <v>*The PA2000 series is End-of-Sale (EOS) as of April 30, 2015. EOS announced on Nov 1, 2014.</v>
          </cell>
        </row>
        <row r="184">
          <cell r="A184" t="str">
            <v>PAN-PA-2050-WF-3YR-R</v>
          </cell>
          <cell r="B184" t="str">
            <v>WildFire subscription 3-year prepaid renewal, PA-2050</v>
          </cell>
          <cell r="C184">
            <v>7700</v>
          </cell>
          <cell r="D184" t="str">
            <v>B</v>
          </cell>
          <cell r="E184" t="str">
            <v>*The PA2000 series is End-of-Sale (EOS) as of April 30, 2015. EOS announced on Nov 1, 2014.</v>
          </cell>
        </row>
        <row r="185">
          <cell r="A185" t="str">
            <v>PAN-PA-2050-WF-HA2</v>
          </cell>
          <cell r="B185" t="str">
            <v>WildFire subscription for device in an HA pair year 1, PA-2050</v>
          </cell>
          <cell r="C185">
            <v>2240</v>
          </cell>
          <cell r="D185" t="str">
            <v>B</v>
          </cell>
          <cell r="E185" t="str">
            <v>*The PA2000 series is End-of-Sale (EOS) as of April 30, 2015. EOS announced on Nov 1, 2014.
Devices must be deployed in HA pair to qualify for HA pricing on subscriptions - order quantity 1 per device in an HA pair</v>
          </cell>
        </row>
        <row r="186">
          <cell r="A186" t="str">
            <v>PAN-PA-2050-WF-HA2-R</v>
          </cell>
          <cell r="B186" t="str">
            <v>WildFire subscription for device in an HA pair renewal, PA-2050</v>
          </cell>
          <cell r="C186">
            <v>2240</v>
          </cell>
          <cell r="D186" t="str">
            <v>B</v>
          </cell>
          <cell r="E186" t="str">
            <v>*The PA2000 series is End-of-Sale (EOS) as of April 30, 2015. EOS announced on Nov 1, 2014.
Devices must be deployed in HA pair to qualify for HA pricing on subscriptions - order quantity 1 per device in an HA pair</v>
          </cell>
        </row>
        <row r="187">
          <cell r="A187" t="str">
            <v>PAN-PA-2050-WF-3YR-HA2</v>
          </cell>
          <cell r="B187" t="str">
            <v>WildFire subscription 3 year prepaid for device in an HA pair, PA-2050</v>
          </cell>
          <cell r="C187">
            <v>5900</v>
          </cell>
          <cell r="D187" t="str">
            <v>B</v>
          </cell>
          <cell r="E187" t="str">
            <v>*The PA2000 series is End-of-Sale (EOS) as of April 30, 2015. EOS announced on Nov 1, 2014.
Devices must be deployed in HA pair to qualify for HA pricing on subscriptions - order quantity 1 per device in an HA pair</v>
          </cell>
        </row>
        <row r="188">
          <cell r="A188" t="str">
            <v>PAN-PA-2050-WF-3YR-HA2-R</v>
          </cell>
          <cell r="B188" t="str">
            <v>WildFire subscription 3 year prepaid renewal for device in an HA pair, PA-2050</v>
          </cell>
          <cell r="C188">
            <v>5900</v>
          </cell>
          <cell r="D188" t="str">
            <v>B</v>
          </cell>
          <cell r="E188" t="str">
            <v>*The PA2000 series is End-of-Sale (EOS) as of April 30, 2015. EOS announced on Nov 1, 2014.
Devices must be deployed in HA pair to qualify for HA pricing on subscriptions - order quantity 1 per device in an HA pair</v>
          </cell>
        </row>
        <row r="189">
          <cell r="A189" t="str">
            <v>PAN-PA-4020-WF</v>
          </cell>
          <cell r="B189" t="str">
            <v>WildFire subscription year 1, PA-4020</v>
          </cell>
          <cell r="C189">
            <v>7000</v>
          </cell>
          <cell r="D189" t="str">
            <v>B</v>
          </cell>
          <cell r="E189" t="str">
            <v>*The PA4000 series is End-of-Sale (EOS) as of April 30, 2014. EOS announced on Nov 1, 2013.</v>
          </cell>
        </row>
        <row r="190">
          <cell r="A190" t="str">
            <v>PAN-PA-4020-WF-R</v>
          </cell>
          <cell r="B190" t="str">
            <v>WildFire subscription renewal, PA-4020</v>
          </cell>
          <cell r="C190">
            <v>7000</v>
          </cell>
          <cell r="D190" t="str">
            <v>B</v>
          </cell>
          <cell r="E190" t="str">
            <v>*The PA4000 series is End-of-Sale (EOS) as of April 30, 2014. EOS announced on Nov 1, 2013.</v>
          </cell>
        </row>
        <row r="191">
          <cell r="A191" t="str">
            <v>PAN-PA-4020-WF-3YR</v>
          </cell>
          <cell r="B191" t="str">
            <v>WildFire subscription 3-year prepaid, PA-4020</v>
          </cell>
          <cell r="C191">
            <v>16500</v>
          </cell>
          <cell r="D191" t="str">
            <v>B</v>
          </cell>
          <cell r="E191" t="str">
            <v>*The PA4000 series is End-of-Sale (EOS) as of April 30, 2014. EOS announced on Nov 1, 2013.</v>
          </cell>
        </row>
        <row r="192">
          <cell r="A192" t="str">
            <v>PAN-PA-4020-WF-3YR-R</v>
          </cell>
          <cell r="B192" t="str">
            <v>WildFire subscription 3-year prepaid renewal, PA-4020</v>
          </cell>
          <cell r="C192">
            <v>16500</v>
          </cell>
          <cell r="D192" t="str">
            <v>B</v>
          </cell>
          <cell r="E192" t="str">
            <v>*The PA4000 series is End-of-Sale (EOS) as of April 30, 2014. EOS announced on Nov 1, 2013.</v>
          </cell>
        </row>
        <row r="193">
          <cell r="A193" t="str">
            <v>PAN-PA-4020-WF-HA2</v>
          </cell>
          <cell r="B193" t="str">
            <v>WildFire subscription for device in an HA pair year 1, PA-4020</v>
          </cell>
          <cell r="C193">
            <v>4900</v>
          </cell>
          <cell r="D193" t="str">
            <v>B</v>
          </cell>
          <cell r="E193" t="str">
            <v>*The PA4000 series is End-of-Sale (EOS) as of April 30, 2014. EOS announced on Nov 1, 2013.
Devices must be deployed in HA pair to qualify for HA pricing on subscriptions - order quantity 1 per device in an HA pair</v>
          </cell>
        </row>
        <row r="194">
          <cell r="A194" t="str">
            <v>PAN-PA-4020-WF-HA2-R</v>
          </cell>
          <cell r="B194" t="str">
            <v>WildFire subscription for device in an HA pair renewal, PA-4020</v>
          </cell>
          <cell r="C194">
            <v>4900</v>
          </cell>
          <cell r="D194" t="str">
            <v>B</v>
          </cell>
          <cell r="E194" t="str">
            <v>*The PA4000 series is End-of-Sale (EOS) as of April 30, 2014. EOS announced on Nov 1, 2013.
Devices must be deployed in HA pair to qualify for HA pricing on subscriptions - order quantity 1 per device in an HA pair</v>
          </cell>
        </row>
        <row r="195">
          <cell r="A195" t="str">
            <v>PAN-PA-4020-WF-3YR-HA2</v>
          </cell>
          <cell r="B195" t="str">
            <v>WildFire subscription 3 year prepaid for device in an HA pair, PA-4020</v>
          </cell>
          <cell r="C195">
            <v>13000</v>
          </cell>
          <cell r="D195" t="str">
            <v>B</v>
          </cell>
          <cell r="E195" t="str">
            <v>*The PA4000 series is End-of-Sale (EOS) as of April 30, 2014. EOS announced on Nov 1, 2013.
Devices must be deployed in HA pair to qualify for HA pricing on subscriptions - order quantity 1 per device in an HA pair</v>
          </cell>
        </row>
        <row r="196">
          <cell r="A196" t="str">
            <v>PAN-PA-4020-WF-3YR-HA2-R</v>
          </cell>
          <cell r="B196" t="str">
            <v>WildFire subscription 3 year prepaid renewal for device in an HA pair, PA-4020</v>
          </cell>
          <cell r="C196">
            <v>13000</v>
          </cell>
          <cell r="D196" t="str">
            <v>B</v>
          </cell>
          <cell r="E196" t="str">
            <v>*The PA4000 series is End-of-Sale (EOS) as of April 30, 2014. EOS announced on Nov 1, 2013.
Devices must be deployed in HA pair to qualify for HA pricing on subscriptions - order quantity 1 per device in an HA pair</v>
          </cell>
        </row>
        <row r="197">
          <cell r="A197" t="str">
            <v>PAN-PA-4050-WF</v>
          </cell>
          <cell r="B197" t="str">
            <v>WildFire subscription year 1, PA-4050</v>
          </cell>
          <cell r="C197">
            <v>12000</v>
          </cell>
          <cell r="D197" t="str">
            <v>B</v>
          </cell>
          <cell r="E197" t="str">
            <v>*The PA4000 series is End-of-Sale (EOS) as of April 30, 2014. EOS announced on Nov 1, 2013.</v>
          </cell>
        </row>
        <row r="198">
          <cell r="A198" t="str">
            <v>PAN-PA-4050-WF-R</v>
          </cell>
          <cell r="B198" t="str">
            <v>WildFire subscription renewal, PA-4050</v>
          </cell>
          <cell r="C198">
            <v>12000</v>
          </cell>
          <cell r="D198" t="str">
            <v>B</v>
          </cell>
          <cell r="E198" t="str">
            <v>*The PA4000 series is End-of-Sale (EOS) as of April 30, 2014. EOS announced on Nov 1, 2013.</v>
          </cell>
        </row>
        <row r="199">
          <cell r="A199" t="str">
            <v>PAN-PA-4050-WF-3YR</v>
          </cell>
          <cell r="B199" t="str">
            <v>WildFire subscription 3-year prepaid, PA-4050</v>
          </cell>
          <cell r="C199">
            <v>28500</v>
          </cell>
          <cell r="D199" t="str">
            <v>B</v>
          </cell>
          <cell r="E199" t="str">
            <v>*The PA4000 series is End-of-Sale (EOS) as of April 30, 2014. EOS announced on Nov 1, 2013.</v>
          </cell>
        </row>
        <row r="200">
          <cell r="A200" t="str">
            <v>PAN-PA-4050-WF-3YR-R</v>
          </cell>
          <cell r="B200" t="str">
            <v>WildFire subscription 3-year prepaid renewal, PA-4050</v>
          </cell>
          <cell r="C200">
            <v>28500</v>
          </cell>
          <cell r="D200" t="str">
            <v>B</v>
          </cell>
          <cell r="E200" t="str">
            <v>*The PA4000 series is End-of-Sale (EOS) as of April 30, 2014. EOS announced on Nov 1, 2013.</v>
          </cell>
        </row>
        <row r="201">
          <cell r="A201" t="str">
            <v>PAN-PA-4050-WF-HA2</v>
          </cell>
          <cell r="B201" t="str">
            <v>WildFire subscription for device in an HA pair year 1, PA-4050</v>
          </cell>
          <cell r="C201">
            <v>8400</v>
          </cell>
          <cell r="D201" t="str">
            <v>B</v>
          </cell>
          <cell r="E201" t="str">
            <v>*The PA4000 series is End-of-Sale (EOS) as of April 30, 2014. EOS announced on Nov 1, 2013.
Devices must be deployed in HA pair to qualify for HA pricing on subscriptions - order quantity 1 per device in an HA pair</v>
          </cell>
        </row>
        <row r="202">
          <cell r="A202" t="str">
            <v>PAN-PA-4050-WF-HA2-R</v>
          </cell>
          <cell r="B202" t="str">
            <v>WildFire subscription for device in an HA pair renewal, PA-4050</v>
          </cell>
          <cell r="C202">
            <v>8400</v>
          </cell>
          <cell r="D202" t="str">
            <v>B</v>
          </cell>
          <cell r="E202" t="str">
            <v>*The PA4000 series is End-of-Sale (EOS) as of April 30, 2014. EOS announced on Nov 1, 2013.
Devices must be deployed in HA pair to qualify for HA pricing on subscriptions - order quantity 1 per device in an HA pair</v>
          </cell>
        </row>
        <row r="203">
          <cell r="A203" t="str">
            <v>PAN-PA-4050-WF-3YR-HA2</v>
          </cell>
          <cell r="B203" t="str">
            <v>WildFire subscription 3 year prepaid for device in an HA pair, PA-4050</v>
          </cell>
          <cell r="C203">
            <v>22200</v>
          </cell>
          <cell r="D203" t="str">
            <v>B</v>
          </cell>
          <cell r="E203" t="str">
            <v>*The PA4000 series is End-of-Sale (EOS) as of April 30, 2014. EOS announced on Nov 1, 2013.
Devices must be deployed in HA pair to qualify for HA pricing on subscriptions - order quantity 1 per device in an HA pair</v>
          </cell>
        </row>
        <row r="204">
          <cell r="A204" t="str">
            <v>PAN-PA-4050-WF-3YR-HA2-R</v>
          </cell>
          <cell r="B204" t="str">
            <v>WildFire subscription 3 year prepaid renewal for device in an HA pair, PA-4050</v>
          </cell>
          <cell r="C204">
            <v>22200</v>
          </cell>
          <cell r="D204" t="str">
            <v>B</v>
          </cell>
          <cell r="E204" t="str">
            <v>*The PA4000 series is End-of-Sale (EOS) as of April 30, 2014. EOS announced on Nov 1, 2013.
Devices must be deployed in HA pair to qualify for HA pricing on subscriptions - order quantity 1 per device in an HA pair</v>
          </cell>
        </row>
        <row r="205">
          <cell r="A205" t="str">
            <v>PAN-PA-4060-WF</v>
          </cell>
          <cell r="B205" t="str">
            <v>WildFire subscription year 1, PA-4060</v>
          </cell>
          <cell r="C205">
            <v>16000</v>
          </cell>
          <cell r="D205" t="str">
            <v>B</v>
          </cell>
          <cell r="E205" t="str">
            <v>*The PA4000 series is End-of-Sale (EOS) as of April 30, 2014. EOS announced on Nov 1, 2013.</v>
          </cell>
        </row>
        <row r="206">
          <cell r="A206" t="str">
            <v>PAN-PA-4060-WF-R</v>
          </cell>
          <cell r="B206" t="str">
            <v>WildFire subscription renewal, PA-4060</v>
          </cell>
          <cell r="C206">
            <v>16000</v>
          </cell>
          <cell r="D206" t="str">
            <v>B</v>
          </cell>
          <cell r="E206" t="str">
            <v>*The PA4000 series is End-of-Sale (EOS) as of April 30, 2014. EOS announced on Nov 1, 2013.</v>
          </cell>
        </row>
        <row r="207">
          <cell r="A207" t="str">
            <v>PAN-PA-4060-WF-3YR</v>
          </cell>
          <cell r="B207" t="str">
            <v>WildFire subscription 3-year prepaid, PA-4060</v>
          </cell>
          <cell r="C207">
            <v>38400</v>
          </cell>
          <cell r="D207" t="str">
            <v>B</v>
          </cell>
          <cell r="E207" t="str">
            <v>*The PA4000 series is End-of-Sale (EOS) as of April 30, 2014. EOS announced on Nov 1, 2013.</v>
          </cell>
        </row>
        <row r="208">
          <cell r="A208" t="str">
            <v>PAN-PA-4060-WF-3YR-R</v>
          </cell>
          <cell r="B208" t="str">
            <v>WildFire subscription 3-year prepaid renewal, PA-4060</v>
          </cell>
          <cell r="C208">
            <v>38400</v>
          </cell>
          <cell r="D208" t="str">
            <v>B</v>
          </cell>
          <cell r="E208" t="str">
            <v>*The PA4000 series is End-of-Sale (EOS) as of April 30, 2014. EOS announced on Nov 1, 2013.</v>
          </cell>
        </row>
        <row r="209">
          <cell r="A209" t="str">
            <v>PAN-PA-4060-WF-HA2</v>
          </cell>
          <cell r="B209" t="str">
            <v>WildFire subscription for device in an HA pair year 1, PA-4060</v>
          </cell>
          <cell r="C209">
            <v>11200</v>
          </cell>
          <cell r="D209" t="str">
            <v>B</v>
          </cell>
          <cell r="E209" t="str">
            <v>*The PA4000 series is End-of-Sale (EOS) as of April 30, 2014. EOS announced on Nov 1, 2013.
Devices must be deployed in HA pair to qualify for HA pricing on subscriptions - order quantity 1 per device in an HA pair</v>
          </cell>
        </row>
        <row r="210">
          <cell r="A210" t="str">
            <v>PAN-PA-4060-WF-HA2-R</v>
          </cell>
          <cell r="B210" t="str">
            <v>WildFire subscription for device in an HA pair renewal, PA-4060</v>
          </cell>
          <cell r="C210">
            <v>11200</v>
          </cell>
          <cell r="D210" t="str">
            <v>B</v>
          </cell>
          <cell r="E210" t="str">
            <v>*The PA4000 series is End-of-Sale (EOS) as of April 30, 2014. EOS announced on Nov 1, 2013.
Devices must be deployed in HA pair to qualify for HA pricing on subscriptions - order quantity 1 per device in an HA pair</v>
          </cell>
        </row>
        <row r="211">
          <cell r="A211" t="str">
            <v>PAN-PA-4060-WF-3YR-HA2</v>
          </cell>
          <cell r="B211" t="str">
            <v>WildFire subscription 3 year prepaid for device in an HA pair, PA-4060</v>
          </cell>
          <cell r="C211">
            <v>29600</v>
          </cell>
          <cell r="D211" t="str">
            <v>B</v>
          </cell>
          <cell r="E211" t="str">
            <v>*The PA4000 series is End-of-Sale (EOS) as of April 30, 2014. EOS announced on Nov 1, 2013.
Devices must be deployed in HA pair to qualify for HA pricing on subscriptions - order quantity 1 per device in an HA pair</v>
          </cell>
        </row>
        <row r="212">
          <cell r="A212" t="str">
            <v>PAN-PA-4060-WF-3YR-HA2-R</v>
          </cell>
          <cell r="B212" t="str">
            <v>WildFire subscription 3 year prepaid renewal for device in an HA pair, PA-4060</v>
          </cell>
          <cell r="C212">
            <v>29600</v>
          </cell>
          <cell r="D212" t="str">
            <v>B</v>
          </cell>
          <cell r="E212" t="str">
            <v>*The PA4000 series is End-of-Sale (EOS) as of April 30, 2014. EOS announced on Nov 1, 2013.
Devices must be deployed in HA pair to qualify for HA pricing on subscriptions - order quantity 1 per device in an HA pair</v>
          </cell>
        </row>
        <row r="213">
          <cell r="A213" t="str">
            <v>PAN-SVC-4HR-2020</v>
          </cell>
          <cell r="B213" t="str">
            <v>4-Hour Premium support year 1, PA-2020</v>
          </cell>
          <cell r="C213">
            <v>2520</v>
          </cell>
          <cell r="D213" t="str">
            <v>C</v>
          </cell>
          <cell r="E213" t="str">
            <v>*The PA2000 series is End-of-Sale (EOS) as of April 30, 2015. EOS announced on Nov 1, 2014.
Please contact Palo Alto Networks prior to quoting to ensure service is available in deployment location</v>
          </cell>
        </row>
        <row r="214">
          <cell r="A214" t="str">
            <v>PAN-SVC-4HR-2020-R</v>
          </cell>
          <cell r="B214" t="str">
            <v>4-Hour Premium support renewal, PA-2020</v>
          </cell>
          <cell r="C214">
            <v>2520</v>
          </cell>
          <cell r="D214" t="str">
            <v>C</v>
          </cell>
          <cell r="E214" t="str">
            <v>*The PA2000 series is End-of-Sale (EOS) as of April 30, 2015. EOS announced on Nov 1, 2014.
Please contact Palo Alto Networks prior to quoting to ensure service is available in deployment location</v>
          </cell>
        </row>
        <row r="215">
          <cell r="A215" t="str">
            <v>PAN-SVC-4HR-2020-3YR</v>
          </cell>
          <cell r="B215" t="str">
            <v>4-Hour Premium support 3-year prepaid, PA-2020</v>
          </cell>
          <cell r="C215">
            <v>6000</v>
          </cell>
          <cell r="D215" t="str">
            <v>C</v>
          </cell>
          <cell r="E215" t="str">
            <v>*The PA2000 series is End-of-Sale (EOS) as of April 30, 2015. EOS announced on Nov 1, 2014.
Please contact Palo Alto Networks prior to quoting to ensure service is available in deployment location</v>
          </cell>
        </row>
        <row r="216">
          <cell r="A216" t="str">
            <v>PAN-SVC-4HR-2020-3YR-R</v>
          </cell>
          <cell r="B216" t="str">
            <v>4-Hour Premium support 3-year prepaid renewal, PA-2020</v>
          </cell>
          <cell r="C216">
            <v>6000</v>
          </cell>
          <cell r="D216" t="str">
            <v>C</v>
          </cell>
          <cell r="E216" t="str">
            <v>*The PA2000 series is End-of-Sale (EOS) as of April 30, 2015. EOS announced on Nov 1, 2014.
Please contact Palo Alto Networks prior to quoting to ensure service is available in deployment location</v>
          </cell>
        </row>
        <row r="217">
          <cell r="A217" t="str">
            <v>PAN-SVC-4HR-2050</v>
          </cell>
          <cell r="B217" t="str">
            <v>4-Hour Premium support year 1, PA-2050</v>
          </cell>
          <cell r="C217">
            <v>3360</v>
          </cell>
          <cell r="D217" t="str">
            <v>C</v>
          </cell>
          <cell r="E217" t="str">
            <v>*The PA2000 series is End-of-Sale (EOS) as of April 30, 2015. EOS announced on Nov 1, 2014.
Please contact Palo Alto Networks prior to quoting to ensure service is available in deployment location</v>
          </cell>
        </row>
        <row r="218">
          <cell r="A218" t="str">
            <v>PAN-SVC-4HR-2050-R</v>
          </cell>
          <cell r="B218" t="str">
            <v>4-Hour Premium support renewal, PA-2050</v>
          </cell>
          <cell r="C218">
            <v>3360</v>
          </cell>
          <cell r="D218" t="str">
            <v>C</v>
          </cell>
          <cell r="E218" t="str">
            <v>*The PA2000 series is End-of-Sale (EOS) as of April 30, 2015. EOS announced on Nov 1, 2014.
Please contact Palo Alto Networks prior to quoting to ensure service is available in deployment location</v>
          </cell>
        </row>
        <row r="219">
          <cell r="A219" t="str">
            <v>PAN-SVC-4HR-2050-3YR</v>
          </cell>
          <cell r="B219" t="str">
            <v>4-Hour Premium support 3-year prepaid, PA-2050</v>
          </cell>
          <cell r="C219">
            <v>8000</v>
          </cell>
          <cell r="D219" t="str">
            <v>C</v>
          </cell>
          <cell r="E219" t="str">
            <v>*The PA2000 series is End-of-Sale (EOS) as of April 30, 2015. EOS announced on Nov 1, 2014.
Please contact Palo Alto Networks prior to quoting to ensure service is available in deployment location</v>
          </cell>
        </row>
        <row r="220">
          <cell r="A220" t="str">
            <v>PAN-SVC-4HR-2050-3YR-R</v>
          </cell>
          <cell r="B220" t="str">
            <v>4-Hour Premium support 3-year prepaid renewal, PA-2050</v>
          </cell>
          <cell r="C220">
            <v>8000</v>
          </cell>
          <cell r="D220" t="str">
            <v>C</v>
          </cell>
          <cell r="E220" t="str">
            <v>*The PA2000 series is End-of-Sale (EOS) as of April 30, 2015. EOS announced on Nov 1, 2014.
Please contact Palo Alto Networks prior to quoting to ensure service is available in deployment location</v>
          </cell>
        </row>
        <row r="221">
          <cell r="A221" t="str">
            <v>PAN-SVC-4HR-4020</v>
          </cell>
          <cell r="B221" t="str">
            <v>4-Hour Premium support year 1, PA-4020</v>
          </cell>
          <cell r="C221">
            <v>7350</v>
          </cell>
          <cell r="D221" t="str">
            <v>C</v>
          </cell>
          <cell r="E221" t="str">
            <v>*The PA4000 series is End-of-Sale (EOS) as of April 30, 2014. EOS announced on Nov 1, 2013.
Please contact Palo Alto Networks prior to quoting to ensure service is available in deployment location</v>
          </cell>
        </row>
        <row r="222">
          <cell r="A222" t="str">
            <v>PAN-SVC-4HR-4020-R</v>
          </cell>
          <cell r="B222" t="str">
            <v>4-Hour Premium support renewal, PA-4020</v>
          </cell>
          <cell r="C222">
            <v>7350</v>
          </cell>
          <cell r="D222" t="str">
            <v>C</v>
          </cell>
          <cell r="E222" t="str">
            <v>*The PA4000 series is End-of-Sale (EOS) as of April 30, 2014. EOS announced on Nov 1, 2013.
Please contact Palo Alto Networks prior to quoting to ensure service is available in deployment location</v>
          </cell>
        </row>
        <row r="223">
          <cell r="A223" t="str">
            <v>PAN-SVC-4HR-4020-3YR</v>
          </cell>
          <cell r="B223" t="str">
            <v>4-Hour Premium support 3-year prepaid, PA-4020</v>
          </cell>
          <cell r="C223">
            <v>17500</v>
          </cell>
          <cell r="D223" t="str">
            <v>C</v>
          </cell>
          <cell r="E223" t="str">
            <v>*The PA4000 series is End-of-Sale (EOS) as of April 30, 2014. EOS announced on Nov 1, 2013.
Please contact Palo Alto Networks prior to quoting to ensure service is available in deployment location</v>
          </cell>
        </row>
        <row r="224">
          <cell r="A224" t="str">
            <v>PAN-SVC-4HR-4020-3YR-R</v>
          </cell>
          <cell r="B224" t="str">
            <v>4-Hour Premium support 3-year prepaid renewal, PA-4020</v>
          </cell>
          <cell r="C224">
            <v>17500</v>
          </cell>
          <cell r="D224" t="str">
            <v>C</v>
          </cell>
          <cell r="E224" t="str">
            <v>*The PA4000 series is End-of-Sale (EOS) as of April 30, 2014. EOS announced on Nov 1, 2013.
Please contact Palo Alto Networks prior to quoting to ensure service is available in deployment location</v>
          </cell>
        </row>
        <row r="225">
          <cell r="A225" t="str">
            <v>PAN-SVC-4HR-4050</v>
          </cell>
          <cell r="B225" t="str">
            <v>4-Hour Premium support year 1, PA-4050</v>
          </cell>
          <cell r="C225">
            <v>12600</v>
          </cell>
          <cell r="D225" t="str">
            <v>C</v>
          </cell>
          <cell r="E225" t="str">
            <v>*The PA4000 series is End-of-Sale (EOS) as of April 30, 2014. EOS announced on Nov 1, 2013.
Please contact Palo Alto Networks prior to quoting to ensure service is available in deployment location</v>
          </cell>
        </row>
        <row r="226">
          <cell r="A226" t="str">
            <v>PAN-SVC-4HR-4050-R</v>
          </cell>
          <cell r="B226" t="str">
            <v>4-Hour Premium support renewal, PA-4050</v>
          </cell>
          <cell r="C226">
            <v>12600</v>
          </cell>
          <cell r="D226" t="str">
            <v>C</v>
          </cell>
          <cell r="E226" t="str">
            <v>*The PA4000 series is End-of-Sale (EOS) as of April 30, 2014. EOS announced on Nov 1, 2013.
Please contact Palo Alto Networks prior to quoting to ensure service is available in deployment location</v>
          </cell>
        </row>
        <row r="227">
          <cell r="A227" t="str">
            <v>PAN-SVC-4HR-4050-3YR</v>
          </cell>
          <cell r="B227" t="str">
            <v>4-Hour Premium support 3-year prepaid, PA-4050</v>
          </cell>
          <cell r="C227">
            <v>30000</v>
          </cell>
          <cell r="D227" t="str">
            <v>C</v>
          </cell>
          <cell r="E227" t="str">
            <v>*The PA4000 series is End-of-Sale (EOS) as of April 30, 2014. EOS announced on Nov 1, 2013.
Please contact Palo Alto Networks prior to quoting to ensure service is available in deployment location</v>
          </cell>
        </row>
        <row r="228">
          <cell r="A228" t="str">
            <v>PAN-SVC-4HR-4050-3YR-R</v>
          </cell>
          <cell r="B228" t="str">
            <v>4-Hour Premium support 3-year prepaid renewal, PA-4050</v>
          </cell>
          <cell r="C228">
            <v>30000</v>
          </cell>
          <cell r="D228" t="str">
            <v>C</v>
          </cell>
          <cell r="E228" t="str">
            <v>*The PA4000 series is End-of-Sale (EOS) as of April 30, 2014. EOS announced on Nov 1, 2013.
Please contact Palo Alto Networks prior to quoting to ensure service is available in deployment location</v>
          </cell>
        </row>
        <row r="229">
          <cell r="A229" t="str">
            <v>PAN-SVC-4HR-4060</v>
          </cell>
          <cell r="B229" t="str">
            <v>4-Hour Premium support year 1, PA-4060</v>
          </cell>
          <cell r="C229">
            <v>16800</v>
          </cell>
          <cell r="D229" t="str">
            <v>C</v>
          </cell>
          <cell r="E229" t="str">
            <v>*The PA4000 series is End-of-Sale (EOS) as of April 30, 2014. EOS announced on Nov 1, 2013.
Please contact Palo Alto Networks prior to quoting to ensure service is available in deployment location</v>
          </cell>
        </row>
        <row r="230">
          <cell r="A230" t="str">
            <v>PAN-SVC-4HR-4060-R</v>
          </cell>
          <cell r="B230" t="str">
            <v>4-Hour Premium support renewal, PA-4060</v>
          </cell>
          <cell r="C230">
            <v>16800</v>
          </cell>
          <cell r="D230" t="str">
            <v>C</v>
          </cell>
          <cell r="E230" t="str">
            <v>*The PA4000 series is End-of-Sale (EOS) as of April 30, 2014. EOS announced on Nov 1, 2013.
Please contact Palo Alto Networks prior to quoting to ensure service is available in deployment location</v>
          </cell>
        </row>
        <row r="231">
          <cell r="A231" t="str">
            <v>PAN-SVC-4HR-4060-3YR</v>
          </cell>
          <cell r="B231" t="str">
            <v>4-Hour Premium support 3-year prepaid, PA-4060</v>
          </cell>
          <cell r="C231">
            <v>40000</v>
          </cell>
          <cell r="D231" t="str">
            <v>C</v>
          </cell>
          <cell r="E231" t="str">
            <v>*The PA4000 series is End-of-Sale (EOS) as of April 30, 2014. EOS announced on Nov 1, 2013.
Please contact Palo Alto Networks prior to quoting to ensure service is available in deployment location</v>
          </cell>
        </row>
        <row r="232">
          <cell r="A232" t="str">
            <v>PAN-SVC-4HR-4060-3YR-R</v>
          </cell>
          <cell r="B232" t="str">
            <v>4-Hour Premium support 3-year prepaid renewal, PA-4060</v>
          </cell>
          <cell r="C232">
            <v>40000</v>
          </cell>
          <cell r="D232" t="str">
            <v>C</v>
          </cell>
          <cell r="E232" t="str">
            <v>*The PA4000 series is End-of-Sale (EOS) as of April 30, 2014. EOS announced on Nov 1, 2013.
Please contact Palo Alto Networks prior to quoting to ensure service is available in deployment location</v>
          </cell>
        </row>
        <row r="233">
          <cell r="A233" t="str">
            <v>PAN-SVC-PREM-2020</v>
          </cell>
          <cell r="B233" t="str">
            <v>Premium support year 1, PA-2020</v>
          </cell>
          <cell r="C233">
            <v>1900</v>
          </cell>
          <cell r="D233" t="str">
            <v>C</v>
          </cell>
          <cell r="E233" t="str">
            <v>*The PA2000 series is End-of-Sale (EOS) as of April 30, 2015. EOS announced on Nov 1, 2014.</v>
          </cell>
        </row>
        <row r="234">
          <cell r="A234" t="str">
            <v>PAN-SVC-PREM-2020-R</v>
          </cell>
          <cell r="B234" t="str">
            <v>Premium support renewal, PA-2020</v>
          </cell>
          <cell r="C234">
            <v>1900</v>
          </cell>
          <cell r="D234" t="str">
            <v>C</v>
          </cell>
          <cell r="E234" t="str">
            <v>*The PA2000 series is End-of-Sale (EOS) as of April 30, 2015. EOS announced on Nov 1, 2014.</v>
          </cell>
        </row>
        <row r="235">
          <cell r="A235" t="str">
            <v>PAN-SVC-PREM-2020-3YR</v>
          </cell>
          <cell r="B235" t="str">
            <v>Premium support 3-year prepaid, PA-2020</v>
          </cell>
          <cell r="C235">
            <v>4550</v>
          </cell>
          <cell r="D235" t="str">
            <v>C</v>
          </cell>
          <cell r="E235" t="str">
            <v>*The PA2000 series is End-of-Sale (EOS) as of April 30, 2015. EOS announced on Nov 1, 2014.</v>
          </cell>
        </row>
        <row r="236">
          <cell r="A236" t="str">
            <v>PAN-SVC-PREM-2020-3YR-R</v>
          </cell>
          <cell r="B236" t="str">
            <v>Premium support 3-year prepaid renewal, PA-2020</v>
          </cell>
          <cell r="C236">
            <v>4550</v>
          </cell>
          <cell r="D236" t="str">
            <v>C</v>
          </cell>
          <cell r="E236" t="str">
            <v>*The PA2000 series is End-of-Sale (EOS) as of April 30, 2015. EOS announced on Nov 1, 2014.</v>
          </cell>
        </row>
        <row r="237">
          <cell r="A237" t="str">
            <v>PAN-SVC-PREM-2050</v>
          </cell>
          <cell r="B237" t="str">
            <v>Premium support year 1, PA-2050</v>
          </cell>
          <cell r="C237">
            <v>2550</v>
          </cell>
          <cell r="D237" t="str">
            <v>C</v>
          </cell>
          <cell r="E237" t="str">
            <v>*The PA2000 series is End-of-Sale (EOS) as of April 30, 2015. EOS announced on Nov 1, 2014.</v>
          </cell>
        </row>
        <row r="238">
          <cell r="A238" t="str">
            <v>PAN-SVC-PREM-2050-R</v>
          </cell>
          <cell r="B238" t="str">
            <v>Premium support renewal, PA-2050</v>
          </cell>
          <cell r="C238">
            <v>2550</v>
          </cell>
          <cell r="D238" t="str">
            <v>C</v>
          </cell>
          <cell r="E238" t="str">
            <v>*The PA2000 series is End-of-Sale (EOS) as of April 30, 2015. EOS announced on Nov 1, 2014.</v>
          </cell>
        </row>
        <row r="239">
          <cell r="A239" t="str">
            <v>PAN-SVC-PREM-2050-3YR</v>
          </cell>
          <cell r="B239" t="str">
            <v>Premium support 3-year prepaid, PA-2050</v>
          </cell>
          <cell r="C239">
            <v>6100</v>
          </cell>
          <cell r="D239" t="str">
            <v>C</v>
          </cell>
          <cell r="E239" t="str">
            <v>*The PA2000 series is End-of-Sale (EOS) as of April 30, 2015. EOS announced on Nov 1, 2014.</v>
          </cell>
        </row>
        <row r="240">
          <cell r="A240" t="str">
            <v>PAN-SVC-PREM-2050-3YR-R</v>
          </cell>
          <cell r="B240" t="str">
            <v>Premium support 3-year prepaid renewal, PA-2050</v>
          </cell>
          <cell r="C240">
            <v>6100</v>
          </cell>
          <cell r="D240" t="str">
            <v>C</v>
          </cell>
          <cell r="E240" t="str">
            <v>*The PA2000 series is End-of-Sale (EOS) as of April 30, 2015. EOS announced on Nov 1, 2014.</v>
          </cell>
        </row>
        <row r="241">
          <cell r="A241" t="str">
            <v>PAN-SVC-PREM-4020</v>
          </cell>
          <cell r="B241" t="str">
            <v>Premium support year 1, PA-4020</v>
          </cell>
          <cell r="C241">
            <v>5600</v>
          </cell>
          <cell r="D241" t="str">
            <v>C</v>
          </cell>
          <cell r="E241" t="str">
            <v>*The PA4000 series is End-of-Sale (EOS) as of April 30, 2014. EOS announced on Nov 1, 2013.</v>
          </cell>
        </row>
        <row r="242">
          <cell r="A242" t="str">
            <v>PAN-SVC-PREM-4020-R</v>
          </cell>
          <cell r="B242" t="str">
            <v>Premium support renewal, PA-4020</v>
          </cell>
          <cell r="C242">
            <v>5600</v>
          </cell>
          <cell r="D242" t="str">
            <v>C</v>
          </cell>
          <cell r="E242" t="str">
            <v>*The PA4000 series is End-of-Sale (EOS) as of April 30, 2014. EOS announced on Nov 1, 2013.</v>
          </cell>
        </row>
        <row r="243">
          <cell r="A243" t="str">
            <v>PAN-SVC-PREM-4020-3YR</v>
          </cell>
          <cell r="B243" t="str">
            <v>Premium support 3-year prepaid, PA-4020</v>
          </cell>
          <cell r="C243">
            <v>13400</v>
          </cell>
          <cell r="D243" t="str">
            <v>C</v>
          </cell>
          <cell r="E243" t="str">
            <v>*The PA4000 series is End-of-Sale (EOS) as of April 30, 2014. EOS announced on Nov 1, 2013.</v>
          </cell>
        </row>
        <row r="244">
          <cell r="A244" t="str">
            <v>PAN-SVC-PREM-4020-3YR-R</v>
          </cell>
          <cell r="B244" t="str">
            <v>Premium support 3-year prepaid renewal, PA-4020</v>
          </cell>
          <cell r="C244">
            <v>13400</v>
          </cell>
          <cell r="D244" t="str">
            <v>C</v>
          </cell>
          <cell r="E244" t="str">
            <v>*The PA4000 series is End-of-Sale (EOS) as of April 30, 2014. EOS announced on Nov 1, 2013.</v>
          </cell>
        </row>
        <row r="245">
          <cell r="A245" t="str">
            <v>PAN-SVC-PREM-4050</v>
          </cell>
          <cell r="B245" t="str">
            <v>Premium support year 1, PA-4050</v>
          </cell>
          <cell r="C245">
            <v>9600</v>
          </cell>
          <cell r="D245" t="str">
            <v>C</v>
          </cell>
          <cell r="E245" t="str">
            <v>*The PA4000 series is End-of-Sale (EOS) as of April 30, 2014. EOS announced on Nov 1, 2013.</v>
          </cell>
        </row>
        <row r="246">
          <cell r="A246" t="str">
            <v>PAN-SVC-PREM-4050-R</v>
          </cell>
          <cell r="B246" t="str">
            <v>Premium support renewal, PA-4050</v>
          </cell>
          <cell r="C246">
            <v>9600</v>
          </cell>
          <cell r="D246" t="str">
            <v>C</v>
          </cell>
          <cell r="E246" t="str">
            <v>*The PA4000 series is End-of-Sale (EOS) as of April 30, 2014. EOS announced on Nov 1, 2013.</v>
          </cell>
        </row>
        <row r="247">
          <cell r="A247" t="str">
            <v>PAN-SVC-PREM-4050-3YR</v>
          </cell>
          <cell r="B247" t="str">
            <v>Premium support 3-year prepaid, PA-4050</v>
          </cell>
          <cell r="C247">
            <v>23000</v>
          </cell>
          <cell r="D247" t="str">
            <v>C</v>
          </cell>
          <cell r="E247" t="str">
            <v>*The PA4000 series is End-of-Sale (EOS) as of April 30, 2014. EOS announced on Nov 1, 2013.</v>
          </cell>
        </row>
        <row r="248">
          <cell r="A248" t="str">
            <v>PAN-SVC-PREM-4050-3YR-R</v>
          </cell>
          <cell r="B248" t="str">
            <v>Premium support 3-year prepaid renewal, PA-4050</v>
          </cell>
          <cell r="C248">
            <v>23000</v>
          </cell>
          <cell r="D248" t="str">
            <v>C</v>
          </cell>
          <cell r="E248" t="str">
            <v>*The PA4000 series is End-of-Sale (EOS) as of April 30, 2014. EOS announced on Nov 1, 2013.</v>
          </cell>
        </row>
        <row r="249">
          <cell r="A249" t="str">
            <v>PAN-SVC-PREM-4060</v>
          </cell>
          <cell r="B249" t="str">
            <v>Premium support year 1, PA-4060</v>
          </cell>
          <cell r="C249">
            <v>12800</v>
          </cell>
          <cell r="D249" t="str">
            <v>C</v>
          </cell>
          <cell r="E249" t="str">
            <v>*The PA4000 series is End-of-Sale (EOS) as of April 30, 2014. EOS announced on Nov 1, 2013.</v>
          </cell>
        </row>
        <row r="250">
          <cell r="A250" t="str">
            <v>PAN-SVC-PREM-4060-R</v>
          </cell>
          <cell r="B250" t="str">
            <v>Premium support renewal, PA-4060</v>
          </cell>
          <cell r="C250">
            <v>12800</v>
          </cell>
          <cell r="D250" t="str">
            <v>C</v>
          </cell>
          <cell r="E250" t="str">
            <v>*The PA4000 series is End-of-Sale (EOS) as of April 30, 2014. EOS announced on Nov 1, 2013.</v>
          </cell>
        </row>
        <row r="251">
          <cell r="A251" t="str">
            <v>PAN-SVC-PREM-4060-3YR</v>
          </cell>
          <cell r="B251" t="str">
            <v>Premium support 3-year prepaid, PA-4060</v>
          </cell>
          <cell r="C251">
            <v>30700</v>
          </cell>
          <cell r="D251" t="str">
            <v>C</v>
          </cell>
          <cell r="E251" t="str">
            <v>*The PA4000 series is End-of-Sale (EOS) as of April 30, 2014. EOS announced on Nov 1, 2013.</v>
          </cell>
        </row>
        <row r="252">
          <cell r="A252" t="str">
            <v>PAN-SVC-PREM-4060-3YR-R</v>
          </cell>
          <cell r="B252" t="str">
            <v>Premium support 3-year prepaid renewal, PA-4060</v>
          </cell>
          <cell r="C252">
            <v>30700</v>
          </cell>
          <cell r="D252" t="str">
            <v>C</v>
          </cell>
          <cell r="E252" t="str">
            <v>*The PA4000 series is End-of-Sale (EOS) as of April 30, 2014. EOS announced on Nov 1, 2013.</v>
          </cell>
        </row>
        <row r="253">
          <cell r="A253" t="str">
            <v>PAN-SVC-STND-2020</v>
          </cell>
          <cell r="B253" t="str">
            <v>Standard support year 1, PA-2020</v>
          </cell>
          <cell r="C253">
            <v>1450</v>
          </cell>
          <cell r="D253" t="str">
            <v>C</v>
          </cell>
          <cell r="E253" t="str">
            <v>*The PA2000 series is End-of-Sale (EOS) as of April 30, 2015. EOS announced on Nov 1, 2014.</v>
          </cell>
        </row>
        <row r="254">
          <cell r="A254" t="str">
            <v>PAN-SVC-STND-2020-R</v>
          </cell>
          <cell r="B254" t="str">
            <v>Standard support renewal, PA-2020</v>
          </cell>
          <cell r="C254">
            <v>1450</v>
          </cell>
          <cell r="D254" t="str">
            <v>C</v>
          </cell>
          <cell r="E254" t="str">
            <v>*The PA2000 series is End-of-Sale (EOS) as of April 30, 2015. EOS announced on Nov 1, 2014.</v>
          </cell>
        </row>
        <row r="255">
          <cell r="A255" t="str">
            <v>PAN-SVC-STND-2020-3YR</v>
          </cell>
          <cell r="B255" t="str">
            <v>Standard support 3-year prepaid, PA-2020</v>
          </cell>
          <cell r="C255">
            <v>3500</v>
          </cell>
          <cell r="D255" t="str">
            <v>C</v>
          </cell>
          <cell r="E255" t="str">
            <v>*The PA2000 series is End-of-Sale (EOS) as of April 30, 2015. EOS announced on Nov 1, 2014.</v>
          </cell>
        </row>
        <row r="256">
          <cell r="A256" t="str">
            <v>PAN-SVC-STND-2020-3YR-R</v>
          </cell>
          <cell r="B256" t="str">
            <v>Standard support 3-year prepaid renewal, PA-2020</v>
          </cell>
          <cell r="C256">
            <v>3500</v>
          </cell>
          <cell r="D256" t="str">
            <v>C</v>
          </cell>
          <cell r="E256" t="str">
            <v>*The PA2000 series is End-of-Sale (EOS) as of April 30, 2015. EOS announced on Nov 1, 2014.</v>
          </cell>
        </row>
        <row r="257">
          <cell r="A257" t="str">
            <v>PAN-SVC-STND-2050</v>
          </cell>
          <cell r="B257" t="str">
            <v>Standard support year 1, PA-2050</v>
          </cell>
          <cell r="C257">
            <v>1900</v>
          </cell>
          <cell r="D257" t="str">
            <v>C</v>
          </cell>
          <cell r="E257" t="str">
            <v>*The PA2000 series is End-of-Sale (EOS) as of April 30, 2015. EOS announced on Nov 1, 2014.</v>
          </cell>
        </row>
        <row r="258">
          <cell r="A258" t="str">
            <v>PAN-SVC-STND-2050-R</v>
          </cell>
          <cell r="B258" t="str">
            <v>Standard support renewal, PA-2050</v>
          </cell>
          <cell r="C258">
            <v>1900</v>
          </cell>
          <cell r="D258" t="str">
            <v>C</v>
          </cell>
          <cell r="E258" t="str">
            <v>*The PA2000 series is End-of-Sale (EOS) as of April 30, 2015. EOS announced on Nov 1, 2014.</v>
          </cell>
        </row>
        <row r="259">
          <cell r="A259" t="str">
            <v>PAN-SVC-STND-2050-3YR</v>
          </cell>
          <cell r="B259" t="str">
            <v>Standard support 3-year prepaid, PA-2050</v>
          </cell>
          <cell r="C259">
            <v>4550</v>
          </cell>
          <cell r="D259" t="str">
            <v>C</v>
          </cell>
          <cell r="E259" t="str">
            <v>*The PA2000 series is End-of-Sale (EOS) as of April 30, 2015. EOS announced on Nov 1, 2014.</v>
          </cell>
        </row>
        <row r="260">
          <cell r="A260" t="str">
            <v>PAN-SVC-STND-2050-3YR-R</v>
          </cell>
          <cell r="B260" t="str">
            <v>Standard support 3-year prepaid renewal, PA-2050</v>
          </cell>
          <cell r="C260">
            <v>4550</v>
          </cell>
          <cell r="D260" t="str">
            <v>C</v>
          </cell>
          <cell r="E260" t="str">
            <v>*The PA2000 series is End-of-Sale (EOS) as of April 30, 2015. EOS announced on Nov 1, 2014.</v>
          </cell>
        </row>
        <row r="261">
          <cell r="A261" t="str">
            <v>PAN-SVC-STND-4020</v>
          </cell>
          <cell r="B261" t="str">
            <v>Standard support year 1, PA-4020</v>
          </cell>
          <cell r="C261">
            <v>4200</v>
          </cell>
          <cell r="D261" t="str">
            <v>C</v>
          </cell>
          <cell r="E261" t="str">
            <v>*The PA4000 series is End-of-Sale (EOS) as of April 30, 2014. EOS announced on Nov 1, 2013.</v>
          </cell>
        </row>
        <row r="262">
          <cell r="A262" t="str">
            <v>PAN-SVC-STND-4020-R</v>
          </cell>
          <cell r="B262" t="str">
            <v>Standard support renewal, PA-4020</v>
          </cell>
          <cell r="C262">
            <v>4200</v>
          </cell>
          <cell r="D262" t="str">
            <v>C</v>
          </cell>
          <cell r="E262" t="str">
            <v>*The PA4000 series is End-of-Sale (EOS) as of April 30, 2014. EOS announced on Nov 1, 2013.</v>
          </cell>
        </row>
        <row r="263">
          <cell r="A263" t="str">
            <v>PAN-SVC-STND-4020-3YR</v>
          </cell>
          <cell r="B263" t="str">
            <v>Standard support 3-year prepaid, PA-4020</v>
          </cell>
          <cell r="C263">
            <v>10000</v>
          </cell>
          <cell r="D263" t="str">
            <v>C</v>
          </cell>
          <cell r="E263" t="str">
            <v>*The PA4000 series is End-of-Sale (EOS) as of April 30, 2014. EOS announced on Nov 1, 2013.</v>
          </cell>
        </row>
        <row r="264">
          <cell r="A264" t="str">
            <v>PAN-SVC-STND-4020-3YR-R</v>
          </cell>
          <cell r="B264" t="str">
            <v>Standard support 3-year prepaid renewal, PA-4020</v>
          </cell>
          <cell r="C264">
            <v>10000</v>
          </cell>
          <cell r="D264" t="str">
            <v>C</v>
          </cell>
          <cell r="E264" t="str">
            <v>*The PA4000 series is End-of-Sale (EOS) as of April 30, 2014. EOS announced on Nov 1, 2013.</v>
          </cell>
        </row>
        <row r="265">
          <cell r="A265" t="str">
            <v>PAN-SVC-STND-4050</v>
          </cell>
          <cell r="B265" t="str">
            <v>Standard support year 1, PA-4050</v>
          </cell>
          <cell r="C265">
            <v>7200</v>
          </cell>
          <cell r="D265" t="str">
            <v>C</v>
          </cell>
          <cell r="E265" t="str">
            <v>*The PA4000 series is End-of-Sale (EOS) as of April 30, 2014. EOS announced on Nov 1, 2013.</v>
          </cell>
        </row>
        <row r="266">
          <cell r="A266" t="str">
            <v>PAN-SVC-STND-4050-R</v>
          </cell>
          <cell r="B266" t="str">
            <v>Standard support renewal, PA-4050</v>
          </cell>
          <cell r="C266">
            <v>7200</v>
          </cell>
          <cell r="D266" t="str">
            <v>C</v>
          </cell>
          <cell r="E266" t="str">
            <v>*The PA4000 series is End-of-Sale (EOS) as of April 30, 2014. EOS announced on Nov 1, 2013.</v>
          </cell>
        </row>
        <row r="267">
          <cell r="A267" t="str">
            <v>PAN-SVC-STND-4050-3YR</v>
          </cell>
          <cell r="B267" t="str">
            <v>Standard support 3-year prepaid, PA-4050</v>
          </cell>
          <cell r="C267">
            <v>17200</v>
          </cell>
          <cell r="D267" t="str">
            <v>C</v>
          </cell>
          <cell r="E267" t="str">
            <v>*The PA4000 series is End-of-Sale (EOS) as of April 30, 2014. EOS announced on Nov 1, 2013.</v>
          </cell>
        </row>
        <row r="268">
          <cell r="A268" t="str">
            <v>PAN-SVC-STND-4050-3YR-R</v>
          </cell>
          <cell r="B268" t="str">
            <v>Standard support 3-year prepaid renewal, PA-4050</v>
          </cell>
          <cell r="C268">
            <v>17200</v>
          </cell>
          <cell r="D268" t="str">
            <v>C</v>
          </cell>
          <cell r="E268" t="str">
            <v>*The PA4000 series is End-of-Sale (EOS) as of April 30, 2014. EOS announced on Nov 1, 2013.</v>
          </cell>
        </row>
        <row r="269">
          <cell r="A269" t="str">
            <v>PAN-SVC-STND-4060</v>
          </cell>
          <cell r="B269" t="str">
            <v>Standard support year 1, PA-4060</v>
          </cell>
          <cell r="C269">
            <v>9600</v>
          </cell>
          <cell r="D269" t="str">
            <v>C</v>
          </cell>
          <cell r="E269" t="str">
            <v>*The PA4000 series is End-of-Sale (EOS) as of April 30, 2014. EOS announced on Nov 1, 2013.</v>
          </cell>
        </row>
        <row r="270">
          <cell r="A270" t="str">
            <v>PAN-SVC-STND-4060-R</v>
          </cell>
          <cell r="B270" t="str">
            <v>Standard support renewal, PA-4060</v>
          </cell>
          <cell r="C270">
            <v>9600</v>
          </cell>
          <cell r="D270" t="str">
            <v>C</v>
          </cell>
          <cell r="E270" t="str">
            <v>*The PA4000 series is End-of-Sale (EOS) as of April 30, 2014. EOS announced on Nov 1, 2013.</v>
          </cell>
        </row>
        <row r="271">
          <cell r="A271" t="str">
            <v>PAN-SVC-STND-4060-3YR</v>
          </cell>
          <cell r="B271" t="str">
            <v>Standard support 3-year prepaid, PA-4060</v>
          </cell>
          <cell r="C271">
            <v>23000</v>
          </cell>
          <cell r="D271" t="str">
            <v>C</v>
          </cell>
          <cell r="E271" t="str">
            <v>*The PA4000 series is End-of-Sale (EOS) as of April 30, 2014. EOS announced on Nov 1, 2013.</v>
          </cell>
        </row>
        <row r="272">
          <cell r="A272" t="str">
            <v>PAN-SVC-STND-4060-3YR-R</v>
          </cell>
          <cell r="B272" t="str">
            <v>Standard support 3-year prepaid renewal, PA-4060</v>
          </cell>
          <cell r="C272">
            <v>23000</v>
          </cell>
          <cell r="D272" t="str">
            <v>C</v>
          </cell>
          <cell r="E272" t="str">
            <v>*The PA4000 series is End-of-Sale (EOS) as of April 30, 2014. EOS announced on Nov 1, 2013.</v>
          </cell>
        </row>
        <row r="273">
          <cell r="A273" t="str">
            <v>PAN-SVC-B4HR-2020</v>
          </cell>
          <cell r="B273" t="str">
            <v>Partner enabled 4-Hour Premium support year 1, PA-2020</v>
          </cell>
          <cell r="C273">
            <v>2520</v>
          </cell>
          <cell r="D273" t="str">
            <v>D</v>
          </cell>
          <cell r="E273" t="str">
            <v>*The PA2000 series is End-of-Sale (EOS) as of April 30, 2015. EOS announced on Nov 1, 2014.
Please contact Palo Alto Networks prior to quoting to ensure service is available in deployment location; Authorized Support Partners Only</v>
          </cell>
        </row>
        <row r="274">
          <cell r="A274" t="str">
            <v>PAN-SVC-B4HR-2020-R</v>
          </cell>
          <cell r="B274" t="str">
            <v>Partner enabled 4-Hour Premium support renewal, PA-2020</v>
          </cell>
          <cell r="C274">
            <v>2520</v>
          </cell>
          <cell r="D274" t="str">
            <v>D</v>
          </cell>
          <cell r="E274" t="str">
            <v>*The PA2000 series is End-of-Sale (EOS) as of April 30, 2015. EOS announced on Nov 1, 2014.
Please contact Palo Alto Networks prior to quoting to ensure service is available in deployment location; Authorized Support Partners Only</v>
          </cell>
        </row>
        <row r="275">
          <cell r="A275" t="str">
            <v>PAN-SVC-B4HR-2020-3YR</v>
          </cell>
          <cell r="B275" t="str">
            <v>Partner enabled 4-Hour Premium support 3-year prepaid, PA-2020</v>
          </cell>
          <cell r="C275">
            <v>6050</v>
          </cell>
          <cell r="D275" t="str">
            <v>D</v>
          </cell>
          <cell r="E275" t="str">
            <v>*The PA2000 series is End-of-Sale (EOS) as of April 30, 2015. EOS announced on Nov 1, 2014.
Please contact Palo Alto Networks prior to quoting to ensure service is available in deployment location; Authorized Support Partners Only</v>
          </cell>
        </row>
        <row r="276">
          <cell r="A276" t="str">
            <v>PAN-SVC-B4HR-2020-3YR-R</v>
          </cell>
          <cell r="B276" t="str">
            <v>Partner enabled 4-Hour Premium support 3-year prepaid renewal, PA-2020</v>
          </cell>
          <cell r="C276">
            <v>6050</v>
          </cell>
          <cell r="D276" t="str">
            <v>D</v>
          </cell>
          <cell r="E276" t="str">
            <v>*The PA2000 series is End-of-Sale (EOS) as of April 30, 2015. EOS announced on Nov 1, 2014.
Please contact Palo Alto Networks prior to quoting to ensure service is available in deployment location; Authorized Support Partners Only</v>
          </cell>
        </row>
        <row r="277">
          <cell r="A277" t="str">
            <v>PAN-SVC-B4HR-2050</v>
          </cell>
          <cell r="B277" t="str">
            <v>Partner enabled 4-Hour Premium support year 1, PA-2050</v>
          </cell>
          <cell r="C277">
            <v>3360</v>
          </cell>
          <cell r="D277" t="str">
            <v>D</v>
          </cell>
          <cell r="E277" t="str">
            <v>*The PA2000 series is End-of-Sale (EOS) as of April 30, 2015. EOS announced on Nov 1, 2014.
Please contact Palo Alto Networks prior to quoting to ensure service is available in deployment location; Authorized Support Partners Only</v>
          </cell>
        </row>
        <row r="278">
          <cell r="A278" t="str">
            <v>PAN-SVC-B4HR-2050-R</v>
          </cell>
          <cell r="B278" t="str">
            <v>Partner enabled 4-Hour Premium support renewal, PA-2050</v>
          </cell>
          <cell r="C278">
            <v>3360</v>
          </cell>
          <cell r="D278" t="str">
            <v>D</v>
          </cell>
          <cell r="E278" t="str">
            <v>*The PA2000 series is End-of-Sale (EOS) as of April 30, 2015. EOS announced on Nov 1, 2014.
Please contact Palo Alto Networks prior to quoting to ensure service is available in deployment location; Authorized Support Partners Only</v>
          </cell>
        </row>
        <row r="279">
          <cell r="A279" t="str">
            <v>PAN-SVC-B4HR-2050-3YR</v>
          </cell>
          <cell r="B279" t="str">
            <v>Partner enabled 4-Hour Premium support 3-year prepaid, PA-2050</v>
          </cell>
          <cell r="C279">
            <v>8060</v>
          </cell>
          <cell r="D279" t="str">
            <v>D</v>
          </cell>
          <cell r="E279" t="str">
            <v>*The PA2000 series is End-of-Sale (EOS) as of April 30, 2015. EOS announced on Nov 1, 2014.
Please contact Palo Alto Networks prior to quoting to ensure service is available in deployment location; Authorized Support Partners Only</v>
          </cell>
        </row>
        <row r="280">
          <cell r="A280" t="str">
            <v>PAN-SVC-B4HR-2050-3YR-R</v>
          </cell>
          <cell r="B280" t="str">
            <v>Partner enabled 4-Hour Premium support 3-year prepaid renewal, PA-2050</v>
          </cell>
          <cell r="C280">
            <v>8060</v>
          </cell>
          <cell r="D280" t="str">
            <v>D</v>
          </cell>
          <cell r="E280" t="str">
            <v>*The PA2000 series is End-of-Sale (EOS) as of April 30, 2015. EOS announced on Nov 1, 2014.
Please contact Palo Alto Networks prior to quoting to ensure service is available in deployment location; Authorized Support Partners Only</v>
          </cell>
        </row>
        <row r="281">
          <cell r="A281" t="str">
            <v>PAN-SVC-B4HR-4020</v>
          </cell>
          <cell r="B281" t="str">
            <v>Partner enabled 4-Hour Premium support year 1, PA-4020</v>
          </cell>
          <cell r="C281">
            <v>7350</v>
          </cell>
          <cell r="D281" t="str">
            <v>D</v>
          </cell>
          <cell r="E281" t="str">
            <v>Please contact Palo Alto Networks prior to quoting to ensure service is available in deployment location; Authorized Support Partners Only
*The PA4000 series is End-of-Sale (EOS) as of April 30, 2014. EOS announced on Nov 1, 2013.</v>
          </cell>
        </row>
        <row r="282">
          <cell r="A282" t="str">
            <v>PAN-SVC-B4HR-4020-R</v>
          </cell>
          <cell r="B282" t="str">
            <v>Partner enabled 4-Hour Premium support renewal, PA-4020</v>
          </cell>
          <cell r="C282">
            <v>7350</v>
          </cell>
          <cell r="D282" t="str">
            <v>D</v>
          </cell>
          <cell r="E282" t="str">
            <v>Please contact Palo Alto Networks prior to quoting to ensure service is available in deployment location; Authorized Support Partners Only
*The PA4000 series is End-of-Sale (EOS) as of April 30, 2014. EOS announced on Nov 1, 2013.</v>
          </cell>
        </row>
        <row r="283">
          <cell r="A283" t="str">
            <v>PAN-SVC-B4HR-4020-3YR</v>
          </cell>
          <cell r="B283" t="str">
            <v>Partner enabled 4-Hour Premium support 3-year prepaid, PA-4020</v>
          </cell>
          <cell r="C283">
            <v>17640</v>
          </cell>
          <cell r="D283" t="str">
            <v>D</v>
          </cell>
          <cell r="E283" t="str">
            <v>Please contact Palo Alto Networks prior to quoting to ensure service is available in deployment location; Authorized Support Partners Only
*The PA4000 series is End-of-Sale (EOS) as of April 30, 2014. EOS announced on Nov 1, 2013.</v>
          </cell>
        </row>
        <row r="284">
          <cell r="A284" t="str">
            <v>PAN-SVC-B4HR-4020-3YR-R</v>
          </cell>
          <cell r="B284" t="str">
            <v>Partner enabled 4-Hour Premium support 3-year prepaid renewal, PA-4020</v>
          </cell>
          <cell r="C284">
            <v>17640</v>
          </cell>
          <cell r="D284" t="str">
            <v>D</v>
          </cell>
          <cell r="E284" t="str">
            <v>Please contact Palo Alto Networks prior to quoting to ensure service is available in deployment location; Authorized Support Partners Only
*The PA4000 series is End-of-Sale (EOS) as of April 30, 2014. EOS announced on Nov 1, 2013.</v>
          </cell>
        </row>
        <row r="285">
          <cell r="A285" t="str">
            <v>PAN-SVC-B4HR-4050</v>
          </cell>
          <cell r="B285" t="str">
            <v>Partner enabled 4-Hour Premium support year 1, PA-4050</v>
          </cell>
          <cell r="C285">
            <v>12600</v>
          </cell>
          <cell r="D285" t="str">
            <v>D</v>
          </cell>
          <cell r="E285" t="str">
            <v>Please contact Palo Alto Networks prior to quoting to ensure service is available in deployment location; Authorized Support Partners Only
*The PA4000 series is End-of-Sale (EOS) as of April 30, 2014. EOS announced on Nov 1, 2013.</v>
          </cell>
        </row>
        <row r="286">
          <cell r="A286" t="str">
            <v>PAN-SVC-B4HR-4050-R</v>
          </cell>
          <cell r="B286" t="str">
            <v>Partner enabled 4-Hour Premium support renewal, PA-4050</v>
          </cell>
          <cell r="C286">
            <v>12600</v>
          </cell>
          <cell r="D286" t="str">
            <v>D</v>
          </cell>
          <cell r="E286" t="str">
            <v>Please contact Palo Alto Networks prior to quoting to ensure service is available in deployment location; Authorized Support Partners Only
*The PA4000 series is End-of-Sale (EOS) as of April 30, 2014. EOS announced on Nov 1, 2013.</v>
          </cell>
        </row>
        <row r="287">
          <cell r="A287" t="str">
            <v>PAN-SVC-B4HR-4050-3YR</v>
          </cell>
          <cell r="B287" t="str">
            <v>Partner enabled 4-Hour Premium support 3-year prepaid, PA-4050</v>
          </cell>
          <cell r="C287">
            <v>30240</v>
          </cell>
          <cell r="D287" t="str">
            <v>D</v>
          </cell>
          <cell r="E287" t="str">
            <v>Please contact Palo Alto Networks prior to quoting to ensure service is available in deployment location; Authorized Support Partners Only
*The PA4000 series is End-of-Sale (EOS) as of April 30, 2014. EOS announced on Nov 1, 2013.</v>
          </cell>
        </row>
        <row r="288">
          <cell r="A288" t="str">
            <v>PAN-SVC-B4HR-4050-3YR-R</v>
          </cell>
          <cell r="B288" t="str">
            <v>Partner enabled 4-Hour Premium support 3-year prepaid renewal, PA-4050</v>
          </cell>
          <cell r="C288">
            <v>30240</v>
          </cell>
          <cell r="D288" t="str">
            <v>D</v>
          </cell>
          <cell r="E288" t="str">
            <v>Please contact Palo Alto Networks prior to quoting to ensure service is available in deployment location; Authorized Support Partners Only
*The PA4000 series is End-of-Sale (EOS) as of April 30, 2014. EOS announced on Nov 1, 2013.</v>
          </cell>
        </row>
        <row r="289">
          <cell r="A289" t="str">
            <v>PAN-SVC-B4HR-4060</v>
          </cell>
          <cell r="B289" t="str">
            <v>Partner enabled 4-Hour Premium support year 1, PA-4060</v>
          </cell>
          <cell r="C289">
            <v>16800</v>
          </cell>
          <cell r="D289" t="str">
            <v>D</v>
          </cell>
          <cell r="E289" t="str">
            <v>Please contact Palo Alto Networks prior to quoting to ensure service is available in deployment location; Authorized Support Partners Only
*The PA4000 series is End-of-Sale (EOS) as of April 30, 2014. EOS announced on Nov 1, 2013.</v>
          </cell>
        </row>
        <row r="290">
          <cell r="A290" t="str">
            <v>PAN-SVC-B4HR-4060-R</v>
          </cell>
          <cell r="B290" t="str">
            <v>Partner enabled 4-Hour Premium support renewal, PA-4060</v>
          </cell>
          <cell r="C290">
            <v>16800</v>
          </cell>
          <cell r="D290" t="str">
            <v>D</v>
          </cell>
          <cell r="E290" t="str">
            <v>Please contact Palo Alto Networks prior to quoting to ensure service is available in deployment location; Authorized Support Partners Only
*The PA4000 series is End-of-Sale (EOS) as of April 30, 2014. EOS announced on Nov 1, 2013.</v>
          </cell>
        </row>
        <row r="291">
          <cell r="A291" t="str">
            <v>PAN-SVC-B4HR-4060-3YR</v>
          </cell>
          <cell r="B291" t="str">
            <v>Partner enabled 4-Hour Premium support 3-year prepaid, PA-4060</v>
          </cell>
          <cell r="C291">
            <v>40320</v>
          </cell>
          <cell r="D291" t="str">
            <v>D</v>
          </cell>
          <cell r="E291" t="str">
            <v>Please contact Palo Alto Networks prior to quoting to ensure service is available in deployment location; Authorized Support Partners Only
*The PA4000 series is End-of-Sale (EOS) as of April 30, 2014. EOS announced on Nov 1, 2013.</v>
          </cell>
        </row>
        <row r="292">
          <cell r="A292" t="str">
            <v>PAN-SVC-B4HR-4060-3YR-R</v>
          </cell>
          <cell r="B292" t="str">
            <v>Partner enabled 4-Hour Premium support 3-year prepaid renewal, PA-4060</v>
          </cell>
          <cell r="C292">
            <v>40320</v>
          </cell>
          <cell r="D292" t="str">
            <v>D</v>
          </cell>
          <cell r="E292" t="str">
            <v>Please contact Palo Alto Networks prior to quoting to ensure service is available in deployment location; Authorized Support Partners Only
*The PA4000 series is End-of-Sale (EOS) as of April 30, 2014. EOS announced on Nov 1, 2013.</v>
          </cell>
        </row>
        <row r="293">
          <cell r="A293" t="str">
            <v>PAN-SVC-BKLN-2020</v>
          </cell>
          <cell r="B293" t="str">
            <v>Partner enabled premium support year 1, PA-2020</v>
          </cell>
          <cell r="C293">
            <v>1900</v>
          </cell>
          <cell r="D293" t="str">
            <v>D</v>
          </cell>
          <cell r="E293" t="str">
            <v>*The PA2000 series is End-of-Sale (EOS) as of April 30, 2015. EOS announced on Nov 1, 2014.
Authorized Support Partners Only</v>
          </cell>
        </row>
        <row r="294">
          <cell r="A294" t="str">
            <v>PAN-SVC-BKLN-2020-R</v>
          </cell>
          <cell r="B294" t="str">
            <v>Partner enabled premium support renewal, PA-2020</v>
          </cell>
          <cell r="C294">
            <v>1900</v>
          </cell>
          <cell r="D294" t="str">
            <v>D</v>
          </cell>
          <cell r="E294" t="str">
            <v>*The PA2000 series is End-of-Sale (EOS) as of April 30, 2015. EOS announced on Nov 1, 2014.
Authorized Support Partners Only</v>
          </cell>
        </row>
        <row r="295">
          <cell r="A295" t="str">
            <v>PAN-SVC-BKLN-2020-3YR</v>
          </cell>
          <cell r="B295" t="str">
            <v>Partner enabled premium support 3 year prepaid, PA-2020</v>
          </cell>
          <cell r="C295">
            <v>4550</v>
          </cell>
          <cell r="D295" t="str">
            <v>D</v>
          </cell>
          <cell r="E295" t="str">
            <v>*The PA2000 series is End-of-Sale (EOS) as of April 30, 2015. EOS announced on Nov 1, 2014.
Authorized Support Partners Only</v>
          </cell>
        </row>
        <row r="296">
          <cell r="A296" t="str">
            <v>PAN-SVC-BKLN-2020-3YR-R</v>
          </cell>
          <cell r="B296" t="str">
            <v>Partner enabled premium support 3 year prepaid renewal, PA-2020</v>
          </cell>
          <cell r="C296">
            <v>4550</v>
          </cell>
          <cell r="D296" t="str">
            <v>D</v>
          </cell>
          <cell r="E296" t="str">
            <v>*The PA2000 series is End-of-Sale (EOS) as of April 30, 2015. EOS announced on Nov 1, 2014.
Authorized Support Partners Only</v>
          </cell>
        </row>
        <row r="297">
          <cell r="A297" t="str">
            <v>PAN-SVC-BKLN-2050</v>
          </cell>
          <cell r="B297" t="str">
            <v>Partner enabled premium support year 1, PA-2050</v>
          </cell>
          <cell r="C297">
            <v>2550</v>
          </cell>
          <cell r="D297" t="str">
            <v>D</v>
          </cell>
          <cell r="E297" t="str">
            <v>*The PA2000 series is End-of-Sale (EOS) as of April 30, 2015. EOS announced on Nov 1, 2014.
Authorized Support Partners Only</v>
          </cell>
        </row>
        <row r="298">
          <cell r="A298" t="str">
            <v>PAN-SVC-BKLN-2050-R</v>
          </cell>
          <cell r="B298" t="str">
            <v>Partner enabled premium support renewal, PA-2050</v>
          </cell>
          <cell r="C298">
            <v>2550</v>
          </cell>
          <cell r="D298" t="str">
            <v>D</v>
          </cell>
          <cell r="E298" t="str">
            <v>*The PA2000 series is End-of-Sale (EOS) as of April 30, 2015. EOS announced on Nov 1, 2014.
Authorized Support Partners Only</v>
          </cell>
        </row>
        <row r="299">
          <cell r="A299" t="str">
            <v>PAN-SVC-BKLN-2050-3YR</v>
          </cell>
          <cell r="B299" t="str">
            <v>Partner enabled premium support 3 year prepaid, PA-2050</v>
          </cell>
          <cell r="C299">
            <v>6100</v>
          </cell>
          <cell r="D299" t="str">
            <v>D</v>
          </cell>
          <cell r="E299" t="str">
            <v>*The PA2000 series is End-of-Sale (EOS) as of April 30, 2015. EOS announced on Nov 1, 2014.
Authorized Support Partners Only</v>
          </cell>
        </row>
        <row r="300">
          <cell r="A300" t="str">
            <v>PAN-SVC-BKLN-2050-3YR-R</v>
          </cell>
          <cell r="B300" t="str">
            <v>Partner enabled premium support 3 year prepaid renewal, PA-2050</v>
          </cell>
          <cell r="C300">
            <v>6100</v>
          </cell>
          <cell r="D300" t="str">
            <v>D</v>
          </cell>
          <cell r="E300" t="str">
            <v>*The PA2000 series is End-of-Sale (EOS) as of April 30, 2015. EOS announced on Nov 1, 2014.
Authorized Support Partners Only</v>
          </cell>
        </row>
        <row r="301">
          <cell r="A301" t="str">
            <v>PAN-SVC-BKLN-4020</v>
          </cell>
          <cell r="B301" t="str">
            <v>Partner enabled premium support year 1, PA-4020</v>
          </cell>
          <cell r="C301">
            <v>5600</v>
          </cell>
          <cell r="D301" t="str">
            <v>D</v>
          </cell>
          <cell r="E301" t="str">
            <v>*The PA4000 series is End-of-Sale (EOS) as of April 30, 2014. EOS announced on Nov 1, 2013.; Authorized Support Partners Only</v>
          </cell>
        </row>
        <row r="302">
          <cell r="A302" t="str">
            <v>PAN-SVC-BKLN-4020-R</v>
          </cell>
          <cell r="B302" t="str">
            <v>Partner enabled premium support renewal, PA-4020</v>
          </cell>
          <cell r="C302">
            <v>5600</v>
          </cell>
          <cell r="D302" t="str">
            <v>D</v>
          </cell>
          <cell r="E302" t="str">
            <v>*The PA4000 series is End-of-Sale (EOS) as of April 30, 2014. EOS announced on Nov 1, 2013.; Authorized Support Partners Only</v>
          </cell>
        </row>
        <row r="303">
          <cell r="A303" t="str">
            <v>PAN-SVC-BKLN-4020-3YR</v>
          </cell>
          <cell r="B303" t="str">
            <v>Partner enabled premium support 3 year prepaid, PA-4020</v>
          </cell>
          <cell r="C303">
            <v>13400</v>
          </cell>
          <cell r="D303" t="str">
            <v>D</v>
          </cell>
          <cell r="E303" t="str">
            <v>*The PA4000 series is End-of-Sale (EOS) as of April 30, 2014. EOS announced on Nov 1, 2013.; Authorized Support Partners Only</v>
          </cell>
        </row>
        <row r="304">
          <cell r="A304" t="str">
            <v>PAN-SVC-BKLN-4020-3YR-R</v>
          </cell>
          <cell r="B304" t="str">
            <v>Partner enabled premium support 3 year prepaid renewal, PA-4020</v>
          </cell>
          <cell r="C304">
            <v>13400</v>
          </cell>
          <cell r="D304" t="str">
            <v>D</v>
          </cell>
          <cell r="E304" t="str">
            <v>*The PA4000 series is End-of-Sale (EOS) as of April 30, 2014. EOS announced on Nov 1, 2013.; Authorized Support Partners Only</v>
          </cell>
        </row>
        <row r="305">
          <cell r="A305" t="str">
            <v>PAN-SVC-BKLN-4050</v>
          </cell>
          <cell r="B305" t="str">
            <v>Partner enabled premium support year 1, PA-4050</v>
          </cell>
          <cell r="C305">
            <v>9600</v>
          </cell>
          <cell r="D305" t="str">
            <v>D</v>
          </cell>
          <cell r="E305" t="str">
            <v>*The PA4000 series is End-of-Sale (EOS) as of April 30, 2014. EOS announced on Nov 1, 2013.; Authorized Support Partners Only</v>
          </cell>
        </row>
        <row r="306">
          <cell r="A306" t="str">
            <v>PAN-SVC-BKLN-4050-R</v>
          </cell>
          <cell r="B306" t="str">
            <v>Partner enabled premium support renewal, PA-4050</v>
          </cell>
          <cell r="C306">
            <v>9600</v>
          </cell>
          <cell r="D306" t="str">
            <v>D</v>
          </cell>
          <cell r="E306" t="str">
            <v>*The PA4000 series is End-of-Sale (EOS) as of April 30, 2014. EOS announced on Nov 1, 2013.; Authorized Support Partners Only</v>
          </cell>
        </row>
        <row r="307">
          <cell r="A307" t="str">
            <v>PAN-SVC-BKLN-4050-3YR</v>
          </cell>
          <cell r="B307" t="str">
            <v>Partner enabled premium support 3 year prepaid, PA-4050</v>
          </cell>
          <cell r="C307">
            <v>23000</v>
          </cell>
          <cell r="D307" t="str">
            <v>D</v>
          </cell>
          <cell r="E307" t="str">
            <v>*The PA4000 series is End-of-Sale (EOS) as of April 30, 2014. EOS announced on Nov 1, 2013.; Authorized Support Partners Only</v>
          </cell>
        </row>
        <row r="308">
          <cell r="A308" t="str">
            <v>PAN-SVC-BKLN-4050-3YR-R</v>
          </cell>
          <cell r="B308" t="str">
            <v>Partner enabled premium support 3 year prepaid renewal, PA-4050</v>
          </cell>
          <cell r="C308">
            <v>23000</v>
          </cell>
          <cell r="D308" t="str">
            <v>D</v>
          </cell>
          <cell r="E308" t="str">
            <v>*The PA4000 series is End-of-Sale (EOS) as of April 30, 2014. EOS announced on Nov 1, 2013.; Authorized Support Partners Only</v>
          </cell>
        </row>
        <row r="309">
          <cell r="A309" t="str">
            <v>PAN-SVC-BKLN-4060</v>
          </cell>
          <cell r="B309" t="str">
            <v>Partner enabled premium support year 1, PA-4060</v>
          </cell>
          <cell r="C309">
            <v>12800</v>
          </cell>
          <cell r="D309" t="str">
            <v>D</v>
          </cell>
          <cell r="E309" t="str">
            <v>*The PA4000 series is End-of-Sale (EOS) as of April 30, 2014. EOS announced on Nov 1, 2013.; Authorized Support Partners Only</v>
          </cell>
        </row>
        <row r="310">
          <cell r="A310" t="str">
            <v>PAN-SVC-BKLN-4060-R</v>
          </cell>
          <cell r="B310" t="str">
            <v>Partner enabled premium support renewal, PA-4060</v>
          </cell>
          <cell r="C310">
            <v>12800</v>
          </cell>
          <cell r="D310" t="str">
            <v>D</v>
          </cell>
          <cell r="E310" t="str">
            <v>*The PA4000 series is End-of-Sale (EOS) as of April 30, 2014. EOS announced on Nov 1, 2013.; Authorized Support Partners Only</v>
          </cell>
        </row>
        <row r="311">
          <cell r="A311" t="str">
            <v>PAN-SVC-BKLN-4060-3YR</v>
          </cell>
          <cell r="B311" t="str">
            <v>Partner enabled premium support 3 year prepaid, PA-4060</v>
          </cell>
          <cell r="C311">
            <v>30700</v>
          </cell>
          <cell r="D311" t="str">
            <v>D</v>
          </cell>
          <cell r="E311" t="str">
            <v>*The PA4000 series is End-of-Sale (EOS) as of April 30, 2014. EOS announced on Nov 1, 2013.; Authorized Support Partners Only</v>
          </cell>
        </row>
        <row r="312">
          <cell r="A312" t="str">
            <v>PAN-SVC-BKLN-4060-3YR-R</v>
          </cell>
          <cell r="B312" t="str">
            <v>Partner enabled premium support 3 year prepaid renewal, PA-4060</v>
          </cell>
          <cell r="C312">
            <v>30700</v>
          </cell>
          <cell r="D312" t="str">
            <v>D</v>
          </cell>
          <cell r="E312" t="str">
            <v>*The PA4000 series is End-of-Sale (EOS) as of April 30, 2014. EOS announced on Nov 1, 2013.; Authorized Support Partners Only</v>
          </cell>
        </row>
        <row r="313">
          <cell r="A313" t="str">
            <v>PAN-PA-2020-BND-LAB3-R</v>
          </cell>
          <cell r="B313" t="str">
            <v>PA-2020 Lab Unit Renewal Service Bundle (Threat Prevention, BrightCloud URL Filtering, GlobalProtect Portal and Gateway, WildFire, VSYS-5, Standard Support)</v>
          </cell>
          <cell r="C313">
            <v>1200</v>
          </cell>
          <cell r="D313" t="str">
            <v>0%</v>
          </cell>
          <cell r="E313" t="str">
            <v>*The PA2000 series is End-of-Sale (EOS) as of April 30, 2015. EOS announced on Nov 1, 2014.</v>
          </cell>
        </row>
        <row r="314">
          <cell r="A314" t="str">
            <v>PAN-PA-2020-BND-LAB4-R</v>
          </cell>
          <cell r="B314" t="str">
            <v>PA-2020 Lab Unit Renewal Service Bundle (Threat Prevention, PANDB URL Filtering, GlobalProtect Portal and Gateway, WildFire, VSYS-5, Standard Support)</v>
          </cell>
          <cell r="C314">
            <v>1200</v>
          </cell>
          <cell r="D314" t="str">
            <v>0%</v>
          </cell>
          <cell r="E314" t="str">
            <v>*The PA2000 series is End-of-Sale (EOS) as of April 30, 2015. EOS announced on Nov 1, 2014.</v>
          </cell>
        </row>
        <row r="315">
          <cell r="A315" t="str">
            <v>PAN-PA-2050-BND-LAB3-R</v>
          </cell>
          <cell r="B315" t="str">
            <v>PA-2050 Lab Unit Renewal Service Bundle (Threat Prevention, BrightCloud URL Filtering, GlobalProtect Portal and Gateway, WildFire, VSYS-5, Standard Support)</v>
          </cell>
          <cell r="C315">
            <v>1500</v>
          </cell>
          <cell r="D315" t="str">
            <v>0%</v>
          </cell>
          <cell r="E315" t="str">
            <v>*The PA2000 series is End-of-Sale (EOS) as of April 30, 2015. EOS announced on Nov 1, 2014.</v>
          </cell>
        </row>
        <row r="316">
          <cell r="A316" t="str">
            <v>PAN-PA-2050-BND-LAB4-R</v>
          </cell>
          <cell r="B316" t="str">
            <v>PA-2050 Lab Unit Renewal Service Bundle (Threat Prevention, PANDB URL Filtering, GlobalProtect Portal and Gateway, WildFire, VSYS-5, Standard Support)</v>
          </cell>
          <cell r="C316">
            <v>1500</v>
          </cell>
          <cell r="D316" t="str">
            <v>0%</v>
          </cell>
          <cell r="E316" t="str">
            <v>*The PA2000 series is End-of-Sale (EOS) as of April 30, 2015. EOS announced on Nov 1, 2014.</v>
          </cell>
        </row>
        <row r="317">
          <cell r="A317" t="str">
            <v>PAN-PA-4020-BND-LAB3-R</v>
          </cell>
          <cell r="B317" t="str">
            <v>PA-4020 Lab Unit Renewal Service Bundle (Threat Prevention, BrightCloud URL Filtering, GlobalProtect Portal and Gateway, WildFire, Standard Support)</v>
          </cell>
          <cell r="C317">
            <v>3000</v>
          </cell>
          <cell r="D317" t="str">
            <v>0%</v>
          </cell>
          <cell r="E317" t="str">
            <v>*The PA4000 series is End-of-Sale (EOS) as of April 30, 2014. EOS announced on Nov 1, 2013.</v>
          </cell>
        </row>
        <row r="318">
          <cell r="A318" t="str">
            <v>PAN-PA-4020-BND-LAB4-R</v>
          </cell>
          <cell r="B318" t="str">
            <v>PA-4020 Lab Unit Renewal Service Bundle (Threat Prevention, PANDB URL Filtering, GlobalProtect Portal and Gateway, WildFire, Standard Support)</v>
          </cell>
          <cell r="C318">
            <v>3000</v>
          </cell>
          <cell r="D318" t="str">
            <v>0%</v>
          </cell>
          <cell r="E318" t="str">
            <v>*The PA4000 series is End-of-Sale (EOS) as of April 30, 2014. EOS announced on Nov 1, 2013.</v>
          </cell>
        </row>
        <row r="319">
          <cell r="A319" t="str">
            <v>PAN-PA-4050-BND-LAB3-R</v>
          </cell>
          <cell r="B319" t="str">
            <v>PA-4050 Lab Unit Renewal Service Bundle (Threat Prevention, BrightCloud URL Filtering, GlobalProtect Portal and Gateway, WildFire, Standard Support)</v>
          </cell>
          <cell r="C319">
            <v>5000</v>
          </cell>
          <cell r="D319" t="str">
            <v>0%</v>
          </cell>
          <cell r="E319" t="str">
            <v>*The PA4000 series is End-of-Sale (EOS) as of April 30, 2014. EOS announced on Nov 1, 2013.</v>
          </cell>
        </row>
        <row r="320">
          <cell r="A320" t="str">
            <v>PAN-PA-4050-BND-LAB4-R</v>
          </cell>
          <cell r="B320" t="str">
            <v>PA-4050 Lab Unit Renewal Service Bundle (Threat Prevention, PANDB URL Filtering, GlobalProtect Portal and Gateway, WildFire, Standard Support)</v>
          </cell>
          <cell r="C320">
            <v>5000</v>
          </cell>
          <cell r="D320" t="str">
            <v>0%</v>
          </cell>
          <cell r="E320" t="str">
            <v>*The PA4000 series is End-of-Sale (EOS) as of April 30, 2014. EOS announced on Nov 1, 2013.</v>
          </cell>
        </row>
        <row r="321">
          <cell r="A321" t="str">
            <v>PAN-PA-4060-BND-LAB3-R</v>
          </cell>
          <cell r="B321" t="str">
            <v>PA-4060 Lab Unit Renewal Service Bundle (Threat Prevention, BrightCloud URL Filtering, GlobalProtect Portal and Gateway, WildFire, Standard Support)</v>
          </cell>
          <cell r="C321">
            <v>7000</v>
          </cell>
          <cell r="D321" t="str">
            <v>0%</v>
          </cell>
          <cell r="E321" t="str">
            <v>*The PA4000 series is End-of-Sale (EOS) as of April 30, 2014. EOS announced on Nov 1, 2013.</v>
          </cell>
        </row>
        <row r="322">
          <cell r="A322" t="str">
            <v>PAN-PA-4060-BND-LAB4-R</v>
          </cell>
          <cell r="B322" t="str">
            <v>PA-4060 Lab Unit Renewal Service Bundle (Threat Prevention, PANDB URL Filtering, GlobalProtect Portal and Gateway, WildFire, Standard Support)</v>
          </cell>
          <cell r="C322">
            <v>7000</v>
          </cell>
          <cell r="D322" t="str">
            <v>0%</v>
          </cell>
          <cell r="E322" t="str">
            <v>*The PA4000 series is End-of-Sale (EOS) as of April 30, 2014. EOS announced on Nov 1, 2013.</v>
          </cell>
        </row>
        <row r="323">
          <cell r="A323" t="str">
            <v>PAN-PA-2020-VSYS-5N</v>
          </cell>
          <cell r="B323" t="str">
            <v>Virtual systems upgrade - Additional 5 virtual systems (1 to 6) for PA-2020 Series NFR</v>
          </cell>
          <cell r="C323">
            <v>0</v>
          </cell>
          <cell r="D323" t="str">
            <v>0%</v>
          </cell>
          <cell r="E323" t="str">
            <v>*The PA2000 series is End-of-Sale (EOS) as of April 30, 2015. EOS announced on Nov 1, 2014.</v>
          </cell>
        </row>
        <row r="324">
          <cell r="A324" t="str">
            <v>PAN-PA-2050-VSYS-5N</v>
          </cell>
          <cell r="B324" t="str">
            <v>Virtual systems upgrade - Additional 5 virtual systems (1 to 6) for PA-2050 Series NFR</v>
          </cell>
          <cell r="C324">
            <v>0</v>
          </cell>
          <cell r="D324" t="str">
            <v>0%</v>
          </cell>
          <cell r="E324" t="str">
            <v>*The PA2000 series is End-of-Sale (EOS) as of April 30, 2015. EOS announced on Nov 1, 2014.</v>
          </cell>
        </row>
        <row r="325">
          <cell r="A325" t="str">
            <v>PAN-PA-2020-BND-NFR3-R</v>
          </cell>
          <cell r="B325" t="str">
            <v>PA-2020 NFR Renewal Service Bundle (Threat Prevention, PANDB and BrightCloud URL Filtering, GlobalProtect Portal and Gateway, WildFire, VSYS-5, Standard Support)</v>
          </cell>
          <cell r="C325">
            <v>1200</v>
          </cell>
          <cell r="D325" t="str">
            <v>0%</v>
          </cell>
          <cell r="E325" t="str">
            <v>*The PA2000 series is End-of-Sale (EOS) as of April 30, 2015. EOS announced on Nov 1, 2014.</v>
          </cell>
        </row>
        <row r="326">
          <cell r="A326" t="str">
            <v>PAN-PA-2020-BND-NFR4-R</v>
          </cell>
          <cell r="B326" t="str">
            <v>PA-2020 NFR Renewal Service Bundle (Threat Prevention, PANDB URL Filtering, GlobalProtect Portal and Gateway, WildFire, VSYS-5, Standard Support)</v>
          </cell>
          <cell r="C326">
            <v>1200</v>
          </cell>
          <cell r="D326" t="str">
            <v>0%</v>
          </cell>
          <cell r="E326" t="str">
            <v>*The PA2000 series is End-of-Sale (EOS) as of April 30, 2015. EOS announced on Nov 1, 2014.</v>
          </cell>
        </row>
        <row r="327">
          <cell r="A327" t="str">
            <v>PAN-PA-2050-BND-NFR3-R</v>
          </cell>
          <cell r="B327" t="str">
            <v>PA-2050 NFR Renewal Service Bundle (Threat Prevention, PANDB and BrightCloud URL Filtering, GlobalProtect Portal and Gateway, WildFire, VSYS-5, Standard Support)</v>
          </cell>
          <cell r="C327">
            <v>1500</v>
          </cell>
          <cell r="D327" t="str">
            <v>0%</v>
          </cell>
          <cell r="E327" t="str">
            <v>*The PA2000 series is End-of-Sale (EOS) as of April 30, 2015. EOS announced on Nov 1, 2014.</v>
          </cell>
        </row>
        <row r="328">
          <cell r="A328" t="str">
            <v>PAN-PA-2050-BND-NFR4-R</v>
          </cell>
          <cell r="B328" t="str">
            <v>PA-2050 NFR Renewal Service Bundle (Threat Prevention, PANDB URL Filtering, GlobalProtect Portal and Gateway, WildFire, VSYS-5, Standard Support)</v>
          </cell>
          <cell r="C328">
            <v>1500</v>
          </cell>
          <cell r="D328" t="str">
            <v>0%</v>
          </cell>
          <cell r="E328" t="str">
            <v>*The PA2000 series is End-of-Sale (EOS) as of April 30, 2015. EOS announced on Nov 1, 2014.</v>
          </cell>
        </row>
        <row r="329">
          <cell r="A329" t="str">
            <v>PAN-PA-4020-BND-NFR3-R</v>
          </cell>
          <cell r="B329" t="str">
            <v>PA-4020 NFR Renewal Service Bundle (Threat Prevention, PANDB and BrightCloud URL Filtering, GlobalProtect Portal and Gateway, WildFire, Standard Support)</v>
          </cell>
          <cell r="C329">
            <v>3000</v>
          </cell>
          <cell r="D329" t="str">
            <v>0%</v>
          </cell>
          <cell r="E329" t="str">
            <v>*The PA4000 series is End-of-Sale (EOS) as of April 30, 2014. EOS announced on Nov 1, 2013.</v>
          </cell>
        </row>
        <row r="330">
          <cell r="A330" t="str">
            <v>PAN-PA-4020-BND-NFR4-R</v>
          </cell>
          <cell r="B330" t="str">
            <v>PA-4020 NFR Renewal Service Bundle (Threat Prevention, PANDB URL Filtering, GlobalProtect Portal and Gateway, WildFire, Standard Support)</v>
          </cell>
          <cell r="C330">
            <v>3000</v>
          </cell>
          <cell r="D330" t="str">
            <v>0%</v>
          </cell>
          <cell r="E330" t="str">
            <v>*The PA4000 series is End-of-Sale (EOS) as of April 30, 2014. EOS announced on Nov 1, 2013.</v>
          </cell>
        </row>
        <row r="331">
          <cell r="A331" t="str">
            <v>PAN-PA-4050-BND-NFR3-R</v>
          </cell>
          <cell r="B331" t="str">
            <v>PA-4050 NFR Renewal Service Bundle (Threat Prevention, PANDB and BrightCloud URL Filtering, GlobalProtect Portal and Gateway, WildFire, Standard Support)</v>
          </cell>
          <cell r="C331">
            <v>5000</v>
          </cell>
          <cell r="D331" t="str">
            <v>0%</v>
          </cell>
          <cell r="E331" t="str">
            <v>*The PA4000 series is End-of-Sale (EOS) as of April 30, 2014. EOS announced on Nov 1, 2013.</v>
          </cell>
        </row>
        <row r="332">
          <cell r="A332" t="str">
            <v>PAN-PA-4050-BND-NFR4-R</v>
          </cell>
          <cell r="B332" t="str">
            <v>PA-4050 NFR Renewal Service Bundle (Threat Prevention, PANDB URL Filtering, GlobalProtect Portal and Gateway, WildFire, Standard Support)</v>
          </cell>
          <cell r="C332">
            <v>5000</v>
          </cell>
          <cell r="D332" t="str">
            <v>0%</v>
          </cell>
          <cell r="E332" t="str">
            <v>*The PA4000 series is End-of-Sale (EOS) as of April 30, 2014. EOS announced on Nov 1, 2013.</v>
          </cell>
        </row>
        <row r="333">
          <cell r="A333" t="str">
            <v>PAN-PA-4060-BND-NFR3-R</v>
          </cell>
          <cell r="B333" t="str">
            <v>PA-4060 NFR Renewal Service Bundle (Threat Prevention, PANDB and BrightCloud URL Filtering, GlobalProtect Portal and Gateway, WildFire, Standard Support)</v>
          </cell>
          <cell r="C333">
            <v>7000</v>
          </cell>
          <cell r="D333" t="str">
            <v>0%</v>
          </cell>
          <cell r="E333" t="str">
            <v>*The PA4000 series is End-of-Sale (EOS) as of April 30, 2014. EOS announced on Nov 1, 2013.</v>
          </cell>
        </row>
        <row r="334">
          <cell r="A334" t="str">
            <v>PAN-PA-4060-BND-NFR4-R</v>
          </cell>
          <cell r="B334" t="str">
            <v>PA-4060 NFR Renewal Service Bundle (Threat Prevention, PANDB URL Filtering, GlobalProtect Portal and Gateway, WildFire, Standard Support)</v>
          </cell>
          <cell r="C334">
            <v>7000</v>
          </cell>
          <cell r="D334" t="str">
            <v>0%</v>
          </cell>
          <cell r="E334" t="str">
            <v>*The PA4000 series is End-of-Sale (EOS) as of April 30, 2014. EOS announced on Nov 1, 2013.</v>
          </cell>
        </row>
        <row r="335">
          <cell r="A335" t="str">
            <v>PAN-SVC-NFR-2020-R</v>
          </cell>
          <cell r="B335" t="str">
            <v>PA-2020 NFR Standard Support Renewal</v>
          </cell>
          <cell r="C335">
            <v>600</v>
          </cell>
          <cell r="D335" t="str">
            <v>0%</v>
          </cell>
          <cell r="E335" t="str">
            <v>*The PA2000 series is End-of-Sale (EOS) as of April 30, 2015. EOS announced on Nov 1, 2014.</v>
          </cell>
        </row>
        <row r="336">
          <cell r="A336" t="str">
            <v>PAN-SVC-NFR-2050-R</v>
          </cell>
          <cell r="B336" t="str">
            <v>PA-2050 NFR Standard Support Renewal</v>
          </cell>
          <cell r="C336">
            <v>750</v>
          </cell>
          <cell r="D336" t="str">
            <v>0%</v>
          </cell>
          <cell r="E336" t="str">
            <v>*The PA2000 series is End-of-Sale (EOS) as of April 30, 2015. EOS announced on Nov 1, 2014.</v>
          </cell>
        </row>
        <row r="337">
          <cell r="A337" t="str">
            <v>PAN-SVC-NFR-4020-R</v>
          </cell>
          <cell r="B337" t="str">
            <v>PA-4020 NFR Standard Support Renewal</v>
          </cell>
          <cell r="C337">
            <v>1500</v>
          </cell>
          <cell r="D337" t="str">
            <v>0%</v>
          </cell>
          <cell r="E337" t="str">
            <v>*The PA4000 series is End-of-Sale (EOS) as of April 30, 2014. EOS announced on Nov 1, 2013.</v>
          </cell>
        </row>
        <row r="338">
          <cell r="A338" t="str">
            <v>PAN-SVC-NFR-4050-R</v>
          </cell>
          <cell r="B338" t="str">
            <v>PA-4050 NFR Standard Support Renewal</v>
          </cell>
          <cell r="C338">
            <v>2500</v>
          </cell>
          <cell r="D338" t="str">
            <v>0%</v>
          </cell>
          <cell r="E338" t="str">
            <v>*The PA4000 series is End-of-Sale (EOS) as of April 30, 2014. EOS announced on Nov 1, 2013.</v>
          </cell>
        </row>
        <row r="339">
          <cell r="A339" t="str">
            <v>PAN-SVC-NFR-4060-R</v>
          </cell>
          <cell r="B339" t="str">
            <v>PA-4060 NFR Standard Support Renewal</v>
          </cell>
          <cell r="C339">
            <v>3500</v>
          </cell>
          <cell r="D339" t="str">
            <v>0%</v>
          </cell>
          <cell r="E339" t="str">
            <v>*The PA4000 series is End-of-Sale (EOS) as of April 30, 2014. EOS announced on Nov 1, 2013.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LPriceList"/>
      <sheetName val="Sheet1"/>
      <sheetName val="Sheet2"/>
    </sheetNames>
    <sheetDataSet>
      <sheetData sheetId="0"/>
      <sheetData sheetId="1">
        <row r="1">
          <cell r="A1" t="str">
            <v>PAN-M-100</v>
          </cell>
        </row>
        <row r="2">
          <cell r="A2" t="str">
            <v>PAN-M-100-4TB</v>
          </cell>
        </row>
        <row r="3">
          <cell r="A3" t="str">
            <v>PAN-PA-200</v>
          </cell>
        </row>
        <row r="4">
          <cell r="A4" t="str">
            <v>PAN-PA-200-AUS</v>
          </cell>
        </row>
        <row r="5">
          <cell r="A5" t="str">
            <v>PAN-PA-200-EU</v>
          </cell>
        </row>
        <row r="6">
          <cell r="A6" t="str">
            <v>PAN-PA-200-JP-00</v>
          </cell>
        </row>
        <row r="7">
          <cell r="A7" t="str">
            <v>PAN-PA-200-JP-01</v>
          </cell>
        </row>
        <row r="8">
          <cell r="A8" t="str">
            <v>PAN-PA-200-JP-02</v>
          </cell>
        </row>
        <row r="9">
          <cell r="A9" t="str">
            <v>PAN-PA-200-JP-03</v>
          </cell>
        </row>
        <row r="10">
          <cell r="A10" t="str">
            <v>PAN-PA-200-SUI</v>
          </cell>
        </row>
        <row r="11">
          <cell r="A11" t="str">
            <v>PAN-PA-200-TW</v>
          </cell>
        </row>
        <row r="12">
          <cell r="A12" t="str">
            <v>PAN-PA-200-UK</v>
          </cell>
        </row>
        <row r="13">
          <cell r="A13" t="str">
            <v>PAN-PA-200E</v>
          </cell>
        </row>
        <row r="14">
          <cell r="A14" t="str">
            <v>PAN-PA-200E-AUS</v>
          </cell>
        </row>
        <row r="15">
          <cell r="A15" t="str">
            <v>PAN-PA-200E-EU</v>
          </cell>
        </row>
        <row r="16">
          <cell r="A16" t="str">
            <v>PAN-PA-200E-JP-00</v>
          </cell>
        </row>
        <row r="17">
          <cell r="A17" t="str">
            <v>PAN-PA-200E-JP-01</v>
          </cell>
        </row>
        <row r="18">
          <cell r="A18" t="str">
            <v>PAN-PA-200E-JP-02</v>
          </cell>
        </row>
        <row r="19">
          <cell r="A19" t="str">
            <v>PAN-PA-200E-JP-03</v>
          </cell>
        </row>
        <row r="20">
          <cell r="A20" t="str">
            <v>PAN-PA-200E-SUI</v>
          </cell>
        </row>
        <row r="21">
          <cell r="A21" t="str">
            <v>PAN-PA-200E-TW</v>
          </cell>
        </row>
        <row r="22">
          <cell r="A22" t="str">
            <v>PAN-PA-200E-UK</v>
          </cell>
        </row>
        <row r="23">
          <cell r="A23" t="str">
            <v>PAN-PA-500</v>
          </cell>
        </row>
        <row r="24">
          <cell r="A24" t="str">
            <v>PAN-PA-500-2GB</v>
          </cell>
        </row>
        <row r="25">
          <cell r="A25" t="str">
            <v>PAN-PA-500-UPG-2GB</v>
          </cell>
        </row>
        <row r="26">
          <cell r="A26" t="str">
            <v>PAN-PA-2020</v>
          </cell>
        </row>
        <row r="27">
          <cell r="A27" t="str">
            <v>PAN-PA-2050</v>
          </cell>
        </row>
        <row r="28">
          <cell r="A28" t="str">
            <v>PAN-PA-3020</v>
          </cell>
        </row>
        <row r="29">
          <cell r="A29" t="str">
            <v>PAN-PA-3050</v>
          </cell>
        </row>
        <row r="30">
          <cell r="A30" t="str">
            <v>PAN-PA-4020</v>
          </cell>
        </row>
        <row r="31">
          <cell r="A31" t="str">
            <v>PAN-PA-4050</v>
          </cell>
        </row>
        <row r="32">
          <cell r="A32" t="str">
            <v>PAN-PA-4060</v>
          </cell>
        </row>
        <row r="33">
          <cell r="A33" t="str">
            <v>PAN-PA-5020</v>
          </cell>
        </row>
        <row r="34">
          <cell r="A34" t="str">
            <v>PAN-PA-5020-D</v>
          </cell>
        </row>
        <row r="35">
          <cell r="A35" t="str">
            <v>PAN-PA-5020-DC-NEBS</v>
          </cell>
        </row>
        <row r="36">
          <cell r="A36" t="str">
            <v>PAN-PA-5020-DC-NEBS-D</v>
          </cell>
        </row>
        <row r="37">
          <cell r="A37" t="str">
            <v>PAN-PA-5020-DC-SSD2</v>
          </cell>
        </row>
        <row r="38">
          <cell r="A38" t="str">
            <v>PAN-PA-5020-DC-SSD2-D</v>
          </cell>
        </row>
        <row r="39">
          <cell r="A39" t="str">
            <v>PAN-PA-5020-NEBS</v>
          </cell>
        </row>
        <row r="40">
          <cell r="A40" t="str">
            <v>PAN-PA-5020-NEBS-D</v>
          </cell>
        </row>
        <row r="41">
          <cell r="A41" t="str">
            <v>PAN-PA-5020-SSD2</v>
          </cell>
        </row>
        <row r="42">
          <cell r="A42" t="str">
            <v>PAN-PA-5020-SSD2-D</v>
          </cell>
        </row>
        <row r="43">
          <cell r="A43" t="str">
            <v>PAN-PA-5050</v>
          </cell>
        </row>
        <row r="44">
          <cell r="A44" t="str">
            <v>PAN-PA-5050-D</v>
          </cell>
        </row>
        <row r="45">
          <cell r="A45" t="str">
            <v>PAN-PA-5050-DC-NEBS</v>
          </cell>
        </row>
        <row r="46">
          <cell r="A46" t="str">
            <v>PAN-PA-5050-DC-NEBS-D</v>
          </cell>
        </row>
        <row r="47">
          <cell r="A47" t="str">
            <v>PAN-PA-5050-DC-SSD2</v>
          </cell>
        </row>
        <row r="48">
          <cell r="A48" t="str">
            <v>PAN-PA-5050-DC-SSD2-D</v>
          </cell>
        </row>
        <row r="49">
          <cell r="A49" t="str">
            <v>PAN-PA-5050-NEBS</v>
          </cell>
        </row>
        <row r="50">
          <cell r="A50" t="str">
            <v>PAN-PA-5050-NEBS-D</v>
          </cell>
        </row>
        <row r="51">
          <cell r="A51" t="str">
            <v>PAN-PA-5050-SSD2</v>
          </cell>
        </row>
        <row r="52">
          <cell r="A52" t="str">
            <v>PAN-PA-5050-SSD2-D</v>
          </cell>
        </row>
        <row r="53">
          <cell r="A53" t="str">
            <v>PAN-PA-5060</v>
          </cell>
        </row>
        <row r="54">
          <cell r="A54" t="str">
            <v>PAN-PA-5060-D</v>
          </cell>
        </row>
        <row r="55">
          <cell r="A55" t="str">
            <v>PAN-PA-5060-DC-NEBS</v>
          </cell>
        </row>
        <row r="56">
          <cell r="A56" t="str">
            <v>PAN-PA-5060-DC-NEBS-D</v>
          </cell>
        </row>
        <row r="57">
          <cell r="A57" t="str">
            <v>PAN-PA-5060-DC-SSD2</v>
          </cell>
        </row>
        <row r="58">
          <cell r="A58" t="str">
            <v>PAN-PA-5060-DC-SSD2-D</v>
          </cell>
        </row>
        <row r="59">
          <cell r="A59" t="str">
            <v>PAN-PA-5060-NEBS</v>
          </cell>
        </row>
        <row r="60">
          <cell r="A60" t="str">
            <v>PAN-PA-5060-NEBS-D</v>
          </cell>
        </row>
        <row r="61">
          <cell r="A61" t="str">
            <v>PAN-PA-5060-SSD2</v>
          </cell>
        </row>
        <row r="62">
          <cell r="A62" t="str">
            <v>PAN-PA-5060-SSD2-D</v>
          </cell>
        </row>
        <row r="63">
          <cell r="A63" t="str">
            <v>PAN-PRA-25</v>
          </cell>
        </row>
        <row r="64">
          <cell r="A64" t="str">
            <v>PAN-PRA-100</v>
          </cell>
        </row>
        <row r="65">
          <cell r="A65" t="str">
            <v>PAN-PRA-1000</v>
          </cell>
        </row>
        <row r="66">
          <cell r="A66" t="str">
            <v>PAN-VM-100</v>
          </cell>
        </row>
        <row r="67">
          <cell r="A67" t="str">
            <v>PAN-VM-100-ENT</v>
          </cell>
        </row>
        <row r="68">
          <cell r="A68" t="str">
            <v>PAN-VM-200</v>
          </cell>
        </row>
        <row r="69">
          <cell r="A69" t="str">
            <v>PAN-VM-200-ENT</v>
          </cell>
        </row>
        <row r="70">
          <cell r="A70" t="str">
            <v>PAN-VM-300</v>
          </cell>
        </row>
        <row r="71">
          <cell r="A71" t="str">
            <v>PAN-VM-300-ENT</v>
          </cell>
        </row>
        <row r="72">
          <cell r="A72" t="str">
            <v>PAN-M-P-25</v>
          </cell>
        </row>
        <row r="73">
          <cell r="A73" t="str">
            <v>PAN-M-P-100</v>
          </cell>
        </row>
        <row r="74">
          <cell r="A74" t="str">
            <v>PAN-M-P-1K</v>
          </cell>
        </row>
        <row r="75">
          <cell r="A75" t="str">
            <v>PAN-M-P-MIG-25</v>
          </cell>
        </row>
        <row r="76">
          <cell r="A76" t="str">
            <v>PAN-M-P-MIG-100</v>
          </cell>
        </row>
        <row r="77">
          <cell r="A77" t="str">
            <v>PAN-M-P-MIG-1K</v>
          </cell>
        </row>
        <row r="78">
          <cell r="A78" t="str">
            <v>PAN-M-P-UPG-100</v>
          </cell>
        </row>
        <row r="79">
          <cell r="A79" t="str">
            <v>PAN-M-P-UPG-1K</v>
          </cell>
        </row>
        <row r="80">
          <cell r="A80" t="str">
            <v>PAN-PRA-UPG-100</v>
          </cell>
        </row>
        <row r="81">
          <cell r="A81" t="str">
            <v>PAN-PRA-UPG-1K</v>
          </cell>
        </row>
        <row r="82">
          <cell r="A82" t="str">
            <v>PAN-M-100-BOX-SET</v>
          </cell>
        </row>
        <row r="83">
          <cell r="A83" t="str">
            <v>PAN-M-100-HDC</v>
          </cell>
        </row>
        <row r="84">
          <cell r="A84" t="str">
            <v>PAN-M-100-HDD-1TB-D</v>
          </cell>
        </row>
        <row r="85">
          <cell r="A85" t="str">
            <v>PAN-M-100-RCK</v>
          </cell>
        </row>
        <row r="86">
          <cell r="A86" t="str">
            <v>PAN-FIPS-KIT-2000</v>
          </cell>
        </row>
        <row r="87">
          <cell r="A87" t="str">
            <v>PAN-FIPS-KIT-4000</v>
          </cell>
        </row>
        <row r="88">
          <cell r="A88" t="str">
            <v>PAN-FIPS-KIT-500</v>
          </cell>
        </row>
        <row r="89">
          <cell r="A89" t="str">
            <v>PAn-PA-2000-HDD-TR</v>
          </cell>
        </row>
        <row r="90">
          <cell r="A90" t="str">
            <v>PAN-PA-4000-PWR-AC</v>
          </cell>
        </row>
        <row r="91">
          <cell r="A91" t="str">
            <v>PAN-PA-5000-FAN</v>
          </cell>
        </row>
        <row r="92">
          <cell r="A92" t="str">
            <v>PAN-PA-5000-FLTR</v>
          </cell>
        </row>
        <row r="93">
          <cell r="A93" t="str">
            <v>PAN-PA-5000-PWR-AC</v>
          </cell>
        </row>
        <row r="94">
          <cell r="A94" t="str">
            <v>PAN-PA-5000-PWR-DC</v>
          </cell>
        </row>
        <row r="95">
          <cell r="A95" t="str">
            <v>PAN-PA-5000-SSD-120-D</v>
          </cell>
        </row>
        <row r="96">
          <cell r="A96" t="str">
            <v>PAN-PA-5000-SSD-240-D</v>
          </cell>
        </row>
        <row r="97">
          <cell r="A97" t="str">
            <v>PAN-PWR-CORD-AUS</v>
          </cell>
        </row>
        <row r="98">
          <cell r="A98" t="str">
            <v>PAN-PWR-CORD-EU</v>
          </cell>
        </row>
        <row r="99">
          <cell r="A99" t="str">
            <v>PAN-PWR-CORD-JP</v>
          </cell>
        </row>
        <row r="100">
          <cell r="A100" t="str">
            <v>PAN-PWR-CORD-SUI</v>
          </cell>
        </row>
        <row r="101">
          <cell r="A101" t="str">
            <v>PAN-PWR-CORD-TW</v>
          </cell>
        </row>
        <row r="102">
          <cell r="A102" t="str">
            <v>PAN-PWR-CORD-UK</v>
          </cell>
        </row>
        <row r="103">
          <cell r="A103" t="str">
            <v>PAN-PA-200-PWR-AC</v>
          </cell>
        </row>
        <row r="104">
          <cell r="A104" t="str">
            <v>PAN-PA-200-PWR-AC-JP-00</v>
          </cell>
        </row>
        <row r="105">
          <cell r="A105" t="str">
            <v>PAN-PA-200-PWR-AC-JP-01</v>
          </cell>
        </row>
        <row r="106">
          <cell r="A106" t="str">
            <v>PAN-PA-200-PWR-AC-JP-02</v>
          </cell>
        </row>
        <row r="107">
          <cell r="A107" t="str">
            <v>PAN-PA-200-PWR-AC-JP-03</v>
          </cell>
        </row>
        <row r="108">
          <cell r="A108" t="str">
            <v>PAN-PA-200-RCK</v>
          </cell>
        </row>
        <row r="109">
          <cell r="A109" t="str">
            <v>PAN-M-100-ACC</v>
          </cell>
        </row>
        <row r="110">
          <cell r="A110" t="str">
            <v>PAN-PA-200-ACC</v>
          </cell>
        </row>
        <row r="111">
          <cell r="A111" t="str">
            <v>PAN-PA-500-ACC</v>
          </cell>
        </row>
        <row r="112">
          <cell r="A112" t="str">
            <v>PAN-PA-2020-ACC</v>
          </cell>
        </row>
        <row r="113">
          <cell r="A113" t="str">
            <v>PAN-PA-2050-ACC</v>
          </cell>
        </row>
        <row r="114">
          <cell r="A114" t="str">
            <v>PAN-PA-3020-ACC</v>
          </cell>
        </row>
        <row r="115">
          <cell r="A115" t="str">
            <v>PAN-PA-3050-ACC</v>
          </cell>
        </row>
        <row r="116">
          <cell r="A116" t="str">
            <v>PAN-PA-5020-ACC</v>
          </cell>
        </row>
        <row r="117">
          <cell r="A117" t="str">
            <v>PAN-PA-5050-ACC</v>
          </cell>
        </row>
        <row r="118">
          <cell r="A118" t="str">
            <v>PAN-PA-5060-ACC</v>
          </cell>
        </row>
        <row r="119">
          <cell r="A119" t="str">
            <v>PAN-SFP-CG</v>
          </cell>
        </row>
        <row r="120">
          <cell r="A120" t="str">
            <v>PAN-SFP-LX</v>
          </cell>
        </row>
        <row r="121">
          <cell r="A121" t="str">
            <v>PAN-SFP-PLUS-CU-5M</v>
          </cell>
        </row>
        <row r="122">
          <cell r="A122" t="str">
            <v>PAN-SFP-PLUS-LR</v>
          </cell>
        </row>
        <row r="123">
          <cell r="A123" t="str">
            <v>PAN-SFP-PLUS-SR</v>
          </cell>
        </row>
        <row r="124">
          <cell r="A124" t="str">
            <v>PAN-SFP-SX</v>
          </cell>
        </row>
        <row r="125">
          <cell r="A125" t="str">
            <v>PAN-SFP-ZX</v>
          </cell>
        </row>
        <row r="126">
          <cell r="A126" t="str">
            <v>PAN-XFP-LR</v>
          </cell>
        </row>
        <row r="127">
          <cell r="A127" t="str">
            <v>PAN-XFP-SR</v>
          </cell>
        </row>
        <row r="128">
          <cell r="A128" t="str">
            <v>PAN-PA-2020-VSYS-5</v>
          </cell>
        </row>
        <row r="129">
          <cell r="A129" t="str">
            <v>PAN-PA-2050-VSYS-5</v>
          </cell>
        </row>
        <row r="130">
          <cell r="A130" t="str">
            <v>PAN-PA-3020-VSYS-5</v>
          </cell>
        </row>
        <row r="131">
          <cell r="A131" t="str">
            <v>PAN-PA-3050-VSYS-5</v>
          </cell>
        </row>
        <row r="132">
          <cell r="A132" t="str">
            <v>PAN-PA-4020-VSYS-10</v>
          </cell>
        </row>
        <row r="133">
          <cell r="A133" t="str">
            <v>PAN-PA-4050-VSYS-100</v>
          </cell>
        </row>
        <row r="134">
          <cell r="A134" t="str">
            <v>PAN-PA-4050-VSYS-50</v>
          </cell>
        </row>
        <row r="135">
          <cell r="A135" t="str">
            <v>PAN-PA-4060-VSYS-50</v>
          </cell>
        </row>
        <row r="136">
          <cell r="A136" t="str">
            <v>PAN-PA-4060-VSYS-100</v>
          </cell>
        </row>
        <row r="137">
          <cell r="A137" t="str">
            <v>PAN-PA-5020-VSYS-10</v>
          </cell>
        </row>
        <row r="138">
          <cell r="A138" t="str">
            <v>PAN-PA-5050-VSYS-50</v>
          </cell>
        </row>
        <row r="139">
          <cell r="A139" t="str">
            <v>PAN-PA-5050-VSYS-100</v>
          </cell>
        </row>
        <row r="140">
          <cell r="A140" t="str">
            <v>PAN-PA-5060-VSYS-50</v>
          </cell>
        </row>
        <row r="141">
          <cell r="A141" t="str">
            <v>PAN-PA-5060-VSYS-100</v>
          </cell>
        </row>
        <row r="142">
          <cell r="A142" t="str">
            <v>PAN-PA-5060-VSYS-200</v>
          </cell>
        </row>
        <row r="143">
          <cell r="A143" t="str">
            <v>PAN-GP-200-PORTAL</v>
          </cell>
        </row>
        <row r="144">
          <cell r="A144" t="str">
            <v>PAN-GP-500-PORTAL</v>
          </cell>
        </row>
        <row r="145">
          <cell r="A145" t="str">
            <v>PAN-GP-2020-PORTAL</v>
          </cell>
        </row>
        <row r="146">
          <cell r="A146" t="str">
            <v>PAN-GP-2050-PORTAL</v>
          </cell>
        </row>
        <row r="147">
          <cell r="A147" t="str">
            <v>PAN-GP-3020-PORTAL</v>
          </cell>
        </row>
        <row r="148">
          <cell r="A148" t="str">
            <v>PAN-GP-3050-PORTAL</v>
          </cell>
        </row>
        <row r="149">
          <cell r="A149" t="str">
            <v>PAN-GP-4020-PORTAL</v>
          </cell>
        </row>
        <row r="150">
          <cell r="A150" t="str">
            <v>PAN-GP-4050-PORTAL</v>
          </cell>
        </row>
        <row r="151">
          <cell r="A151" t="str">
            <v>PAN-GP-4060-PORTAL</v>
          </cell>
        </row>
        <row r="152">
          <cell r="A152" t="str">
            <v>PAN-GP-5020-PORTAL</v>
          </cell>
        </row>
        <row r="153">
          <cell r="A153" t="str">
            <v>PAN-GP-5050-PORTAL</v>
          </cell>
        </row>
        <row r="154">
          <cell r="A154" t="str">
            <v>PAN-GP-5060-PORTAL</v>
          </cell>
        </row>
        <row r="155">
          <cell r="A155" t="str">
            <v>PAN-GP-VM-100-PORTAL</v>
          </cell>
        </row>
        <row r="156">
          <cell r="A156" t="str">
            <v>PAN-GP-VM-200-PORTAL</v>
          </cell>
        </row>
        <row r="157">
          <cell r="A157" t="str">
            <v>PAN-GP-VM-300-PORTAL</v>
          </cell>
        </row>
        <row r="158">
          <cell r="A158" t="str">
            <v>PAN-PA-200-BND2</v>
          </cell>
        </row>
        <row r="159">
          <cell r="A159" t="str">
            <v>PAN-PA-200-BND2-R</v>
          </cell>
        </row>
        <row r="160">
          <cell r="A160" t="str">
            <v>PAN-PA-200-BND2-3YR</v>
          </cell>
        </row>
        <row r="161">
          <cell r="A161" t="str">
            <v>PAN-PA-200-BND2-3YR-R</v>
          </cell>
        </row>
        <row r="162">
          <cell r="A162" t="str">
            <v>PAN-PA-200-BND4</v>
          </cell>
        </row>
        <row r="163">
          <cell r="A163" t="str">
            <v>PAN-PA-200-BND4-R</v>
          </cell>
        </row>
        <row r="164">
          <cell r="A164" t="str">
            <v>PAN-PA-200-BND4-3YR</v>
          </cell>
        </row>
        <row r="165">
          <cell r="A165" t="str">
            <v>PAN-PA-200-BND4-3YR-R</v>
          </cell>
        </row>
        <row r="166">
          <cell r="A166" t="str">
            <v>PAN-PA-200-GP</v>
          </cell>
        </row>
        <row r="167">
          <cell r="A167" t="str">
            <v>PAN-PA-200-GP-R</v>
          </cell>
        </row>
        <row r="168">
          <cell r="A168" t="str">
            <v>PAN-PA-200-GP-3YR</v>
          </cell>
        </row>
        <row r="169">
          <cell r="A169" t="str">
            <v>PAN-PA-200-GP-3YR-R</v>
          </cell>
        </row>
        <row r="170">
          <cell r="A170" t="str">
            <v>PAN-PA-200-GP-HA2</v>
          </cell>
        </row>
        <row r="171">
          <cell r="A171" t="str">
            <v>PAN-PA-200-GP-HA2-R</v>
          </cell>
        </row>
        <row r="172">
          <cell r="A172" t="str">
            <v>PAN-PA-200-GP-3YR-HA2</v>
          </cell>
        </row>
        <row r="173">
          <cell r="A173" t="str">
            <v>PAN-PA-200-GP-3YR-HA2-R</v>
          </cell>
        </row>
        <row r="174">
          <cell r="A174" t="str">
            <v>PAN-PA-500-GP</v>
          </cell>
        </row>
        <row r="175">
          <cell r="A175" t="str">
            <v>PAN-PA-500-GP-R</v>
          </cell>
        </row>
        <row r="176">
          <cell r="A176" t="str">
            <v>PAN-PA-500-GP-3YR</v>
          </cell>
        </row>
        <row r="177">
          <cell r="A177" t="str">
            <v>PAN-PA-500-GP-3YR-R</v>
          </cell>
        </row>
        <row r="178">
          <cell r="A178" t="str">
            <v>PAN-PA-500-GP-HA2</v>
          </cell>
        </row>
        <row r="179">
          <cell r="A179" t="str">
            <v>PAN-PA-500-GP-HA2-R</v>
          </cell>
        </row>
        <row r="180">
          <cell r="A180" t="str">
            <v>PAN-PA-500-GP-3YR-HA2</v>
          </cell>
        </row>
        <row r="181">
          <cell r="A181" t="str">
            <v>PAN-PA-500-GP-3YR-HA2-R</v>
          </cell>
        </row>
        <row r="182">
          <cell r="A182" t="str">
            <v>PAN-PA-2020-GP</v>
          </cell>
        </row>
        <row r="183">
          <cell r="A183" t="str">
            <v>PAN-PA-2020-GP-R</v>
          </cell>
        </row>
        <row r="184">
          <cell r="A184" t="str">
            <v>PAN-PA-2020-GP-3YR</v>
          </cell>
        </row>
        <row r="185">
          <cell r="A185" t="str">
            <v>PAN-PA-2020-GP-3YR-R</v>
          </cell>
        </row>
        <row r="186">
          <cell r="A186" t="str">
            <v>PAN-PA-2020-GP-HA2</v>
          </cell>
        </row>
        <row r="187">
          <cell r="A187" t="str">
            <v>PAN-PA-2020-GP-HA2-R</v>
          </cell>
        </row>
        <row r="188">
          <cell r="A188" t="str">
            <v>PAN-PA-2020-GP-3YR-HA2</v>
          </cell>
        </row>
        <row r="189">
          <cell r="A189" t="str">
            <v>PAN-PA-2020-GP-3YR-HA2-R</v>
          </cell>
        </row>
        <row r="190">
          <cell r="A190" t="str">
            <v>PAN-PA-2050-GP</v>
          </cell>
        </row>
        <row r="191">
          <cell r="A191" t="str">
            <v>PAN-PA-2050-GP-R</v>
          </cell>
        </row>
        <row r="192">
          <cell r="A192" t="str">
            <v>PAN-PA-2050-GP-3YR</v>
          </cell>
        </row>
        <row r="193">
          <cell r="A193" t="str">
            <v>PAN-PA-2050-GP-3YR-R</v>
          </cell>
        </row>
        <row r="194">
          <cell r="A194" t="str">
            <v>PAN-PA-2050-GP-HA2</v>
          </cell>
        </row>
        <row r="195">
          <cell r="A195" t="str">
            <v>PAN-PA-2050-GP-HA2-R</v>
          </cell>
        </row>
        <row r="196">
          <cell r="A196" t="str">
            <v>PAN-PA-2050-GP-3YR-HA2</v>
          </cell>
        </row>
        <row r="197">
          <cell r="A197" t="str">
            <v>PAN-PA-2050-GP-3YR-HA2-R</v>
          </cell>
        </row>
        <row r="198">
          <cell r="A198" t="str">
            <v>PAN-PA-3020-GP</v>
          </cell>
        </row>
        <row r="199">
          <cell r="A199" t="str">
            <v>PAN-PA-3020-GP-R</v>
          </cell>
        </row>
        <row r="200">
          <cell r="A200" t="str">
            <v>PAN-PA-3020-GP-3YR</v>
          </cell>
        </row>
        <row r="201">
          <cell r="A201" t="str">
            <v>PAN-PA-3020-GP-3YR-R</v>
          </cell>
        </row>
        <row r="202">
          <cell r="A202" t="str">
            <v>PAN-PA-3020-GP-HA2</v>
          </cell>
        </row>
        <row r="203">
          <cell r="A203" t="str">
            <v>PAN-PA-3020-GP-HA2-R</v>
          </cell>
        </row>
        <row r="204">
          <cell r="A204" t="str">
            <v>PAN-PA-3020-GP-3YR-HA2</v>
          </cell>
        </row>
        <row r="205">
          <cell r="A205" t="str">
            <v>PAN-PA-3020-GP-3YR-HA2-R</v>
          </cell>
        </row>
        <row r="206">
          <cell r="A206" t="str">
            <v>PAN-PA-3050-GP</v>
          </cell>
        </row>
        <row r="207">
          <cell r="A207" t="str">
            <v>PAN-PA-3050-GP-R</v>
          </cell>
        </row>
        <row r="208">
          <cell r="A208" t="str">
            <v>PAN-PA-3050-GP-3YR</v>
          </cell>
        </row>
        <row r="209">
          <cell r="A209" t="str">
            <v>PAN-PA-3050-GP-3YR-R</v>
          </cell>
        </row>
        <row r="210">
          <cell r="A210" t="str">
            <v>PAN-PA-3050-GP-HA2</v>
          </cell>
        </row>
        <row r="211">
          <cell r="A211" t="str">
            <v>PAN-PA-3050-GP-HA2-R</v>
          </cell>
        </row>
        <row r="212">
          <cell r="A212" t="str">
            <v>PAN-PA-3050-GP-3YR-HA2</v>
          </cell>
        </row>
        <row r="213">
          <cell r="A213" t="str">
            <v>PAN-PA-3050-GP-3YR-HA2-R</v>
          </cell>
        </row>
        <row r="214">
          <cell r="A214" t="str">
            <v>PAN-PA-4020-GP</v>
          </cell>
        </row>
        <row r="215">
          <cell r="A215" t="str">
            <v>PAN-PA-4020-GP-R</v>
          </cell>
        </row>
        <row r="216">
          <cell r="A216" t="str">
            <v>PAN-PA-4020-GP-3YR</v>
          </cell>
        </row>
        <row r="217">
          <cell r="A217" t="str">
            <v>PAN-PA-4020-GP-3YR-R</v>
          </cell>
        </row>
        <row r="218">
          <cell r="A218" t="str">
            <v>PAN-PA-4020-GP-HA2</v>
          </cell>
        </row>
        <row r="219">
          <cell r="A219" t="str">
            <v>PAN-PA-4020-GP-HA2-R</v>
          </cell>
        </row>
        <row r="220">
          <cell r="A220" t="str">
            <v>PAN-PA-4020-GP-3YR-HA2</v>
          </cell>
        </row>
        <row r="221">
          <cell r="A221" t="str">
            <v>PAN-PA-4020-GP-3YR-HA2-R</v>
          </cell>
        </row>
        <row r="222">
          <cell r="A222" t="str">
            <v>PAN-PA-4050-GP</v>
          </cell>
        </row>
        <row r="223">
          <cell r="A223" t="str">
            <v>PAN-PA-4050-GP-R</v>
          </cell>
        </row>
        <row r="224">
          <cell r="A224" t="str">
            <v>PAN-PA-4050-GP-3YR</v>
          </cell>
        </row>
        <row r="225">
          <cell r="A225" t="str">
            <v>PAN-PA-4050-GP-3YR-R</v>
          </cell>
        </row>
        <row r="226">
          <cell r="A226" t="str">
            <v>PAN-PA-4050-GP-HA2</v>
          </cell>
        </row>
        <row r="227">
          <cell r="A227" t="str">
            <v>PAN-PA-4050-GP-HA2-R</v>
          </cell>
        </row>
        <row r="228">
          <cell r="A228" t="str">
            <v>PAN-PA-4050-GP-3YR-HA2</v>
          </cell>
        </row>
        <row r="229">
          <cell r="A229" t="str">
            <v>PAN-PA-4050-GP-3YR-HA2-R</v>
          </cell>
        </row>
        <row r="230">
          <cell r="A230" t="str">
            <v>PAN-PA-4060-GP</v>
          </cell>
        </row>
        <row r="231">
          <cell r="A231" t="str">
            <v>PAN-PA-4060-GP-R</v>
          </cell>
        </row>
        <row r="232">
          <cell r="A232" t="str">
            <v>PAN-PA-4060-GP-3YR</v>
          </cell>
        </row>
        <row r="233">
          <cell r="A233" t="str">
            <v>PAN-PA-4060-GP-3YR-R</v>
          </cell>
        </row>
        <row r="234">
          <cell r="A234" t="str">
            <v>PAN-PA-4060-GP-HA2</v>
          </cell>
        </row>
        <row r="235">
          <cell r="A235" t="str">
            <v>PAN-PA-4060-GP-HA2-R</v>
          </cell>
        </row>
        <row r="236">
          <cell r="A236" t="str">
            <v>PAN-PA-4060-GP-3YR-HA2</v>
          </cell>
        </row>
        <row r="237">
          <cell r="A237" t="str">
            <v>PAN-PA-4060-GP-3YR-HA2-R</v>
          </cell>
        </row>
        <row r="238">
          <cell r="A238" t="str">
            <v>PAN-PA-5020-GP</v>
          </cell>
        </row>
        <row r="239">
          <cell r="A239" t="str">
            <v>PAN-PA-5020-GP-R</v>
          </cell>
        </row>
        <row r="240">
          <cell r="A240" t="str">
            <v>PAN-PA-5020-GP-3YR</v>
          </cell>
        </row>
        <row r="241">
          <cell r="A241" t="str">
            <v>PAN-PA-5020-GP-3YR-R</v>
          </cell>
        </row>
        <row r="242">
          <cell r="A242" t="str">
            <v>PAN-PA-5020-GP-HA2</v>
          </cell>
        </row>
        <row r="243">
          <cell r="A243" t="str">
            <v>PAN-PA-5020-GP-HA2-R</v>
          </cell>
        </row>
        <row r="244">
          <cell r="A244" t="str">
            <v>PAN-PA-5020-GP-3YR-HA2</v>
          </cell>
        </row>
        <row r="245">
          <cell r="A245" t="str">
            <v>PAN-PA-5020-GP-3YR-HA2-R</v>
          </cell>
        </row>
        <row r="246">
          <cell r="A246" t="str">
            <v>PAN-PA-5050-GP</v>
          </cell>
        </row>
        <row r="247">
          <cell r="A247" t="str">
            <v>PAN-PA-5050-GP-R</v>
          </cell>
        </row>
        <row r="248">
          <cell r="A248" t="str">
            <v>PAN-PA-5050-GP-3YR</v>
          </cell>
        </row>
        <row r="249">
          <cell r="A249" t="str">
            <v>PAN-PA-5050-GP-3YR-R</v>
          </cell>
        </row>
        <row r="250">
          <cell r="A250" t="str">
            <v>PAN-PA-5050-GP-HA2</v>
          </cell>
        </row>
        <row r="251">
          <cell r="A251" t="str">
            <v>PAN-PA-5050-GP-HA2-R</v>
          </cell>
        </row>
        <row r="252">
          <cell r="A252" t="str">
            <v>PAN-PA-5050-GP-3YR-HA2</v>
          </cell>
        </row>
        <row r="253">
          <cell r="A253" t="str">
            <v>PAN-PA-5050-GP-3YR-HA2-R</v>
          </cell>
        </row>
        <row r="254">
          <cell r="A254" t="str">
            <v>PAN-PA-5060-GP</v>
          </cell>
        </row>
        <row r="255">
          <cell r="A255" t="str">
            <v>PAN-PA-5060-GP-R</v>
          </cell>
        </row>
        <row r="256">
          <cell r="A256" t="str">
            <v>PAN-PA-5060-GP-3YR</v>
          </cell>
        </row>
        <row r="257">
          <cell r="A257" t="str">
            <v>PAN-PA-5060-GP-3YR-R</v>
          </cell>
        </row>
        <row r="258">
          <cell r="A258" t="str">
            <v>PAN-PA-5060-GP-HA2</v>
          </cell>
        </row>
        <row r="259">
          <cell r="A259" t="str">
            <v>PAN-PA-5060-GP-HA2-R</v>
          </cell>
        </row>
        <row r="260">
          <cell r="A260" t="str">
            <v>PAN-PA-5060-GP-3YR-HA2</v>
          </cell>
        </row>
        <row r="261">
          <cell r="A261" t="str">
            <v>PAN-PA-5060-GP-3YR-HA2-R</v>
          </cell>
        </row>
        <row r="262">
          <cell r="A262" t="str">
            <v>PAN-VM-100-GP</v>
          </cell>
        </row>
        <row r="263">
          <cell r="A263" t="str">
            <v>PAN-VM-100-GP-R</v>
          </cell>
        </row>
        <row r="264">
          <cell r="A264" t="str">
            <v>PAN-VM-100-GP-3YR</v>
          </cell>
        </row>
        <row r="265">
          <cell r="A265" t="str">
            <v>PAN-VM-100-GP-3YR-R</v>
          </cell>
        </row>
        <row r="266">
          <cell r="A266" t="str">
            <v>PAN-VM-100-GP-HA2</v>
          </cell>
        </row>
        <row r="267">
          <cell r="A267" t="str">
            <v>PAN-VM-100-GP-HA2-R</v>
          </cell>
        </row>
        <row r="268">
          <cell r="A268" t="str">
            <v>PAN-VM-100-GP-3YR-HA2</v>
          </cell>
        </row>
        <row r="269">
          <cell r="A269" t="str">
            <v>PAN-VM-100-GP-3YR-HA2-R</v>
          </cell>
        </row>
        <row r="270">
          <cell r="A270" t="str">
            <v>PAN-VM-100-ENT-GP</v>
          </cell>
        </row>
        <row r="271">
          <cell r="A271" t="str">
            <v>PAN-VM-100-ENT-GP-R</v>
          </cell>
        </row>
        <row r="272">
          <cell r="A272" t="str">
            <v>PAN-VM-100-ENT-GP-3YR</v>
          </cell>
        </row>
        <row r="273">
          <cell r="A273" t="str">
            <v>PAN-VM-100-ENT-GP-3YR-R</v>
          </cell>
        </row>
        <row r="274">
          <cell r="A274" t="str">
            <v>PAN-VM-100-ENT-GP-HA2</v>
          </cell>
        </row>
        <row r="275">
          <cell r="A275" t="str">
            <v>PAN-VM-100-ENT-GP-HA2-R</v>
          </cell>
        </row>
        <row r="276">
          <cell r="A276" t="str">
            <v>PAN-VM-100-ENT-GP-3YR-HA2</v>
          </cell>
        </row>
        <row r="277">
          <cell r="A277" t="str">
            <v>PAN-VM-100-ENT-GP-3YR-HA2-R</v>
          </cell>
        </row>
        <row r="278">
          <cell r="A278" t="str">
            <v>PAN-VM-200-GP</v>
          </cell>
        </row>
        <row r="279">
          <cell r="A279" t="str">
            <v>PAN-VM-200-GP-R</v>
          </cell>
        </row>
        <row r="280">
          <cell r="A280" t="str">
            <v>PAN-VM-200-GP-3YR</v>
          </cell>
        </row>
        <row r="281">
          <cell r="A281" t="str">
            <v>PAN-VM-200-GP-3YR-R</v>
          </cell>
        </row>
        <row r="282">
          <cell r="A282" t="str">
            <v>PAN-VM-200-GP-HA2</v>
          </cell>
        </row>
        <row r="283">
          <cell r="A283" t="str">
            <v>PAN-VM-200-GP-HA2-R</v>
          </cell>
        </row>
        <row r="284">
          <cell r="A284" t="str">
            <v>PAN-VM-200-GP-3YR-HA2</v>
          </cell>
        </row>
        <row r="285">
          <cell r="A285" t="str">
            <v>PAN-VM-200-GP-3YR-HA2-R</v>
          </cell>
        </row>
        <row r="286">
          <cell r="A286" t="str">
            <v>PAN-VM-200-ENT-GP</v>
          </cell>
        </row>
        <row r="287">
          <cell r="A287" t="str">
            <v>PAN-VM-200-ENT-GP-R</v>
          </cell>
        </row>
        <row r="288">
          <cell r="A288" t="str">
            <v>PAN-VM-200-ENT-GP-3YR</v>
          </cell>
        </row>
        <row r="289">
          <cell r="A289" t="str">
            <v>PAN-VM-200-ENT-GP-3YR-R</v>
          </cell>
        </row>
        <row r="290">
          <cell r="A290" t="str">
            <v>PAN-VM-200-ENT-GP-HA2</v>
          </cell>
        </row>
        <row r="291">
          <cell r="A291" t="str">
            <v>PAN-VM-200-ENT-GP-HA2-R</v>
          </cell>
        </row>
        <row r="292">
          <cell r="A292" t="str">
            <v>PAN-VM-200-ENT-GP-3YR-HA2</v>
          </cell>
        </row>
        <row r="293">
          <cell r="A293" t="str">
            <v>PAN-VM-200-ENT-GP-3YR-HA2-R</v>
          </cell>
        </row>
        <row r="294">
          <cell r="A294" t="str">
            <v>PAN-VM-300-GP</v>
          </cell>
        </row>
        <row r="295">
          <cell r="A295" t="str">
            <v>PAN-VM-300-GP-R</v>
          </cell>
        </row>
        <row r="296">
          <cell r="A296" t="str">
            <v>PAN-VM-300-GP-3YR</v>
          </cell>
        </row>
        <row r="297">
          <cell r="A297" t="str">
            <v>PAN-VM-300-GP-3YR-R</v>
          </cell>
        </row>
        <row r="298">
          <cell r="A298" t="str">
            <v>PAN-VM-300-GP-HA2</v>
          </cell>
        </row>
        <row r="299">
          <cell r="A299" t="str">
            <v>PAN-VM-300-GP-HA2-R</v>
          </cell>
        </row>
        <row r="300">
          <cell r="A300" t="str">
            <v>PAN-VM-300-GP-3YR-HA2</v>
          </cell>
        </row>
        <row r="301">
          <cell r="A301" t="str">
            <v>PAN-VM-300-GP-3YR-HA2-R</v>
          </cell>
        </row>
        <row r="302">
          <cell r="A302" t="str">
            <v>PAN-VM-300-ENT-GP</v>
          </cell>
        </row>
        <row r="303">
          <cell r="A303" t="str">
            <v>PAN-VM-300-ENT-GP-R</v>
          </cell>
        </row>
        <row r="304">
          <cell r="A304" t="str">
            <v>PAN-VM-300-ENT-GP-3YR</v>
          </cell>
        </row>
        <row r="305">
          <cell r="A305" t="str">
            <v>PAN-VM-300-ENT-GP-3YR-R</v>
          </cell>
        </row>
        <row r="306">
          <cell r="A306" t="str">
            <v>PAN-VM-300-ENT-GP-HA2</v>
          </cell>
        </row>
        <row r="307">
          <cell r="A307" t="str">
            <v>PAN-VM-300-ENT-GP-HA2-R</v>
          </cell>
        </row>
        <row r="308">
          <cell r="A308" t="str">
            <v>PAN-VM-300-ENT-GP-3YR-HA2</v>
          </cell>
        </row>
        <row r="309">
          <cell r="A309" t="str">
            <v>PAN-VM-300-ENT-GP-3YR-HA2-R</v>
          </cell>
        </row>
        <row r="310">
          <cell r="A310" t="str">
            <v>PAN-PA-200-TP</v>
          </cell>
        </row>
        <row r="311">
          <cell r="A311" t="str">
            <v>PAN-PA-200-TP-R</v>
          </cell>
        </row>
        <row r="312">
          <cell r="A312" t="str">
            <v>PAN-PA-200-TP-3YR</v>
          </cell>
        </row>
        <row r="313">
          <cell r="A313" t="str">
            <v>PAN-PA-200-TP-3YR-R</v>
          </cell>
        </row>
        <row r="314">
          <cell r="A314" t="str">
            <v>PAN-PA-200-TP-HA2</v>
          </cell>
        </row>
        <row r="315">
          <cell r="A315" t="str">
            <v>PAN-PA-200-TP-HA2-R</v>
          </cell>
        </row>
        <row r="316">
          <cell r="A316" t="str">
            <v>PAN-PA-200-TP-3YR-HA2</v>
          </cell>
        </row>
        <row r="317">
          <cell r="A317" t="str">
            <v>PAN-PA-200-TP-3YR-HA2-R</v>
          </cell>
        </row>
        <row r="318">
          <cell r="A318" t="str">
            <v>PAN-PA-500-TP</v>
          </cell>
        </row>
        <row r="319">
          <cell r="A319" t="str">
            <v>PAN-PA-500-TP-R</v>
          </cell>
        </row>
        <row r="320">
          <cell r="A320" t="str">
            <v>PAN-PA-500-TP-3YR</v>
          </cell>
        </row>
        <row r="321">
          <cell r="A321" t="str">
            <v>PAN-PA-500-TP-3YR-R</v>
          </cell>
        </row>
        <row r="322">
          <cell r="A322" t="str">
            <v>PAN-PA-500-TP-HA2</v>
          </cell>
        </row>
        <row r="323">
          <cell r="A323" t="str">
            <v>PAN-PA-500-TP-HA2-R</v>
          </cell>
        </row>
        <row r="324">
          <cell r="A324" t="str">
            <v>PAN-PA-500-TP-3YR-HA2</v>
          </cell>
        </row>
        <row r="325">
          <cell r="A325" t="str">
            <v>PAN-PA-500-TP-3YR-HA2-R</v>
          </cell>
        </row>
        <row r="326">
          <cell r="A326" t="str">
            <v>PAN-PA-2020-TP</v>
          </cell>
        </row>
        <row r="327">
          <cell r="A327" t="str">
            <v>PAN-PA-2020-TP-R</v>
          </cell>
        </row>
        <row r="328">
          <cell r="A328" t="str">
            <v>PAN-PA-2020-TP-3YR</v>
          </cell>
        </row>
        <row r="329">
          <cell r="A329" t="str">
            <v>PAN-PA-2020-TP-3YR-R</v>
          </cell>
        </row>
        <row r="330">
          <cell r="A330" t="str">
            <v>PAN-PA-2020-TP-HA2</v>
          </cell>
        </row>
        <row r="331">
          <cell r="A331" t="str">
            <v>PAN-PA-2020-TP-HA2-R</v>
          </cell>
        </row>
        <row r="332">
          <cell r="A332" t="str">
            <v>PAN-PA-2020-TP-3YR-HA2</v>
          </cell>
        </row>
        <row r="333">
          <cell r="A333" t="str">
            <v>PAN-PA-2020-TP-3YR-HA2-R</v>
          </cell>
        </row>
        <row r="334">
          <cell r="A334" t="str">
            <v>PAN-PA-2050-TP</v>
          </cell>
        </row>
        <row r="335">
          <cell r="A335" t="str">
            <v>PAN-PA-2050-TP-R</v>
          </cell>
        </row>
        <row r="336">
          <cell r="A336" t="str">
            <v>PAN-PA-2050-TP-3YR</v>
          </cell>
        </row>
        <row r="337">
          <cell r="A337" t="str">
            <v>PAN-PA-2050-TP-3YR-R</v>
          </cell>
        </row>
        <row r="338">
          <cell r="A338" t="str">
            <v>PAN-PA-2050-TP-HA2</v>
          </cell>
        </row>
        <row r="339">
          <cell r="A339" t="str">
            <v>PAN-PA-2050-TP-HA2-R</v>
          </cell>
        </row>
        <row r="340">
          <cell r="A340" t="str">
            <v>PAN-PA-2050-TP-3YR-HA2</v>
          </cell>
        </row>
        <row r="341">
          <cell r="A341" t="str">
            <v>PAN-PA-2050-TP-3YR-HA2-R</v>
          </cell>
        </row>
        <row r="342">
          <cell r="A342" t="str">
            <v>PAN-PA-3020-TP</v>
          </cell>
        </row>
        <row r="343">
          <cell r="A343" t="str">
            <v>PAN-PA-3020-TP-R</v>
          </cell>
        </row>
        <row r="344">
          <cell r="A344" t="str">
            <v>PAN-PA-3020-TP-3YR</v>
          </cell>
        </row>
        <row r="345">
          <cell r="A345" t="str">
            <v>PAN-PA-3020-TP-3YR-R</v>
          </cell>
        </row>
        <row r="346">
          <cell r="A346" t="str">
            <v>PAN-PA-3020-TP-HA2</v>
          </cell>
        </row>
        <row r="347">
          <cell r="A347" t="str">
            <v>PAN-PA-3020-TP-HA2-R</v>
          </cell>
        </row>
        <row r="348">
          <cell r="A348" t="str">
            <v>PAN-PA-3020-TP-3YR-HA2</v>
          </cell>
        </row>
        <row r="349">
          <cell r="A349" t="str">
            <v>PAN-PA-3020-TP-3YR-HA2-R</v>
          </cell>
        </row>
        <row r="350">
          <cell r="A350" t="str">
            <v>PAN-PA-3050-TP</v>
          </cell>
        </row>
        <row r="351">
          <cell r="A351" t="str">
            <v>PAN-PA-3050-TP-R</v>
          </cell>
        </row>
        <row r="352">
          <cell r="A352" t="str">
            <v>PAN-PA-3050-TP-3YR</v>
          </cell>
        </row>
        <row r="353">
          <cell r="A353" t="str">
            <v>PAN-PA-3050-TP-3YR-R</v>
          </cell>
        </row>
        <row r="354">
          <cell r="A354" t="str">
            <v>PAN-PA-3050-TP-HA2</v>
          </cell>
        </row>
        <row r="355">
          <cell r="A355" t="str">
            <v>PAN-PA-3050-TP-HA2-R</v>
          </cell>
        </row>
        <row r="356">
          <cell r="A356" t="str">
            <v>PAN-PA-3050-TP-3YR-HA2</v>
          </cell>
        </row>
        <row r="357">
          <cell r="A357" t="str">
            <v>PAN-PA-3050-TP-3YR-HA2-R</v>
          </cell>
        </row>
        <row r="358">
          <cell r="A358" t="str">
            <v>PAN-PA-4020-TP</v>
          </cell>
        </row>
        <row r="359">
          <cell r="A359" t="str">
            <v>PAN-PA-4020-TP-R</v>
          </cell>
        </row>
        <row r="360">
          <cell r="A360" t="str">
            <v>PAN-PA-4020-TP-3YR</v>
          </cell>
        </row>
        <row r="361">
          <cell r="A361" t="str">
            <v>PAN-PA-4020-TP-3YR-R</v>
          </cell>
        </row>
        <row r="362">
          <cell r="A362" t="str">
            <v>PAN-PA-4020-TP-HA2</v>
          </cell>
        </row>
        <row r="363">
          <cell r="A363" t="str">
            <v>PAN-PA-4020-TP-HA2-R</v>
          </cell>
        </row>
        <row r="364">
          <cell r="A364" t="str">
            <v>PAN-PA-4020-TP-3YR-HA2</v>
          </cell>
        </row>
        <row r="365">
          <cell r="A365" t="str">
            <v>PAN-PA-4020-TP-3YR-HA2-R</v>
          </cell>
        </row>
        <row r="366">
          <cell r="A366" t="str">
            <v>PAN-PA-4050-TP</v>
          </cell>
        </row>
        <row r="367">
          <cell r="A367" t="str">
            <v>PAN-PA-4050-TP-R</v>
          </cell>
        </row>
        <row r="368">
          <cell r="A368" t="str">
            <v>PAN-PA-4050-TP-3YR</v>
          </cell>
        </row>
        <row r="369">
          <cell r="A369" t="str">
            <v>PAN-PA-4050-TP-3YR-R</v>
          </cell>
        </row>
        <row r="370">
          <cell r="A370" t="str">
            <v>PAN-PA-4050-TP-HA2</v>
          </cell>
        </row>
        <row r="371">
          <cell r="A371" t="str">
            <v>PAN-PA-4050-TP-HA2-R</v>
          </cell>
        </row>
        <row r="372">
          <cell r="A372" t="str">
            <v>PAN-PA-4050-TP-3YR-HA2</v>
          </cell>
        </row>
        <row r="373">
          <cell r="A373" t="str">
            <v>PAN-PA-4050-TP-3YR-HA2-R</v>
          </cell>
        </row>
        <row r="374">
          <cell r="A374" t="str">
            <v>PAN-PA-4060-TP</v>
          </cell>
        </row>
        <row r="375">
          <cell r="A375" t="str">
            <v>PAN-PA-4060-TP-R</v>
          </cell>
        </row>
        <row r="376">
          <cell r="A376" t="str">
            <v>PAN-PA-4060-TP-3YR</v>
          </cell>
        </row>
        <row r="377">
          <cell r="A377" t="str">
            <v>PAN-PA-4060-TP-3YR-R</v>
          </cell>
        </row>
        <row r="378">
          <cell r="A378" t="str">
            <v>PAN-PA-4060-TP-HA2</v>
          </cell>
        </row>
        <row r="379">
          <cell r="A379" t="str">
            <v>PAN-PA-4060-TP-HA2-R</v>
          </cell>
        </row>
        <row r="380">
          <cell r="A380" t="str">
            <v>PAN-PA-4060-TP-3YR-HA2</v>
          </cell>
        </row>
        <row r="381">
          <cell r="A381" t="str">
            <v>PAN-PA-4060-TP-3YR-HA2-R</v>
          </cell>
        </row>
        <row r="382">
          <cell r="A382" t="str">
            <v>PAN-PA-5020-TP</v>
          </cell>
        </row>
        <row r="383">
          <cell r="A383" t="str">
            <v>PAN-PA-5020-TP-R</v>
          </cell>
        </row>
        <row r="384">
          <cell r="A384" t="str">
            <v>PAN-PA-5020-TP-3YR</v>
          </cell>
        </row>
        <row r="385">
          <cell r="A385" t="str">
            <v>PAN-PA-5020-TP-3YR-R</v>
          </cell>
        </row>
        <row r="386">
          <cell r="A386" t="str">
            <v>PAN-PA-5020-TP-HA2</v>
          </cell>
        </row>
        <row r="387">
          <cell r="A387" t="str">
            <v>PAN-PA-5020-TP-HA2-R</v>
          </cell>
        </row>
        <row r="388">
          <cell r="A388" t="str">
            <v>PAN-PA-5020-TP-3YR-HA2</v>
          </cell>
        </row>
        <row r="389">
          <cell r="A389" t="str">
            <v>PAN-PA-5020-TP-3YR-HA2-R</v>
          </cell>
        </row>
        <row r="390">
          <cell r="A390" t="str">
            <v>PAN-PA-5050-TP</v>
          </cell>
        </row>
        <row r="391">
          <cell r="A391" t="str">
            <v>PAN-PA-5050-TP-R</v>
          </cell>
        </row>
        <row r="392">
          <cell r="A392" t="str">
            <v>PAN-PA-5050-TP-3YR</v>
          </cell>
        </row>
        <row r="393">
          <cell r="A393" t="str">
            <v>PAN-PA-5050-TP-3YR-R</v>
          </cell>
        </row>
        <row r="394">
          <cell r="A394" t="str">
            <v>PAN-PA-5050-TP-HA2</v>
          </cell>
        </row>
        <row r="395">
          <cell r="A395" t="str">
            <v>PAN-PA-5050-TP-HA2-R</v>
          </cell>
        </row>
        <row r="396">
          <cell r="A396" t="str">
            <v>PAN-PA-5050-TP-3YR-HA2</v>
          </cell>
        </row>
        <row r="397">
          <cell r="A397" t="str">
            <v>PAN-PA-5050-TP-3YR-HA2-R</v>
          </cell>
        </row>
        <row r="398">
          <cell r="A398" t="str">
            <v>PAN-PA-5060-TP</v>
          </cell>
        </row>
        <row r="399">
          <cell r="A399" t="str">
            <v>PAN-PA-5060-TP-R</v>
          </cell>
        </row>
        <row r="400">
          <cell r="A400" t="str">
            <v>PAN-PA-5060-TP-3YR</v>
          </cell>
        </row>
        <row r="401">
          <cell r="A401" t="str">
            <v>PAN-PA-5060-TP-3YR-R</v>
          </cell>
        </row>
        <row r="402">
          <cell r="A402" t="str">
            <v>PAN-PA-5060-TP-HA2</v>
          </cell>
        </row>
        <row r="403">
          <cell r="A403" t="str">
            <v>PAN-PA-5060-TP-HA2-R</v>
          </cell>
        </row>
        <row r="404">
          <cell r="A404" t="str">
            <v>PAN-PA-5060-TP-3YR-HA2</v>
          </cell>
        </row>
        <row r="405">
          <cell r="A405" t="str">
            <v>PAN-PA-5060-TP-3YR-HA2-R</v>
          </cell>
        </row>
        <row r="406">
          <cell r="A406" t="str">
            <v>PAN-VM-100-TP</v>
          </cell>
        </row>
        <row r="407">
          <cell r="A407" t="str">
            <v>PAN-VM-100-TP-R</v>
          </cell>
        </row>
        <row r="408">
          <cell r="A408" t="str">
            <v>PAN-VM-100-TP-3YR</v>
          </cell>
        </row>
        <row r="409">
          <cell r="A409" t="str">
            <v>PAN-VM-100-TP-3YR-R</v>
          </cell>
        </row>
        <row r="410">
          <cell r="A410" t="str">
            <v>PAN-VM-100-TP-HA2</v>
          </cell>
        </row>
        <row r="411">
          <cell r="A411" t="str">
            <v>PAN-VM-100-TP-HA2-R</v>
          </cell>
        </row>
        <row r="412">
          <cell r="A412" t="str">
            <v>PAN-VM-100-TP-3YR-HA2</v>
          </cell>
        </row>
        <row r="413">
          <cell r="A413" t="str">
            <v>PAN-VM-100-TP-3YR-HA2-R</v>
          </cell>
        </row>
        <row r="414">
          <cell r="A414" t="str">
            <v>PAN-VM-100-ENT-TP</v>
          </cell>
        </row>
        <row r="415">
          <cell r="A415" t="str">
            <v>PAN-VM-100-ENT-TP-R</v>
          </cell>
        </row>
        <row r="416">
          <cell r="A416" t="str">
            <v>PAN-VM-100-ENT-TP-3YR</v>
          </cell>
        </row>
        <row r="417">
          <cell r="A417" t="str">
            <v>PAN-VM-100-ENT-TP-3YR-R</v>
          </cell>
        </row>
        <row r="418">
          <cell r="A418" t="str">
            <v>PAN-VM-100-ENT-TP-HA2</v>
          </cell>
        </row>
        <row r="419">
          <cell r="A419" t="str">
            <v>PAN-VM-100-ENT-TP-HA2-R</v>
          </cell>
        </row>
        <row r="420">
          <cell r="A420" t="str">
            <v>PAN-VM-100-ENT-TP-3YR-HA2</v>
          </cell>
        </row>
        <row r="421">
          <cell r="A421" t="str">
            <v>PAN-VM-100-ENT-TP-3YR-HA2-R</v>
          </cell>
        </row>
        <row r="422">
          <cell r="A422" t="str">
            <v>PAN-VM-200-TP</v>
          </cell>
        </row>
        <row r="423">
          <cell r="A423" t="str">
            <v>PAN-VM-200-TP-R</v>
          </cell>
        </row>
        <row r="424">
          <cell r="A424" t="str">
            <v>PAN-VM-200-TP-3YR</v>
          </cell>
        </row>
        <row r="425">
          <cell r="A425" t="str">
            <v>PAN-VM-200-TP-3YR-R</v>
          </cell>
        </row>
        <row r="426">
          <cell r="A426" t="str">
            <v>PAN-VM-200-TP-HA2</v>
          </cell>
        </row>
        <row r="427">
          <cell r="A427" t="str">
            <v>PAN-VM-200-TP-HA2-R</v>
          </cell>
        </row>
        <row r="428">
          <cell r="A428" t="str">
            <v>PAN-VM-200-TP-3YR-HA2</v>
          </cell>
        </row>
        <row r="429">
          <cell r="A429" t="str">
            <v>PAN-VM-200-TP-3YR-HA2-R</v>
          </cell>
        </row>
        <row r="430">
          <cell r="A430" t="str">
            <v>PAN-VM-200-ENT-TP</v>
          </cell>
        </row>
        <row r="431">
          <cell r="A431" t="str">
            <v>PAN-VM-200-ENT-TP-R</v>
          </cell>
        </row>
        <row r="432">
          <cell r="A432" t="str">
            <v>PAN-VM-200-ENT-TP-3YR</v>
          </cell>
        </row>
        <row r="433">
          <cell r="A433" t="str">
            <v>PAN-VM-200-ENT-TP-3YR-R</v>
          </cell>
        </row>
        <row r="434">
          <cell r="A434" t="str">
            <v>PAN-VM-200-ENT-TP-HA2</v>
          </cell>
        </row>
        <row r="435">
          <cell r="A435" t="str">
            <v>PAN-VM-200-ENT-TP-HA2-R</v>
          </cell>
        </row>
        <row r="436">
          <cell r="A436" t="str">
            <v>PAN-VM-200-ENT-TP-3YR-HA2</v>
          </cell>
        </row>
        <row r="437">
          <cell r="A437" t="str">
            <v>PAN-VM-200-ENT-TP-3YR-HA2-R</v>
          </cell>
        </row>
        <row r="438">
          <cell r="A438" t="str">
            <v>PAN-VM-300-TP</v>
          </cell>
        </row>
        <row r="439">
          <cell r="A439" t="str">
            <v>PAN-VM-300-TP-R</v>
          </cell>
        </row>
        <row r="440">
          <cell r="A440" t="str">
            <v>PAN-VM-300-TP-3YR</v>
          </cell>
        </row>
        <row r="441">
          <cell r="A441" t="str">
            <v>PAN-VM-300-TP-3YR-R</v>
          </cell>
        </row>
        <row r="442">
          <cell r="A442" t="str">
            <v>PAN-VM-300-TP-HA2</v>
          </cell>
        </row>
        <row r="443">
          <cell r="A443" t="str">
            <v>PAN-VM-300-TP-HA2-R</v>
          </cell>
        </row>
        <row r="444">
          <cell r="A444" t="str">
            <v>PAN-VM-300-TP-3YR-HA2</v>
          </cell>
        </row>
        <row r="445">
          <cell r="A445" t="str">
            <v>PAN-VM-300-TP-3YR-HA2-R</v>
          </cell>
        </row>
        <row r="446">
          <cell r="A446" t="str">
            <v>PAN-VM-300-ENT-TP</v>
          </cell>
        </row>
        <row r="447">
          <cell r="A447" t="str">
            <v>PAN-VM-300-ENT-TP-R</v>
          </cell>
        </row>
        <row r="448">
          <cell r="A448" t="str">
            <v>PAN-VM-300-ENT-TP-3YR</v>
          </cell>
        </row>
        <row r="449">
          <cell r="A449" t="str">
            <v>PAN-VM-300-ENT-TP-3YR-R</v>
          </cell>
        </row>
        <row r="450">
          <cell r="A450" t="str">
            <v>PAN-VM-300-ENT-TP-HA2</v>
          </cell>
        </row>
        <row r="451">
          <cell r="A451" t="str">
            <v>PAN-VM-300-ENT-TP-HA2-R</v>
          </cell>
        </row>
        <row r="452">
          <cell r="A452" t="str">
            <v>PAN-VM-300-ENT-TP-3YR-HA2</v>
          </cell>
        </row>
        <row r="453">
          <cell r="A453" t="str">
            <v>PAN-VM-300-ENT-TP-3YR-HA2-R</v>
          </cell>
        </row>
        <row r="454">
          <cell r="A454" t="str">
            <v>PAN-PA-200-URL2</v>
          </cell>
        </row>
        <row r="455">
          <cell r="A455" t="str">
            <v>PAN-PA-200-URL2-R</v>
          </cell>
        </row>
        <row r="456">
          <cell r="A456" t="str">
            <v>PAN-PA-200-URL2-3YR</v>
          </cell>
        </row>
        <row r="457">
          <cell r="A457" t="str">
            <v>PAN-PA-200-URL2-3YR-R</v>
          </cell>
        </row>
        <row r="458">
          <cell r="A458" t="str">
            <v>PAN-PA-200-URL2-HA2</v>
          </cell>
        </row>
        <row r="459">
          <cell r="A459" t="str">
            <v>PAN-PA-200-URL2-HA2-R</v>
          </cell>
        </row>
        <row r="460">
          <cell r="A460" t="str">
            <v>PAN-PA-200-URL2-3YR-HA2</v>
          </cell>
        </row>
        <row r="461">
          <cell r="A461" t="str">
            <v>PAN-PA-200-URL2-3YR-HA2-R</v>
          </cell>
        </row>
        <row r="462">
          <cell r="A462" t="str">
            <v>PAN-PA-200-URL4</v>
          </cell>
        </row>
        <row r="463">
          <cell r="A463" t="str">
            <v>PAN-PA-200-URL4-R</v>
          </cell>
        </row>
        <row r="464">
          <cell r="A464" t="str">
            <v>PAN-PA-200-URL4-3YR</v>
          </cell>
        </row>
        <row r="465">
          <cell r="A465" t="str">
            <v>PAN-PA-200-URL4-3YR-R</v>
          </cell>
        </row>
        <row r="466">
          <cell r="A466" t="str">
            <v>PAN-PA-200-URL4-HA2</v>
          </cell>
        </row>
        <row r="467">
          <cell r="A467" t="str">
            <v>PAN-PA-200-URL4-HA2-R</v>
          </cell>
        </row>
        <row r="468">
          <cell r="A468" t="str">
            <v>PAN-PA-200-URL4-3YR-HA2</v>
          </cell>
        </row>
        <row r="469">
          <cell r="A469" t="str">
            <v>PAN-PA-200-URL4-3YR-HA2-R</v>
          </cell>
        </row>
        <row r="470">
          <cell r="A470" t="str">
            <v>PAN-PA-500-URL2</v>
          </cell>
        </row>
        <row r="471">
          <cell r="A471" t="str">
            <v>PAN-PA-500-URL2-R</v>
          </cell>
        </row>
        <row r="472">
          <cell r="A472" t="str">
            <v>PAN-PA-500-URL2-3YR</v>
          </cell>
        </row>
        <row r="473">
          <cell r="A473" t="str">
            <v>PAN-PA-500-URL2-3YR-R</v>
          </cell>
        </row>
        <row r="474">
          <cell r="A474" t="str">
            <v>PAN-PA-500-URL2-HA2</v>
          </cell>
        </row>
        <row r="475">
          <cell r="A475" t="str">
            <v>PAN-PA-500-URL2-HA2-R</v>
          </cell>
        </row>
        <row r="476">
          <cell r="A476" t="str">
            <v>PAN-PA-500-URL2-3YR-HA2</v>
          </cell>
        </row>
        <row r="477">
          <cell r="A477" t="str">
            <v>PAN-PA-500-URL2-3YR-HA2-R</v>
          </cell>
        </row>
        <row r="478">
          <cell r="A478" t="str">
            <v>PAN-PA-500-URL4</v>
          </cell>
        </row>
        <row r="479">
          <cell r="A479" t="str">
            <v>PAN-PA-500-URL4-R</v>
          </cell>
        </row>
        <row r="480">
          <cell r="A480" t="str">
            <v>PAN-PA-500-URL4-3YR</v>
          </cell>
        </row>
        <row r="481">
          <cell r="A481" t="str">
            <v>PAN-PA-500-URL4-3YR-R</v>
          </cell>
        </row>
        <row r="482">
          <cell r="A482" t="str">
            <v>PAN-PA-500-URL4-HA2</v>
          </cell>
        </row>
        <row r="483">
          <cell r="A483" t="str">
            <v>PAN-PA-500-URL4-HA2-R</v>
          </cell>
        </row>
        <row r="484">
          <cell r="A484" t="str">
            <v>PAN-PA-500-URL4-3YR-HA2</v>
          </cell>
        </row>
        <row r="485">
          <cell r="A485" t="str">
            <v>PAN-PA-500-URL4-3YR-HA2-R</v>
          </cell>
        </row>
        <row r="486">
          <cell r="A486" t="str">
            <v>PAN-PA-2020-URL2</v>
          </cell>
        </row>
        <row r="487">
          <cell r="A487" t="str">
            <v>PAN-PA-2020-URL2-R</v>
          </cell>
        </row>
        <row r="488">
          <cell r="A488" t="str">
            <v>PAN-PA-2020-URL2-3YR</v>
          </cell>
        </row>
        <row r="489">
          <cell r="A489" t="str">
            <v>PAN-PA-2020-URL2-3YR-R</v>
          </cell>
        </row>
        <row r="490">
          <cell r="A490" t="str">
            <v>PAN-PA-2020-URL2-HA2</v>
          </cell>
        </row>
        <row r="491">
          <cell r="A491" t="str">
            <v>PAN-PA-2020-URL2-HA2-R</v>
          </cell>
        </row>
        <row r="492">
          <cell r="A492" t="str">
            <v>PAN-PA-2020-URL2-3YR-HA2</v>
          </cell>
        </row>
        <row r="493">
          <cell r="A493" t="str">
            <v>PAN-PA-2020-URL2-3YR-HA2-R</v>
          </cell>
        </row>
        <row r="494">
          <cell r="A494" t="str">
            <v>PAN-PA-2020-URL4</v>
          </cell>
        </row>
        <row r="495">
          <cell r="A495" t="str">
            <v>PAN-PA-2020-URL4-R</v>
          </cell>
        </row>
        <row r="496">
          <cell r="A496" t="str">
            <v>PAN-PA-2020-URL4-3YR</v>
          </cell>
        </row>
        <row r="497">
          <cell r="A497" t="str">
            <v>PAN-PA-2020-URL4-3YR-R</v>
          </cell>
        </row>
        <row r="498">
          <cell r="A498" t="str">
            <v>PAN-PA-2020-URL4-HA2</v>
          </cell>
        </row>
        <row r="499">
          <cell r="A499" t="str">
            <v>PAN-PA-2020-URL4-HA2-R</v>
          </cell>
        </row>
        <row r="500">
          <cell r="A500" t="str">
            <v>PAN-PA-2020-URL4-3YR-HA2</v>
          </cell>
        </row>
        <row r="501">
          <cell r="A501" t="str">
            <v>PAN-PA-2020-URL4-3YR-HA2-R</v>
          </cell>
        </row>
        <row r="502">
          <cell r="A502" t="str">
            <v>PAN-PA-2050-URL2</v>
          </cell>
        </row>
        <row r="503">
          <cell r="A503" t="str">
            <v>PAN-PA-2050-URL2-R</v>
          </cell>
        </row>
        <row r="504">
          <cell r="A504" t="str">
            <v>PAN-PA-2050-URL2-3YR</v>
          </cell>
        </row>
        <row r="505">
          <cell r="A505" t="str">
            <v>PAN-PA-2050-URL2-3YR-R</v>
          </cell>
        </row>
        <row r="506">
          <cell r="A506" t="str">
            <v>PAN-PA-2050-URL2-HA2</v>
          </cell>
        </row>
        <row r="507">
          <cell r="A507" t="str">
            <v>PAN-PA-2050-URL2-HA2-R</v>
          </cell>
        </row>
        <row r="508">
          <cell r="A508" t="str">
            <v>PAN-PA-2050-URL2-3YR-HA2</v>
          </cell>
        </row>
        <row r="509">
          <cell r="A509" t="str">
            <v>PAN-PA-2050-URL2-3YR-HA2-R</v>
          </cell>
        </row>
        <row r="510">
          <cell r="A510" t="str">
            <v>PAN-PA-2050-URL4</v>
          </cell>
        </row>
        <row r="511">
          <cell r="A511" t="str">
            <v>PAN-PA-2050-URL4-R</v>
          </cell>
        </row>
        <row r="512">
          <cell r="A512" t="str">
            <v>PAN-PA-2050-URL4-3YR</v>
          </cell>
        </row>
        <row r="513">
          <cell r="A513" t="str">
            <v>PAN-PA-2050-URL4-3YR-R</v>
          </cell>
        </row>
        <row r="514">
          <cell r="A514" t="str">
            <v>PAN-PA-2050-URL4-HA2</v>
          </cell>
        </row>
        <row r="515">
          <cell r="A515" t="str">
            <v>PAN-PA-2050-URL4-HA2-R</v>
          </cell>
        </row>
        <row r="516">
          <cell r="A516" t="str">
            <v>PAN-PA-2050-URL4-3YR-HA2</v>
          </cell>
        </row>
        <row r="517">
          <cell r="A517" t="str">
            <v>PAN-PA-2050-URL4-3YR-HA2-R</v>
          </cell>
        </row>
        <row r="518">
          <cell r="A518" t="str">
            <v>PAN-PA-3020-URL2</v>
          </cell>
        </row>
        <row r="519">
          <cell r="A519" t="str">
            <v>PAN-PA-3020-URL2-R</v>
          </cell>
        </row>
        <row r="520">
          <cell r="A520" t="str">
            <v>PAN-PA-3020-URL2-3YR</v>
          </cell>
        </row>
        <row r="521">
          <cell r="A521" t="str">
            <v>PAN-PA-3020-URL2-3YR-R</v>
          </cell>
        </row>
        <row r="522">
          <cell r="A522" t="str">
            <v>PAN-PA-3020-URL2-HA2</v>
          </cell>
        </row>
        <row r="523">
          <cell r="A523" t="str">
            <v>PAN-PA-3020-URL2-HA2-R</v>
          </cell>
        </row>
        <row r="524">
          <cell r="A524" t="str">
            <v>PAN-PA-3020-URL2-3YR-HA2</v>
          </cell>
        </row>
        <row r="525">
          <cell r="A525" t="str">
            <v>PAN-PA-3020-URL2-3YR-HA2-R</v>
          </cell>
        </row>
        <row r="526">
          <cell r="A526" t="str">
            <v>PAN-PA-3020-URL4</v>
          </cell>
        </row>
        <row r="527">
          <cell r="A527" t="str">
            <v>PAN-PA-3020-URL4-R</v>
          </cell>
        </row>
        <row r="528">
          <cell r="A528" t="str">
            <v>PAN-PA-3020-URL4-3YR</v>
          </cell>
        </row>
        <row r="529">
          <cell r="A529" t="str">
            <v>PAN-PA-3020-URL4-3YR-R</v>
          </cell>
        </row>
        <row r="530">
          <cell r="A530" t="str">
            <v>PAN-PA-3020-URL4-HA2</v>
          </cell>
        </row>
        <row r="531">
          <cell r="A531" t="str">
            <v>PAN-PA-3020-URL4-HA2-R</v>
          </cell>
        </row>
        <row r="532">
          <cell r="A532" t="str">
            <v>PAN-PA-3020-URL4-3YR-HA2</v>
          </cell>
        </row>
        <row r="533">
          <cell r="A533" t="str">
            <v>PAN-PA-3020-URL4-3YR-HA2-R</v>
          </cell>
        </row>
        <row r="534">
          <cell r="A534" t="str">
            <v>PAN-PA-3050-URL2</v>
          </cell>
        </row>
        <row r="535">
          <cell r="A535" t="str">
            <v>PAN-PA-3050-URL2-R</v>
          </cell>
        </row>
        <row r="536">
          <cell r="A536" t="str">
            <v>PAN-PA-3050-URL2-3YR</v>
          </cell>
        </row>
        <row r="537">
          <cell r="A537" t="str">
            <v>PAN-PA-3050-URL2-3YR-R</v>
          </cell>
        </row>
        <row r="538">
          <cell r="A538" t="str">
            <v>PAN-PA-3050-URL2-HA2</v>
          </cell>
        </row>
        <row r="539">
          <cell r="A539" t="str">
            <v>PAN-PA-3050-URL2-HA2-R</v>
          </cell>
        </row>
        <row r="540">
          <cell r="A540" t="str">
            <v>PAN-PA-3050-URL2-3YR-HA2</v>
          </cell>
        </row>
        <row r="541">
          <cell r="A541" t="str">
            <v>PAN-PA-3050-URL2-3YR-HA2-R</v>
          </cell>
        </row>
        <row r="542">
          <cell r="A542" t="str">
            <v>PAN-PA-3050-URL4</v>
          </cell>
        </row>
        <row r="543">
          <cell r="A543" t="str">
            <v>PAN-PA-3050-URL4-R</v>
          </cell>
        </row>
        <row r="544">
          <cell r="A544" t="str">
            <v>PAN-PA-3050-URL4-3YR</v>
          </cell>
        </row>
        <row r="545">
          <cell r="A545" t="str">
            <v>PAN-PA-3050-URL4-3YR-R</v>
          </cell>
        </row>
        <row r="546">
          <cell r="A546" t="str">
            <v>PAN-PA-3050-URL4-HA2</v>
          </cell>
        </row>
        <row r="547">
          <cell r="A547" t="str">
            <v>PAN-PA-3050-URL4-HA2-R</v>
          </cell>
        </row>
        <row r="548">
          <cell r="A548" t="str">
            <v>PAN-PA-3050-URL4-3YR-HA2</v>
          </cell>
        </row>
        <row r="549">
          <cell r="A549" t="str">
            <v>PAN-PA-3050-URL4-3YR-HA2-R</v>
          </cell>
        </row>
        <row r="550">
          <cell r="A550" t="str">
            <v>PAN-PA-4020-URL2</v>
          </cell>
        </row>
        <row r="551">
          <cell r="A551" t="str">
            <v>PAN-PA-4020-URL2-R</v>
          </cell>
        </row>
        <row r="552">
          <cell r="A552" t="str">
            <v>PAN-PA-4020-URL2-3YR</v>
          </cell>
        </row>
        <row r="553">
          <cell r="A553" t="str">
            <v>PAN-PA-4020-URL2-3YR-R</v>
          </cell>
        </row>
        <row r="554">
          <cell r="A554" t="str">
            <v>PAN-PA-4020-URL2-HA2</v>
          </cell>
        </row>
        <row r="555">
          <cell r="A555" t="str">
            <v>PAN-PA-4020-URL2-HA2-R</v>
          </cell>
        </row>
        <row r="556">
          <cell r="A556" t="str">
            <v>PAN-PA-4020-URL2-3YR-HA2</v>
          </cell>
        </row>
        <row r="557">
          <cell r="A557" t="str">
            <v>PAN-PA-4020-URL2-3YR-HA2-R</v>
          </cell>
        </row>
        <row r="558">
          <cell r="A558" t="str">
            <v>PAN-PA-4020-URL4</v>
          </cell>
        </row>
        <row r="559">
          <cell r="A559" t="str">
            <v>PAN-PA-4020-URL4-R</v>
          </cell>
        </row>
        <row r="560">
          <cell r="A560" t="str">
            <v>PAN-PA-4020-URL4-3YR</v>
          </cell>
        </row>
        <row r="561">
          <cell r="A561" t="str">
            <v>PAN-PA-4020-URL4-3YR-R</v>
          </cell>
        </row>
        <row r="562">
          <cell r="A562" t="str">
            <v>PAN-PA-4020-URL4-HA2</v>
          </cell>
        </row>
        <row r="563">
          <cell r="A563" t="str">
            <v>PAN-PA-4020-URL4-HA2-R</v>
          </cell>
        </row>
        <row r="564">
          <cell r="A564" t="str">
            <v>PAN-PA-4020-URL4-3YR-HA2</v>
          </cell>
        </row>
        <row r="565">
          <cell r="A565" t="str">
            <v>PAN-PA-4020-URL4-3YR-HA2-R</v>
          </cell>
        </row>
        <row r="566">
          <cell r="A566" t="str">
            <v>PAN-PA-4050-URL2</v>
          </cell>
        </row>
        <row r="567">
          <cell r="A567" t="str">
            <v>PAN-PA-4050-URL2-R</v>
          </cell>
        </row>
        <row r="568">
          <cell r="A568" t="str">
            <v>PAN-PA-4050-URL2-3YR</v>
          </cell>
        </row>
        <row r="569">
          <cell r="A569" t="str">
            <v>PAN-PA-4050-URL2-3YR-R</v>
          </cell>
        </row>
        <row r="570">
          <cell r="A570" t="str">
            <v>PAN-PA-4050-URL2-HA2</v>
          </cell>
        </row>
        <row r="571">
          <cell r="A571" t="str">
            <v>PAN-PA-4050-URL2-HA2-R</v>
          </cell>
        </row>
        <row r="572">
          <cell r="A572" t="str">
            <v>PAN-PA-4050-URL2-3YR-HA2</v>
          </cell>
        </row>
        <row r="573">
          <cell r="A573" t="str">
            <v>PAN-PA-4050-URL2-3YR-HA2-R</v>
          </cell>
        </row>
        <row r="574">
          <cell r="A574" t="str">
            <v>PAN-PA-4050-URL4</v>
          </cell>
        </row>
        <row r="575">
          <cell r="A575" t="str">
            <v>PAN-PA-4050-URL4-R</v>
          </cell>
        </row>
        <row r="576">
          <cell r="A576" t="str">
            <v>PAN-PA-4050-URL4-3YR</v>
          </cell>
        </row>
        <row r="577">
          <cell r="A577" t="str">
            <v>PAN-PA-4050-URL4-3YR-R</v>
          </cell>
        </row>
        <row r="578">
          <cell r="A578" t="str">
            <v>PAN-PA-4050-URL4-HA2</v>
          </cell>
        </row>
        <row r="579">
          <cell r="A579" t="str">
            <v>PAN-PA-4050-URL4-HA2-R</v>
          </cell>
        </row>
        <row r="580">
          <cell r="A580" t="str">
            <v>PAN-PA-4050-URL4-3YR-HA2</v>
          </cell>
        </row>
        <row r="581">
          <cell r="A581" t="str">
            <v>PAN-PA-4050-URL4-3YR-HA2-R</v>
          </cell>
        </row>
        <row r="582">
          <cell r="A582" t="str">
            <v>PAN-PA-4060-URL2</v>
          </cell>
        </row>
        <row r="583">
          <cell r="A583" t="str">
            <v>PAN-PA-4060-URL2-R</v>
          </cell>
        </row>
        <row r="584">
          <cell r="A584" t="str">
            <v>PAN-PA-4060-URL2-3YR</v>
          </cell>
        </row>
        <row r="585">
          <cell r="A585" t="str">
            <v>PAN-PA-4060-URL2-3YR-R</v>
          </cell>
        </row>
        <row r="586">
          <cell r="A586" t="str">
            <v>PAN-PA-4060-URL2-HA2</v>
          </cell>
        </row>
        <row r="587">
          <cell r="A587" t="str">
            <v>PAN-PA-4060-URL2-HA2-R</v>
          </cell>
        </row>
        <row r="588">
          <cell r="A588" t="str">
            <v>PAN-PA-4060-URL2-3YR-HA2</v>
          </cell>
        </row>
        <row r="589">
          <cell r="A589" t="str">
            <v>PAN-PA-4060-URL2-3YR-HA2-R</v>
          </cell>
        </row>
        <row r="590">
          <cell r="A590" t="str">
            <v>PAN-PA-4060-URL4</v>
          </cell>
        </row>
        <row r="591">
          <cell r="A591" t="str">
            <v>PAN-PA-4060-URL4-R</v>
          </cell>
        </row>
        <row r="592">
          <cell r="A592" t="str">
            <v>PAN-PA-4060-URL4-3YR</v>
          </cell>
        </row>
        <row r="593">
          <cell r="A593" t="str">
            <v>PAN-PA-4060-URL4-3YR-R</v>
          </cell>
        </row>
        <row r="594">
          <cell r="A594" t="str">
            <v>PAN-PA-4060-URL4-HA2</v>
          </cell>
        </row>
        <row r="595">
          <cell r="A595" t="str">
            <v>PAN-PA-4060-URL4-HA2-R</v>
          </cell>
        </row>
        <row r="596">
          <cell r="A596" t="str">
            <v>PAN-PA-4060-URL4-3YR-HA2</v>
          </cell>
        </row>
        <row r="597">
          <cell r="A597" t="str">
            <v>PAN-PA-4060-URL4-3YR-HA2-R</v>
          </cell>
        </row>
        <row r="598">
          <cell r="A598" t="str">
            <v>PAN-PA-5020-URL2</v>
          </cell>
        </row>
        <row r="599">
          <cell r="A599" t="str">
            <v>PAN-PA-5020-URL2-R</v>
          </cell>
        </row>
        <row r="600">
          <cell r="A600" t="str">
            <v>PAN-PA-5020-URL2-3YR</v>
          </cell>
        </row>
        <row r="601">
          <cell r="A601" t="str">
            <v>PAN-PA-5020-URL2-3YR-R</v>
          </cell>
        </row>
        <row r="602">
          <cell r="A602" t="str">
            <v>PAN-PA-5020-URL2-HA2</v>
          </cell>
        </row>
        <row r="603">
          <cell r="A603" t="str">
            <v>PAN-PA-5020-URL2-HA2-R</v>
          </cell>
        </row>
        <row r="604">
          <cell r="A604" t="str">
            <v>PAN-PA-5020-URL2-3YR-HA2</v>
          </cell>
        </row>
        <row r="605">
          <cell r="A605" t="str">
            <v>PAN-PA-5020-URL2-3YR-HA2-R</v>
          </cell>
        </row>
        <row r="606">
          <cell r="A606" t="str">
            <v>PAN-PA-5020-URL4</v>
          </cell>
        </row>
        <row r="607">
          <cell r="A607" t="str">
            <v>PAN-PA-5020-URL4-R</v>
          </cell>
        </row>
        <row r="608">
          <cell r="A608" t="str">
            <v>PAN-PA-5020-URL4-3YR</v>
          </cell>
        </row>
        <row r="609">
          <cell r="A609" t="str">
            <v>PAN-PA-5020-URL4-3YR-R</v>
          </cell>
        </row>
        <row r="610">
          <cell r="A610" t="str">
            <v>PAN-PA-5020-URL4-HA2</v>
          </cell>
        </row>
        <row r="611">
          <cell r="A611" t="str">
            <v>PAN-PA-5020-URL4-HA2-R</v>
          </cell>
        </row>
        <row r="612">
          <cell r="A612" t="str">
            <v>PAN-PA-5020-URL4-3YR-HA2</v>
          </cell>
        </row>
        <row r="613">
          <cell r="A613" t="str">
            <v>PAN-PA-5020-URL4-3YR-HA2-R</v>
          </cell>
        </row>
        <row r="614">
          <cell r="A614" t="str">
            <v>PAN-PA-5050-URL2</v>
          </cell>
        </row>
        <row r="615">
          <cell r="A615" t="str">
            <v>PAN-PA-5050-URL2-R</v>
          </cell>
        </row>
        <row r="616">
          <cell r="A616" t="str">
            <v>PAN-PA-5050-URL2-3YR</v>
          </cell>
        </row>
        <row r="617">
          <cell r="A617" t="str">
            <v>PAN-PA-5050-URL2-3YR-R</v>
          </cell>
        </row>
        <row r="618">
          <cell r="A618" t="str">
            <v>PAN-PA-5050-URL2-HA2</v>
          </cell>
        </row>
        <row r="619">
          <cell r="A619" t="str">
            <v>PAN-PA-5050-URL2-HA2-R</v>
          </cell>
        </row>
        <row r="620">
          <cell r="A620" t="str">
            <v>PAN-PA-5050-URL2-3YR-HA2</v>
          </cell>
        </row>
        <row r="621">
          <cell r="A621" t="str">
            <v>PAN-PA-5050-URL2-3YR-HA2-R</v>
          </cell>
        </row>
        <row r="622">
          <cell r="A622" t="str">
            <v>PAN-PA-5050-URL4</v>
          </cell>
        </row>
        <row r="623">
          <cell r="A623" t="str">
            <v>PAN-PA-5050-URL4-R</v>
          </cell>
        </row>
        <row r="624">
          <cell r="A624" t="str">
            <v>PAN-PA-5050-URL4-3YR</v>
          </cell>
        </row>
        <row r="625">
          <cell r="A625" t="str">
            <v>PAN-PA-5050-URL4-3YR-R</v>
          </cell>
        </row>
        <row r="626">
          <cell r="A626" t="str">
            <v>PAN-PA-5050-URL4-HA2</v>
          </cell>
        </row>
        <row r="627">
          <cell r="A627" t="str">
            <v>PAN-PA-5050-URL4-HA2-R</v>
          </cell>
        </row>
        <row r="628">
          <cell r="A628" t="str">
            <v>PAN-PA-5050-URL4-3YR-HA2</v>
          </cell>
        </row>
        <row r="629">
          <cell r="A629" t="str">
            <v>PAN-PA-5050-URL4-3YR-HA2-R</v>
          </cell>
        </row>
        <row r="630">
          <cell r="A630" t="str">
            <v>PAN-PA-5060-URL2</v>
          </cell>
        </row>
        <row r="631">
          <cell r="A631" t="str">
            <v>PAN-PA-5060-URL2-R</v>
          </cell>
        </row>
        <row r="632">
          <cell r="A632" t="str">
            <v>PAN-PA-5060-URL2-3YR</v>
          </cell>
        </row>
        <row r="633">
          <cell r="A633" t="str">
            <v>PAN-PA-5060-URL2-3YR-R</v>
          </cell>
        </row>
        <row r="634">
          <cell r="A634" t="str">
            <v>PAN-PA-5060-URL2-HA2</v>
          </cell>
        </row>
        <row r="635">
          <cell r="A635" t="str">
            <v>PAN-PA-5060-URL2-HA2-R</v>
          </cell>
        </row>
        <row r="636">
          <cell r="A636" t="str">
            <v>PAN-PA-5060-URL2-3YR-HA2</v>
          </cell>
        </row>
        <row r="637">
          <cell r="A637" t="str">
            <v>PAN-PA-5060-URL2-3YR-HA2-R</v>
          </cell>
        </row>
        <row r="638">
          <cell r="A638" t="str">
            <v>PAN-PA-5060-URL4</v>
          </cell>
        </row>
        <row r="639">
          <cell r="A639" t="str">
            <v>PAN-PA-5060-URL4-R</v>
          </cell>
        </row>
        <row r="640">
          <cell r="A640" t="str">
            <v>PAN-PA-5060-URL4-3YR</v>
          </cell>
        </row>
        <row r="641">
          <cell r="A641" t="str">
            <v>PAN-PA-5060-URL4-3YR-R</v>
          </cell>
        </row>
        <row r="642">
          <cell r="A642" t="str">
            <v>PAN-PA-5060-URL4-HA2</v>
          </cell>
        </row>
        <row r="643">
          <cell r="A643" t="str">
            <v>PAN-PA-5060-URL4-HA2-R</v>
          </cell>
        </row>
        <row r="644">
          <cell r="A644" t="str">
            <v>PAN-PA-5060-URL4-3YR-HA2</v>
          </cell>
        </row>
        <row r="645">
          <cell r="A645" t="str">
            <v>PAN-PA-5060-URL4-3YR-HA2-R</v>
          </cell>
        </row>
        <row r="646">
          <cell r="A646" t="str">
            <v>PAN-VM-100-URL2</v>
          </cell>
        </row>
        <row r="647">
          <cell r="A647" t="str">
            <v>PAN-VM-100-URL2-R</v>
          </cell>
        </row>
        <row r="648">
          <cell r="A648" t="str">
            <v>PAN-VM-100-URL2-3YR</v>
          </cell>
        </row>
        <row r="649">
          <cell r="A649" t="str">
            <v>PAN-VM-100-URL2-3YR-R</v>
          </cell>
        </row>
        <row r="650">
          <cell r="A650" t="str">
            <v>PAN-VM-100-URL2-HA2</v>
          </cell>
        </row>
        <row r="651">
          <cell r="A651" t="str">
            <v>PAN-VM-100-URL2-HA2-R</v>
          </cell>
        </row>
        <row r="652">
          <cell r="A652" t="str">
            <v>PAN-VM-100-URL2-3YR-HA2</v>
          </cell>
        </row>
        <row r="653">
          <cell r="A653" t="str">
            <v>PAN-VM-100-URL2-3YR-HA2-R</v>
          </cell>
        </row>
        <row r="654">
          <cell r="A654" t="str">
            <v>PAN-VM-100-URL4</v>
          </cell>
        </row>
        <row r="655">
          <cell r="A655" t="str">
            <v>PAN-VM-100-URL4-R</v>
          </cell>
        </row>
        <row r="656">
          <cell r="A656" t="str">
            <v>PAN-VM-100-URL4-3YR</v>
          </cell>
        </row>
        <row r="657">
          <cell r="A657" t="str">
            <v>PAN-VM-100-URL4-3YR-R</v>
          </cell>
        </row>
        <row r="658">
          <cell r="A658" t="str">
            <v>PAN-VM-100-URL4-HA2</v>
          </cell>
        </row>
        <row r="659">
          <cell r="A659" t="str">
            <v>PAN-VM-100-URL4-HA2-R</v>
          </cell>
        </row>
        <row r="660">
          <cell r="A660" t="str">
            <v>PAN-VM-100-URL4-3YR-HA2</v>
          </cell>
        </row>
        <row r="661">
          <cell r="A661" t="str">
            <v>PAN-VM-100-URL4-3YR-HA2-R</v>
          </cell>
        </row>
        <row r="662">
          <cell r="A662" t="str">
            <v>PAN-VM-100-ENT-URL2</v>
          </cell>
        </row>
        <row r="663">
          <cell r="A663" t="str">
            <v>PAN-VM-100-ENT-URL2-R</v>
          </cell>
        </row>
        <row r="664">
          <cell r="A664" t="str">
            <v>PAN-VM-100-ENT-URL2-3YR</v>
          </cell>
        </row>
        <row r="665">
          <cell r="A665" t="str">
            <v>PAN-VM-100-ENT-URL2-3YR-R</v>
          </cell>
        </row>
        <row r="666">
          <cell r="A666" t="str">
            <v>PAN-VM-100-ENT-URL2-HA2</v>
          </cell>
        </row>
        <row r="667">
          <cell r="A667" t="str">
            <v>PAN-VM-100-ENT-URL2-HA2-R</v>
          </cell>
        </row>
        <row r="668">
          <cell r="A668" t="str">
            <v>PAN-VM-100-ENT-URL2-3YR-HA2</v>
          </cell>
        </row>
        <row r="669">
          <cell r="A669" t="str">
            <v>PAN-VM-100-ENT-URL2-3YR-HA2-R</v>
          </cell>
        </row>
        <row r="670">
          <cell r="A670" t="str">
            <v>PAN-VM-100-ENT-URL4</v>
          </cell>
        </row>
        <row r="671">
          <cell r="A671" t="str">
            <v>PAN-VM-100-ENT-URL4-R</v>
          </cell>
        </row>
        <row r="672">
          <cell r="A672" t="str">
            <v>PAN-VM-100-ENT-URL4-3YR</v>
          </cell>
        </row>
        <row r="673">
          <cell r="A673" t="str">
            <v>PAN-VM-100-ENT-URL4-3YR-R</v>
          </cell>
        </row>
        <row r="674">
          <cell r="A674" t="str">
            <v>PAN-VM-100-ENT-URL4-HA2</v>
          </cell>
        </row>
        <row r="675">
          <cell r="A675" t="str">
            <v>PAN-VM-100-ENT-URL4-HA2-R</v>
          </cell>
        </row>
        <row r="676">
          <cell r="A676" t="str">
            <v>PAN-VM-100-ENT-URL4-3YR-HA2</v>
          </cell>
        </row>
        <row r="677">
          <cell r="A677" t="str">
            <v>PAN-VM-100-ENT-URL4-3YR-HA2-R</v>
          </cell>
        </row>
        <row r="678">
          <cell r="A678" t="str">
            <v>PAN-VM-200-URL2</v>
          </cell>
        </row>
        <row r="679">
          <cell r="A679" t="str">
            <v>PAN-VM-200-URL2-R</v>
          </cell>
        </row>
        <row r="680">
          <cell r="A680" t="str">
            <v>PAN-VM-200-URL2-3YR</v>
          </cell>
        </row>
        <row r="681">
          <cell r="A681" t="str">
            <v>PAN-VM-200-URL2-3YR-R</v>
          </cell>
        </row>
        <row r="682">
          <cell r="A682" t="str">
            <v>PAN-VM-200-URL2-HA2</v>
          </cell>
        </row>
        <row r="683">
          <cell r="A683" t="str">
            <v>PAN-VM-200-URL2-HA2-R</v>
          </cell>
        </row>
        <row r="684">
          <cell r="A684" t="str">
            <v>PAN-VM-200-URL2-3YR-HA2</v>
          </cell>
        </row>
        <row r="685">
          <cell r="A685" t="str">
            <v>PAN-VM-200-URL2-3YR-HA2-R</v>
          </cell>
        </row>
        <row r="686">
          <cell r="A686" t="str">
            <v>PAN-VM-200-URL4</v>
          </cell>
        </row>
        <row r="687">
          <cell r="A687" t="str">
            <v>PAN-VM-200-URL4-R</v>
          </cell>
        </row>
        <row r="688">
          <cell r="A688" t="str">
            <v>PAN-VM-200-URL4-3YR</v>
          </cell>
        </row>
        <row r="689">
          <cell r="A689" t="str">
            <v>PAN-VM-200-URL4-3YR-R</v>
          </cell>
        </row>
        <row r="690">
          <cell r="A690" t="str">
            <v>PAN-VM-200-URL4-HA2</v>
          </cell>
        </row>
        <row r="691">
          <cell r="A691" t="str">
            <v>PAN-VM-200-URL4-HA2-R</v>
          </cell>
        </row>
        <row r="692">
          <cell r="A692" t="str">
            <v>PAN-VM-200-URL4-3YR-HA2</v>
          </cell>
        </row>
        <row r="693">
          <cell r="A693" t="str">
            <v>PAN-VM-200-URL4-3YR-HA2-R</v>
          </cell>
        </row>
        <row r="694">
          <cell r="A694" t="str">
            <v>PAN-VM-200-ENT-URL2</v>
          </cell>
        </row>
        <row r="695">
          <cell r="A695" t="str">
            <v>PAN-VM-200-ENT-URL2-R</v>
          </cell>
        </row>
        <row r="696">
          <cell r="A696" t="str">
            <v>PAN-VM-200-ENT-URL2-3YR</v>
          </cell>
        </row>
        <row r="697">
          <cell r="A697" t="str">
            <v>PAN-VM-200-ENT-URL2-3YR-R</v>
          </cell>
        </row>
        <row r="698">
          <cell r="A698" t="str">
            <v>PAN-VM-200-ENT-URL2-HA2</v>
          </cell>
        </row>
        <row r="699">
          <cell r="A699" t="str">
            <v>PAN-VM-200-ENT-URL2-HA2-R</v>
          </cell>
        </row>
        <row r="700">
          <cell r="A700" t="str">
            <v>PAN-VM-200-ENT-URL2-3YR-HA2</v>
          </cell>
        </row>
        <row r="701">
          <cell r="A701" t="str">
            <v>PAN-VM-200-ENT-URL2-3YR-HA2-R</v>
          </cell>
        </row>
        <row r="702">
          <cell r="A702" t="str">
            <v>PAN-VM-200-ENT-URL4</v>
          </cell>
        </row>
        <row r="703">
          <cell r="A703" t="str">
            <v>PAN-VM-200-ENT-URL4-R</v>
          </cell>
        </row>
        <row r="704">
          <cell r="A704" t="str">
            <v>PAN-VM-200-ENT-URL4-3YR</v>
          </cell>
        </row>
        <row r="705">
          <cell r="A705" t="str">
            <v>PAN-VM-200-ENT-URL4-3YR-R</v>
          </cell>
        </row>
        <row r="706">
          <cell r="A706" t="str">
            <v>PAN-VM-200-ENT-URL4-HA2</v>
          </cell>
        </row>
        <row r="707">
          <cell r="A707" t="str">
            <v>PAN-VM-200-ENT-URL4-HA2-R</v>
          </cell>
        </row>
        <row r="708">
          <cell r="A708" t="str">
            <v>PAN-VM-200-ENT-URL4-3YR-HA2</v>
          </cell>
        </row>
        <row r="709">
          <cell r="A709" t="str">
            <v>PAN-VM-200-ENT-URL4-3YR-HA2-R</v>
          </cell>
        </row>
        <row r="710">
          <cell r="A710" t="str">
            <v>PAN-VM-300-URL2</v>
          </cell>
        </row>
        <row r="711">
          <cell r="A711" t="str">
            <v>PAN-VM-300-URL2-R</v>
          </cell>
        </row>
        <row r="712">
          <cell r="A712" t="str">
            <v>PAN-VM-300-URL2-3YR</v>
          </cell>
        </row>
        <row r="713">
          <cell r="A713" t="str">
            <v>PAN-VM-300-URL2-3YR-R</v>
          </cell>
        </row>
        <row r="714">
          <cell r="A714" t="str">
            <v>PAN-VM-300-URL2-HA2</v>
          </cell>
        </row>
        <row r="715">
          <cell r="A715" t="str">
            <v>PAN-VM-300-URL2-HA2-R</v>
          </cell>
        </row>
        <row r="716">
          <cell r="A716" t="str">
            <v>PAN-VM-300-URL2-3YR-HA2</v>
          </cell>
        </row>
        <row r="717">
          <cell r="A717" t="str">
            <v>PAN-VM-300-URL2-3YR-HA2-R</v>
          </cell>
        </row>
        <row r="718">
          <cell r="A718" t="str">
            <v>PAN-VM-300-URL4</v>
          </cell>
        </row>
        <row r="719">
          <cell r="A719" t="str">
            <v>PAN-VM-300-URL4-R</v>
          </cell>
        </row>
        <row r="720">
          <cell r="A720" t="str">
            <v>PAN-VM-300-URL4-3YR</v>
          </cell>
        </row>
        <row r="721">
          <cell r="A721" t="str">
            <v>PAN-VM-300-URL4-3YR-R</v>
          </cell>
        </row>
        <row r="722">
          <cell r="A722" t="str">
            <v>PAN-VM-300-URL4-HA2</v>
          </cell>
        </row>
        <row r="723">
          <cell r="A723" t="str">
            <v>PAN-VM-300-URL4-HA2-R</v>
          </cell>
        </row>
        <row r="724">
          <cell r="A724" t="str">
            <v>PAN-VM-300-URL4-3YR-HA2</v>
          </cell>
        </row>
        <row r="725">
          <cell r="A725" t="str">
            <v>PAN-VM-300-URL4-3YR-HA2-R</v>
          </cell>
        </row>
        <row r="726">
          <cell r="A726" t="str">
            <v>PAN-VM-300-ENT-URL2</v>
          </cell>
        </row>
        <row r="727">
          <cell r="A727" t="str">
            <v>PAN-VM-300-ENT-URL2-R</v>
          </cell>
        </row>
        <row r="728">
          <cell r="A728" t="str">
            <v>PAN-VM-300-ENT-URL2-3YR</v>
          </cell>
        </row>
        <row r="729">
          <cell r="A729" t="str">
            <v>PAN-VM-300-ENT-URL2-3YR-R</v>
          </cell>
        </row>
        <row r="730">
          <cell r="A730" t="str">
            <v>PAN-VM-300-ENT-URL2-HA2</v>
          </cell>
        </row>
        <row r="731">
          <cell r="A731" t="str">
            <v>PAN-VM-300-ENT-URL2-HA2-R</v>
          </cell>
        </row>
        <row r="732">
          <cell r="A732" t="str">
            <v>PAN-VM-300-ENT-URL2-3YR-HA2</v>
          </cell>
        </row>
        <row r="733">
          <cell r="A733" t="str">
            <v>PAN-VM-300-ENT-URL2-3YR-HA2-R</v>
          </cell>
        </row>
        <row r="734">
          <cell r="A734" t="str">
            <v>PAN-VM-300-ENT-URL4</v>
          </cell>
        </row>
        <row r="735">
          <cell r="A735" t="str">
            <v>PAN-VM-300-ENT-URL4-R</v>
          </cell>
        </row>
        <row r="736">
          <cell r="A736" t="str">
            <v>PAN-VM-300-ENT-URL4-3YR</v>
          </cell>
        </row>
        <row r="737">
          <cell r="A737" t="str">
            <v>PAN-VM-300-ENT-URL4-3YR-R</v>
          </cell>
        </row>
        <row r="738">
          <cell r="A738" t="str">
            <v>PAN-VM-300-ENT-URL4-HA2</v>
          </cell>
        </row>
        <row r="739">
          <cell r="A739" t="str">
            <v>PAN-VM-300-ENT-URL4-HA2-R</v>
          </cell>
        </row>
        <row r="740">
          <cell r="A740" t="str">
            <v>PAN-VM-300-ENT-URL4-3YR-HA2</v>
          </cell>
        </row>
        <row r="741">
          <cell r="A741" t="str">
            <v>PAN-VM-300-ENT-URL4-3YR-HA2-R</v>
          </cell>
        </row>
        <row r="742">
          <cell r="A742" t="str">
            <v>PAN-PA-200-WF</v>
          </cell>
        </row>
        <row r="743">
          <cell r="A743" t="str">
            <v>PAN-PA-200-WF-R</v>
          </cell>
        </row>
        <row r="744">
          <cell r="A744" t="str">
            <v>PAN-PA-200-WF-3YR</v>
          </cell>
        </row>
        <row r="745">
          <cell r="A745" t="str">
            <v>PAN-PA-200-WF-3YR-R</v>
          </cell>
        </row>
        <row r="746">
          <cell r="A746" t="str">
            <v>PAN-PA-200-WF-HA2</v>
          </cell>
        </row>
        <row r="747">
          <cell r="A747" t="str">
            <v>PAN-PA-200-WF-HA2-R</v>
          </cell>
        </row>
        <row r="748">
          <cell r="A748" t="str">
            <v>PAN-PA-200-WF-3YR-HA2</v>
          </cell>
        </row>
        <row r="749">
          <cell r="A749" t="str">
            <v>PAN-PA-200-WF-3YR-HA2-R</v>
          </cell>
        </row>
        <row r="750">
          <cell r="A750" t="str">
            <v>PAN-PA-500-WF</v>
          </cell>
        </row>
        <row r="751">
          <cell r="A751" t="str">
            <v>PAN-PA-500-WF-R</v>
          </cell>
        </row>
        <row r="752">
          <cell r="A752" t="str">
            <v>PAN-PA-500-WF-3YR</v>
          </cell>
        </row>
        <row r="753">
          <cell r="A753" t="str">
            <v>PAN-PA-500-WF-3YR-R</v>
          </cell>
        </row>
        <row r="754">
          <cell r="A754" t="str">
            <v>PAN-PA-500-WF-HA2</v>
          </cell>
        </row>
        <row r="755">
          <cell r="A755" t="str">
            <v>PAN-PA-500-WF-HA2-R</v>
          </cell>
        </row>
        <row r="756">
          <cell r="A756" t="str">
            <v>PAN-PA-500-WF-3YR-HA2</v>
          </cell>
        </row>
        <row r="757">
          <cell r="A757" t="str">
            <v>PAN-PA-500-WF-3YR-HA2-R</v>
          </cell>
        </row>
        <row r="758">
          <cell r="A758" t="str">
            <v>PAN-PA-2020-WF</v>
          </cell>
        </row>
        <row r="759">
          <cell r="A759" t="str">
            <v>PAN-PA-2020-WF-R</v>
          </cell>
        </row>
        <row r="760">
          <cell r="A760" t="str">
            <v>PAN-PA-2020-WF-3YR</v>
          </cell>
        </row>
        <row r="761">
          <cell r="A761" t="str">
            <v>PAN-PA-2020-WF-3YR-R</v>
          </cell>
        </row>
        <row r="762">
          <cell r="A762" t="str">
            <v>PAN-PA-2020-WF-HA2</v>
          </cell>
        </row>
        <row r="763">
          <cell r="A763" t="str">
            <v>PAN-PA-2020-WF-HA2-R</v>
          </cell>
        </row>
        <row r="764">
          <cell r="A764" t="str">
            <v>PAN-PA-2020-WF-3YR-HA2</v>
          </cell>
        </row>
        <row r="765">
          <cell r="A765" t="str">
            <v>PAN-PA-2020-WF-3YR-HA2-R</v>
          </cell>
        </row>
        <row r="766">
          <cell r="A766" t="str">
            <v>PAN-PA-2050-WF</v>
          </cell>
        </row>
        <row r="767">
          <cell r="A767" t="str">
            <v>PAN-PA-2050-WF-R</v>
          </cell>
        </row>
        <row r="768">
          <cell r="A768" t="str">
            <v>PAN-PA-2050-WF-3YR</v>
          </cell>
        </row>
        <row r="769">
          <cell r="A769" t="str">
            <v>PAN-PA-2050-WF-3YR-R</v>
          </cell>
        </row>
        <row r="770">
          <cell r="A770" t="str">
            <v>PAN-PA-2050-WF-HA2</v>
          </cell>
        </row>
        <row r="771">
          <cell r="A771" t="str">
            <v>PAN-PA-2050-WF-HA2-R</v>
          </cell>
        </row>
        <row r="772">
          <cell r="A772" t="str">
            <v>PAN-PA-2050-WF-3YR-HA2</v>
          </cell>
        </row>
        <row r="773">
          <cell r="A773" t="str">
            <v>PAN-PA-2050-WF-3YR-HA2-R</v>
          </cell>
        </row>
        <row r="774">
          <cell r="A774" t="str">
            <v>PAN-PA-3020-WF</v>
          </cell>
        </row>
        <row r="775">
          <cell r="A775" t="str">
            <v>PAN-PA-3020-WF-R</v>
          </cell>
        </row>
        <row r="776">
          <cell r="A776" t="str">
            <v>PAN-PA-3020-WF-3YR</v>
          </cell>
        </row>
        <row r="777">
          <cell r="A777" t="str">
            <v>PAN-PA-3020-WF-3YR-R</v>
          </cell>
        </row>
        <row r="778">
          <cell r="A778" t="str">
            <v>PAN-PA-3020-WF-HA2</v>
          </cell>
        </row>
        <row r="779">
          <cell r="A779" t="str">
            <v>PAN-PA-3020-WF-HA2-R</v>
          </cell>
        </row>
        <row r="780">
          <cell r="A780" t="str">
            <v>PAN-PA-3020-WF-3YR-HA2</v>
          </cell>
        </row>
        <row r="781">
          <cell r="A781" t="str">
            <v>PAN-PA-3020-WF-3YR-HA2-R</v>
          </cell>
        </row>
        <row r="782">
          <cell r="A782" t="str">
            <v>PAN-PA-3050-WF</v>
          </cell>
        </row>
        <row r="783">
          <cell r="A783" t="str">
            <v>PAN-PA-3050-WF-R</v>
          </cell>
        </row>
        <row r="784">
          <cell r="A784" t="str">
            <v>PAN-PA-3050-WF-3YR</v>
          </cell>
        </row>
        <row r="785">
          <cell r="A785" t="str">
            <v>PAN-PA-3050-WF-3YR-R</v>
          </cell>
        </row>
        <row r="786">
          <cell r="A786" t="str">
            <v>PAN-PA-3050-WF-HA2</v>
          </cell>
        </row>
        <row r="787">
          <cell r="A787" t="str">
            <v>PAN-PA-3050-WF-HA2-R</v>
          </cell>
        </row>
        <row r="788">
          <cell r="A788" t="str">
            <v>PAN-PA-3050-WF-3YR-HA2</v>
          </cell>
        </row>
        <row r="789">
          <cell r="A789" t="str">
            <v>PAN-PA-3050-WF-3YR-HA2-R</v>
          </cell>
        </row>
        <row r="790">
          <cell r="A790" t="str">
            <v>PAN-PA-4020-WF</v>
          </cell>
        </row>
        <row r="791">
          <cell r="A791" t="str">
            <v>PAN-PA-4020-WF-R</v>
          </cell>
        </row>
        <row r="792">
          <cell r="A792" t="str">
            <v>PAN-PA-4020-WF-3YR</v>
          </cell>
        </row>
        <row r="793">
          <cell r="A793" t="str">
            <v>PAN-PA-4020-WF-3YR-R</v>
          </cell>
        </row>
        <row r="794">
          <cell r="A794" t="str">
            <v>PAN-PA-4020-WF-HA2</v>
          </cell>
        </row>
        <row r="795">
          <cell r="A795" t="str">
            <v>PAN-PA-4020-WF-HA2-R</v>
          </cell>
        </row>
        <row r="796">
          <cell r="A796" t="str">
            <v>PAN-PA-4020-WF-3YR-HA2</v>
          </cell>
        </row>
        <row r="797">
          <cell r="A797" t="str">
            <v>PAN-PA-4020-WF-3YR-HA2-R</v>
          </cell>
        </row>
        <row r="798">
          <cell r="A798" t="str">
            <v>PAN-PA-4050-WF</v>
          </cell>
        </row>
        <row r="799">
          <cell r="A799" t="str">
            <v>PAN-PA-4050-WF-R</v>
          </cell>
        </row>
        <row r="800">
          <cell r="A800" t="str">
            <v>PAN-PA-4050-WF-3YR</v>
          </cell>
        </row>
        <row r="801">
          <cell r="A801" t="str">
            <v>PAN-PA-4050-WF-3YR-R</v>
          </cell>
        </row>
        <row r="802">
          <cell r="A802" t="str">
            <v>PAN-PA-4050-WF-HA2</v>
          </cell>
        </row>
        <row r="803">
          <cell r="A803" t="str">
            <v>PAN-PA-4050-WF-HA2-R</v>
          </cell>
        </row>
        <row r="804">
          <cell r="A804" t="str">
            <v>PAN-PA-4050-WF-3YR-HA2</v>
          </cell>
        </row>
        <row r="805">
          <cell r="A805" t="str">
            <v>PAN-PA-4050-WF-3YR-HA2-R</v>
          </cell>
        </row>
        <row r="806">
          <cell r="A806" t="str">
            <v>PAN-PA-4060-WF</v>
          </cell>
        </row>
        <row r="807">
          <cell r="A807" t="str">
            <v>PAN-PA-4060-WF-R</v>
          </cell>
        </row>
        <row r="808">
          <cell r="A808" t="str">
            <v>PAN-PA-4060-WF-3YR</v>
          </cell>
        </row>
        <row r="809">
          <cell r="A809" t="str">
            <v>PAN-PA-4060-WF-3YR-R</v>
          </cell>
        </row>
        <row r="810">
          <cell r="A810" t="str">
            <v>PAN-PA-4060-WF-HA2</v>
          </cell>
        </row>
        <row r="811">
          <cell r="A811" t="str">
            <v>PAN-PA-4060-WF-HA2-R</v>
          </cell>
        </row>
        <row r="812">
          <cell r="A812" t="str">
            <v>PAN-PA-4060-WF-3YR-HA2</v>
          </cell>
        </row>
        <row r="813">
          <cell r="A813" t="str">
            <v>PAN-PA-4060-WF-3YR-HA2-R</v>
          </cell>
        </row>
        <row r="814">
          <cell r="A814" t="str">
            <v>PAN-PA-5020-WF</v>
          </cell>
        </row>
        <row r="815">
          <cell r="A815" t="str">
            <v>PAN-PA-5020-WF-R</v>
          </cell>
        </row>
        <row r="816">
          <cell r="A816" t="str">
            <v>PAN-PA-5020-WF-3YR</v>
          </cell>
        </row>
        <row r="817">
          <cell r="A817" t="str">
            <v>PAN-PA-5020-WF-3YR-R</v>
          </cell>
        </row>
        <row r="818">
          <cell r="A818" t="str">
            <v>PAN-PA-5020-WF-HA2</v>
          </cell>
        </row>
        <row r="819">
          <cell r="A819" t="str">
            <v>PAN-PA-5020-WF-HA2-R</v>
          </cell>
        </row>
        <row r="820">
          <cell r="A820" t="str">
            <v>PAN-PA-5020-WF-3YR-HA2</v>
          </cell>
        </row>
        <row r="821">
          <cell r="A821" t="str">
            <v>PAN-PA-5020-WF-3YR-HA2-R</v>
          </cell>
        </row>
        <row r="822">
          <cell r="A822" t="str">
            <v>PAN-PA-5050-WF</v>
          </cell>
        </row>
        <row r="823">
          <cell r="A823" t="str">
            <v>PAN-PA-5050-WF-R</v>
          </cell>
        </row>
        <row r="824">
          <cell r="A824" t="str">
            <v>PAN-PA-5050-WF-3YR</v>
          </cell>
        </row>
        <row r="825">
          <cell r="A825" t="str">
            <v>PAN-PA-5050-WF-3YR-R</v>
          </cell>
        </row>
        <row r="826">
          <cell r="A826" t="str">
            <v>PAN-PA-5050-WF-HA2</v>
          </cell>
        </row>
        <row r="827">
          <cell r="A827" t="str">
            <v>PAN-PA-5050-WF-HA2-R</v>
          </cell>
        </row>
        <row r="828">
          <cell r="A828" t="str">
            <v>PAN-PA-5050-WF-3YR-HA2</v>
          </cell>
        </row>
        <row r="829">
          <cell r="A829" t="str">
            <v>PAN-PA-5050-WF-3YR-HA2-R</v>
          </cell>
        </row>
        <row r="830">
          <cell r="A830" t="str">
            <v>PAN-PA-5060-WF</v>
          </cell>
        </row>
        <row r="831">
          <cell r="A831" t="str">
            <v>PAN-PA-5060-WF-R</v>
          </cell>
        </row>
        <row r="832">
          <cell r="A832" t="str">
            <v>PAN-PA-5060-WF-3YR</v>
          </cell>
        </row>
        <row r="833">
          <cell r="A833" t="str">
            <v>PAN-PA-5060-WF-3YR-R</v>
          </cell>
        </row>
        <row r="834">
          <cell r="A834" t="str">
            <v>PAN-PA-5060-WF-HA2</v>
          </cell>
        </row>
        <row r="835">
          <cell r="A835" t="str">
            <v>PAN-PA-5060-WF-HA2-R</v>
          </cell>
        </row>
        <row r="836">
          <cell r="A836" t="str">
            <v>PAN-PA-5060-WF-3YR-HA2</v>
          </cell>
        </row>
        <row r="837">
          <cell r="A837" t="str">
            <v>PAN-PA-5060-WF-3YR-HA2-R</v>
          </cell>
        </row>
        <row r="838">
          <cell r="A838" t="str">
            <v>PAN-VM-100-WF</v>
          </cell>
        </row>
        <row r="839">
          <cell r="A839" t="str">
            <v>PAN-VM-100-WF-R</v>
          </cell>
        </row>
        <row r="840">
          <cell r="A840" t="str">
            <v>PAN-VM-100-WF-3YR</v>
          </cell>
        </row>
        <row r="841">
          <cell r="A841" t="str">
            <v>PAN-VM-100-WF-3YR-R</v>
          </cell>
        </row>
        <row r="842">
          <cell r="A842" t="str">
            <v>PAN-VM-100-WF-HA2</v>
          </cell>
        </row>
        <row r="843">
          <cell r="A843" t="str">
            <v>PAN-VM-100-WF-HA2-R</v>
          </cell>
        </row>
        <row r="844">
          <cell r="A844" t="str">
            <v>PAN-VM-100-WF-3YR-HA2</v>
          </cell>
        </row>
        <row r="845">
          <cell r="A845" t="str">
            <v>PAN-VM-100-WF-3YR-HA2-R</v>
          </cell>
        </row>
        <row r="846">
          <cell r="A846" t="str">
            <v>PAN-VM-100-ENT-WF</v>
          </cell>
        </row>
        <row r="847">
          <cell r="A847" t="str">
            <v>PAN-VM-100-ENT-WF-R</v>
          </cell>
        </row>
        <row r="848">
          <cell r="A848" t="str">
            <v>PAN-VM-100-ENT-WF-3YR</v>
          </cell>
        </row>
        <row r="849">
          <cell r="A849" t="str">
            <v>PAN-VM-100-ENT-WF-3YR-R</v>
          </cell>
        </row>
        <row r="850">
          <cell r="A850" t="str">
            <v>PAN-VM-100-ENT-WF-HA2</v>
          </cell>
        </row>
        <row r="851">
          <cell r="A851" t="str">
            <v>PAN-VM-100-ENT-WF-HA2-R</v>
          </cell>
        </row>
        <row r="852">
          <cell r="A852" t="str">
            <v>PAN-VM-100-ENT-WF-3YR-HA2</v>
          </cell>
        </row>
        <row r="853">
          <cell r="A853" t="str">
            <v>PAN-VM-100-ENT-WF-3YR-HA2-R</v>
          </cell>
        </row>
        <row r="854">
          <cell r="A854" t="str">
            <v>PAN-VM-200-WF</v>
          </cell>
        </row>
        <row r="855">
          <cell r="A855" t="str">
            <v>PAN-VM-200-WF-R</v>
          </cell>
        </row>
        <row r="856">
          <cell r="A856" t="str">
            <v>PAN-VM-200-WF-3YR</v>
          </cell>
        </row>
        <row r="857">
          <cell r="A857" t="str">
            <v>PAN-VM-200-WF-3YR-R</v>
          </cell>
        </row>
        <row r="858">
          <cell r="A858" t="str">
            <v>PAN-VM-200-WF-HA2</v>
          </cell>
        </row>
        <row r="859">
          <cell r="A859" t="str">
            <v>PAN-VM-200-WF-HA2-R</v>
          </cell>
        </row>
        <row r="860">
          <cell r="A860" t="str">
            <v>PAN-VM-200-WF-3YR-HA2</v>
          </cell>
        </row>
        <row r="861">
          <cell r="A861" t="str">
            <v>PAN-VM-200-WF-3YR-HA2-R</v>
          </cell>
        </row>
        <row r="862">
          <cell r="A862" t="str">
            <v>PAN-VM-200-ENT-WF</v>
          </cell>
        </row>
        <row r="863">
          <cell r="A863" t="str">
            <v>PAN-VM-200-ENT-WF-R</v>
          </cell>
        </row>
        <row r="864">
          <cell r="A864" t="str">
            <v>PAN-VM-200-ENT-WF-3YR</v>
          </cell>
        </row>
        <row r="865">
          <cell r="A865" t="str">
            <v>PAN-VM-200-ENT-WF-3YR-R</v>
          </cell>
        </row>
        <row r="866">
          <cell r="A866" t="str">
            <v>PAN-VM-200-ENT-WF-HA2</v>
          </cell>
        </row>
        <row r="867">
          <cell r="A867" t="str">
            <v>PAN-VM-200-ENT-WF-HA2-R</v>
          </cell>
        </row>
        <row r="868">
          <cell r="A868" t="str">
            <v>PAN-VM-200-ENT-WF-3YR-HA2</v>
          </cell>
        </row>
        <row r="869">
          <cell r="A869" t="str">
            <v>PAN-VM-200-ENT-WF-3YR-HA2-R</v>
          </cell>
        </row>
        <row r="870">
          <cell r="A870" t="str">
            <v>PAN-VM-300-WF</v>
          </cell>
        </row>
        <row r="871">
          <cell r="A871" t="str">
            <v>PAN-VM-300-WF-R</v>
          </cell>
        </row>
        <row r="872">
          <cell r="A872" t="str">
            <v>PAN-VM-300-WF-3YR</v>
          </cell>
        </row>
        <row r="873">
          <cell r="A873" t="str">
            <v>PAN-VM-300-WF-3YR-R</v>
          </cell>
        </row>
        <row r="874">
          <cell r="A874" t="str">
            <v>PAN-VM-300-WF-HA2</v>
          </cell>
        </row>
        <row r="875">
          <cell r="A875" t="str">
            <v>PAN-VM-300-WF-HA2-R</v>
          </cell>
        </row>
        <row r="876">
          <cell r="A876" t="str">
            <v>PAN-VM-300-WF-3YR-HA2</v>
          </cell>
        </row>
        <row r="877">
          <cell r="A877" t="str">
            <v>PAN-VM-300-WF-3YR-HA2-R</v>
          </cell>
        </row>
        <row r="878">
          <cell r="A878" t="str">
            <v>PAN-VM-300-ENT-WF</v>
          </cell>
        </row>
        <row r="879">
          <cell r="A879" t="str">
            <v>PAN-VM-300-ENT-WF-R</v>
          </cell>
        </row>
        <row r="880">
          <cell r="A880" t="str">
            <v>PAN-VM-300-ENT-WF-3YR</v>
          </cell>
        </row>
        <row r="881">
          <cell r="A881" t="str">
            <v>PAN-VM-300-ENT-WF-3YR-R</v>
          </cell>
        </row>
        <row r="882">
          <cell r="A882" t="str">
            <v>PAN-VM-300-ENT-WF-HA2</v>
          </cell>
        </row>
        <row r="883">
          <cell r="A883" t="str">
            <v>PAN-VM-300-ENT-WF-HA2-R</v>
          </cell>
        </row>
        <row r="884">
          <cell r="A884" t="str">
            <v>PAN-VM-300-ENT-WF-3YR-HA2</v>
          </cell>
        </row>
        <row r="885">
          <cell r="A885" t="str">
            <v>PAN-VM-300-ENT-WF-3YR-HA2-R</v>
          </cell>
        </row>
        <row r="886">
          <cell r="A886" t="str">
            <v>PAN-M-100-OSS</v>
          </cell>
        </row>
        <row r="887">
          <cell r="A887" t="str">
            <v>PAN-M-100-4TB-OSS</v>
          </cell>
        </row>
        <row r="888">
          <cell r="A888" t="str">
            <v>PAN-PA-200-OSS</v>
          </cell>
        </row>
        <row r="889">
          <cell r="A889" t="str">
            <v>PAN-PA-200-OSS-JP-00</v>
          </cell>
        </row>
        <row r="890">
          <cell r="A890" t="str">
            <v>PAN-PA-200-OSS-JP-01</v>
          </cell>
        </row>
        <row r="891">
          <cell r="A891" t="str">
            <v>PAN-PA-200-OSS-JP-02</v>
          </cell>
        </row>
        <row r="892">
          <cell r="A892" t="str">
            <v>PAN-PA-200-OSS-JP-03</v>
          </cell>
        </row>
        <row r="893">
          <cell r="A893" t="str">
            <v>PAN-PA-500-OSS</v>
          </cell>
        </row>
        <row r="894">
          <cell r="A894" t="str">
            <v>PAN-PA-500-2GB-OSS</v>
          </cell>
        </row>
        <row r="895">
          <cell r="A895" t="str">
            <v>PAN-PA-2020-OSS</v>
          </cell>
        </row>
        <row r="896">
          <cell r="A896" t="str">
            <v>PAN-PA-2050-OSS</v>
          </cell>
        </row>
        <row r="897">
          <cell r="A897" t="str">
            <v>PAN-PA-3020-OSS</v>
          </cell>
        </row>
        <row r="898">
          <cell r="A898" t="str">
            <v>PAN-PA-3050-OSS</v>
          </cell>
        </row>
        <row r="899">
          <cell r="A899" t="str">
            <v>PAN-PA-4020-OSS</v>
          </cell>
        </row>
        <row r="900">
          <cell r="A900" t="str">
            <v>PAN-PA-4050-OSS</v>
          </cell>
        </row>
        <row r="901">
          <cell r="A901" t="str">
            <v>PAN-PA-4060-OSS</v>
          </cell>
        </row>
        <row r="902">
          <cell r="A902" t="str">
            <v>PAN-PA-5020-DC-SSD2-OSS</v>
          </cell>
        </row>
        <row r="903">
          <cell r="A903" t="str">
            <v>PAN-PA-5020-OSS</v>
          </cell>
        </row>
        <row r="904">
          <cell r="A904" t="str">
            <v>PAN-PA-5020-SSD2-OSS</v>
          </cell>
        </row>
        <row r="905">
          <cell r="A905" t="str">
            <v>PAN-PA-5050-DC-SSD2-OSS</v>
          </cell>
        </row>
        <row r="906">
          <cell r="A906" t="str">
            <v>PAN-PA-5050-OSS</v>
          </cell>
        </row>
        <row r="907">
          <cell r="A907" t="str">
            <v>PAN-PA-5050-SSD2-OSS</v>
          </cell>
        </row>
        <row r="908">
          <cell r="A908" t="str">
            <v>PAN-PA-5060-DC-SSD2-OSS</v>
          </cell>
        </row>
        <row r="909">
          <cell r="A909" t="str">
            <v>PAN-PA-5060-OSS</v>
          </cell>
        </row>
        <row r="910">
          <cell r="A910" t="str">
            <v>PAN-PA-5060-SSD2-OSS</v>
          </cell>
        </row>
        <row r="911">
          <cell r="A911" t="str">
            <v>PAN-PA-200-SPR</v>
          </cell>
        </row>
        <row r="912">
          <cell r="A912" t="str">
            <v>PAN-PA-200-SPR-JP-00</v>
          </cell>
        </row>
        <row r="913">
          <cell r="A913" t="str">
            <v>PAN-PA-200-SPR-JP-01</v>
          </cell>
        </row>
        <row r="914">
          <cell r="A914" t="str">
            <v>PAN-PA-200-SPR-JP-02</v>
          </cell>
        </row>
        <row r="915">
          <cell r="A915" t="str">
            <v>PAN-PA-200-SPR-JP-03</v>
          </cell>
        </row>
        <row r="916">
          <cell r="A916" t="str">
            <v>PAN-PA-500-SPR</v>
          </cell>
        </row>
        <row r="917">
          <cell r="A917" t="str">
            <v>PAN-PA-500-2GB-SPR</v>
          </cell>
        </row>
        <row r="918">
          <cell r="A918" t="str">
            <v>PAN-PA-2020-SPR</v>
          </cell>
        </row>
        <row r="919">
          <cell r="A919" t="str">
            <v>PAN-PA-2050-SPR</v>
          </cell>
        </row>
        <row r="920">
          <cell r="A920" t="str">
            <v>PAN-PA-3020-NV-SPR</v>
          </cell>
        </row>
        <row r="921">
          <cell r="A921" t="str">
            <v>PAN-PA-3020-SPR</v>
          </cell>
        </row>
        <row r="922">
          <cell r="A922" t="str">
            <v>PAN-PA-3050-NV-SPR</v>
          </cell>
        </row>
        <row r="923">
          <cell r="A923" t="str">
            <v>PAN-PA-3050-SPR</v>
          </cell>
        </row>
        <row r="924">
          <cell r="A924" t="str">
            <v>PAN-PA-4020-SPR</v>
          </cell>
        </row>
        <row r="925">
          <cell r="A925" t="str">
            <v>PAN-PA-4050-SPR</v>
          </cell>
        </row>
        <row r="926">
          <cell r="A926" t="str">
            <v>PAN-PA-4060-SPR</v>
          </cell>
        </row>
        <row r="927">
          <cell r="A927" t="str">
            <v>PAN-PA-5020-DC-NEBS-D-SPR</v>
          </cell>
        </row>
        <row r="928">
          <cell r="A928" t="str">
            <v>PAN-PA-5020-DC-NEBS-SPR</v>
          </cell>
        </row>
        <row r="929">
          <cell r="A929" t="str">
            <v>PAN-PA-5020-DC-SSD2-D-SPR</v>
          </cell>
        </row>
        <row r="930">
          <cell r="A930" t="str">
            <v>PAN-PA-5020-DC-SSD2-SPR</v>
          </cell>
        </row>
        <row r="931">
          <cell r="A931" t="str">
            <v>PAN-PA-5020-D-SPR</v>
          </cell>
        </row>
        <row r="932">
          <cell r="A932" t="str">
            <v>PAN-PA-5020-NEBS-D-SPR</v>
          </cell>
        </row>
        <row r="933">
          <cell r="A933" t="str">
            <v>PAN-PA-5020-NEBS-SPR</v>
          </cell>
        </row>
        <row r="934">
          <cell r="A934" t="str">
            <v>PAN-PA-5020-SPR</v>
          </cell>
        </row>
        <row r="935">
          <cell r="A935" t="str">
            <v>PAN-PA-5020-SSD2-SPR</v>
          </cell>
        </row>
        <row r="936">
          <cell r="A936" t="str">
            <v>PAN-PA-5020-SSD2-D-SPR</v>
          </cell>
        </row>
        <row r="937">
          <cell r="A937" t="str">
            <v>PAN-PA-5050-DC-NEBS-SPR</v>
          </cell>
        </row>
        <row r="938">
          <cell r="A938" t="str">
            <v>PAN-PA-5050-DC-SSD2-SPR</v>
          </cell>
        </row>
        <row r="939">
          <cell r="A939" t="str">
            <v>PAN-PA-5050-NEBS-SPR</v>
          </cell>
        </row>
        <row r="940">
          <cell r="A940" t="str">
            <v>PAN-PA-5050-SPR</v>
          </cell>
        </row>
        <row r="941">
          <cell r="A941" t="str">
            <v>PAN-PA-5050-SSD2-SPR</v>
          </cell>
        </row>
        <row r="942">
          <cell r="A942" t="str">
            <v>PAN-PA-5050-DC-NEBS-D-SPR</v>
          </cell>
        </row>
        <row r="943">
          <cell r="A943" t="str">
            <v>PAN-PA-5050-DC-SSD2-D-SPR</v>
          </cell>
        </row>
        <row r="944">
          <cell r="A944" t="str">
            <v>PAN-PA-5050-D-SPR</v>
          </cell>
        </row>
        <row r="945">
          <cell r="A945" t="str">
            <v>PAN-PA-5050-NEBS-D-SPR</v>
          </cell>
        </row>
        <row r="946">
          <cell r="A946" t="str">
            <v>PAN-PA-5050-SSD2-D-SPR</v>
          </cell>
        </row>
        <row r="947">
          <cell r="A947" t="str">
            <v>PAN-PA-5060-DC-NEBS-SPR</v>
          </cell>
        </row>
        <row r="948">
          <cell r="A948" t="str">
            <v>PAN-PA-5060-DC-SSD2-SPR</v>
          </cell>
        </row>
        <row r="949">
          <cell r="A949" t="str">
            <v>PAN-PA-5060-NEBS-SPR</v>
          </cell>
        </row>
        <row r="950">
          <cell r="A950" t="str">
            <v>PAN-PA-5060-SPR</v>
          </cell>
        </row>
        <row r="951">
          <cell r="A951" t="str">
            <v>PAN-PA-5060-SSD2-SPR</v>
          </cell>
        </row>
        <row r="952">
          <cell r="A952" t="str">
            <v>PAN-PA-5060-DC-NEBS-D-SPR</v>
          </cell>
        </row>
        <row r="953">
          <cell r="A953" t="str">
            <v>PAN-PA-5060-DC-SSD2-D-SPR</v>
          </cell>
        </row>
        <row r="954">
          <cell r="A954" t="str">
            <v>PAN-PA-5060-D-SPR</v>
          </cell>
        </row>
        <row r="955">
          <cell r="A955" t="str">
            <v>PAN-PA-5060-NEBS-D-SPR</v>
          </cell>
        </row>
        <row r="956">
          <cell r="A956" t="str">
            <v>PAN-PA-5060-SSD2-D-SPR</v>
          </cell>
        </row>
        <row r="957">
          <cell r="A957" t="str">
            <v>PAN-SVC-BKLN-M-100-P-25</v>
          </cell>
        </row>
        <row r="958">
          <cell r="A958" t="str">
            <v>PAN-SVC-BKLN-M-100-P-25-R</v>
          </cell>
        </row>
        <row r="959">
          <cell r="A959" t="str">
            <v>PAN-SVC-BKLN-M-100-P-25-3Y</v>
          </cell>
        </row>
        <row r="960">
          <cell r="A960" t="str">
            <v>PAN-SVC-BKLN-M-100-P-25-3Y-R</v>
          </cell>
        </row>
        <row r="961">
          <cell r="A961" t="str">
            <v>PAN-SVC-BKLN-M-100-P-100</v>
          </cell>
        </row>
        <row r="962">
          <cell r="A962" t="str">
            <v>PAN-SVC-BKLN-M-100-P-100-R</v>
          </cell>
        </row>
        <row r="963">
          <cell r="A963" t="str">
            <v>PAN-SVC-BKLN-M-100-P-100-3Y</v>
          </cell>
        </row>
        <row r="964">
          <cell r="A964" t="str">
            <v>PAN-SVC-BKLN-M-100-P-100-3Y-R</v>
          </cell>
        </row>
        <row r="965">
          <cell r="A965" t="str">
            <v>PAN-SVC-BKLN-M-100-P-1K</v>
          </cell>
        </row>
        <row r="966">
          <cell r="A966" t="str">
            <v>PAN-SVC-BKLN-M-100-P-1K-R</v>
          </cell>
        </row>
        <row r="967">
          <cell r="A967" t="str">
            <v>PAN-SVC-BKLN-M-100-P-1K-3Y</v>
          </cell>
        </row>
        <row r="968">
          <cell r="A968" t="str">
            <v>PAN-SVC-BKLN-M-100-P-1K-3Y-R</v>
          </cell>
        </row>
        <row r="969">
          <cell r="A969" t="str">
            <v>PAN-SVC-BKLN-200</v>
          </cell>
        </row>
        <row r="970">
          <cell r="A970" t="str">
            <v>PAN-SVC-BKLN-200-R</v>
          </cell>
        </row>
        <row r="971">
          <cell r="A971" t="str">
            <v>PAN-SVC-BKLN-200-3YR</v>
          </cell>
        </row>
        <row r="972">
          <cell r="A972" t="str">
            <v>PAN-SVC-BKLN-200-3YR-R</v>
          </cell>
        </row>
        <row r="973">
          <cell r="A973" t="str">
            <v>PAN-SVC-BKLN-200E</v>
          </cell>
        </row>
        <row r="974">
          <cell r="A974" t="str">
            <v>PAN-SVC-BKLN-200E-R</v>
          </cell>
        </row>
        <row r="975">
          <cell r="A975" t="str">
            <v>PAN-SVC-BKLN-200E-3YR</v>
          </cell>
        </row>
        <row r="976">
          <cell r="A976" t="str">
            <v>PAN-SVC-BKLN-200E-3YR-R</v>
          </cell>
        </row>
        <row r="977">
          <cell r="A977" t="str">
            <v>PAN-SVC-BKLN-500</v>
          </cell>
        </row>
        <row r="978">
          <cell r="A978" t="str">
            <v>PAN-SVC-BKLN-500-R</v>
          </cell>
        </row>
        <row r="979">
          <cell r="A979" t="str">
            <v>PAN-SVC-BKLN-500-3YR</v>
          </cell>
        </row>
        <row r="980">
          <cell r="A980" t="str">
            <v>PAN-SVC-BKLN-500-3YR-R</v>
          </cell>
        </row>
        <row r="981">
          <cell r="A981" t="str">
            <v>PAN-SVC-BKLN-2020</v>
          </cell>
        </row>
        <row r="982">
          <cell r="A982" t="str">
            <v>PAN-SVC-BKLN-2020-R</v>
          </cell>
        </row>
        <row r="983">
          <cell r="A983" t="str">
            <v>PAN-SVC-BKLN-2020-3YR</v>
          </cell>
        </row>
        <row r="984">
          <cell r="A984" t="str">
            <v>PAN-SVC-BKLN-2020-3YR-R</v>
          </cell>
        </row>
        <row r="985">
          <cell r="A985" t="str">
            <v>PAN-SVC-BKLN-2050</v>
          </cell>
        </row>
        <row r="986">
          <cell r="A986" t="str">
            <v>PAN-SVC-BKLN-2050-R</v>
          </cell>
        </row>
        <row r="987">
          <cell r="A987" t="str">
            <v>PAN-SVC-BKLN-2050-3YR</v>
          </cell>
        </row>
        <row r="988">
          <cell r="A988" t="str">
            <v>PAN-SVC-BKLN-2050-3YR-R</v>
          </cell>
        </row>
        <row r="989">
          <cell r="A989" t="str">
            <v>PAN-SVC-BKLN-3020</v>
          </cell>
        </row>
        <row r="990">
          <cell r="A990" t="str">
            <v>PAN-SVC-BKLN-3020-R</v>
          </cell>
        </row>
        <row r="991">
          <cell r="A991" t="str">
            <v>PAN-SVC-BKLN-3020-3YR</v>
          </cell>
        </row>
        <row r="992">
          <cell r="A992" t="str">
            <v>PAN-SVC-BKLN-3020-3YR-R</v>
          </cell>
        </row>
        <row r="993">
          <cell r="A993" t="str">
            <v>PAN-SVC-BKLN-3050</v>
          </cell>
        </row>
        <row r="994">
          <cell r="A994" t="str">
            <v>PAN-SVC-BKLN-3050-R</v>
          </cell>
        </row>
        <row r="995">
          <cell r="A995" t="str">
            <v>PAN-SVC-BKLN-3050-3YR</v>
          </cell>
        </row>
        <row r="996">
          <cell r="A996" t="str">
            <v>PAN-SVC-BKLN-3050-3YR-R</v>
          </cell>
        </row>
        <row r="997">
          <cell r="A997" t="str">
            <v>PAN-SVC-BKLN-4020</v>
          </cell>
        </row>
        <row r="998">
          <cell r="A998" t="str">
            <v>PAN-SVC-BKLN-4020-R</v>
          </cell>
        </row>
        <row r="999">
          <cell r="A999" t="str">
            <v>PAN-SVC-BKLN-4020-3YR</v>
          </cell>
        </row>
        <row r="1000">
          <cell r="A1000" t="str">
            <v>PAN-SVC-BKLN-4020-3YR-R</v>
          </cell>
        </row>
        <row r="1001">
          <cell r="A1001" t="str">
            <v>PAN-SVC-BKLN-4050</v>
          </cell>
        </row>
        <row r="1002">
          <cell r="A1002" t="str">
            <v>PAN-SVC-BKLN-4050-R</v>
          </cell>
        </row>
        <row r="1003">
          <cell r="A1003" t="str">
            <v>PAN-SVC-BKLN-4050-3YR</v>
          </cell>
        </row>
        <row r="1004">
          <cell r="A1004" t="str">
            <v>PAN-SVC-BKLN-4050-3YR-R</v>
          </cell>
        </row>
        <row r="1005">
          <cell r="A1005" t="str">
            <v>PAN-SVC-BKLN-4060</v>
          </cell>
        </row>
        <row r="1006">
          <cell r="A1006" t="str">
            <v>PAN-SVC-BKLN-4060-R</v>
          </cell>
        </row>
        <row r="1007">
          <cell r="A1007" t="str">
            <v>PAN-SVC-BKLN-4060-3YR</v>
          </cell>
        </row>
        <row r="1008">
          <cell r="A1008" t="str">
            <v>PAN-SVC-BKLN-4060-3YR-R</v>
          </cell>
        </row>
        <row r="1009">
          <cell r="A1009" t="str">
            <v>PAN-SVC-BKLN-5020</v>
          </cell>
        </row>
        <row r="1010">
          <cell r="A1010" t="str">
            <v>PAN-SVC-BKLN-5020-R</v>
          </cell>
        </row>
        <row r="1011">
          <cell r="A1011" t="str">
            <v>PAN-SVC-BKLN-5020-3YR</v>
          </cell>
        </row>
        <row r="1012">
          <cell r="A1012" t="str">
            <v>PAN-SVC-BKLN-5020-3YR-R</v>
          </cell>
        </row>
        <row r="1013">
          <cell r="A1013" t="str">
            <v>PAN-SVC-BKLN-5050</v>
          </cell>
        </row>
        <row r="1014">
          <cell r="A1014" t="str">
            <v>PAN-SVC-BKLN-5050-R</v>
          </cell>
        </row>
        <row r="1015">
          <cell r="A1015" t="str">
            <v>PAN-SVC-BKLN-5050-3YR</v>
          </cell>
        </row>
        <row r="1016">
          <cell r="A1016" t="str">
            <v>PAN-SVC-BKLN-5050-3YR-R</v>
          </cell>
        </row>
        <row r="1017">
          <cell r="A1017" t="str">
            <v>PAN-SVC-BKLN-5060</v>
          </cell>
        </row>
        <row r="1018">
          <cell r="A1018" t="str">
            <v>PAN-SVC-BKLN-5060-R</v>
          </cell>
        </row>
        <row r="1019">
          <cell r="A1019" t="str">
            <v>PAN-SVC-BKLN-5060-3YR</v>
          </cell>
        </row>
        <row r="1020">
          <cell r="A1020" t="str">
            <v>PAN-SVC-BKLN-5060-3YR-R</v>
          </cell>
        </row>
        <row r="1021">
          <cell r="A1021" t="str">
            <v>PAN-SVC-BKLN-PRA-25</v>
          </cell>
        </row>
        <row r="1022">
          <cell r="A1022" t="str">
            <v>PAN-SVC-BKLN-PRA-25-R</v>
          </cell>
        </row>
        <row r="1023">
          <cell r="A1023" t="str">
            <v>PAN-SVC-BKLN-PRA-25-3YR</v>
          </cell>
        </row>
        <row r="1024">
          <cell r="A1024" t="str">
            <v>PAN-SVC-BKLN-PRA-25-3YR-R</v>
          </cell>
        </row>
        <row r="1025">
          <cell r="A1025" t="str">
            <v>PAN-SVC-BKLN-PRA-100</v>
          </cell>
        </row>
        <row r="1026">
          <cell r="A1026" t="str">
            <v>PAN-SVC-BKLN-PRA-100-R</v>
          </cell>
        </row>
        <row r="1027">
          <cell r="A1027" t="str">
            <v>PAN-SVC-BKLN-PRA-100-3YR</v>
          </cell>
        </row>
        <row r="1028">
          <cell r="A1028" t="str">
            <v>PAN-SVC-BKLN-PRA-100-3YR-R</v>
          </cell>
        </row>
        <row r="1029">
          <cell r="A1029" t="str">
            <v>PAN-SVC-BKLN-PRA-1K</v>
          </cell>
        </row>
        <row r="1030">
          <cell r="A1030" t="str">
            <v>PAN-SVC-BKLN-PRA-1K-R</v>
          </cell>
        </row>
        <row r="1031">
          <cell r="A1031" t="str">
            <v>PAN-SVC-BKLN-PRA-1K-3YR</v>
          </cell>
        </row>
        <row r="1032">
          <cell r="A1032" t="str">
            <v>PAN-SVC-BKLN-PRA-1K-3YR-R</v>
          </cell>
        </row>
        <row r="1033">
          <cell r="A1033" t="str">
            <v>PAN-SVC-BKLN-VM-100</v>
          </cell>
        </row>
        <row r="1034">
          <cell r="A1034" t="str">
            <v>PAN-SVC-BKLN-VM-100-R</v>
          </cell>
        </row>
        <row r="1035">
          <cell r="A1035" t="str">
            <v>PAN-SVC-BKLN-VM-100-3YR</v>
          </cell>
        </row>
        <row r="1036">
          <cell r="A1036" t="str">
            <v>PAN-SVC-BKLN-VM-100-3YR-R</v>
          </cell>
        </row>
        <row r="1037">
          <cell r="A1037" t="str">
            <v>PAN-SVC-BKLN-VM-100-ENT</v>
          </cell>
        </row>
        <row r="1038">
          <cell r="A1038" t="str">
            <v>PAN-SVC-BKLN-VM-100-ENT-R</v>
          </cell>
        </row>
        <row r="1039">
          <cell r="A1039" t="str">
            <v>PAN-SVC-BKLN-VM-100-ENT-3YR</v>
          </cell>
        </row>
        <row r="1040">
          <cell r="A1040" t="str">
            <v>PAN-SVC-BKLN-VM-100-ENT-3YR-R</v>
          </cell>
        </row>
        <row r="1041">
          <cell r="A1041" t="str">
            <v>PAN-SVC-BKLN-VM-200</v>
          </cell>
        </row>
        <row r="1042">
          <cell r="A1042" t="str">
            <v>PAN-SVC-BKLN-VM-200-R</v>
          </cell>
        </row>
        <row r="1043">
          <cell r="A1043" t="str">
            <v>PAN-SVC-BKLN-VM-200-3YR</v>
          </cell>
        </row>
        <row r="1044">
          <cell r="A1044" t="str">
            <v>PAN-SVC-BKLN-VM-200-3YR-R</v>
          </cell>
        </row>
        <row r="1045">
          <cell r="A1045" t="str">
            <v>PAN-SVC-BKLN-VM-200-ENT</v>
          </cell>
        </row>
        <row r="1046">
          <cell r="A1046" t="str">
            <v>PAN-SVC-BKLN-VM-200-ENT-R</v>
          </cell>
        </row>
        <row r="1047">
          <cell r="A1047" t="str">
            <v>PAN-SVC-BKLN-VM-200-ENT-3YR</v>
          </cell>
        </row>
        <row r="1048">
          <cell r="A1048" t="str">
            <v>PAN-SVC-BKLN-VM-200-ENT-3YR-R</v>
          </cell>
        </row>
        <row r="1049">
          <cell r="A1049" t="str">
            <v>PAN-SVC-BKLN-VM-300</v>
          </cell>
        </row>
        <row r="1050">
          <cell r="A1050" t="str">
            <v>PAN-SVC-BKLN-VM-300-R</v>
          </cell>
        </row>
        <row r="1051">
          <cell r="A1051" t="str">
            <v>PAN-SVC-BKLN-VM-300-3YR</v>
          </cell>
        </row>
        <row r="1052">
          <cell r="A1052" t="str">
            <v>PAN-SVC-BKLN-VM-300-3YR-R</v>
          </cell>
        </row>
        <row r="1053">
          <cell r="A1053" t="str">
            <v>PAN-SVC-BKLN-VM-300-ENT</v>
          </cell>
        </row>
        <row r="1054">
          <cell r="A1054" t="str">
            <v>PAN-SVC-BKLN-VM-300-ENT-R</v>
          </cell>
        </row>
        <row r="1055">
          <cell r="A1055" t="str">
            <v>PAN-SVC-BKLN-VM-300-ENT-3YR</v>
          </cell>
        </row>
        <row r="1056">
          <cell r="A1056" t="str">
            <v>PAN-SVC-BKLN-VM-300-ENT-3YR-R</v>
          </cell>
        </row>
        <row r="1057">
          <cell r="A1057" t="str">
            <v>PAN-M-100-LAB</v>
          </cell>
        </row>
        <row r="1058">
          <cell r="A1058" t="str">
            <v>PAN-PA-200-LAB</v>
          </cell>
        </row>
        <row r="1059">
          <cell r="A1059" t="str">
            <v>PAN-PA-200-LAB-JP-00</v>
          </cell>
        </row>
        <row r="1060">
          <cell r="A1060" t="str">
            <v>PAN-PA-200-LAB-JP-01</v>
          </cell>
        </row>
        <row r="1061">
          <cell r="A1061" t="str">
            <v>PAN-PA-200-LAB-JP-02</v>
          </cell>
        </row>
        <row r="1062">
          <cell r="A1062" t="str">
            <v>PAN-PA-200-LAB-JP-03</v>
          </cell>
        </row>
        <row r="1063">
          <cell r="A1063" t="str">
            <v>PAN-PA-500-LAB</v>
          </cell>
        </row>
        <row r="1064">
          <cell r="A1064" t="str">
            <v>PAN-PA-500-2GB-LAB</v>
          </cell>
        </row>
        <row r="1065">
          <cell r="A1065" t="str">
            <v>PAN-PA-2020-LAB</v>
          </cell>
        </row>
        <row r="1066">
          <cell r="A1066" t="str">
            <v>PAN-PA-2050-LAB</v>
          </cell>
        </row>
        <row r="1067">
          <cell r="A1067" t="str">
            <v>PAN-PA-3020-LAB</v>
          </cell>
        </row>
        <row r="1068">
          <cell r="A1068" t="str">
            <v>PAN-PA-3050-LAB</v>
          </cell>
        </row>
        <row r="1069">
          <cell r="A1069" t="str">
            <v>PAN-PA-4020-LAB</v>
          </cell>
        </row>
        <row r="1070">
          <cell r="A1070" t="str">
            <v>PAN-PA-4050-LAB</v>
          </cell>
        </row>
        <row r="1071">
          <cell r="A1071" t="str">
            <v>PAN-PA-4060-LAB</v>
          </cell>
        </row>
        <row r="1072">
          <cell r="A1072" t="str">
            <v>PAN-PA-5020-LAB</v>
          </cell>
        </row>
        <row r="1073">
          <cell r="A1073" t="str">
            <v>PAN-PA-5050-LAB</v>
          </cell>
        </row>
        <row r="1074">
          <cell r="A1074" t="str">
            <v>PAN-PA-5060-LAB</v>
          </cell>
        </row>
        <row r="1075">
          <cell r="A1075" t="str">
            <v>PAN-PRA-25-LAB</v>
          </cell>
        </row>
        <row r="1076">
          <cell r="A1076" t="str">
            <v>PAN-M-P-LAB-25</v>
          </cell>
        </row>
        <row r="1077">
          <cell r="A1077" t="str">
            <v>PAN-VM-100-LAB</v>
          </cell>
        </row>
        <row r="1078">
          <cell r="A1078" t="str">
            <v>PAN-VM-200-LAB</v>
          </cell>
        </row>
        <row r="1079">
          <cell r="A1079" t="str">
            <v>PAN-VM-300-LAB</v>
          </cell>
        </row>
        <row r="1080">
          <cell r="A1080" t="str">
            <v>PAN-PA-200-BND-LAB3</v>
          </cell>
        </row>
        <row r="1081">
          <cell r="A1081" t="str">
            <v>PAN-PA-200-BND-LAB3-R</v>
          </cell>
        </row>
        <row r="1082">
          <cell r="A1082" t="str">
            <v>PAN-PA-200-BND-LAB4</v>
          </cell>
        </row>
        <row r="1083">
          <cell r="A1083" t="str">
            <v>PAN-PA-200-BND-LAB4-R</v>
          </cell>
        </row>
        <row r="1084">
          <cell r="A1084" t="str">
            <v>PAN-PA-500-BND-LAB3</v>
          </cell>
        </row>
        <row r="1085">
          <cell r="A1085" t="str">
            <v>PAN-PA-500-BND-LAB3-R</v>
          </cell>
        </row>
        <row r="1086">
          <cell r="A1086" t="str">
            <v>PAN-PA-500-BND-LAB4</v>
          </cell>
        </row>
        <row r="1087">
          <cell r="A1087" t="str">
            <v>PAN-PA-500-BND-LAB4-R</v>
          </cell>
        </row>
        <row r="1088">
          <cell r="A1088" t="str">
            <v>PAN-PA-2020-BND-LAB3</v>
          </cell>
        </row>
        <row r="1089">
          <cell r="A1089" t="str">
            <v>PAN-PA-2020-BND-LAB3-R</v>
          </cell>
        </row>
        <row r="1090">
          <cell r="A1090" t="str">
            <v>PAN-PA-2020-BND-LAB4</v>
          </cell>
        </row>
        <row r="1091">
          <cell r="A1091" t="str">
            <v>PAN-PA-2020-BND-LAB4-R</v>
          </cell>
        </row>
        <row r="1092">
          <cell r="A1092" t="str">
            <v>PAN-PA-2050-BND-LAB3</v>
          </cell>
        </row>
        <row r="1093">
          <cell r="A1093" t="str">
            <v>PAN-PA-2050-BND-LAB3-R</v>
          </cell>
        </row>
        <row r="1094">
          <cell r="A1094" t="str">
            <v>PAN-PA-2050-BND-LAB4</v>
          </cell>
        </row>
        <row r="1095">
          <cell r="A1095" t="str">
            <v>PAN-PA-2050-BND-LAB4-R</v>
          </cell>
        </row>
        <row r="1096">
          <cell r="A1096" t="str">
            <v>PAN-PA-3020-BND-LAB3</v>
          </cell>
        </row>
        <row r="1097">
          <cell r="A1097" t="str">
            <v>PAN-PA-3020-BND-LAB3-R</v>
          </cell>
        </row>
        <row r="1098">
          <cell r="A1098" t="str">
            <v>PAN-PA-3020-BND-LAB4</v>
          </cell>
        </row>
        <row r="1099">
          <cell r="A1099" t="str">
            <v>PAN-PA-3020-BND-LAB4-R</v>
          </cell>
        </row>
        <row r="1100">
          <cell r="A1100" t="str">
            <v>PAN-PA-3050-BND-LAB3</v>
          </cell>
        </row>
        <row r="1101">
          <cell r="A1101" t="str">
            <v>PAN-PA-3050-BND-LAB3-R</v>
          </cell>
        </row>
        <row r="1102">
          <cell r="A1102" t="str">
            <v>PAN-PA-3050-BND-LAB4</v>
          </cell>
        </row>
        <row r="1103">
          <cell r="A1103" t="str">
            <v>PAN-PA-3050-BND-LAB4-R</v>
          </cell>
        </row>
        <row r="1104">
          <cell r="A1104" t="str">
            <v>PAN-PA-4020-BND-LAB3</v>
          </cell>
        </row>
        <row r="1105">
          <cell r="A1105" t="str">
            <v>PAN-PA-4020-BND-LAB3-R</v>
          </cell>
        </row>
        <row r="1106">
          <cell r="A1106" t="str">
            <v>PAN-PA-4020-BND-LAB4</v>
          </cell>
        </row>
        <row r="1107">
          <cell r="A1107" t="str">
            <v>PAN-PA-4020-BND-LAB4-R</v>
          </cell>
        </row>
        <row r="1108">
          <cell r="A1108" t="str">
            <v>PAN-PA-4050-BND-LAB3</v>
          </cell>
        </row>
        <row r="1109">
          <cell r="A1109" t="str">
            <v>PAN-PA-4050-BND-LAB3-R</v>
          </cell>
        </row>
        <row r="1110">
          <cell r="A1110" t="str">
            <v>PAN-PA-4050-BND-LAB4</v>
          </cell>
        </row>
        <row r="1111">
          <cell r="A1111" t="str">
            <v>PAN-PA-4050-BND-LAB4-R</v>
          </cell>
        </row>
        <row r="1112">
          <cell r="A1112" t="str">
            <v>PAN-PA-4060-BND-LAB3</v>
          </cell>
        </row>
        <row r="1113">
          <cell r="A1113" t="str">
            <v>PAN-PA-4060-BND-LAB3-R</v>
          </cell>
        </row>
        <row r="1114">
          <cell r="A1114" t="str">
            <v>PAN-PA-4060-BND-LAB4</v>
          </cell>
        </row>
        <row r="1115">
          <cell r="A1115" t="str">
            <v>PAN-PA-4060-BND-LAB4-R</v>
          </cell>
        </row>
        <row r="1116">
          <cell r="A1116" t="str">
            <v>PAN-PA-5020-BND-LAB3</v>
          </cell>
        </row>
        <row r="1117">
          <cell r="A1117" t="str">
            <v>PAN-PA-5020-BND-LAB3-R</v>
          </cell>
        </row>
        <row r="1118">
          <cell r="A1118" t="str">
            <v>PAN-PA-5020-BND-LAB4</v>
          </cell>
        </row>
        <row r="1119">
          <cell r="A1119" t="str">
            <v>PAN-PA-5020-BND-LAB4-R</v>
          </cell>
        </row>
        <row r="1120">
          <cell r="A1120" t="str">
            <v>PAN-PA-5050-BND-LAB3</v>
          </cell>
        </row>
        <row r="1121">
          <cell r="A1121" t="str">
            <v>PAN-PA-5050-BND-LAB3-R</v>
          </cell>
        </row>
        <row r="1122">
          <cell r="A1122" t="str">
            <v>PAN-PA-5050-BND-LAB4</v>
          </cell>
        </row>
        <row r="1123">
          <cell r="A1123" t="str">
            <v>PAN-PA-5050-BND-LAB4-R</v>
          </cell>
        </row>
        <row r="1124">
          <cell r="A1124" t="str">
            <v>PAN-PA-5060-BND-LAB3</v>
          </cell>
        </row>
        <row r="1125">
          <cell r="A1125" t="str">
            <v>PAN-PA-5060-BND-LAB3-R</v>
          </cell>
        </row>
        <row r="1126">
          <cell r="A1126" t="str">
            <v>PAN-PA-5060-BND-LAB4</v>
          </cell>
        </row>
        <row r="1127">
          <cell r="A1127" t="str">
            <v>PAN-PA-5060-BND-LAB4-R</v>
          </cell>
        </row>
        <row r="1128">
          <cell r="A1128" t="str">
            <v>PAN-VM-100-BND-LAB3</v>
          </cell>
        </row>
        <row r="1129">
          <cell r="A1129" t="str">
            <v>PAN-VM-100-BND-LAB3-R</v>
          </cell>
        </row>
        <row r="1130">
          <cell r="A1130" t="str">
            <v>PAN-VM-100-BND-LAB4</v>
          </cell>
        </row>
        <row r="1131">
          <cell r="A1131" t="str">
            <v>PAN-VM-100-BND-LAB4-R</v>
          </cell>
        </row>
        <row r="1132">
          <cell r="A1132" t="str">
            <v>PAN-VM-200-BND-LAB3</v>
          </cell>
        </row>
        <row r="1133">
          <cell r="A1133" t="str">
            <v>PAN-VM-200-BND-LAB3-R</v>
          </cell>
        </row>
        <row r="1134">
          <cell r="A1134" t="str">
            <v>PAN-VM-200-BND-LAB4</v>
          </cell>
        </row>
        <row r="1135">
          <cell r="A1135" t="str">
            <v>PAN-VM-200-BND-LAB4-R</v>
          </cell>
        </row>
        <row r="1136">
          <cell r="A1136" t="str">
            <v>PAN-VM-300-BND-LAB3</v>
          </cell>
        </row>
        <row r="1137">
          <cell r="A1137" t="str">
            <v>PAN-VM-300-BND-LAB3-R</v>
          </cell>
        </row>
        <row r="1138">
          <cell r="A1138" t="str">
            <v>PAN-VM-300-BND-LAB4</v>
          </cell>
        </row>
        <row r="1139">
          <cell r="A1139" t="str">
            <v>PAN-VM-300-BND-LAB4-R</v>
          </cell>
        </row>
        <row r="1140">
          <cell r="A1140" t="str">
            <v>PAN-SVC-LAB-M-100-P-25</v>
          </cell>
        </row>
        <row r="1141">
          <cell r="A1141" t="str">
            <v>PAN-SVC-LAB-M-100-P-25-R</v>
          </cell>
        </row>
        <row r="1142">
          <cell r="A1142" t="str">
            <v>PAN-SVC-LAB-PRA-25</v>
          </cell>
        </row>
        <row r="1143">
          <cell r="A1143" t="str">
            <v>PAN-SVC-LAB-PRA-25-R</v>
          </cell>
        </row>
        <row r="1144">
          <cell r="A1144" t="str">
            <v>PAN-SVC-LAB-3020</v>
          </cell>
        </row>
        <row r="1145">
          <cell r="A1145" t="str">
            <v>PAN-SVC-LAB-3020-R</v>
          </cell>
        </row>
        <row r="1146">
          <cell r="A1146" t="str">
            <v>PAN-SVC-LAB-3050</v>
          </cell>
        </row>
        <row r="1147">
          <cell r="A1147" t="str">
            <v>PAN-SVC-LAB-3050-R</v>
          </cell>
        </row>
        <row r="1148">
          <cell r="A1148" t="str">
            <v>PAN-M-100-NFR</v>
          </cell>
        </row>
        <row r="1149">
          <cell r="A1149" t="str">
            <v>PAN-M-100-PKG-SET</v>
          </cell>
        </row>
        <row r="1150">
          <cell r="A1150" t="str">
            <v>PAN-PA-200-NFR</v>
          </cell>
        </row>
        <row r="1151">
          <cell r="A1151" t="str">
            <v>PAN-PA-200-NFR-JP-00</v>
          </cell>
        </row>
        <row r="1152">
          <cell r="A1152" t="str">
            <v>PAN-PA-200-NFR-JP-01</v>
          </cell>
        </row>
        <row r="1153">
          <cell r="A1153" t="str">
            <v>PAN-PA-200-NFR-JP-02</v>
          </cell>
        </row>
        <row r="1154">
          <cell r="A1154" t="str">
            <v>PAN-PA-200-NFR-JP-03</v>
          </cell>
        </row>
        <row r="1155">
          <cell r="A1155" t="str">
            <v>PAN-PA-500-NFR</v>
          </cell>
        </row>
        <row r="1156">
          <cell r="A1156" t="str">
            <v>PAN-PA-500-2GB-NFR</v>
          </cell>
        </row>
        <row r="1157">
          <cell r="A1157" t="str">
            <v>PAN-PA-2020-NFR</v>
          </cell>
        </row>
        <row r="1158">
          <cell r="A1158" t="str">
            <v>PAN-PA-2050-NFR</v>
          </cell>
        </row>
        <row r="1159">
          <cell r="A1159" t="str">
            <v>PAN-PA-3020-NFR</v>
          </cell>
        </row>
        <row r="1160">
          <cell r="A1160" t="str">
            <v>PAN-PA-3050-NFR</v>
          </cell>
        </row>
        <row r="1161">
          <cell r="A1161" t="str">
            <v>PAN-PA-4020-NFR</v>
          </cell>
        </row>
        <row r="1162">
          <cell r="A1162" t="str">
            <v>PAN-PA-4050-NFR</v>
          </cell>
        </row>
        <row r="1163">
          <cell r="A1163" t="str">
            <v>PAN-PA-4060-NFR</v>
          </cell>
        </row>
        <row r="1164">
          <cell r="A1164" t="str">
            <v>PAN-PA-5020-NFR</v>
          </cell>
        </row>
        <row r="1165">
          <cell r="A1165" t="str">
            <v>PAN-PA-5050-NFR</v>
          </cell>
        </row>
        <row r="1166">
          <cell r="A1166" t="str">
            <v>PAN-PA-5060-NFR</v>
          </cell>
        </row>
        <row r="1167">
          <cell r="A1167" t="str">
            <v>PAN-PRA-25-NFR</v>
          </cell>
        </row>
        <row r="1168">
          <cell r="A1168" t="str">
            <v>PAN-M-P-NFR-25</v>
          </cell>
        </row>
        <row r="1169">
          <cell r="A1169" t="str">
            <v>PAN-VM-100-NFR</v>
          </cell>
        </row>
        <row r="1170">
          <cell r="A1170" t="str">
            <v>PAN-VM-200-NFR</v>
          </cell>
        </row>
        <row r="1171">
          <cell r="A1171" t="str">
            <v>PAN-VM-300-NFR</v>
          </cell>
        </row>
        <row r="1172">
          <cell r="A1172" t="str">
            <v>PAN-PA-2020-VSYS-5N</v>
          </cell>
        </row>
        <row r="1173">
          <cell r="A1173" t="str">
            <v>PAN-PA-2050-VSYS-5N</v>
          </cell>
        </row>
        <row r="1174">
          <cell r="A1174" t="str">
            <v>PAN-PA-200-PKG-SET</v>
          </cell>
        </row>
        <row r="1175">
          <cell r="A1175" t="str">
            <v>PAN-PA-500-BOX-SET</v>
          </cell>
        </row>
        <row r="1176">
          <cell r="A1176" t="str">
            <v>PAN-PA-500-PKG-SET</v>
          </cell>
        </row>
        <row r="1177">
          <cell r="A1177" t="str">
            <v>PAN-PA-2000-BOX-SET</v>
          </cell>
        </row>
        <row r="1178">
          <cell r="A1178" t="str">
            <v>PAN-PA-2000-PKG-SET</v>
          </cell>
        </row>
        <row r="1179">
          <cell r="A1179" t="str">
            <v>PAN-PA-3000-BOX-SET</v>
          </cell>
        </row>
        <row r="1180">
          <cell r="A1180" t="str">
            <v>PAN-PA-3000-PKG-SET</v>
          </cell>
        </row>
        <row r="1181">
          <cell r="A1181" t="str">
            <v>PAN-PA-4000-BOX-SET</v>
          </cell>
        </row>
        <row r="1182">
          <cell r="A1182" t="str">
            <v>PAN-PA-4000-PKG-SET</v>
          </cell>
        </row>
        <row r="1183">
          <cell r="A1183" t="str">
            <v>PAN-PA-5000-BOX-SET</v>
          </cell>
        </row>
        <row r="1184">
          <cell r="A1184" t="str">
            <v>PAN-PA-5000-PKG-SET</v>
          </cell>
        </row>
        <row r="1185">
          <cell r="A1185" t="str">
            <v>PAN-PA-200-BND-NFR3</v>
          </cell>
        </row>
        <row r="1186">
          <cell r="A1186" t="str">
            <v>PAN-PA-200-BND-NFR3-R</v>
          </cell>
        </row>
        <row r="1187">
          <cell r="A1187" t="str">
            <v>PAN-PA-200-BND-NFR4</v>
          </cell>
        </row>
        <row r="1188">
          <cell r="A1188" t="str">
            <v>PAN-PA-200-BND-NFR4-R</v>
          </cell>
        </row>
        <row r="1189">
          <cell r="A1189" t="str">
            <v>PAN-PA-500-BND-NFR3</v>
          </cell>
        </row>
        <row r="1190">
          <cell r="A1190" t="str">
            <v>PAN-PA-500-BND-NFR3-R</v>
          </cell>
        </row>
        <row r="1191">
          <cell r="A1191" t="str">
            <v>PAN-PA-500-BND-NFR4</v>
          </cell>
        </row>
        <row r="1192">
          <cell r="A1192" t="str">
            <v>PAN-PA-500-BND-NFR4-R</v>
          </cell>
        </row>
        <row r="1193">
          <cell r="A1193" t="str">
            <v>PAN-PA-2020-BND-NFR3</v>
          </cell>
        </row>
        <row r="1194">
          <cell r="A1194" t="str">
            <v>PAN-PA-2020-BND-NFR3-R</v>
          </cell>
        </row>
        <row r="1195">
          <cell r="A1195" t="str">
            <v>PAN-PA-2020-BND-NFR4</v>
          </cell>
        </row>
        <row r="1196">
          <cell r="A1196" t="str">
            <v>PAN-PA-2020-BND-NFR4-R</v>
          </cell>
        </row>
        <row r="1197">
          <cell r="A1197" t="str">
            <v>PAN-PA-2050-BND-NFR3</v>
          </cell>
        </row>
        <row r="1198">
          <cell r="A1198" t="str">
            <v>PAN-PA-2050-BND-NFR3-R</v>
          </cell>
        </row>
        <row r="1199">
          <cell r="A1199" t="str">
            <v>PAN-PA-2050-BND-NFR4</v>
          </cell>
        </row>
        <row r="1200">
          <cell r="A1200" t="str">
            <v>PAN-PA-2050-BND-NFR4-R</v>
          </cell>
        </row>
        <row r="1201">
          <cell r="A1201" t="str">
            <v>PAN-PA-3020-BND-NFR3</v>
          </cell>
        </row>
        <row r="1202">
          <cell r="A1202" t="str">
            <v>PAN-PA-3020-BND-NFR3-R</v>
          </cell>
        </row>
        <row r="1203">
          <cell r="A1203" t="str">
            <v>PAN-PA-3020-BND-NFR4</v>
          </cell>
        </row>
        <row r="1204">
          <cell r="A1204" t="str">
            <v>PAN-PA-3020-BND-NFR4-R</v>
          </cell>
        </row>
        <row r="1205">
          <cell r="A1205" t="str">
            <v>PAN-PA-3050-BND-NFR3</v>
          </cell>
        </row>
        <row r="1206">
          <cell r="A1206" t="str">
            <v>PAN-PA-3050-BND-NFR3-R</v>
          </cell>
        </row>
        <row r="1207">
          <cell r="A1207" t="str">
            <v>PAN-PA-3050-BND-NFR4</v>
          </cell>
        </row>
        <row r="1208">
          <cell r="A1208" t="str">
            <v>PAN-PA-3050-BND-NFR4-R</v>
          </cell>
        </row>
        <row r="1209">
          <cell r="A1209" t="str">
            <v>PAN-PA-4020-BND-NFR3</v>
          </cell>
        </row>
        <row r="1210">
          <cell r="A1210" t="str">
            <v>PAN-PA-4020-BND-NFR3-R</v>
          </cell>
        </row>
        <row r="1211">
          <cell r="A1211" t="str">
            <v>PAN-PA-4020-BND-NFR4</v>
          </cell>
        </row>
        <row r="1212">
          <cell r="A1212" t="str">
            <v>PAN-PA-4020-BND-NFR4-R</v>
          </cell>
        </row>
        <row r="1213">
          <cell r="A1213" t="str">
            <v>PAN-PA-4050-BND-NFR3</v>
          </cell>
        </row>
        <row r="1214">
          <cell r="A1214" t="str">
            <v>PAN-PA-4050-BND-NFR3-R</v>
          </cell>
        </row>
        <row r="1215">
          <cell r="A1215" t="str">
            <v>PAN-PA-4050-BND-NFR4</v>
          </cell>
        </row>
        <row r="1216">
          <cell r="A1216" t="str">
            <v>PAN-PA-4050-BND-NFR4-R</v>
          </cell>
        </row>
        <row r="1217">
          <cell r="A1217" t="str">
            <v>PAN-PA-4060-BND-NFR3</v>
          </cell>
        </row>
        <row r="1218">
          <cell r="A1218" t="str">
            <v>PAN-PA-4060-BND-NFR3-R</v>
          </cell>
        </row>
        <row r="1219">
          <cell r="A1219" t="str">
            <v>PAN-PA-4060-BND-NFR4</v>
          </cell>
        </row>
        <row r="1220">
          <cell r="A1220" t="str">
            <v>PAN-PA-4060-BND-NFR4-R</v>
          </cell>
        </row>
        <row r="1221">
          <cell r="A1221" t="str">
            <v>PAN-PA-5020-BND-NFR3</v>
          </cell>
        </row>
        <row r="1222">
          <cell r="A1222" t="str">
            <v>PAN-PA-5020-BND-NFR3-R</v>
          </cell>
        </row>
        <row r="1223">
          <cell r="A1223" t="str">
            <v>PAN-PA-5020-BND-NFR4</v>
          </cell>
        </row>
        <row r="1224">
          <cell r="A1224" t="str">
            <v>PAN-PA-5020-BND-NFR4-R</v>
          </cell>
        </row>
        <row r="1225">
          <cell r="A1225" t="str">
            <v>PAN-PA-5050-BND-NFR3</v>
          </cell>
        </row>
        <row r="1226">
          <cell r="A1226" t="str">
            <v>PAN-PA-5050-BND-NFR3-R</v>
          </cell>
        </row>
        <row r="1227">
          <cell r="A1227" t="str">
            <v>PAN-PA-5050-BND-NFR4</v>
          </cell>
        </row>
        <row r="1228">
          <cell r="A1228" t="str">
            <v>PAN-PA-5050-BND-NFR4-R</v>
          </cell>
        </row>
        <row r="1229">
          <cell r="A1229" t="str">
            <v>PAN-PA-5060-BND-NFR3</v>
          </cell>
        </row>
        <row r="1230">
          <cell r="A1230" t="str">
            <v>PAN-PA-5060-BND-NFR3-R</v>
          </cell>
        </row>
        <row r="1231">
          <cell r="A1231" t="str">
            <v>PAN-PA-5060-BND-NFR4</v>
          </cell>
        </row>
        <row r="1232">
          <cell r="A1232" t="str">
            <v>PAN-PA-5060-BND-NFR4-R</v>
          </cell>
        </row>
        <row r="1233">
          <cell r="A1233" t="str">
            <v>PAN-VM-100-BND-NFR3</v>
          </cell>
        </row>
        <row r="1234">
          <cell r="A1234" t="str">
            <v>PAN-VM-100-BND-NFR3-R</v>
          </cell>
        </row>
        <row r="1235">
          <cell r="A1235" t="str">
            <v>PAN-VM-100-BND-NFR4</v>
          </cell>
        </row>
        <row r="1236">
          <cell r="A1236" t="str">
            <v>PAN-VM-100-BND-NFR4-R</v>
          </cell>
        </row>
        <row r="1237">
          <cell r="A1237" t="str">
            <v>PAN-VM-200-BND-NFR3</v>
          </cell>
        </row>
        <row r="1238">
          <cell r="A1238" t="str">
            <v>PAN-VM-200-BND-NFR3-R</v>
          </cell>
        </row>
        <row r="1239">
          <cell r="A1239" t="str">
            <v>PAN-VM-200-BND-NFR4</v>
          </cell>
        </row>
        <row r="1240">
          <cell r="A1240" t="str">
            <v>PAN-VM-200-BND-NFR4-R</v>
          </cell>
        </row>
        <row r="1241">
          <cell r="A1241" t="str">
            <v>PAN-VM-300-BND-NFR3</v>
          </cell>
        </row>
        <row r="1242">
          <cell r="A1242" t="str">
            <v>PAN-VM-300-BND-NFR3-R</v>
          </cell>
        </row>
        <row r="1243">
          <cell r="A1243" t="str">
            <v>PAN-VM-300-BND-NFR4</v>
          </cell>
        </row>
        <row r="1244">
          <cell r="A1244" t="str">
            <v>PAN-VM-300-BND-NFR4-R</v>
          </cell>
        </row>
        <row r="1245">
          <cell r="A1245" t="str">
            <v>PAN-SVC-NFR-M-100-P-25</v>
          </cell>
        </row>
        <row r="1246">
          <cell r="A1246" t="str">
            <v>PAN-SVC-NFR-M-100-P-25-R</v>
          </cell>
        </row>
        <row r="1247">
          <cell r="A1247" t="str">
            <v>PAN-SVC-NFR-200</v>
          </cell>
        </row>
        <row r="1248">
          <cell r="A1248" t="str">
            <v>PAN-SVC-NFR-200-R</v>
          </cell>
        </row>
        <row r="1249">
          <cell r="A1249" t="str">
            <v>PAN-SVC-NFR-500</v>
          </cell>
        </row>
        <row r="1250">
          <cell r="A1250" t="str">
            <v>PAN-SVC-NFR-500-R</v>
          </cell>
        </row>
        <row r="1251">
          <cell r="A1251" t="str">
            <v>PAN-SVC-NFR-2020</v>
          </cell>
        </row>
        <row r="1252">
          <cell r="A1252" t="str">
            <v>PAN-SVC-NFR-2020-R</v>
          </cell>
        </row>
        <row r="1253">
          <cell r="A1253" t="str">
            <v>PAN-SVC-NFR-2050</v>
          </cell>
        </row>
        <row r="1254">
          <cell r="A1254" t="str">
            <v>PAN-SVC-NFR-2050-R</v>
          </cell>
        </row>
        <row r="1255">
          <cell r="A1255" t="str">
            <v>PAN-SVC-NFR-3020</v>
          </cell>
        </row>
        <row r="1256">
          <cell r="A1256" t="str">
            <v>PAN-SVC-NFR-3020-R</v>
          </cell>
        </row>
        <row r="1257">
          <cell r="A1257" t="str">
            <v>PAN-SVC-NFR-3050</v>
          </cell>
        </row>
        <row r="1258">
          <cell r="A1258" t="str">
            <v>PAN-SVC-NFR-3050-R</v>
          </cell>
        </row>
        <row r="1259">
          <cell r="A1259" t="str">
            <v>PAN-SVC-NFR-4020</v>
          </cell>
        </row>
        <row r="1260">
          <cell r="A1260" t="str">
            <v>PAN-SVC-NFR-4020-R</v>
          </cell>
        </row>
        <row r="1261">
          <cell r="A1261" t="str">
            <v>PAN-SVC-NFR-4050</v>
          </cell>
        </row>
        <row r="1262">
          <cell r="A1262" t="str">
            <v>PAN-SVC-NFR-4050-R</v>
          </cell>
        </row>
        <row r="1263">
          <cell r="A1263" t="str">
            <v>PAN-SVC-NFR-4060</v>
          </cell>
        </row>
        <row r="1264">
          <cell r="A1264" t="str">
            <v>PAN-SVC-NFR-4060-R</v>
          </cell>
        </row>
        <row r="1265">
          <cell r="A1265" t="str">
            <v>PAN-SVC-NFR-5020</v>
          </cell>
        </row>
        <row r="1266">
          <cell r="A1266" t="str">
            <v>PAN-SVC-NFR-5020-R</v>
          </cell>
        </row>
        <row r="1267">
          <cell r="A1267" t="str">
            <v>PAN-SVC-NFR-5050</v>
          </cell>
        </row>
        <row r="1268">
          <cell r="A1268" t="str">
            <v>PAN-SVC-NFR-5050-R</v>
          </cell>
        </row>
        <row r="1269">
          <cell r="A1269" t="str">
            <v>PAN-SVC-NFR-5060</v>
          </cell>
        </row>
        <row r="1270">
          <cell r="A1270" t="str">
            <v>PAN-SVC-NFR-5060-R</v>
          </cell>
        </row>
        <row r="1271">
          <cell r="A1271" t="str">
            <v>PAN-SVC-NFR-PRA-25</v>
          </cell>
        </row>
        <row r="1272">
          <cell r="A1272" t="str">
            <v>PAN-SVC-NFR-PRA-25-R</v>
          </cell>
        </row>
        <row r="1273">
          <cell r="A1273" t="str">
            <v>PAN-SVC-NFR-VM-100</v>
          </cell>
        </row>
        <row r="1274">
          <cell r="A1274" t="str">
            <v>PAN-SVC-NFR-VM-100-R</v>
          </cell>
        </row>
        <row r="1275">
          <cell r="A1275" t="str">
            <v>PAN-SVC-NFR-VM-200</v>
          </cell>
        </row>
        <row r="1276">
          <cell r="A1276" t="str">
            <v>PAN-SVC-NFR-VM-200-R</v>
          </cell>
        </row>
        <row r="1277">
          <cell r="A1277" t="str">
            <v>PAN-SVC-NFR-VM-300</v>
          </cell>
        </row>
        <row r="1278">
          <cell r="A1278" t="str">
            <v>PAN-SVC-NFR-VM-300-R</v>
          </cell>
        </row>
        <row r="1279">
          <cell r="A1279" t="str">
            <v>PAN-EDU-ONSITE-2DAY-8</v>
          </cell>
        </row>
        <row r="1280">
          <cell r="A1280" t="str">
            <v>PAN-EDU-ONSITE-2DAY-16</v>
          </cell>
        </row>
        <row r="1281">
          <cell r="A1281" t="str">
            <v>PAN-EDU-ONSITE-3DAY-8</v>
          </cell>
        </row>
        <row r="1282">
          <cell r="A1282" t="str">
            <v>PAN-EDU-ONSITE-3DAY-16</v>
          </cell>
        </row>
        <row r="1283">
          <cell r="A1283" t="str">
            <v>PAN-EDU-ONSITE-4DAY-8</v>
          </cell>
        </row>
        <row r="1284">
          <cell r="A1284" t="str">
            <v>PAN-EDU-ONSITE-4DAY-16</v>
          </cell>
        </row>
        <row r="1285">
          <cell r="A1285" t="str">
            <v>PAN-EDU-ONSITE-5DAY-8</v>
          </cell>
        </row>
        <row r="1286">
          <cell r="A1286" t="str">
            <v>PAN-EDU-ONSITE-5DAY-16</v>
          </cell>
        </row>
        <row r="1287">
          <cell r="A1287" t="str">
            <v>PAN-CONSULT-CUTOVER-1HR</v>
          </cell>
        </row>
        <row r="1288">
          <cell r="A1288" t="str">
            <v>PAN-RE-CONSULT-1MO</v>
          </cell>
        </row>
        <row r="1289">
          <cell r="A1289" t="str">
            <v>PAN-SVC-PREM-TAM</v>
          </cell>
        </row>
        <row r="1290">
          <cell r="A1290" t="str">
            <v>PAN-SVC-PREM-TAM-R</v>
          </cell>
        </row>
        <row r="1291">
          <cell r="A1291" t="str">
            <v>PAN-CONSULT-DAY</v>
          </cell>
        </row>
        <row r="1292">
          <cell r="A1292" t="str">
            <v>PAN-CONSULT-RE-6MO</v>
          </cell>
        </row>
        <row r="1293">
          <cell r="A1293" t="str">
            <v>PAN-CONSULT-RE-12MO</v>
          </cell>
        </row>
        <row r="1294">
          <cell r="A1294" t="str">
            <v>PAN-CONSULT-RIS-4HR</v>
          </cell>
        </row>
        <row r="1295">
          <cell r="A1295" t="str">
            <v>PAN-CONSULT-RIS-8HR</v>
          </cell>
        </row>
        <row r="1296">
          <cell r="A1296" t="str">
            <v>PAN-CONSULT-RIS-16HR</v>
          </cell>
        </row>
        <row r="1297">
          <cell r="A1297" t="str">
            <v>PAN-CONSULT-TE</v>
          </cell>
        </row>
        <row r="1298">
          <cell r="A1298" t="str">
            <v>PAN-PA-2000-TRADEIN-3020</v>
          </cell>
        </row>
        <row r="1299">
          <cell r="A1299" t="str">
            <v>PAN-PA-2000-TRADEIN-3050</v>
          </cell>
        </row>
        <row r="1300">
          <cell r="A1300" t="str">
            <v>PAN-PA-ACT-200</v>
          </cell>
        </row>
        <row r="1301">
          <cell r="A1301" t="str">
            <v>PAN-PA-ACT-500</v>
          </cell>
        </row>
        <row r="1302">
          <cell r="A1302" t="str">
            <v>PAN-PA-ACT-2020</v>
          </cell>
        </row>
        <row r="1303">
          <cell r="A1303" t="str">
            <v>PAN-PA-ACT-2050</v>
          </cell>
        </row>
        <row r="1304">
          <cell r="A1304" t="str">
            <v>PAN-PA-ACT-3020</v>
          </cell>
        </row>
        <row r="1305">
          <cell r="A1305" t="str">
            <v>PAN-PA-ACT-3050</v>
          </cell>
        </row>
        <row r="1306">
          <cell r="A1306" t="str">
            <v>PAN-PA-ACT-4020</v>
          </cell>
        </row>
        <row r="1307">
          <cell r="A1307" t="str">
            <v>PAN-PA-ACT-4050</v>
          </cell>
        </row>
        <row r="1308">
          <cell r="A1308" t="str">
            <v>PAN-PA-ACT-4060</v>
          </cell>
        </row>
        <row r="1309">
          <cell r="A1309" t="str">
            <v>PAN-PA-ACT-5020</v>
          </cell>
        </row>
        <row r="1310">
          <cell r="A1310" t="str">
            <v>PAN-PA-ACT-5050</v>
          </cell>
        </row>
        <row r="1311">
          <cell r="A1311" t="str">
            <v>PAN-PA-ACT-5060</v>
          </cell>
        </row>
        <row r="1312">
          <cell r="A1312" t="str">
            <v>PAN-PA-RECERT</v>
          </cell>
        </row>
        <row r="1313">
          <cell r="A1313" t="str">
            <v>PAN-WF-PROMO</v>
          </cell>
        </row>
        <row r="1314">
          <cell r="A1314" t="str">
            <v>PA-PRORATED-CREDIT</v>
          </cell>
        </row>
        <row r="1315">
          <cell r="A1315" t="str">
            <v>PA-PRORATED-SUP-CRED</v>
          </cell>
        </row>
        <row r="1316">
          <cell r="A1316" t="str">
            <v>PA-PRORATED-URL-CRED</v>
          </cell>
        </row>
      </sheetData>
      <sheetData sheetId="2">
        <row r="1">
          <cell r="A1" t="str">
            <v>PAN-SVC-PREM-M-100-P-25</v>
          </cell>
        </row>
        <row r="2">
          <cell r="A2" t="str">
            <v>PAN-SVC-PREM-M-100-P-25-R</v>
          </cell>
        </row>
        <row r="3">
          <cell r="A3" t="str">
            <v>PAN-SVC-PREM-M-100-P-25-3Y</v>
          </cell>
        </row>
        <row r="4">
          <cell r="A4" t="str">
            <v>PAN-SVC-PREM-M-100-P-25-3Y-R</v>
          </cell>
        </row>
        <row r="5">
          <cell r="A5" t="str">
            <v>PAN-SVC-PREM-M-100-P-100</v>
          </cell>
        </row>
        <row r="6">
          <cell r="A6" t="str">
            <v>PAN-SVC-PREM-M-100-P-100-R</v>
          </cell>
        </row>
        <row r="7">
          <cell r="A7" t="str">
            <v>PAN-SVC-PREM-M-100-P-100-3Y</v>
          </cell>
        </row>
        <row r="8">
          <cell r="A8" t="str">
            <v>PAN-SVC-PREM-M-100-P-100-3Y-R</v>
          </cell>
        </row>
        <row r="9">
          <cell r="A9" t="str">
            <v>PAN-SVC-PREM-M-100-P-1K</v>
          </cell>
        </row>
        <row r="10">
          <cell r="A10" t="str">
            <v>PAN-SVC-PREM-M-100-P-1K-R</v>
          </cell>
        </row>
        <row r="11">
          <cell r="A11" t="str">
            <v>PAN-SVC-PREM-M-100-P-1K-3Y</v>
          </cell>
        </row>
        <row r="12">
          <cell r="A12" t="str">
            <v>PAN-SVC-PREM-M-100-P-1K-3Y-R</v>
          </cell>
        </row>
        <row r="13">
          <cell r="A13" t="str">
            <v>PAN-SVC-PREM-3020</v>
          </cell>
        </row>
        <row r="14">
          <cell r="A14" t="str">
            <v>PAN-SVC-PREM-3020-R</v>
          </cell>
        </row>
        <row r="15">
          <cell r="A15" t="str">
            <v>PAN-SVC-PREM-3020-3YR</v>
          </cell>
        </row>
        <row r="16">
          <cell r="A16" t="str">
            <v>PAN-SVC-PREM-3020-3YR-R</v>
          </cell>
        </row>
        <row r="17">
          <cell r="A17" t="str">
            <v>PAN-SVC-PREM-3050</v>
          </cell>
        </row>
        <row r="18">
          <cell r="A18" t="str">
            <v>PAN-SVC-PREM-3050-R</v>
          </cell>
        </row>
        <row r="19">
          <cell r="A19" t="str">
            <v>PAN-SVC-PREM-3050-3YR</v>
          </cell>
        </row>
        <row r="20">
          <cell r="A20" t="str">
            <v>PAN-SVC-PREM-3050-3YR-R</v>
          </cell>
        </row>
        <row r="21">
          <cell r="A21" t="str">
            <v>PAN-SVC-PREM-VM-100</v>
          </cell>
        </row>
        <row r="22">
          <cell r="A22" t="str">
            <v>PAN-SVC-PREM-VM-100-R</v>
          </cell>
        </row>
        <row r="23">
          <cell r="A23" t="str">
            <v>PAN-SVC-PREM-VM-100-3YR</v>
          </cell>
        </row>
        <row r="24">
          <cell r="A24" t="str">
            <v>PAN-SVC-PREM-VM-100-3YR-R</v>
          </cell>
        </row>
        <row r="25">
          <cell r="A25" t="str">
            <v>PAN-SVC-PREM-VM-100-ENT</v>
          </cell>
        </row>
        <row r="26">
          <cell r="A26" t="str">
            <v>PAN-SVC-PREM-VM-100-ENT-R</v>
          </cell>
        </row>
        <row r="27">
          <cell r="A27" t="str">
            <v>PAN-SVC-PREM-VM-100-ENT-3YR</v>
          </cell>
        </row>
        <row r="28">
          <cell r="A28" t="str">
            <v>PAN-SVC-PREM-VM-100-ENT-3YR-R</v>
          </cell>
        </row>
        <row r="29">
          <cell r="A29" t="str">
            <v>PAN-SVC-PREM-VM-200</v>
          </cell>
        </row>
        <row r="30">
          <cell r="A30" t="str">
            <v>PAN-SVC-PREM-VM-200-R</v>
          </cell>
        </row>
        <row r="31">
          <cell r="A31" t="str">
            <v>PAN-SVC-PREM-VM-200-3YR</v>
          </cell>
        </row>
        <row r="32">
          <cell r="A32" t="str">
            <v>PAN-SVC-PREM-VM-200-3YR-R</v>
          </cell>
        </row>
        <row r="33">
          <cell r="A33" t="str">
            <v>PAN-SVC-PREM-VM-200-ENT</v>
          </cell>
        </row>
        <row r="34">
          <cell r="A34" t="str">
            <v>PAN-SVC-PREM-VM-200-ENT-R</v>
          </cell>
        </row>
        <row r="35">
          <cell r="A35" t="str">
            <v>PAN-SVC-PREM-VM-200-ENT-3YR</v>
          </cell>
        </row>
        <row r="36">
          <cell r="A36" t="str">
            <v>PAN-SVC-PREM-VM-200-ENT-3YR-R</v>
          </cell>
        </row>
        <row r="37">
          <cell r="A37" t="str">
            <v>PAN-SVC-PREM-VM-300</v>
          </cell>
        </row>
        <row r="38">
          <cell r="A38" t="str">
            <v>PAN-SVC-PREM-VM-300-R</v>
          </cell>
        </row>
        <row r="39">
          <cell r="A39" t="str">
            <v>PAN-SVC-PREM-VM-300-3YR</v>
          </cell>
        </row>
        <row r="40">
          <cell r="A40" t="str">
            <v>PAN-SVC-PREM-VM-300-3YR-R</v>
          </cell>
        </row>
        <row r="41">
          <cell r="A41" t="str">
            <v>PAN-SVC-PREM-VM-300-ENT</v>
          </cell>
        </row>
        <row r="42">
          <cell r="A42" t="str">
            <v>PAN-SVC-PREM-VM-300-ENT-R</v>
          </cell>
        </row>
        <row r="43">
          <cell r="A43" t="str">
            <v>PAN-SVC-PREM-VM-300-ENT-3YR</v>
          </cell>
        </row>
        <row r="44">
          <cell r="A44" t="str">
            <v>PAN-SVC-PREM-VM-300-ENT-3YR-R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LPriceList"/>
      <sheetName val="Sheet1"/>
    </sheetNames>
    <sheetDataSet>
      <sheetData sheetId="0"/>
      <sheetData sheetId="1">
        <row r="1">
          <cell r="A1" t="str">
            <v>PAN-PA-200-NV</v>
          </cell>
        </row>
        <row r="2">
          <cell r="A2" t="str">
            <v>PAN-PA-500-2GB-NV</v>
          </cell>
        </row>
        <row r="3">
          <cell r="A3" t="str">
            <v>PAN-PA-500-NV</v>
          </cell>
        </row>
        <row r="4">
          <cell r="A4" t="str">
            <v>PAN-PA-2020-NV</v>
          </cell>
        </row>
        <row r="5">
          <cell r="A5" t="str">
            <v>PAN-PA-2050-NV</v>
          </cell>
        </row>
        <row r="6">
          <cell r="A6" t="str">
            <v>PAN-PA-3020-NV</v>
          </cell>
        </row>
        <row r="7">
          <cell r="A7" t="str">
            <v>PAN-PA-3050-NV</v>
          </cell>
        </row>
        <row r="8">
          <cell r="A8" t="str">
            <v>PAN-PA-5020-NV</v>
          </cell>
        </row>
        <row r="9">
          <cell r="A9" t="str">
            <v>PAN-PA-5020-NV-D</v>
          </cell>
        </row>
        <row r="10">
          <cell r="A10" t="str">
            <v>PAN-PA-5050-NV</v>
          </cell>
        </row>
        <row r="11">
          <cell r="A11" t="str">
            <v>PAN-PA-5050-NV-D</v>
          </cell>
        </row>
        <row r="12">
          <cell r="A12" t="str">
            <v>PAN-PA-5060-NV</v>
          </cell>
        </row>
        <row r="13">
          <cell r="A13" t="str">
            <v>PAN-PA-5060-NV-D</v>
          </cell>
        </row>
        <row r="14">
          <cell r="A14" t="str">
            <v>PAN-PA-5000-SSD-120-IMG</v>
          </cell>
        </row>
        <row r="15">
          <cell r="A15" t="str">
            <v>PAN-PA-5000-SSD-240-IMG</v>
          </cell>
        </row>
        <row r="16">
          <cell r="A16" t="str">
            <v>PAN-PA-200-BND2-5YR</v>
          </cell>
        </row>
        <row r="17">
          <cell r="A17" t="str">
            <v>PAN-PA-200-BND2-5YR-R</v>
          </cell>
        </row>
        <row r="18">
          <cell r="A18" t="str">
            <v>PAN-PA-200-BND4-5YR</v>
          </cell>
        </row>
        <row r="19">
          <cell r="A19" t="str">
            <v>PAN-PA-200-BND4-5YR-R</v>
          </cell>
        </row>
        <row r="20">
          <cell r="A20" t="str">
            <v>PAN-PA-200-GP-5YR</v>
          </cell>
        </row>
        <row r="21">
          <cell r="A21" t="str">
            <v>PAN-PA-200-GP-5YR-R</v>
          </cell>
        </row>
        <row r="22">
          <cell r="A22" t="str">
            <v>PAN-PA-200-GP-5YR-HA2</v>
          </cell>
        </row>
        <row r="23">
          <cell r="A23" t="str">
            <v>PAN-PA-200-GP-5YR-HA2-R</v>
          </cell>
        </row>
        <row r="24">
          <cell r="A24" t="str">
            <v>PAN-PA-500-GP-5YR</v>
          </cell>
        </row>
        <row r="25">
          <cell r="A25" t="str">
            <v>PAN-PA-500-GP-5YR-R</v>
          </cell>
        </row>
        <row r="26">
          <cell r="A26" t="str">
            <v>PAN-PA-500-GP-5YR-HA2</v>
          </cell>
        </row>
        <row r="27">
          <cell r="A27" t="str">
            <v>PAN-PA-500-GP-5YR-HA2-R</v>
          </cell>
        </row>
        <row r="28">
          <cell r="A28" t="str">
            <v>PAN-PA-2020-GP-5YR</v>
          </cell>
        </row>
        <row r="29">
          <cell r="A29" t="str">
            <v>PAN-PA-2020-GP-5YR-R</v>
          </cell>
        </row>
        <row r="30">
          <cell r="A30" t="str">
            <v>PAN-PA-2020-GP-5YR-HA2</v>
          </cell>
        </row>
        <row r="31">
          <cell r="A31" t="str">
            <v>PAN-PA-2020-GP-5YR-HA2-R</v>
          </cell>
        </row>
        <row r="32">
          <cell r="A32" t="str">
            <v>PAN-PA-2050-GP-5YR</v>
          </cell>
        </row>
        <row r="33">
          <cell r="A33" t="str">
            <v>PAN-PA-2050-GP-5YR-R</v>
          </cell>
        </row>
        <row r="34">
          <cell r="A34" t="str">
            <v>PAN-PA-2050-GP-5YR-HA2</v>
          </cell>
        </row>
        <row r="35">
          <cell r="A35" t="str">
            <v>PAN-PA-2050-GP-5YR-HA2-R</v>
          </cell>
        </row>
        <row r="36">
          <cell r="A36" t="str">
            <v>PAN-PA-3020-GP-5YR</v>
          </cell>
        </row>
        <row r="37">
          <cell r="A37" t="str">
            <v>PAN-PA-3020-GP-5YR-R</v>
          </cell>
        </row>
        <row r="38">
          <cell r="A38" t="str">
            <v>PAN-PA-3020-GP-5YR-HA2</v>
          </cell>
        </row>
        <row r="39">
          <cell r="A39" t="str">
            <v>PAN-PA-3020-GP-5YR-HA2-R</v>
          </cell>
        </row>
        <row r="40">
          <cell r="A40" t="str">
            <v>PAN-PA-3050-GP-5YR</v>
          </cell>
        </row>
        <row r="41">
          <cell r="A41" t="str">
            <v>PAN-PA-3050-GP-5YR-R</v>
          </cell>
        </row>
        <row r="42">
          <cell r="A42" t="str">
            <v>PAN-PA-3050-GP-5YR-HA2</v>
          </cell>
        </row>
        <row r="43">
          <cell r="A43" t="str">
            <v>PAN-PA-3050-GP-5YR-HA2-R</v>
          </cell>
        </row>
        <row r="44">
          <cell r="A44" t="str">
            <v>PAN-PA-4020-GP-5YR</v>
          </cell>
        </row>
        <row r="45">
          <cell r="A45" t="str">
            <v>PAN-PA-4020-GP-5YR-R</v>
          </cell>
        </row>
        <row r="46">
          <cell r="A46" t="str">
            <v>PAN-PA-4020-GP-5YR-HA2</v>
          </cell>
        </row>
        <row r="47">
          <cell r="A47" t="str">
            <v>PAN-PA-4020-GP-5YR-HA2-R</v>
          </cell>
        </row>
        <row r="48">
          <cell r="A48" t="str">
            <v>PAN-PA-4050-GP-5YR</v>
          </cell>
        </row>
        <row r="49">
          <cell r="A49" t="str">
            <v>PAN-PA-4050-GP-5YR-R</v>
          </cell>
        </row>
        <row r="50">
          <cell r="A50" t="str">
            <v>PAN-PA-4050-GP-5YR-HA2</v>
          </cell>
        </row>
        <row r="51">
          <cell r="A51" t="str">
            <v>PAN-PA-4050-GP-5YR-HA2-R</v>
          </cell>
        </row>
        <row r="52">
          <cell r="A52" t="str">
            <v>PAN-PA-4060-GP-5YR</v>
          </cell>
        </row>
        <row r="53">
          <cell r="A53" t="str">
            <v>PAN-PA-4060-GP-5YR-R</v>
          </cell>
        </row>
        <row r="54">
          <cell r="A54" t="str">
            <v>PAN-PA-4060-GP-5YR-HA2</v>
          </cell>
        </row>
        <row r="55">
          <cell r="A55" t="str">
            <v>PAN-PA-4060-GP-5YR-HA2-R</v>
          </cell>
        </row>
        <row r="56">
          <cell r="A56" t="str">
            <v>PAN-PA-5020-GP-5YR</v>
          </cell>
        </row>
        <row r="57">
          <cell r="A57" t="str">
            <v>PAN-PA-5020-GP-5YR-R</v>
          </cell>
        </row>
        <row r="58">
          <cell r="A58" t="str">
            <v>PAN-PA-5020-GP-5YR-HA2</v>
          </cell>
        </row>
        <row r="59">
          <cell r="A59" t="str">
            <v>PAN-PA-5020-GP-5YR-HA2-R</v>
          </cell>
        </row>
        <row r="60">
          <cell r="A60" t="str">
            <v>PAN-PA-5050-GP-5YR</v>
          </cell>
        </row>
        <row r="61">
          <cell r="A61" t="str">
            <v>PAN-PA-5050-GP-5YR-R</v>
          </cell>
        </row>
        <row r="62">
          <cell r="A62" t="str">
            <v>PAN-PA-5050-GP-5YR-HA2</v>
          </cell>
        </row>
        <row r="63">
          <cell r="A63" t="str">
            <v>PAN-PA-5050-GP-5YR-HA2-R</v>
          </cell>
        </row>
        <row r="64">
          <cell r="A64" t="str">
            <v>PAN-PA-5060-GP-5YR</v>
          </cell>
        </row>
        <row r="65">
          <cell r="A65" t="str">
            <v>PAN-PA-5060-GP-5YR-R</v>
          </cell>
        </row>
        <row r="66">
          <cell r="A66" t="str">
            <v>PAN-PA-5060-GP-5YR-HA2</v>
          </cell>
        </row>
        <row r="67">
          <cell r="A67" t="str">
            <v>PAN-PA-5060-GP-5YR-HA2-R</v>
          </cell>
        </row>
        <row r="68">
          <cell r="A68" t="str">
            <v>PAN-VM-100-GP-5YR</v>
          </cell>
        </row>
        <row r="69">
          <cell r="A69" t="str">
            <v>PAN-VM-100-GP-5YR-R</v>
          </cell>
        </row>
        <row r="70">
          <cell r="A70" t="str">
            <v>PAN-VM-100-GP-5YR-HA2</v>
          </cell>
        </row>
        <row r="71">
          <cell r="A71" t="str">
            <v>PAN-VM-100-GP-5YR-HA2-R</v>
          </cell>
        </row>
        <row r="72">
          <cell r="A72" t="str">
            <v>PAN-VM-100-ENT-GP-5YR</v>
          </cell>
        </row>
        <row r="73">
          <cell r="A73" t="str">
            <v>PAN-VM-100-ENT-GP-5YR-R</v>
          </cell>
        </row>
        <row r="74">
          <cell r="A74" t="str">
            <v>PAN-VM-100-ENT-GP-5YR-HA2</v>
          </cell>
        </row>
        <row r="75">
          <cell r="A75" t="str">
            <v>PAN-VM-100-ENT-GP-5YR-HA2-R</v>
          </cell>
        </row>
        <row r="76">
          <cell r="A76" t="str">
            <v>PAN-VM-200-GP-5YR</v>
          </cell>
        </row>
        <row r="77">
          <cell r="A77" t="str">
            <v>PAN-VM-200-GP-5YR-R</v>
          </cell>
        </row>
        <row r="78">
          <cell r="A78" t="str">
            <v>PAN-VM-200-GP-5YR-HA2</v>
          </cell>
        </row>
        <row r="79">
          <cell r="A79" t="str">
            <v>PAN-VM-200-GP-5YR-HA2-R</v>
          </cell>
        </row>
        <row r="80">
          <cell r="A80" t="str">
            <v>PAN-VM-200-ENT-GP-5YR</v>
          </cell>
        </row>
        <row r="81">
          <cell r="A81" t="str">
            <v>PAN-VM-200-ENT-GP-5YR-R</v>
          </cell>
        </row>
        <row r="82">
          <cell r="A82" t="str">
            <v>PAN-VM-200-ENT-GP-5YR-HA2</v>
          </cell>
        </row>
        <row r="83">
          <cell r="A83" t="str">
            <v>PAN-VM-200-ENT-GP-5YR-HA2-R</v>
          </cell>
        </row>
        <row r="84">
          <cell r="A84" t="str">
            <v>PAN-VM-300-GP-5YR</v>
          </cell>
        </row>
        <row r="85">
          <cell r="A85" t="str">
            <v>PAN-VM-300-GP-5YR-R</v>
          </cell>
        </row>
        <row r="86">
          <cell r="A86" t="str">
            <v>PAN-VM-300-GP-5YR-HA2</v>
          </cell>
        </row>
        <row r="87">
          <cell r="A87" t="str">
            <v>PAN-VM-300-GP-5YR-HA2-R</v>
          </cell>
        </row>
        <row r="88">
          <cell r="A88" t="str">
            <v>PAN-VM-300-ENT-GP-5YR</v>
          </cell>
        </row>
        <row r="89">
          <cell r="A89" t="str">
            <v>PAN-VM-300-ENT-GP-5YR-R</v>
          </cell>
        </row>
        <row r="90">
          <cell r="A90" t="str">
            <v>PAN-VM-300-ENT-GP-5YR-HA2</v>
          </cell>
        </row>
        <row r="91">
          <cell r="A91" t="str">
            <v>PAN-VM-300-ENT-GP-5YR-HA2-R</v>
          </cell>
        </row>
        <row r="92">
          <cell r="A92" t="str">
            <v>PAN-PA-200-TP-5YR</v>
          </cell>
        </row>
        <row r="93">
          <cell r="A93" t="str">
            <v>PAN-PA-200-TP-5YR-R</v>
          </cell>
        </row>
        <row r="94">
          <cell r="A94" t="str">
            <v>PAN-PA-200-TP-5YR-HA2</v>
          </cell>
        </row>
        <row r="95">
          <cell r="A95" t="str">
            <v>PAN-PA-200-TP-5YR-HA2-R</v>
          </cell>
        </row>
        <row r="96">
          <cell r="A96" t="str">
            <v>PAN-PA-500-TP-5YR</v>
          </cell>
        </row>
        <row r="97">
          <cell r="A97" t="str">
            <v>PAN-PA-500-TP-5YR-R</v>
          </cell>
        </row>
        <row r="98">
          <cell r="A98" t="str">
            <v>PAN-PA-500-TP-5YR-HA2</v>
          </cell>
        </row>
        <row r="99">
          <cell r="A99" t="str">
            <v>PAN-PA-500-TP-5YR-HA2-R</v>
          </cell>
        </row>
        <row r="100">
          <cell r="A100" t="str">
            <v>PAN-PA-2020-TP-5YR</v>
          </cell>
        </row>
        <row r="101">
          <cell r="A101" t="str">
            <v>PAN-PA-2020-TP-5YR-R</v>
          </cell>
        </row>
        <row r="102">
          <cell r="A102" t="str">
            <v>PAN-PA-2020-TP-5YR-HA2</v>
          </cell>
        </row>
        <row r="103">
          <cell r="A103" t="str">
            <v>PAN-PA-2020-TP-5YR-HA2-R</v>
          </cell>
        </row>
        <row r="104">
          <cell r="A104" t="str">
            <v>PAN-PA-2050-TP-5YR</v>
          </cell>
        </row>
        <row r="105">
          <cell r="A105" t="str">
            <v>PAN-PA-2050-TP-5YR-R</v>
          </cell>
        </row>
        <row r="106">
          <cell r="A106" t="str">
            <v>PAN-PA-2050-TP-5YR-HA2</v>
          </cell>
        </row>
        <row r="107">
          <cell r="A107" t="str">
            <v>PAN-PA-2050-TP-5YR-HA2-R</v>
          </cell>
        </row>
        <row r="108">
          <cell r="A108" t="str">
            <v>PAN-PA-3020-TP-5YR</v>
          </cell>
        </row>
        <row r="109">
          <cell r="A109" t="str">
            <v>PAN-PA-3020-TP-5YR-R</v>
          </cell>
        </row>
        <row r="110">
          <cell r="A110" t="str">
            <v>PAN-PA-3020-TP-5YR-HA2</v>
          </cell>
        </row>
        <row r="111">
          <cell r="A111" t="str">
            <v>PAN-PA-3020-TP-5YR-HA2-R</v>
          </cell>
        </row>
        <row r="112">
          <cell r="A112" t="str">
            <v>PAN-PA-3050-TP-5YR</v>
          </cell>
        </row>
        <row r="113">
          <cell r="A113" t="str">
            <v>PAN-PA-3050-TP-5YR-R</v>
          </cell>
        </row>
        <row r="114">
          <cell r="A114" t="str">
            <v>PAN-PA-3050-TP-5YR-HA2</v>
          </cell>
        </row>
        <row r="115">
          <cell r="A115" t="str">
            <v>PAN-PA-3050-TP-5YR-HA2-R</v>
          </cell>
        </row>
        <row r="116">
          <cell r="A116" t="str">
            <v>PAN-PA-4020-TP-5YR</v>
          </cell>
        </row>
        <row r="117">
          <cell r="A117" t="str">
            <v>PAN-PA-4020-TP-5YR-R</v>
          </cell>
        </row>
        <row r="118">
          <cell r="A118" t="str">
            <v>PAN-PA-4020-TP-5YR-HA2</v>
          </cell>
        </row>
        <row r="119">
          <cell r="A119" t="str">
            <v>PAN-PA-4020-TP-5YR-HA2-R</v>
          </cell>
        </row>
        <row r="120">
          <cell r="A120" t="str">
            <v>PAN-PA-4050-TP-5YR</v>
          </cell>
        </row>
        <row r="121">
          <cell r="A121" t="str">
            <v>PAN-PA-4050-TP-5YR-R</v>
          </cell>
        </row>
        <row r="122">
          <cell r="A122" t="str">
            <v>PAN-PA-4050-TP-5YR-HA2</v>
          </cell>
        </row>
        <row r="123">
          <cell r="A123" t="str">
            <v>PAN-PA-4050-TP-5YR-HA2-R</v>
          </cell>
        </row>
        <row r="124">
          <cell r="A124" t="str">
            <v>PAN-PA-4060-TP-5YR</v>
          </cell>
        </row>
        <row r="125">
          <cell r="A125" t="str">
            <v>PAN-PA-4060-TP-5YR-R</v>
          </cell>
        </row>
        <row r="126">
          <cell r="A126" t="str">
            <v>PAN-PA-4060-TP-5YR-HA2</v>
          </cell>
        </row>
        <row r="127">
          <cell r="A127" t="str">
            <v>PAN-PA-4060-TP-5YR-HA2-R</v>
          </cell>
        </row>
        <row r="128">
          <cell r="A128" t="str">
            <v>PAN-PA-5020-TP-5YR</v>
          </cell>
        </row>
        <row r="129">
          <cell r="A129" t="str">
            <v>PAN-PA-5020-TP-5YR-R</v>
          </cell>
        </row>
        <row r="130">
          <cell r="A130" t="str">
            <v>PAN-PA-5020-TP-5YR-HA2</v>
          </cell>
        </row>
        <row r="131">
          <cell r="A131" t="str">
            <v>PAN-PA-5020-TP-5YR-HA2-R</v>
          </cell>
        </row>
        <row r="132">
          <cell r="A132" t="str">
            <v>PAN-PA-5050-TP-5YR</v>
          </cell>
        </row>
        <row r="133">
          <cell r="A133" t="str">
            <v>PAN-PA-5050-TP-5YR-R</v>
          </cell>
        </row>
        <row r="134">
          <cell r="A134" t="str">
            <v>PAN-PA-5050-TP-5YR-HA2</v>
          </cell>
        </row>
        <row r="135">
          <cell r="A135" t="str">
            <v>PAN-PA-5050-TP-5YR-HA2-R</v>
          </cell>
        </row>
        <row r="136">
          <cell r="A136" t="str">
            <v>PAN-PA-5060-TP-5YR</v>
          </cell>
        </row>
        <row r="137">
          <cell r="A137" t="str">
            <v>PAN-PA-5060-TP-5YR-R</v>
          </cell>
        </row>
        <row r="138">
          <cell r="A138" t="str">
            <v>PAN-PA-5060-TP-5YR-HA2</v>
          </cell>
        </row>
        <row r="139">
          <cell r="A139" t="str">
            <v>PAN-PA-5060-TP-5YR-HA2-R</v>
          </cell>
        </row>
        <row r="140">
          <cell r="A140" t="str">
            <v>PAN-VM-100-TP-5YR</v>
          </cell>
        </row>
        <row r="141">
          <cell r="A141" t="str">
            <v>PAN-VM-100-TP-5YR-R</v>
          </cell>
        </row>
        <row r="142">
          <cell r="A142" t="str">
            <v>PAN-VM-100-TP-5YR-HA2</v>
          </cell>
        </row>
        <row r="143">
          <cell r="A143" t="str">
            <v>PAN-VM-100-TP-5YR-HA2-R</v>
          </cell>
        </row>
        <row r="144">
          <cell r="A144" t="str">
            <v>PAN-VM-100-ENT-TP-5YR</v>
          </cell>
        </row>
        <row r="145">
          <cell r="A145" t="str">
            <v>PAN-VM-100-ENT-TP-5YR-R</v>
          </cell>
        </row>
        <row r="146">
          <cell r="A146" t="str">
            <v>PAN-VM-100-ENT-TP-5YR-HA2</v>
          </cell>
        </row>
        <row r="147">
          <cell r="A147" t="str">
            <v>PAN-VM-100-ENT-TP-5YR-HA2-R</v>
          </cell>
        </row>
        <row r="148">
          <cell r="A148" t="str">
            <v>PAN-VM-200-TP-5YR</v>
          </cell>
        </row>
        <row r="149">
          <cell r="A149" t="str">
            <v>PAN-VM-200-TP-5YR-R</v>
          </cell>
        </row>
        <row r="150">
          <cell r="A150" t="str">
            <v>PAN-VM-200-TP-5YR-HA2</v>
          </cell>
        </row>
        <row r="151">
          <cell r="A151" t="str">
            <v>PAN-VM-200-TP-5YR-HA2-R</v>
          </cell>
        </row>
        <row r="152">
          <cell r="A152" t="str">
            <v>PAN-VM-200-ENT-TP-5YR</v>
          </cell>
        </row>
        <row r="153">
          <cell r="A153" t="str">
            <v>PAN-VM-200-ENT-TP-5YR-R</v>
          </cell>
        </row>
        <row r="154">
          <cell r="A154" t="str">
            <v>PAN-VM-200-ENT-TP-5YR-HA2</v>
          </cell>
        </row>
        <row r="155">
          <cell r="A155" t="str">
            <v>PAN-VM-200-ENT-TP-5YR-HA2-R</v>
          </cell>
        </row>
        <row r="156">
          <cell r="A156" t="str">
            <v>PAN-VM-300-TP-5YR</v>
          </cell>
        </row>
        <row r="157">
          <cell r="A157" t="str">
            <v>PAN-VM-300-TP-5YR-R</v>
          </cell>
        </row>
        <row r="158">
          <cell r="A158" t="str">
            <v>PAN-VM-300-TP-5YR-HA2</v>
          </cell>
        </row>
        <row r="159">
          <cell r="A159" t="str">
            <v>PAN-VM-300-TP-5YR-HA2-R</v>
          </cell>
        </row>
        <row r="160">
          <cell r="A160" t="str">
            <v>PAN-VM-300-ENT-TP-5YR</v>
          </cell>
        </row>
        <row r="161">
          <cell r="A161" t="str">
            <v>PAN-VM-300-ENT-TP-5YR-R</v>
          </cell>
        </row>
        <row r="162">
          <cell r="A162" t="str">
            <v>PAN-VM-300-ENT-TP-5YR-HA2</v>
          </cell>
        </row>
        <row r="163">
          <cell r="A163" t="str">
            <v>PAN-VM-300-ENT-TP-5YR-HA2-R</v>
          </cell>
        </row>
        <row r="164">
          <cell r="A164" t="str">
            <v>PAN-PA-200-URL2-5YR</v>
          </cell>
        </row>
        <row r="165">
          <cell r="A165" t="str">
            <v>PAN-PA-200-URL2-5YR-R</v>
          </cell>
        </row>
        <row r="166">
          <cell r="A166" t="str">
            <v>PAN-PA-200-URL2-5YR-HA2</v>
          </cell>
        </row>
        <row r="167">
          <cell r="A167" t="str">
            <v>PAN-PA-200-URL2-5YR-HA2-R</v>
          </cell>
        </row>
        <row r="168">
          <cell r="A168" t="str">
            <v>PAN-PA-200-URL4-5YR</v>
          </cell>
        </row>
        <row r="169">
          <cell r="A169" t="str">
            <v>PAN-PA-200-URL4-5YR-R</v>
          </cell>
        </row>
        <row r="170">
          <cell r="A170" t="str">
            <v>PAN-PA-200-URL4-5YR-HA2</v>
          </cell>
        </row>
        <row r="171">
          <cell r="A171" t="str">
            <v>PAN-PA-200-URL4-5YR-HA2-R</v>
          </cell>
        </row>
        <row r="172">
          <cell r="A172" t="str">
            <v>PAN-PA-500-URL2-5YR</v>
          </cell>
        </row>
        <row r="173">
          <cell r="A173" t="str">
            <v>PAN-PA-500-URL2-5YR-R</v>
          </cell>
        </row>
        <row r="174">
          <cell r="A174" t="str">
            <v>PAN-PA-500-URL2-5YR-HA2</v>
          </cell>
        </row>
        <row r="175">
          <cell r="A175" t="str">
            <v>PAN-PA-500-URL2-5YR-HA2-R</v>
          </cell>
        </row>
        <row r="176">
          <cell r="A176" t="str">
            <v>PAN-PA-500-URL4-5YR</v>
          </cell>
        </row>
        <row r="177">
          <cell r="A177" t="str">
            <v>PAN-PA-500-URL4-5YR-R</v>
          </cell>
        </row>
        <row r="178">
          <cell r="A178" t="str">
            <v>PAN-PA-500-URL4-5YR-HA2</v>
          </cell>
        </row>
        <row r="179">
          <cell r="A179" t="str">
            <v>PAN-PA-500-URL4-5YR-HA2-R</v>
          </cell>
        </row>
        <row r="180">
          <cell r="A180" t="str">
            <v>PAN-PA-2020-URL2-5YR</v>
          </cell>
        </row>
        <row r="181">
          <cell r="A181" t="str">
            <v>PAN-PA-2020-URL2-5YR-R</v>
          </cell>
        </row>
        <row r="182">
          <cell r="A182" t="str">
            <v>PAN-PA-2020-URL2-5YR-HA2</v>
          </cell>
        </row>
        <row r="183">
          <cell r="A183" t="str">
            <v>PAN-PA-2020-URL2-5YR-HA2-R</v>
          </cell>
        </row>
        <row r="184">
          <cell r="A184" t="str">
            <v>PAN-PA-2020-URL4-5YR</v>
          </cell>
        </row>
        <row r="185">
          <cell r="A185" t="str">
            <v>PAN-PA-2020-URL4-5YR-R</v>
          </cell>
        </row>
        <row r="186">
          <cell r="A186" t="str">
            <v>PAN-PA-2020-URL4-5YR-HA2</v>
          </cell>
        </row>
        <row r="187">
          <cell r="A187" t="str">
            <v>PAN-PA-2020-URL4-5YR-HA2-R</v>
          </cell>
        </row>
        <row r="188">
          <cell r="A188" t="str">
            <v>PAN-PA-2050-URL2-5YR</v>
          </cell>
        </row>
        <row r="189">
          <cell r="A189" t="str">
            <v>PAN-PA-2050-URL2-5YR-R</v>
          </cell>
        </row>
        <row r="190">
          <cell r="A190" t="str">
            <v>PAN-PA-2050-URL2-5YR-HA2</v>
          </cell>
        </row>
        <row r="191">
          <cell r="A191" t="str">
            <v>PAN-PA-2050-URL2-5YR-HA2-R</v>
          </cell>
        </row>
        <row r="192">
          <cell r="A192" t="str">
            <v>PAN-PA-2050-URL4-5YR</v>
          </cell>
        </row>
        <row r="193">
          <cell r="A193" t="str">
            <v>PAN-PA-2050-URL4-5YR-R</v>
          </cell>
        </row>
        <row r="194">
          <cell r="A194" t="str">
            <v>PAN-PA-2050-URL4-5YR-HA2</v>
          </cell>
        </row>
        <row r="195">
          <cell r="A195" t="str">
            <v>PAN-PA-2050-URL4-5YR-HA2-R</v>
          </cell>
        </row>
        <row r="196">
          <cell r="A196" t="str">
            <v>PAN-PA-3020-URL2-5YR</v>
          </cell>
        </row>
        <row r="197">
          <cell r="A197" t="str">
            <v>PAN-PA-3020-URL2-5YR-R</v>
          </cell>
        </row>
        <row r="198">
          <cell r="A198" t="str">
            <v>PAN-PA-3020-URL2-5YR-HA2</v>
          </cell>
        </row>
        <row r="199">
          <cell r="A199" t="str">
            <v>PAN-PA-3020-URL2-5YR-HA2-R</v>
          </cell>
        </row>
        <row r="200">
          <cell r="A200" t="str">
            <v>PAN-PA-3020-URL4-5YR</v>
          </cell>
        </row>
        <row r="201">
          <cell r="A201" t="str">
            <v>PAN-PA-3020-URL4-5YR-R</v>
          </cell>
        </row>
        <row r="202">
          <cell r="A202" t="str">
            <v>PAN-PA-3020-URL4-5YR-HA2</v>
          </cell>
        </row>
        <row r="203">
          <cell r="A203" t="str">
            <v>PAN-PA-3020-URL4-5YR-HA2-R</v>
          </cell>
        </row>
        <row r="204">
          <cell r="A204" t="str">
            <v>PAN-PA-3050-URL2-5YR</v>
          </cell>
        </row>
        <row r="205">
          <cell r="A205" t="str">
            <v>PAN-PA-3050-URL2-5YR-R</v>
          </cell>
        </row>
        <row r="206">
          <cell r="A206" t="str">
            <v>PAN-PA-3050-URL2-5YR-HA2</v>
          </cell>
        </row>
        <row r="207">
          <cell r="A207" t="str">
            <v>PAN-PA-3050-URL2-5YR-HA2-R</v>
          </cell>
        </row>
        <row r="208">
          <cell r="A208" t="str">
            <v>PAN-PA-3050-URL4-5YR</v>
          </cell>
        </row>
        <row r="209">
          <cell r="A209" t="str">
            <v>PAN-PA-3050-URL4-5YR-R</v>
          </cell>
        </row>
        <row r="210">
          <cell r="A210" t="str">
            <v>PAN-PA-3050-URL4-5YR-HA2</v>
          </cell>
        </row>
        <row r="211">
          <cell r="A211" t="str">
            <v>PAN-PA-3050-URL4-5YR-HA2-R</v>
          </cell>
        </row>
        <row r="212">
          <cell r="A212" t="str">
            <v>PAN-PA-4020-URL2-5YR</v>
          </cell>
        </row>
        <row r="213">
          <cell r="A213" t="str">
            <v>PAN-PA-4020-URL2-5YR-R</v>
          </cell>
        </row>
        <row r="214">
          <cell r="A214" t="str">
            <v>PAN-PA-4020-URL2-5YR-HA2</v>
          </cell>
        </row>
        <row r="215">
          <cell r="A215" t="str">
            <v>PAN-PA-4020-URL2-5YR-HA2-R</v>
          </cell>
        </row>
        <row r="216">
          <cell r="A216" t="str">
            <v>PAN-PA-4020-URL4-5YR</v>
          </cell>
        </row>
        <row r="217">
          <cell r="A217" t="str">
            <v>PAN-PA-4020-URL4-5YR-R</v>
          </cell>
        </row>
        <row r="218">
          <cell r="A218" t="str">
            <v>PAN-PA-4020-URL4-5YR-HA2</v>
          </cell>
        </row>
        <row r="219">
          <cell r="A219" t="str">
            <v>PAN-PA-4020-URL4-5YR-HA2-R</v>
          </cell>
        </row>
        <row r="220">
          <cell r="A220" t="str">
            <v>PAN-PA-4050-URL2-5YR</v>
          </cell>
        </row>
        <row r="221">
          <cell r="A221" t="str">
            <v>PAN-PA-4050-URL2-5YR-R</v>
          </cell>
        </row>
        <row r="222">
          <cell r="A222" t="str">
            <v>PAN-PA-4050-URL2-5YR-HA2</v>
          </cell>
        </row>
        <row r="223">
          <cell r="A223" t="str">
            <v>PAN-PA-4050-URL2-5YR-HA2-R</v>
          </cell>
        </row>
        <row r="224">
          <cell r="A224" t="str">
            <v>PAN-PA-4050-URL4-5YR</v>
          </cell>
        </row>
        <row r="225">
          <cell r="A225" t="str">
            <v>PAN-PA-4050-URL4-5YR-R</v>
          </cell>
        </row>
        <row r="226">
          <cell r="A226" t="str">
            <v>PAN-PA-4050-URL4-5YR-HA2</v>
          </cell>
        </row>
        <row r="227">
          <cell r="A227" t="str">
            <v>PAN-PA-4050-URL4-5YR-HA2-R</v>
          </cell>
        </row>
        <row r="228">
          <cell r="A228" t="str">
            <v>PAN-PA-4060-URL2-5YR</v>
          </cell>
        </row>
        <row r="229">
          <cell r="A229" t="str">
            <v>PAN-PA-4060-URL2-5YR-R</v>
          </cell>
        </row>
        <row r="230">
          <cell r="A230" t="str">
            <v>PAN-PA-4060-URL2-5YR-HA2</v>
          </cell>
        </row>
        <row r="231">
          <cell r="A231" t="str">
            <v>PAN-PA-4060-URL2-5YR-HA2-R</v>
          </cell>
        </row>
        <row r="232">
          <cell r="A232" t="str">
            <v>PAN-PA-4060-URL4-5YR</v>
          </cell>
        </row>
        <row r="233">
          <cell r="A233" t="str">
            <v>PAN-PA-4060-URL4-5YR-R</v>
          </cell>
        </row>
        <row r="234">
          <cell r="A234" t="str">
            <v>PAN-PA-4060-URL4-5YR-HA2</v>
          </cell>
        </row>
        <row r="235">
          <cell r="A235" t="str">
            <v>PAN-PA-4060-URL4-5YR-HA2-R</v>
          </cell>
        </row>
        <row r="236">
          <cell r="A236" t="str">
            <v>PAN-PA-5020-URL2-5YR</v>
          </cell>
        </row>
        <row r="237">
          <cell r="A237" t="str">
            <v>PAN-PA-5020-URL2-5YR-R</v>
          </cell>
        </row>
        <row r="238">
          <cell r="A238" t="str">
            <v>PAN-PA-5020-URL2-5YR-HA2</v>
          </cell>
        </row>
        <row r="239">
          <cell r="A239" t="str">
            <v>PAN-PA-5020-URL2-5YR-HA2-R</v>
          </cell>
        </row>
        <row r="240">
          <cell r="A240" t="str">
            <v>PAN-PA-5020-URL4-5YR</v>
          </cell>
        </row>
        <row r="241">
          <cell r="A241" t="str">
            <v>PAN-PA-5020-URL4-5YR-R</v>
          </cell>
        </row>
        <row r="242">
          <cell r="A242" t="str">
            <v>PAN-PA-5020-URL4-5YR-HA2</v>
          </cell>
        </row>
        <row r="243">
          <cell r="A243" t="str">
            <v>PAN-PA-5020-URL4-5YR-HA2-R</v>
          </cell>
        </row>
        <row r="244">
          <cell r="A244" t="str">
            <v>PAN-PA-5050-URL2-5YR</v>
          </cell>
        </row>
        <row r="245">
          <cell r="A245" t="str">
            <v>PAN-PA-5050-URL2-5YR-R</v>
          </cell>
        </row>
        <row r="246">
          <cell r="A246" t="str">
            <v>PAN-PA-5050-URL2-5YR-HA2</v>
          </cell>
        </row>
        <row r="247">
          <cell r="A247" t="str">
            <v>PAN-PA-5050-URL2-5YR-HA2-R</v>
          </cell>
        </row>
        <row r="248">
          <cell r="A248" t="str">
            <v>PAN-PA-5050-URL4-5YR</v>
          </cell>
        </row>
        <row r="249">
          <cell r="A249" t="str">
            <v>PAN-PA-5050-URL4-5YR-R</v>
          </cell>
        </row>
        <row r="250">
          <cell r="A250" t="str">
            <v>PAN-PA-5050-URL4-5YR-HA2</v>
          </cell>
        </row>
        <row r="251">
          <cell r="A251" t="str">
            <v>PAN-PA-5050-URL4-5YR-HA2-R</v>
          </cell>
        </row>
        <row r="252">
          <cell r="A252" t="str">
            <v>PAN-PA-5060-URL2-5YR</v>
          </cell>
        </row>
        <row r="253">
          <cell r="A253" t="str">
            <v>PAN-PA-5060-URL2-5YR-R</v>
          </cell>
        </row>
        <row r="254">
          <cell r="A254" t="str">
            <v>PAN-PA-5060-URL2-5YR-HA2</v>
          </cell>
        </row>
        <row r="255">
          <cell r="A255" t="str">
            <v>PAN-PA-5060-URL2-5YR-HA2-R</v>
          </cell>
        </row>
        <row r="256">
          <cell r="A256" t="str">
            <v>PAN-PA-5060-URL4-5YR</v>
          </cell>
        </row>
        <row r="257">
          <cell r="A257" t="str">
            <v>PAN-PA-5060-URL4-5YR-R</v>
          </cell>
        </row>
        <row r="258">
          <cell r="A258" t="str">
            <v>PAN-PA-5060-URL4-5YR-HA2</v>
          </cell>
        </row>
        <row r="259">
          <cell r="A259" t="str">
            <v>PAN-PA-5060-URL4-5YR-HA2-R</v>
          </cell>
        </row>
        <row r="260">
          <cell r="A260" t="str">
            <v>PAN-VM-100-URL2-5YR</v>
          </cell>
        </row>
        <row r="261">
          <cell r="A261" t="str">
            <v>PAN-VM-100-URL2-5YR-R</v>
          </cell>
        </row>
        <row r="262">
          <cell r="A262" t="str">
            <v>PAN-VM-100-URL2-5YR-HA2</v>
          </cell>
        </row>
        <row r="263">
          <cell r="A263" t="str">
            <v>PAN-VM-100-URL2-5YR-HA2-R</v>
          </cell>
        </row>
        <row r="264">
          <cell r="A264" t="str">
            <v>PAN-VM-100-URL4-5YR</v>
          </cell>
        </row>
        <row r="265">
          <cell r="A265" t="str">
            <v>PAN-VM-100-URL4-5YR-R</v>
          </cell>
        </row>
        <row r="266">
          <cell r="A266" t="str">
            <v>PAN-VM-100-URL4-5YR-HA2</v>
          </cell>
        </row>
        <row r="267">
          <cell r="A267" t="str">
            <v>PAN-VM-100-URL4-5YR-HA2-R</v>
          </cell>
        </row>
        <row r="268">
          <cell r="A268" t="str">
            <v>PAN-VM-100-ENT-URL2-5YR</v>
          </cell>
        </row>
        <row r="269">
          <cell r="A269" t="str">
            <v>PAN-VM-100-ENT-URL2-5YR-R</v>
          </cell>
        </row>
        <row r="270">
          <cell r="A270" t="str">
            <v>PAN-VM-100-ENT-URL2-5YR-HA2</v>
          </cell>
        </row>
        <row r="271">
          <cell r="A271" t="str">
            <v>PAN-VM-100-ENT-URL2-5YR-HA2-R</v>
          </cell>
        </row>
        <row r="272">
          <cell r="A272" t="str">
            <v>PAN-VM-100-ENT-URL4-5YR</v>
          </cell>
        </row>
        <row r="273">
          <cell r="A273" t="str">
            <v>PAN-VM-100-ENT-URL4-5YR-R</v>
          </cell>
        </row>
        <row r="274">
          <cell r="A274" t="str">
            <v>PAN-VM-100-ENT-URL4-5YR-HA2</v>
          </cell>
        </row>
        <row r="275">
          <cell r="A275" t="str">
            <v>PAN-VM-100-ENT-URL4-5YR-HA2-R</v>
          </cell>
        </row>
        <row r="276">
          <cell r="A276" t="str">
            <v>PAN-VM-200-URL2-5YR</v>
          </cell>
        </row>
        <row r="277">
          <cell r="A277" t="str">
            <v>PAN-VM-200-URL2-5YR-R</v>
          </cell>
        </row>
        <row r="278">
          <cell r="A278" t="str">
            <v>PAN-VM-200-URL2-5YR-HA2</v>
          </cell>
        </row>
        <row r="279">
          <cell r="A279" t="str">
            <v>PAN-VM-200-URL2-5YR-HA2-R</v>
          </cell>
        </row>
        <row r="280">
          <cell r="A280" t="str">
            <v>PAN-VM-200-URL4-5YR</v>
          </cell>
        </row>
        <row r="281">
          <cell r="A281" t="str">
            <v>PAN-VM-200-URL4-5YR-R</v>
          </cell>
        </row>
        <row r="282">
          <cell r="A282" t="str">
            <v>PAN-VM-200-URL4-5YR-HA2</v>
          </cell>
        </row>
        <row r="283">
          <cell r="A283" t="str">
            <v>PAN-VM-200-URL4-5YR-HA2-R</v>
          </cell>
        </row>
        <row r="284">
          <cell r="A284" t="str">
            <v>PAN-VM-200-ENT-URL2-5YR</v>
          </cell>
        </row>
        <row r="285">
          <cell r="A285" t="str">
            <v>PAN-VM-200-ENT-URL2-5YR-R</v>
          </cell>
        </row>
        <row r="286">
          <cell r="A286" t="str">
            <v>PAN-VM-200-ENT-URL2-5YR-HA2</v>
          </cell>
        </row>
        <row r="287">
          <cell r="A287" t="str">
            <v>PAN-VM-200-ENT-URL2-5YR-HA2-R</v>
          </cell>
        </row>
        <row r="288">
          <cell r="A288" t="str">
            <v>PAN-VM-200-ENT-URL4-5YR</v>
          </cell>
        </row>
        <row r="289">
          <cell r="A289" t="str">
            <v>PAN-VM-200-ENT-URL4-5YR-R</v>
          </cell>
        </row>
        <row r="290">
          <cell r="A290" t="str">
            <v>PAN-VM-200-ENT-URL4-5YR-HA2</v>
          </cell>
        </row>
        <row r="291">
          <cell r="A291" t="str">
            <v>PAN-VM-200-ENT-URL4-5YR-HA2-R</v>
          </cell>
        </row>
        <row r="292">
          <cell r="A292" t="str">
            <v>PAN-VM-300-URL2-5YR</v>
          </cell>
        </row>
        <row r="293">
          <cell r="A293" t="str">
            <v>PAN-VM-300-URL2-5YR-R</v>
          </cell>
        </row>
        <row r="294">
          <cell r="A294" t="str">
            <v>PAN-VM-300-URL2-5YR-HA2</v>
          </cell>
        </row>
        <row r="295">
          <cell r="A295" t="str">
            <v>PAN-VM-300-URL2-5YR-HA2-R</v>
          </cell>
        </row>
        <row r="296">
          <cell r="A296" t="str">
            <v>PAN-VM-300-URL4-5YR</v>
          </cell>
        </row>
        <row r="297">
          <cell r="A297" t="str">
            <v>PAN-VM-300-URL4-5YR-R</v>
          </cell>
        </row>
        <row r="298">
          <cell r="A298" t="str">
            <v>PAN-VM-300-URL4-5YR-HA2</v>
          </cell>
        </row>
        <row r="299">
          <cell r="A299" t="str">
            <v>PAN-VM-300-URL4-5YR-HA2-R</v>
          </cell>
        </row>
        <row r="300">
          <cell r="A300" t="str">
            <v>PAN-VM-300-ENT-URL2-5YR</v>
          </cell>
        </row>
        <row r="301">
          <cell r="A301" t="str">
            <v>PAN-VM-300-ENT-URL2-5YR-R</v>
          </cell>
        </row>
        <row r="302">
          <cell r="A302" t="str">
            <v>PAN-VM-300-ENT-URL2-5YR-HA2</v>
          </cell>
        </row>
        <row r="303">
          <cell r="A303" t="str">
            <v>PAN-VM-300-ENT-URL2-5YR-HA2-R</v>
          </cell>
        </row>
        <row r="304">
          <cell r="A304" t="str">
            <v>PAN-VM-300-ENT-URL4-5YR</v>
          </cell>
        </row>
        <row r="305">
          <cell r="A305" t="str">
            <v>PAN-VM-300-ENT-URL4-5YR-R</v>
          </cell>
        </row>
        <row r="306">
          <cell r="A306" t="str">
            <v>PAN-VM-300-ENT-URL4-5YR-HA2</v>
          </cell>
        </row>
        <row r="307">
          <cell r="A307" t="str">
            <v>PAN-VM-300-ENT-URL4-5YR-HA2-R</v>
          </cell>
        </row>
        <row r="308">
          <cell r="A308" t="str">
            <v>PAN-SITE-250-URL2</v>
          </cell>
        </row>
        <row r="309">
          <cell r="A309" t="str">
            <v>PAN-SITE-250-URL2-R</v>
          </cell>
        </row>
        <row r="310">
          <cell r="A310" t="str">
            <v>PAN-SITE-250-URL4</v>
          </cell>
        </row>
        <row r="311">
          <cell r="A311" t="str">
            <v>PAN-SITE-250-URL4-R</v>
          </cell>
        </row>
        <row r="312">
          <cell r="A312" t="str">
            <v>PAN-SITE-500-URL2</v>
          </cell>
        </row>
        <row r="313">
          <cell r="A313" t="str">
            <v>PAN-SITE-500-URL2-R</v>
          </cell>
        </row>
        <row r="314">
          <cell r="A314" t="str">
            <v>PAN-SITE-500-URL4</v>
          </cell>
        </row>
        <row r="315">
          <cell r="A315" t="str">
            <v>PAN-SITE-500-URL4-R</v>
          </cell>
        </row>
        <row r="316">
          <cell r="A316" t="str">
            <v>PAN-SITE-1000-URL2</v>
          </cell>
        </row>
        <row r="317">
          <cell r="A317" t="str">
            <v>PAN-SITE-1000-URL2-R</v>
          </cell>
        </row>
        <row r="318">
          <cell r="A318" t="str">
            <v>PAN-SITE-1000-URL4</v>
          </cell>
        </row>
        <row r="319">
          <cell r="A319" t="str">
            <v>PAN-SITE-1000-URL4-R</v>
          </cell>
        </row>
        <row r="320">
          <cell r="A320" t="str">
            <v>PAN-SITE-2000-URL2</v>
          </cell>
        </row>
        <row r="321">
          <cell r="A321" t="str">
            <v>PAN-SITE-2000-URL2-R</v>
          </cell>
        </row>
        <row r="322">
          <cell r="A322" t="str">
            <v>PAN-SITE-2000-URL4</v>
          </cell>
        </row>
        <row r="323">
          <cell r="A323" t="str">
            <v>PAN-SITE-2000-URL4-R</v>
          </cell>
        </row>
        <row r="324">
          <cell r="A324" t="str">
            <v>PAN-SITE-5000-URL2</v>
          </cell>
        </row>
        <row r="325">
          <cell r="A325" t="str">
            <v>PAN-SITE-5000-URL2-R</v>
          </cell>
        </row>
        <row r="326">
          <cell r="A326" t="str">
            <v>PAN-SITE-5000-URL4</v>
          </cell>
        </row>
        <row r="327">
          <cell r="A327" t="str">
            <v>PAN-SITE-5000-URL4-R</v>
          </cell>
        </row>
        <row r="328">
          <cell r="A328" t="str">
            <v>PAN-SITE-10K-URL2</v>
          </cell>
        </row>
        <row r="329">
          <cell r="A329" t="str">
            <v>PAN-SITE-10K-URL2-R</v>
          </cell>
        </row>
        <row r="330">
          <cell r="A330" t="str">
            <v>PAN-SITE-10K-URL4</v>
          </cell>
        </row>
        <row r="331">
          <cell r="A331" t="str">
            <v>PAN-SITE-10K-URL4-R</v>
          </cell>
        </row>
        <row r="332">
          <cell r="A332" t="str">
            <v>PAN-SITE-25K-URL2</v>
          </cell>
        </row>
        <row r="333">
          <cell r="A333" t="str">
            <v>PAN-SITE-25K-URL2-R</v>
          </cell>
        </row>
        <row r="334">
          <cell r="A334" t="str">
            <v>PAN-SITE-25K-URL4</v>
          </cell>
        </row>
        <row r="335">
          <cell r="A335" t="str">
            <v>PAN-SITE-25K-URL4-R</v>
          </cell>
        </row>
        <row r="336">
          <cell r="A336" t="str">
            <v>PAN-SITE-50K-URL2</v>
          </cell>
        </row>
        <row r="337">
          <cell r="A337" t="str">
            <v>PAN-SITE-50K-URL2-R</v>
          </cell>
        </row>
        <row r="338">
          <cell r="A338" t="str">
            <v>PAN-SITE-50K-URL4</v>
          </cell>
        </row>
        <row r="339">
          <cell r="A339" t="str">
            <v>PAN-SITE-50K-URL4-R</v>
          </cell>
        </row>
        <row r="340">
          <cell r="A340" t="str">
            <v>PAN-SITE-75K-URL2</v>
          </cell>
        </row>
        <row r="341">
          <cell r="A341" t="str">
            <v>PAN-SITE-75K-URL2-R</v>
          </cell>
        </row>
        <row r="342">
          <cell r="A342" t="str">
            <v>PAN-SITE-75K-URL4</v>
          </cell>
        </row>
        <row r="343">
          <cell r="A343" t="str">
            <v>PAN-SITE-75K-URL4-R</v>
          </cell>
        </row>
        <row r="344">
          <cell r="A344" t="str">
            <v>PAN-SITE-100K-URL2</v>
          </cell>
        </row>
        <row r="345">
          <cell r="A345" t="str">
            <v>PAN-SITE-100K-URL2-R</v>
          </cell>
        </row>
        <row r="346">
          <cell r="A346" t="str">
            <v>PAN-SITE-100K-URL4</v>
          </cell>
        </row>
        <row r="347">
          <cell r="A347" t="str">
            <v>PAN-SITE-100K-URL4-R</v>
          </cell>
        </row>
        <row r="348">
          <cell r="A348" t="str">
            <v>PAN-PA-200-WF-5YR</v>
          </cell>
        </row>
        <row r="349">
          <cell r="A349" t="str">
            <v>PAN-PA-200-WF-5YR-R</v>
          </cell>
        </row>
        <row r="350">
          <cell r="A350" t="str">
            <v>PAN-PA-200-WF-5YR-HA2</v>
          </cell>
        </row>
        <row r="351">
          <cell r="A351" t="str">
            <v>PAN-PA-200-WF-5YR-HA2-R</v>
          </cell>
        </row>
        <row r="352">
          <cell r="A352" t="str">
            <v>PAN-PA-500-WF-5YR</v>
          </cell>
        </row>
        <row r="353">
          <cell r="A353" t="str">
            <v>PAN-PA-500-WF-5YR-R</v>
          </cell>
        </row>
        <row r="354">
          <cell r="A354" t="str">
            <v>PAN-PA-500-WF-5YR-HA2</v>
          </cell>
        </row>
        <row r="355">
          <cell r="A355" t="str">
            <v>PAN-PA-500-WF-5YR-HA2-R</v>
          </cell>
        </row>
        <row r="356">
          <cell r="A356" t="str">
            <v>PAN-PA-2020-WF-5YR</v>
          </cell>
        </row>
        <row r="357">
          <cell r="A357" t="str">
            <v>PAN-PA-2020-WF-5YR-R</v>
          </cell>
        </row>
        <row r="358">
          <cell r="A358" t="str">
            <v>PAN-PA-2020-WF-5YR-HA2</v>
          </cell>
        </row>
        <row r="359">
          <cell r="A359" t="str">
            <v>PAN-PA-2020-WF-5YR-HA2-R</v>
          </cell>
        </row>
        <row r="360">
          <cell r="A360" t="str">
            <v>PAN-PA-2050-WF-5YR</v>
          </cell>
        </row>
        <row r="361">
          <cell r="A361" t="str">
            <v>PAN-PA-2050-WF-5YR-R</v>
          </cell>
        </row>
        <row r="362">
          <cell r="A362" t="str">
            <v>PAN-PA-2050-WF-5YR-HA2</v>
          </cell>
        </row>
        <row r="363">
          <cell r="A363" t="str">
            <v>PAN-PA-2050-WF-5YR-HA2-R</v>
          </cell>
        </row>
        <row r="364">
          <cell r="A364" t="str">
            <v>PAN-PA-3020-WF-5YR</v>
          </cell>
        </row>
        <row r="365">
          <cell r="A365" t="str">
            <v>PAN-PA-3020-WF-5YR-R</v>
          </cell>
        </row>
        <row r="366">
          <cell r="A366" t="str">
            <v>PAN-PA-3020-WF-5YR-HA2</v>
          </cell>
        </row>
        <row r="367">
          <cell r="A367" t="str">
            <v>PAN-PA-3020-WF-5YR-HA2-R</v>
          </cell>
        </row>
        <row r="368">
          <cell r="A368" t="str">
            <v>PAN-PA-3050-WF-5YR</v>
          </cell>
        </row>
        <row r="369">
          <cell r="A369" t="str">
            <v>PAN-PA-3050-WF-5YR-R</v>
          </cell>
        </row>
        <row r="370">
          <cell r="A370" t="str">
            <v>PAN-PA-3050-WF-5YR-HA2</v>
          </cell>
        </row>
        <row r="371">
          <cell r="A371" t="str">
            <v>PAN-PA-3050-WF-5YR-HA2-R</v>
          </cell>
        </row>
        <row r="372">
          <cell r="A372" t="str">
            <v>PAN-PA-4020-WF-5YR</v>
          </cell>
        </row>
        <row r="373">
          <cell r="A373" t="str">
            <v>PAN-PA-4020-WF-5YR-R</v>
          </cell>
        </row>
        <row r="374">
          <cell r="A374" t="str">
            <v>PAN-PA-4020-WF-5YR-HA2</v>
          </cell>
        </row>
        <row r="375">
          <cell r="A375" t="str">
            <v>PAN-PA-4020-WF-5YR-HA2-R</v>
          </cell>
        </row>
        <row r="376">
          <cell r="A376" t="str">
            <v>PAN-PA-4050-WF-5YR</v>
          </cell>
        </row>
        <row r="377">
          <cell r="A377" t="str">
            <v>PAN-PA-4050-WF-5YR-R</v>
          </cell>
        </row>
        <row r="378">
          <cell r="A378" t="str">
            <v>PAN-PA-4050-WF-5YR-HA2</v>
          </cell>
        </row>
        <row r="379">
          <cell r="A379" t="str">
            <v>PAN-PA-4050-WF-5YR-HA2-R</v>
          </cell>
        </row>
        <row r="380">
          <cell r="A380" t="str">
            <v>PAN-PA-4060-WF-5YR</v>
          </cell>
        </row>
        <row r="381">
          <cell r="A381" t="str">
            <v>PAN-PA-4060-WF-5YR-R</v>
          </cell>
        </row>
        <row r="382">
          <cell r="A382" t="str">
            <v>PAN-PA-4060-WF-5YR-HA2</v>
          </cell>
        </row>
        <row r="383">
          <cell r="A383" t="str">
            <v>PAN-PA-4060-WF-5YR-HA2-R</v>
          </cell>
        </row>
        <row r="384">
          <cell r="A384" t="str">
            <v>PAN-PA-5020-WF-5YR</v>
          </cell>
        </row>
        <row r="385">
          <cell r="A385" t="str">
            <v>PAN-PA-5020-WF-5YR-R</v>
          </cell>
        </row>
        <row r="386">
          <cell r="A386" t="str">
            <v>PAN-PA-5020-WF-5YR-HA2</v>
          </cell>
        </row>
        <row r="387">
          <cell r="A387" t="str">
            <v>PAN-PA-5020-WF-5YR-HA2-R</v>
          </cell>
        </row>
        <row r="388">
          <cell r="A388" t="str">
            <v>PAN-PA-5050-WF-5YR</v>
          </cell>
        </row>
        <row r="389">
          <cell r="A389" t="str">
            <v>PAN-PA-5050-WF-5YR-R</v>
          </cell>
        </row>
        <row r="390">
          <cell r="A390" t="str">
            <v>PAN-PA-5050-WF-5YR-HA2</v>
          </cell>
        </row>
        <row r="391">
          <cell r="A391" t="str">
            <v>PAN-PA-5050-WF-5YR-HA2-R</v>
          </cell>
        </row>
        <row r="392">
          <cell r="A392" t="str">
            <v>PAN-PA-5060-WF-5YR</v>
          </cell>
        </row>
        <row r="393">
          <cell r="A393" t="str">
            <v>PAN-PA-5060-WF-5YR-R</v>
          </cell>
        </row>
        <row r="394">
          <cell r="A394" t="str">
            <v>PAN-PA-5060-WF-5YR-HA2</v>
          </cell>
        </row>
        <row r="395">
          <cell r="A395" t="str">
            <v>PAN-PA-5060-WF-5YR-HA2-R</v>
          </cell>
        </row>
        <row r="396">
          <cell r="A396" t="str">
            <v>PAN-VM-100-WF-5YR</v>
          </cell>
        </row>
        <row r="397">
          <cell r="A397" t="str">
            <v>PAN-VM-100-WF-5YR-R</v>
          </cell>
        </row>
        <row r="398">
          <cell r="A398" t="str">
            <v>PAN-VM-100-WF-5YR-HA2</v>
          </cell>
        </row>
        <row r="399">
          <cell r="A399" t="str">
            <v>PAN-VM-100-WF-5YR-HA2-R</v>
          </cell>
        </row>
        <row r="400">
          <cell r="A400" t="str">
            <v>PAN-VM-100-ENT-WF-5YR</v>
          </cell>
        </row>
        <row r="401">
          <cell r="A401" t="str">
            <v>PAN-VM-100-ENT-WF-5YR-R</v>
          </cell>
        </row>
        <row r="402">
          <cell r="A402" t="str">
            <v>PAN-VM-100-ENT-WF-5YR-HA2</v>
          </cell>
        </row>
        <row r="403">
          <cell r="A403" t="str">
            <v>PAN-VM-100-ENT-WF-5YR-HA2-R</v>
          </cell>
        </row>
        <row r="404">
          <cell r="A404" t="str">
            <v>PAN-VM-200-WF-5YR</v>
          </cell>
        </row>
        <row r="405">
          <cell r="A405" t="str">
            <v>PAN-VM-200-WF-5YR-R</v>
          </cell>
        </row>
        <row r="406">
          <cell r="A406" t="str">
            <v>PAN-VM-200-WF-5YR-HA2</v>
          </cell>
        </row>
        <row r="407">
          <cell r="A407" t="str">
            <v>PAN-VM-200-WF-5YR-HA2-R</v>
          </cell>
        </row>
        <row r="408">
          <cell r="A408" t="str">
            <v>PAN-VM-200-ENT-WF-5YR</v>
          </cell>
        </row>
        <row r="409">
          <cell r="A409" t="str">
            <v>PAN-VM-200-ENT-WF-5YR-R</v>
          </cell>
        </row>
        <row r="410">
          <cell r="A410" t="str">
            <v>PAN-VM-200-ENT-WF-5YR-HA2</v>
          </cell>
        </row>
        <row r="411">
          <cell r="A411" t="str">
            <v>PAN-VM-200-ENT-WF-5YR-HA2-R</v>
          </cell>
        </row>
        <row r="412">
          <cell r="A412" t="str">
            <v>PAN-VM-300-WF-5YR</v>
          </cell>
        </row>
        <row r="413">
          <cell r="A413" t="str">
            <v>PAN-VM-300-WF-5YR-R</v>
          </cell>
        </row>
        <row r="414">
          <cell r="A414" t="str">
            <v>PAN-VM-300-WF-5YR-HA2</v>
          </cell>
        </row>
        <row r="415">
          <cell r="A415" t="str">
            <v>PAN-VM-300-WF-5YR-HA2-R</v>
          </cell>
        </row>
        <row r="416">
          <cell r="A416" t="str">
            <v>PAN-VM-300-ENT-WF-5YR</v>
          </cell>
        </row>
        <row r="417">
          <cell r="A417" t="str">
            <v>PAN-VM-300-ENT-WF-5YR-R</v>
          </cell>
        </row>
        <row r="418">
          <cell r="A418" t="str">
            <v>PAN-VM-300-ENT-WF-5YR-HA2</v>
          </cell>
        </row>
        <row r="419">
          <cell r="A419" t="str">
            <v>PAN-VM-300-ENT-WF-5YR-HA2-R</v>
          </cell>
        </row>
        <row r="420">
          <cell r="A420" t="str">
            <v>PAN-PA-5020-NV-OSS</v>
          </cell>
        </row>
        <row r="421">
          <cell r="A421" t="str">
            <v>PAN-PA-5050-NV-OSS</v>
          </cell>
        </row>
        <row r="422">
          <cell r="A422" t="str">
            <v>PAN-PA-5060-NV-OSS</v>
          </cell>
        </row>
        <row r="423">
          <cell r="A423" t="str">
            <v>PAN-M-100-SPR</v>
          </cell>
        </row>
        <row r="424">
          <cell r="A424" t="str">
            <v>PAN-M-100-4TB-SPR</v>
          </cell>
        </row>
        <row r="425">
          <cell r="A425" t="str">
            <v>PAN-PA-200-NV-SPR</v>
          </cell>
        </row>
        <row r="426">
          <cell r="A426" t="str">
            <v>PAN-PA-500-2GB-NV-SPR</v>
          </cell>
        </row>
        <row r="427">
          <cell r="A427" t="str">
            <v>PAN-PA-500-NV-SPR</v>
          </cell>
        </row>
        <row r="428">
          <cell r="A428" t="str">
            <v>PAN-PA-2020-NV-SPR</v>
          </cell>
        </row>
        <row r="429">
          <cell r="A429" t="str">
            <v>PAN-PA-2050-NV-SPR</v>
          </cell>
        </row>
        <row r="430">
          <cell r="A430" t="str">
            <v>PAN-PA-5020-NV-D-SPR</v>
          </cell>
        </row>
        <row r="431">
          <cell r="A431" t="str">
            <v>PAN-PA-5020-NV-SPR</v>
          </cell>
        </row>
        <row r="432">
          <cell r="A432" t="str">
            <v>PAN-PA-5050-NV-D-SPR</v>
          </cell>
        </row>
        <row r="433">
          <cell r="A433" t="str">
            <v>PAN-PA-5050-NV-SPR</v>
          </cell>
        </row>
        <row r="434">
          <cell r="A434" t="str">
            <v>PAN-PA-5060-NV-D-SPR</v>
          </cell>
        </row>
        <row r="435">
          <cell r="A435" t="str">
            <v>PAN-PA-5060-NV-SPR</v>
          </cell>
        </row>
        <row r="436">
          <cell r="A436" t="str">
            <v>PAN-SVC-PREM-M-100-P-25</v>
          </cell>
        </row>
        <row r="437">
          <cell r="A437" t="str">
            <v>PAN-SVC-PREM-M-100-P-25-R</v>
          </cell>
        </row>
        <row r="438">
          <cell r="A438" t="str">
            <v>PAN-SVC-PREM-M-100-P-25-3Y</v>
          </cell>
        </row>
        <row r="439">
          <cell r="A439" t="str">
            <v>PAN-SVC-PREM-M-100-P-25-3Y-R</v>
          </cell>
        </row>
        <row r="440">
          <cell r="A440" t="str">
            <v>PAN-SVC-PREM-M-100-P-25-5Y</v>
          </cell>
        </row>
        <row r="441">
          <cell r="A441" t="str">
            <v>PAN-SVC-PREM-M-100-P-25-5Y-R</v>
          </cell>
        </row>
        <row r="442">
          <cell r="A442" t="str">
            <v>PAN-SVC-PREM-M-100-P-100</v>
          </cell>
        </row>
        <row r="443">
          <cell r="A443" t="str">
            <v>PAN-SVC-PREM-M-100-P-100-R</v>
          </cell>
        </row>
        <row r="444">
          <cell r="A444" t="str">
            <v>PAN-SVC-PREM-M-100-P-100-3Y</v>
          </cell>
        </row>
        <row r="445">
          <cell r="A445" t="str">
            <v>PAN-SVC-PREM-M-100-P-100-3Y-R</v>
          </cell>
        </row>
        <row r="446">
          <cell r="A446" t="str">
            <v>PAN-SVC-PREM-M-100-P-1K</v>
          </cell>
        </row>
        <row r="447">
          <cell r="A447" t="str">
            <v>PAN-SVC-PREM-M-100-P-1K-R</v>
          </cell>
        </row>
        <row r="448">
          <cell r="A448" t="str">
            <v>PAN-SVC-PREM-M-100-P-1K-3Y</v>
          </cell>
        </row>
        <row r="449">
          <cell r="A449" t="str">
            <v>PAN-SVC-PREM-M-100-P-1K-3Y-R</v>
          </cell>
        </row>
        <row r="450">
          <cell r="A450" t="str">
            <v>PAN-SVC-PREM-M-100-P-100-5Y</v>
          </cell>
        </row>
        <row r="451">
          <cell r="A451" t="str">
            <v>PAN-SVC-PREM-M-100-P-100-5Y-R</v>
          </cell>
        </row>
        <row r="452">
          <cell r="A452" t="str">
            <v>PAN-SVC-PREM-M-100-P-1K-5Y</v>
          </cell>
        </row>
        <row r="453">
          <cell r="A453" t="str">
            <v>PAN-SVC-PREM-M-100-P-1K-5Y-R</v>
          </cell>
        </row>
        <row r="454">
          <cell r="A454" t="str">
            <v>PAN-SVC-PREM-200</v>
          </cell>
        </row>
        <row r="455">
          <cell r="A455" t="str">
            <v>PAN-SVC-PREM-200-R</v>
          </cell>
        </row>
        <row r="456">
          <cell r="A456" t="str">
            <v>PAN-SVC-PREM-200-3YR</v>
          </cell>
        </row>
        <row r="457">
          <cell r="A457" t="str">
            <v>PAN-SVC-PREM-200-3YR-R</v>
          </cell>
        </row>
        <row r="458">
          <cell r="A458" t="str">
            <v>PAN-SVC-PREM-200-5YR</v>
          </cell>
        </row>
        <row r="459">
          <cell r="A459" t="str">
            <v>PAN-SVC-PREM-200-5YR-R</v>
          </cell>
        </row>
        <row r="460">
          <cell r="A460" t="str">
            <v>PAN-SVC-PREM-200E</v>
          </cell>
        </row>
        <row r="461">
          <cell r="A461" t="str">
            <v>PAN-SVC-PREM-200E-R</v>
          </cell>
        </row>
        <row r="462">
          <cell r="A462" t="str">
            <v>PAN-SVC-PREM-200E-3YR</v>
          </cell>
        </row>
        <row r="463">
          <cell r="A463" t="str">
            <v>PAN-SVC-PREM-200E-3YR-R</v>
          </cell>
        </row>
        <row r="464">
          <cell r="A464" t="str">
            <v>PAN-SVC-PREM-200E-5YR</v>
          </cell>
        </row>
        <row r="465">
          <cell r="A465" t="str">
            <v>PAN-SVC-PREM-200E-5YR-R</v>
          </cell>
        </row>
        <row r="466">
          <cell r="A466" t="str">
            <v>PAN-SVC-PREM-2020</v>
          </cell>
        </row>
        <row r="467">
          <cell r="A467" t="str">
            <v>PAN-SVC-PREM-2020-R</v>
          </cell>
        </row>
        <row r="468">
          <cell r="A468" t="str">
            <v>PAN-SVC-PREM-2020-3YR</v>
          </cell>
        </row>
        <row r="469">
          <cell r="A469" t="str">
            <v>PAN-SVC-PREM-2020-3YR-R</v>
          </cell>
        </row>
        <row r="470">
          <cell r="A470" t="str">
            <v>PAN-SVC-PREM-2020-5YR</v>
          </cell>
        </row>
        <row r="471">
          <cell r="A471" t="str">
            <v>PAN-SVC-PREM-2020-5YR-R</v>
          </cell>
        </row>
        <row r="472">
          <cell r="A472" t="str">
            <v>PAN-SVC-PREM-2050</v>
          </cell>
        </row>
        <row r="473">
          <cell r="A473" t="str">
            <v>PAN-SVC-PREM-2050-R</v>
          </cell>
        </row>
        <row r="474">
          <cell r="A474" t="str">
            <v>PAN-SVC-PREM-2050-3YR</v>
          </cell>
        </row>
        <row r="475">
          <cell r="A475" t="str">
            <v>PAN-SVC-PREM-2050-3YR-R</v>
          </cell>
        </row>
        <row r="476">
          <cell r="A476" t="str">
            <v>PAN-SVC-PREM-2050-5YR</v>
          </cell>
        </row>
        <row r="477">
          <cell r="A477" t="str">
            <v>PAN-SVC-PREM-2050-5YR-R</v>
          </cell>
        </row>
        <row r="478">
          <cell r="A478" t="str">
            <v>PAN-SVC-PREM-3020</v>
          </cell>
        </row>
        <row r="479">
          <cell r="A479" t="str">
            <v>PAN-SVC-PREM-3020-R</v>
          </cell>
        </row>
        <row r="480">
          <cell r="A480" t="str">
            <v>PAN-SVC-PREM-3020-3YR</v>
          </cell>
        </row>
        <row r="481">
          <cell r="A481" t="str">
            <v>PAN-SVC-PREM-3020-3YR-R</v>
          </cell>
        </row>
        <row r="482">
          <cell r="A482" t="str">
            <v>PAN-SVC-PREM-3020-5YR</v>
          </cell>
        </row>
        <row r="483">
          <cell r="A483" t="str">
            <v>PAN-SVC-PREM-3020-5YR-R</v>
          </cell>
        </row>
        <row r="484">
          <cell r="A484" t="str">
            <v>PAN-SVC-PREM-3050</v>
          </cell>
        </row>
        <row r="485">
          <cell r="A485" t="str">
            <v>PAN-SVC-PREM-3050-R</v>
          </cell>
        </row>
        <row r="486">
          <cell r="A486" t="str">
            <v>PAN-SVC-PREM-3050-3YR</v>
          </cell>
        </row>
        <row r="487">
          <cell r="A487" t="str">
            <v>PAN-SVC-PREM-3050-3YR-R</v>
          </cell>
        </row>
        <row r="488">
          <cell r="A488" t="str">
            <v>PAN-SVC-PREM-3050-5YR</v>
          </cell>
        </row>
        <row r="489">
          <cell r="A489" t="str">
            <v>PAN-SVC-PREM-3050-5YR-R</v>
          </cell>
        </row>
        <row r="490">
          <cell r="A490" t="str">
            <v>PAN-SVC-PREM-4020</v>
          </cell>
        </row>
        <row r="491">
          <cell r="A491" t="str">
            <v>PAN-SVC-PREM-4020-R</v>
          </cell>
        </row>
        <row r="492">
          <cell r="A492" t="str">
            <v>PAN-SVC-PREM-4020-3YR</v>
          </cell>
        </row>
        <row r="493">
          <cell r="A493" t="str">
            <v>PAN-SVC-PREM-4020-3YR-R</v>
          </cell>
        </row>
        <row r="494">
          <cell r="A494" t="str">
            <v>PAN-SVC-PREM-4020-5YR</v>
          </cell>
        </row>
        <row r="495">
          <cell r="A495" t="str">
            <v>PAN-SVC-PREM-4020-5YR-R</v>
          </cell>
        </row>
        <row r="496">
          <cell r="A496" t="str">
            <v>PAN-SVC-PREM-4050</v>
          </cell>
        </row>
        <row r="497">
          <cell r="A497" t="str">
            <v>PAN-SVC-PREM-4050-R</v>
          </cell>
        </row>
        <row r="498">
          <cell r="A498" t="str">
            <v>PAN-SVC-PREM-4050-3YR</v>
          </cell>
        </row>
        <row r="499">
          <cell r="A499" t="str">
            <v>PAN-SVC-PREM-4050-3YR-R</v>
          </cell>
        </row>
        <row r="500">
          <cell r="A500" t="str">
            <v>PAN-SVC-PREM-4050-5YR</v>
          </cell>
        </row>
        <row r="501">
          <cell r="A501" t="str">
            <v>PAN-SVC-PREM-4050-5YR-R</v>
          </cell>
        </row>
        <row r="502">
          <cell r="A502" t="str">
            <v>PAN-SVC-PREM-4060</v>
          </cell>
        </row>
        <row r="503">
          <cell r="A503" t="str">
            <v>PAN-SVC-PREM-4060-R</v>
          </cell>
        </row>
        <row r="504">
          <cell r="A504" t="str">
            <v>PAN-SVC-PREM-4060-3YR</v>
          </cell>
        </row>
        <row r="505">
          <cell r="A505" t="str">
            <v>PAN-SVC-PREM-4060-3YR-R</v>
          </cell>
        </row>
        <row r="506">
          <cell r="A506" t="str">
            <v>PAN-SVC-PREM-4060-5YR</v>
          </cell>
        </row>
        <row r="507">
          <cell r="A507" t="str">
            <v>PAN-SVC-PREM-4060-5YR-R</v>
          </cell>
        </row>
        <row r="508">
          <cell r="A508" t="str">
            <v>PAN-SVC-PREM-500</v>
          </cell>
        </row>
        <row r="509">
          <cell r="A509" t="str">
            <v>PAN-SVC-PREM-500-R</v>
          </cell>
        </row>
        <row r="510">
          <cell r="A510" t="str">
            <v>PAN-SVC-PREM-500-3YR</v>
          </cell>
        </row>
        <row r="511">
          <cell r="A511" t="str">
            <v>PAN-SVC-PREM-500-3YR-R</v>
          </cell>
        </row>
        <row r="512">
          <cell r="A512" t="str">
            <v>PAN-SVC-PREM-500-5YR</v>
          </cell>
        </row>
        <row r="513">
          <cell r="A513" t="str">
            <v>PAN-SVC-PREM-500-5YR-R</v>
          </cell>
        </row>
        <row r="514">
          <cell r="A514" t="str">
            <v>PAN-SVC-PREM-5020</v>
          </cell>
        </row>
        <row r="515">
          <cell r="A515" t="str">
            <v>PAN-SVC-PREM-5020-R</v>
          </cell>
        </row>
        <row r="516">
          <cell r="A516" t="str">
            <v>PAN-SVC-PREM-5020-3YR</v>
          </cell>
        </row>
        <row r="517">
          <cell r="A517" t="str">
            <v>PAN-SVC-PREM-5020-3YR-R</v>
          </cell>
        </row>
        <row r="518">
          <cell r="A518" t="str">
            <v>PAN-SVC-PREM-5020-5YR</v>
          </cell>
        </row>
        <row r="519">
          <cell r="A519" t="str">
            <v>PAN-SVC-PREM-5020-5YR-R</v>
          </cell>
        </row>
        <row r="520">
          <cell r="A520" t="str">
            <v>PAN-SVC-PREM-5050</v>
          </cell>
        </row>
        <row r="521">
          <cell r="A521" t="str">
            <v>PAN-SVC-PREM-5050-R</v>
          </cell>
        </row>
        <row r="522">
          <cell r="A522" t="str">
            <v>PAN-SVC-PREM-5050-3YR</v>
          </cell>
        </row>
        <row r="523">
          <cell r="A523" t="str">
            <v>PAN-SVC-PREM-5050-3YR-R</v>
          </cell>
        </row>
        <row r="524">
          <cell r="A524" t="str">
            <v>PAN-SVC-PREM-5050-5YR</v>
          </cell>
        </row>
        <row r="525">
          <cell r="A525" t="str">
            <v>PAN-SVC-PREM-5050-5YR-R</v>
          </cell>
        </row>
        <row r="526">
          <cell r="A526" t="str">
            <v>PAN-SVC-PREM-5060</v>
          </cell>
        </row>
        <row r="527">
          <cell r="A527" t="str">
            <v>PAN-SVC-PREM-5060-R</v>
          </cell>
        </row>
        <row r="528">
          <cell r="A528" t="str">
            <v>PAN-SVC-PREM-5060-3YR</v>
          </cell>
        </row>
        <row r="529">
          <cell r="A529" t="str">
            <v>PAN-SVC-PREM-5060-3YR-R</v>
          </cell>
        </row>
        <row r="530">
          <cell r="A530" t="str">
            <v>PAN-SVC-PREM-5060-5YR</v>
          </cell>
        </row>
        <row r="531">
          <cell r="A531" t="str">
            <v>PAN-SVC-PREM-5060-5YR-R</v>
          </cell>
        </row>
        <row r="532">
          <cell r="A532" t="str">
            <v>PAN-SVC-PREM-PRA-25</v>
          </cell>
        </row>
        <row r="533">
          <cell r="A533" t="str">
            <v>PAN-SVC-PREM-PRA-25-R</v>
          </cell>
        </row>
        <row r="534">
          <cell r="A534" t="str">
            <v>PAN-SVC-PREM-PRA-25-3YR</v>
          </cell>
        </row>
        <row r="535">
          <cell r="A535" t="str">
            <v>PAN-SVC-PREM-PRA-25-3YR-R</v>
          </cell>
        </row>
        <row r="536">
          <cell r="A536" t="str">
            <v>PAN-SVC-PREM-PRA-25-5YR</v>
          </cell>
        </row>
        <row r="537">
          <cell r="A537" t="str">
            <v>PAN-SVC-PREM-PRA-25-5YR-R</v>
          </cell>
        </row>
        <row r="538">
          <cell r="A538" t="str">
            <v>PAN-SVC-PREM-PRA-100</v>
          </cell>
        </row>
        <row r="539">
          <cell r="A539" t="str">
            <v>PAN-SVC-PREM-PRA-100-R</v>
          </cell>
        </row>
        <row r="540">
          <cell r="A540" t="str">
            <v>PAN-SVC-PREM-PRA-100-3YR</v>
          </cell>
        </row>
        <row r="541">
          <cell r="A541" t="str">
            <v>PAN-SVC-PREM-PRA-100-3YR-R</v>
          </cell>
        </row>
        <row r="542">
          <cell r="A542" t="str">
            <v>PAN-SVC-PREM-PRA-100-5YR</v>
          </cell>
        </row>
        <row r="543">
          <cell r="A543" t="str">
            <v>PAN-SVC-PREM-PRA-100-5YR-R</v>
          </cell>
        </row>
        <row r="544">
          <cell r="A544" t="str">
            <v>PAN-SVC-PREM-PRA-1K</v>
          </cell>
        </row>
        <row r="545">
          <cell r="A545" t="str">
            <v>PAN-SVC-PREM-PRA-1K-R</v>
          </cell>
        </row>
        <row r="546">
          <cell r="A546" t="str">
            <v>PAN-SVC-PREM-PRA-1K-3YR</v>
          </cell>
        </row>
        <row r="547">
          <cell r="A547" t="str">
            <v>PAN-SVC-PREM-PRA-1K-3YR-R</v>
          </cell>
        </row>
        <row r="548">
          <cell r="A548" t="str">
            <v>PAN-SVC-PREM-PRA-1K-5YR</v>
          </cell>
        </row>
        <row r="549">
          <cell r="A549" t="str">
            <v>PAN-SVC-PREM-PRA-1K-5YR-R</v>
          </cell>
        </row>
        <row r="550">
          <cell r="A550" t="str">
            <v>PAN-SVC-PREM-VM-100</v>
          </cell>
        </row>
        <row r="551">
          <cell r="A551" t="str">
            <v>PAN-SVC-PREM-VM-100-R</v>
          </cell>
        </row>
        <row r="552">
          <cell r="A552" t="str">
            <v>PAN-SVC-PREM-VM-100-3YR</v>
          </cell>
        </row>
        <row r="553">
          <cell r="A553" t="str">
            <v>PAN-SVC-PREM-VM-100-3YR-R</v>
          </cell>
        </row>
        <row r="554">
          <cell r="A554" t="str">
            <v>PAN-SVC-PREM-VM-100-5YR</v>
          </cell>
        </row>
        <row r="555">
          <cell r="A555" t="str">
            <v>PAN-SVC-PREM-VM-100-5YR-R</v>
          </cell>
        </row>
        <row r="556">
          <cell r="A556" t="str">
            <v>PAN-SVC-PREM-VM-100-ENT</v>
          </cell>
        </row>
        <row r="557">
          <cell r="A557" t="str">
            <v>PAN-SVC-PREM-VM-100-ENT-R</v>
          </cell>
        </row>
        <row r="558">
          <cell r="A558" t="str">
            <v>PAN-SVC-PREM-VM-100-ENT-3YR</v>
          </cell>
        </row>
        <row r="559">
          <cell r="A559" t="str">
            <v>PAN-SVC-PREM-VM-100-ENT-3YR-R</v>
          </cell>
        </row>
        <row r="560">
          <cell r="A560" t="str">
            <v>PAN-SVC-PREM-VM-100-ENT-5YR</v>
          </cell>
        </row>
        <row r="561">
          <cell r="A561" t="str">
            <v>PAN-SVC-PREM-VM-100-ENT-5YR-R</v>
          </cell>
        </row>
        <row r="562">
          <cell r="A562" t="str">
            <v>PAN-SVC-PREM-VM-200</v>
          </cell>
        </row>
        <row r="563">
          <cell r="A563" t="str">
            <v>PAN-SVC-PREM-VM-200-R</v>
          </cell>
        </row>
        <row r="564">
          <cell r="A564" t="str">
            <v>PAN-SVC-PREM-VM-200-3YR</v>
          </cell>
        </row>
        <row r="565">
          <cell r="A565" t="str">
            <v>PAN-SVC-PREM-VM-200-3YR-R</v>
          </cell>
        </row>
        <row r="566">
          <cell r="A566" t="str">
            <v>PAN-SVC-PREM-VM-200-5YR</v>
          </cell>
        </row>
        <row r="567">
          <cell r="A567" t="str">
            <v>PAN-SVC-PREM-VM-200-5YR-R</v>
          </cell>
        </row>
        <row r="568">
          <cell r="A568" t="str">
            <v>PAN-SVC-PREM-VM-200-ENT</v>
          </cell>
        </row>
        <row r="569">
          <cell r="A569" t="str">
            <v>PAN-SVC-PREM-VM-200-ENT-R</v>
          </cell>
        </row>
        <row r="570">
          <cell r="A570" t="str">
            <v>PAN-SVC-PREM-VM-200-ENT-3YR</v>
          </cell>
        </row>
        <row r="571">
          <cell r="A571" t="str">
            <v>PAN-SVC-PREM-VM-200-ENT-3YR-R</v>
          </cell>
        </row>
        <row r="572">
          <cell r="A572" t="str">
            <v>PAN-SVC-PREM-VM-200-ENT-5YR</v>
          </cell>
        </row>
        <row r="573">
          <cell r="A573" t="str">
            <v>PAN-SVC-PREM-VM-200-ENT-5YR-R</v>
          </cell>
        </row>
        <row r="574">
          <cell r="A574" t="str">
            <v>PAN-SVC-PREM-VM-300</v>
          </cell>
        </row>
        <row r="575">
          <cell r="A575" t="str">
            <v>PAN-SVC-PREM-VM-300-R</v>
          </cell>
        </row>
        <row r="576">
          <cell r="A576" t="str">
            <v>PAN-SVC-PREM-VM-300-3YR</v>
          </cell>
        </row>
        <row r="577">
          <cell r="A577" t="str">
            <v>PAN-SVC-PREM-VM-300-3YR-R</v>
          </cell>
        </row>
        <row r="578">
          <cell r="A578" t="str">
            <v>PAN-SVC-PREM-VM-300-5YR</v>
          </cell>
        </row>
        <row r="579">
          <cell r="A579" t="str">
            <v>PAN-SVC-PREM-VM-300-5YR-R</v>
          </cell>
        </row>
        <row r="580">
          <cell r="A580" t="str">
            <v>PAN-SVC-PREM-VM-300-ENT</v>
          </cell>
        </row>
        <row r="581">
          <cell r="A581" t="str">
            <v>PAN-SVC-PREM-VM-300-ENT-R</v>
          </cell>
        </row>
        <row r="582">
          <cell r="A582" t="str">
            <v>PAN-SVC-PREM-VM-300-ENT-3YR</v>
          </cell>
        </row>
        <row r="583">
          <cell r="A583" t="str">
            <v>PAN-SVC-PREM-VM-300-ENT-3YR-R</v>
          </cell>
        </row>
        <row r="584">
          <cell r="A584" t="str">
            <v>PAN-SVC-PREM-VM-300-ENT-5YR</v>
          </cell>
        </row>
        <row r="585">
          <cell r="A585" t="str">
            <v>PAN-SVC-PREM-VM-300-ENT-5YR-R</v>
          </cell>
        </row>
        <row r="586">
          <cell r="A586" t="str">
            <v>PAN-SVC-BKLN-M-100-P-25-5Y</v>
          </cell>
        </row>
        <row r="587">
          <cell r="A587" t="str">
            <v>PAN-SVC-BKLN-M-100-P-25-5Y-R</v>
          </cell>
        </row>
        <row r="588">
          <cell r="A588" t="str">
            <v>PAN-SVC-BKLN-M-100-P-100-5Y</v>
          </cell>
        </row>
        <row r="589">
          <cell r="A589" t="str">
            <v>PAN-SVC-BKLN-M-100-P-100-5Y-R</v>
          </cell>
        </row>
        <row r="590">
          <cell r="A590" t="str">
            <v>PAN-SVC-BKLN-M-100-P-1K-5Y</v>
          </cell>
        </row>
        <row r="591">
          <cell r="A591" t="str">
            <v>PAN-SVC-BKLN-M-100-P-1K-5Y-R</v>
          </cell>
        </row>
        <row r="592">
          <cell r="A592" t="str">
            <v>PAN-SVC-BKLN-200-5YR</v>
          </cell>
        </row>
        <row r="593">
          <cell r="A593" t="str">
            <v>PAN-SVC-BKLN-200-5YR-R</v>
          </cell>
        </row>
        <row r="594">
          <cell r="A594" t="str">
            <v>PAN-SVC-BKLN-200E-5YR</v>
          </cell>
        </row>
        <row r="595">
          <cell r="A595" t="str">
            <v>PAN-SVC-BKLN-200E-5YR-R</v>
          </cell>
        </row>
        <row r="596">
          <cell r="A596" t="str">
            <v>PAN-SVC-BKLN-500-5YR</v>
          </cell>
        </row>
        <row r="597">
          <cell r="A597" t="str">
            <v>PAN-SVC-BKLN-500-5YR-R</v>
          </cell>
        </row>
        <row r="598">
          <cell r="A598" t="str">
            <v>PAN-SVC-BKLN-2020-5YR</v>
          </cell>
        </row>
        <row r="599">
          <cell r="A599" t="str">
            <v>PAN-SVC-BKLN-2020-5YR-R</v>
          </cell>
        </row>
        <row r="600">
          <cell r="A600" t="str">
            <v>PAN-SVC-BKLN-2050-5YR</v>
          </cell>
        </row>
        <row r="601">
          <cell r="A601" t="str">
            <v>PAN-SVC-BKLN-2050-5YR-R</v>
          </cell>
        </row>
        <row r="602">
          <cell r="A602" t="str">
            <v>PAN-SVC-BKLN-3020-5YR</v>
          </cell>
        </row>
        <row r="603">
          <cell r="A603" t="str">
            <v>PAN-SVC-BKLN-3020-5YR-R</v>
          </cell>
        </row>
        <row r="604">
          <cell r="A604" t="str">
            <v>PAN-SVC-BKLN-3050-5YR</v>
          </cell>
        </row>
        <row r="605">
          <cell r="A605" t="str">
            <v>PAN-SVC-BKLN-3050-5YR-R</v>
          </cell>
        </row>
        <row r="606">
          <cell r="A606" t="str">
            <v>PAN-SVC-BKLN-4020-5YR</v>
          </cell>
        </row>
        <row r="607">
          <cell r="A607" t="str">
            <v>PAN-SVC-BKLN-4020-5YR-R</v>
          </cell>
        </row>
        <row r="608">
          <cell r="A608" t="str">
            <v>PAN-SVC-BKLN-4050-5YR</v>
          </cell>
        </row>
        <row r="609">
          <cell r="A609" t="str">
            <v>PAN-SVC-BKLN-4050-5YR-R</v>
          </cell>
        </row>
        <row r="610">
          <cell r="A610" t="str">
            <v>PAN-SVC-BKLN-4060-5YR</v>
          </cell>
        </row>
        <row r="611">
          <cell r="A611" t="str">
            <v>PAN-SVC-BKLN-4060-5YR-R</v>
          </cell>
        </row>
        <row r="612">
          <cell r="A612" t="str">
            <v>PAN-SVC-BKLN-5020-5YR</v>
          </cell>
        </row>
        <row r="613">
          <cell r="A613" t="str">
            <v>PAN-SVC-BKLN-5020-5YR-R</v>
          </cell>
        </row>
        <row r="614">
          <cell r="A614" t="str">
            <v>PAN-SVC-BKLN-5050-5YR</v>
          </cell>
        </row>
        <row r="615">
          <cell r="A615" t="str">
            <v>PAN-SVC-BKLN-5050-5YR-R</v>
          </cell>
        </row>
        <row r="616">
          <cell r="A616" t="str">
            <v>PAN-SVC-BKLN-5060-5YR</v>
          </cell>
        </row>
        <row r="617">
          <cell r="A617" t="str">
            <v>PAN-SVC-BKLN-5060-5YR-R</v>
          </cell>
        </row>
        <row r="618">
          <cell r="A618" t="str">
            <v>PAN-SVC-BKLN-PRA-25-5YR</v>
          </cell>
        </row>
        <row r="619">
          <cell r="A619" t="str">
            <v>PAN-SVC-BKLN-PRA-25-5YR-R</v>
          </cell>
        </row>
        <row r="620">
          <cell r="A620" t="str">
            <v>PAN-SVC-BKLN-PRA-100-5YR</v>
          </cell>
        </row>
        <row r="621">
          <cell r="A621" t="str">
            <v>PAN-SVC-BKLN-PRA-100-5YR-R</v>
          </cell>
        </row>
        <row r="622">
          <cell r="A622" t="str">
            <v>PAN-SVC-BKLN-PRA-1K-5YR</v>
          </cell>
        </row>
        <row r="623">
          <cell r="A623" t="str">
            <v>PAN-SVC-BKLN-PRA-1K-5YR-R</v>
          </cell>
        </row>
        <row r="624">
          <cell r="A624" t="str">
            <v>PAN-SVC-BKLN-VM-100-5YR</v>
          </cell>
        </row>
        <row r="625">
          <cell r="A625" t="str">
            <v>PAN-SVC-BKLN-VM-100-5YR-R</v>
          </cell>
        </row>
        <row r="626">
          <cell r="A626" t="str">
            <v>PAN-SVC-BKLN-VM-100-ENT-5YR</v>
          </cell>
        </row>
        <row r="627">
          <cell r="A627" t="str">
            <v>PAN-SVC-BKLN-VM-100-ENT-5YR-R</v>
          </cell>
        </row>
        <row r="628">
          <cell r="A628" t="str">
            <v>PAN-SVC-BKLN-VM-200-5YR</v>
          </cell>
        </row>
        <row r="629">
          <cell r="A629" t="str">
            <v>PAN-SVC-BKLN-VM-200-5YR-R</v>
          </cell>
        </row>
        <row r="630">
          <cell r="A630" t="str">
            <v>PAN-SVC-BKLN-VM-200-ENT-5YR</v>
          </cell>
        </row>
        <row r="631">
          <cell r="A631" t="str">
            <v>PAN-SVC-BKLN-VM-200-ENT-5YR-R</v>
          </cell>
        </row>
        <row r="632">
          <cell r="A632" t="str">
            <v>PAN-SVC-BKLN-VM-300-5YR</v>
          </cell>
        </row>
        <row r="633">
          <cell r="A633" t="str">
            <v>PAN-SVC-BKLN-VM-300-5YR-R</v>
          </cell>
        </row>
        <row r="634">
          <cell r="A634" t="str">
            <v>PAN-SVC-BKLN-VM-300-ENT-5YR</v>
          </cell>
        </row>
        <row r="635">
          <cell r="A635" t="str">
            <v>PAN-SVC-BKLN-VM-300-ENT-5YR-R</v>
          </cell>
        </row>
        <row r="636">
          <cell r="A636" t="str">
            <v>PAN-EDU-201</v>
          </cell>
        </row>
        <row r="637">
          <cell r="A637" t="str">
            <v>PAN-EDU-205</v>
          </cell>
        </row>
        <row r="638">
          <cell r="A638" t="str">
            <v>PAN-EDU-215</v>
          </cell>
        </row>
        <row r="639">
          <cell r="A639" t="str">
            <v>PAN-EDU-311</v>
          </cell>
        </row>
        <row r="640">
          <cell r="A640" t="str">
            <v>PAN-EDU-ONSITE</v>
          </cell>
        </row>
        <row r="641">
          <cell r="A641" t="str">
            <v>PAN-CONSULT-1HR</v>
          </cell>
        </row>
        <row r="642">
          <cell r="A642" t="str">
            <v>PAN-PA-200-LAB-PROMO</v>
          </cell>
        </row>
        <row r="643">
          <cell r="A643" t="str">
            <v>PAN-PA-500-TRADE</v>
          </cell>
        </row>
        <row r="644">
          <cell r="A644" t="str">
            <v>PAN-PA-2020-TRADE</v>
          </cell>
        </row>
        <row r="645">
          <cell r="A645" t="str">
            <v>PAN-PA-2050-TRADE</v>
          </cell>
        </row>
        <row r="646">
          <cell r="A646" t="str">
            <v>PAN-PA-4020-TRADE</v>
          </cell>
        </row>
        <row r="647">
          <cell r="A647" t="str">
            <v>PAN-PA-4050-TRADE</v>
          </cell>
        </row>
        <row r="648">
          <cell r="A648" t="str">
            <v>PAN-PA-4060-TRADE</v>
          </cell>
        </row>
        <row r="649">
          <cell r="A649" t="str">
            <v>PAN-PA-5020-TRADE</v>
          </cell>
        </row>
        <row r="650">
          <cell r="A650" t="str">
            <v>PAN-PA-5050-TRADE</v>
          </cell>
        </row>
        <row r="651">
          <cell r="A651" t="str">
            <v>PAN-PA-5060-TRADE</v>
          </cell>
        </row>
        <row r="652">
          <cell r="A652" t="str">
            <v>PAN-PA-IGNITE</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PriceList"/>
      <sheetName val="Sheet1"/>
    </sheetNames>
    <sheetDataSet>
      <sheetData sheetId="0" refreshError="1"/>
      <sheetData sheetId="1">
        <row r="1">
          <cell r="A1" t="str">
            <v>PAN-PA-200</v>
          </cell>
        </row>
        <row r="2">
          <cell r="A2" t="str">
            <v>PAN-PA-200-NV</v>
          </cell>
        </row>
        <row r="3">
          <cell r="A3" t="str">
            <v>PAN-PA-200-AUS</v>
          </cell>
        </row>
        <row r="4">
          <cell r="A4" t="str">
            <v>PAN-PA-200-EU</v>
          </cell>
        </row>
        <row r="5">
          <cell r="A5" t="str">
            <v>PAN-PA-200-SUI</v>
          </cell>
        </row>
        <row r="6">
          <cell r="A6" t="str">
            <v>PAN-PA-200-TW</v>
          </cell>
        </row>
        <row r="7">
          <cell r="A7" t="str">
            <v>PAN-PA-200-UK</v>
          </cell>
        </row>
        <row r="8">
          <cell r="A8" t="str">
            <v>PAN-PA-200E</v>
          </cell>
        </row>
        <row r="9">
          <cell r="A9" t="str">
            <v>PAN-PA-200E-AUS</v>
          </cell>
        </row>
        <row r="10">
          <cell r="A10" t="str">
            <v>PAN-PA-200E-EU</v>
          </cell>
        </row>
        <row r="11">
          <cell r="A11" t="str">
            <v>PAN-PA-200E-SUI</v>
          </cell>
        </row>
        <row r="12">
          <cell r="A12" t="str">
            <v>PAN-PA-200E-TW</v>
          </cell>
        </row>
        <row r="13">
          <cell r="A13" t="str">
            <v>PAN-PA-200E-UK</v>
          </cell>
        </row>
        <row r="14">
          <cell r="A14" t="str">
            <v>PAN-PA-500</v>
          </cell>
        </row>
        <row r="15">
          <cell r="A15" t="str">
            <v>PAN-PA-500-NV</v>
          </cell>
        </row>
        <row r="16">
          <cell r="A16" t="str">
            <v>PAN-PA-500-2GB</v>
          </cell>
        </row>
        <row r="17">
          <cell r="A17" t="str">
            <v>PAN-PA-500-2GB-NV</v>
          </cell>
        </row>
        <row r="18">
          <cell r="A18" t="str">
            <v>PAN-PA-500-UPG-2GB</v>
          </cell>
        </row>
        <row r="19">
          <cell r="A19" t="str">
            <v>PAN-PA-2020</v>
          </cell>
        </row>
        <row r="20">
          <cell r="A20" t="str">
            <v>PAN-PA-2020-NV</v>
          </cell>
        </row>
        <row r="21">
          <cell r="A21" t="str">
            <v>PAN-PA-2050</v>
          </cell>
        </row>
        <row r="22">
          <cell r="A22" t="str">
            <v>PAN-PA-2050-NV</v>
          </cell>
        </row>
        <row r="23">
          <cell r="A23" t="str">
            <v>PAN-PA-3020</v>
          </cell>
        </row>
        <row r="24">
          <cell r="A24" t="str">
            <v>PAN-PA-3020-NV</v>
          </cell>
        </row>
        <row r="25">
          <cell r="A25" t="str">
            <v>PAN-PA-3050</v>
          </cell>
        </row>
        <row r="26">
          <cell r="A26" t="str">
            <v>PAN-PA-3050-NV</v>
          </cell>
        </row>
        <row r="27">
          <cell r="A27" t="str">
            <v>PAN-PA-4020</v>
          </cell>
        </row>
        <row r="28">
          <cell r="A28" t="str">
            <v>PAN-PA-4050</v>
          </cell>
        </row>
        <row r="29">
          <cell r="A29" t="str">
            <v>PAN-PA-4060</v>
          </cell>
        </row>
        <row r="30">
          <cell r="A30" t="str">
            <v>PAN-PA-5020</v>
          </cell>
        </row>
        <row r="31">
          <cell r="A31" t="str">
            <v>PAN-PA-5020-SSD2</v>
          </cell>
        </row>
        <row r="32">
          <cell r="A32" t="str">
            <v>PAN-PA-5020-SSD2-D</v>
          </cell>
        </row>
        <row r="33">
          <cell r="A33" t="str">
            <v>PAN-PA-5020-NEBS</v>
          </cell>
        </row>
        <row r="34">
          <cell r="A34" t="str">
            <v>PAN-PA-5020-NEBS-D</v>
          </cell>
        </row>
        <row r="35">
          <cell r="A35" t="str">
            <v>PAN-PA-5020-NV</v>
          </cell>
        </row>
        <row r="36">
          <cell r="A36" t="str">
            <v>PAN-PA-5020-NV-D</v>
          </cell>
        </row>
        <row r="37">
          <cell r="A37" t="str">
            <v>PAN-PA-5020-D</v>
          </cell>
        </row>
        <row r="38">
          <cell r="A38" t="str">
            <v>PAN-PA-5020-DC-NEBS</v>
          </cell>
        </row>
        <row r="39">
          <cell r="A39" t="str">
            <v>PAN-PA-5020-DC-NEBS-D</v>
          </cell>
        </row>
        <row r="40">
          <cell r="A40" t="str">
            <v>PAN-PA-5020-DC-SSD2</v>
          </cell>
        </row>
        <row r="41">
          <cell r="A41" t="str">
            <v>PAN-PA-5020-DC-SSD2-D</v>
          </cell>
        </row>
        <row r="42">
          <cell r="A42" t="str">
            <v>PAN-PA-5050</v>
          </cell>
        </row>
        <row r="43">
          <cell r="A43" t="str">
            <v>PAN-PA-5050-NV</v>
          </cell>
        </row>
        <row r="44">
          <cell r="A44" t="str">
            <v>PAN-PA-5050-NV-D</v>
          </cell>
        </row>
        <row r="45">
          <cell r="A45" t="str">
            <v>PAN-PA-5050-D</v>
          </cell>
        </row>
        <row r="46">
          <cell r="A46" t="str">
            <v>PAN-PA-5050-DC-NEBS</v>
          </cell>
        </row>
        <row r="47">
          <cell r="A47" t="str">
            <v>PAN-PA-5050-DC-NEBS-D</v>
          </cell>
        </row>
        <row r="48">
          <cell r="A48" t="str">
            <v>PAN-PA-5050-DC-SSD2</v>
          </cell>
        </row>
        <row r="49">
          <cell r="A49" t="str">
            <v>PAN-PA-5050-DC-SSD2-D</v>
          </cell>
        </row>
        <row r="50">
          <cell r="A50" t="str">
            <v>PAN-PA-5050-NEBS</v>
          </cell>
        </row>
        <row r="51">
          <cell r="A51" t="str">
            <v>PAN-PA-5050-NEBS-D</v>
          </cell>
        </row>
        <row r="52">
          <cell r="A52" t="str">
            <v>PAN-PA-5050-SSD2</v>
          </cell>
        </row>
        <row r="53">
          <cell r="A53" t="str">
            <v>PAN-PA-5050-SSD2-D</v>
          </cell>
        </row>
        <row r="54">
          <cell r="A54" t="str">
            <v>PAN-PA-5060</v>
          </cell>
        </row>
        <row r="55">
          <cell r="A55" t="str">
            <v>PAN-PA-5060-NV</v>
          </cell>
        </row>
        <row r="56">
          <cell r="A56" t="str">
            <v>PAN-PA-5060-NV-D</v>
          </cell>
        </row>
        <row r="57">
          <cell r="A57" t="str">
            <v>PAN-PA-5060-D</v>
          </cell>
        </row>
        <row r="58">
          <cell r="A58" t="str">
            <v>PAN-PA-5060-DC-NEBS</v>
          </cell>
        </row>
        <row r="59">
          <cell r="A59" t="str">
            <v>PAN-PA-5060-DC-NEBS-D</v>
          </cell>
        </row>
        <row r="60">
          <cell r="A60" t="str">
            <v>PAN-PA-5060-DC-SSD2</v>
          </cell>
        </row>
        <row r="61">
          <cell r="A61" t="str">
            <v>PAN-PA-5060-DC-SSD2-D</v>
          </cell>
        </row>
        <row r="62">
          <cell r="A62" t="str">
            <v>PAN-PA-5060-NEBS</v>
          </cell>
        </row>
        <row r="63">
          <cell r="A63" t="str">
            <v>PAN-PA-5060-NEBS-D</v>
          </cell>
        </row>
        <row r="64">
          <cell r="A64" t="str">
            <v>PAN-PA-5060-SSD2</v>
          </cell>
        </row>
        <row r="65">
          <cell r="A65" t="str">
            <v>PAN-PA-5060-SSD2-D</v>
          </cell>
        </row>
        <row r="66">
          <cell r="A66" t="str">
            <v>PAN-PA-7000-20G-NPC</v>
          </cell>
        </row>
        <row r="67">
          <cell r="A67" t="str">
            <v>PAN-PA-7050-AC</v>
          </cell>
        </row>
        <row r="68">
          <cell r="A68" t="str">
            <v>PAN-PRA-25</v>
          </cell>
        </row>
        <row r="69">
          <cell r="A69" t="str">
            <v>PAN-PRA-100</v>
          </cell>
        </row>
        <row r="70">
          <cell r="A70" t="str">
            <v>PAN-PRA-1000</v>
          </cell>
        </row>
        <row r="71">
          <cell r="A71" t="str">
            <v>PAN-PRA-UPG-100</v>
          </cell>
        </row>
        <row r="72">
          <cell r="A72" t="str">
            <v>PAN-PRA-UPG-1K</v>
          </cell>
        </row>
        <row r="73">
          <cell r="A73" t="str">
            <v>PAN-M-100</v>
          </cell>
        </row>
        <row r="74">
          <cell r="A74" t="str">
            <v>PAN-M-100-4TB</v>
          </cell>
        </row>
        <row r="75">
          <cell r="A75" t="str">
            <v>PAN-M-P-25</v>
          </cell>
        </row>
        <row r="76">
          <cell r="A76" t="str">
            <v>PAN-M-P-100</v>
          </cell>
        </row>
        <row r="77">
          <cell r="A77" t="str">
            <v>PAN-M-P-1K</v>
          </cell>
        </row>
        <row r="78">
          <cell r="A78" t="str">
            <v>PAN-M-P-MIG-25</v>
          </cell>
        </row>
        <row r="79">
          <cell r="A79" t="str">
            <v>PAN-M-P-MIG-100</v>
          </cell>
        </row>
        <row r="80">
          <cell r="A80" t="str">
            <v>PAN-M-P-MIG-1K</v>
          </cell>
        </row>
        <row r="81">
          <cell r="A81" t="str">
            <v>PAN-M-P-UPG-100</v>
          </cell>
        </row>
        <row r="82">
          <cell r="A82" t="str">
            <v>PAN-M-P-UPG-1K</v>
          </cell>
        </row>
        <row r="83">
          <cell r="A83" t="str">
            <v>PAN-VM-100</v>
          </cell>
        </row>
        <row r="84">
          <cell r="A84" t="str">
            <v>PAN-VM-100-ENT</v>
          </cell>
        </row>
        <row r="85">
          <cell r="A85" t="str">
            <v>PAN-VM-200</v>
          </cell>
        </row>
        <row r="86">
          <cell r="A86" t="str">
            <v>PAN-VM-200-ENT</v>
          </cell>
        </row>
        <row r="87">
          <cell r="A87" t="str">
            <v>PAN-VM-300</v>
          </cell>
        </row>
        <row r="88">
          <cell r="A88" t="str">
            <v>PAN-VM-300-ENT</v>
          </cell>
        </row>
        <row r="89">
          <cell r="A89" t="str">
            <v>PAN-WF-500</v>
          </cell>
        </row>
        <row r="90">
          <cell r="A90" t="str">
            <v>PAN-GP-100</v>
          </cell>
        </row>
        <row r="91">
          <cell r="A91" t="str">
            <v>PAN-GP-100-1K</v>
          </cell>
        </row>
        <row r="92">
          <cell r="A92" t="str">
            <v>PAN-GP-100-2K</v>
          </cell>
        </row>
        <row r="93">
          <cell r="A93" t="str">
            <v>PAN-GP-100-5K</v>
          </cell>
        </row>
        <row r="94">
          <cell r="A94" t="str">
            <v>PAN-GP-100-10K</v>
          </cell>
        </row>
        <row r="95">
          <cell r="A95" t="str">
            <v>PAN-GP-100-25K</v>
          </cell>
        </row>
        <row r="96">
          <cell r="A96" t="str">
            <v>PAN-GP-100-50K</v>
          </cell>
        </row>
        <row r="97">
          <cell r="A97" t="str">
            <v>PAN-GP-100-100K</v>
          </cell>
        </row>
        <row r="98">
          <cell r="A98" t="str">
            <v>PAN-GP-100-UPG-2K</v>
          </cell>
        </row>
        <row r="99">
          <cell r="A99" t="str">
            <v>PAN-GP-100-UPG-5K</v>
          </cell>
        </row>
        <row r="100">
          <cell r="A100" t="str">
            <v>PAN-GP-100-UPG-10K</v>
          </cell>
        </row>
        <row r="101">
          <cell r="A101" t="str">
            <v>PAN-GP-100-UPG-25K</v>
          </cell>
        </row>
        <row r="102">
          <cell r="A102" t="str">
            <v>PAN-GP-100-UPG-50K</v>
          </cell>
        </row>
        <row r="103">
          <cell r="A103" t="str">
            <v>PAN-GP-100-UPG-100K</v>
          </cell>
        </row>
        <row r="104">
          <cell r="A104" t="str">
            <v>PAN-M-100-HDC</v>
          </cell>
        </row>
        <row r="105">
          <cell r="A105" t="str">
            <v>PAN-M-100-HDD-1TB-D</v>
          </cell>
        </row>
        <row r="106">
          <cell r="A106" t="str">
            <v>PAN-M-100-RCK</v>
          </cell>
        </row>
        <row r="107">
          <cell r="A107" t="str">
            <v>PAN-WF-500-HDC</v>
          </cell>
        </row>
        <row r="108">
          <cell r="A108" t="str">
            <v>PAN-WF-500-PWR-AC</v>
          </cell>
        </row>
        <row r="109">
          <cell r="A109" t="str">
            <v>PAN-WF-500-RCK2</v>
          </cell>
        </row>
        <row r="110">
          <cell r="A110" t="str">
            <v>PAN-WF-500-RCK4</v>
          </cell>
        </row>
        <row r="111">
          <cell r="A111" t="str">
            <v>PAN-FIPS-KIT-2000</v>
          </cell>
        </row>
        <row r="112">
          <cell r="A112" t="str">
            <v>PAN-FIPS-KIT-4000</v>
          </cell>
        </row>
        <row r="113">
          <cell r="A113" t="str">
            <v>PAN-FIPS-KIT-500</v>
          </cell>
        </row>
        <row r="114">
          <cell r="A114" t="str">
            <v>PAN-FIPS-KIT-5000</v>
          </cell>
        </row>
        <row r="115">
          <cell r="A115" t="str">
            <v>PAN-PA-2000-HDD-TR</v>
          </cell>
        </row>
        <row r="116">
          <cell r="A116" t="str">
            <v>PAN-PA-5000-FAN</v>
          </cell>
        </row>
        <row r="117">
          <cell r="A117" t="str">
            <v>PAN-PA-5000-FLTR</v>
          </cell>
        </row>
        <row r="118">
          <cell r="A118" t="str">
            <v>PAN-PA-4000-PWR-AC</v>
          </cell>
        </row>
        <row r="119">
          <cell r="A119" t="str">
            <v>PAN-PA-5000-PWR-AC</v>
          </cell>
        </row>
        <row r="120">
          <cell r="A120" t="str">
            <v>PAN-PA-5000-PWR-DC</v>
          </cell>
        </row>
        <row r="121">
          <cell r="A121" t="str">
            <v>PAN-PA-5000-SSD-120-D</v>
          </cell>
        </row>
        <row r="122">
          <cell r="A122" t="str">
            <v>PAN-PA-5000-SSD-240-D</v>
          </cell>
        </row>
        <row r="123">
          <cell r="A123" t="str">
            <v>PAN-PA-200-PWR-AC</v>
          </cell>
        </row>
        <row r="124">
          <cell r="A124" t="str">
            <v>PAN-PA-200-RCK</v>
          </cell>
        </row>
        <row r="125">
          <cell r="A125" t="str">
            <v>PAN-PA-5000-SSD-120-IMG</v>
          </cell>
        </row>
        <row r="126">
          <cell r="A126" t="str">
            <v>PAN-PA-5000-SSD-240-IMG</v>
          </cell>
        </row>
        <row r="127">
          <cell r="A127" t="str">
            <v>PAN-PWR-C19-AUS</v>
          </cell>
        </row>
        <row r="128">
          <cell r="A128" t="str">
            <v>PAN-PWR-C19-EU</v>
          </cell>
        </row>
        <row r="129">
          <cell r="A129" t="str">
            <v>PAN-PWR-C19-JP</v>
          </cell>
        </row>
        <row r="130">
          <cell r="A130" t="str">
            <v>PAN-PWR-C19-TW</v>
          </cell>
        </row>
        <row r="131">
          <cell r="A131" t="str">
            <v>PAN-PWR-C19-UK</v>
          </cell>
        </row>
        <row r="132">
          <cell r="A132" t="str">
            <v>PAN-PWR-C19-US</v>
          </cell>
        </row>
        <row r="133">
          <cell r="A133" t="str">
            <v>PAN-PWR-C19-US-L</v>
          </cell>
        </row>
        <row r="134">
          <cell r="A134" t="str">
            <v>PAN-PWR-CORD-AUS</v>
          </cell>
        </row>
        <row r="135">
          <cell r="A135" t="str">
            <v>PAN-PWR-CORD-EU</v>
          </cell>
        </row>
        <row r="136">
          <cell r="A136" t="str">
            <v>PAN-PWR-CORD-JP</v>
          </cell>
        </row>
        <row r="137">
          <cell r="A137" t="str">
            <v>PAN-PWR-CORD-JP-15</v>
          </cell>
        </row>
        <row r="138">
          <cell r="A138" t="str">
            <v>PAN-PWR-CORD-SUI</v>
          </cell>
        </row>
        <row r="139">
          <cell r="A139" t="str">
            <v>PAN-PWR-CORD-TW</v>
          </cell>
        </row>
        <row r="140">
          <cell r="A140" t="str">
            <v>PAN-PWR-CORD-TW-15</v>
          </cell>
        </row>
        <row r="141">
          <cell r="A141" t="str">
            <v>PAN-PWR-CORD-UK</v>
          </cell>
        </row>
        <row r="142">
          <cell r="A142" t="str">
            <v>PAN-PA-5050-ACC</v>
          </cell>
        </row>
        <row r="143">
          <cell r="A143" t="str">
            <v>PAN-PA-5060-ACC</v>
          </cell>
        </row>
        <row r="144">
          <cell r="A144" t="str">
            <v>PAN-PA-7050-ACC</v>
          </cell>
        </row>
        <row r="145">
          <cell r="A145" t="str">
            <v>PAN-M-100-ACC</v>
          </cell>
        </row>
        <row r="146">
          <cell r="A146" t="str">
            <v>PAN-WF-500-ACC</v>
          </cell>
        </row>
        <row r="147">
          <cell r="A147" t="str">
            <v>PAN-GP-100-ACC</v>
          </cell>
        </row>
        <row r="148">
          <cell r="A148" t="str">
            <v>PAN-PA-200-ACC</v>
          </cell>
        </row>
        <row r="149">
          <cell r="A149" t="str">
            <v>PAN-PA-500-ACC</v>
          </cell>
        </row>
        <row r="150">
          <cell r="A150" t="str">
            <v>PAN-PA-2020-ACC</v>
          </cell>
        </row>
        <row r="151">
          <cell r="A151" t="str">
            <v>PAN-PA-2050-ACC</v>
          </cell>
        </row>
        <row r="152">
          <cell r="A152" t="str">
            <v>PAN-PA-3020-ACC</v>
          </cell>
        </row>
        <row r="153">
          <cell r="A153" t="str">
            <v>PAN-PA-3050-ACC</v>
          </cell>
        </row>
        <row r="154">
          <cell r="A154" t="str">
            <v>PAN-PA-5020-ACC</v>
          </cell>
        </row>
        <row r="155">
          <cell r="A155" t="str">
            <v>PAN-PA-2020-VSYS-5</v>
          </cell>
        </row>
        <row r="156">
          <cell r="A156" t="str">
            <v>PAN-PA-2050-VSYS-5</v>
          </cell>
        </row>
        <row r="157">
          <cell r="A157" t="str">
            <v>PAN-PA-3020-VSYS-5</v>
          </cell>
        </row>
        <row r="158">
          <cell r="A158" t="str">
            <v>PAN-PA-3050-VSYS-5</v>
          </cell>
        </row>
        <row r="159">
          <cell r="A159" t="str">
            <v>PAN-PA-4020-VSYS-10</v>
          </cell>
        </row>
        <row r="160">
          <cell r="A160" t="str">
            <v>PAN-PA-4050-VSYS-100</v>
          </cell>
        </row>
        <row r="161">
          <cell r="A161" t="str">
            <v>PAN-PA-4050-VSYS-50</v>
          </cell>
        </row>
        <row r="162">
          <cell r="A162" t="str">
            <v>PAN-PA-4060-VSYS-100</v>
          </cell>
        </row>
        <row r="163">
          <cell r="A163" t="str">
            <v>PAN-PA-4060-VSYS-50</v>
          </cell>
        </row>
        <row r="164">
          <cell r="A164" t="str">
            <v>PAN-PA-5020-VSYS-10</v>
          </cell>
        </row>
        <row r="165">
          <cell r="A165" t="str">
            <v>PAN-PA-5050-VSYS-50</v>
          </cell>
        </row>
        <row r="166">
          <cell r="A166" t="str">
            <v>PAN-PA-5050-VSYS-100</v>
          </cell>
        </row>
        <row r="167">
          <cell r="A167" t="str">
            <v>PAN-PA-5060-VSYS-50</v>
          </cell>
        </row>
        <row r="168">
          <cell r="A168" t="str">
            <v>PAN-PA-5060-VSYS-100</v>
          </cell>
        </row>
        <row r="169">
          <cell r="A169" t="str">
            <v>PAN-PA-5060-VSYS-200</v>
          </cell>
        </row>
        <row r="170">
          <cell r="A170" t="str">
            <v>PAN-PA-7050-VSYS-50</v>
          </cell>
        </row>
        <row r="171">
          <cell r="A171" t="str">
            <v>PAN-PA-7050-VSYS-100</v>
          </cell>
        </row>
        <row r="172">
          <cell r="A172" t="str">
            <v>PAN-PA-7050-VSYS-200</v>
          </cell>
        </row>
        <row r="173">
          <cell r="A173" t="str">
            <v>PAN-QSFP-40GBASE-SR4</v>
          </cell>
        </row>
        <row r="174">
          <cell r="A174" t="str">
            <v>PAN-QSFP-AOC-10M</v>
          </cell>
        </row>
        <row r="175">
          <cell r="A175" t="str">
            <v>PAN-SFP-CG</v>
          </cell>
        </row>
        <row r="176">
          <cell r="A176" t="str">
            <v>PAN-SFP-LX</v>
          </cell>
        </row>
        <row r="177">
          <cell r="A177" t="str">
            <v>PAN-SFP-PLUS-CU-5M</v>
          </cell>
        </row>
        <row r="178">
          <cell r="A178" t="str">
            <v>PAN-SFP-PLUS-ER</v>
          </cell>
        </row>
        <row r="179">
          <cell r="A179" t="str">
            <v>PAN-SFP-PLUS-LR</v>
          </cell>
        </row>
        <row r="180">
          <cell r="A180" t="str">
            <v>PAN-SFP-PLUS-SR</v>
          </cell>
        </row>
        <row r="181">
          <cell r="A181" t="str">
            <v>PAN-SFP-SX</v>
          </cell>
        </row>
        <row r="182">
          <cell r="A182" t="str">
            <v>PAN-SFP-ZX</v>
          </cell>
        </row>
        <row r="183">
          <cell r="A183" t="str">
            <v>PAN-XFP-LR</v>
          </cell>
        </row>
        <row r="184">
          <cell r="A184" t="str">
            <v>PAN-XFP-SR</v>
          </cell>
        </row>
        <row r="185">
          <cell r="A185" t="str">
            <v>PAN-GP-100-WF</v>
          </cell>
        </row>
        <row r="186">
          <cell r="A186" t="str">
            <v>PAN-GP-100-WF-R</v>
          </cell>
        </row>
        <row r="187">
          <cell r="A187" t="str">
            <v>PAN-GP-100-WF-3YR</v>
          </cell>
        </row>
        <row r="188">
          <cell r="A188" t="str">
            <v>PAN-GP-100-WF-3YR-R</v>
          </cell>
        </row>
        <row r="189">
          <cell r="A189" t="str">
            <v>PAN-GP-100-WF-5YR</v>
          </cell>
        </row>
        <row r="190">
          <cell r="A190" t="str">
            <v>PAN-GP-100-WF-5YR-R</v>
          </cell>
        </row>
        <row r="191">
          <cell r="A191" t="str">
            <v>PAN-GP-100-1K-WF</v>
          </cell>
        </row>
        <row r="192">
          <cell r="A192" t="str">
            <v>PAN-GP-100-1K-WF-R</v>
          </cell>
        </row>
        <row r="193">
          <cell r="A193" t="str">
            <v>PAN-GP-100-1K-WF-3YR</v>
          </cell>
        </row>
        <row r="194">
          <cell r="A194" t="str">
            <v>PAN-GP-100-1K-WF-3YR-R</v>
          </cell>
        </row>
        <row r="195">
          <cell r="A195" t="str">
            <v>PAN-GP-100-1K-WF-5YR</v>
          </cell>
        </row>
        <row r="196">
          <cell r="A196" t="str">
            <v>PAN-GP-100-1K-WF-5YR-R</v>
          </cell>
        </row>
        <row r="197">
          <cell r="A197" t="str">
            <v>PAN-GP-100-2K-WF</v>
          </cell>
        </row>
        <row r="198">
          <cell r="A198" t="str">
            <v>PAN-GP-100-2K-WF-R</v>
          </cell>
        </row>
        <row r="199">
          <cell r="A199" t="str">
            <v>PAN-GP-100-2K-WF-3YR</v>
          </cell>
        </row>
        <row r="200">
          <cell r="A200" t="str">
            <v>PAN-GP-100-2K-WF-3YR-R</v>
          </cell>
        </row>
        <row r="201">
          <cell r="A201" t="str">
            <v>PAN-GP-100-2K-WF-5YR</v>
          </cell>
        </row>
        <row r="202">
          <cell r="A202" t="str">
            <v>PAN-GP-100-2K-WF-5YR-R</v>
          </cell>
        </row>
        <row r="203">
          <cell r="A203" t="str">
            <v>PAN-GP-100-5K-WF</v>
          </cell>
        </row>
        <row r="204">
          <cell r="A204" t="str">
            <v>PAN-GP-100-5K-WF-R</v>
          </cell>
        </row>
        <row r="205">
          <cell r="A205" t="str">
            <v>PAN-GP-100-5K-WF-3YR</v>
          </cell>
        </row>
        <row r="206">
          <cell r="A206" t="str">
            <v>PAN-GP-100-5K-WF-3YR-R</v>
          </cell>
        </row>
        <row r="207">
          <cell r="A207" t="str">
            <v>PAN-GP-100-5K-WF-5YR</v>
          </cell>
        </row>
        <row r="208">
          <cell r="A208" t="str">
            <v>PAN-GP-100-5K-WF-5YR-R</v>
          </cell>
        </row>
        <row r="209">
          <cell r="A209" t="str">
            <v>PAN-GP-100-10K-WF</v>
          </cell>
        </row>
        <row r="210">
          <cell r="A210" t="str">
            <v>PAN-GP-100-10K-WF-R</v>
          </cell>
        </row>
        <row r="211">
          <cell r="A211" t="str">
            <v>PAN-GP-100-10K-WF-3YR</v>
          </cell>
        </row>
        <row r="212">
          <cell r="A212" t="str">
            <v>PAN-GP-100-10K-WF-3YR-R</v>
          </cell>
        </row>
        <row r="213">
          <cell r="A213" t="str">
            <v>PAN-GP-100-10K-WF-5YR</v>
          </cell>
        </row>
        <row r="214">
          <cell r="A214" t="str">
            <v>PAN-GP-100-10K-WF-5YR-R</v>
          </cell>
        </row>
        <row r="215">
          <cell r="A215" t="str">
            <v>PAN-GP-100-25K-WF</v>
          </cell>
        </row>
        <row r="216">
          <cell r="A216" t="str">
            <v>PAN-GP-100-25K-WF-R</v>
          </cell>
        </row>
        <row r="217">
          <cell r="A217" t="str">
            <v>PAN-GP-100-25K-WF-3YR</v>
          </cell>
        </row>
        <row r="218">
          <cell r="A218" t="str">
            <v>PAN-GP-100-25K-WF-3YR-R</v>
          </cell>
        </row>
        <row r="219">
          <cell r="A219" t="str">
            <v>PAN-GP-100-25K-WF-5YR</v>
          </cell>
        </row>
        <row r="220">
          <cell r="A220" t="str">
            <v>PAN-GP-100-25K-WF-5YR-R</v>
          </cell>
        </row>
        <row r="221">
          <cell r="A221" t="str">
            <v>PAN-GP-100-50K-WF</v>
          </cell>
        </row>
        <row r="222">
          <cell r="A222" t="str">
            <v>PAN-GP-100-50K-WF-R</v>
          </cell>
        </row>
        <row r="223">
          <cell r="A223" t="str">
            <v>PAN-GP-100-50K-WF-3YR</v>
          </cell>
        </row>
        <row r="224">
          <cell r="A224" t="str">
            <v>PAN-GP-100-50K-WF-3YR-R</v>
          </cell>
        </row>
        <row r="225">
          <cell r="A225" t="str">
            <v>PAN-GP-100-50K-WF-5YR</v>
          </cell>
        </row>
        <row r="226">
          <cell r="A226" t="str">
            <v>PAN-GP-100-50K-WF-5YR-R</v>
          </cell>
        </row>
        <row r="227">
          <cell r="A227" t="str">
            <v>PAN-GP-100-100K-WF</v>
          </cell>
        </row>
        <row r="228">
          <cell r="A228" t="str">
            <v>PAN-GP-100-100K-WF-R</v>
          </cell>
        </row>
        <row r="229">
          <cell r="A229" t="str">
            <v>PAN-GP-100-100K-WF-3YR</v>
          </cell>
        </row>
        <row r="230">
          <cell r="A230" t="str">
            <v>PAN-GP-100-100K-WF-3YR-R</v>
          </cell>
        </row>
        <row r="231">
          <cell r="A231" t="str">
            <v>PAN-GP-100-100K-WF-5YR</v>
          </cell>
        </row>
        <row r="232">
          <cell r="A232" t="str">
            <v>PAN-GP-100-100K-WF-5YR-R</v>
          </cell>
        </row>
        <row r="233">
          <cell r="A233" t="str">
            <v>PAN-PA-200-BND2</v>
          </cell>
        </row>
        <row r="234">
          <cell r="A234" t="str">
            <v>PAN-PA-200-BND2-R</v>
          </cell>
        </row>
        <row r="235">
          <cell r="A235" t="str">
            <v>PAN-PA-200-BND2-3YR</v>
          </cell>
        </row>
        <row r="236">
          <cell r="A236" t="str">
            <v>PAN-PA-200-BND2-3YR-R</v>
          </cell>
        </row>
        <row r="237">
          <cell r="A237" t="str">
            <v>PAN-PA-200-BND2-5YR</v>
          </cell>
        </row>
        <row r="238">
          <cell r="A238" t="str">
            <v>PAN-PA-200-BND2-5YR-R</v>
          </cell>
        </row>
        <row r="239">
          <cell r="A239" t="str">
            <v>PAN-PA-200-BND4</v>
          </cell>
        </row>
        <row r="240">
          <cell r="A240" t="str">
            <v>PAN-PA-200-BND4-R</v>
          </cell>
        </row>
        <row r="241">
          <cell r="A241" t="str">
            <v>PAN-PA-200-BND4-3YR</v>
          </cell>
        </row>
        <row r="242">
          <cell r="A242" t="str">
            <v>PAN-PA-200-BND4-3YR-R</v>
          </cell>
        </row>
        <row r="243">
          <cell r="A243" t="str">
            <v>PAN-PA-200-BND4-5YR</v>
          </cell>
        </row>
        <row r="244">
          <cell r="A244" t="str">
            <v>PAN-PA-200-BND4-5YR-R</v>
          </cell>
        </row>
        <row r="245">
          <cell r="A245" t="str">
            <v>PAN-GP-200-PORTAL</v>
          </cell>
        </row>
        <row r="246">
          <cell r="A246" t="str">
            <v>PAN-GP-500-PORTAL</v>
          </cell>
        </row>
        <row r="247">
          <cell r="A247" t="str">
            <v>PAN-GP-2020-PORTAL</v>
          </cell>
        </row>
        <row r="248">
          <cell r="A248" t="str">
            <v>PAN-GP-2050-PORTAL</v>
          </cell>
        </row>
        <row r="249">
          <cell r="A249" t="str">
            <v>PAN-GP-3020-PORTAL</v>
          </cell>
        </row>
        <row r="250">
          <cell r="A250" t="str">
            <v>PAN-GP-3050-PORTAL</v>
          </cell>
        </row>
        <row r="251">
          <cell r="A251" t="str">
            <v>PAN-GP-4020-PORTAL</v>
          </cell>
        </row>
        <row r="252">
          <cell r="A252" t="str">
            <v>PAN-GP-4050-PORTAL</v>
          </cell>
        </row>
        <row r="253">
          <cell r="A253" t="str">
            <v>PAN-GP-4060-PORTAL</v>
          </cell>
        </row>
        <row r="254">
          <cell r="A254" t="str">
            <v>PAN-GP-5020-PORTAL</v>
          </cell>
        </row>
        <row r="255">
          <cell r="A255" t="str">
            <v>PAN-GP-5050-PORTAL</v>
          </cell>
        </row>
        <row r="256">
          <cell r="A256" t="str">
            <v>PAN-GP-5060-PORTAL</v>
          </cell>
        </row>
        <row r="257">
          <cell r="A257" t="str">
            <v>PAN-GP-7050-PORTAL</v>
          </cell>
        </row>
        <row r="258">
          <cell r="A258" t="str">
            <v>PAN-GP-VM-100-PORTAL</v>
          </cell>
        </row>
        <row r="259">
          <cell r="A259" t="str">
            <v>PAN-GP-VM-200-PORTAL</v>
          </cell>
        </row>
        <row r="260">
          <cell r="A260" t="str">
            <v>PAN-GP-VM-300-PORTAL</v>
          </cell>
        </row>
        <row r="261">
          <cell r="A261" t="str">
            <v>PAN-PA-200-GP</v>
          </cell>
        </row>
        <row r="262">
          <cell r="A262" t="str">
            <v>PAN-PA-200-GP-R</v>
          </cell>
        </row>
        <row r="263">
          <cell r="A263" t="str">
            <v>PAN-PA-200-GP-3YR</v>
          </cell>
        </row>
        <row r="264">
          <cell r="A264" t="str">
            <v>PAN-PA-200-GP-3YR-R</v>
          </cell>
        </row>
        <row r="265">
          <cell r="A265" t="str">
            <v>PAN-PA-200-GP-5YR</v>
          </cell>
        </row>
        <row r="266">
          <cell r="A266" t="str">
            <v>PAN-PA-200-GP-5YR-R</v>
          </cell>
        </row>
        <row r="267">
          <cell r="A267" t="str">
            <v>PAN-PA-200-GP-HA2</v>
          </cell>
        </row>
        <row r="268">
          <cell r="A268" t="str">
            <v>PAN-PA-200-GP-HA2-R</v>
          </cell>
        </row>
        <row r="269">
          <cell r="A269" t="str">
            <v>PAN-PA-200-GP-3YR-HA2</v>
          </cell>
        </row>
        <row r="270">
          <cell r="A270" t="str">
            <v>PAN-PA-200-GP-3YR-HA2-R</v>
          </cell>
        </row>
        <row r="271">
          <cell r="A271" t="str">
            <v>PAN-PA-200-GP-5YR-HA2</v>
          </cell>
        </row>
        <row r="272">
          <cell r="A272" t="str">
            <v>PAN-PA-200-GP-5YR-HA2-R</v>
          </cell>
        </row>
        <row r="273">
          <cell r="A273" t="str">
            <v>PAN-PA-500-GP</v>
          </cell>
        </row>
        <row r="274">
          <cell r="A274" t="str">
            <v>PAN-PA-500-GP-R</v>
          </cell>
        </row>
        <row r="275">
          <cell r="A275" t="str">
            <v>PAN-PA-500-GP-3YR</v>
          </cell>
        </row>
        <row r="276">
          <cell r="A276" t="str">
            <v>PAN-PA-500-GP-3YR-R</v>
          </cell>
        </row>
        <row r="277">
          <cell r="A277" t="str">
            <v>PAN-PA-500-GP-5YR</v>
          </cell>
        </row>
        <row r="278">
          <cell r="A278" t="str">
            <v>PAN-PA-500-GP-5YR-R</v>
          </cell>
        </row>
        <row r="279">
          <cell r="A279" t="str">
            <v>PAN-PA-500-GP-HA2</v>
          </cell>
        </row>
        <row r="280">
          <cell r="A280" t="str">
            <v>PAN-PA-500-GP-HA2-R</v>
          </cell>
        </row>
        <row r="281">
          <cell r="A281" t="str">
            <v>PAN-PA-500-GP-3YR-HA2</v>
          </cell>
        </row>
        <row r="282">
          <cell r="A282" t="str">
            <v>PAN-PA-500-GP-3YR-HA2-R</v>
          </cell>
        </row>
        <row r="283">
          <cell r="A283" t="str">
            <v>PAN-PA-500-GP-5YR-HA2</v>
          </cell>
        </row>
        <row r="284">
          <cell r="A284" t="str">
            <v>PAN-PA-500-GP-5YR-HA2-R</v>
          </cell>
        </row>
        <row r="285">
          <cell r="A285" t="str">
            <v>PAN-PA-2020-GP</v>
          </cell>
        </row>
        <row r="286">
          <cell r="A286" t="str">
            <v>PAN-PA-2020-GP-R</v>
          </cell>
        </row>
        <row r="287">
          <cell r="A287" t="str">
            <v>PAN-PA-2020-GP-3YR</v>
          </cell>
        </row>
        <row r="288">
          <cell r="A288" t="str">
            <v>PAN-PA-2020-GP-3YR-R</v>
          </cell>
        </row>
        <row r="289">
          <cell r="A289" t="str">
            <v>PAN-PA-2020-GP-5YR</v>
          </cell>
        </row>
        <row r="290">
          <cell r="A290" t="str">
            <v>PAN-PA-2020-GP-5YR-R</v>
          </cell>
        </row>
        <row r="291">
          <cell r="A291" t="str">
            <v>PAN-PA-2020-GP-HA2</v>
          </cell>
        </row>
        <row r="292">
          <cell r="A292" t="str">
            <v>PAN-PA-2020-GP-HA2-R</v>
          </cell>
        </row>
        <row r="293">
          <cell r="A293" t="str">
            <v>PAN-PA-2020-GP-3YR-HA2</v>
          </cell>
        </row>
        <row r="294">
          <cell r="A294" t="str">
            <v>PAN-PA-2020-GP-3YR-HA2-R</v>
          </cell>
        </row>
        <row r="295">
          <cell r="A295" t="str">
            <v>PAN-PA-2020-GP-5YR-HA2</v>
          </cell>
        </row>
        <row r="296">
          <cell r="A296" t="str">
            <v>PAN-PA-2020-GP-5YR-HA2-R</v>
          </cell>
        </row>
        <row r="297">
          <cell r="A297" t="str">
            <v>PAN-PA-2050-GP</v>
          </cell>
        </row>
        <row r="298">
          <cell r="A298" t="str">
            <v>PAN-PA-2050-GP-R</v>
          </cell>
        </row>
        <row r="299">
          <cell r="A299" t="str">
            <v>PAN-PA-2050-GP-3YR</v>
          </cell>
        </row>
        <row r="300">
          <cell r="A300" t="str">
            <v>PAN-PA-2050-GP-3YR-R</v>
          </cell>
        </row>
        <row r="301">
          <cell r="A301" t="str">
            <v>PAN-PA-2050-GP-5YR</v>
          </cell>
        </row>
        <row r="302">
          <cell r="A302" t="str">
            <v>PAN-PA-2050-GP-5YR-R</v>
          </cell>
        </row>
        <row r="303">
          <cell r="A303" t="str">
            <v>PAN-PA-2050-GP-HA2</v>
          </cell>
        </row>
        <row r="304">
          <cell r="A304" t="str">
            <v>PAN-PA-2050-GP-HA2-R</v>
          </cell>
        </row>
        <row r="305">
          <cell r="A305" t="str">
            <v>PAN-PA-2050-GP-3YR-HA2</v>
          </cell>
        </row>
        <row r="306">
          <cell r="A306" t="str">
            <v>PAN-PA-2050-GP-3YR-HA2-R</v>
          </cell>
        </row>
        <row r="307">
          <cell r="A307" t="str">
            <v>PAN-PA-2050-GP-5YR-HA2</v>
          </cell>
        </row>
        <row r="308">
          <cell r="A308" t="str">
            <v>PAN-PA-2050-GP-5YR-HA2-R</v>
          </cell>
        </row>
        <row r="309">
          <cell r="A309" t="str">
            <v>PAN-PA-3020-GP</v>
          </cell>
        </row>
        <row r="310">
          <cell r="A310" t="str">
            <v>PAN-PA-3020-GP-R</v>
          </cell>
        </row>
        <row r="311">
          <cell r="A311" t="str">
            <v>PAN-PA-3020-GP-3YR</v>
          </cell>
        </row>
        <row r="312">
          <cell r="A312" t="str">
            <v>PAN-PA-3020-GP-3YR-R</v>
          </cell>
        </row>
        <row r="313">
          <cell r="A313" t="str">
            <v>PAN-PA-3020-GP-5YR</v>
          </cell>
        </row>
        <row r="314">
          <cell r="A314" t="str">
            <v>PAN-PA-3020-GP-5YR-R</v>
          </cell>
        </row>
        <row r="315">
          <cell r="A315" t="str">
            <v>PAN-PA-3020-GP-HA2</v>
          </cell>
        </row>
        <row r="316">
          <cell r="A316" t="str">
            <v>PAN-PA-3020-GP-HA2-R</v>
          </cell>
        </row>
        <row r="317">
          <cell r="A317" t="str">
            <v>PAN-PA-3020-GP-3YR-HA2</v>
          </cell>
        </row>
        <row r="318">
          <cell r="A318" t="str">
            <v>PAN-PA-3020-GP-3YR-HA2-R</v>
          </cell>
        </row>
        <row r="319">
          <cell r="A319" t="str">
            <v>PAN-PA-3020-GP-5YR-HA2</v>
          </cell>
        </row>
        <row r="320">
          <cell r="A320" t="str">
            <v>PAN-PA-3020-GP-5YR-HA2-R</v>
          </cell>
        </row>
        <row r="321">
          <cell r="A321" t="str">
            <v>PAN-PA-3050-GP</v>
          </cell>
        </row>
        <row r="322">
          <cell r="A322" t="str">
            <v>PAN-PA-3050-GP-R</v>
          </cell>
        </row>
        <row r="323">
          <cell r="A323" t="str">
            <v>PAN-PA-3050-GP-3YR</v>
          </cell>
        </row>
        <row r="324">
          <cell r="A324" t="str">
            <v>PAN-PA-3050-GP-3YR-R</v>
          </cell>
        </row>
        <row r="325">
          <cell r="A325" t="str">
            <v>PAN-PA-3050-GP-5YR</v>
          </cell>
        </row>
        <row r="326">
          <cell r="A326" t="str">
            <v>PAN-PA-3050-GP-5YR-R</v>
          </cell>
        </row>
        <row r="327">
          <cell r="A327" t="str">
            <v>PAN-PA-3050-GP-HA2</v>
          </cell>
        </row>
        <row r="328">
          <cell r="A328" t="str">
            <v>PAN-PA-3050-GP-HA2-R</v>
          </cell>
        </row>
        <row r="329">
          <cell r="A329" t="str">
            <v>PAN-PA-3050-GP-3YR-HA2</v>
          </cell>
        </row>
        <row r="330">
          <cell r="A330" t="str">
            <v>PAN-PA-3050-GP-3YR-HA2-R</v>
          </cell>
        </row>
        <row r="331">
          <cell r="A331" t="str">
            <v>PAN-PA-3050-GP-5YR-HA2</v>
          </cell>
        </row>
        <row r="332">
          <cell r="A332" t="str">
            <v>PAN-PA-3050-GP-5YR-HA2-R</v>
          </cell>
        </row>
        <row r="333">
          <cell r="A333" t="str">
            <v>PAN-PA-4020-GP</v>
          </cell>
        </row>
        <row r="334">
          <cell r="A334" t="str">
            <v>PAN-PA-4020-GP-R</v>
          </cell>
        </row>
        <row r="335">
          <cell r="A335" t="str">
            <v>PAN-PA-4020-GP-3YR</v>
          </cell>
        </row>
        <row r="336">
          <cell r="A336" t="str">
            <v>PAN-PA-4020-GP-3YR-R</v>
          </cell>
        </row>
        <row r="337">
          <cell r="A337" t="str">
            <v>PAN-PA-4020-GP-HA2</v>
          </cell>
        </row>
        <row r="338">
          <cell r="A338" t="str">
            <v>PAN-PA-4020-GP-HA2-R</v>
          </cell>
        </row>
        <row r="339">
          <cell r="A339" t="str">
            <v>PAN-PA-4020-GP-3YR-HA2</v>
          </cell>
        </row>
        <row r="340">
          <cell r="A340" t="str">
            <v>PAN-PA-4020-GP-3YR-HA2-R</v>
          </cell>
        </row>
        <row r="341">
          <cell r="A341" t="str">
            <v>PAN-PA-4050-GP</v>
          </cell>
        </row>
        <row r="342">
          <cell r="A342" t="str">
            <v>PAN-PA-4050-GP-R</v>
          </cell>
        </row>
        <row r="343">
          <cell r="A343" t="str">
            <v>PAN-PA-4050-GP-3YR</v>
          </cell>
        </row>
        <row r="344">
          <cell r="A344" t="str">
            <v>PAN-PA-4050-GP-3YR-R</v>
          </cell>
        </row>
        <row r="345">
          <cell r="A345" t="str">
            <v>PAN-PA-4050-GP-HA2</v>
          </cell>
        </row>
        <row r="346">
          <cell r="A346" t="str">
            <v>PAN-PA-4050-GP-HA2-R</v>
          </cell>
        </row>
        <row r="347">
          <cell r="A347" t="str">
            <v>PAN-PA-4050-GP-3YR-HA2</v>
          </cell>
        </row>
        <row r="348">
          <cell r="A348" t="str">
            <v>PAN-PA-4050-GP-3YR-HA2-R</v>
          </cell>
        </row>
        <row r="349">
          <cell r="A349" t="str">
            <v>PAN-PA-4060-GP</v>
          </cell>
        </row>
        <row r="350">
          <cell r="A350" t="str">
            <v>PAN-PA-4060-GP-R</v>
          </cell>
        </row>
        <row r="351">
          <cell r="A351" t="str">
            <v>PAN-PA-4060-GP-3YR</v>
          </cell>
        </row>
        <row r="352">
          <cell r="A352" t="str">
            <v>PAN-PA-4060-GP-3YR-R</v>
          </cell>
        </row>
        <row r="353">
          <cell r="A353" t="str">
            <v>PAN-PA-4060-GP-HA2</v>
          </cell>
        </row>
        <row r="354">
          <cell r="A354" t="str">
            <v>PAN-PA-4060-GP-HA2-R</v>
          </cell>
        </row>
        <row r="355">
          <cell r="A355" t="str">
            <v>PAN-PA-4060-GP-3YR-HA2</v>
          </cell>
        </row>
        <row r="356">
          <cell r="A356" t="str">
            <v>PAN-PA-4060-GP-3YR-HA2-R</v>
          </cell>
        </row>
        <row r="357">
          <cell r="A357" t="str">
            <v>PAN-PA-5020-GP</v>
          </cell>
        </row>
        <row r="358">
          <cell r="A358" t="str">
            <v>PAN-PA-5020-GP-R</v>
          </cell>
        </row>
        <row r="359">
          <cell r="A359" t="str">
            <v>PAN-PA-5020-GP-3YR</v>
          </cell>
        </row>
        <row r="360">
          <cell r="A360" t="str">
            <v>PAN-PA-5020-GP-3YR-R</v>
          </cell>
        </row>
        <row r="361">
          <cell r="A361" t="str">
            <v>PAN-PA-5020-GP-5YR</v>
          </cell>
        </row>
        <row r="362">
          <cell r="A362" t="str">
            <v>PAN-PA-5020-GP-5YR-R</v>
          </cell>
        </row>
        <row r="363">
          <cell r="A363" t="str">
            <v>PAN-PA-5020-GP-HA2</v>
          </cell>
        </row>
        <row r="364">
          <cell r="A364" t="str">
            <v>PAN-PA-5020-GP-HA2-R</v>
          </cell>
        </row>
        <row r="365">
          <cell r="A365" t="str">
            <v>PAN-PA-5020-GP-3YR-HA2</v>
          </cell>
        </row>
        <row r="366">
          <cell r="A366" t="str">
            <v>PAN-PA-5020-GP-3YR-HA2-R</v>
          </cell>
        </row>
        <row r="367">
          <cell r="A367" t="str">
            <v>PAN-PA-5020-GP-5YR-HA2</v>
          </cell>
        </row>
        <row r="368">
          <cell r="A368" t="str">
            <v>PAN-PA-5020-GP-5YR-HA2-R</v>
          </cell>
        </row>
        <row r="369">
          <cell r="A369" t="str">
            <v>PAN-PA-5050-GP</v>
          </cell>
        </row>
        <row r="370">
          <cell r="A370" t="str">
            <v>PAN-PA-5050-GP-R</v>
          </cell>
        </row>
        <row r="371">
          <cell r="A371" t="str">
            <v>PAN-PA-5050-GP-3YR</v>
          </cell>
        </row>
        <row r="372">
          <cell r="A372" t="str">
            <v>PAN-PA-5050-GP-3YR-R</v>
          </cell>
        </row>
        <row r="373">
          <cell r="A373" t="str">
            <v>PAN-PA-5050-GP-5YR</v>
          </cell>
        </row>
        <row r="374">
          <cell r="A374" t="str">
            <v>PAN-PA-5050-GP-5YR-R</v>
          </cell>
        </row>
        <row r="375">
          <cell r="A375" t="str">
            <v>PAN-PA-5050-GP-HA2</v>
          </cell>
        </row>
        <row r="376">
          <cell r="A376" t="str">
            <v>PAN-PA-5050-GP-HA2-R</v>
          </cell>
        </row>
        <row r="377">
          <cell r="A377" t="str">
            <v>PAN-PA-5050-GP-3YR-HA2</v>
          </cell>
        </row>
        <row r="378">
          <cell r="A378" t="str">
            <v>PAN-PA-5050-GP-3YR-HA2-R</v>
          </cell>
        </row>
        <row r="379">
          <cell r="A379" t="str">
            <v>PAN-PA-5050-GP-5YR-HA2</v>
          </cell>
        </row>
        <row r="380">
          <cell r="A380" t="str">
            <v>PAN-PA-5050-GP-5YR-HA2-R</v>
          </cell>
        </row>
        <row r="381">
          <cell r="A381" t="str">
            <v>PAN-PA-5060-GP</v>
          </cell>
        </row>
        <row r="382">
          <cell r="A382" t="str">
            <v>PAN-PA-5060-GP-R</v>
          </cell>
        </row>
        <row r="383">
          <cell r="A383" t="str">
            <v>PAN-PA-5060-GP-3YR</v>
          </cell>
        </row>
        <row r="384">
          <cell r="A384" t="str">
            <v>PAN-PA-5060-GP-3YR-R</v>
          </cell>
        </row>
        <row r="385">
          <cell r="A385" t="str">
            <v>PAN-PA-5060-GP-5YR</v>
          </cell>
        </row>
        <row r="386">
          <cell r="A386" t="str">
            <v>PAN-PA-5060-GP-5YR-R</v>
          </cell>
        </row>
        <row r="387">
          <cell r="A387" t="str">
            <v>PAN-PA-5060-GP-HA2</v>
          </cell>
        </row>
        <row r="388">
          <cell r="A388" t="str">
            <v>PAN-PA-5060-GP-HA2-R</v>
          </cell>
        </row>
        <row r="389">
          <cell r="A389" t="str">
            <v>PAN-PA-5060-GP-3YR-HA2</v>
          </cell>
        </row>
        <row r="390">
          <cell r="A390" t="str">
            <v>PAN-PA-5060-GP-3YR-HA2-R</v>
          </cell>
        </row>
        <row r="391">
          <cell r="A391" t="str">
            <v>PAN-PA-5060-GP-5YR-HA2</v>
          </cell>
        </row>
        <row r="392">
          <cell r="A392" t="str">
            <v>PAN-PA-5060-GP-5YR-HA2-R</v>
          </cell>
        </row>
        <row r="393">
          <cell r="A393" t="str">
            <v>PAN-PA-7050-GP</v>
          </cell>
        </row>
        <row r="394">
          <cell r="A394" t="str">
            <v>PAN-PA-7050-GP-R</v>
          </cell>
        </row>
        <row r="395">
          <cell r="A395" t="str">
            <v>PAN-PA-7050-GP-3YR</v>
          </cell>
        </row>
        <row r="396">
          <cell r="A396" t="str">
            <v>PAN-PA-7050-GP-3YR-R</v>
          </cell>
        </row>
        <row r="397">
          <cell r="A397" t="str">
            <v>PAN-PA-7050-GP-5YR</v>
          </cell>
        </row>
        <row r="398">
          <cell r="A398" t="str">
            <v>PAN-PA-7050-GP-5YR-R</v>
          </cell>
        </row>
        <row r="399">
          <cell r="A399" t="str">
            <v>PAN-PA-7050-GP-HA2</v>
          </cell>
        </row>
        <row r="400">
          <cell r="A400" t="str">
            <v>PAN-PA-7050-GP-HA2-R</v>
          </cell>
        </row>
        <row r="401">
          <cell r="A401" t="str">
            <v>PAN-PA-7050-GP-3YR-HA2</v>
          </cell>
        </row>
        <row r="402">
          <cell r="A402" t="str">
            <v>PAN-PA-7050-GP-3YR-HA2-R</v>
          </cell>
        </row>
        <row r="403">
          <cell r="A403" t="str">
            <v>PAN-PA-7050-GP-5YR-HA2</v>
          </cell>
        </row>
        <row r="404">
          <cell r="A404" t="str">
            <v>PAN-PA-7050-GP-5YR-HA2-R</v>
          </cell>
        </row>
        <row r="405">
          <cell r="A405" t="str">
            <v>PAN-VM-100-GP</v>
          </cell>
        </row>
        <row r="406">
          <cell r="A406" t="str">
            <v>PAN-VM-100-GP-R</v>
          </cell>
        </row>
        <row r="407">
          <cell r="A407" t="str">
            <v>PAN-VM-100-GP-3YR</v>
          </cell>
        </row>
        <row r="408">
          <cell r="A408" t="str">
            <v>PAN-VM-100-GP-3YR-R</v>
          </cell>
        </row>
        <row r="409">
          <cell r="A409" t="str">
            <v>PAN-VM-100-GP-5YR</v>
          </cell>
        </row>
        <row r="410">
          <cell r="A410" t="str">
            <v>PAN-VM-100-GP-5YR-R</v>
          </cell>
        </row>
        <row r="411">
          <cell r="A411" t="str">
            <v>PAN-VM-100-GP-HA2</v>
          </cell>
        </row>
        <row r="412">
          <cell r="A412" t="str">
            <v>PAN-VM-100-GP-HA2-R</v>
          </cell>
        </row>
        <row r="413">
          <cell r="A413" t="str">
            <v>PAN-VM-100-GP-3YR-HA2</v>
          </cell>
        </row>
        <row r="414">
          <cell r="A414" t="str">
            <v>PAN-VM-100-GP-3YR-HA2-R</v>
          </cell>
        </row>
        <row r="415">
          <cell r="A415" t="str">
            <v>PAN-VM-100-GP-5YR-HA2</v>
          </cell>
        </row>
        <row r="416">
          <cell r="A416" t="str">
            <v>PAN-VM-100-GP-5YR-HA2-R</v>
          </cell>
        </row>
        <row r="417">
          <cell r="A417" t="str">
            <v>PAN-VM-100-ENT-GP</v>
          </cell>
        </row>
        <row r="418">
          <cell r="A418" t="str">
            <v>PAN-VM-100-ENT-GP-R</v>
          </cell>
        </row>
        <row r="419">
          <cell r="A419" t="str">
            <v>PAN-VM-100-ENT-GP-3YR</v>
          </cell>
        </row>
        <row r="420">
          <cell r="A420" t="str">
            <v>PAN-VM-100-ENT-GP-3YR-R</v>
          </cell>
        </row>
        <row r="421">
          <cell r="A421" t="str">
            <v>PAN-VM-100-ENT-GP-5YR</v>
          </cell>
        </row>
        <row r="422">
          <cell r="A422" t="str">
            <v>PAN-VM-100-ENT-GP-5YR-R</v>
          </cell>
        </row>
        <row r="423">
          <cell r="A423" t="str">
            <v>PAN-VM-100-ENT-GP-HA2</v>
          </cell>
        </row>
        <row r="424">
          <cell r="A424" t="str">
            <v>PAN-VM-100-ENT-GP-HA2-R</v>
          </cell>
        </row>
        <row r="425">
          <cell r="A425" t="str">
            <v>PAN-VM-100-ENT-GP-3YR-HA2</v>
          </cell>
        </row>
        <row r="426">
          <cell r="A426" t="str">
            <v>PAN-VM-100-ENT-GP-3YR-HA2-R</v>
          </cell>
        </row>
        <row r="427">
          <cell r="A427" t="str">
            <v>PAN-VM-100-ENT-GP-5YR-HA2</v>
          </cell>
        </row>
        <row r="428">
          <cell r="A428" t="str">
            <v>PAN-VM-100-ENT-GP-5YR-HA2-R</v>
          </cell>
        </row>
        <row r="429">
          <cell r="A429" t="str">
            <v>PAN-VM-200-GP</v>
          </cell>
        </row>
        <row r="430">
          <cell r="A430" t="str">
            <v>PAN-VM-200-GP-R</v>
          </cell>
        </row>
        <row r="431">
          <cell r="A431" t="str">
            <v>PAN-VM-200-GP-3YR</v>
          </cell>
        </row>
        <row r="432">
          <cell r="A432" t="str">
            <v>PAN-VM-200-GP-3YR-R</v>
          </cell>
        </row>
        <row r="433">
          <cell r="A433" t="str">
            <v>PAN-VM-200-GP-5YR</v>
          </cell>
        </row>
        <row r="434">
          <cell r="A434" t="str">
            <v>PAN-VM-200-GP-5YR-R</v>
          </cell>
        </row>
        <row r="435">
          <cell r="A435" t="str">
            <v>PAN-VM-200-GP-HA2</v>
          </cell>
        </row>
        <row r="436">
          <cell r="A436" t="str">
            <v>PAN-VM-200-GP-HA2-R</v>
          </cell>
        </row>
        <row r="437">
          <cell r="A437" t="str">
            <v>PAN-VM-200-GP-3YR-HA2</v>
          </cell>
        </row>
        <row r="438">
          <cell r="A438" t="str">
            <v>PAN-VM-200-GP-3YR-HA2-R</v>
          </cell>
        </row>
        <row r="439">
          <cell r="A439" t="str">
            <v>PAN-VM-200-GP-5YR-HA2</v>
          </cell>
        </row>
        <row r="440">
          <cell r="A440" t="str">
            <v>PAN-VM-200-GP-5YR-HA2-R</v>
          </cell>
        </row>
        <row r="441">
          <cell r="A441" t="str">
            <v>PAN-VM-200-ENT-GP</v>
          </cell>
        </row>
        <row r="442">
          <cell r="A442" t="str">
            <v>PAN-VM-200-ENT-GP-R</v>
          </cell>
        </row>
        <row r="443">
          <cell r="A443" t="str">
            <v>PAN-VM-200-ENT-GP-3YR</v>
          </cell>
        </row>
        <row r="444">
          <cell r="A444" t="str">
            <v>PAN-VM-200-ENT-GP-3YR-R</v>
          </cell>
        </row>
        <row r="445">
          <cell r="A445" t="str">
            <v>PAN-VM-200-ENT-GP-5YR</v>
          </cell>
        </row>
        <row r="446">
          <cell r="A446" t="str">
            <v>PAN-VM-200-ENT-GP-5YR-R</v>
          </cell>
        </row>
        <row r="447">
          <cell r="A447" t="str">
            <v>PAN-VM-200-ENT-GP-HA2</v>
          </cell>
        </row>
        <row r="448">
          <cell r="A448" t="str">
            <v>PAN-VM-200-ENT-GP-HA2-R</v>
          </cell>
        </row>
        <row r="449">
          <cell r="A449" t="str">
            <v>PAN-VM-200-ENT-GP-3YR-HA2</v>
          </cell>
        </row>
        <row r="450">
          <cell r="A450" t="str">
            <v>PAN-VM-200-ENT-GP-3YR-HA2-R</v>
          </cell>
        </row>
        <row r="451">
          <cell r="A451" t="str">
            <v>PAN-VM-200-ENT-GP-5YR-HA2</v>
          </cell>
        </row>
        <row r="452">
          <cell r="A452" t="str">
            <v>PAN-VM-200-ENT-GP-5YR-HA2-R</v>
          </cell>
        </row>
        <row r="453">
          <cell r="A453" t="str">
            <v>PAN-VM-300-GP</v>
          </cell>
        </row>
        <row r="454">
          <cell r="A454" t="str">
            <v>PAN-VM-300-GP-R</v>
          </cell>
        </row>
        <row r="455">
          <cell r="A455" t="str">
            <v>PAN-VM-300-GP-3YR</v>
          </cell>
        </row>
        <row r="456">
          <cell r="A456" t="str">
            <v>PAN-VM-300-GP-3YR-R</v>
          </cell>
        </row>
        <row r="457">
          <cell r="A457" t="str">
            <v>PAN-VM-300-GP-5YR</v>
          </cell>
        </row>
        <row r="458">
          <cell r="A458" t="str">
            <v>PAN-VM-300-GP-5YR-R</v>
          </cell>
        </row>
        <row r="459">
          <cell r="A459" t="str">
            <v>PAN-VM-300-GP-HA2</v>
          </cell>
        </row>
        <row r="460">
          <cell r="A460" t="str">
            <v>PAN-VM-300-GP-HA2-R</v>
          </cell>
        </row>
        <row r="461">
          <cell r="A461" t="str">
            <v>PAN-VM-300-GP-3YR-HA2</v>
          </cell>
        </row>
        <row r="462">
          <cell r="A462" t="str">
            <v>PAN-VM-300-GP-3YR-HA2-R</v>
          </cell>
        </row>
        <row r="463">
          <cell r="A463" t="str">
            <v>PAN-VM-300-GP-5YR-HA2</v>
          </cell>
        </row>
        <row r="464">
          <cell r="A464" t="str">
            <v>PAN-VM-300-GP-5YR-HA2-R</v>
          </cell>
        </row>
        <row r="465">
          <cell r="A465" t="str">
            <v>PAN-VM-300-ENT-GP</v>
          </cell>
        </row>
        <row r="466">
          <cell r="A466" t="str">
            <v>PAN-VM-300-ENT-GP-R</v>
          </cell>
        </row>
        <row r="467">
          <cell r="A467" t="str">
            <v>PAN-VM-300-ENT-GP-3YR</v>
          </cell>
        </row>
        <row r="468">
          <cell r="A468" t="str">
            <v>PAN-VM-300-ENT-GP-3YR-R</v>
          </cell>
        </row>
        <row r="469">
          <cell r="A469" t="str">
            <v>PAN-VM-300-ENT-GP-5YR</v>
          </cell>
        </row>
        <row r="470">
          <cell r="A470" t="str">
            <v>PAN-VM-300-ENT-GP-5YR-R</v>
          </cell>
        </row>
        <row r="471">
          <cell r="A471" t="str">
            <v>PAN-VM-300-ENT-GP-HA2</v>
          </cell>
        </row>
        <row r="472">
          <cell r="A472" t="str">
            <v>PAN-VM-300-ENT-GP-HA2-R</v>
          </cell>
        </row>
        <row r="473">
          <cell r="A473" t="str">
            <v>PAN-VM-300-ENT-GP-3YR-HA2</v>
          </cell>
        </row>
        <row r="474">
          <cell r="A474" t="str">
            <v>PAN-VM-300-ENT-GP-3YR-HA2-R</v>
          </cell>
        </row>
        <row r="475">
          <cell r="A475" t="str">
            <v>PAN-VM-300-ENT-GP-5YR-HA2</v>
          </cell>
        </row>
        <row r="476">
          <cell r="A476" t="str">
            <v>PAN-VM-300-ENT-GP-5YR-HA2-R</v>
          </cell>
        </row>
        <row r="477">
          <cell r="A477" t="str">
            <v>PAN-PA-200-TP</v>
          </cell>
        </row>
        <row r="478">
          <cell r="A478" t="str">
            <v>PAN-PA-200-TP-R</v>
          </cell>
        </row>
        <row r="479">
          <cell r="A479" t="str">
            <v>PAN-PA-200-TP-3YR</v>
          </cell>
        </row>
        <row r="480">
          <cell r="A480" t="str">
            <v>PAN-PA-200-TP-3YR-R</v>
          </cell>
        </row>
        <row r="481">
          <cell r="A481" t="str">
            <v>PAN-PA-200-TP-5YR</v>
          </cell>
        </row>
        <row r="482">
          <cell r="A482" t="str">
            <v>PAN-PA-200-TP-5YR-R</v>
          </cell>
        </row>
        <row r="483">
          <cell r="A483" t="str">
            <v>PAN-PA-200-TP-HA2</v>
          </cell>
        </row>
        <row r="484">
          <cell r="A484" t="str">
            <v>PAN-PA-200-TP-HA2-R</v>
          </cell>
        </row>
        <row r="485">
          <cell r="A485" t="str">
            <v>PAN-PA-200-TP-3YR-HA2</v>
          </cell>
        </row>
        <row r="486">
          <cell r="A486" t="str">
            <v>PAN-PA-200-TP-3YR-HA2-R</v>
          </cell>
        </row>
        <row r="487">
          <cell r="A487" t="str">
            <v>PAN-PA-200-TP-5YR-HA2</v>
          </cell>
        </row>
        <row r="488">
          <cell r="A488" t="str">
            <v>PAN-PA-200-TP-5YR-HA2-R</v>
          </cell>
        </row>
        <row r="489">
          <cell r="A489" t="str">
            <v>PAN-PA-500-TP</v>
          </cell>
        </row>
        <row r="490">
          <cell r="A490" t="str">
            <v>PAN-PA-500-TP-R</v>
          </cell>
        </row>
        <row r="491">
          <cell r="A491" t="str">
            <v>PAN-PA-500-TP-3YR</v>
          </cell>
        </row>
        <row r="492">
          <cell r="A492" t="str">
            <v>PAN-PA-500-TP-3YR-R</v>
          </cell>
        </row>
        <row r="493">
          <cell r="A493" t="str">
            <v>PAN-PA-500-TP-5YR</v>
          </cell>
        </row>
        <row r="494">
          <cell r="A494" t="str">
            <v>PAN-PA-500-TP-5YR-R</v>
          </cell>
        </row>
        <row r="495">
          <cell r="A495" t="str">
            <v>PAN-PA-500-TP-HA2</v>
          </cell>
        </row>
        <row r="496">
          <cell r="A496" t="str">
            <v>PAN-PA-500-TP-HA2-R</v>
          </cell>
        </row>
        <row r="497">
          <cell r="A497" t="str">
            <v>PAN-PA-500-TP-3YR-HA2</v>
          </cell>
        </row>
        <row r="498">
          <cell r="A498" t="str">
            <v>PAN-PA-500-TP-3YR-HA2-R</v>
          </cell>
        </row>
        <row r="499">
          <cell r="A499" t="str">
            <v>PAN-PA-500-TP-5YR-HA2</v>
          </cell>
        </row>
        <row r="500">
          <cell r="A500" t="str">
            <v>PAN-PA-500-TP-5YR-HA2-R</v>
          </cell>
        </row>
        <row r="501">
          <cell r="A501" t="str">
            <v>PAN-PA-2020-TP</v>
          </cell>
        </row>
        <row r="502">
          <cell r="A502" t="str">
            <v>PAN-PA-2020-TP-R</v>
          </cell>
        </row>
        <row r="503">
          <cell r="A503" t="str">
            <v>PAN-PA-2020-TP-3YR</v>
          </cell>
        </row>
        <row r="504">
          <cell r="A504" t="str">
            <v>PAN-PA-2020-TP-3YR-R</v>
          </cell>
        </row>
        <row r="505">
          <cell r="A505" t="str">
            <v>PAN-PA-2020-TP-5YR</v>
          </cell>
        </row>
        <row r="506">
          <cell r="A506" t="str">
            <v>PAN-PA-2020-TP-5YR-R</v>
          </cell>
        </row>
        <row r="507">
          <cell r="A507" t="str">
            <v>PAN-PA-2020-TP-HA2</v>
          </cell>
        </row>
        <row r="508">
          <cell r="A508" t="str">
            <v>PAN-PA-2020-TP-HA2-R</v>
          </cell>
        </row>
        <row r="509">
          <cell r="A509" t="str">
            <v>PAN-PA-2020-TP-3YR-HA2</v>
          </cell>
        </row>
        <row r="510">
          <cell r="A510" t="str">
            <v>PAN-PA-2020-TP-3YR-HA2-R</v>
          </cell>
        </row>
        <row r="511">
          <cell r="A511" t="str">
            <v>PAN-PA-2020-TP-5YR-HA2</v>
          </cell>
        </row>
        <row r="512">
          <cell r="A512" t="str">
            <v>PAN-PA-2020-TP-5YR-HA2-R</v>
          </cell>
        </row>
        <row r="513">
          <cell r="A513" t="str">
            <v>PAN-PA-2050-TP</v>
          </cell>
        </row>
        <row r="514">
          <cell r="A514" t="str">
            <v>PAN-PA-2050-TP-R</v>
          </cell>
        </row>
        <row r="515">
          <cell r="A515" t="str">
            <v>PAN-PA-2050-TP-3YR</v>
          </cell>
        </row>
        <row r="516">
          <cell r="A516" t="str">
            <v>PAN-PA-2050-TP-3YR-R</v>
          </cell>
        </row>
        <row r="517">
          <cell r="A517" t="str">
            <v>PAN-PA-2050-TP-5YR</v>
          </cell>
        </row>
        <row r="518">
          <cell r="A518" t="str">
            <v>PAN-PA-2050-TP-5YR-R</v>
          </cell>
        </row>
        <row r="519">
          <cell r="A519" t="str">
            <v>PAN-PA-2050-TP-HA2</v>
          </cell>
        </row>
        <row r="520">
          <cell r="A520" t="str">
            <v>PAN-PA-2050-TP-HA2-R</v>
          </cell>
        </row>
        <row r="521">
          <cell r="A521" t="str">
            <v>PAN-PA-2050-TP-3YR-HA2</v>
          </cell>
        </row>
        <row r="522">
          <cell r="A522" t="str">
            <v>PAN-PA-2050-TP-3YR-HA2-R</v>
          </cell>
        </row>
        <row r="523">
          <cell r="A523" t="str">
            <v>PAN-PA-2050-TP-5YR-HA2</v>
          </cell>
        </row>
        <row r="524">
          <cell r="A524" t="str">
            <v>PAN-PA-2050-TP-5YR-HA2-R</v>
          </cell>
        </row>
        <row r="525">
          <cell r="A525" t="str">
            <v>PAN-PA-3020-TP</v>
          </cell>
        </row>
        <row r="526">
          <cell r="A526" t="str">
            <v>PAN-PA-3020-TP-R</v>
          </cell>
        </row>
        <row r="527">
          <cell r="A527" t="str">
            <v>PAN-PA-3020-TP-3YR</v>
          </cell>
        </row>
        <row r="528">
          <cell r="A528" t="str">
            <v>PAN-PA-3020-TP-3YR-R</v>
          </cell>
        </row>
        <row r="529">
          <cell r="A529" t="str">
            <v>PAN-PA-3020-TP-5YR</v>
          </cell>
        </row>
        <row r="530">
          <cell r="A530" t="str">
            <v>PAN-PA-3020-TP-5YR-R</v>
          </cell>
        </row>
        <row r="531">
          <cell r="A531" t="str">
            <v>PAN-PA-3020-TP-HA2</v>
          </cell>
        </row>
        <row r="532">
          <cell r="A532" t="str">
            <v>PAN-PA-3020-TP-HA2-R</v>
          </cell>
        </row>
        <row r="533">
          <cell r="A533" t="str">
            <v>PAN-PA-3020-TP-3YR-HA2</v>
          </cell>
        </row>
        <row r="534">
          <cell r="A534" t="str">
            <v>PAN-PA-3020-TP-3YR-HA2-R</v>
          </cell>
        </row>
        <row r="535">
          <cell r="A535" t="str">
            <v>PAN-PA-3020-TP-5YR-HA2</v>
          </cell>
        </row>
        <row r="536">
          <cell r="A536" t="str">
            <v>PAN-PA-3020-TP-5YR-HA2-R</v>
          </cell>
        </row>
        <row r="537">
          <cell r="A537" t="str">
            <v>PAN-PA-3050-TP</v>
          </cell>
        </row>
        <row r="538">
          <cell r="A538" t="str">
            <v>PAN-PA-3050-TP-R</v>
          </cell>
        </row>
        <row r="539">
          <cell r="A539" t="str">
            <v>PAN-PA-3050-TP-3YR</v>
          </cell>
        </row>
        <row r="540">
          <cell r="A540" t="str">
            <v>PAN-PA-3050-TP-3YR-R</v>
          </cell>
        </row>
        <row r="541">
          <cell r="A541" t="str">
            <v>PAN-PA-3050-TP-5YR</v>
          </cell>
        </row>
        <row r="542">
          <cell r="A542" t="str">
            <v>PAN-PA-3050-TP-5YR-R</v>
          </cell>
        </row>
        <row r="543">
          <cell r="A543" t="str">
            <v>PAN-PA-3050-TP-HA2</v>
          </cell>
        </row>
        <row r="544">
          <cell r="A544" t="str">
            <v>PAN-PA-3050-TP-HA2-R</v>
          </cell>
        </row>
        <row r="545">
          <cell r="A545" t="str">
            <v>PAN-PA-3050-TP-3YR-HA2</v>
          </cell>
        </row>
        <row r="546">
          <cell r="A546" t="str">
            <v>PAN-PA-3050-TP-3YR-HA2-R</v>
          </cell>
        </row>
        <row r="547">
          <cell r="A547" t="str">
            <v>PAN-PA-3050-TP-5YR-HA2</v>
          </cell>
        </row>
        <row r="548">
          <cell r="A548" t="str">
            <v>PAN-PA-3050-TP-5YR-HA2-R</v>
          </cell>
        </row>
        <row r="549">
          <cell r="A549" t="str">
            <v>PAN-PA-4020-TP</v>
          </cell>
        </row>
        <row r="550">
          <cell r="A550" t="str">
            <v>PAN-PA-4020-TP-R</v>
          </cell>
        </row>
        <row r="551">
          <cell r="A551" t="str">
            <v>PAN-PA-4020-TP-3YR</v>
          </cell>
        </row>
        <row r="552">
          <cell r="A552" t="str">
            <v>PAN-PA-4020-TP-3YR-R</v>
          </cell>
        </row>
        <row r="553">
          <cell r="A553" t="str">
            <v>PAN-PA-4020-TP-HA2</v>
          </cell>
        </row>
        <row r="554">
          <cell r="A554" t="str">
            <v>PAN-PA-4020-TP-HA2-R</v>
          </cell>
        </row>
        <row r="555">
          <cell r="A555" t="str">
            <v>PAN-PA-4020-TP-3YR-HA2</v>
          </cell>
        </row>
        <row r="556">
          <cell r="A556" t="str">
            <v>PAN-PA-4020-TP-3YR-HA2-R</v>
          </cell>
        </row>
        <row r="557">
          <cell r="A557" t="str">
            <v>PAN-PA-4050-TP</v>
          </cell>
        </row>
        <row r="558">
          <cell r="A558" t="str">
            <v>PAN-PA-4050-TP-R</v>
          </cell>
        </row>
        <row r="559">
          <cell r="A559" t="str">
            <v>PAN-PA-4050-TP-3YR</v>
          </cell>
        </row>
        <row r="560">
          <cell r="A560" t="str">
            <v>PAN-PA-4050-TP-3YR-R</v>
          </cell>
        </row>
        <row r="561">
          <cell r="A561" t="str">
            <v>PAN-PA-4050-TP-HA2</v>
          </cell>
        </row>
        <row r="562">
          <cell r="A562" t="str">
            <v>PAN-PA-4050-TP-HA2-R</v>
          </cell>
        </row>
        <row r="563">
          <cell r="A563" t="str">
            <v>PAN-PA-4050-TP-3YR-HA2</v>
          </cell>
        </row>
        <row r="564">
          <cell r="A564" t="str">
            <v>PAN-PA-4050-TP-3YR-HA2-R</v>
          </cell>
        </row>
        <row r="565">
          <cell r="A565" t="str">
            <v>PAN-PA-4060-TP</v>
          </cell>
        </row>
        <row r="566">
          <cell r="A566" t="str">
            <v>PAN-PA-4060-TP-R</v>
          </cell>
        </row>
        <row r="567">
          <cell r="A567" t="str">
            <v>PAN-PA-4060-TP-3YR</v>
          </cell>
        </row>
        <row r="568">
          <cell r="A568" t="str">
            <v>PAN-PA-4060-TP-3YR-R</v>
          </cell>
        </row>
        <row r="569">
          <cell r="A569" t="str">
            <v>PAN-PA-4060-TP-HA2</v>
          </cell>
        </row>
        <row r="570">
          <cell r="A570" t="str">
            <v>PAN-PA-4060-TP-HA2-R</v>
          </cell>
        </row>
        <row r="571">
          <cell r="A571" t="str">
            <v>PAN-PA-4060-TP-3YR-HA2</v>
          </cell>
        </row>
        <row r="572">
          <cell r="A572" t="str">
            <v>PAN-PA-4060-TP-3YR-HA2-R</v>
          </cell>
        </row>
        <row r="573">
          <cell r="A573" t="str">
            <v>PAN-PA-5020-TP</v>
          </cell>
        </row>
        <row r="574">
          <cell r="A574" t="str">
            <v>PAN-PA-5020-TP-R</v>
          </cell>
        </row>
        <row r="575">
          <cell r="A575" t="str">
            <v>PAN-PA-5020-TP-3YR</v>
          </cell>
        </row>
        <row r="576">
          <cell r="A576" t="str">
            <v>PAN-PA-5020-TP-3YR-R</v>
          </cell>
        </row>
        <row r="577">
          <cell r="A577" t="str">
            <v>PAN-PA-5020-TP-5YR</v>
          </cell>
        </row>
        <row r="578">
          <cell r="A578" t="str">
            <v>PAN-PA-5020-TP-5YR-R</v>
          </cell>
        </row>
        <row r="579">
          <cell r="A579" t="str">
            <v>PAN-PA-5020-TP-HA2</v>
          </cell>
        </row>
        <row r="580">
          <cell r="A580" t="str">
            <v>PAN-PA-5020-TP-HA2-R</v>
          </cell>
        </row>
        <row r="581">
          <cell r="A581" t="str">
            <v>PAN-PA-5020-TP-3YR-HA2</v>
          </cell>
        </row>
        <row r="582">
          <cell r="A582" t="str">
            <v>PAN-PA-5020-TP-3YR-HA2-R</v>
          </cell>
        </row>
        <row r="583">
          <cell r="A583" t="str">
            <v>PAN-PA-5020-TP-5YR-HA2</v>
          </cell>
        </row>
        <row r="584">
          <cell r="A584" t="str">
            <v>PAN-PA-5020-TP-5YR-HA2-R</v>
          </cell>
        </row>
        <row r="585">
          <cell r="A585" t="str">
            <v>PAN-PA-5050-TP</v>
          </cell>
        </row>
        <row r="586">
          <cell r="A586" t="str">
            <v>PAN-PA-5050-TP-R</v>
          </cell>
        </row>
        <row r="587">
          <cell r="A587" t="str">
            <v>PAN-PA-5050-TP-3YR</v>
          </cell>
        </row>
        <row r="588">
          <cell r="A588" t="str">
            <v>PAN-PA-5050-TP-3YR-R</v>
          </cell>
        </row>
        <row r="589">
          <cell r="A589" t="str">
            <v>PAN-PA-5050-TP-5YR</v>
          </cell>
        </row>
        <row r="590">
          <cell r="A590" t="str">
            <v>PAN-PA-5050-TP-5YR-R</v>
          </cell>
        </row>
        <row r="591">
          <cell r="A591" t="str">
            <v>PAN-PA-5050-TP-HA2</v>
          </cell>
        </row>
        <row r="592">
          <cell r="A592" t="str">
            <v>PAN-PA-5050-TP-HA2-R</v>
          </cell>
        </row>
        <row r="593">
          <cell r="A593" t="str">
            <v>PAN-PA-5050-TP-3YR-HA2</v>
          </cell>
        </row>
        <row r="594">
          <cell r="A594" t="str">
            <v>PAN-PA-5050-TP-3YR-HA2-R</v>
          </cell>
        </row>
        <row r="595">
          <cell r="A595" t="str">
            <v>PAN-PA-5050-TP-5YR-HA2</v>
          </cell>
        </row>
        <row r="596">
          <cell r="A596" t="str">
            <v>PAN-PA-5050-TP-5YR-HA2-R</v>
          </cell>
        </row>
        <row r="597">
          <cell r="A597" t="str">
            <v>PAN-PA-5060-TP</v>
          </cell>
        </row>
        <row r="598">
          <cell r="A598" t="str">
            <v>PAN-PA-5060-TP-R</v>
          </cell>
        </row>
        <row r="599">
          <cell r="A599" t="str">
            <v>PAN-PA-5060-TP-3YR</v>
          </cell>
        </row>
        <row r="600">
          <cell r="A600" t="str">
            <v>PAN-PA-5060-TP-3YR-R</v>
          </cell>
        </row>
        <row r="601">
          <cell r="A601" t="str">
            <v>PAN-PA-5060-TP-5YR</v>
          </cell>
        </row>
        <row r="602">
          <cell r="A602" t="str">
            <v>PAN-PA-5060-TP-5YR-R</v>
          </cell>
        </row>
        <row r="603">
          <cell r="A603" t="str">
            <v>PAN-PA-5060-TP-HA2</v>
          </cell>
        </row>
        <row r="604">
          <cell r="A604" t="str">
            <v>PAN-PA-5060-TP-HA2-R</v>
          </cell>
        </row>
        <row r="605">
          <cell r="A605" t="str">
            <v>PAN-PA-5060-TP-3YR-HA2</v>
          </cell>
        </row>
        <row r="606">
          <cell r="A606" t="str">
            <v>PAN-PA-5060-TP-3YR-HA2-R</v>
          </cell>
        </row>
        <row r="607">
          <cell r="A607" t="str">
            <v>PAN-PA-5060-TP-5YR-HA2</v>
          </cell>
        </row>
        <row r="608">
          <cell r="A608" t="str">
            <v>PAN-PA-5060-TP-5YR-HA2-R</v>
          </cell>
        </row>
        <row r="609">
          <cell r="A609" t="str">
            <v>PAN-PA-7050-TP</v>
          </cell>
        </row>
        <row r="610">
          <cell r="A610" t="str">
            <v>PAN-PA-7050-TP-R</v>
          </cell>
        </row>
        <row r="611">
          <cell r="A611" t="str">
            <v>PAN-PA-7050-TP-3YR</v>
          </cell>
        </row>
        <row r="612">
          <cell r="A612" t="str">
            <v>PAN-PA-7050-TP-3YR-R</v>
          </cell>
        </row>
        <row r="613">
          <cell r="A613" t="str">
            <v>PAN-PA-7050-TP-5YR</v>
          </cell>
        </row>
        <row r="614">
          <cell r="A614" t="str">
            <v>PAN-PA-7050-TP-5YR-R</v>
          </cell>
        </row>
        <row r="615">
          <cell r="A615" t="str">
            <v>PAN-PA-7050-TP-HA2</v>
          </cell>
        </row>
        <row r="616">
          <cell r="A616" t="str">
            <v>PAN-PA-7050-TP-HA2-R</v>
          </cell>
        </row>
        <row r="617">
          <cell r="A617" t="str">
            <v>PAN-PA-7050-TP-3YR-HA2</v>
          </cell>
        </row>
        <row r="618">
          <cell r="A618" t="str">
            <v>PAN-PA-7050-TP-3YR-HA2-R</v>
          </cell>
        </row>
        <row r="619">
          <cell r="A619" t="str">
            <v>PAN-PA-7050-TP-5YR-HA2</v>
          </cell>
        </row>
        <row r="620">
          <cell r="A620" t="str">
            <v>PAN-PA-7050-TP-5YR-HA2-R</v>
          </cell>
        </row>
        <row r="621">
          <cell r="A621" t="str">
            <v>PAN-VM-100-TP</v>
          </cell>
        </row>
        <row r="622">
          <cell r="A622" t="str">
            <v>PAN-VM-100-TP-R</v>
          </cell>
        </row>
        <row r="623">
          <cell r="A623" t="str">
            <v>PAN-VM-100-TP-3YR</v>
          </cell>
        </row>
        <row r="624">
          <cell r="A624" t="str">
            <v>PAN-VM-100-TP-3YR-R</v>
          </cell>
        </row>
        <row r="625">
          <cell r="A625" t="str">
            <v>PAN-VM-100-TP-5YR</v>
          </cell>
        </row>
        <row r="626">
          <cell r="A626" t="str">
            <v>PAN-VM-100-TP-5YR-R</v>
          </cell>
        </row>
        <row r="627">
          <cell r="A627" t="str">
            <v>PAN-VM-100-TP-HA2</v>
          </cell>
        </row>
        <row r="628">
          <cell r="A628" t="str">
            <v>PAN-VM-100-TP-HA2-R</v>
          </cell>
        </row>
        <row r="629">
          <cell r="A629" t="str">
            <v>PAN-VM-100-TP-3YR-HA2</v>
          </cell>
        </row>
        <row r="630">
          <cell r="A630" t="str">
            <v>PAN-VM-100-TP-3YR-HA2-R</v>
          </cell>
        </row>
        <row r="631">
          <cell r="A631" t="str">
            <v>PAN-VM-100-TP-5YR-HA2</v>
          </cell>
        </row>
        <row r="632">
          <cell r="A632" t="str">
            <v>PAN-VM-100-TP-5YR-HA2-R</v>
          </cell>
        </row>
        <row r="633">
          <cell r="A633" t="str">
            <v>PAN-VM-100-ENT-TP</v>
          </cell>
        </row>
        <row r="634">
          <cell r="A634" t="str">
            <v>PAN-VM-100-ENT-TP-R</v>
          </cell>
        </row>
        <row r="635">
          <cell r="A635" t="str">
            <v>PAN-VM-100-ENT-TP-3YR</v>
          </cell>
        </row>
        <row r="636">
          <cell r="A636" t="str">
            <v>PAN-VM-100-ENT-TP-3YR-R</v>
          </cell>
        </row>
        <row r="637">
          <cell r="A637" t="str">
            <v>PAN-VM-100-ENT-TP-5YR</v>
          </cell>
        </row>
        <row r="638">
          <cell r="A638" t="str">
            <v>PAN-VM-100-ENT-TP-5YR-R</v>
          </cell>
        </row>
        <row r="639">
          <cell r="A639" t="str">
            <v>PAN-VM-100-ENT-TP-HA2</v>
          </cell>
        </row>
        <row r="640">
          <cell r="A640" t="str">
            <v>PAN-VM-100-ENT-TP-HA2-R</v>
          </cell>
        </row>
        <row r="641">
          <cell r="A641" t="str">
            <v>PAN-VM-100-ENT-TP-3YR-HA2</v>
          </cell>
        </row>
        <row r="642">
          <cell r="A642" t="str">
            <v>PAN-VM-100-ENT-TP-3YR-HA2-R</v>
          </cell>
        </row>
        <row r="643">
          <cell r="A643" t="str">
            <v>PAN-VM-100-ENT-TP-5YR-HA2</v>
          </cell>
        </row>
        <row r="644">
          <cell r="A644" t="str">
            <v>PAN-VM-100-ENT-TP-5YR-HA2-R</v>
          </cell>
        </row>
        <row r="645">
          <cell r="A645" t="str">
            <v>PAN-VM-200-TP</v>
          </cell>
        </row>
        <row r="646">
          <cell r="A646" t="str">
            <v>PAN-VM-200-TP-R</v>
          </cell>
        </row>
        <row r="647">
          <cell r="A647" t="str">
            <v>PAN-VM-200-TP-3YR</v>
          </cell>
        </row>
        <row r="648">
          <cell r="A648" t="str">
            <v>PAN-VM-200-TP-3YR-R</v>
          </cell>
        </row>
        <row r="649">
          <cell r="A649" t="str">
            <v>PAN-VM-200-TP-5YR</v>
          </cell>
        </row>
        <row r="650">
          <cell r="A650" t="str">
            <v>PAN-VM-200-TP-5YR-R</v>
          </cell>
        </row>
        <row r="651">
          <cell r="A651" t="str">
            <v>PAN-VM-200-TP-HA2</v>
          </cell>
        </row>
        <row r="652">
          <cell r="A652" t="str">
            <v>PAN-VM-200-TP-HA2-R</v>
          </cell>
        </row>
        <row r="653">
          <cell r="A653" t="str">
            <v>PAN-VM-200-TP-3YR-HA2</v>
          </cell>
        </row>
        <row r="654">
          <cell r="A654" t="str">
            <v>PAN-VM-200-TP-3YR-HA2-R</v>
          </cell>
        </row>
        <row r="655">
          <cell r="A655" t="str">
            <v>PAN-VM-200-TP-5YR-HA2</v>
          </cell>
        </row>
        <row r="656">
          <cell r="A656" t="str">
            <v>PAN-VM-200-TP-5YR-HA2-R</v>
          </cell>
        </row>
        <row r="657">
          <cell r="A657" t="str">
            <v>PAN-VM-200-ENT-TP</v>
          </cell>
        </row>
        <row r="658">
          <cell r="A658" t="str">
            <v>PAN-VM-200-ENT-TP-R</v>
          </cell>
        </row>
        <row r="659">
          <cell r="A659" t="str">
            <v>PAN-VM-200-ENT-TP-3YR</v>
          </cell>
        </row>
        <row r="660">
          <cell r="A660" t="str">
            <v>PAN-VM-200-ENT-TP-3YR-R</v>
          </cell>
        </row>
        <row r="661">
          <cell r="A661" t="str">
            <v>PAN-VM-200-ENT-TP-5YR</v>
          </cell>
        </row>
        <row r="662">
          <cell r="A662" t="str">
            <v>PAN-VM-200-ENT-TP-5YR-R</v>
          </cell>
        </row>
        <row r="663">
          <cell r="A663" t="str">
            <v>PAN-VM-200-ENT-TP-HA2</v>
          </cell>
        </row>
        <row r="664">
          <cell r="A664" t="str">
            <v>PAN-VM-200-ENT-TP-HA2-R</v>
          </cell>
        </row>
        <row r="665">
          <cell r="A665" t="str">
            <v>PAN-VM-200-ENT-TP-3YR-HA2</v>
          </cell>
        </row>
        <row r="666">
          <cell r="A666" t="str">
            <v>PAN-VM-200-ENT-TP-3YR-HA2-R</v>
          </cell>
        </row>
        <row r="667">
          <cell r="A667" t="str">
            <v>PAN-VM-200-ENT-TP-5YR-HA2</v>
          </cell>
        </row>
        <row r="668">
          <cell r="A668" t="str">
            <v>PAN-VM-200-ENT-TP-5YR-HA2-R</v>
          </cell>
        </row>
        <row r="669">
          <cell r="A669" t="str">
            <v>PAN-VM-300-TP</v>
          </cell>
        </row>
        <row r="670">
          <cell r="A670" t="str">
            <v>PAN-VM-300-TP-R</v>
          </cell>
        </row>
        <row r="671">
          <cell r="A671" t="str">
            <v>PAN-VM-300-TP-3YR</v>
          </cell>
        </row>
        <row r="672">
          <cell r="A672" t="str">
            <v>PAN-VM-300-TP-3YR-R</v>
          </cell>
        </row>
        <row r="673">
          <cell r="A673" t="str">
            <v>PAN-VM-300-TP-5YR</v>
          </cell>
        </row>
        <row r="674">
          <cell r="A674" t="str">
            <v>PAN-VM-300-TP-5YR-R</v>
          </cell>
        </row>
        <row r="675">
          <cell r="A675" t="str">
            <v>PAN-VM-300-TP-HA2</v>
          </cell>
        </row>
        <row r="676">
          <cell r="A676" t="str">
            <v>PAN-VM-300-TP-HA2-R</v>
          </cell>
        </row>
        <row r="677">
          <cell r="A677" t="str">
            <v>PAN-VM-300-TP-3YR-HA2</v>
          </cell>
        </row>
        <row r="678">
          <cell r="A678" t="str">
            <v>PAN-VM-300-TP-3YR-HA2-R</v>
          </cell>
        </row>
        <row r="679">
          <cell r="A679" t="str">
            <v>PAN-VM-300-TP-5YR-HA2</v>
          </cell>
        </row>
        <row r="680">
          <cell r="A680" t="str">
            <v>PAN-VM-300-TP-5YR-HA2-R</v>
          </cell>
        </row>
        <row r="681">
          <cell r="A681" t="str">
            <v>PAN-VM-300-ENT-TP</v>
          </cell>
        </row>
        <row r="682">
          <cell r="A682" t="str">
            <v>PAN-VM-300-ENT-TP-R</v>
          </cell>
        </row>
        <row r="683">
          <cell r="A683" t="str">
            <v>PAN-VM-300-ENT-TP-3YR</v>
          </cell>
        </row>
        <row r="684">
          <cell r="A684" t="str">
            <v>PAN-VM-300-ENT-TP-3YR-R</v>
          </cell>
        </row>
        <row r="685">
          <cell r="A685" t="str">
            <v>PAN-VM-300-ENT-TP-5YR</v>
          </cell>
        </row>
        <row r="686">
          <cell r="A686" t="str">
            <v>PAN-VM-300-ENT-TP-5YR-R</v>
          </cell>
        </row>
        <row r="687">
          <cell r="A687" t="str">
            <v>PAN-VM-300-ENT-TP-HA2</v>
          </cell>
        </row>
        <row r="688">
          <cell r="A688" t="str">
            <v>PAN-VM-300-ENT-TP-HA2-R</v>
          </cell>
        </row>
        <row r="689">
          <cell r="A689" t="str">
            <v>PAN-VM-300-ENT-TP-3YR-HA2</v>
          </cell>
        </row>
        <row r="690">
          <cell r="A690" t="str">
            <v>PAN-VM-300-ENT-TP-3YR-HA2-R</v>
          </cell>
        </row>
        <row r="691">
          <cell r="A691" t="str">
            <v>PAN-VM-300-ENT-TP-5YR-HA2</v>
          </cell>
        </row>
        <row r="692">
          <cell r="A692" t="str">
            <v>PAN-VM-300-ENT-TP-5YR-HA2-R</v>
          </cell>
        </row>
        <row r="693">
          <cell r="A693" t="str">
            <v>PAN-PA-200-URL2</v>
          </cell>
        </row>
        <row r="694">
          <cell r="A694" t="str">
            <v>PAN-PA-200-URL2-R</v>
          </cell>
        </row>
        <row r="695">
          <cell r="A695" t="str">
            <v>PAN-PA-200-URL2-3YR</v>
          </cell>
        </row>
        <row r="696">
          <cell r="A696" t="str">
            <v>PAN-PA-200-URL2-3YR-R</v>
          </cell>
        </row>
        <row r="697">
          <cell r="A697" t="str">
            <v>PAN-PA-200-URL2-5YR</v>
          </cell>
        </row>
        <row r="698">
          <cell r="A698" t="str">
            <v>PAN-PA-200-URL2-5YR-R</v>
          </cell>
        </row>
        <row r="699">
          <cell r="A699" t="str">
            <v>PAN-PA-200-URL2-HA2</v>
          </cell>
        </row>
        <row r="700">
          <cell r="A700" t="str">
            <v>PAN-PA-200-URL2-HA2-R</v>
          </cell>
        </row>
        <row r="701">
          <cell r="A701" t="str">
            <v>PAN-PA-200-URL2-3YR-HA2</v>
          </cell>
        </row>
        <row r="702">
          <cell r="A702" t="str">
            <v>PAN-PA-200-URL2-3YR-HA2-R</v>
          </cell>
        </row>
        <row r="703">
          <cell r="A703" t="str">
            <v>PAN-PA-200-URL2-5YR-HA2</v>
          </cell>
        </row>
        <row r="704">
          <cell r="A704" t="str">
            <v>PAN-PA-200-URL2-5YR-HA2-R</v>
          </cell>
        </row>
        <row r="705">
          <cell r="A705" t="str">
            <v>PAN-PA-500-URL2</v>
          </cell>
        </row>
        <row r="706">
          <cell r="A706" t="str">
            <v>PAN-PA-500-URL2-R</v>
          </cell>
        </row>
        <row r="707">
          <cell r="A707" t="str">
            <v>PAN-PA-500-URL2-3YR</v>
          </cell>
        </row>
        <row r="708">
          <cell r="A708" t="str">
            <v>PAN-PA-500-URL2-3YR-R</v>
          </cell>
        </row>
        <row r="709">
          <cell r="A709" t="str">
            <v>PAN-PA-500-URL2-5YR</v>
          </cell>
        </row>
        <row r="710">
          <cell r="A710" t="str">
            <v>PAN-PA-500-URL2-5YR-R</v>
          </cell>
        </row>
        <row r="711">
          <cell r="A711" t="str">
            <v>PAN-PA-500-URL2-HA2</v>
          </cell>
        </row>
        <row r="712">
          <cell r="A712" t="str">
            <v>PAN-PA-500-URL2-HA2-R</v>
          </cell>
        </row>
        <row r="713">
          <cell r="A713" t="str">
            <v>PAN-PA-500-URL2-3YR-HA2</v>
          </cell>
        </row>
        <row r="714">
          <cell r="A714" t="str">
            <v>PAN-PA-500-URL2-3YR-HA2-R</v>
          </cell>
        </row>
        <row r="715">
          <cell r="A715" t="str">
            <v>PAN-PA-500-URL2-5YR-HA2</v>
          </cell>
        </row>
        <row r="716">
          <cell r="A716" t="str">
            <v>PAN-PA-500-URL2-5YR-HA2-R</v>
          </cell>
        </row>
        <row r="717">
          <cell r="A717" t="str">
            <v>PAN-PA-2020-URL2</v>
          </cell>
        </row>
        <row r="718">
          <cell r="A718" t="str">
            <v>PAN-PA-2020-URL2-R</v>
          </cell>
        </row>
        <row r="719">
          <cell r="A719" t="str">
            <v>PAN-PA-2020-URL2-3YR</v>
          </cell>
        </row>
        <row r="720">
          <cell r="A720" t="str">
            <v>PAN-PA-2020-URL2-3YR-R</v>
          </cell>
        </row>
        <row r="721">
          <cell r="A721" t="str">
            <v>PAN-PA-2020-URL2-5YR</v>
          </cell>
        </row>
        <row r="722">
          <cell r="A722" t="str">
            <v>PAN-PA-2020-URL2-5YR-R</v>
          </cell>
        </row>
        <row r="723">
          <cell r="A723" t="str">
            <v>PAN-PA-2020-URL2-HA2</v>
          </cell>
        </row>
        <row r="724">
          <cell r="A724" t="str">
            <v>PAN-PA-2020-URL2-HA2-R</v>
          </cell>
        </row>
        <row r="725">
          <cell r="A725" t="str">
            <v>PAN-PA-2020-URL2-3YR-HA2</v>
          </cell>
        </row>
        <row r="726">
          <cell r="A726" t="str">
            <v>PAN-PA-2020-URL2-3YR-HA2-R</v>
          </cell>
        </row>
        <row r="727">
          <cell r="A727" t="str">
            <v>PAN-PA-2020-URL2-5YR-HA2</v>
          </cell>
        </row>
        <row r="728">
          <cell r="A728" t="str">
            <v>PAN-PA-2020-URL2-5YR-HA2-R</v>
          </cell>
        </row>
        <row r="729">
          <cell r="A729" t="str">
            <v>PAN-PA-2050-URL2</v>
          </cell>
        </row>
        <row r="730">
          <cell r="A730" t="str">
            <v>PAN-PA-2050-URL2-R</v>
          </cell>
        </row>
        <row r="731">
          <cell r="A731" t="str">
            <v>PAN-PA-2050-URL2-3YR</v>
          </cell>
        </row>
        <row r="732">
          <cell r="A732" t="str">
            <v>PAN-PA-2050-URL2-3YR-R</v>
          </cell>
        </row>
        <row r="733">
          <cell r="A733" t="str">
            <v>PAN-PA-2050-URL2-5YR</v>
          </cell>
        </row>
        <row r="734">
          <cell r="A734" t="str">
            <v>PAN-PA-2050-URL2-5YR-R</v>
          </cell>
        </row>
        <row r="735">
          <cell r="A735" t="str">
            <v>PAN-PA-2050-URL2-HA2</v>
          </cell>
        </row>
        <row r="736">
          <cell r="A736" t="str">
            <v>PAN-PA-2050-URL2-HA2-R</v>
          </cell>
        </row>
        <row r="737">
          <cell r="A737" t="str">
            <v>PAN-PA-2050-URL2-3YR-HA2</v>
          </cell>
        </row>
        <row r="738">
          <cell r="A738" t="str">
            <v>PAN-PA-2050-URL2-3YR-HA2-R</v>
          </cell>
        </row>
        <row r="739">
          <cell r="A739" t="str">
            <v>PAN-PA-2050-URL2-5YR-HA2</v>
          </cell>
        </row>
        <row r="740">
          <cell r="A740" t="str">
            <v>PAN-PA-2050-URL2-5YR-HA2-R</v>
          </cell>
        </row>
        <row r="741">
          <cell r="A741" t="str">
            <v>PAN-PA-3020-URL2</v>
          </cell>
        </row>
        <row r="742">
          <cell r="A742" t="str">
            <v>PAN-PA-3020-URL2-R</v>
          </cell>
        </row>
        <row r="743">
          <cell r="A743" t="str">
            <v>PAN-PA-3020-URL2-3YR</v>
          </cell>
        </row>
        <row r="744">
          <cell r="A744" t="str">
            <v>PAN-PA-3020-URL2-3YR-R</v>
          </cell>
        </row>
        <row r="745">
          <cell r="A745" t="str">
            <v>PAN-PA-3020-URL2-5YR</v>
          </cell>
        </row>
        <row r="746">
          <cell r="A746" t="str">
            <v>PAN-PA-3020-URL2-5YR-R</v>
          </cell>
        </row>
        <row r="747">
          <cell r="A747" t="str">
            <v>PAN-PA-3020-URL2-HA2</v>
          </cell>
        </row>
        <row r="748">
          <cell r="A748" t="str">
            <v>PAN-PA-3020-URL2-HA2-R</v>
          </cell>
        </row>
        <row r="749">
          <cell r="A749" t="str">
            <v>PAN-PA-3020-URL2-3YR-HA2</v>
          </cell>
        </row>
        <row r="750">
          <cell r="A750" t="str">
            <v>PAN-PA-3020-URL2-3YR-HA2-R</v>
          </cell>
        </row>
        <row r="751">
          <cell r="A751" t="str">
            <v>PAN-PA-3020-URL2-5YR-HA2</v>
          </cell>
        </row>
        <row r="752">
          <cell r="A752" t="str">
            <v>PAN-PA-3020-URL2-5YR-HA2-R</v>
          </cell>
        </row>
        <row r="753">
          <cell r="A753" t="str">
            <v>PAN-PA-3050-URL2</v>
          </cell>
        </row>
        <row r="754">
          <cell r="A754" t="str">
            <v>PAN-PA-3050-URL2-R</v>
          </cell>
        </row>
        <row r="755">
          <cell r="A755" t="str">
            <v>PAN-PA-3050-URL2-3YR</v>
          </cell>
        </row>
        <row r="756">
          <cell r="A756" t="str">
            <v>PAN-PA-3050-URL2-3YR-R</v>
          </cell>
        </row>
        <row r="757">
          <cell r="A757" t="str">
            <v>PAN-PA-3050-URL2-5YR</v>
          </cell>
        </row>
        <row r="758">
          <cell r="A758" t="str">
            <v>PAN-PA-3050-URL2-5YR-R</v>
          </cell>
        </row>
        <row r="759">
          <cell r="A759" t="str">
            <v>PAN-PA-3050-URL2-HA2</v>
          </cell>
        </row>
        <row r="760">
          <cell r="A760" t="str">
            <v>PAN-PA-3050-URL2-HA2-R</v>
          </cell>
        </row>
        <row r="761">
          <cell r="A761" t="str">
            <v>PAN-PA-3050-URL2-3YR-HA2</v>
          </cell>
        </row>
        <row r="762">
          <cell r="A762" t="str">
            <v>PAN-PA-3050-URL2-3YR-HA2-R</v>
          </cell>
        </row>
        <row r="763">
          <cell r="A763" t="str">
            <v>PAN-PA-3050-URL2-5YR-HA2</v>
          </cell>
        </row>
        <row r="764">
          <cell r="A764" t="str">
            <v>PAN-PA-3050-URL2-5YR-HA2-R</v>
          </cell>
        </row>
        <row r="765">
          <cell r="A765" t="str">
            <v>PAN-PA-4020-URL2</v>
          </cell>
        </row>
        <row r="766">
          <cell r="A766" t="str">
            <v>PAN-PA-4020-URL2-R</v>
          </cell>
        </row>
        <row r="767">
          <cell r="A767" t="str">
            <v>PAN-PA-4020-URL2-3YR</v>
          </cell>
        </row>
        <row r="768">
          <cell r="A768" t="str">
            <v>PAN-PA-4020-URL2-3YR-R</v>
          </cell>
        </row>
        <row r="769">
          <cell r="A769" t="str">
            <v>PAN-PA-4020-URL2-HA2</v>
          </cell>
        </row>
        <row r="770">
          <cell r="A770" t="str">
            <v>PAN-PA-4020-URL2-HA2-R</v>
          </cell>
        </row>
        <row r="771">
          <cell r="A771" t="str">
            <v>PAN-PA-4020-URL2-3YR-HA2</v>
          </cell>
        </row>
        <row r="772">
          <cell r="A772" t="str">
            <v>PAN-PA-4020-URL2-3YR-HA2-R</v>
          </cell>
        </row>
        <row r="773">
          <cell r="A773" t="str">
            <v>PAN-PA-4050-URL2</v>
          </cell>
        </row>
        <row r="774">
          <cell r="A774" t="str">
            <v>PAN-PA-4050-URL2-R</v>
          </cell>
        </row>
        <row r="775">
          <cell r="A775" t="str">
            <v>PAN-PA-4050-URL2-3YR</v>
          </cell>
        </row>
        <row r="776">
          <cell r="A776" t="str">
            <v>PAN-PA-4050-URL2-3YR-R</v>
          </cell>
        </row>
        <row r="777">
          <cell r="A777" t="str">
            <v>PAN-PA-4050-URL2-HA2</v>
          </cell>
        </row>
        <row r="778">
          <cell r="A778" t="str">
            <v>PAN-PA-4050-URL2-HA2-R</v>
          </cell>
        </row>
        <row r="779">
          <cell r="A779" t="str">
            <v>PAN-PA-4050-URL2-3YR-HA2</v>
          </cell>
        </row>
        <row r="780">
          <cell r="A780" t="str">
            <v>PAN-PA-4050-URL2-3YR-HA2-R</v>
          </cell>
        </row>
        <row r="781">
          <cell r="A781" t="str">
            <v>PAN-PA-4060-URL2</v>
          </cell>
        </row>
        <row r="782">
          <cell r="A782" t="str">
            <v>PAN-PA-4060-URL2-R</v>
          </cell>
        </row>
        <row r="783">
          <cell r="A783" t="str">
            <v>PAN-PA-4060-URL2-3YR</v>
          </cell>
        </row>
        <row r="784">
          <cell r="A784" t="str">
            <v>PAN-PA-4060-URL2-3YR-R</v>
          </cell>
        </row>
        <row r="785">
          <cell r="A785" t="str">
            <v>PAN-PA-4060-URL2-HA2</v>
          </cell>
        </row>
        <row r="786">
          <cell r="A786" t="str">
            <v>PAN-PA-4060-URL2-HA2-R</v>
          </cell>
        </row>
        <row r="787">
          <cell r="A787" t="str">
            <v>PAN-PA-4060-URL2-3YR-HA2</v>
          </cell>
        </row>
        <row r="788">
          <cell r="A788" t="str">
            <v>PAN-PA-4060-URL2-3YR-HA2-R</v>
          </cell>
        </row>
        <row r="789">
          <cell r="A789" t="str">
            <v>PAN-PA-5020-URL2</v>
          </cell>
        </row>
        <row r="790">
          <cell r="A790" t="str">
            <v>PAN-PA-5020-URL2-R</v>
          </cell>
        </row>
        <row r="791">
          <cell r="A791" t="str">
            <v>PAN-PA-5020-URL2-5YR</v>
          </cell>
        </row>
        <row r="792">
          <cell r="A792" t="str">
            <v>PAN-PA-5020-URL2-5YR-R</v>
          </cell>
        </row>
        <row r="793">
          <cell r="A793" t="str">
            <v>PAN-PA-5020-URL2-3YR</v>
          </cell>
        </row>
        <row r="794">
          <cell r="A794" t="str">
            <v>PAN-PA-5020-URL2-3YR-R</v>
          </cell>
        </row>
        <row r="795">
          <cell r="A795" t="str">
            <v>PAN-PA-5020-URL2-HA2</v>
          </cell>
        </row>
        <row r="796">
          <cell r="A796" t="str">
            <v>PAN-PA-5020-URL2-HA2-R</v>
          </cell>
        </row>
        <row r="797">
          <cell r="A797" t="str">
            <v>PAN-PA-5020-URL2-3YR-HA2</v>
          </cell>
        </row>
        <row r="798">
          <cell r="A798" t="str">
            <v>PAN-PA-5020-URL2-3YR-HA2-R</v>
          </cell>
        </row>
        <row r="799">
          <cell r="A799" t="str">
            <v>PAN-PA-5020-URL2-5YR-HA2</v>
          </cell>
        </row>
        <row r="800">
          <cell r="A800" t="str">
            <v>PAN-PA-5020-URL2-5YR-HA2-R</v>
          </cell>
        </row>
        <row r="801">
          <cell r="A801" t="str">
            <v>PAN-PA-5050-URL2</v>
          </cell>
        </row>
        <row r="802">
          <cell r="A802" t="str">
            <v>PAN-PA-5050-URL2-R</v>
          </cell>
        </row>
        <row r="803">
          <cell r="A803" t="str">
            <v>PAN-PA-5050-URL2-3YR</v>
          </cell>
        </row>
        <row r="804">
          <cell r="A804" t="str">
            <v>PAN-PA-5050-URL2-3YR-R</v>
          </cell>
        </row>
        <row r="805">
          <cell r="A805" t="str">
            <v>PAN-PA-5050-URL2-5YR</v>
          </cell>
        </row>
        <row r="806">
          <cell r="A806" t="str">
            <v>PAN-PA-5050-URL2-5YR-R</v>
          </cell>
        </row>
        <row r="807">
          <cell r="A807" t="str">
            <v>PAN-PA-5050-URL2-HA2</v>
          </cell>
        </row>
        <row r="808">
          <cell r="A808" t="str">
            <v>PAN-PA-5050-URL2-HA2-R</v>
          </cell>
        </row>
        <row r="809">
          <cell r="A809" t="str">
            <v>PAN-PA-5050-URL2-3YR-HA2</v>
          </cell>
        </row>
        <row r="810">
          <cell r="A810" t="str">
            <v>PAN-PA-5050-URL2-3YR-HA2-R</v>
          </cell>
        </row>
        <row r="811">
          <cell r="A811" t="str">
            <v>PAN-PA-5050-URL2-5YR-HA2</v>
          </cell>
        </row>
        <row r="812">
          <cell r="A812" t="str">
            <v>PAN-PA-5050-URL2-5YR-HA2-R</v>
          </cell>
        </row>
        <row r="813">
          <cell r="A813" t="str">
            <v>PAN-PA-5060-URL2</v>
          </cell>
        </row>
        <row r="814">
          <cell r="A814" t="str">
            <v>PAN-PA-5060-URL2-R</v>
          </cell>
        </row>
        <row r="815">
          <cell r="A815" t="str">
            <v>PAN-PA-5060-URL2-3YR</v>
          </cell>
        </row>
        <row r="816">
          <cell r="A816" t="str">
            <v>PAN-PA-5060-URL2-3YR-R</v>
          </cell>
        </row>
        <row r="817">
          <cell r="A817" t="str">
            <v>PAN-PA-5060-URL2-5YR</v>
          </cell>
        </row>
        <row r="818">
          <cell r="A818" t="str">
            <v>PAN-PA-5060-URL2-5YR-R</v>
          </cell>
        </row>
        <row r="819">
          <cell r="A819" t="str">
            <v>PAN-PA-5060-URL2-HA2</v>
          </cell>
        </row>
        <row r="820">
          <cell r="A820" t="str">
            <v>PAN-PA-5060-URL2-HA2-R</v>
          </cell>
        </row>
        <row r="821">
          <cell r="A821" t="str">
            <v>PAN-PA-5060-URL2-3YR-HA2</v>
          </cell>
        </row>
        <row r="822">
          <cell r="A822" t="str">
            <v>PAN-PA-5060-URL2-3YR-HA2-R</v>
          </cell>
        </row>
        <row r="823">
          <cell r="A823" t="str">
            <v>PAN-PA-5060-URL2-5YR-HA2</v>
          </cell>
        </row>
        <row r="824">
          <cell r="A824" t="str">
            <v>PAN-PA-5060-URL2-5YR-HA2-R</v>
          </cell>
        </row>
        <row r="825">
          <cell r="A825" t="str">
            <v>PAN-PA-7050-URL2</v>
          </cell>
        </row>
        <row r="826">
          <cell r="A826" t="str">
            <v>PAN-PA-7050-URL2-R</v>
          </cell>
        </row>
        <row r="827">
          <cell r="A827" t="str">
            <v>PAN-PA-7050-URL2-3YR</v>
          </cell>
        </row>
        <row r="828">
          <cell r="A828" t="str">
            <v>PAN-PA-7050-URL2-3YR-R</v>
          </cell>
        </row>
        <row r="829">
          <cell r="A829" t="str">
            <v>PAN-PA-7050-URL2-5YR</v>
          </cell>
        </row>
        <row r="830">
          <cell r="A830" t="str">
            <v>PAN-PA-7050-URL2-5YR-R</v>
          </cell>
        </row>
        <row r="831">
          <cell r="A831" t="str">
            <v>PAN-PA-7050-URL2-HA2</v>
          </cell>
        </row>
        <row r="832">
          <cell r="A832" t="str">
            <v>PAN-PA-7050-URL2-HA2-R</v>
          </cell>
        </row>
        <row r="833">
          <cell r="A833" t="str">
            <v>PAN-PA-7050-URL2-3YR-HA2</v>
          </cell>
        </row>
        <row r="834">
          <cell r="A834" t="str">
            <v>PAN-PA-7050-URL2-3YR-HA2-R</v>
          </cell>
        </row>
        <row r="835">
          <cell r="A835" t="str">
            <v>PAN-PA-7050-URL2-5YR-HA2</v>
          </cell>
        </row>
        <row r="836">
          <cell r="A836" t="str">
            <v>PAN-PA-7050-URL2-5YR-HA2-R</v>
          </cell>
        </row>
        <row r="837">
          <cell r="A837" t="str">
            <v>PAN-VM-100-URL2</v>
          </cell>
        </row>
        <row r="838">
          <cell r="A838" t="str">
            <v>PAN-VM-100-URL2-R</v>
          </cell>
        </row>
        <row r="839">
          <cell r="A839" t="str">
            <v>PAN-VM-100-URL2-3YR</v>
          </cell>
        </row>
        <row r="840">
          <cell r="A840" t="str">
            <v>PAN-VM-100-URL2-3YR-R</v>
          </cell>
        </row>
        <row r="841">
          <cell r="A841" t="str">
            <v>PAN-VM-100-URL2-5YR</v>
          </cell>
        </row>
        <row r="842">
          <cell r="A842" t="str">
            <v>PAN-VM-100-URL2-5YR-R</v>
          </cell>
        </row>
        <row r="843">
          <cell r="A843" t="str">
            <v>PAN-VM-100-URL2-HA2</v>
          </cell>
        </row>
        <row r="844">
          <cell r="A844" t="str">
            <v>PAN-VM-100-URL2-HA2-R</v>
          </cell>
        </row>
        <row r="845">
          <cell r="A845" t="str">
            <v>PAN-VM-100-URL2-3YR-HA2</v>
          </cell>
        </row>
        <row r="846">
          <cell r="A846" t="str">
            <v>PAN-VM-100-URL2-3YR-HA2-R</v>
          </cell>
        </row>
        <row r="847">
          <cell r="A847" t="str">
            <v>PAN-VM-100-URL2-5YR-HA2</v>
          </cell>
        </row>
        <row r="848">
          <cell r="A848" t="str">
            <v>PAN-VM-100-URL2-5YR-HA2-R</v>
          </cell>
        </row>
        <row r="849">
          <cell r="A849" t="str">
            <v>PAN-VM-100-ENT-URL2</v>
          </cell>
        </row>
        <row r="850">
          <cell r="A850" t="str">
            <v>PAN-VM-100-ENT-URL2-R</v>
          </cell>
        </row>
        <row r="851">
          <cell r="A851" t="str">
            <v>PAN-VM-100-ENT-URL2-3YR</v>
          </cell>
        </row>
        <row r="852">
          <cell r="A852" t="str">
            <v>PAN-VM-100-ENT-URL2-3YR-R</v>
          </cell>
        </row>
        <row r="853">
          <cell r="A853" t="str">
            <v>PAN-VM-100-ENT-URL2-5YR</v>
          </cell>
        </row>
        <row r="854">
          <cell r="A854" t="str">
            <v>PAN-VM-100-ENT-URL2-5YR-R</v>
          </cell>
        </row>
        <row r="855">
          <cell r="A855" t="str">
            <v>PAN-VM-100-ENT-URL2-HA2</v>
          </cell>
        </row>
        <row r="856">
          <cell r="A856" t="str">
            <v>PAN-VM-100-ENT-URL2-HA2-R</v>
          </cell>
        </row>
        <row r="857">
          <cell r="A857" t="str">
            <v>PAN-VM-100-ENT-URL2-3YR-HA2</v>
          </cell>
        </row>
        <row r="858">
          <cell r="A858" t="str">
            <v>PAN-VM-100-ENT-URL2-3YR-HA2-R</v>
          </cell>
        </row>
        <row r="859">
          <cell r="A859" t="str">
            <v>PAN-VM-100-ENT-URL2-5YR-HA2</v>
          </cell>
        </row>
        <row r="860">
          <cell r="A860" t="str">
            <v>PAN-VM-100-ENT-URL2-5YR-HA2-R</v>
          </cell>
        </row>
        <row r="861">
          <cell r="A861" t="str">
            <v>PAN-VM-200-URL2</v>
          </cell>
        </row>
        <row r="862">
          <cell r="A862" t="str">
            <v>PAN-VM-200-URL2-R</v>
          </cell>
        </row>
        <row r="863">
          <cell r="A863" t="str">
            <v>PAN-VM-200-URL2-3YR</v>
          </cell>
        </row>
        <row r="864">
          <cell r="A864" t="str">
            <v>PAN-VM-200-URL2-3YR-R</v>
          </cell>
        </row>
        <row r="865">
          <cell r="A865" t="str">
            <v>PAN-VM-200-URL2-5YR</v>
          </cell>
        </row>
        <row r="866">
          <cell r="A866" t="str">
            <v>PAN-VM-200-URL2-5YR-R</v>
          </cell>
        </row>
        <row r="867">
          <cell r="A867" t="str">
            <v>PAN-VM-200-URL2-HA2</v>
          </cell>
        </row>
        <row r="868">
          <cell r="A868" t="str">
            <v>PAN-VM-200-URL2-HA2-R</v>
          </cell>
        </row>
        <row r="869">
          <cell r="A869" t="str">
            <v>PAN-VM-200-URL2-3YR-HA2</v>
          </cell>
        </row>
        <row r="870">
          <cell r="A870" t="str">
            <v>PAN-VM-200-URL2-3YR-HA2-R</v>
          </cell>
        </row>
        <row r="871">
          <cell r="A871" t="str">
            <v>PAN-VM-200-URL2-5YR-HA2</v>
          </cell>
        </row>
        <row r="872">
          <cell r="A872" t="str">
            <v>PAN-VM-200-URL2-5YR-HA2-R</v>
          </cell>
        </row>
        <row r="873">
          <cell r="A873" t="str">
            <v>PAN-VM-200-ENT-URL2</v>
          </cell>
        </row>
        <row r="874">
          <cell r="A874" t="str">
            <v>PAN-VM-200-ENT-URL2-R</v>
          </cell>
        </row>
        <row r="875">
          <cell r="A875" t="str">
            <v>PAN-VM-200-ENT-URL2-3YR</v>
          </cell>
        </row>
        <row r="876">
          <cell r="A876" t="str">
            <v>PAN-VM-200-ENT-URL2-3YR-R</v>
          </cell>
        </row>
        <row r="877">
          <cell r="A877" t="str">
            <v>PAN-VM-200-ENT-URL2-5YR</v>
          </cell>
        </row>
        <row r="878">
          <cell r="A878" t="str">
            <v>PAN-VM-200-ENT-URL2-5YR-R</v>
          </cell>
        </row>
        <row r="879">
          <cell r="A879" t="str">
            <v>PAN-VM-200-ENT-URL2-HA2</v>
          </cell>
        </row>
        <row r="880">
          <cell r="A880" t="str">
            <v>PAN-VM-200-ENT-URL2-HA2-R</v>
          </cell>
        </row>
        <row r="881">
          <cell r="A881" t="str">
            <v>PAN-VM-200-ENT-URL2-3YR-HA2</v>
          </cell>
        </row>
        <row r="882">
          <cell r="A882" t="str">
            <v>PAN-VM-200-ENT-URL2-3YR-HA2-R</v>
          </cell>
        </row>
        <row r="883">
          <cell r="A883" t="str">
            <v>PAN-VM-200-ENT-URL2-5YR-HA2</v>
          </cell>
        </row>
        <row r="884">
          <cell r="A884" t="str">
            <v>PAN-VM-200-ENT-URL2-5YR-HA2-R</v>
          </cell>
        </row>
        <row r="885">
          <cell r="A885" t="str">
            <v>PAN-VM-300-URL2</v>
          </cell>
        </row>
        <row r="886">
          <cell r="A886" t="str">
            <v>PAN-VM-300-URL2-R</v>
          </cell>
        </row>
        <row r="887">
          <cell r="A887" t="str">
            <v>PAN-VM-300-URL2-3YR</v>
          </cell>
        </row>
        <row r="888">
          <cell r="A888" t="str">
            <v>PAN-VM-300-URL2-3YR-R</v>
          </cell>
        </row>
        <row r="889">
          <cell r="A889" t="str">
            <v>PAN-VM-300-URL2-5YR</v>
          </cell>
        </row>
        <row r="890">
          <cell r="A890" t="str">
            <v>PAN-VM-300-URL2-5YR-R</v>
          </cell>
        </row>
        <row r="891">
          <cell r="A891" t="str">
            <v>PAN-VM-300-URL2-HA2</v>
          </cell>
        </row>
        <row r="892">
          <cell r="A892" t="str">
            <v>PAN-VM-300-URL2-HA2-R</v>
          </cell>
        </row>
        <row r="893">
          <cell r="A893" t="str">
            <v>PAN-VM-300-URL2-3YR-HA2</v>
          </cell>
        </row>
        <row r="894">
          <cell r="A894" t="str">
            <v>PAN-VM-300-URL2-3YR-HA2-R</v>
          </cell>
        </row>
        <row r="895">
          <cell r="A895" t="str">
            <v>PAN-VM-300-URL2-5YR-HA2</v>
          </cell>
        </row>
        <row r="896">
          <cell r="A896" t="str">
            <v>PAN-VM-300-URL2-5YR-HA2-R</v>
          </cell>
        </row>
        <row r="897">
          <cell r="A897" t="str">
            <v>PAN-VM-300-ENT-URL2</v>
          </cell>
        </row>
        <row r="898">
          <cell r="A898" t="str">
            <v>PAN-VM-300-ENT-URL2-R</v>
          </cell>
        </row>
        <row r="899">
          <cell r="A899" t="str">
            <v>PAN-VM-300-ENT-URL2-3YR</v>
          </cell>
        </row>
        <row r="900">
          <cell r="A900" t="str">
            <v>PAN-VM-300-ENT-URL2-3YR-R</v>
          </cell>
        </row>
        <row r="901">
          <cell r="A901" t="str">
            <v>PAN-VM-300-ENT-URL2-5YR</v>
          </cell>
        </row>
        <row r="902">
          <cell r="A902" t="str">
            <v>PAN-VM-300-ENT-URL2-5YR-R</v>
          </cell>
        </row>
        <row r="903">
          <cell r="A903" t="str">
            <v>PAN-VM-300-ENT-URL2-HA2</v>
          </cell>
        </row>
        <row r="904">
          <cell r="A904" t="str">
            <v>PAN-VM-300-ENT-URL2-HA2-R</v>
          </cell>
        </row>
        <row r="905">
          <cell r="A905" t="str">
            <v>PAN-VM-300-ENT-URL2-3YR-HA2</v>
          </cell>
        </row>
        <row r="906">
          <cell r="A906" t="str">
            <v>PAN-VM-300-ENT-URL2-3YR-HA2-R</v>
          </cell>
        </row>
        <row r="907">
          <cell r="A907" t="str">
            <v>PAN-VM-300-ENT-URL2-5YR-HA2</v>
          </cell>
        </row>
        <row r="908">
          <cell r="A908" t="str">
            <v>PAN-VM-300-ENT-URL2-5YR-HA2-R</v>
          </cell>
        </row>
        <row r="909">
          <cell r="A909" t="str">
            <v>PAN-PA-200-URL4</v>
          </cell>
        </row>
        <row r="910">
          <cell r="A910" t="str">
            <v>PAN-PA-200-URL4-R</v>
          </cell>
        </row>
        <row r="911">
          <cell r="A911" t="str">
            <v>PAN-PA-200-URL4-3YR</v>
          </cell>
        </row>
        <row r="912">
          <cell r="A912" t="str">
            <v>PAN-PA-200-URL4-3YR-R</v>
          </cell>
        </row>
        <row r="913">
          <cell r="A913" t="str">
            <v>PAN-PA-200-URL4-5YR</v>
          </cell>
        </row>
        <row r="914">
          <cell r="A914" t="str">
            <v>PAN-PA-200-URL4-5YR-R</v>
          </cell>
        </row>
        <row r="915">
          <cell r="A915" t="str">
            <v>PAN-PA-200-URL4-HA2</v>
          </cell>
        </row>
        <row r="916">
          <cell r="A916" t="str">
            <v>PAN-PA-200-URL4-HA2-R</v>
          </cell>
        </row>
        <row r="917">
          <cell r="A917" t="str">
            <v>PAN-PA-200-URL4-3YR-HA2</v>
          </cell>
        </row>
        <row r="918">
          <cell r="A918" t="str">
            <v>PAN-PA-200-URL4-3YR-HA2-R</v>
          </cell>
        </row>
        <row r="919">
          <cell r="A919" t="str">
            <v>PAN-PA-200-URL4-5YR-HA2</v>
          </cell>
        </row>
        <row r="920">
          <cell r="A920" t="str">
            <v>PAN-PA-200-URL4-5YR-HA2-R</v>
          </cell>
        </row>
        <row r="921">
          <cell r="A921" t="str">
            <v>PAN-PA-500-URL4</v>
          </cell>
        </row>
        <row r="922">
          <cell r="A922" t="str">
            <v>PAN-PA-500-URL4-R</v>
          </cell>
        </row>
        <row r="923">
          <cell r="A923" t="str">
            <v>PAN-PA-500-URL4-3YR</v>
          </cell>
        </row>
        <row r="924">
          <cell r="A924" t="str">
            <v>PAN-PA-500-URL4-3YR-R</v>
          </cell>
        </row>
        <row r="925">
          <cell r="A925" t="str">
            <v>PAN-PA-500-URL4-5YR</v>
          </cell>
        </row>
        <row r="926">
          <cell r="A926" t="str">
            <v>PAN-PA-500-URL4-5YR-R</v>
          </cell>
        </row>
        <row r="927">
          <cell r="A927" t="str">
            <v>PAN-PA-500-URL4-HA2</v>
          </cell>
        </row>
        <row r="928">
          <cell r="A928" t="str">
            <v>PAN-PA-500-URL4-HA2-R</v>
          </cell>
        </row>
        <row r="929">
          <cell r="A929" t="str">
            <v>PAN-PA-500-URL4-3YR-HA2</v>
          </cell>
        </row>
        <row r="930">
          <cell r="A930" t="str">
            <v>PAN-PA-500-URL4-3YR-HA2-R</v>
          </cell>
        </row>
        <row r="931">
          <cell r="A931" t="str">
            <v>PAN-PA-500-URL4-5YR-HA2</v>
          </cell>
        </row>
        <row r="932">
          <cell r="A932" t="str">
            <v>PAN-PA-500-URL4-5YR-HA2-R</v>
          </cell>
        </row>
        <row r="933">
          <cell r="A933" t="str">
            <v>PAN-PA-2020-URL4</v>
          </cell>
        </row>
        <row r="934">
          <cell r="A934" t="str">
            <v>PAN-PA-2020-URL4-R</v>
          </cell>
        </row>
        <row r="935">
          <cell r="A935" t="str">
            <v>PAN-PA-2020-URL4-3YR</v>
          </cell>
        </row>
        <row r="936">
          <cell r="A936" t="str">
            <v>PAN-PA-2020-URL4-3YR-R</v>
          </cell>
        </row>
        <row r="937">
          <cell r="A937" t="str">
            <v>PAN-PA-2020-URL4-5YR</v>
          </cell>
        </row>
        <row r="938">
          <cell r="A938" t="str">
            <v>PAN-PA-2020-URL4-5YR-R</v>
          </cell>
        </row>
        <row r="939">
          <cell r="A939" t="str">
            <v>PAN-PA-2020-URL4-HA2</v>
          </cell>
        </row>
        <row r="940">
          <cell r="A940" t="str">
            <v>PAN-PA-2020-URL4-HA2-R</v>
          </cell>
        </row>
        <row r="941">
          <cell r="A941" t="str">
            <v>PAN-PA-2020-URL4-3YR-HA2</v>
          </cell>
        </row>
        <row r="942">
          <cell r="A942" t="str">
            <v>PAN-PA-2020-URL4-3YR-HA2-R</v>
          </cell>
        </row>
        <row r="943">
          <cell r="A943" t="str">
            <v>PAN-PA-2020-URL4-5YR-HA2</v>
          </cell>
        </row>
        <row r="944">
          <cell r="A944" t="str">
            <v>PAN-PA-2020-URL4-5YR-HA2-R</v>
          </cell>
        </row>
        <row r="945">
          <cell r="A945" t="str">
            <v>PAN-PA-2050-URL4</v>
          </cell>
        </row>
        <row r="946">
          <cell r="A946" t="str">
            <v>PAN-PA-2050-URL4-R</v>
          </cell>
        </row>
        <row r="947">
          <cell r="A947" t="str">
            <v>PAN-PA-2050-URL4-3YR</v>
          </cell>
        </row>
        <row r="948">
          <cell r="A948" t="str">
            <v>PAN-PA-2050-URL4-3YR-R</v>
          </cell>
        </row>
        <row r="949">
          <cell r="A949" t="str">
            <v>PAN-PA-2050-URL4-5YR</v>
          </cell>
        </row>
        <row r="950">
          <cell r="A950" t="str">
            <v>PAN-PA-2050-URL4-5YR-R</v>
          </cell>
        </row>
        <row r="951">
          <cell r="A951" t="str">
            <v>PAN-PA-2050-URL4-HA2</v>
          </cell>
        </row>
        <row r="952">
          <cell r="A952" t="str">
            <v>PAN-PA-2050-URL4-HA2-R</v>
          </cell>
        </row>
        <row r="953">
          <cell r="A953" t="str">
            <v>PAN-PA-2050-URL4-3YR-HA2</v>
          </cell>
        </row>
        <row r="954">
          <cell r="A954" t="str">
            <v>PAN-PA-2050-URL4-3YR-HA2-R</v>
          </cell>
        </row>
        <row r="955">
          <cell r="A955" t="str">
            <v>PAN-PA-2050-URL4-5YR-HA2</v>
          </cell>
        </row>
        <row r="956">
          <cell r="A956" t="str">
            <v>PAN-PA-2050-URL4-5YR-HA2-R</v>
          </cell>
        </row>
        <row r="957">
          <cell r="A957" t="str">
            <v>PAN-PA-3020-URL4</v>
          </cell>
        </row>
        <row r="958">
          <cell r="A958" t="str">
            <v>PAN-PA-3020-URL4-R</v>
          </cell>
        </row>
        <row r="959">
          <cell r="A959" t="str">
            <v>PAN-PA-3020-URL4-3YR</v>
          </cell>
        </row>
        <row r="960">
          <cell r="A960" t="str">
            <v>PAN-PA-3020-URL4-3YR-R</v>
          </cell>
        </row>
        <row r="961">
          <cell r="A961" t="str">
            <v>PAN-PA-3020-URL4-5YR</v>
          </cell>
        </row>
        <row r="962">
          <cell r="A962" t="str">
            <v>PAN-PA-3020-URL4-5YR-R</v>
          </cell>
        </row>
        <row r="963">
          <cell r="A963" t="str">
            <v>PAN-PA-3020-URL4-HA2</v>
          </cell>
        </row>
        <row r="964">
          <cell r="A964" t="str">
            <v>PAN-PA-3020-URL4-HA2-R</v>
          </cell>
        </row>
        <row r="965">
          <cell r="A965" t="str">
            <v>PAN-PA-3020-URL4-3YR-HA2</v>
          </cell>
        </row>
        <row r="966">
          <cell r="A966" t="str">
            <v>PAN-PA-3020-URL4-3YR-HA2-R</v>
          </cell>
        </row>
        <row r="967">
          <cell r="A967" t="str">
            <v>PAN-PA-3020-URL4-5YR-HA2</v>
          </cell>
        </row>
        <row r="968">
          <cell r="A968" t="str">
            <v>PAN-PA-3020-URL4-5YR-HA2-R</v>
          </cell>
        </row>
        <row r="969">
          <cell r="A969" t="str">
            <v>PAN-PA-3050-URL4</v>
          </cell>
        </row>
        <row r="970">
          <cell r="A970" t="str">
            <v>PAN-PA-3050-URL4-R</v>
          </cell>
        </row>
        <row r="971">
          <cell r="A971" t="str">
            <v>PAN-PA-3050-URL4-3YR</v>
          </cell>
        </row>
        <row r="972">
          <cell r="A972" t="str">
            <v>PAN-PA-3050-URL4-3YR-R</v>
          </cell>
        </row>
        <row r="973">
          <cell r="A973" t="str">
            <v>PAN-PA-3050-URL4-5YR</v>
          </cell>
        </row>
        <row r="974">
          <cell r="A974" t="str">
            <v>PAN-PA-3050-URL4-5YR-R</v>
          </cell>
        </row>
        <row r="975">
          <cell r="A975" t="str">
            <v>PAN-PA-3050-URL4-HA2</v>
          </cell>
        </row>
        <row r="976">
          <cell r="A976" t="str">
            <v>PAN-PA-3050-URL4-HA2-R</v>
          </cell>
        </row>
        <row r="977">
          <cell r="A977" t="str">
            <v>PAN-PA-3050-URL4-3YR-HA2</v>
          </cell>
        </row>
        <row r="978">
          <cell r="A978" t="str">
            <v>PAN-PA-3050-URL4-3YR-HA2-R</v>
          </cell>
        </row>
        <row r="979">
          <cell r="A979" t="str">
            <v>PAN-PA-3050-URL4-5YR-HA2</v>
          </cell>
        </row>
        <row r="980">
          <cell r="A980" t="str">
            <v>PAN-PA-3050-URL4-5YR-HA2-R</v>
          </cell>
        </row>
        <row r="981">
          <cell r="A981" t="str">
            <v>PAN-PA-4020-URL4</v>
          </cell>
        </row>
        <row r="982">
          <cell r="A982" t="str">
            <v>PAN-PA-4020-URL4-R</v>
          </cell>
        </row>
        <row r="983">
          <cell r="A983" t="str">
            <v>PAN-PA-4020-URL4-3YR</v>
          </cell>
        </row>
        <row r="984">
          <cell r="A984" t="str">
            <v>PAN-PA-4020-URL4-3YR-R</v>
          </cell>
        </row>
        <row r="985">
          <cell r="A985" t="str">
            <v>PAN-PA-4020-URL4-HA2</v>
          </cell>
        </row>
        <row r="986">
          <cell r="A986" t="str">
            <v>PAN-PA-4020-URL4-HA2-R</v>
          </cell>
        </row>
        <row r="987">
          <cell r="A987" t="str">
            <v>PAN-PA-4020-URL4-3YR-HA2</v>
          </cell>
        </row>
        <row r="988">
          <cell r="A988" t="str">
            <v>PAN-PA-4020-URL4-3YR-HA2-R</v>
          </cell>
        </row>
        <row r="989">
          <cell r="A989" t="str">
            <v>PAN-PA-4050-URL4</v>
          </cell>
        </row>
        <row r="990">
          <cell r="A990" t="str">
            <v>PAN-PA-4050-URL4-R</v>
          </cell>
        </row>
        <row r="991">
          <cell r="A991" t="str">
            <v>PAN-PA-4050-URL4-3YR</v>
          </cell>
        </row>
        <row r="992">
          <cell r="A992" t="str">
            <v>PAN-PA-4050-URL4-3YR-R</v>
          </cell>
        </row>
        <row r="993">
          <cell r="A993" t="str">
            <v>PAN-PA-4050-URL4-HA2</v>
          </cell>
        </row>
        <row r="994">
          <cell r="A994" t="str">
            <v>PAN-PA-4050-URL4-HA2-R</v>
          </cell>
        </row>
        <row r="995">
          <cell r="A995" t="str">
            <v>PAN-PA-4050-URL4-3YR-HA2</v>
          </cell>
        </row>
        <row r="996">
          <cell r="A996" t="str">
            <v>PAN-PA-4050-URL4-3YR-HA2-R</v>
          </cell>
        </row>
        <row r="997">
          <cell r="A997" t="str">
            <v>PAN-PA-4060-URL4</v>
          </cell>
        </row>
        <row r="998">
          <cell r="A998" t="str">
            <v>PAN-PA-4060-URL4-R</v>
          </cell>
        </row>
        <row r="999">
          <cell r="A999" t="str">
            <v>PAN-PA-4060-URL4-3YR</v>
          </cell>
        </row>
        <row r="1000">
          <cell r="A1000" t="str">
            <v>PAN-PA-4060-URL4-3YR-R</v>
          </cell>
        </row>
        <row r="1001">
          <cell r="A1001" t="str">
            <v>PAN-PA-4060-URL4-HA2</v>
          </cell>
        </row>
        <row r="1002">
          <cell r="A1002" t="str">
            <v>PAN-PA-4060-URL4-HA2-R</v>
          </cell>
        </row>
        <row r="1003">
          <cell r="A1003" t="str">
            <v>PAN-PA-4060-URL4-3YR-HA2</v>
          </cell>
        </row>
        <row r="1004">
          <cell r="A1004" t="str">
            <v>PAN-PA-4060-URL4-3YR-HA2-R</v>
          </cell>
        </row>
        <row r="1005">
          <cell r="A1005" t="str">
            <v>PAN-PA-5020-URL4</v>
          </cell>
        </row>
        <row r="1006">
          <cell r="A1006" t="str">
            <v>PAN-PA-5020-URL4-R</v>
          </cell>
        </row>
        <row r="1007">
          <cell r="A1007" t="str">
            <v>PAN-PA-5020-URL4-3YR</v>
          </cell>
        </row>
        <row r="1008">
          <cell r="A1008" t="str">
            <v>PAN-PA-5020-URL4-3YR-R</v>
          </cell>
        </row>
        <row r="1009">
          <cell r="A1009" t="str">
            <v>PAN-PA-5020-URL4-5YR</v>
          </cell>
        </row>
        <row r="1010">
          <cell r="A1010" t="str">
            <v>PAN-PA-5020-URL4-5YR-R</v>
          </cell>
        </row>
        <row r="1011">
          <cell r="A1011" t="str">
            <v>PAN-PA-5020-URL4-HA2</v>
          </cell>
        </row>
        <row r="1012">
          <cell r="A1012" t="str">
            <v>PAN-PA-5020-URL4-HA2-R</v>
          </cell>
        </row>
        <row r="1013">
          <cell r="A1013" t="str">
            <v>PAN-PA-5020-URL4-3YR-HA2</v>
          </cell>
        </row>
        <row r="1014">
          <cell r="A1014" t="str">
            <v>PAN-PA-5020-URL4-3YR-HA2-R</v>
          </cell>
        </row>
        <row r="1015">
          <cell r="A1015" t="str">
            <v>PAN-PA-5020-URL4-5YR-HA2</v>
          </cell>
        </row>
        <row r="1016">
          <cell r="A1016" t="str">
            <v>PAN-PA-5020-URL4-5YR-HA2-R</v>
          </cell>
        </row>
        <row r="1017">
          <cell r="A1017" t="str">
            <v>PAN-PA-5050-URL4</v>
          </cell>
        </row>
        <row r="1018">
          <cell r="A1018" t="str">
            <v>PAN-PA-5050-URL4-R</v>
          </cell>
        </row>
        <row r="1019">
          <cell r="A1019" t="str">
            <v>PAN-PA-5050-URL4-3YR</v>
          </cell>
        </row>
        <row r="1020">
          <cell r="A1020" t="str">
            <v>PAN-PA-5050-URL4-3YR-R</v>
          </cell>
        </row>
        <row r="1021">
          <cell r="A1021" t="str">
            <v>PAN-PA-5050-URL4-5YR</v>
          </cell>
        </row>
        <row r="1022">
          <cell r="A1022" t="str">
            <v>PAN-PA-5050-URL4-5YR-R</v>
          </cell>
        </row>
        <row r="1023">
          <cell r="A1023" t="str">
            <v>PAN-PA-5050-URL4-HA2</v>
          </cell>
        </row>
        <row r="1024">
          <cell r="A1024" t="str">
            <v>PAN-PA-5050-URL4-HA2-R</v>
          </cell>
        </row>
        <row r="1025">
          <cell r="A1025" t="str">
            <v>PAN-PA-5050-URL4-3YR-HA2</v>
          </cell>
        </row>
        <row r="1026">
          <cell r="A1026" t="str">
            <v>PAN-PA-5050-URL4-3YR-HA2-R</v>
          </cell>
        </row>
        <row r="1027">
          <cell r="A1027" t="str">
            <v>PAN-PA-5050-URL4-5YR-HA2</v>
          </cell>
        </row>
        <row r="1028">
          <cell r="A1028" t="str">
            <v>PAN-PA-5050-URL4-5YR-HA2-R</v>
          </cell>
        </row>
        <row r="1029">
          <cell r="A1029" t="str">
            <v>PAN-PA-5060-URL4</v>
          </cell>
        </row>
        <row r="1030">
          <cell r="A1030" t="str">
            <v>PAN-PA-5060-URL4-R</v>
          </cell>
        </row>
        <row r="1031">
          <cell r="A1031" t="str">
            <v>PAN-PA-5060-URL4-3YR</v>
          </cell>
        </row>
        <row r="1032">
          <cell r="A1032" t="str">
            <v>PAN-PA-5060-URL4-3YR-R</v>
          </cell>
        </row>
        <row r="1033">
          <cell r="A1033" t="str">
            <v>PAN-PA-5060-URL4-5YR</v>
          </cell>
        </row>
        <row r="1034">
          <cell r="A1034" t="str">
            <v>PAN-PA-5060-URL4-5YR-R</v>
          </cell>
        </row>
        <row r="1035">
          <cell r="A1035" t="str">
            <v>PAN-PA-5060-URL4-HA2</v>
          </cell>
        </row>
        <row r="1036">
          <cell r="A1036" t="str">
            <v>PAN-PA-5060-URL4-HA2-R</v>
          </cell>
        </row>
        <row r="1037">
          <cell r="A1037" t="str">
            <v>PAN-PA-5060-URL4-3YR-HA2</v>
          </cell>
        </row>
        <row r="1038">
          <cell r="A1038" t="str">
            <v>PAN-PA-5060-URL4-3YR-HA2-R</v>
          </cell>
        </row>
        <row r="1039">
          <cell r="A1039" t="str">
            <v>PAN-PA-5060-URL4-5YR-HA2</v>
          </cell>
        </row>
        <row r="1040">
          <cell r="A1040" t="str">
            <v>PAN-PA-5060-URL4-5YR-HA2-R</v>
          </cell>
        </row>
        <row r="1041">
          <cell r="A1041" t="str">
            <v>PAN-PA-7050-URL4</v>
          </cell>
        </row>
        <row r="1042">
          <cell r="A1042" t="str">
            <v>PAN-PA-7050-URL4-R</v>
          </cell>
        </row>
        <row r="1043">
          <cell r="A1043" t="str">
            <v>PAN-PA-7050-URL4-3YR</v>
          </cell>
        </row>
        <row r="1044">
          <cell r="A1044" t="str">
            <v>PAN-PA-7050-URL4-3YR-R</v>
          </cell>
        </row>
        <row r="1045">
          <cell r="A1045" t="str">
            <v>PAN-PA-7050-URL4-5YR</v>
          </cell>
        </row>
        <row r="1046">
          <cell r="A1046" t="str">
            <v>PAN-PA-7050-URL4-5YR-R</v>
          </cell>
        </row>
        <row r="1047">
          <cell r="A1047" t="str">
            <v>PAN-PA-7050-URL4-HA2</v>
          </cell>
        </row>
        <row r="1048">
          <cell r="A1048" t="str">
            <v>PAN-PA-7050-URL4-HA2-R</v>
          </cell>
        </row>
        <row r="1049">
          <cell r="A1049" t="str">
            <v>PAN-PA-7050-URL4-3YR-HA2</v>
          </cell>
        </row>
        <row r="1050">
          <cell r="A1050" t="str">
            <v>PAN-PA-7050-URL4-3YR-HA2-R</v>
          </cell>
        </row>
        <row r="1051">
          <cell r="A1051" t="str">
            <v>PAN-PA-7050-URL4-5YR-HA2</v>
          </cell>
        </row>
        <row r="1052">
          <cell r="A1052" t="str">
            <v>PAN-PA-7050-URL4-5YR-HA2-R</v>
          </cell>
        </row>
        <row r="1053">
          <cell r="A1053" t="str">
            <v>PAN-VM-100-URL4</v>
          </cell>
        </row>
        <row r="1054">
          <cell r="A1054" t="str">
            <v>PAN-VM-100-URL4-R</v>
          </cell>
        </row>
        <row r="1055">
          <cell r="A1055" t="str">
            <v>PAN-VM-100-URL4-3YR</v>
          </cell>
        </row>
        <row r="1056">
          <cell r="A1056" t="str">
            <v>PAN-VM-100-URL4-3YR-R</v>
          </cell>
        </row>
        <row r="1057">
          <cell r="A1057" t="str">
            <v>PAN-VM-100-URL4-5YR</v>
          </cell>
        </row>
        <row r="1058">
          <cell r="A1058" t="str">
            <v>PAN-VM-100-URL4-5YR-R</v>
          </cell>
        </row>
        <row r="1059">
          <cell r="A1059" t="str">
            <v>PAN-VM-100-URL4-HA2</v>
          </cell>
        </row>
        <row r="1060">
          <cell r="A1060" t="str">
            <v>PAN-VM-100-URL4-HA2-R</v>
          </cell>
        </row>
        <row r="1061">
          <cell r="A1061" t="str">
            <v>PAN-VM-100-URL4-3YR-HA2</v>
          </cell>
        </row>
        <row r="1062">
          <cell r="A1062" t="str">
            <v>PAN-VM-100-URL4-3YR-HA2-R</v>
          </cell>
        </row>
        <row r="1063">
          <cell r="A1063" t="str">
            <v>PAN-VM-100-URL4-5YR-HA2</v>
          </cell>
        </row>
        <row r="1064">
          <cell r="A1064" t="str">
            <v>PAN-VM-100-URL4-5YR-HA2-R</v>
          </cell>
        </row>
        <row r="1065">
          <cell r="A1065" t="str">
            <v>PAN-VM-100-ENT-URL4</v>
          </cell>
        </row>
        <row r="1066">
          <cell r="A1066" t="str">
            <v>PAN-VM-100-ENT-URL4-R</v>
          </cell>
        </row>
        <row r="1067">
          <cell r="A1067" t="str">
            <v>PAN-VM-100-ENT-URL4-3YR</v>
          </cell>
        </row>
        <row r="1068">
          <cell r="A1068" t="str">
            <v>PAN-VM-100-ENT-URL4-3YR-R</v>
          </cell>
        </row>
        <row r="1069">
          <cell r="A1069" t="str">
            <v>PAN-VM-100-ENT-URL4-5YR</v>
          </cell>
        </row>
        <row r="1070">
          <cell r="A1070" t="str">
            <v>PAN-VM-100-ENT-URL4-5YR-R</v>
          </cell>
        </row>
        <row r="1071">
          <cell r="A1071" t="str">
            <v>PAN-VM-100-ENT-URL4-HA2</v>
          </cell>
        </row>
        <row r="1072">
          <cell r="A1072" t="str">
            <v>PAN-VM-100-ENT-URL4-HA2-R</v>
          </cell>
        </row>
        <row r="1073">
          <cell r="A1073" t="str">
            <v>PAN-VM-100-ENT-URL4-3YR-HA2</v>
          </cell>
        </row>
        <row r="1074">
          <cell r="A1074" t="str">
            <v>PAN-VM-100-ENT-URL4-3YR-HA2-R</v>
          </cell>
        </row>
        <row r="1075">
          <cell r="A1075" t="str">
            <v>PAN-VM-100-ENT-URL4-5YR-HA2</v>
          </cell>
        </row>
        <row r="1076">
          <cell r="A1076" t="str">
            <v>PAN-VM-100-ENT-URL4-5YR-HA2-R</v>
          </cell>
        </row>
        <row r="1077">
          <cell r="A1077" t="str">
            <v>PAN-VM-200-URL4</v>
          </cell>
        </row>
        <row r="1078">
          <cell r="A1078" t="str">
            <v>PAN-VM-200-URL4-R</v>
          </cell>
        </row>
        <row r="1079">
          <cell r="A1079" t="str">
            <v>PAN-VM-200-URL4-3YR</v>
          </cell>
        </row>
        <row r="1080">
          <cell r="A1080" t="str">
            <v>PAN-VM-200-URL4-3YR-R</v>
          </cell>
        </row>
        <row r="1081">
          <cell r="A1081" t="str">
            <v>PAN-VM-200-URL4-5YR</v>
          </cell>
        </row>
        <row r="1082">
          <cell r="A1082" t="str">
            <v>PAN-VM-200-URL4-5YR-R</v>
          </cell>
        </row>
        <row r="1083">
          <cell r="A1083" t="str">
            <v>PAN-VM-200-URL4-HA2</v>
          </cell>
        </row>
        <row r="1084">
          <cell r="A1084" t="str">
            <v>PAN-VM-200-URL4-HA2-R</v>
          </cell>
        </row>
        <row r="1085">
          <cell r="A1085" t="str">
            <v>PAN-VM-200-URL4-3YR-HA2</v>
          </cell>
        </row>
        <row r="1086">
          <cell r="A1086" t="str">
            <v>PAN-VM-200-URL4-3YR-HA2-R</v>
          </cell>
        </row>
        <row r="1087">
          <cell r="A1087" t="str">
            <v>PAN-VM-200-URL4-5YR-HA2</v>
          </cell>
        </row>
        <row r="1088">
          <cell r="A1088" t="str">
            <v>PAN-VM-200-URL4-5YR-HA2-R</v>
          </cell>
        </row>
        <row r="1089">
          <cell r="A1089" t="str">
            <v>PAN-VM-200-ENT-URL4</v>
          </cell>
        </row>
        <row r="1090">
          <cell r="A1090" t="str">
            <v>PAN-VM-200-ENT-URL4-R</v>
          </cell>
        </row>
        <row r="1091">
          <cell r="A1091" t="str">
            <v>PAN-VM-200-ENT-URL4-3YR</v>
          </cell>
        </row>
        <row r="1092">
          <cell r="A1092" t="str">
            <v>PAN-VM-200-ENT-URL4-3YR-R</v>
          </cell>
        </row>
        <row r="1093">
          <cell r="A1093" t="str">
            <v>PAN-VM-200-ENT-URL4-5YR</v>
          </cell>
        </row>
        <row r="1094">
          <cell r="A1094" t="str">
            <v>PAN-VM-200-ENT-URL4-5YR-R</v>
          </cell>
        </row>
        <row r="1095">
          <cell r="A1095" t="str">
            <v>PAN-VM-200-ENT-URL4-HA2</v>
          </cell>
        </row>
        <row r="1096">
          <cell r="A1096" t="str">
            <v>PAN-VM-200-ENT-URL4-HA2-R</v>
          </cell>
        </row>
        <row r="1097">
          <cell r="A1097" t="str">
            <v>PAN-VM-200-ENT-URL4-3YR-HA2</v>
          </cell>
        </row>
        <row r="1098">
          <cell r="A1098" t="str">
            <v>PAN-VM-200-ENT-URL4-3YR-HA2-R</v>
          </cell>
        </row>
        <row r="1099">
          <cell r="A1099" t="str">
            <v>PAN-VM-200-ENT-URL4-5YR-HA2</v>
          </cell>
        </row>
        <row r="1100">
          <cell r="A1100" t="str">
            <v>PAN-VM-200-ENT-URL4-5YR-HA2-R</v>
          </cell>
        </row>
        <row r="1101">
          <cell r="A1101" t="str">
            <v>PAN-VM-300-URL4</v>
          </cell>
        </row>
        <row r="1102">
          <cell r="A1102" t="str">
            <v>PAN-VM-300-URL4-R</v>
          </cell>
        </row>
        <row r="1103">
          <cell r="A1103" t="str">
            <v>PAN-VM-300-URL4-3YR</v>
          </cell>
        </row>
        <row r="1104">
          <cell r="A1104" t="str">
            <v>PAN-VM-300-URL4-3YR-R</v>
          </cell>
        </row>
        <row r="1105">
          <cell r="A1105" t="str">
            <v>PAN-VM-300-URL4-5YR</v>
          </cell>
        </row>
        <row r="1106">
          <cell r="A1106" t="str">
            <v>PAN-VM-300-URL4-5YR-R</v>
          </cell>
        </row>
        <row r="1107">
          <cell r="A1107" t="str">
            <v>PAN-VM-300-URL4-HA2</v>
          </cell>
        </row>
        <row r="1108">
          <cell r="A1108" t="str">
            <v>PAN-VM-300-URL4-HA2-R</v>
          </cell>
        </row>
        <row r="1109">
          <cell r="A1109" t="str">
            <v>PAN-VM-300-URL4-3YR-HA2</v>
          </cell>
        </row>
        <row r="1110">
          <cell r="A1110" t="str">
            <v>PAN-VM-300-URL4-3YR-HA2-R</v>
          </cell>
        </row>
        <row r="1111">
          <cell r="A1111" t="str">
            <v>PAN-VM-300-URL4-5YR-HA2</v>
          </cell>
        </row>
        <row r="1112">
          <cell r="A1112" t="str">
            <v>PAN-VM-300-URL4-5YR-HA2-R</v>
          </cell>
        </row>
        <row r="1113">
          <cell r="A1113" t="str">
            <v>PAN-VM-300-ENT-URL4</v>
          </cell>
        </row>
        <row r="1114">
          <cell r="A1114" t="str">
            <v>PAN-VM-300-ENT-URL4-R</v>
          </cell>
        </row>
        <row r="1115">
          <cell r="A1115" t="str">
            <v>PAN-VM-300-ENT-URL4-3YR</v>
          </cell>
        </row>
        <row r="1116">
          <cell r="A1116" t="str">
            <v>PAN-VM-300-ENT-URL4-3YR-R</v>
          </cell>
        </row>
        <row r="1117">
          <cell r="A1117" t="str">
            <v>PAN-VM-300-ENT-URL4-5YR</v>
          </cell>
        </row>
        <row r="1118">
          <cell r="A1118" t="str">
            <v>PAN-VM-300-ENT-URL4-5YR-R</v>
          </cell>
        </row>
        <row r="1119">
          <cell r="A1119" t="str">
            <v>PAN-VM-300-ENT-URL4-HA2</v>
          </cell>
        </row>
        <row r="1120">
          <cell r="A1120" t="str">
            <v>PAN-VM-300-ENT-URL4-HA2-R</v>
          </cell>
        </row>
        <row r="1121">
          <cell r="A1121" t="str">
            <v>PAN-VM-300-ENT-URL4-3YR-HA2</v>
          </cell>
        </row>
        <row r="1122">
          <cell r="A1122" t="str">
            <v>PAN-VM-300-ENT-URL4-3YR-HA2-R</v>
          </cell>
        </row>
        <row r="1123">
          <cell r="A1123" t="str">
            <v>PAN-VM-300-ENT-URL4-5YR-HA2</v>
          </cell>
        </row>
        <row r="1124">
          <cell r="A1124" t="str">
            <v>PAN-VM-300-ENT-URL4-5YR-HA2-R</v>
          </cell>
        </row>
        <row r="1125">
          <cell r="A1125" t="str">
            <v>PAN-PA-200-WF</v>
          </cell>
        </row>
        <row r="1126">
          <cell r="A1126" t="str">
            <v>PAN-PA-200-WF-R</v>
          </cell>
        </row>
        <row r="1127">
          <cell r="A1127" t="str">
            <v>PAN-PA-200-WF-3YR</v>
          </cell>
        </row>
        <row r="1128">
          <cell r="A1128" t="str">
            <v>PAN-PA-200-WF-3YR-R</v>
          </cell>
        </row>
        <row r="1129">
          <cell r="A1129" t="str">
            <v>PAN-PA-200-WF-5YR</v>
          </cell>
        </row>
        <row r="1130">
          <cell r="A1130" t="str">
            <v>PAN-PA-200-WF-5YR-R</v>
          </cell>
        </row>
        <row r="1131">
          <cell r="A1131" t="str">
            <v>PAN-PA-200-WF-HA2</v>
          </cell>
        </row>
        <row r="1132">
          <cell r="A1132" t="str">
            <v>PAN-PA-200-WF-HA2-R</v>
          </cell>
        </row>
        <row r="1133">
          <cell r="A1133" t="str">
            <v>PAN-PA-200-WF-3YR-HA2</v>
          </cell>
        </row>
        <row r="1134">
          <cell r="A1134" t="str">
            <v>PAN-PA-200-WF-3YR-HA2-R</v>
          </cell>
        </row>
        <row r="1135">
          <cell r="A1135" t="str">
            <v>PAN-PA-200-WF-5YR-HA2</v>
          </cell>
        </row>
        <row r="1136">
          <cell r="A1136" t="str">
            <v>PAN-PA-200-WF-5YR-HA2-R</v>
          </cell>
        </row>
        <row r="1137">
          <cell r="A1137" t="str">
            <v>PAN-PA-500-WF</v>
          </cell>
        </row>
        <row r="1138">
          <cell r="A1138" t="str">
            <v>PAN-PA-500-WF-R</v>
          </cell>
        </row>
        <row r="1139">
          <cell r="A1139" t="str">
            <v>PAN-PA-500-WF-3YR</v>
          </cell>
        </row>
        <row r="1140">
          <cell r="A1140" t="str">
            <v>PAN-PA-500-WF-3YR-R</v>
          </cell>
        </row>
        <row r="1141">
          <cell r="A1141" t="str">
            <v>PAN-PA-500-WF-5YR</v>
          </cell>
        </row>
        <row r="1142">
          <cell r="A1142" t="str">
            <v>PAN-PA-500-WF-5YR-R</v>
          </cell>
        </row>
        <row r="1143">
          <cell r="A1143" t="str">
            <v>PAN-PA-500-WF-HA2</v>
          </cell>
        </row>
        <row r="1144">
          <cell r="A1144" t="str">
            <v>PAN-PA-500-WF-HA2-R</v>
          </cell>
        </row>
        <row r="1145">
          <cell r="A1145" t="str">
            <v>PAN-PA-500-WF-3YR-HA2</v>
          </cell>
        </row>
        <row r="1146">
          <cell r="A1146" t="str">
            <v>PAN-PA-500-WF-3YR-HA2-R</v>
          </cell>
        </row>
        <row r="1147">
          <cell r="A1147" t="str">
            <v>PAN-PA-500-WF-5YR-HA2</v>
          </cell>
        </row>
        <row r="1148">
          <cell r="A1148" t="str">
            <v>PAN-PA-500-WF-5YR-HA2-R</v>
          </cell>
        </row>
        <row r="1149">
          <cell r="A1149" t="str">
            <v>PAN-PA-2020-WF</v>
          </cell>
        </row>
        <row r="1150">
          <cell r="A1150" t="str">
            <v>PAN-PA-2020-WF-R</v>
          </cell>
        </row>
        <row r="1151">
          <cell r="A1151" t="str">
            <v>PAN-PA-2020-WF-3YR</v>
          </cell>
        </row>
        <row r="1152">
          <cell r="A1152" t="str">
            <v>PAN-PA-2020-WF-3YR-R</v>
          </cell>
        </row>
        <row r="1153">
          <cell r="A1153" t="str">
            <v>PAN-PA-2020-WF-5YR</v>
          </cell>
        </row>
        <row r="1154">
          <cell r="A1154" t="str">
            <v>PAN-PA-2020-WF-5YR-R</v>
          </cell>
        </row>
        <row r="1155">
          <cell r="A1155" t="str">
            <v>PAN-PA-2020-WF-HA2</v>
          </cell>
        </row>
        <row r="1156">
          <cell r="A1156" t="str">
            <v>PAN-PA-2020-WF-HA2-R</v>
          </cell>
        </row>
        <row r="1157">
          <cell r="A1157" t="str">
            <v>PAN-PA-2020-WF-3YR-HA2</v>
          </cell>
        </row>
        <row r="1158">
          <cell r="A1158" t="str">
            <v>PAN-PA-2020-WF-3YR-HA2-R</v>
          </cell>
        </row>
        <row r="1159">
          <cell r="A1159" t="str">
            <v>PAN-PA-2020-WF-5YR-HA2</v>
          </cell>
        </row>
        <row r="1160">
          <cell r="A1160" t="str">
            <v>PAN-PA-2020-WF-5YR-HA2-R</v>
          </cell>
        </row>
        <row r="1161">
          <cell r="A1161" t="str">
            <v>PAN-PA-2050-WF</v>
          </cell>
        </row>
        <row r="1162">
          <cell r="A1162" t="str">
            <v>PAN-PA-2050-WF-R</v>
          </cell>
        </row>
        <row r="1163">
          <cell r="A1163" t="str">
            <v>PAN-PA-2050-WF-3YR</v>
          </cell>
        </row>
        <row r="1164">
          <cell r="A1164" t="str">
            <v>PAN-PA-2050-WF-3YR-R</v>
          </cell>
        </row>
        <row r="1165">
          <cell r="A1165" t="str">
            <v>PAN-PA-2050-WF-5YR</v>
          </cell>
        </row>
        <row r="1166">
          <cell r="A1166" t="str">
            <v>PAN-PA-2050-WF-5YR-R</v>
          </cell>
        </row>
        <row r="1167">
          <cell r="A1167" t="str">
            <v>PAN-PA-2050-WF-HA2</v>
          </cell>
        </row>
        <row r="1168">
          <cell r="A1168" t="str">
            <v>PAN-PA-2050-WF-HA2-R</v>
          </cell>
        </row>
        <row r="1169">
          <cell r="A1169" t="str">
            <v>PAN-PA-2050-WF-3YR-HA2</v>
          </cell>
        </row>
        <row r="1170">
          <cell r="A1170" t="str">
            <v>PAN-PA-2050-WF-3YR-HA2-R</v>
          </cell>
        </row>
        <row r="1171">
          <cell r="A1171" t="str">
            <v>PAN-PA-2050-WF-5YR-HA2</v>
          </cell>
        </row>
        <row r="1172">
          <cell r="A1172" t="str">
            <v>PAN-PA-2050-WF-5YR-HA2-R</v>
          </cell>
        </row>
        <row r="1173">
          <cell r="A1173" t="str">
            <v>PAN-PA-3020-WF</v>
          </cell>
        </row>
        <row r="1174">
          <cell r="A1174" t="str">
            <v>PAN-PA-3020-WF-R</v>
          </cell>
        </row>
        <row r="1175">
          <cell r="A1175" t="str">
            <v>PAN-PA-3020-WF-3YR</v>
          </cell>
        </row>
        <row r="1176">
          <cell r="A1176" t="str">
            <v>PAN-PA-3020-WF-3YR-R</v>
          </cell>
        </row>
        <row r="1177">
          <cell r="A1177" t="str">
            <v>PAN-PA-3020-WF-5YR</v>
          </cell>
        </row>
        <row r="1178">
          <cell r="A1178" t="str">
            <v>PAN-PA-3020-WF-5YR-R</v>
          </cell>
        </row>
        <row r="1179">
          <cell r="A1179" t="str">
            <v>PAN-PA-3020-WF-HA2</v>
          </cell>
        </row>
        <row r="1180">
          <cell r="A1180" t="str">
            <v>PAN-PA-3020-WF-HA2-R</v>
          </cell>
        </row>
        <row r="1181">
          <cell r="A1181" t="str">
            <v>PAN-PA-3020-WF-3YR-HA2</v>
          </cell>
        </row>
        <row r="1182">
          <cell r="A1182" t="str">
            <v>PAN-PA-3020-WF-3YR-HA2-R</v>
          </cell>
        </row>
        <row r="1183">
          <cell r="A1183" t="str">
            <v>PAN-PA-3020-WF-5YR-HA2</v>
          </cell>
        </row>
        <row r="1184">
          <cell r="A1184" t="str">
            <v>PAN-PA-3020-WF-5YR-HA2-R</v>
          </cell>
        </row>
        <row r="1185">
          <cell r="A1185" t="str">
            <v>PAN-PA-3050-WF</v>
          </cell>
        </row>
        <row r="1186">
          <cell r="A1186" t="str">
            <v>PAN-PA-3050-WF-R</v>
          </cell>
        </row>
        <row r="1187">
          <cell r="A1187" t="str">
            <v>PAN-PA-3050-WF-3YR</v>
          </cell>
        </row>
        <row r="1188">
          <cell r="A1188" t="str">
            <v>PAN-PA-3050-WF-3YR-R</v>
          </cell>
        </row>
        <row r="1189">
          <cell r="A1189" t="str">
            <v>PAN-PA-3050-WF-5YR</v>
          </cell>
        </row>
        <row r="1190">
          <cell r="A1190" t="str">
            <v>PAN-PA-3050-WF-5YR-R</v>
          </cell>
        </row>
        <row r="1191">
          <cell r="A1191" t="str">
            <v>PAN-PA-3050-WF-HA2</v>
          </cell>
        </row>
        <row r="1192">
          <cell r="A1192" t="str">
            <v>PAN-PA-3050-WF-HA2-R</v>
          </cell>
        </row>
        <row r="1193">
          <cell r="A1193" t="str">
            <v>PAN-PA-3050-WF-3YR-HA2</v>
          </cell>
        </row>
        <row r="1194">
          <cell r="A1194" t="str">
            <v>PAN-PA-3050-WF-3YR-HA2-R</v>
          </cell>
        </row>
        <row r="1195">
          <cell r="A1195" t="str">
            <v>PAN-PA-3050-WF-5YR-HA2</v>
          </cell>
        </row>
        <row r="1196">
          <cell r="A1196" t="str">
            <v>PAN-PA-3050-WF-5YR-HA2-R</v>
          </cell>
        </row>
        <row r="1197">
          <cell r="A1197" t="str">
            <v>PAN-PA-4020-WF</v>
          </cell>
        </row>
        <row r="1198">
          <cell r="A1198" t="str">
            <v>PAN-PA-4020-WF-R</v>
          </cell>
        </row>
        <row r="1199">
          <cell r="A1199" t="str">
            <v>PAN-PA-4020-WF-3YR</v>
          </cell>
        </row>
        <row r="1200">
          <cell r="A1200" t="str">
            <v>PAN-PA-4020-WF-3YR-R</v>
          </cell>
        </row>
        <row r="1201">
          <cell r="A1201" t="str">
            <v>PAN-PA-4020-WF-HA2</v>
          </cell>
        </row>
        <row r="1202">
          <cell r="A1202" t="str">
            <v>PAN-PA-4020-WF-HA2-R</v>
          </cell>
        </row>
        <row r="1203">
          <cell r="A1203" t="str">
            <v>PAN-PA-4020-WF-3YR-HA2</v>
          </cell>
        </row>
        <row r="1204">
          <cell r="A1204" t="str">
            <v>PAN-PA-4020-WF-3YR-HA2-R</v>
          </cell>
        </row>
        <row r="1205">
          <cell r="A1205" t="str">
            <v>PAN-PA-4050-WF</v>
          </cell>
        </row>
        <row r="1206">
          <cell r="A1206" t="str">
            <v>PAN-PA-4050-WF-R</v>
          </cell>
        </row>
        <row r="1207">
          <cell r="A1207" t="str">
            <v>PAN-PA-4050-WF-3YR</v>
          </cell>
        </row>
        <row r="1208">
          <cell r="A1208" t="str">
            <v>PAN-PA-4050-WF-3YR-R</v>
          </cell>
        </row>
        <row r="1209">
          <cell r="A1209" t="str">
            <v>PAN-PA-4050-WF-HA2</v>
          </cell>
        </row>
        <row r="1210">
          <cell r="A1210" t="str">
            <v>PAN-PA-4050-WF-HA2-R</v>
          </cell>
        </row>
        <row r="1211">
          <cell r="A1211" t="str">
            <v>PAN-PA-4050-WF-3YR-HA2</v>
          </cell>
        </row>
        <row r="1212">
          <cell r="A1212" t="str">
            <v>PAN-PA-4050-WF-3YR-HA2-R</v>
          </cell>
        </row>
        <row r="1213">
          <cell r="A1213" t="str">
            <v>PAN-PA-4060-WF</v>
          </cell>
        </row>
        <row r="1214">
          <cell r="A1214" t="str">
            <v>PAN-PA-4060-WF-R</v>
          </cell>
        </row>
        <row r="1215">
          <cell r="A1215" t="str">
            <v>PAN-PA-4060-WF-3YR</v>
          </cell>
        </row>
        <row r="1216">
          <cell r="A1216" t="str">
            <v>PAN-PA-4060-WF-3YR-R</v>
          </cell>
        </row>
        <row r="1217">
          <cell r="A1217" t="str">
            <v>PAN-PA-4060-WF-HA2</v>
          </cell>
        </row>
        <row r="1218">
          <cell r="A1218" t="str">
            <v>PAN-PA-4060-WF-HA2-R</v>
          </cell>
        </row>
        <row r="1219">
          <cell r="A1219" t="str">
            <v>PAN-PA-4060-WF-3YR-HA2</v>
          </cell>
        </row>
        <row r="1220">
          <cell r="A1220" t="str">
            <v>PAN-PA-4060-WF-3YR-HA2-R</v>
          </cell>
        </row>
        <row r="1221">
          <cell r="A1221" t="str">
            <v>PAN-PA-5020-WF</v>
          </cell>
        </row>
        <row r="1222">
          <cell r="A1222" t="str">
            <v>PAN-PA-5020-WF-R</v>
          </cell>
        </row>
        <row r="1223">
          <cell r="A1223" t="str">
            <v>PAN-PA-5020-WF-3YR</v>
          </cell>
        </row>
        <row r="1224">
          <cell r="A1224" t="str">
            <v>PAN-PA-5020-WF-3YR-R</v>
          </cell>
        </row>
        <row r="1225">
          <cell r="A1225" t="str">
            <v>PAN-PA-5020-WF-5YR</v>
          </cell>
        </row>
        <row r="1226">
          <cell r="A1226" t="str">
            <v>PAN-PA-5020-WF-5YR-R</v>
          </cell>
        </row>
        <row r="1227">
          <cell r="A1227" t="str">
            <v>PAN-PA-5020-WF-HA2</v>
          </cell>
        </row>
        <row r="1228">
          <cell r="A1228" t="str">
            <v>PAN-PA-5020-WF-HA2-R</v>
          </cell>
        </row>
        <row r="1229">
          <cell r="A1229" t="str">
            <v>PAN-PA-5020-WF-3YR-HA2</v>
          </cell>
        </row>
        <row r="1230">
          <cell r="A1230" t="str">
            <v>PAN-PA-5020-WF-3YR-HA2-R</v>
          </cell>
        </row>
        <row r="1231">
          <cell r="A1231" t="str">
            <v>PAN-PA-5020-WF-5YR-HA2</v>
          </cell>
        </row>
        <row r="1232">
          <cell r="A1232" t="str">
            <v>PAN-PA-5020-WF-5YR-HA2-R</v>
          </cell>
        </row>
        <row r="1233">
          <cell r="A1233" t="str">
            <v>PAN-PA-5050-WF</v>
          </cell>
        </row>
        <row r="1234">
          <cell r="A1234" t="str">
            <v>PAN-PA-5050-WF-R</v>
          </cell>
        </row>
        <row r="1235">
          <cell r="A1235" t="str">
            <v>PAN-PA-5050-WF-3YR</v>
          </cell>
        </row>
        <row r="1236">
          <cell r="A1236" t="str">
            <v>PAN-PA-5050-WF-3YR-R</v>
          </cell>
        </row>
        <row r="1237">
          <cell r="A1237" t="str">
            <v>PAN-PA-5050-WF-5YR</v>
          </cell>
        </row>
        <row r="1238">
          <cell r="A1238" t="str">
            <v>PAN-PA-5050-WF-5YR-R</v>
          </cell>
        </row>
        <row r="1239">
          <cell r="A1239" t="str">
            <v>PAN-PA-5050-WF-HA2</v>
          </cell>
        </row>
        <row r="1240">
          <cell r="A1240" t="str">
            <v>PAN-PA-5050-WF-HA2-R</v>
          </cell>
        </row>
        <row r="1241">
          <cell r="A1241" t="str">
            <v>PAN-PA-5050-WF-3YR-HA2</v>
          </cell>
        </row>
        <row r="1242">
          <cell r="A1242" t="str">
            <v>PAN-PA-5050-WF-3YR-HA2-R</v>
          </cell>
        </row>
        <row r="1243">
          <cell r="A1243" t="str">
            <v>PAN-PA-5050-WF-5YR-HA2</v>
          </cell>
        </row>
        <row r="1244">
          <cell r="A1244" t="str">
            <v>PAN-PA-5050-WF-5YR-HA2-R</v>
          </cell>
        </row>
        <row r="1245">
          <cell r="A1245" t="str">
            <v>PAN-PA-5060-WF</v>
          </cell>
        </row>
        <row r="1246">
          <cell r="A1246" t="str">
            <v>PAN-PA-5060-WF-R</v>
          </cell>
        </row>
        <row r="1247">
          <cell r="A1247" t="str">
            <v>PAN-PA-5060-WF-3YR</v>
          </cell>
        </row>
        <row r="1248">
          <cell r="A1248" t="str">
            <v>PAN-PA-5060-WF-3YR-R</v>
          </cell>
        </row>
        <row r="1249">
          <cell r="A1249" t="str">
            <v>PAN-PA-5060-WF-5YR</v>
          </cell>
        </row>
        <row r="1250">
          <cell r="A1250" t="str">
            <v>PAN-PA-5060-WF-5YR-R</v>
          </cell>
        </row>
        <row r="1251">
          <cell r="A1251" t="str">
            <v>PAN-PA-5060-WF-HA2</v>
          </cell>
        </row>
        <row r="1252">
          <cell r="A1252" t="str">
            <v>PAN-PA-5060-WF-HA2-R</v>
          </cell>
        </row>
        <row r="1253">
          <cell r="A1253" t="str">
            <v>PAN-PA-5060-WF-3YR-HA2</v>
          </cell>
        </row>
        <row r="1254">
          <cell r="A1254" t="str">
            <v>PAN-PA-5060-WF-3YR-HA2-R</v>
          </cell>
        </row>
        <row r="1255">
          <cell r="A1255" t="str">
            <v>PAN-PA-5060-WF-5YR-HA2</v>
          </cell>
        </row>
        <row r="1256">
          <cell r="A1256" t="str">
            <v>PAN-PA-5060-WF-5YR-HA2-R</v>
          </cell>
        </row>
        <row r="1257">
          <cell r="A1257" t="str">
            <v>PAN-PA-7050-WF</v>
          </cell>
        </row>
        <row r="1258">
          <cell r="A1258" t="str">
            <v>PAN-PA-7050-WF-R</v>
          </cell>
        </row>
        <row r="1259">
          <cell r="A1259" t="str">
            <v>PAN-PA-7050-WF-3YR</v>
          </cell>
        </row>
        <row r="1260">
          <cell r="A1260" t="str">
            <v>PAN-PA-7050-WF-3YR-R</v>
          </cell>
        </row>
        <row r="1261">
          <cell r="A1261" t="str">
            <v>PAN-PA-7050-WF-5YR</v>
          </cell>
        </row>
        <row r="1262">
          <cell r="A1262" t="str">
            <v>PAN-PA-7050-WF-5YR-R</v>
          </cell>
        </row>
        <row r="1263">
          <cell r="A1263" t="str">
            <v>PAN-PA-7050-WF-HA2</v>
          </cell>
        </row>
        <row r="1264">
          <cell r="A1264" t="str">
            <v>PAN-PA-7050-WF-HA2-R</v>
          </cell>
        </row>
        <row r="1265">
          <cell r="A1265" t="str">
            <v>PAN-PA-7050-WF-3YR-HA2</v>
          </cell>
        </row>
        <row r="1266">
          <cell r="A1266" t="str">
            <v>PAN-PA-7050-WF-3YR-HA2-R</v>
          </cell>
        </row>
        <row r="1267">
          <cell r="A1267" t="str">
            <v>PAN-PA-7050-WF-5YR-HA2</v>
          </cell>
        </row>
        <row r="1268">
          <cell r="A1268" t="str">
            <v>PAN-PA-7050-WF-5YR-HA2-R</v>
          </cell>
        </row>
        <row r="1269">
          <cell r="A1269" t="str">
            <v>PAN-VM-100-WF</v>
          </cell>
        </row>
        <row r="1270">
          <cell r="A1270" t="str">
            <v>PAN-VM-100-WF-R</v>
          </cell>
        </row>
        <row r="1271">
          <cell r="A1271" t="str">
            <v>PAN-VM-100-WF-3YR</v>
          </cell>
        </row>
        <row r="1272">
          <cell r="A1272" t="str">
            <v>PAN-VM-100-WF-3YR-R</v>
          </cell>
        </row>
        <row r="1273">
          <cell r="A1273" t="str">
            <v>PAN-VM-100-WF-5YR</v>
          </cell>
        </row>
        <row r="1274">
          <cell r="A1274" t="str">
            <v>PAN-VM-100-WF-5YR-R</v>
          </cell>
        </row>
        <row r="1275">
          <cell r="A1275" t="str">
            <v>PAN-VM-100-WF-HA2</v>
          </cell>
        </row>
        <row r="1276">
          <cell r="A1276" t="str">
            <v>PAN-VM-100-WF-HA2-R</v>
          </cell>
        </row>
        <row r="1277">
          <cell r="A1277" t="str">
            <v>PAN-VM-100-WF-3YR-HA2</v>
          </cell>
        </row>
        <row r="1278">
          <cell r="A1278" t="str">
            <v>PAN-VM-100-WF-3YR-HA2-R</v>
          </cell>
        </row>
        <row r="1279">
          <cell r="A1279" t="str">
            <v>PAN-VM-100-WF-5YR-HA2</v>
          </cell>
        </row>
        <row r="1280">
          <cell r="A1280" t="str">
            <v>PAN-VM-100-WF-5YR-HA2-R</v>
          </cell>
        </row>
        <row r="1281">
          <cell r="A1281" t="str">
            <v>PAN-VM-100-ENT-WF</v>
          </cell>
        </row>
        <row r="1282">
          <cell r="A1282" t="str">
            <v>PAN-VM-100-ENT-WF-R</v>
          </cell>
        </row>
        <row r="1283">
          <cell r="A1283" t="str">
            <v>PAN-VM-100-ENT-WF-3YR</v>
          </cell>
        </row>
        <row r="1284">
          <cell r="A1284" t="str">
            <v>PAN-VM-100-ENT-WF-3YR-R</v>
          </cell>
        </row>
        <row r="1285">
          <cell r="A1285" t="str">
            <v>PAN-VM-100-ENT-WF-5YR</v>
          </cell>
        </row>
        <row r="1286">
          <cell r="A1286" t="str">
            <v>PAN-VM-100-ENT-WF-5YR-R</v>
          </cell>
        </row>
        <row r="1287">
          <cell r="A1287" t="str">
            <v>PAN-VM-100-ENT-WF-HA2</v>
          </cell>
        </row>
        <row r="1288">
          <cell r="A1288" t="str">
            <v>PAN-VM-100-ENT-WF-HA2-R</v>
          </cell>
        </row>
        <row r="1289">
          <cell r="A1289" t="str">
            <v>PAN-VM-100-ENT-WF-3YR-HA2</v>
          </cell>
        </row>
        <row r="1290">
          <cell r="A1290" t="str">
            <v>PAN-VM-100-ENT-WF-3YR-HA2-R</v>
          </cell>
        </row>
        <row r="1291">
          <cell r="A1291" t="str">
            <v>PAN-VM-100-ENT-WF-5YR-HA2</v>
          </cell>
        </row>
        <row r="1292">
          <cell r="A1292" t="str">
            <v>PAN-VM-100-ENT-WF-5YR-HA2-R</v>
          </cell>
        </row>
        <row r="1293">
          <cell r="A1293" t="str">
            <v>PAN-VM-200-WF</v>
          </cell>
        </row>
        <row r="1294">
          <cell r="A1294" t="str">
            <v>PAN-VM-200-WF-R</v>
          </cell>
        </row>
        <row r="1295">
          <cell r="A1295" t="str">
            <v>PAN-VM-200-WF-3YR</v>
          </cell>
        </row>
        <row r="1296">
          <cell r="A1296" t="str">
            <v>PAN-VM-200-WF-3YR-R</v>
          </cell>
        </row>
        <row r="1297">
          <cell r="A1297" t="str">
            <v>PAN-VM-200-WF-5YR</v>
          </cell>
        </row>
        <row r="1298">
          <cell r="A1298" t="str">
            <v>PAN-VM-200-WF-5YR-R</v>
          </cell>
        </row>
        <row r="1299">
          <cell r="A1299" t="str">
            <v>PAN-VM-200-WF-HA2</v>
          </cell>
        </row>
        <row r="1300">
          <cell r="A1300" t="str">
            <v>PAN-VM-200-WF-HA2-R</v>
          </cell>
        </row>
        <row r="1301">
          <cell r="A1301" t="str">
            <v>PAN-VM-200-WF-3YR-HA2</v>
          </cell>
        </row>
        <row r="1302">
          <cell r="A1302" t="str">
            <v>PAN-VM-200-WF-3YR-HA2-R</v>
          </cell>
        </row>
        <row r="1303">
          <cell r="A1303" t="str">
            <v>PAN-VM-200-WF-5YR-HA2</v>
          </cell>
        </row>
        <row r="1304">
          <cell r="A1304" t="str">
            <v>PAN-VM-200-WF-5YR-HA2-R</v>
          </cell>
        </row>
        <row r="1305">
          <cell r="A1305" t="str">
            <v>PAN-VM-200-ENT-WF</v>
          </cell>
        </row>
        <row r="1306">
          <cell r="A1306" t="str">
            <v>PAN-VM-200-ENT-WF-R</v>
          </cell>
        </row>
        <row r="1307">
          <cell r="A1307" t="str">
            <v>PAN-VM-200-ENT-WF-3YR</v>
          </cell>
        </row>
        <row r="1308">
          <cell r="A1308" t="str">
            <v>PAN-VM-200-ENT-WF-3YR-R</v>
          </cell>
        </row>
        <row r="1309">
          <cell r="A1309" t="str">
            <v>PAN-VM-200-ENT-WF-5YR</v>
          </cell>
        </row>
        <row r="1310">
          <cell r="A1310" t="str">
            <v>PAN-VM-200-ENT-WF-5YR-R</v>
          </cell>
        </row>
        <row r="1311">
          <cell r="A1311" t="str">
            <v>PAN-VM-200-ENT-WF-HA2</v>
          </cell>
        </row>
        <row r="1312">
          <cell r="A1312" t="str">
            <v>PAN-VM-200-ENT-WF-HA2-R</v>
          </cell>
        </row>
        <row r="1313">
          <cell r="A1313" t="str">
            <v>PAN-VM-200-ENT-WF-3YR-HA2</v>
          </cell>
        </row>
        <row r="1314">
          <cell r="A1314" t="str">
            <v>PAN-VM-200-ENT-WF-3YR-HA2-R</v>
          </cell>
        </row>
        <row r="1315">
          <cell r="A1315" t="str">
            <v>PAN-VM-200-ENT-WF-5YR-HA2</v>
          </cell>
        </row>
        <row r="1316">
          <cell r="A1316" t="str">
            <v>PAN-VM-200-ENT-WF-5YR-HA2-R</v>
          </cell>
        </row>
        <row r="1317">
          <cell r="A1317" t="str">
            <v>PAN-VM-300-WF</v>
          </cell>
        </row>
        <row r="1318">
          <cell r="A1318" t="str">
            <v>PAN-VM-300-WF-R</v>
          </cell>
        </row>
        <row r="1319">
          <cell r="A1319" t="str">
            <v>PAN-VM-300-WF-3YR</v>
          </cell>
        </row>
        <row r="1320">
          <cell r="A1320" t="str">
            <v>PAN-VM-300-WF-3YR-R</v>
          </cell>
        </row>
        <row r="1321">
          <cell r="A1321" t="str">
            <v>PAN-VM-300-WF-5YR</v>
          </cell>
        </row>
        <row r="1322">
          <cell r="A1322" t="str">
            <v>PAN-VM-300-WF-5YR-R</v>
          </cell>
        </row>
        <row r="1323">
          <cell r="A1323" t="str">
            <v>PAN-VM-300-WF-HA2</v>
          </cell>
        </row>
        <row r="1324">
          <cell r="A1324" t="str">
            <v>PAN-VM-300-WF-HA2-R</v>
          </cell>
        </row>
        <row r="1325">
          <cell r="A1325" t="str">
            <v>PAN-VM-300-WF-3YR-HA2</v>
          </cell>
        </row>
        <row r="1326">
          <cell r="A1326" t="str">
            <v>PAN-VM-300-WF-3YR-HA2-R</v>
          </cell>
        </row>
        <row r="1327">
          <cell r="A1327" t="str">
            <v>PAN-VM-300-WF-5YR-HA2</v>
          </cell>
        </row>
        <row r="1328">
          <cell r="A1328" t="str">
            <v>PAN-VM-300-WF-5YR-HA2-R</v>
          </cell>
        </row>
        <row r="1329">
          <cell r="A1329" t="str">
            <v>PAN-VM-300-ENT-WF</v>
          </cell>
        </row>
        <row r="1330">
          <cell r="A1330" t="str">
            <v>PAN-VM-300-ENT-WF-R</v>
          </cell>
        </row>
        <row r="1331">
          <cell r="A1331" t="str">
            <v>PAN-VM-300-ENT-WF-3YR</v>
          </cell>
        </row>
        <row r="1332">
          <cell r="A1332" t="str">
            <v>PAN-VM-300-ENT-WF-3YR-R</v>
          </cell>
        </row>
        <row r="1333">
          <cell r="A1333" t="str">
            <v>PAN-VM-300-ENT-WF-5YR</v>
          </cell>
        </row>
        <row r="1334">
          <cell r="A1334" t="str">
            <v>PAN-VM-300-ENT-WF-5YR-R</v>
          </cell>
        </row>
        <row r="1335">
          <cell r="A1335" t="str">
            <v>PAN-VM-300-ENT-WF-HA2</v>
          </cell>
        </row>
        <row r="1336">
          <cell r="A1336" t="str">
            <v>PAN-VM-300-ENT-WF-HA2-R</v>
          </cell>
        </row>
        <row r="1337">
          <cell r="A1337" t="str">
            <v>PAN-VM-300-ENT-WF-3YR-HA2</v>
          </cell>
        </row>
        <row r="1338">
          <cell r="A1338" t="str">
            <v>PAN-VM-300-ENT-WF-3YR-HA2-R</v>
          </cell>
        </row>
        <row r="1339">
          <cell r="A1339" t="str">
            <v>PAN-VM-300-ENT-WF-5YR-HA2</v>
          </cell>
        </row>
        <row r="1340">
          <cell r="A1340" t="str">
            <v>PAN-VM-300-ENT-WF-5YR-HA2-R</v>
          </cell>
        </row>
        <row r="1341">
          <cell r="A1341" t="str">
            <v>PAN-SVC-4HR-200</v>
          </cell>
        </row>
        <row r="1342">
          <cell r="A1342" t="str">
            <v>PAN-SVC-4HR-200-R</v>
          </cell>
        </row>
        <row r="1343">
          <cell r="A1343" t="str">
            <v>PAN-SVC-4HR-200-3YR</v>
          </cell>
        </row>
        <row r="1344">
          <cell r="A1344" t="str">
            <v>PAN-SVC-4HR-200-3YR-R</v>
          </cell>
        </row>
        <row r="1345">
          <cell r="A1345" t="str">
            <v>PAN-SVC-4HR-200-5YR</v>
          </cell>
        </row>
        <row r="1346">
          <cell r="A1346" t="str">
            <v>PAN-SVC-4HR-200-5YR-R</v>
          </cell>
        </row>
        <row r="1347">
          <cell r="A1347" t="str">
            <v>PAN-SVC-4HR-200E</v>
          </cell>
        </row>
        <row r="1348">
          <cell r="A1348" t="str">
            <v>PAN-SVC-4HR-200E-R</v>
          </cell>
        </row>
        <row r="1349">
          <cell r="A1349" t="str">
            <v>PAN-SVC-4HR-200E-3YR</v>
          </cell>
        </row>
        <row r="1350">
          <cell r="A1350" t="str">
            <v>PAN-SVC-4HR-200E-3YR-R</v>
          </cell>
        </row>
        <row r="1351">
          <cell r="A1351" t="str">
            <v>PAN-SVC-4HR-200E-5YR</v>
          </cell>
        </row>
        <row r="1352">
          <cell r="A1352" t="str">
            <v>PAN-SVC-4HR-200E-5YR-R</v>
          </cell>
        </row>
        <row r="1353">
          <cell r="A1353" t="str">
            <v>PAN-SVC-4HR-500</v>
          </cell>
        </row>
        <row r="1354">
          <cell r="A1354" t="str">
            <v>PAN-SVC-4HR-500-R</v>
          </cell>
        </row>
        <row r="1355">
          <cell r="A1355" t="str">
            <v>PAN-SVC-4HR-500-3YR</v>
          </cell>
        </row>
        <row r="1356">
          <cell r="A1356" t="str">
            <v>PAN-SVC-4HR-500-3YR-R</v>
          </cell>
        </row>
        <row r="1357">
          <cell r="A1357" t="str">
            <v>PAN-SVC-4HR-500-5YR</v>
          </cell>
        </row>
        <row r="1358">
          <cell r="A1358" t="str">
            <v>PAN-SVC-4HR-500-5YR-R</v>
          </cell>
        </row>
        <row r="1359">
          <cell r="A1359" t="str">
            <v>PAN-SVC-4HR-2020</v>
          </cell>
        </row>
        <row r="1360">
          <cell r="A1360" t="str">
            <v>PAN-SVC-4HR-2020-R</v>
          </cell>
        </row>
        <row r="1361">
          <cell r="A1361" t="str">
            <v>PAN-SVC-4HR-2020-3YR</v>
          </cell>
        </row>
        <row r="1362">
          <cell r="A1362" t="str">
            <v>PAN-SVC-4HR-2020-3YR-R</v>
          </cell>
        </row>
        <row r="1363">
          <cell r="A1363" t="str">
            <v>PAN-SVC-4HR-2020-5YR</v>
          </cell>
        </row>
        <row r="1364">
          <cell r="A1364" t="str">
            <v>PAN-SVC-4HR-2020-5YR-R</v>
          </cell>
        </row>
        <row r="1365">
          <cell r="A1365" t="str">
            <v>PAN-SVC-4HR-2050</v>
          </cell>
        </row>
        <row r="1366">
          <cell r="A1366" t="str">
            <v>PAN-SVC-4HR-2050-R</v>
          </cell>
        </row>
        <row r="1367">
          <cell r="A1367" t="str">
            <v>PAN-SVC-4HR-2050-3YR</v>
          </cell>
        </row>
        <row r="1368">
          <cell r="A1368" t="str">
            <v>PAN-SVC-4HR-2050-3YR-R</v>
          </cell>
        </row>
        <row r="1369">
          <cell r="A1369" t="str">
            <v>PAN-SVC-4HR-2050-5YR</v>
          </cell>
        </row>
        <row r="1370">
          <cell r="A1370" t="str">
            <v>PAN-SVC-4HR-2050-5YR-R</v>
          </cell>
        </row>
        <row r="1371">
          <cell r="A1371" t="str">
            <v>PAN-SVC-4HR-3020</v>
          </cell>
        </row>
        <row r="1372">
          <cell r="A1372" t="str">
            <v>PAN-SVC-4HR-3020-R</v>
          </cell>
        </row>
        <row r="1373">
          <cell r="A1373" t="str">
            <v>PAN-SVC-4HR-3020-3YR</v>
          </cell>
        </row>
        <row r="1374">
          <cell r="A1374" t="str">
            <v>PAN-SVC-4HR-3020-3YR-R</v>
          </cell>
        </row>
        <row r="1375">
          <cell r="A1375" t="str">
            <v>PAN-SVC-4HR-3020-5YR</v>
          </cell>
        </row>
        <row r="1376">
          <cell r="A1376" t="str">
            <v>PAN-SVC-4HR-3020-5YR-R</v>
          </cell>
        </row>
        <row r="1377">
          <cell r="A1377" t="str">
            <v>PAN-SVC-4HR-3050</v>
          </cell>
        </row>
        <row r="1378">
          <cell r="A1378" t="str">
            <v>PAN-SVC-4HR-3050-R</v>
          </cell>
        </row>
        <row r="1379">
          <cell r="A1379" t="str">
            <v>PAN-SVC-4HR-3050-3YR</v>
          </cell>
        </row>
        <row r="1380">
          <cell r="A1380" t="str">
            <v>PAN-SVC-4HR-3050-3YR-R</v>
          </cell>
        </row>
        <row r="1381">
          <cell r="A1381" t="str">
            <v>PAN-SVC-4HR-3050-5YR</v>
          </cell>
        </row>
        <row r="1382">
          <cell r="A1382" t="str">
            <v>PAN-SVC-4HR-3050-5YR-R</v>
          </cell>
        </row>
        <row r="1383">
          <cell r="A1383" t="str">
            <v>PAN-SVC-4HR-4020</v>
          </cell>
        </row>
        <row r="1384">
          <cell r="A1384" t="str">
            <v>PAN-SVC-4HR-4020-R</v>
          </cell>
        </row>
        <row r="1385">
          <cell r="A1385" t="str">
            <v>PAN-SVC-4HR-4020-3YR</v>
          </cell>
        </row>
        <row r="1386">
          <cell r="A1386" t="str">
            <v>PAN-SVC-4HR-4020-3YR-R</v>
          </cell>
        </row>
        <row r="1387">
          <cell r="A1387" t="str">
            <v>PAN-SVC-4HR-4050</v>
          </cell>
        </row>
        <row r="1388">
          <cell r="A1388" t="str">
            <v>PAN-SVC-4HR-4050-R</v>
          </cell>
        </row>
        <row r="1389">
          <cell r="A1389" t="str">
            <v>PAN-SVC-4HR-4050-3YR</v>
          </cell>
        </row>
        <row r="1390">
          <cell r="A1390" t="str">
            <v>PAN-SVC-4HR-4050-3YR-R</v>
          </cell>
        </row>
        <row r="1391">
          <cell r="A1391" t="str">
            <v>PAN-SVC-4HR-4060</v>
          </cell>
        </row>
        <row r="1392">
          <cell r="A1392" t="str">
            <v>PAN-SVC-4HR-4060-R</v>
          </cell>
        </row>
        <row r="1393">
          <cell r="A1393" t="str">
            <v>PAN-SVC-4HR-4060-3YR</v>
          </cell>
        </row>
        <row r="1394">
          <cell r="A1394" t="str">
            <v>PAN-SVC-4HR-4060-3YR-R</v>
          </cell>
        </row>
        <row r="1395">
          <cell r="A1395" t="str">
            <v>PAN-SVC-4HR-5020</v>
          </cell>
        </row>
        <row r="1396">
          <cell r="A1396" t="str">
            <v>PAN-SVC-4HR-5020-R</v>
          </cell>
        </row>
        <row r="1397">
          <cell r="A1397" t="str">
            <v>PAN-SVC-4HR-5020-3YR</v>
          </cell>
        </row>
        <row r="1398">
          <cell r="A1398" t="str">
            <v>PAN-SVC-4HR-5020-3YR-R</v>
          </cell>
        </row>
        <row r="1399">
          <cell r="A1399" t="str">
            <v>PAN-SVC-4HR-5020-5YR</v>
          </cell>
        </row>
        <row r="1400">
          <cell r="A1400" t="str">
            <v>PAN-SVC-4HR-5020-5YR-R</v>
          </cell>
        </row>
        <row r="1401">
          <cell r="A1401" t="str">
            <v>PAN-SVC-4HR-5050</v>
          </cell>
        </row>
        <row r="1402">
          <cell r="A1402" t="str">
            <v>PAN-SVC-4HR-5050-R</v>
          </cell>
        </row>
        <row r="1403">
          <cell r="A1403" t="str">
            <v>PAN-SVC-4HR-5050-3YR</v>
          </cell>
        </row>
        <row r="1404">
          <cell r="A1404" t="str">
            <v>PAN-SVC-4HR-5050-3YR-R</v>
          </cell>
        </row>
        <row r="1405">
          <cell r="A1405" t="str">
            <v>PAN-SVC-4HR-5050-5YR</v>
          </cell>
        </row>
        <row r="1406">
          <cell r="A1406" t="str">
            <v>PAN-SVC-4HR-5050-5YR-R</v>
          </cell>
        </row>
        <row r="1407">
          <cell r="A1407" t="str">
            <v>PAN-SVC-4HR-5060</v>
          </cell>
        </row>
        <row r="1408">
          <cell r="A1408" t="str">
            <v>PAN-SVC-4HR-5060-R</v>
          </cell>
        </row>
        <row r="1409">
          <cell r="A1409" t="str">
            <v>PAN-SVC-4HR-5060-3YR</v>
          </cell>
        </row>
        <row r="1410">
          <cell r="A1410" t="str">
            <v>PAN-SVC-4HR-5060-3YR-R</v>
          </cell>
        </row>
        <row r="1411">
          <cell r="A1411" t="str">
            <v>PAN-SVC-4HR-5060-5YR</v>
          </cell>
        </row>
        <row r="1412">
          <cell r="A1412" t="str">
            <v>PAN-SVC-4HR-5060-5YR-R</v>
          </cell>
        </row>
        <row r="1413">
          <cell r="A1413" t="str">
            <v>PAN-SVC-4HR-7050</v>
          </cell>
        </row>
        <row r="1414">
          <cell r="A1414" t="str">
            <v>PAN-SVC-4HR-7050-R</v>
          </cell>
        </row>
        <row r="1415">
          <cell r="A1415" t="str">
            <v>PAN-SVC-4HR-7050-3YR</v>
          </cell>
        </row>
        <row r="1416">
          <cell r="A1416" t="str">
            <v>PAN-SVC-4HR-7050-3YR-R</v>
          </cell>
        </row>
        <row r="1417">
          <cell r="A1417" t="str">
            <v>PAN-SVC-4HR-7050-5YR</v>
          </cell>
        </row>
        <row r="1418">
          <cell r="A1418" t="str">
            <v>PAN-SVC-4HR-7050-5YR-R</v>
          </cell>
        </row>
        <row r="1419">
          <cell r="A1419" t="str">
            <v>PAN-SVC-4HR-M-100-P-25</v>
          </cell>
        </row>
        <row r="1420">
          <cell r="A1420" t="str">
            <v>PAN-SVC-4HR-M-100-P-25-R</v>
          </cell>
        </row>
        <row r="1421">
          <cell r="A1421" t="str">
            <v>PAN-SVC-4HR-M-100-P-25-3Y</v>
          </cell>
        </row>
        <row r="1422">
          <cell r="A1422" t="str">
            <v>PAN-SVC-4HR-M-100-P-25-3Y-R</v>
          </cell>
        </row>
        <row r="1423">
          <cell r="A1423" t="str">
            <v>PAN-SVC-4HR-M-100-P-25-5Y</v>
          </cell>
        </row>
        <row r="1424">
          <cell r="A1424" t="str">
            <v>PAN-SVC-4HR-M-100-P-25-5Y-R</v>
          </cell>
        </row>
        <row r="1425">
          <cell r="A1425" t="str">
            <v>PAN-SVC-4HR-M-100-P-100</v>
          </cell>
        </row>
        <row r="1426">
          <cell r="A1426" t="str">
            <v>PAN-SVC-4HR-M-100-P-100-R</v>
          </cell>
        </row>
        <row r="1427">
          <cell r="A1427" t="str">
            <v>PAN-SVC-4HR-M-100-P-100-3Y</v>
          </cell>
        </row>
        <row r="1428">
          <cell r="A1428" t="str">
            <v>PAN-SVC-4HR-M-100-P-100-3Y-R</v>
          </cell>
        </row>
        <row r="1429">
          <cell r="A1429" t="str">
            <v>PAN-SVC-4HR-M-100-P-100-5Y</v>
          </cell>
        </row>
        <row r="1430">
          <cell r="A1430" t="str">
            <v>PAN-SVC-4HR-M-100-P-100-5Y-R</v>
          </cell>
        </row>
        <row r="1431">
          <cell r="A1431" t="str">
            <v>PAN-SVC-4HR-M-100-P-1K</v>
          </cell>
        </row>
        <row r="1432">
          <cell r="A1432" t="str">
            <v>PAN-SVC-4HR-M-100-P-1K-R</v>
          </cell>
        </row>
        <row r="1433">
          <cell r="A1433" t="str">
            <v>PAN-SVC-4HR-M-100-P-1K-3Y</v>
          </cell>
        </row>
        <row r="1434">
          <cell r="A1434" t="str">
            <v>PAN-SVC-4HR-M-100-P-1K-3Y-R</v>
          </cell>
        </row>
        <row r="1435">
          <cell r="A1435" t="str">
            <v>PAN-SVC-4HR-M-100-P-1K-5Y</v>
          </cell>
        </row>
        <row r="1436">
          <cell r="A1436" t="str">
            <v>PAN-SVC-4HR-M-100-P-1K-5Y-R</v>
          </cell>
        </row>
        <row r="1437">
          <cell r="A1437" t="str">
            <v>PAN-SVC-PREM-200</v>
          </cell>
        </row>
        <row r="1438">
          <cell r="A1438" t="str">
            <v>PAN-SVC-PREM-200-R</v>
          </cell>
        </row>
        <row r="1439">
          <cell r="A1439" t="str">
            <v>PAN-SVC-PREM-200-3YR</v>
          </cell>
        </row>
        <row r="1440">
          <cell r="A1440" t="str">
            <v>PAN-SVC-PREM-200-3YR-R</v>
          </cell>
        </row>
        <row r="1441">
          <cell r="A1441" t="str">
            <v>PAN-SVC-PREM-200-5YR</v>
          </cell>
        </row>
        <row r="1442">
          <cell r="A1442" t="str">
            <v>PAN-SVC-PREM-200-5YR-R</v>
          </cell>
        </row>
        <row r="1443">
          <cell r="A1443" t="str">
            <v>PAN-SVC-PREM-200E-5YR</v>
          </cell>
        </row>
        <row r="1444">
          <cell r="A1444" t="str">
            <v>PAN-SVC-PREM-200E-5YR-R</v>
          </cell>
        </row>
        <row r="1445">
          <cell r="A1445" t="str">
            <v>PAN-SVC-PREM-200E</v>
          </cell>
        </row>
        <row r="1446">
          <cell r="A1446" t="str">
            <v>PAN-SVC-PREM-200E-R</v>
          </cell>
        </row>
        <row r="1447">
          <cell r="A1447" t="str">
            <v>PAN-SVC-PREM-200E-3YR</v>
          </cell>
        </row>
        <row r="1448">
          <cell r="A1448" t="str">
            <v>PAN-SVC-PREM-200E-3YR-R</v>
          </cell>
        </row>
        <row r="1449">
          <cell r="A1449" t="str">
            <v>PAN-SVC-PREM-500</v>
          </cell>
        </row>
        <row r="1450">
          <cell r="A1450" t="str">
            <v>PAN-SVC-PREM-500-R</v>
          </cell>
        </row>
        <row r="1451">
          <cell r="A1451" t="str">
            <v>PAN-SVC-PREM-500-3YR</v>
          </cell>
        </row>
        <row r="1452">
          <cell r="A1452" t="str">
            <v>PAN-SVC-PREM-500-3YR-R</v>
          </cell>
        </row>
        <row r="1453">
          <cell r="A1453" t="str">
            <v>PAN-SVC-PREM-500-5YR</v>
          </cell>
        </row>
        <row r="1454">
          <cell r="A1454" t="str">
            <v>PAN-SVC-PREM-500-5YR-R</v>
          </cell>
        </row>
        <row r="1455">
          <cell r="A1455" t="str">
            <v>PAN-SVC-PREM-2020</v>
          </cell>
        </row>
        <row r="1456">
          <cell r="A1456" t="str">
            <v>PAN-SVC-PREM-2020-R</v>
          </cell>
        </row>
        <row r="1457">
          <cell r="A1457" t="str">
            <v>PAN-SVC-PREM-2020-3YR</v>
          </cell>
        </row>
        <row r="1458">
          <cell r="A1458" t="str">
            <v>PAN-SVC-PREM-2020-3YR-R</v>
          </cell>
        </row>
        <row r="1459">
          <cell r="A1459" t="str">
            <v>PAN-SVC-PREM-2020-5YR</v>
          </cell>
        </row>
        <row r="1460">
          <cell r="A1460" t="str">
            <v>PAN-SVC-PREM-2020-5YR-R</v>
          </cell>
        </row>
        <row r="1461">
          <cell r="A1461" t="str">
            <v>PAN-SVC-PREM-2050</v>
          </cell>
        </row>
        <row r="1462">
          <cell r="A1462" t="str">
            <v>PAN-SVC-PREM-2050-R</v>
          </cell>
        </row>
        <row r="1463">
          <cell r="A1463" t="str">
            <v>PAN-SVC-PREM-2050-3YR</v>
          </cell>
        </row>
        <row r="1464">
          <cell r="A1464" t="str">
            <v>PAN-SVC-PREM-2050-3YR-R</v>
          </cell>
        </row>
        <row r="1465">
          <cell r="A1465" t="str">
            <v>PAN-SVC-PREM-2050-5YR</v>
          </cell>
        </row>
        <row r="1466">
          <cell r="A1466" t="str">
            <v>PAN-SVC-PREM-2050-5YR-R</v>
          </cell>
        </row>
        <row r="1467">
          <cell r="A1467" t="str">
            <v>PAN-SVC-PREM-3020</v>
          </cell>
        </row>
        <row r="1468">
          <cell r="A1468" t="str">
            <v>PAN-SVC-PREM-3020-R</v>
          </cell>
        </row>
        <row r="1469">
          <cell r="A1469" t="str">
            <v>PAN-SVC-PREM-3020-3YR</v>
          </cell>
        </row>
        <row r="1470">
          <cell r="A1470" t="str">
            <v>PAN-SVC-PREM-3020-3YR-R</v>
          </cell>
        </row>
        <row r="1471">
          <cell r="A1471" t="str">
            <v>PAN-SVC-PREM-3020-5YR</v>
          </cell>
        </row>
        <row r="1472">
          <cell r="A1472" t="str">
            <v>PAN-SVC-PREM-3020-5YR-R</v>
          </cell>
        </row>
        <row r="1473">
          <cell r="A1473" t="str">
            <v>PAN-SVC-PREM-3050</v>
          </cell>
        </row>
        <row r="1474">
          <cell r="A1474" t="str">
            <v>PAN-SVC-PREM-3050-R</v>
          </cell>
        </row>
        <row r="1475">
          <cell r="A1475" t="str">
            <v>PAN-SVC-PREM-3050-3YR</v>
          </cell>
        </row>
        <row r="1476">
          <cell r="A1476" t="str">
            <v>PAN-SVC-PREM-3050-3YR-R</v>
          </cell>
        </row>
        <row r="1477">
          <cell r="A1477" t="str">
            <v>PAN-SVC-PREM-3050-5YR</v>
          </cell>
        </row>
        <row r="1478">
          <cell r="A1478" t="str">
            <v>PAN-SVC-PREM-3050-5YR-R</v>
          </cell>
        </row>
        <row r="1479">
          <cell r="A1479" t="str">
            <v>PAN-SVC-PREM-4020</v>
          </cell>
        </row>
        <row r="1480">
          <cell r="A1480" t="str">
            <v>PAN-SVC-PREM-4020-R</v>
          </cell>
        </row>
        <row r="1481">
          <cell r="A1481" t="str">
            <v>PAN-SVC-PREM-4020-3YR</v>
          </cell>
        </row>
        <row r="1482">
          <cell r="A1482" t="str">
            <v>PAN-SVC-PREM-4020-3YR-R</v>
          </cell>
        </row>
        <row r="1483">
          <cell r="A1483" t="str">
            <v>PAN-SVC-PREM-4050</v>
          </cell>
        </row>
        <row r="1484">
          <cell r="A1484" t="str">
            <v>PAN-SVC-PREM-4050-R</v>
          </cell>
        </row>
        <row r="1485">
          <cell r="A1485" t="str">
            <v>PAN-SVC-PREM-4050-3YR</v>
          </cell>
        </row>
        <row r="1486">
          <cell r="A1486" t="str">
            <v>PAN-SVC-PREM-4050-3YR-R</v>
          </cell>
        </row>
        <row r="1487">
          <cell r="A1487" t="str">
            <v>PAN-SVC-PREM-4060</v>
          </cell>
        </row>
        <row r="1488">
          <cell r="A1488" t="str">
            <v>PAN-SVC-PREM-4060-R</v>
          </cell>
        </row>
        <row r="1489">
          <cell r="A1489" t="str">
            <v>PAN-SVC-PREM-4060-3YR</v>
          </cell>
        </row>
        <row r="1490">
          <cell r="A1490" t="str">
            <v>PAN-SVC-PREM-4060-3YR-R</v>
          </cell>
        </row>
        <row r="1491">
          <cell r="A1491" t="str">
            <v>PAN-SVC-PREM-5020</v>
          </cell>
        </row>
        <row r="1492">
          <cell r="A1492" t="str">
            <v>PAN-SVC-PREM-5020-R</v>
          </cell>
        </row>
        <row r="1493">
          <cell r="A1493" t="str">
            <v>PAN-SVC-PREM-5020-3YR</v>
          </cell>
        </row>
        <row r="1494">
          <cell r="A1494" t="str">
            <v>PAN-SVC-PREM-5020-3YR-R</v>
          </cell>
        </row>
        <row r="1495">
          <cell r="A1495" t="str">
            <v>PAN-SVC-PREM-5020-5YR</v>
          </cell>
        </row>
        <row r="1496">
          <cell r="A1496" t="str">
            <v>PAN-SVC-PREM-5020-5YR-R</v>
          </cell>
        </row>
        <row r="1497">
          <cell r="A1497" t="str">
            <v>PAN-SVC-PREM-5050</v>
          </cell>
        </row>
        <row r="1498">
          <cell r="A1498" t="str">
            <v>PAN-SVC-PREM-5050-R</v>
          </cell>
        </row>
        <row r="1499">
          <cell r="A1499" t="str">
            <v>PAN-SVC-PREM-5050-3YR</v>
          </cell>
        </row>
        <row r="1500">
          <cell r="A1500" t="str">
            <v>PAN-SVC-PREM-5050-3YR-R</v>
          </cell>
        </row>
        <row r="1501">
          <cell r="A1501" t="str">
            <v>PAN-SVC-PREM-5050-5YR</v>
          </cell>
        </row>
        <row r="1502">
          <cell r="A1502" t="str">
            <v>PAN-SVC-PREM-5050-5YR-R</v>
          </cell>
        </row>
        <row r="1503">
          <cell r="A1503" t="str">
            <v>PAN-SVC-PREM-5060</v>
          </cell>
        </row>
        <row r="1504">
          <cell r="A1504" t="str">
            <v>PAN-SVC-PREM-5060-R</v>
          </cell>
        </row>
        <row r="1505">
          <cell r="A1505" t="str">
            <v>PAN-SVC-PREM-5060-3YR</v>
          </cell>
        </row>
        <row r="1506">
          <cell r="A1506" t="str">
            <v>PAN-SVC-PREM-5060-3YR-R</v>
          </cell>
        </row>
        <row r="1507">
          <cell r="A1507" t="str">
            <v>PAN-SVC-PREM-5060-5YR</v>
          </cell>
        </row>
        <row r="1508">
          <cell r="A1508" t="str">
            <v>PAN-SVC-PREM-5060-5YR-R</v>
          </cell>
        </row>
        <row r="1509">
          <cell r="A1509" t="str">
            <v>PAN-SVC-PREM-7050</v>
          </cell>
        </row>
        <row r="1510">
          <cell r="A1510" t="str">
            <v>PAN-SVC-PREM-7050-R</v>
          </cell>
        </row>
        <row r="1511">
          <cell r="A1511" t="str">
            <v>PAN-SVC-PREM-7050-3YR</v>
          </cell>
        </row>
        <row r="1512">
          <cell r="A1512" t="str">
            <v>PAN-SVC-PREM-7050-3YR-R</v>
          </cell>
        </row>
        <row r="1513">
          <cell r="A1513" t="str">
            <v>PAN-SVC-PREM-7050-5YR</v>
          </cell>
        </row>
        <row r="1514">
          <cell r="A1514" t="str">
            <v>PAN-SVC-PREM-7050-5YR-R</v>
          </cell>
        </row>
        <row r="1515">
          <cell r="A1515" t="str">
            <v>PAN-SVC-PREM-PRA-25</v>
          </cell>
        </row>
        <row r="1516">
          <cell r="A1516" t="str">
            <v>PAN-SVC-PREM-PRA-25-R</v>
          </cell>
        </row>
        <row r="1517">
          <cell r="A1517" t="str">
            <v>PAN-SVC-PREM-PRA-25-3YR</v>
          </cell>
        </row>
        <row r="1518">
          <cell r="A1518" t="str">
            <v>PAN-SVC-PREM-PRA-25-3YR-R</v>
          </cell>
        </row>
        <row r="1519">
          <cell r="A1519" t="str">
            <v>PAN-SVC-PREM-PRA-25-5YR</v>
          </cell>
        </row>
        <row r="1520">
          <cell r="A1520" t="str">
            <v>PAN-SVC-PREM-PRA-25-5YR-R</v>
          </cell>
        </row>
        <row r="1521">
          <cell r="A1521" t="str">
            <v>PAN-SVC-PREM-PRA-100</v>
          </cell>
        </row>
        <row r="1522">
          <cell r="A1522" t="str">
            <v>PAN-SVC-PREM-PRA-100-R</v>
          </cell>
        </row>
        <row r="1523">
          <cell r="A1523" t="str">
            <v>PAN-SVC-PREM-PRA-100-3YR</v>
          </cell>
        </row>
        <row r="1524">
          <cell r="A1524" t="str">
            <v>PAN-SVC-PREM-PRA-100-3YR-R</v>
          </cell>
        </row>
        <row r="1525">
          <cell r="A1525" t="str">
            <v>PAN-SVC-PREM-PRA-100-5YR</v>
          </cell>
        </row>
        <row r="1526">
          <cell r="A1526" t="str">
            <v>PAN-SVC-PREM-PRA-100-5YR-R</v>
          </cell>
        </row>
        <row r="1527">
          <cell r="A1527" t="str">
            <v>PAN-SVC-PREM-PRA-1K</v>
          </cell>
        </row>
        <row r="1528">
          <cell r="A1528" t="str">
            <v>PAN-SVC-PREM-PRA-1K-R</v>
          </cell>
        </row>
        <row r="1529">
          <cell r="A1529" t="str">
            <v>PAN-SVC-PREM-PRA-1K-3YR</v>
          </cell>
        </row>
        <row r="1530">
          <cell r="A1530" t="str">
            <v>PAN-SVC-PREM-PRA-1K-3YR-R</v>
          </cell>
        </row>
        <row r="1531">
          <cell r="A1531" t="str">
            <v>PAN-SVC-PREM-PRA-1K-5YR</v>
          </cell>
        </row>
        <row r="1532">
          <cell r="A1532" t="str">
            <v>PAN-SVC-PREM-PRA-1K-5YR-R</v>
          </cell>
        </row>
        <row r="1533">
          <cell r="A1533" t="str">
            <v>PAN-SVC-PREM-VM-100</v>
          </cell>
        </row>
        <row r="1534">
          <cell r="A1534" t="str">
            <v>PAN-SVC-PREM-VM-100-R</v>
          </cell>
        </row>
        <row r="1535">
          <cell r="A1535" t="str">
            <v>PAN-SVC-PREM-VM-100-3YR</v>
          </cell>
        </row>
        <row r="1536">
          <cell r="A1536" t="str">
            <v>PAN-SVC-PREM-VM-100-3YR-R</v>
          </cell>
        </row>
        <row r="1537">
          <cell r="A1537" t="str">
            <v>PAN-SVC-PREM-VM-100-5YR</v>
          </cell>
        </row>
        <row r="1538">
          <cell r="A1538" t="str">
            <v>PAN-SVC-PREM-VM-100-5YR-R</v>
          </cell>
        </row>
        <row r="1539">
          <cell r="A1539" t="str">
            <v>PAN-SVC-PREM-VM-100-ENT</v>
          </cell>
        </row>
        <row r="1540">
          <cell r="A1540" t="str">
            <v>PAN-SVC-PREM-VM-100-ENT-R</v>
          </cell>
        </row>
        <row r="1541">
          <cell r="A1541" t="str">
            <v>PAN-SVC-PREM-VM-100-ENT-3YR</v>
          </cell>
        </row>
        <row r="1542">
          <cell r="A1542" t="str">
            <v>PAN-SVC-PREM-VM-100-ENT-3YR-R</v>
          </cell>
        </row>
        <row r="1543">
          <cell r="A1543" t="str">
            <v>PAN-SVC-PREM-VM-100-ENT-5YR</v>
          </cell>
        </row>
        <row r="1544">
          <cell r="A1544" t="str">
            <v>PAN-SVC-PREM-VM-100-ENT-5YR-R</v>
          </cell>
        </row>
        <row r="1545">
          <cell r="A1545" t="str">
            <v>PAN-SVC-PREM-VM-200</v>
          </cell>
        </row>
        <row r="1546">
          <cell r="A1546" t="str">
            <v>PAN-SVC-PREM-VM-200-R</v>
          </cell>
        </row>
        <row r="1547">
          <cell r="A1547" t="str">
            <v>PAN-SVC-PREM-VM-200-3YR</v>
          </cell>
        </row>
        <row r="1548">
          <cell r="A1548" t="str">
            <v>PAN-SVC-PREM-VM-200-3YR-R</v>
          </cell>
        </row>
        <row r="1549">
          <cell r="A1549" t="str">
            <v>PAN-SVC-PREM-VM-200-5YR</v>
          </cell>
        </row>
        <row r="1550">
          <cell r="A1550" t="str">
            <v>PAN-SVC-PREM-VM-200-5YR-R</v>
          </cell>
        </row>
        <row r="1551">
          <cell r="A1551" t="str">
            <v>PAN-SVC-PREM-VM-200-ENT</v>
          </cell>
        </row>
        <row r="1552">
          <cell r="A1552" t="str">
            <v>PAN-SVC-PREM-VM-200-ENT-R</v>
          </cell>
        </row>
        <row r="1553">
          <cell r="A1553" t="str">
            <v>PAN-SVC-PREM-VM-200-ENT-3YR</v>
          </cell>
        </row>
        <row r="1554">
          <cell r="A1554" t="str">
            <v>PAN-SVC-PREM-VM-200-ENT-3YR-R</v>
          </cell>
        </row>
        <row r="1555">
          <cell r="A1555" t="str">
            <v>PAN-SVC-PREM-VM-200-ENT-5YR</v>
          </cell>
        </row>
        <row r="1556">
          <cell r="A1556" t="str">
            <v>PAN-SVC-PREM-VM-200-ENT-5YR-R</v>
          </cell>
        </row>
        <row r="1557">
          <cell r="A1557" t="str">
            <v>PAN-SVC-PREM-VM-300</v>
          </cell>
        </row>
        <row r="1558">
          <cell r="A1558" t="str">
            <v>PAN-SVC-PREM-VM-300-R</v>
          </cell>
        </row>
        <row r="1559">
          <cell r="A1559" t="str">
            <v>PAN-SVC-PREM-VM-300-3YR</v>
          </cell>
        </row>
        <row r="1560">
          <cell r="A1560" t="str">
            <v>PAN-SVC-PREM-VM-300-3YR-R</v>
          </cell>
        </row>
        <row r="1561">
          <cell r="A1561" t="str">
            <v>PAN-SVC-PREM-VM-300-5YR</v>
          </cell>
        </row>
        <row r="1562">
          <cell r="A1562" t="str">
            <v>PAN-SVC-PREM-VM-300-5YR-R</v>
          </cell>
        </row>
        <row r="1563">
          <cell r="A1563" t="str">
            <v>PAN-SVC-PREM-VM-300-ENT</v>
          </cell>
        </row>
        <row r="1564">
          <cell r="A1564" t="str">
            <v>PAN-SVC-PREM-VM-300-ENT-R</v>
          </cell>
        </row>
        <row r="1565">
          <cell r="A1565" t="str">
            <v>PAN-SVC-PREM-VM-300-ENT-3YR</v>
          </cell>
        </row>
        <row r="1566">
          <cell r="A1566" t="str">
            <v>PAN-SVC-PREM-VM-300-ENT-3YR-R</v>
          </cell>
        </row>
        <row r="1567">
          <cell r="A1567" t="str">
            <v>PAN-SVC-PREM-VM-300-ENT-5YR</v>
          </cell>
        </row>
        <row r="1568">
          <cell r="A1568" t="str">
            <v>PAN-SVC-PREM-VM-300-ENT-5YR-R</v>
          </cell>
        </row>
        <row r="1569">
          <cell r="A1569" t="str">
            <v>PAN-SVC-PREM-WF-500</v>
          </cell>
        </row>
        <row r="1570">
          <cell r="A1570" t="str">
            <v>PAN-SVC-PREM-WF-500-R</v>
          </cell>
        </row>
        <row r="1571">
          <cell r="A1571" t="str">
            <v>PAN-SVC-PREM-WF-500-3YR</v>
          </cell>
        </row>
        <row r="1572">
          <cell r="A1572" t="str">
            <v>PAN-SVC-PREM-WF-500-3YR-R</v>
          </cell>
        </row>
        <row r="1573">
          <cell r="A1573" t="str">
            <v>PAN-SVC-PREM-WF-500-5YR</v>
          </cell>
        </row>
        <row r="1574">
          <cell r="A1574" t="str">
            <v>PAN-SVC-PREM-WF-500-5YR-R</v>
          </cell>
        </row>
        <row r="1575">
          <cell r="A1575" t="str">
            <v>PAN-SVC-PREM-M-100-P-25</v>
          </cell>
        </row>
        <row r="1576">
          <cell r="A1576" t="str">
            <v>PAN-SVC-PREM-M-100-P-25-R</v>
          </cell>
        </row>
        <row r="1577">
          <cell r="A1577" t="str">
            <v>PAN-SVC-PREM-M-100-P-25-3Y</v>
          </cell>
        </row>
        <row r="1578">
          <cell r="A1578" t="str">
            <v>PAN-SVC-PREM-M-100-P-25-3Y-R</v>
          </cell>
        </row>
        <row r="1579">
          <cell r="A1579" t="str">
            <v>PAN-SVC-PREM-M-100-P-25-5Y</v>
          </cell>
        </row>
        <row r="1580">
          <cell r="A1580" t="str">
            <v>PAN-SVC-PREM-M-100-P-25-5Y-R</v>
          </cell>
        </row>
        <row r="1581">
          <cell r="A1581" t="str">
            <v>PAN-SVC-PREM-M-100-P-100</v>
          </cell>
        </row>
        <row r="1582">
          <cell r="A1582" t="str">
            <v>PAN-SVC-PREM-M-100-P-100-R</v>
          </cell>
        </row>
        <row r="1583">
          <cell r="A1583" t="str">
            <v>PAN-SVC-PREM-M-100-P-100-3Y</v>
          </cell>
        </row>
        <row r="1584">
          <cell r="A1584" t="str">
            <v>PAN-SVC-PREM-M-100-P-100-3Y-R</v>
          </cell>
        </row>
        <row r="1585">
          <cell r="A1585" t="str">
            <v>PAN-SVC-PREM-M-100-P-100-5Y</v>
          </cell>
        </row>
        <row r="1586">
          <cell r="A1586" t="str">
            <v>PAN-SVC-PREM-M-100-P-100-5Y-R</v>
          </cell>
        </row>
        <row r="1587">
          <cell r="A1587" t="str">
            <v>PAN-SVC-PREM-M-100-P-1K</v>
          </cell>
        </row>
        <row r="1588">
          <cell r="A1588" t="str">
            <v>PAN-SVC-PREM-M-100-P-1K-R</v>
          </cell>
        </row>
        <row r="1589">
          <cell r="A1589" t="str">
            <v>PAN-SVC-PREM-M-100-P-1K-3Y</v>
          </cell>
        </row>
        <row r="1590">
          <cell r="A1590" t="str">
            <v>PAN-SVC-PREM-M-100-P-1K-3Y-R</v>
          </cell>
        </row>
        <row r="1591">
          <cell r="A1591" t="str">
            <v>PAN-SVC-PREM-M-100-P-1K-5Y</v>
          </cell>
        </row>
        <row r="1592">
          <cell r="A1592" t="str">
            <v>PAN-SVC-PREM-M-100-P-1K-5Y-R</v>
          </cell>
        </row>
        <row r="1593">
          <cell r="A1593" t="str">
            <v>PAN-SVC-PREM-GP-100</v>
          </cell>
        </row>
        <row r="1594">
          <cell r="A1594" t="str">
            <v>PAN-SVC-PREM-GP-100-R</v>
          </cell>
        </row>
        <row r="1595">
          <cell r="A1595" t="str">
            <v>PAN-SVC-PREM-GP-100-3YR</v>
          </cell>
        </row>
        <row r="1596">
          <cell r="A1596" t="str">
            <v>PAN-SVC-PREM-GP-100-3YR-R</v>
          </cell>
        </row>
        <row r="1597">
          <cell r="A1597" t="str">
            <v>PAN-SVC-PREM-GP-100-5YR</v>
          </cell>
        </row>
        <row r="1598">
          <cell r="A1598" t="str">
            <v>PAN-SVC-PREM-GP-100-5YR-R</v>
          </cell>
        </row>
        <row r="1599">
          <cell r="A1599" t="str">
            <v>PAN-SVC-PREM-GP-100-1K</v>
          </cell>
        </row>
        <row r="1600">
          <cell r="A1600" t="str">
            <v>PAN-SVC-PREM-GP-100-1K-R</v>
          </cell>
        </row>
        <row r="1601">
          <cell r="A1601" t="str">
            <v>PAN-SVC-PREM-GP-100-1K-3YR</v>
          </cell>
        </row>
        <row r="1602">
          <cell r="A1602" t="str">
            <v>PAN-SVC-PREM-GP-100-1K-3YR-R</v>
          </cell>
        </row>
        <row r="1603">
          <cell r="A1603" t="str">
            <v>PAN-SVC-PREM-GP-100-1K-5YR</v>
          </cell>
        </row>
        <row r="1604">
          <cell r="A1604" t="str">
            <v>PAN-SVC-PREM-GP-100-1K-5YR-R</v>
          </cell>
        </row>
        <row r="1605">
          <cell r="A1605" t="str">
            <v>PAN-SVC-PREM-GP-100-2K</v>
          </cell>
        </row>
        <row r="1606">
          <cell r="A1606" t="str">
            <v>PAN-SVC-PREM-GP-100-2K-R</v>
          </cell>
        </row>
        <row r="1607">
          <cell r="A1607" t="str">
            <v>PAN-SVC-PREM-GP-100-2K-3YR</v>
          </cell>
        </row>
        <row r="1608">
          <cell r="A1608" t="str">
            <v>PAN-SVC-PREM-GP-100-2K-3YR-R</v>
          </cell>
        </row>
        <row r="1609">
          <cell r="A1609" t="str">
            <v>PAN-SVC-PREM-GP-100-2K-5YR</v>
          </cell>
        </row>
        <row r="1610">
          <cell r="A1610" t="str">
            <v>PAN-SVC-PREM-GP-100-2K-5YR-R</v>
          </cell>
        </row>
        <row r="1611">
          <cell r="A1611" t="str">
            <v>PAN-SVC-PREM-GP-100-5K</v>
          </cell>
        </row>
        <row r="1612">
          <cell r="A1612" t="str">
            <v>PAN-SVC-PREM-GP-100-5K-R</v>
          </cell>
        </row>
        <row r="1613">
          <cell r="A1613" t="str">
            <v>PAN-SVC-PREM-GP-100-5K-3YR</v>
          </cell>
        </row>
        <row r="1614">
          <cell r="A1614" t="str">
            <v>PAN-SVC-PREM-GP-100-5K-3YR-R</v>
          </cell>
        </row>
        <row r="1615">
          <cell r="A1615" t="str">
            <v>PAN-SVC-PREM-GP-100-5K-5YR</v>
          </cell>
        </row>
        <row r="1616">
          <cell r="A1616" t="str">
            <v>PAN-SVC-PREM-GP-100-5K-5YR-R</v>
          </cell>
        </row>
        <row r="1617">
          <cell r="A1617" t="str">
            <v>PAN-SVC-PREM-GP-100-10K</v>
          </cell>
        </row>
        <row r="1618">
          <cell r="A1618" t="str">
            <v>PAN-SVC-PREM-GP-100-10K-R</v>
          </cell>
        </row>
        <row r="1619">
          <cell r="A1619" t="str">
            <v>PAN-SVC-PREM-GP-100-10K-3YR</v>
          </cell>
        </row>
        <row r="1620">
          <cell r="A1620" t="str">
            <v>PAN-SVC-PREM-GP-100-10K-3YR-R</v>
          </cell>
        </row>
        <row r="1621">
          <cell r="A1621" t="str">
            <v>PAN-SVC-PREM-GP-100-10K-5YR</v>
          </cell>
        </row>
        <row r="1622">
          <cell r="A1622" t="str">
            <v>PAN-SVC-PREM-GP-100-10K-5YR-R</v>
          </cell>
        </row>
        <row r="1623">
          <cell r="A1623" t="str">
            <v>PAN-SVC-PREM-GP-100-25K</v>
          </cell>
        </row>
        <row r="1624">
          <cell r="A1624" t="str">
            <v>PAN-SVC-PREM-GP-100-25K-R</v>
          </cell>
        </row>
        <row r="1625">
          <cell r="A1625" t="str">
            <v>PAN-SVC-PREM-GP-100-25K-3YR</v>
          </cell>
        </row>
        <row r="1626">
          <cell r="A1626" t="str">
            <v>PAN-SVC-PREM-GP-100-25K-3YR-R</v>
          </cell>
        </row>
        <row r="1627">
          <cell r="A1627" t="str">
            <v>PAN-SVC-PREM-GP-100-25K-5YR</v>
          </cell>
        </row>
        <row r="1628">
          <cell r="A1628" t="str">
            <v>PAN-SVC-PREM-GP-100-25K-5YR-R</v>
          </cell>
        </row>
        <row r="1629">
          <cell r="A1629" t="str">
            <v>PAN-SVC-PREM-GP-100-50K</v>
          </cell>
        </row>
        <row r="1630">
          <cell r="A1630" t="str">
            <v>PAN-SVC-PREM-GP-100-50K-R</v>
          </cell>
        </row>
        <row r="1631">
          <cell r="A1631" t="str">
            <v>PAN-SVC-PREM-GP-100-50K-3YR</v>
          </cell>
        </row>
        <row r="1632">
          <cell r="A1632" t="str">
            <v>PAN-SVC-PREM-GP-100-50K-3YR-R</v>
          </cell>
        </row>
        <row r="1633">
          <cell r="A1633" t="str">
            <v>PAN-SVC-PREM-GP-100-50K-5YR</v>
          </cell>
        </row>
        <row r="1634">
          <cell r="A1634" t="str">
            <v>PAN-SVC-PREM-GP-100-50K-5YR-R</v>
          </cell>
        </row>
        <row r="1635">
          <cell r="A1635" t="str">
            <v>PAN-SVC-PREM-GP-100-100K</v>
          </cell>
        </row>
        <row r="1636">
          <cell r="A1636" t="str">
            <v>PAN-SVC-PREM-GP-100-100K-R</v>
          </cell>
        </row>
        <row r="1637">
          <cell r="A1637" t="str">
            <v>PAN-SVC-PREM-GP-100-100K-3YR</v>
          </cell>
        </row>
        <row r="1638">
          <cell r="A1638" t="str">
            <v>PAN-SVC-PREM-GP-100-100K-3YR-R</v>
          </cell>
        </row>
        <row r="1639">
          <cell r="A1639" t="str">
            <v>PAN-SVC-PREM-GP-100-100K-5YR</v>
          </cell>
        </row>
        <row r="1640">
          <cell r="A1640" t="str">
            <v>PAN-SVC-PREM-GP-100-100K-5YR-R</v>
          </cell>
        </row>
        <row r="1641">
          <cell r="A1641" t="str">
            <v>PAN-SVC-STND-500</v>
          </cell>
        </row>
        <row r="1642">
          <cell r="A1642" t="str">
            <v>PAN-SVC-STND-500-R</v>
          </cell>
        </row>
        <row r="1643">
          <cell r="A1643" t="str">
            <v>PAN-SVC-STND-500-3YR</v>
          </cell>
        </row>
        <row r="1644">
          <cell r="A1644" t="str">
            <v>PAN-SVC-STND-500-3YR-R</v>
          </cell>
        </row>
        <row r="1645">
          <cell r="A1645" t="str">
            <v>PAN-SVC-STND-2020</v>
          </cell>
        </row>
        <row r="1646">
          <cell r="A1646" t="str">
            <v>PAN-SVC-STND-2020-R</v>
          </cell>
        </row>
        <row r="1647">
          <cell r="A1647" t="str">
            <v>PAN-SVC-STND-2020-3YR</v>
          </cell>
        </row>
        <row r="1648">
          <cell r="A1648" t="str">
            <v>PAN-SVC-STND-2020-3YR-R</v>
          </cell>
        </row>
        <row r="1649">
          <cell r="A1649" t="str">
            <v>PAN-SVC-STND-2050</v>
          </cell>
        </row>
        <row r="1650">
          <cell r="A1650" t="str">
            <v>PAN-SVC-STND-2050-R</v>
          </cell>
        </row>
        <row r="1651">
          <cell r="A1651" t="str">
            <v>PAN-SVC-STND-2050-3YR</v>
          </cell>
        </row>
        <row r="1652">
          <cell r="A1652" t="str">
            <v>PAN-SVC-STND-2050-3YR-R</v>
          </cell>
        </row>
        <row r="1653">
          <cell r="A1653" t="str">
            <v>PAN-SVC-STND-3020</v>
          </cell>
        </row>
        <row r="1654">
          <cell r="A1654" t="str">
            <v>PAN-SVC-STND-3020-R</v>
          </cell>
        </row>
        <row r="1655">
          <cell r="A1655" t="str">
            <v>PAN-SVC-STND-3020-3YR</v>
          </cell>
        </row>
        <row r="1656">
          <cell r="A1656" t="str">
            <v>PAN-SVC-STND-3020-3YR-R</v>
          </cell>
        </row>
        <row r="1657">
          <cell r="A1657" t="str">
            <v>PAN-SVC-STND-3050</v>
          </cell>
        </row>
        <row r="1658">
          <cell r="A1658" t="str">
            <v>PAN-SVC-STND-3050-R</v>
          </cell>
        </row>
        <row r="1659">
          <cell r="A1659" t="str">
            <v>PAN-SVC-STND-3050-3YR</v>
          </cell>
        </row>
        <row r="1660">
          <cell r="A1660" t="str">
            <v>PAN-SVC-STND-3050-3YR-R</v>
          </cell>
        </row>
        <row r="1661">
          <cell r="A1661" t="str">
            <v>PAN-SVC-STND-4020</v>
          </cell>
        </row>
        <row r="1662">
          <cell r="A1662" t="str">
            <v>PAN-SVC-STND-4020-R</v>
          </cell>
        </row>
        <row r="1663">
          <cell r="A1663" t="str">
            <v>PAN-SVC-STND-4020-3YR</v>
          </cell>
        </row>
        <row r="1664">
          <cell r="A1664" t="str">
            <v>PAN-SVC-STND-4020-3YR-R</v>
          </cell>
        </row>
        <row r="1665">
          <cell r="A1665" t="str">
            <v>PAN-SVC-STND-4050</v>
          </cell>
        </row>
        <row r="1666">
          <cell r="A1666" t="str">
            <v>PAN-SVC-STND-4050-R</v>
          </cell>
        </row>
        <row r="1667">
          <cell r="A1667" t="str">
            <v>PAN-SVC-STND-4050-3YR</v>
          </cell>
        </row>
        <row r="1668">
          <cell r="A1668" t="str">
            <v>PAN-SVC-STND-4050-3YR-R</v>
          </cell>
        </row>
        <row r="1669">
          <cell r="A1669" t="str">
            <v>PAN-SVC-STND-4060</v>
          </cell>
        </row>
        <row r="1670">
          <cell r="A1670" t="str">
            <v>PAN-SVC-STND-4060-R</v>
          </cell>
        </row>
        <row r="1671">
          <cell r="A1671" t="str">
            <v>PAN-SVC-STND-4060-3YR</v>
          </cell>
        </row>
        <row r="1672">
          <cell r="A1672" t="str">
            <v>PAN-SVC-STND-4060-3YR-R</v>
          </cell>
        </row>
        <row r="1673">
          <cell r="A1673" t="str">
            <v>PAN-SVC-STND-5020</v>
          </cell>
        </row>
        <row r="1674">
          <cell r="A1674" t="str">
            <v>PAN-SVC-STND-5020-R</v>
          </cell>
        </row>
        <row r="1675">
          <cell r="A1675" t="str">
            <v>PAN-SVC-STND-5020-3YR</v>
          </cell>
        </row>
        <row r="1676">
          <cell r="A1676" t="str">
            <v>PAN-SVC-STND-5020-3YR-R</v>
          </cell>
        </row>
        <row r="1677">
          <cell r="A1677" t="str">
            <v>PAN-SVC-STND-5050</v>
          </cell>
        </row>
        <row r="1678">
          <cell r="A1678" t="str">
            <v>PAN-SVC-STND-5050-R</v>
          </cell>
        </row>
        <row r="1679">
          <cell r="A1679" t="str">
            <v>PAN-SVC-STND-5050-3YR</v>
          </cell>
        </row>
        <row r="1680">
          <cell r="A1680" t="str">
            <v>PAN-SVC-STND-5050-3YR-R</v>
          </cell>
        </row>
        <row r="1681">
          <cell r="A1681" t="str">
            <v>PAN-SVC-STND-5060</v>
          </cell>
        </row>
        <row r="1682">
          <cell r="A1682" t="str">
            <v>PAN-SVC-STND-5060-R</v>
          </cell>
        </row>
        <row r="1683">
          <cell r="A1683" t="str">
            <v>PAN-SVC-STND-5060-3YR</v>
          </cell>
        </row>
        <row r="1684">
          <cell r="A1684" t="str">
            <v>PAN-SVC-STND-5060-3YR-R</v>
          </cell>
        </row>
        <row r="1685">
          <cell r="A1685" t="str">
            <v>PAN-SVC-STND-7050</v>
          </cell>
        </row>
        <row r="1686">
          <cell r="A1686" t="str">
            <v>PAN-SVC-STND-7050-3YR</v>
          </cell>
        </row>
        <row r="1687">
          <cell r="A1687" t="str">
            <v>PAN-SVC-STND-7050-3YR-R</v>
          </cell>
        </row>
        <row r="1688">
          <cell r="A1688" t="str">
            <v>PAN-SVC-STND-7050-R</v>
          </cell>
        </row>
        <row r="1689">
          <cell r="A1689" t="str">
            <v>PAN-SVC-B4HR-200</v>
          </cell>
        </row>
        <row r="1690">
          <cell r="A1690" t="str">
            <v>PAN-SVC-B4HR-200-R</v>
          </cell>
        </row>
        <row r="1691">
          <cell r="A1691" t="str">
            <v>PAN-SVC-B4HR-200-3YR</v>
          </cell>
        </row>
        <row r="1692">
          <cell r="A1692" t="str">
            <v>PAN-SVC-B4HR-200-3YR-R</v>
          </cell>
        </row>
        <row r="1693">
          <cell r="A1693" t="str">
            <v>PAN-SVC-B4HR-200-5YR</v>
          </cell>
        </row>
        <row r="1694">
          <cell r="A1694" t="str">
            <v>PAN-SVC-B4HR-200-5YR-R</v>
          </cell>
        </row>
        <row r="1695">
          <cell r="A1695" t="str">
            <v>PAN-SVC-B4HR-200E</v>
          </cell>
        </row>
        <row r="1696">
          <cell r="A1696" t="str">
            <v>PAN-SVC-B4HR-200E-R</v>
          </cell>
        </row>
        <row r="1697">
          <cell r="A1697" t="str">
            <v>PAN-SVC-B4HR-200E-3YR</v>
          </cell>
        </row>
        <row r="1698">
          <cell r="A1698" t="str">
            <v>PAN-SVC-B4HR-200E-3YR-R</v>
          </cell>
        </row>
        <row r="1699">
          <cell r="A1699" t="str">
            <v>PAN-SVC-B4HR-200E-5YR</v>
          </cell>
        </row>
        <row r="1700">
          <cell r="A1700" t="str">
            <v>PAN-SVC-B4HR-200E-5YR-R</v>
          </cell>
        </row>
        <row r="1701">
          <cell r="A1701" t="str">
            <v>PAN-SVC-B4HR-500</v>
          </cell>
        </row>
        <row r="1702">
          <cell r="A1702" t="str">
            <v>PAN-SVC-B4HR-500-R</v>
          </cell>
        </row>
        <row r="1703">
          <cell r="A1703" t="str">
            <v>PAN-SVC-B4HR-500-3YR</v>
          </cell>
        </row>
        <row r="1704">
          <cell r="A1704" t="str">
            <v>PAN-SVC-B4HR-500-3YR-R</v>
          </cell>
        </row>
        <row r="1705">
          <cell r="A1705" t="str">
            <v>PAN-SVC-B4HR-500-5YR</v>
          </cell>
        </row>
        <row r="1706">
          <cell r="A1706" t="str">
            <v>PAN-SVC-B4HR-500-5YR-R</v>
          </cell>
        </row>
        <row r="1707">
          <cell r="A1707" t="str">
            <v>PAN-SVC-B4HR-2020</v>
          </cell>
        </row>
        <row r="1708">
          <cell r="A1708" t="str">
            <v>PAN-SVC-B4HR-2020-R</v>
          </cell>
        </row>
        <row r="1709">
          <cell r="A1709" t="str">
            <v>PAN-SVC-B4HR-2020-3YR</v>
          </cell>
        </row>
        <row r="1710">
          <cell r="A1710" t="str">
            <v>PAN-SVC-B4HR-2020-3YR-R</v>
          </cell>
        </row>
        <row r="1711">
          <cell r="A1711" t="str">
            <v>PAN-SVC-B4HR-2020-5YR</v>
          </cell>
        </row>
        <row r="1712">
          <cell r="A1712" t="str">
            <v>PAN-SVC-B4HR-2020-5YR-R</v>
          </cell>
        </row>
        <row r="1713">
          <cell r="A1713" t="str">
            <v>PAN-SVC-B4HR-2050</v>
          </cell>
        </row>
        <row r="1714">
          <cell r="A1714" t="str">
            <v>PAN-SVC-B4HR-2050-R</v>
          </cell>
        </row>
        <row r="1715">
          <cell r="A1715" t="str">
            <v>PAN-SVC-B4HR-2050-3YR</v>
          </cell>
        </row>
        <row r="1716">
          <cell r="A1716" t="str">
            <v>PAN-SVC-B4HR-2050-3YR-R</v>
          </cell>
        </row>
        <row r="1717">
          <cell r="A1717" t="str">
            <v>PAN-SVC-B4HR-2050-5YR</v>
          </cell>
        </row>
        <row r="1718">
          <cell r="A1718" t="str">
            <v>PAN-SVC-B4HR-2050-5YR-R</v>
          </cell>
        </row>
        <row r="1719">
          <cell r="A1719" t="str">
            <v>PAN-SVC-B4HR-3020</v>
          </cell>
        </row>
        <row r="1720">
          <cell r="A1720" t="str">
            <v>PAN-SVC-B4HR-3020-R</v>
          </cell>
        </row>
        <row r="1721">
          <cell r="A1721" t="str">
            <v>PAN-SVC-B4HR-3020-3YR</v>
          </cell>
        </row>
        <row r="1722">
          <cell r="A1722" t="str">
            <v>PAN-SVC-B4HR-3020-3YR-R</v>
          </cell>
        </row>
        <row r="1723">
          <cell r="A1723" t="str">
            <v>PAN-SVC-B4HR-3020-5YR</v>
          </cell>
        </row>
        <row r="1724">
          <cell r="A1724" t="str">
            <v>PAN-SVC-B4HR-3020-5YR-R</v>
          </cell>
        </row>
        <row r="1725">
          <cell r="A1725" t="str">
            <v>PAN-SVC-B4HR-3050</v>
          </cell>
        </row>
        <row r="1726">
          <cell r="A1726" t="str">
            <v>PAN-SVC-B4HR-3050-R</v>
          </cell>
        </row>
        <row r="1727">
          <cell r="A1727" t="str">
            <v>PAN-SVC-B4HR-3050-3YR</v>
          </cell>
        </row>
        <row r="1728">
          <cell r="A1728" t="str">
            <v>PAN-SVC-B4HR-3050-3YR-R</v>
          </cell>
        </row>
        <row r="1729">
          <cell r="A1729" t="str">
            <v>PAN-SVC-B4HR-3050-5YR</v>
          </cell>
        </row>
        <row r="1730">
          <cell r="A1730" t="str">
            <v>PAN-SVC-B4HR-3050-5YR-R</v>
          </cell>
        </row>
        <row r="1731">
          <cell r="A1731" t="str">
            <v>PAN-SVC-B4HR-4020</v>
          </cell>
        </row>
        <row r="1732">
          <cell r="A1732" t="str">
            <v>PAN-SVC-B4HR-4020-R</v>
          </cell>
        </row>
        <row r="1733">
          <cell r="A1733" t="str">
            <v>PAN-SVC-B4HR-4020-3YR</v>
          </cell>
        </row>
        <row r="1734">
          <cell r="A1734" t="str">
            <v>PAN-SVC-B4HR-4020-3YR-R</v>
          </cell>
        </row>
        <row r="1735">
          <cell r="A1735" t="str">
            <v>PAN-SVC-B4HR-4050</v>
          </cell>
        </row>
        <row r="1736">
          <cell r="A1736" t="str">
            <v>PAN-SVC-B4HR-4050-R</v>
          </cell>
        </row>
        <row r="1737">
          <cell r="A1737" t="str">
            <v>PAN-SVC-B4HR-4050-3YR</v>
          </cell>
        </row>
        <row r="1738">
          <cell r="A1738" t="str">
            <v>PAN-SVC-B4HR-4050-3YR-R</v>
          </cell>
        </row>
        <row r="1739">
          <cell r="A1739" t="str">
            <v>PAN-SVC-B4HR-4060</v>
          </cell>
        </row>
        <row r="1740">
          <cell r="A1740" t="str">
            <v>PAN-SVC-B4HR-4060-R</v>
          </cell>
        </row>
        <row r="1741">
          <cell r="A1741" t="str">
            <v>PAN-SVC-B4HR-4060-3YR</v>
          </cell>
        </row>
        <row r="1742">
          <cell r="A1742" t="str">
            <v>PAN-SVC-B4HR-4060-3YR-R</v>
          </cell>
        </row>
        <row r="1743">
          <cell r="A1743" t="str">
            <v>PAN-SVC-B4HR-5020</v>
          </cell>
        </row>
        <row r="1744">
          <cell r="A1744" t="str">
            <v>PAN-SVC-B4HR-5020-R</v>
          </cell>
        </row>
        <row r="1745">
          <cell r="A1745" t="str">
            <v>PAN-SVC-B4HR-5020-3YR</v>
          </cell>
        </row>
        <row r="1746">
          <cell r="A1746" t="str">
            <v>PAN-SVC-B4HR-5020-3YR-R</v>
          </cell>
        </row>
        <row r="1747">
          <cell r="A1747" t="str">
            <v>PAN-SVC-B4HR-5020-5YR</v>
          </cell>
        </row>
        <row r="1748">
          <cell r="A1748" t="str">
            <v>PAN-SVC-B4HR-5020-5YR-R</v>
          </cell>
        </row>
        <row r="1749">
          <cell r="A1749" t="str">
            <v>PAN-SVC-B4HR-5050</v>
          </cell>
        </row>
        <row r="1750">
          <cell r="A1750" t="str">
            <v>PAN-SVC-B4HR-5050-R</v>
          </cell>
        </row>
        <row r="1751">
          <cell r="A1751" t="str">
            <v>PAN-SVC-B4HR-5050-3YR</v>
          </cell>
        </row>
        <row r="1752">
          <cell r="A1752" t="str">
            <v>PAN-SVC-B4HR-5050-3YR-R</v>
          </cell>
        </row>
        <row r="1753">
          <cell r="A1753" t="str">
            <v>PAN-SVC-B4HR-5050-5YR</v>
          </cell>
        </row>
        <row r="1754">
          <cell r="A1754" t="str">
            <v>PAN-SVC-B4HR-5050-5YR-R</v>
          </cell>
        </row>
        <row r="1755">
          <cell r="A1755" t="str">
            <v>PAN-SVC-B4HR-5060</v>
          </cell>
        </row>
        <row r="1756">
          <cell r="A1756" t="str">
            <v>PAN-SVC-B4HR-5060-R</v>
          </cell>
        </row>
        <row r="1757">
          <cell r="A1757" t="str">
            <v>PAN-SVC-B4HR-5060-3YR</v>
          </cell>
        </row>
        <row r="1758">
          <cell r="A1758" t="str">
            <v>PAN-SVC-B4HR-5060-3YR-R</v>
          </cell>
        </row>
        <row r="1759">
          <cell r="A1759" t="str">
            <v>PAN-SVC-B4HR-5060-5YR</v>
          </cell>
        </row>
        <row r="1760">
          <cell r="A1760" t="str">
            <v>PAN-SVC-B4HR-5060-5YR-R</v>
          </cell>
        </row>
        <row r="1761">
          <cell r="A1761" t="str">
            <v>PAN-SVC-B4HR-7050</v>
          </cell>
        </row>
        <row r="1762">
          <cell r="A1762" t="str">
            <v>PAN-SVC-B4HR-7050-R</v>
          </cell>
        </row>
        <row r="1763">
          <cell r="A1763" t="str">
            <v>PAN-SVC-B4HR-7050-3YR</v>
          </cell>
        </row>
        <row r="1764">
          <cell r="A1764" t="str">
            <v>PAN-SVC-B4HR-7050-3YR-R</v>
          </cell>
        </row>
        <row r="1765">
          <cell r="A1765" t="str">
            <v>PAN-SVC-B4HR-7050-5YR</v>
          </cell>
        </row>
        <row r="1766">
          <cell r="A1766" t="str">
            <v>PAN-SVC-B4HR-7050-5YR-R</v>
          </cell>
        </row>
        <row r="1767">
          <cell r="A1767" t="str">
            <v>PAN-SVC-B4HR-M-100-P-25</v>
          </cell>
        </row>
        <row r="1768">
          <cell r="A1768" t="str">
            <v>PAN-SVC-B4HR-M-100-P-25-R</v>
          </cell>
        </row>
        <row r="1769">
          <cell r="A1769" t="str">
            <v>PAN-SVC-B4HR-M-100-P-25-3Y</v>
          </cell>
        </row>
        <row r="1770">
          <cell r="A1770" t="str">
            <v>PAN-SVC-B4HR-M-100-P-25-3Y-R</v>
          </cell>
        </row>
        <row r="1771">
          <cell r="A1771" t="str">
            <v>PAN-SVC-B4HR-M-100-P-25-5Y</v>
          </cell>
        </row>
        <row r="1772">
          <cell r="A1772" t="str">
            <v>PAN-SVC-B4HR-M-100-P-25-5Y-R</v>
          </cell>
        </row>
        <row r="1773">
          <cell r="A1773" t="str">
            <v>PAN-SVC-B4HR-M-100-P-100</v>
          </cell>
        </row>
        <row r="1774">
          <cell r="A1774" t="str">
            <v>PAN-SVC-B4HR-M-100-P-100-R</v>
          </cell>
        </row>
        <row r="1775">
          <cell r="A1775" t="str">
            <v>PAN-SVC-B4HR-M-100-P-100-3Y</v>
          </cell>
        </row>
        <row r="1776">
          <cell r="A1776" t="str">
            <v>PAN-SVC-B4HR-M-100-P-100-3Y-R</v>
          </cell>
        </row>
        <row r="1777">
          <cell r="A1777" t="str">
            <v>PAN-SVC-B4HR-M-100-P-100-5Y</v>
          </cell>
        </row>
        <row r="1778">
          <cell r="A1778" t="str">
            <v>PAN-SVC-B4HR-M-100-P-100-5Y-R</v>
          </cell>
        </row>
        <row r="1779">
          <cell r="A1779" t="str">
            <v>PAN-SVC-B4HR-M-100-P-1K</v>
          </cell>
        </row>
        <row r="1780">
          <cell r="A1780" t="str">
            <v>PAN-SVC-B4HR-M-100-P-1K-R</v>
          </cell>
        </row>
        <row r="1781">
          <cell r="A1781" t="str">
            <v>PAN-SVC-B4HR-M-100-P-1K-3Y</v>
          </cell>
        </row>
        <row r="1782">
          <cell r="A1782" t="str">
            <v>PAN-SVC-B4HR-M-100-P-1K-3Y-R</v>
          </cell>
        </row>
        <row r="1783">
          <cell r="A1783" t="str">
            <v>PAN-SVC-B4HR-M-100-P-1K-5Y</v>
          </cell>
        </row>
        <row r="1784">
          <cell r="A1784" t="str">
            <v>PAN-SVC-B4HR-M-100-P-1K-5Y-R</v>
          </cell>
        </row>
        <row r="1785">
          <cell r="A1785" t="str">
            <v>PAN-SVC-BKLN-200</v>
          </cell>
        </row>
        <row r="1786">
          <cell r="A1786" t="str">
            <v>PAN-SVC-BKLN-200-R</v>
          </cell>
        </row>
        <row r="1787">
          <cell r="A1787" t="str">
            <v>PAN-SVC-BKLN-200-3YR</v>
          </cell>
        </row>
        <row r="1788">
          <cell r="A1788" t="str">
            <v>PAN-SVC-BKLN-200-3YR-R</v>
          </cell>
        </row>
        <row r="1789">
          <cell r="A1789" t="str">
            <v>PAN-SVC-BKLN-200-5YR</v>
          </cell>
        </row>
        <row r="1790">
          <cell r="A1790" t="str">
            <v>PAN-SVC-BKLN-200-5YR-R</v>
          </cell>
        </row>
        <row r="1791">
          <cell r="A1791" t="str">
            <v>PAN-SVC-BKLN-200E</v>
          </cell>
        </row>
        <row r="1792">
          <cell r="A1792" t="str">
            <v>PAN-SVC-BKLN-200E-R</v>
          </cell>
        </row>
        <row r="1793">
          <cell r="A1793" t="str">
            <v>PAN-SVC-BKLN-200E-3YR</v>
          </cell>
        </row>
        <row r="1794">
          <cell r="A1794" t="str">
            <v>PAN-SVC-BKLN-200E-3YR-R</v>
          </cell>
        </row>
        <row r="1795">
          <cell r="A1795" t="str">
            <v>PAN-SVC-BKLN-200E-5YR</v>
          </cell>
        </row>
        <row r="1796">
          <cell r="A1796" t="str">
            <v>PAN-SVC-BKLN-200E-5YR-R</v>
          </cell>
        </row>
        <row r="1797">
          <cell r="A1797" t="str">
            <v>PAN-SVC-BKLN-500</v>
          </cell>
        </row>
        <row r="1798">
          <cell r="A1798" t="str">
            <v>PAN-SVC-BKLN-500-R</v>
          </cell>
        </row>
        <row r="1799">
          <cell r="A1799" t="str">
            <v>PAN-SVC-BKLN-500-3YR</v>
          </cell>
        </row>
        <row r="1800">
          <cell r="A1800" t="str">
            <v>PAN-SVC-BKLN-500-3YR-R</v>
          </cell>
        </row>
        <row r="1801">
          <cell r="A1801" t="str">
            <v>PAN-SVC-BKLN-500-5YR</v>
          </cell>
        </row>
        <row r="1802">
          <cell r="A1802" t="str">
            <v>PAN-SVC-BKLN-500-5YR-R</v>
          </cell>
        </row>
        <row r="1803">
          <cell r="A1803" t="str">
            <v>PAN-SVC-BKLN-2020</v>
          </cell>
        </row>
        <row r="1804">
          <cell r="A1804" t="str">
            <v>PAN-SVC-BKLN-2020-R</v>
          </cell>
        </row>
        <row r="1805">
          <cell r="A1805" t="str">
            <v>PAN-SVC-BKLN-2020-3YR</v>
          </cell>
        </row>
        <row r="1806">
          <cell r="A1806" t="str">
            <v>PAN-SVC-BKLN-2020-3YR-R</v>
          </cell>
        </row>
        <row r="1807">
          <cell r="A1807" t="str">
            <v>PAN-SVC-BKLN-2020-5YR</v>
          </cell>
        </row>
        <row r="1808">
          <cell r="A1808" t="str">
            <v>PAN-SVC-BKLN-2020-5YR-R</v>
          </cell>
        </row>
        <row r="1809">
          <cell r="A1809" t="str">
            <v>PAN-SVC-BKLN-2050</v>
          </cell>
        </row>
        <row r="1810">
          <cell r="A1810" t="str">
            <v>PAN-SVC-BKLN-2050-R</v>
          </cell>
        </row>
        <row r="1811">
          <cell r="A1811" t="str">
            <v>PAN-SVC-BKLN-2050-3YR</v>
          </cell>
        </row>
        <row r="1812">
          <cell r="A1812" t="str">
            <v>PAN-SVC-BKLN-2050-3YR-R</v>
          </cell>
        </row>
        <row r="1813">
          <cell r="A1813" t="str">
            <v>PAN-SVC-BKLN-2050-5YR</v>
          </cell>
        </row>
        <row r="1814">
          <cell r="A1814" t="str">
            <v>PAN-SVC-BKLN-2050-5YR-R</v>
          </cell>
        </row>
        <row r="1815">
          <cell r="A1815" t="str">
            <v>PAN-SVC-BKLN-3020</v>
          </cell>
        </row>
        <row r="1816">
          <cell r="A1816" t="str">
            <v>PAN-SVC-BKLN-3020-R</v>
          </cell>
        </row>
        <row r="1817">
          <cell r="A1817" t="str">
            <v>PAN-SVC-BKLN-3020-3YR</v>
          </cell>
        </row>
        <row r="1818">
          <cell r="A1818" t="str">
            <v>PAN-SVC-BKLN-3020-3YR-R</v>
          </cell>
        </row>
        <row r="1819">
          <cell r="A1819" t="str">
            <v>PAN-SVC-BKLN-3020-5YR</v>
          </cell>
        </row>
        <row r="1820">
          <cell r="A1820" t="str">
            <v>PAN-SVC-BKLN-3020-5YR-R</v>
          </cell>
        </row>
        <row r="1821">
          <cell r="A1821" t="str">
            <v>PAN-SVC-BKLN-3050</v>
          </cell>
        </row>
        <row r="1822">
          <cell r="A1822" t="str">
            <v>PAN-SVC-BKLN-3050-R</v>
          </cell>
        </row>
        <row r="1823">
          <cell r="A1823" t="str">
            <v>PAN-SVC-BKLN-3050-3YR</v>
          </cell>
        </row>
        <row r="1824">
          <cell r="A1824" t="str">
            <v>PAN-SVC-BKLN-3050-3YR-R</v>
          </cell>
        </row>
        <row r="1825">
          <cell r="A1825" t="str">
            <v>PAN-SVC-BKLN-3050-5YR</v>
          </cell>
        </row>
        <row r="1826">
          <cell r="A1826" t="str">
            <v>PAN-SVC-BKLN-3050-5YR-R</v>
          </cell>
        </row>
        <row r="1827">
          <cell r="A1827" t="str">
            <v>PAN-SVC-BKLN-4020</v>
          </cell>
        </row>
        <row r="1828">
          <cell r="A1828" t="str">
            <v>PAN-SVC-BKLN-4020-R</v>
          </cell>
        </row>
        <row r="1829">
          <cell r="A1829" t="str">
            <v>PAN-SVC-BKLN-4020-3YR</v>
          </cell>
        </row>
        <row r="1830">
          <cell r="A1830" t="str">
            <v>PAN-SVC-BKLN-4020-3YR-R</v>
          </cell>
        </row>
        <row r="1831">
          <cell r="A1831" t="str">
            <v>PAN-SVC-BKLN-4050</v>
          </cell>
        </row>
        <row r="1832">
          <cell r="A1832" t="str">
            <v>PAN-SVC-BKLN-4050-R</v>
          </cell>
        </row>
        <row r="1833">
          <cell r="A1833" t="str">
            <v>PAN-SVC-BKLN-4050-3YR</v>
          </cell>
        </row>
        <row r="1834">
          <cell r="A1834" t="str">
            <v>PAN-SVC-BKLN-4050-3YR-R</v>
          </cell>
        </row>
        <row r="1835">
          <cell r="A1835" t="str">
            <v>PAN-SVC-BKLN-4060</v>
          </cell>
        </row>
        <row r="1836">
          <cell r="A1836" t="str">
            <v>PAN-SVC-BKLN-4060-R</v>
          </cell>
        </row>
        <row r="1837">
          <cell r="A1837" t="str">
            <v>PAN-SVC-BKLN-4060-3YR</v>
          </cell>
        </row>
        <row r="1838">
          <cell r="A1838" t="str">
            <v>PAN-SVC-BKLN-4060-3YR-R</v>
          </cell>
        </row>
        <row r="1839">
          <cell r="A1839" t="str">
            <v>PAN-SVC-BKLN-5020</v>
          </cell>
        </row>
        <row r="1840">
          <cell r="A1840" t="str">
            <v>PAN-SVC-BKLN-5020-R</v>
          </cell>
        </row>
        <row r="1841">
          <cell r="A1841" t="str">
            <v>PAN-SVC-BKLN-5020-3YR</v>
          </cell>
        </row>
        <row r="1842">
          <cell r="A1842" t="str">
            <v>PAN-SVC-BKLN-5020-3YR-R</v>
          </cell>
        </row>
        <row r="1843">
          <cell r="A1843" t="str">
            <v>PAN-SVC-BKLN-5020-5YR</v>
          </cell>
        </row>
        <row r="1844">
          <cell r="A1844" t="str">
            <v>PAN-SVC-BKLN-5020-5YR-R</v>
          </cell>
        </row>
        <row r="1845">
          <cell r="A1845" t="str">
            <v>PAN-SVC-BKLN-5050</v>
          </cell>
        </row>
        <row r="1846">
          <cell r="A1846" t="str">
            <v>PAN-SVC-BKLN-5050-R</v>
          </cell>
        </row>
        <row r="1847">
          <cell r="A1847" t="str">
            <v>PAN-SVC-BKLN-5050-3YR</v>
          </cell>
        </row>
        <row r="1848">
          <cell r="A1848" t="str">
            <v>PAN-SVC-BKLN-5050-3YR-R</v>
          </cell>
        </row>
        <row r="1849">
          <cell r="A1849" t="str">
            <v>PAN-SVC-BKLN-5050-5YR</v>
          </cell>
        </row>
        <row r="1850">
          <cell r="A1850" t="str">
            <v>PAN-SVC-BKLN-5050-5YR-R</v>
          </cell>
        </row>
        <row r="1851">
          <cell r="A1851" t="str">
            <v>PAN-SVC-BKLN-5060</v>
          </cell>
        </row>
        <row r="1852">
          <cell r="A1852" t="str">
            <v>PAN-SVC-BKLN-5060-R</v>
          </cell>
        </row>
        <row r="1853">
          <cell r="A1853" t="str">
            <v>PAN-SVC-BKLN-5060-3YR</v>
          </cell>
        </row>
        <row r="1854">
          <cell r="A1854" t="str">
            <v>PAN-SVC-BKLN-5060-3YR-R</v>
          </cell>
        </row>
        <row r="1855">
          <cell r="A1855" t="str">
            <v>PAN-SVC-BKLN-5060-5YR</v>
          </cell>
        </row>
        <row r="1856">
          <cell r="A1856" t="str">
            <v>PAN-SVC-BKLN-5060-5YR-R</v>
          </cell>
        </row>
        <row r="1857">
          <cell r="A1857" t="str">
            <v>PAN-SVC-BKLN-7050</v>
          </cell>
        </row>
        <row r="1858">
          <cell r="A1858" t="str">
            <v>PAN-SVC-BKLN-7050-R</v>
          </cell>
        </row>
        <row r="1859">
          <cell r="A1859" t="str">
            <v>PAN-SVC-BKLN-7050-3YR</v>
          </cell>
        </row>
        <row r="1860">
          <cell r="A1860" t="str">
            <v>PAN-SVC-BKLN-7050-3YR-R</v>
          </cell>
        </row>
        <row r="1861">
          <cell r="A1861" t="str">
            <v>PAN-SVC-BKLN-7050-5YR</v>
          </cell>
        </row>
        <row r="1862">
          <cell r="A1862" t="str">
            <v>PAN-SVC-BKLN-7050-5YR-R</v>
          </cell>
        </row>
        <row r="1863">
          <cell r="A1863" t="str">
            <v>PAN-SVC-BKLN-VM-100</v>
          </cell>
        </row>
        <row r="1864">
          <cell r="A1864" t="str">
            <v>PAN-SVC-BKLN-VM-100-R</v>
          </cell>
        </row>
        <row r="1865">
          <cell r="A1865" t="str">
            <v>PAN-SVC-BKLN-VM-100-3YR</v>
          </cell>
        </row>
        <row r="1866">
          <cell r="A1866" t="str">
            <v>PAN-SVC-BKLN-VM-100-3YR-R</v>
          </cell>
        </row>
        <row r="1867">
          <cell r="A1867" t="str">
            <v>PAN-SVC-BKLN-VM-100-5YR</v>
          </cell>
        </row>
        <row r="1868">
          <cell r="A1868" t="str">
            <v>PAN-SVC-BKLN-VM-100-5YR-R</v>
          </cell>
        </row>
        <row r="1869">
          <cell r="A1869" t="str">
            <v>PAN-SVC-BKLN-VM-100-ENT</v>
          </cell>
        </row>
        <row r="1870">
          <cell r="A1870" t="str">
            <v>PAN-SVC-BKLN-VM-100-ENT-R</v>
          </cell>
        </row>
        <row r="1871">
          <cell r="A1871" t="str">
            <v>PAN-SVC-BKLN-VM-100-ENT-3YR</v>
          </cell>
        </row>
        <row r="1872">
          <cell r="A1872" t="str">
            <v>PAN-SVC-BKLN-VM-100-ENT-3YR-R</v>
          </cell>
        </row>
        <row r="1873">
          <cell r="A1873" t="str">
            <v>PAN-SVC-BKLN-VM-100-ENT-5YR</v>
          </cell>
        </row>
        <row r="1874">
          <cell r="A1874" t="str">
            <v>PAN-SVC-BKLN-VM-100-ENT-5YR-R</v>
          </cell>
        </row>
        <row r="1875">
          <cell r="A1875" t="str">
            <v>PAN-SVC-BKLN-VM-200</v>
          </cell>
        </row>
        <row r="1876">
          <cell r="A1876" t="str">
            <v>PAN-SVC-BKLN-VM-200-R</v>
          </cell>
        </row>
        <row r="1877">
          <cell r="A1877" t="str">
            <v>PAN-SVC-BKLN-VM-200-3YR</v>
          </cell>
        </row>
        <row r="1878">
          <cell r="A1878" t="str">
            <v>PAN-SVC-BKLN-VM-200-3YR-R</v>
          </cell>
        </row>
        <row r="1879">
          <cell r="A1879" t="str">
            <v>PAN-SVC-BKLN-VM-200-5YR</v>
          </cell>
        </row>
        <row r="1880">
          <cell r="A1880" t="str">
            <v>PAN-SVC-BKLN-VM-200-5YR-R</v>
          </cell>
        </row>
        <row r="1881">
          <cell r="A1881" t="str">
            <v>PAN-SVC-BKLN-VM-200-ENT</v>
          </cell>
        </row>
        <row r="1882">
          <cell r="A1882" t="str">
            <v>PAN-SVC-BKLN-VM-200-ENT-R</v>
          </cell>
        </row>
        <row r="1883">
          <cell r="A1883" t="str">
            <v>PAN-SVC-BKLN-VM-200-ENT-3YR</v>
          </cell>
        </row>
        <row r="1884">
          <cell r="A1884" t="str">
            <v>PAN-SVC-BKLN-VM-200-ENT-3YR-R</v>
          </cell>
        </row>
        <row r="1885">
          <cell r="A1885" t="str">
            <v>PAN-SVC-BKLN-VM-200-ENT-5YR</v>
          </cell>
        </row>
        <row r="1886">
          <cell r="A1886" t="str">
            <v>PAN-SVC-BKLN-VM-200-ENT-5YR-R</v>
          </cell>
        </row>
        <row r="1887">
          <cell r="A1887" t="str">
            <v>PAN-SVC-BKLN-VM-300</v>
          </cell>
        </row>
        <row r="1888">
          <cell r="A1888" t="str">
            <v>PAN-SVC-BKLN-VM-300-R</v>
          </cell>
        </row>
        <row r="1889">
          <cell r="A1889" t="str">
            <v>PAN-SVC-BKLN-VM-300-3YR</v>
          </cell>
        </row>
        <row r="1890">
          <cell r="A1890" t="str">
            <v>PAN-SVC-BKLN-VM-300-3YR-R</v>
          </cell>
        </row>
        <row r="1891">
          <cell r="A1891" t="str">
            <v>PAN-SVC-BKLN-VM-300-5YR</v>
          </cell>
        </row>
        <row r="1892">
          <cell r="A1892" t="str">
            <v>PAN-SVC-BKLN-VM-300-5YR-R</v>
          </cell>
        </row>
        <row r="1893">
          <cell r="A1893" t="str">
            <v>PAN-SVC-BKLN-VM-300-ENT</v>
          </cell>
        </row>
        <row r="1894">
          <cell r="A1894" t="str">
            <v>PAN-SVC-BKLN-VM-300-ENT-R</v>
          </cell>
        </row>
        <row r="1895">
          <cell r="A1895" t="str">
            <v>PAN-SVC-BKLN-VM-300-ENT-3YR</v>
          </cell>
        </row>
        <row r="1896">
          <cell r="A1896" t="str">
            <v>PAN-SVC-BKLN-VM-300-ENT-3YR-R</v>
          </cell>
        </row>
        <row r="1897">
          <cell r="A1897" t="str">
            <v>PAN-SVC-BKLN-VM-300-ENT-5YR</v>
          </cell>
        </row>
        <row r="1898">
          <cell r="A1898" t="str">
            <v>PAN-SVC-BKLN-VM-300-ENT-5YR-R</v>
          </cell>
        </row>
        <row r="1899">
          <cell r="A1899" t="str">
            <v>PAN-SVC-BKLN-WF-500</v>
          </cell>
        </row>
        <row r="1900">
          <cell r="A1900" t="str">
            <v>PAN-SVC-BKLN-WF-500-R</v>
          </cell>
        </row>
        <row r="1901">
          <cell r="A1901" t="str">
            <v>PAN-SVC-BKLN-WF-500-3YR</v>
          </cell>
        </row>
        <row r="1902">
          <cell r="A1902" t="str">
            <v>PAN-SVC-BKLN-WF-500-3YR-R</v>
          </cell>
        </row>
        <row r="1903">
          <cell r="A1903" t="str">
            <v>PAN-SVC-BKLN-WF-500-5YR</v>
          </cell>
        </row>
        <row r="1904">
          <cell r="A1904" t="str">
            <v>PAN-SVC-BKLN-WF-500-5YR-R</v>
          </cell>
        </row>
        <row r="1905">
          <cell r="A1905" t="str">
            <v>PAN-SVC-BKLN-GP-100</v>
          </cell>
        </row>
        <row r="1906">
          <cell r="A1906" t="str">
            <v>PAN-SVC-BKLN-GP-100-R</v>
          </cell>
        </row>
        <row r="1907">
          <cell r="A1907" t="str">
            <v>PAN-SVC-BKLN-GP-100-3YR</v>
          </cell>
        </row>
        <row r="1908">
          <cell r="A1908" t="str">
            <v>PAN-SVC-BKLN-GP-100-3YR-R</v>
          </cell>
        </row>
        <row r="1909">
          <cell r="A1909" t="str">
            <v>PAN-SVC-BKLN-GP-100-5YR</v>
          </cell>
        </row>
        <row r="1910">
          <cell r="A1910" t="str">
            <v>PAN-SVC-BKLN-GP-100-5YR-R</v>
          </cell>
        </row>
        <row r="1911">
          <cell r="A1911" t="str">
            <v>PAN-SVC-BKLN-GP-100-1K</v>
          </cell>
        </row>
        <row r="1912">
          <cell r="A1912" t="str">
            <v>PAN-SVC-BKLN-GP-100-1K-R</v>
          </cell>
        </row>
        <row r="1913">
          <cell r="A1913" t="str">
            <v>PAN-SVC-BKLN-GP-100-1K-3YR</v>
          </cell>
        </row>
        <row r="1914">
          <cell r="A1914" t="str">
            <v>PAN-SVC-BKLN-GP-100-1K-3YR-R</v>
          </cell>
        </row>
        <row r="1915">
          <cell r="A1915" t="str">
            <v>PAN-SVC-BKLN-GP-100-1K-5YR</v>
          </cell>
        </row>
        <row r="1916">
          <cell r="A1916" t="str">
            <v>PAN-SVC-BKLN-GP-100-1K-5YR-R</v>
          </cell>
        </row>
        <row r="1917">
          <cell r="A1917" t="str">
            <v>PAN-SVC-BKLN-GP-100-2K</v>
          </cell>
        </row>
        <row r="1918">
          <cell r="A1918" t="str">
            <v>PAN-SVC-BKLN-GP-100-2K-R</v>
          </cell>
        </row>
        <row r="1919">
          <cell r="A1919" t="str">
            <v>PAN-SVC-BKLN-GP-100-2K-3YR</v>
          </cell>
        </row>
        <row r="1920">
          <cell r="A1920" t="str">
            <v>PAN-SVC-BKLN-GP-100-2K-3YR-R</v>
          </cell>
        </row>
        <row r="1921">
          <cell r="A1921" t="str">
            <v>PAN-SVC-BKLN-GP-100-2K-5YR</v>
          </cell>
        </row>
        <row r="1922">
          <cell r="A1922" t="str">
            <v>PAN-SVC-BKLN-GP-100-2K-5YR-R</v>
          </cell>
        </row>
        <row r="1923">
          <cell r="A1923" t="str">
            <v>PAN-SVC-BKLN-GP-100-5K</v>
          </cell>
        </row>
        <row r="1924">
          <cell r="A1924" t="str">
            <v>PAN-SVC-BKLN-GP-100-5K-R</v>
          </cell>
        </row>
        <row r="1925">
          <cell r="A1925" t="str">
            <v>PAN-SVC-BKLN-GP-100-5K-3YR</v>
          </cell>
        </row>
        <row r="1926">
          <cell r="A1926" t="str">
            <v>PAN-SVC-BKLN-GP-100-5K-3YR-R</v>
          </cell>
        </row>
        <row r="1927">
          <cell r="A1927" t="str">
            <v>PAN-SVC-BKLN-GP-100-5K-5YR</v>
          </cell>
        </row>
        <row r="1928">
          <cell r="A1928" t="str">
            <v>PAN-SVC-BKLN-GP-100-5K-5YR-R</v>
          </cell>
        </row>
        <row r="1929">
          <cell r="A1929" t="str">
            <v>PAN-SVC-BKLN-GP-100-10K</v>
          </cell>
        </row>
        <row r="1930">
          <cell r="A1930" t="str">
            <v>PAN-SVC-BKLN-GP-100-10K-R</v>
          </cell>
        </row>
        <row r="1931">
          <cell r="A1931" t="str">
            <v>PAN-SVC-BKLN-GP-100-10K-3YR</v>
          </cell>
        </row>
        <row r="1932">
          <cell r="A1932" t="str">
            <v>PAN-SVC-BKLN-GP-100-10K-3YR-R</v>
          </cell>
        </row>
        <row r="1933">
          <cell r="A1933" t="str">
            <v>PAN-SVC-BKLN-GP-100-10K-5YR</v>
          </cell>
        </row>
        <row r="1934">
          <cell r="A1934" t="str">
            <v>PAN-SVC-BKLN-GP-100-10K-5YR-R</v>
          </cell>
        </row>
        <row r="1935">
          <cell r="A1935" t="str">
            <v>PAN-SVC-BKLN-GP-100-25K</v>
          </cell>
        </row>
        <row r="1936">
          <cell r="A1936" t="str">
            <v>PAN-SVC-BKLN-GP-100-25K-R</v>
          </cell>
        </row>
        <row r="1937">
          <cell r="A1937" t="str">
            <v>PAN-SVC-BKLN-GP-100-25K-3YR</v>
          </cell>
        </row>
        <row r="1938">
          <cell r="A1938" t="str">
            <v>PAN-SVC-BKLN-GP-100-25K-3YR-R</v>
          </cell>
        </row>
        <row r="1939">
          <cell r="A1939" t="str">
            <v>PAN-SVC-BKLN-GP-100-25K-5YR</v>
          </cell>
        </row>
        <row r="1940">
          <cell r="A1940" t="str">
            <v>PAN-SVC-BKLN-GP-100-25K-5YR-R</v>
          </cell>
        </row>
        <row r="1941">
          <cell r="A1941" t="str">
            <v>PAN-SVC-BKLN-GP-100-50K</v>
          </cell>
        </row>
        <row r="1942">
          <cell r="A1942" t="str">
            <v>PAN-SVC-BKLN-GP-100-50K-R</v>
          </cell>
        </row>
        <row r="1943">
          <cell r="A1943" t="str">
            <v>PAN-SVC-BKLN-GP-100-50K-3YR</v>
          </cell>
        </row>
        <row r="1944">
          <cell r="A1944" t="str">
            <v>PAN-SVC-BKLN-GP-100-50K-3YR-R</v>
          </cell>
        </row>
        <row r="1945">
          <cell r="A1945" t="str">
            <v>PAN-SVC-BKLN-GP-100-50K-5YR</v>
          </cell>
        </row>
        <row r="1946">
          <cell r="A1946" t="str">
            <v>PAN-SVC-BKLN-GP-100-50K-5YR-R</v>
          </cell>
        </row>
        <row r="1947">
          <cell r="A1947" t="str">
            <v>PAN-SVC-BKLN-GP-100-100K</v>
          </cell>
        </row>
        <row r="1948">
          <cell r="A1948" t="str">
            <v>PAN-SVC-BKLN-GP-100-100K-R</v>
          </cell>
        </row>
        <row r="1949">
          <cell r="A1949" t="str">
            <v>PAN-SVC-BKLN-GP-100-100K-3YR</v>
          </cell>
        </row>
        <row r="1950">
          <cell r="A1950" t="str">
            <v>PAN-SVC-BKLN-GP-100-100K-3YR-R</v>
          </cell>
        </row>
        <row r="1951">
          <cell r="A1951" t="str">
            <v>PAN-SVC-BKLN-GP-100-100K-5YR</v>
          </cell>
        </row>
        <row r="1952">
          <cell r="A1952" t="str">
            <v>PAN-SVC-BKLN-GP-100-100K-5YR-R</v>
          </cell>
        </row>
        <row r="1953">
          <cell r="A1953" t="str">
            <v>PAN-SVC-BKLN-PRA-25</v>
          </cell>
        </row>
        <row r="1954">
          <cell r="A1954" t="str">
            <v>PAN-SVC-BKLN-PRA-25-R</v>
          </cell>
        </row>
        <row r="1955">
          <cell r="A1955" t="str">
            <v>PAN-SVC-BKLN-PRA-25-3YR</v>
          </cell>
        </row>
        <row r="1956">
          <cell r="A1956" t="str">
            <v>PAN-SVC-BKLN-PRA-25-3YR-R</v>
          </cell>
        </row>
        <row r="1957">
          <cell r="A1957" t="str">
            <v>PAN-SVC-BKLN-PRA-25-5YR</v>
          </cell>
        </row>
        <row r="1958">
          <cell r="A1958" t="str">
            <v>PAN-SVC-BKLN-PRA-25-5YR-R</v>
          </cell>
        </row>
        <row r="1959">
          <cell r="A1959" t="str">
            <v>PAN-SVC-BKLN-PRA-100</v>
          </cell>
        </row>
        <row r="1960">
          <cell r="A1960" t="str">
            <v>PAN-SVC-BKLN-PRA-100-R</v>
          </cell>
        </row>
        <row r="1961">
          <cell r="A1961" t="str">
            <v>PAN-SVC-BKLN-PRA-100-3YR</v>
          </cell>
        </row>
        <row r="1962">
          <cell r="A1962" t="str">
            <v>PAN-SVC-BKLN-PRA-100-3YR-R</v>
          </cell>
        </row>
        <row r="1963">
          <cell r="A1963" t="str">
            <v>PAN-SVC-BKLN-PRA-100-5YR</v>
          </cell>
        </row>
        <row r="1964">
          <cell r="A1964" t="str">
            <v>PAN-SVC-BKLN-PRA-100-5YR-R</v>
          </cell>
        </row>
        <row r="1965">
          <cell r="A1965" t="str">
            <v>PAN-SVC-BKLN-PRA-1K</v>
          </cell>
        </row>
        <row r="1966">
          <cell r="A1966" t="str">
            <v>PAN-SVC-BKLN-PRA-1K-R</v>
          </cell>
        </row>
        <row r="1967">
          <cell r="A1967" t="str">
            <v>PAN-SVC-BKLN-PRA-1K-3YR</v>
          </cell>
        </row>
        <row r="1968">
          <cell r="A1968" t="str">
            <v>PAN-SVC-BKLN-PRA-1K-3YR-R</v>
          </cell>
        </row>
        <row r="1969">
          <cell r="A1969" t="str">
            <v>PAN-SVC-BKLN-PRA-1K-5YR</v>
          </cell>
        </row>
        <row r="1970">
          <cell r="A1970" t="str">
            <v>PAN-SVC-BKLN-PRA-1K-5YR-R</v>
          </cell>
        </row>
        <row r="1971">
          <cell r="A1971" t="str">
            <v>PAN-SVC-BKLN-M-100-P-25</v>
          </cell>
        </row>
        <row r="1972">
          <cell r="A1972" t="str">
            <v>PAN-SVC-BKLN-M-100-P-25-R</v>
          </cell>
        </row>
        <row r="1973">
          <cell r="A1973" t="str">
            <v>PAN-SVC-BKLN-M-100-P-25-3Y</v>
          </cell>
        </row>
        <row r="1974">
          <cell r="A1974" t="str">
            <v>PAN-SVC-BKLN-M-100-P-25-3Y-R</v>
          </cell>
        </row>
        <row r="1975">
          <cell r="A1975" t="str">
            <v>PAN-SVC-BKLN-M-100-P-25-5Y</v>
          </cell>
        </row>
        <row r="1976">
          <cell r="A1976" t="str">
            <v>PAN-SVC-BKLN-M-100-P-25-5Y-R</v>
          </cell>
        </row>
        <row r="1977">
          <cell r="A1977" t="str">
            <v>PAN-SVC-BKLN-M-100-P-100</v>
          </cell>
        </row>
        <row r="1978">
          <cell r="A1978" t="str">
            <v>PAN-SVC-BKLN-M-100-P-100-R</v>
          </cell>
        </row>
        <row r="1979">
          <cell r="A1979" t="str">
            <v>PAN-SVC-BKLN-M-100-P-100-3Y</v>
          </cell>
        </row>
        <row r="1980">
          <cell r="A1980" t="str">
            <v>PAN-SVC-BKLN-M-100-P-100-3Y-R</v>
          </cell>
        </row>
        <row r="1981">
          <cell r="A1981" t="str">
            <v>PAN-SVC-BKLN-M-100-P-100-5Y</v>
          </cell>
        </row>
        <row r="1982">
          <cell r="A1982" t="str">
            <v>PAN-SVC-BKLN-M-100-P-100-5Y-R</v>
          </cell>
        </row>
        <row r="1983">
          <cell r="A1983" t="str">
            <v>PAN-SVC-BKLN-M-100-P-1K</v>
          </cell>
        </row>
        <row r="1984">
          <cell r="A1984" t="str">
            <v>PAN-SVC-BKLN-M-100-P-1K-R</v>
          </cell>
        </row>
        <row r="1985">
          <cell r="A1985" t="str">
            <v>PAN-SVC-BKLN-M-100-P-1K-3Y</v>
          </cell>
        </row>
        <row r="1986">
          <cell r="A1986" t="str">
            <v>PAN-SVC-BKLN-M-100-P-1K-3Y-R</v>
          </cell>
        </row>
        <row r="1987">
          <cell r="A1987" t="str">
            <v>PAN-SVC-BKLN-M-100-P-1K-5Y</v>
          </cell>
        </row>
        <row r="1988">
          <cell r="A1988" t="str">
            <v>PAN-SVC-BKLN-M-100-P-1K-5Y-R</v>
          </cell>
        </row>
        <row r="1989">
          <cell r="A1989" t="str">
            <v>PAN-SVC-PREM-TAM</v>
          </cell>
        </row>
        <row r="1990">
          <cell r="A1990" t="str">
            <v>PAN-SVC-PREM-TAM-3YR</v>
          </cell>
        </row>
        <row r="1991">
          <cell r="A1991" t="str">
            <v>PAN-SVC-PREM-TAM-3YR-R</v>
          </cell>
        </row>
        <row r="1992">
          <cell r="A1992" t="str">
            <v>PAN-SVC-PREM-TAM-R</v>
          </cell>
        </row>
        <row r="1993">
          <cell r="A1993" t="str">
            <v>PAN-CONSULT-1HR</v>
          </cell>
        </row>
        <row r="1994">
          <cell r="A1994" t="str">
            <v>PAN-CONSULT-CUTOVER-1HR</v>
          </cell>
        </row>
        <row r="1995">
          <cell r="A1995" t="str">
            <v>PAN-CONSULT-DAY</v>
          </cell>
        </row>
        <row r="1996">
          <cell r="A1996" t="str">
            <v>PAN-CONSULT-RE-12MO</v>
          </cell>
        </row>
        <row r="1997">
          <cell r="A1997" t="str">
            <v>PAN-CONSULT-RE-6MO</v>
          </cell>
        </row>
        <row r="1998">
          <cell r="A1998" t="str">
            <v>PAN-CONSULT-RIS-16HR</v>
          </cell>
        </row>
        <row r="1999">
          <cell r="A1999" t="str">
            <v>PAN-CONSULT-RIS-8HR</v>
          </cell>
        </row>
        <row r="2000">
          <cell r="A2000" t="str">
            <v>PAN-CONSULT-RIS-4HR</v>
          </cell>
        </row>
        <row r="2001">
          <cell r="A2001" t="str">
            <v>PAN-CONSULT-TE</v>
          </cell>
        </row>
        <row r="2002">
          <cell r="A2002" t="str">
            <v>PAN-PA-200-OSS</v>
          </cell>
        </row>
        <row r="2003">
          <cell r="A2003" t="str">
            <v>PAN-PA-500-2GB-OSS</v>
          </cell>
        </row>
        <row r="2004">
          <cell r="A2004" t="str">
            <v>PAN-PA-500-OSS</v>
          </cell>
        </row>
        <row r="2005">
          <cell r="A2005" t="str">
            <v>PAN-PA-2020-OSS</v>
          </cell>
        </row>
        <row r="2006">
          <cell r="A2006" t="str">
            <v>PAN-PA-2050-OSS</v>
          </cell>
        </row>
        <row r="2007">
          <cell r="A2007" t="str">
            <v>PAN-PA-3020-OSS</v>
          </cell>
        </row>
        <row r="2008">
          <cell r="A2008" t="str">
            <v>PAN-PA-3050-OSS</v>
          </cell>
        </row>
        <row r="2009">
          <cell r="A2009" t="str">
            <v>PAN-PA-4020-OSS</v>
          </cell>
        </row>
        <row r="2010">
          <cell r="A2010" t="str">
            <v>PAN-PA-4050-OSS</v>
          </cell>
        </row>
        <row r="2011">
          <cell r="A2011" t="str">
            <v>PAN-PA-4060-OSS</v>
          </cell>
        </row>
        <row r="2012">
          <cell r="A2012" t="str">
            <v>PAN-PA-5020-DC-NEBS-D-OSS</v>
          </cell>
        </row>
        <row r="2013">
          <cell r="A2013" t="str">
            <v>PAN-PA-5020-DC-SSD2-OSS</v>
          </cell>
        </row>
        <row r="2014">
          <cell r="A2014" t="str">
            <v>PAN-PA-5020-DC-SSD2-D-OSS</v>
          </cell>
        </row>
        <row r="2015">
          <cell r="A2015" t="str">
            <v>PAN-PA-5020-NEBS-OSS</v>
          </cell>
        </row>
        <row r="2016">
          <cell r="A2016" t="str">
            <v>PAN-PA-5020-NEBS-D-OSS</v>
          </cell>
        </row>
        <row r="2017">
          <cell r="A2017" t="str">
            <v>PAN-PA-5020-OSS</v>
          </cell>
        </row>
        <row r="2018">
          <cell r="A2018" t="str">
            <v>PAN-PA-5020-DC-NEBS-OSS</v>
          </cell>
        </row>
        <row r="2019">
          <cell r="A2019" t="str">
            <v>PAN-PA-5020-D-OSS</v>
          </cell>
        </row>
        <row r="2020">
          <cell r="A2020" t="str">
            <v>PAN-PA-5020-NV-OSS</v>
          </cell>
        </row>
        <row r="2021">
          <cell r="A2021" t="str">
            <v>PAN-PA-5020-SSD2-D-OSS</v>
          </cell>
        </row>
        <row r="2022">
          <cell r="A2022" t="str">
            <v>PAN-PA-5020-SSD2-OSS</v>
          </cell>
        </row>
        <row r="2023">
          <cell r="A2023" t="str">
            <v>PAN-PA-5020-NV-D-OSS</v>
          </cell>
        </row>
        <row r="2024">
          <cell r="A2024" t="str">
            <v>PAN-PA-5050-NV-D-OSS</v>
          </cell>
        </row>
        <row r="2025">
          <cell r="A2025" t="str">
            <v>PAN-PA-5050-NV-OSS</v>
          </cell>
        </row>
        <row r="2026">
          <cell r="A2026" t="str">
            <v>PAN-PA-5050-DC-NEBS-D-OSS</v>
          </cell>
        </row>
        <row r="2027">
          <cell r="A2027" t="str">
            <v>PAN-PA-5050-DC-NEBS-OSS</v>
          </cell>
        </row>
        <row r="2028">
          <cell r="A2028" t="str">
            <v>PAN-PA-5050-DC-SSD2-D-OSS</v>
          </cell>
        </row>
        <row r="2029">
          <cell r="A2029" t="str">
            <v>PAN-PA-5050-DC-SSD2-OSS</v>
          </cell>
        </row>
        <row r="2030">
          <cell r="A2030" t="str">
            <v>PAN-PA-5050-D-OSS</v>
          </cell>
        </row>
        <row r="2031">
          <cell r="A2031" t="str">
            <v>PAN-PA-5050-NEBS-D-OSS</v>
          </cell>
        </row>
        <row r="2032">
          <cell r="A2032" t="str">
            <v>PAN-PA-5050-NEBS-OSS</v>
          </cell>
        </row>
        <row r="2033">
          <cell r="A2033" t="str">
            <v>PAN-PA-5050-OSS</v>
          </cell>
        </row>
        <row r="2034">
          <cell r="A2034" t="str">
            <v>PAN-PA-5050-SSD2-D-OSS</v>
          </cell>
        </row>
        <row r="2035">
          <cell r="A2035" t="str">
            <v>PAN-PA-5050-SSD2-OSS</v>
          </cell>
        </row>
        <row r="2036">
          <cell r="A2036" t="str">
            <v>PAN-PA-5060-OSS</v>
          </cell>
        </row>
        <row r="2037">
          <cell r="A2037" t="str">
            <v>PAN-PA-5060-NV-D-OSS</v>
          </cell>
        </row>
        <row r="2038">
          <cell r="A2038" t="str">
            <v>PAN-PA-5060-NV-OSS</v>
          </cell>
        </row>
        <row r="2039">
          <cell r="A2039" t="str">
            <v>PAN-PA-5060-DC-NEBS-D-OSS</v>
          </cell>
        </row>
        <row r="2040">
          <cell r="A2040" t="str">
            <v>PAN-PA-5060-DC-NEBS-OSS</v>
          </cell>
        </row>
        <row r="2041">
          <cell r="A2041" t="str">
            <v>PAN-PA-5060-DC-SSD2-D-OSS</v>
          </cell>
        </row>
        <row r="2042">
          <cell r="A2042" t="str">
            <v>PAN-PA-5060-DC-SSD2-OSS</v>
          </cell>
        </row>
        <row r="2043">
          <cell r="A2043" t="str">
            <v>PAN-PA-5060-D-OSS</v>
          </cell>
        </row>
        <row r="2044">
          <cell r="A2044" t="str">
            <v>PAN-PA-5060-NEBS-D-OSS</v>
          </cell>
        </row>
        <row r="2045">
          <cell r="A2045" t="str">
            <v>PAN-PA-5060-NEBS-OSS</v>
          </cell>
        </row>
        <row r="2046">
          <cell r="A2046" t="str">
            <v>PAN-PA-5060-SSD2-D-OSS</v>
          </cell>
        </row>
        <row r="2047">
          <cell r="A2047" t="str">
            <v>PAN-PA-5060-SSD2-OSS</v>
          </cell>
        </row>
        <row r="2048">
          <cell r="A2048" t="str">
            <v>PAN-PA-7000-20G-NPC-OSF</v>
          </cell>
        </row>
        <row r="2049">
          <cell r="A2049" t="str">
            <v>PAN-PA-7000-AMC-1TB-OSF</v>
          </cell>
        </row>
        <row r="2050">
          <cell r="A2050" t="str">
            <v>PAN-PA-7000-AMC-BLNK-OSF</v>
          </cell>
        </row>
        <row r="2051">
          <cell r="A2051" t="str">
            <v>PAN-PA-7000-BLNK-OSF</v>
          </cell>
        </row>
        <row r="2052">
          <cell r="A2052" t="str">
            <v>PAN-PA-7000-LPC-OSF</v>
          </cell>
        </row>
        <row r="2053">
          <cell r="A2053" t="str">
            <v>PAN-PA-7050-FANTRAY-OSF</v>
          </cell>
        </row>
        <row r="2054">
          <cell r="A2054" t="str">
            <v>PAN-PA-7050-FLTR-OSF</v>
          </cell>
        </row>
        <row r="2055">
          <cell r="A2055" t="str">
            <v>PAN-PA-7050-PWR25-AC-OSF</v>
          </cell>
        </row>
        <row r="2056">
          <cell r="A2056" t="str">
            <v>PAN-PA-7050-SMC-OSF</v>
          </cell>
        </row>
        <row r="2057">
          <cell r="A2057" t="str">
            <v>PAN-PA-7050-CHA-AC-OSS</v>
          </cell>
        </row>
        <row r="2058">
          <cell r="A2058" t="str">
            <v>PAN-M-100-4TB-OSS</v>
          </cell>
        </row>
        <row r="2059">
          <cell r="A2059" t="str">
            <v>PAN-M-100-OSS</v>
          </cell>
        </row>
        <row r="2060">
          <cell r="A2060" t="str">
            <v>PAN-WF-500-OSS</v>
          </cell>
        </row>
        <row r="2061">
          <cell r="A2061" t="str">
            <v>PAN-GP-100-OSS</v>
          </cell>
        </row>
        <row r="2062">
          <cell r="A2062" t="str">
            <v>PAN-PA-200-LAB</v>
          </cell>
        </row>
        <row r="2063">
          <cell r="A2063" t="str">
            <v>PAN-PA-500-2GB-LAB</v>
          </cell>
        </row>
        <row r="2064">
          <cell r="A2064" t="str">
            <v>PAN-PA-500-LAB</v>
          </cell>
        </row>
        <row r="2065">
          <cell r="A2065" t="str">
            <v>PAN-PA-2020-LAB</v>
          </cell>
        </row>
        <row r="2066">
          <cell r="A2066" t="str">
            <v>PAN-PA-2050-LAB</v>
          </cell>
        </row>
        <row r="2067">
          <cell r="A2067" t="str">
            <v>PAN-PA-3020-LAB</v>
          </cell>
        </row>
        <row r="2068">
          <cell r="A2068" t="str">
            <v>PAN-PA-3050-LAB</v>
          </cell>
        </row>
        <row r="2069">
          <cell r="A2069" t="str">
            <v>PAN-PA-4020-LAB</v>
          </cell>
        </row>
        <row r="2070">
          <cell r="A2070" t="str">
            <v>PAN-PA-4050-LAB</v>
          </cell>
        </row>
        <row r="2071">
          <cell r="A2071" t="str">
            <v>PAN-PA-4060-LAB</v>
          </cell>
        </row>
        <row r="2072">
          <cell r="A2072" t="str">
            <v>PAN-PA-5020-LAB</v>
          </cell>
        </row>
        <row r="2073">
          <cell r="A2073" t="str">
            <v>PAN-PA-5050-LAB</v>
          </cell>
        </row>
        <row r="2074">
          <cell r="A2074" t="str">
            <v>PAN-PA-5060-LAB</v>
          </cell>
        </row>
        <row r="2075">
          <cell r="A2075" t="str">
            <v>PAN-PA-7050-AC-LAB</v>
          </cell>
        </row>
        <row r="2076">
          <cell r="A2076" t="str">
            <v>PAN-VM-100-LAB</v>
          </cell>
        </row>
        <row r="2077">
          <cell r="A2077" t="str">
            <v>PAN-VM-200-LAB</v>
          </cell>
        </row>
        <row r="2078">
          <cell r="A2078" t="str">
            <v>PAN-VM-300-LAB</v>
          </cell>
        </row>
        <row r="2079">
          <cell r="A2079" t="str">
            <v>PAN-WF-500-LAB</v>
          </cell>
        </row>
        <row r="2080">
          <cell r="A2080" t="str">
            <v>PAN-PRA-25-LAB</v>
          </cell>
        </row>
        <row r="2081">
          <cell r="A2081" t="str">
            <v>PAN-M-100-LAB</v>
          </cell>
        </row>
        <row r="2082">
          <cell r="A2082" t="str">
            <v>PAN-M-P-LAB-25</v>
          </cell>
        </row>
        <row r="2083">
          <cell r="A2083" t="str">
            <v>PAN-GP-100-LAB</v>
          </cell>
        </row>
        <row r="2084">
          <cell r="A2084" t="str">
            <v>PAN-PA-200-BND-LAB3</v>
          </cell>
        </row>
        <row r="2085">
          <cell r="A2085" t="str">
            <v>PAN-PA-200-BND-LAB3-R</v>
          </cell>
        </row>
        <row r="2086">
          <cell r="A2086" t="str">
            <v>PAN-PA-200-BND-LAB4</v>
          </cell>
        </row>
        <row r="2087">
          <cell r="A2087" t="str">
            <v>PAN-PA-200-BND-LAB4-R</v>
          </cell>
        </row>
        <row r="2088">
          <cell r="A2088" t="str">
            <v>PAN-PA-500-BND-LAB3</v>
          </cell>
        </row>
        <row r="2089">
          <cell r="A2089" t="str">
            <v>PAN-PA-500-BND-LAB3-R</v>
          </cell>
        </row>
        <row r="2090">
          <cell r="A2090" t="str">
            <v>PAN-PA-500-BND-LAB4</v>
          </cell>
        </row>
        <row r="2091">
          <cell r="A2091" t="str">
            <v>PAN-PA-500-BND-LAB4-R</v>
          </cell>
        </row>
        <row r="2092">
          <cell r="A2092" t="str">
            <v>PAN-PA-2020-BND-LAB3</v>
          </cell>
        </row>
        <row r="2093">
          <cell r="A2093" t="str">
            <v>PAN-PA-2020-BND-LAB3-R</v>
          </cell>
        </row>
        <row r="2094">
          <cell r="A2094" t="str">
            <v>PAN-PA-2020-BND-LAB4</v>
          </cell>
        </row>
        <row r="2095">
          <cell r="A2095" t="str">
            <v>PAN-PA-2020-BND-LAB4-R</v>
          </cell>
        </row>
        <row r="2096">
          <cell r="A2096" t="str">
            <v>PAN-PA-2050-BND-LAB3</v>
          </cell>
        </row>
        <row r="2097">
          <cell r="A2097" t="str">
            <v>PAN-PA-2050-BND-LAB3-R</v>
          </cell>
        </row>
        <row r="2098">
          <cell r="A2098" t="str">
            <v>PAN-PA-2050-BND-LAB4</v>
          </cell>
        </row>
        <row r="2099">
          <cell r="A2099" t="str">
            <v>PAN-PA-2050-BND-LAB4-R</v>
          </cell>
        </row>
        <row r="2100">
          <cell r="A2100" t="str">
            <v>PAN-PA-3020-BND-LAB3</v>
          </cell>
        </row>
        <row r="2101">
          <cell r="A2101" t="str">
            <v>PAN-PA-3020-BND-LAB3-R</v>
          </cell>
        </row>
        <row r="2102">
          <cell r="A2102" t="str">
            <v>PAN-PA-3020-BND-LAB4</v>
          </cell>
        </row>
        <row r="2103">
          <cell r="A2103" t="str">
            <v>PAN-PA-3020-BND-LAB4-R</v>
          </cell>
        </row>
        <row r="2104">
          <cell r="A2104" t="str">
            <v>PAN-PA-3050-BND-LAB3</v>
          </cell>
        </row>
        <row r="2105">
          <cell r="A2105" t="str">
            <v>PAN-PA-3050-BND-LAB3-R</v>
          </cell>
        </row>
        <row r="2106">
          <cell r="A2106" t="str">
            <v>PAN-PA-3050-BND-LAB4</v>
          </cell>
        </row>
        <row r="2107">
          <cell r="A2107" t="str">
            <v>PAN-PA-3050-BND-LAB4-R</v>
          </cell>
        </row>
        <row r="2108">
          <cell r="A2108" t="str">
            <v>PAN-PA-4020-BND-LAB3</v>
          </cell>
        </row>
        <row r="2109">
          <cell r="A2109" t="str">
            <v>PAN-PA-4020-BND-LAB3-R</v>
          </cell>
        </row>
        <row r="2110">
          <cell r="A2110" t="str">
            <v>PAN-PA-4020-BND-LAB4</v>
          </cell>
        </row>
        <row r="2111">
          <cell r="A2111" t="str">
            <v>PAN-PA-4020-BND-LAB4-R</v>
          </cell>
        </row>
        <row r="2112">
          <cell r="A2112" t="str">
            <v>PAN-PA-4050-BND-LAB3</v>
          </cell>
        </row>
        <row r="2113">
          <cell r="A2113" t="str">
            <v>PAN-PA-4050-BND-LAB3-R</v>
          </cell>
        </row>
        <row r="2114">
          <cell r="A2114" t="str">
            <v>PAN-PA-4050-BND-LAB4</v>
          </cell>
        </row>
        <row r="2115">
          <cell r="A2115" t="str">
            <v>PAN-PA-4050-BND-LAB4-R</v>
          </cell>
        </row>
        <row r="2116">
          <cell r="A2116" t="str">
            <v>PAN-PA-4060-BND-LAB3</v>
          </cell>
        </row>
        <row r="2117">
          <cell r="A2117" t="str">
            <v>PAN-PA-4060-BND-LAB3-R</v>
          </cell>
        </row>
        <row r="2118">
          <cell r="A2118" t="str">
            <v>PAN-PA-4060-BND-LAB4</v>
          </cell>
        </row>
        <row r="2119">
          <cell r="A2119" t="str">
            <v>PAN-PA-4060-BND-LAB4-R</v>
          </cell>
        </row>
        <row r="2120">
          <cell r="A2120" t="str">
            <v>PAN-PA-5020-BND-LAB3</v>
          </cell>
        </row>
        <row r="2121">
          <cell r="A2121" t="str">
            <v>PAN-PA-5020-BND-LAB3-R</v>
          </cell>
        </row>
        <row r="2122">
          <cell r="A2122" t="str">
            <v>PAN-PA-5020-BND-LAB4</v>
          </cell>
        </row>
        <row r="2123">
          <cell r="A2123" t="str">
            <v>PAN-PA-5020-BND-LAB4-R</v>
          </cell>
        </row>
        <row r="2124">
          <cell r="A2124" t="str">
            <v>PAN-PA-5050-BND-LAB3</v>
          </cell>
        </row>
        <row r="2125">
          <cell r="A2125" t="str">
            <v>PAN-PA-5050-BND-LAB3-R</v>
          </cell>
        </row>
        <row r="2126">
          <cell r="A2126" t="str">
            <v>PAN-PA-5050-BND-LAB4</v>
          </cell>
        </row>
        <row r="2127">
          <cell r="A2127" t="str">
            <v>PAN-PA-5050-BND-LAB4-R</v>
          </cell>
        </row>
        <row r="2128">
          <cell r="A2128" t="str">
            <v>PAN-PA-5060-BND-LAB3</v>
          </cell>
        </row>
        <row r="2129">
          <cell r="A2129" t="str">
            <v>PAN-PA-5060-BND-LAB3-R</v>
          </cell>
        </row>
        <row r="2130">
          <cell r="A2130" t="str">
            <v>PAN-PA-5060-BND-LAB4</v>
          </cell>
        </row>
        <row r="2131">
          <cell r="A2131" t="str">
            <v>PAN-PA-5060-BND-LAB4-R</v>
          </cell>
        </row>
        <row r="2132">
          <cell r="A2132" t="str">
            <v>PAN-PA-7050-BND-LAB3</v>
          </cell>
        </row>
        <row r="2133">
          <cell r="A2133" t="str">
            <v>PAN-PA-7050-BND-LAB3-R</v>
          </cell>
        </row>
        <row r="2134">
          <cell r="A2134" t="str">
            <v>PAN-PA-7050-BND-LAB4</v>
          </cell>
        </row>
        <row r="2135">
          <cell r="A2135" t="str">
            <v>PAN-PA-7050-BND-LAB4-R</v>
          </cell>
        </row>
        <row r="2136">
          <cell r="A2136" t="str">
            <v>PAN-VM-100-BND-LAB3</v>
          </cell>
        </row>
        <row r="2137">
          <cell r="A2137" t="str">
            <v>PAN-VM-100-BND-LAB3-R</v>
          </cell>
        </row>
        <row r="2138">
          <cell r="A2138" t="str">
            <v>PAN-VM-100-BND-LAB4</v>
          </cell>
        </row>
        <row r="2139">
          <cell r="A2139" t="str">
            <v>PAN-VM-100-BND-LAB4-R</v>
          </cell>
        </row>
        <row r="2140">
          <cell r="A2140" t="str">
            <v>PAN-VM-200-BND-LAB3</v>
          </cell>
        </row>
        <row r="2141">
          <cell r="A2141" t="str">
            <v>PAN-VM-200-BND-LAB3-R</v>
          </cell>
        </row>
        <row r="2142">
          <cell r="A2142" t="str">
            <v>PAN-VM-200-BND-LAB4</v>
          </cell>
        </row>
        <row r="2143">
          <cell r="A2143" t="str">
            <v>PAN-VM-200-BND-LAB4-R</v>
          </cell>
        </row>
        <row r="2144">
          <cell r="A2144" t="str">
            <v>PAN-VM-300-BND-LAB3</v>
          </cell>
        </row>
        <row r="2145">
          <cell r="A2145" t="str">
            <v>PAN-VM-300-BND-LAB3-R</v>
          </cell>
        </row>
        <row r="2146">
          <cell r="A2146" t="str">
            <v>PAN-VM-300-BND-LAB4</v>
          </cell>
        </row>
        <row r="2147">
          <cell r="A2147" t="str">
            <v>PAN-VM-300-BND-LAB4-R</v>
          </cell>
        </row>
        <row r="2148">
          <cell r="A2148" t="str">
            <v>PAN-GP-100-BND-LAB3</v>
          </cell>
        </row>
        <row r="2149">
          <cell r="A2149" t="str">
            <v>PAN-GP-100-BND-LAB3-R</v>
          </cell>
        </row>
        <row r="2150">
          <cell r="A2150" t="str">
            <v>PAN-SVC-LAB-M-100-P-25</v>
          </cell>
        </row>
        <row r="2151">
          <cell r="A2151" t="str">
            <v>PAN-SVC-LAB-M-100-P-25-R</v>
          </cell>
        </row>
        <row r="2152">
          <cell r="A2152" t="str">
            <v>PAN-SVC-LAB-3020</v>
          </cell>
        </row>
        <row r="2153">
          <cell r="A2153" t="str">
            <v>PAN-SVC-LAB-3020-R</v>
          </cell>
        </row>
        <row r="2154">
          <cell r="A2154" t="str">
            <v>PAN-SVC-LAB-3050</v>
          </cell>
        </row>
        <row r="2155">
          <cell r="A2155" t="str">
            <v>PAN-SVC-LAB-3050-R</v>
          </cell>
        </row>
        <row r="2156">
          <cell r="A2156" t="str">
            <v>PAN-SVC-LAB-7050</v>
          </cell>
        </row>
        <row r="2157">
          <cell r="A2157" t="str">
            <v>PAN-SVC-LAB-7050-R</v>
          </cell>
        </row>
        <row r="2158">
          <cell r="A2158" t="str">
            <v>PAN-SVC-LAB-PRA-25</v>
          </cell>
        </row>
        <row r="2159">
          <cell r="A2159" t="str">
            <v>PAN-SVC-LAB-PRA-25-R</v>
          </cell>
        </row>
        <row r="2160">
          <cell r="A2160" t="str">
            <v>PAN-SVC-LAB-WF-500</v>
          </cell>
        </row>
        <row r="2161">
          <cell r="A2161" t="str">
            <v>PAN-SVC-LAB-WF-500-R</v>
          </cell>
        </row>
        <row r="2162">
          <cell r="A2162" t="str">
            <v>PAN-PA-200-NFR</v>
          </cell>
        </row>
        <row r="2163">
          <cell r="A2163" t="str">
            <v>PAN-PA-500-2GB-NFR</v>
          </cell>
        </row>
        <row r="2164">
          <cell r="A2164" t="str">
            <v>PAN-PA-500-NFR</v>
          </cell>
        </row>
        <row r="2165">
          <cell r="A2165" t="str">
            <v>PAN-PA-2020-NFR</v>
          </cell>
        </row>
        <row r="2166">
          <cell r="A2166" t="str">
            <v>PAN-PA-2050-NFR</v>
          </cell>
        </row>
        <row r="2167">
          <cell r="A2167" t="str">
            <v>PAN-PA-3020-NFR</v>
          </cell>
        </row>
        <row r="2168">
          <cell r="A2168" t="str">
            <v>PAN-PA-3050-NFR</v>
          </cell>
        </row>
        <row r="2169">
          <cell r="A2169" t="str">
            <v>PAN-PA-4020-NFR</v>
          </cell>
        </row>
        <row r="2170">
          <cell r="A2170" t="str">
            <v>PAN-PA-4050-NFR</v>
          </cell>
        </row>
        <row r="2171">
          <cell r="A2171" t="str">
            <v>PAN-PA-4060-NFR</v>
          </cell>
        </row>
        <row r="2172">
          <cell r="A2172" t="str">
            <v>PAN-PA-5020-NFR</v>
          </cell>
        </row>
        <row r="2173">
          <cell r="A2173" t="str">
            <v>PAN-PA-5050-NFR</v>
          </cell>
        </row>
        <row r="2174">
          <cell r="A2174" t="str">
            <v>PAN-PA-5060-NFR</v>
          </cell>
        </row>
        <row r="2175">
          <cell r="A2175" t="str">
            <v>PAN-PA-7050-AC-NFR</v>
          </cell>
        </row>
        <row r="2176">
          <cell r="A2176" t="str">
            <v>PAN-VM-100-NFR</v>
          </cell>
        </row>
        <row r="2177">
          <cell r="A2177" t="str">
            <v>PAN-VM-200-NFR</v>
          </cell>
        </row>
        <row r="2178">
          <cell r="A2178" t="str">
            <v>PAN-VM-300-NFR</v>
          </cell>
        </row>
        <row r="2179">
          <cell r="A2179" t="str">
            <v>PAN-GP-100-NFR</v>
          </cell>
        </row>
        <row r="2180">
          <cell r="A2180" t="str">
            <v>PAN-WF-500-NFR</v>
          </cell>
        </row>
        <row r="2181">
          <cell r="A2181" t="str">
            <v>PAN-PRA-25-NFR</v>
          </cell>
        </row>
        <row r="2182">
          <cell r="A2182" t="str">
            <v>PAN-M-100-NFR</v>
          </cell>
        </row>
        <row r="2183">
          <cell r="A2183" t="str">
            <v>PAN-M-P-NFR-25</v>
          </cell>
        </row>
        <row r="2184">
          <cell r="A2184" t="str">
            <v>PAN-PA-2020-VSYS-5N</v>
          </cell>
        </row>
        <row r="2185">
          <cell r="A2185" t="str">
            <v>PAN-PA-2050-VSYS-5N</v>
          </cell>
        </row>
        <row r="2186">
          <cell r="A2186" t="str">
            <v>PAN-PA-200-BND-NFR3</v>
          </cell>
        </row>
        <row r="2187">
          <cell r="A2187" t="str">
            <v>PAN-PA-200-BND-NFR3-R</v>
          </cell>
        </row>
        <row r="2188">
          <cell r="A2188" t="str">
            <v>PAN-PA-200-BND-NFR4</v>
          </cell>
        </row>
        <row r="2189">
          <cell r="A2189" t="str">
            <v>PAN-PA-200-BND-NFR4-R</v>
          </cell>
        </row>
        <row r="2190">
          <cell r="A2190" t="str">
            <v>PAN-PA-500-BND-NFR3</v>
          </cell>
        </row>
        <row r="2191">
          <cell r="A2191" t="str">
            <v>PAN-PA-500-BND-NFR3-R</v>
          </cell>
        </row>
        <row r="2192">
          <cell r="A2192" t="str">
            <v>PAN-PA-500-BND-NFR4</v>
          </cell>
        </row>
        <row r="2193">
          <cell r="A2193" t="str">
            <v>PAN-PA-500-BND-NFR4-R</v>
          </cell>
        </row>
        <row r="2194">
          <cell r="A2194" t="str">
            <v>PAN-PA-2020-BND-NFR3</v>
          </cell>
        </row>
        <row r="2195">
          <cell r="A2195" t="str">
            <v>PAN-PA-2020-BND-NFR3-R</v>
          </cell>
        </row>
        <row r="2196">
          <cell r="A2196" t="str">
            <v>PAN-PA-2020-BND-NFR4</v>
          </cell>
        </row>
        <row r="2197">
          <cell r="A2197" t="str">
            <v>PAN-PA-2020-BND-NFR4-R</v>
          </cell>
        </row>
        <row r="2198">
          <cell r="A2198" t="str">
            <v>PAN-PA-2050-BND-NFR3</v>
          </cell>
        </row>
        <row r="2199">
          <cell r="A2199" t="str">
            <v>PAN-PA-2050-BND-NFR3-R</v>
          </cell>
        </row>
        <row r="2200">
          <cell r="A2200" t="str">
            <v>PAN-PA-2050-BND-NFR4</v>
          </cell>
        </row>
        <row r="2201">
          <cell r="A2201" t="str">
            <v>PAN-PA-2050-BND-NFR4-R</v>
          </cell>
        </row>
        <row r="2202">
          <cell r="A2202" t="str">
            <v>PAN-PA-3020-BND-NFR3</v>
          </cell>
        </row>
        <row r="2203">
          <cell r="A2203" t="str">
            <v>PAN-PA-3020-BND-NFR3-R</v>
          </cell>
        </row>
        <row r="2204">
          <cell r="A2204" t="str">
            <v>PAN-PA-3020-BND-NFR4</v>
          </cell>
        </row>
        <row r="2205">
          <cell r="A2205" t="str">
            <v>PAN-PA-3020-BND-NFR4-R</v>
          </cell>
        </row>
        <row r="2206">
          <cell r="A2206" t="str">
            <v>PAN-PA-3050-BND-NFR3</v>
          </cell>
        </row>
        <row r="2207">
          <cell r="A2207" t="str">
            <v>PAN-PA-3050-BND-NFR3-R</v>
          </cell>
        </row>
        <row r="2208">
          <cell r="A2208" t="str">
            <v>PAN-PA-3050-BND-NFR4</v>
          </cell>
        </row>
        <row r="2209">
          <cell r="A2209" t="str">
            <v>PAN-PA-3050-BND-NFR4-R</v>
          </cell>
        </row>
        <row r="2210">
          <cell r="A2210" t="str">
            <v>PAN-PA-4020-BND-NFR3</v>
          </cell>
        </row>
        <row r="2211">
          <cell r="A2211" t="str">
            <v>PAN-PA-4020-BND-NFR3-R</v>
          </cell>
        </row>
        <row r="2212">
          <cell r="A2212" t="str">
            <v>PAN-PA-4020-BND-NFR4</v>
          </cell>
        </row>
        <row r="2213">
          <cell r="A2213" t="str">
            <v>PAN-PA-4020-BND-NFR4-R</v>
          </cell>
        </row>
        <row r="2214">
          <cell r="A2214" t="str">
            <v>PAN-PA-4050-BND-NFR3</v>
          </cell>
        </row>
        <row r="2215">
          <cell r="A2215" t="str">
            <v>PAN-PA-4050-BND-NFR3-R</v>
          </cell>
        </row>
        <row r="2216">
          <cell r="A2216" t="str">
            <v>PAN-PA-4050-BND-NFR4</v>
          </cell>
        </row>
        <row r="2217">
          <cell r="A2217" t="str">
            <v>PAN-PA-4050-BND-NFR4-R</v>
          </cell>
        </row>
        <row r="2218">
          <cell r="A2218" t="str">
            <v>PAN-PA-4060-BND-NFR3</v>
          </cell>
        </row>
        <row r="2219">
          <cell r="A2219" t="str">
            <v>PAN-PA-4060-BND-NFR3-R</v>
          </cell>
        </row>
        <row r="2220">
          <cell r="A2220" t="str">
            <v>PAN-PA-4060-BND-NFR4</v>
          </cell>
        </row>
        <row r="2221">
          <cell r="A2221" t="str">
            <v>PAN-PA-4060-BND-NFR4-R</v>
          </cell>
        </row>
        <row r="2222">
          <cell r="A2222" t="str">
            <v>PAN-PA-5020-BND-NFR3</v>
          </cell>
        </row>
        <row r="2223">
          <cell r="A2223" t="str">
            <v>PAN-PA-5020-BND-NFR3-R</v>
          </cell>
        </row>
        <row r="2224">
          <cell r="A2224" t="str">
            <v>PAN-PA-5020-BND-NFR4</v>
          </cell>
        </row>
        <row r="2225">
          <cell r="A2225" t="str">
            <v>PAN-PA-5020-BND-NFR4-R</v>
          </cell>
        </row>
        <row r="2226">
          <cell r="A2226" t="str">
            <v>PAN-PA-5050-BND-NFR3</v>
          </cell>
        </row>
        <row r="2227">
          <cell r="A2227" t="str">
            <v>PAN-PA-5050-BND-NFR3-R</v>
          </cell>
        </row>
        <row r="2228">
          <cell r="A2228" t="str">
            <v>PAN-PA-5050-BND-NFR4</v>
          </cell>
        </row>
        <row r="2229">
          <cell r="A2229" t="str">
            <v>PAN-PA-5050-BND-NFR4-R</v>
          </cell>
        </row>
        <row r="2230">
          <cell r="A2230" t="str">
            <v>PAN-PA-5060-BND-NFR3</v>
          </cell>
        </row>
        <row r="2231">
          <cell r="A2231" t="str">
            <v>PAN-PA-5060-BND-NFR3-R</v>
          </cell>
        </row>
        <row r="2232">
          <cell r="A2232" t="str">
            <v>PAN-PA-5060-BND-NFR4</v>
          </cell>
        </row>
        <row r="2233">
          <cell r="A2233" t="str">
            <v>PAN-PA-5060-BND-NFR4-R</v>
          </cell>
        </row>
        <row r="2234">
          <cell r="A2234" t="str">
            <v>PAN-PA-7050-BND-NFR3</v>
          </cell>
        </row>
        <row r="2235">
          <cell r="A2235" t="str">
            <v>PAN-PA-7050-BND-NFR3-R</v>
          </cell>
        </row>
        <row r="2236">
          <cell r="A2236" t="str">
            <v>PAN-PA-7050-BND-NFR4</v>
          </cell>
        </row>
        <row r="2237">
          <cell r="A2237" t="str">
            <v>PAN-PA-7050-BND-NFR4-R</v>
          </cell>
        </row>
        <row r="2238">
          <cell r="A2238" t="str">
            <v>PAN-VM-100-BND-NFR3</v>
          </cell>
        </row>
        <row r="2239">
          <cell r="A2239" t="str">
            <v>PAN-VM-100-BND-NFR3-R</v>
          </cell>
        </row>
        <row r="2240">
          <cell r="A2240" t="str">
            <v>PAN-VM-100-BND-NFR4</v>
          </cell>
        </row>
        <row r="2241">
          <cell r="A2241" t="str">
            <v>PAN-VM-100-BND-NFR4-R</v>
          </cell>
        </row>
        <row r="2242">
          <cell r="A2242" t="str">
            <v>PAN-VM-200-BND-NFR3</v>
          </cell>
        </row>
        <row r="2243">
          <cell r="A2243" t="str">
            <v>PAN-VM-200-BND-NFR3-R</v>
          </cell>
        </row>
        <row r="2244">
          <cell r="A2244" t="str">
            <v>PAN-VM-200-BND-NFR4</v>
          </cell>
        </row>
        <row r="2245">
          <cell r="A2245" t="str">
            <v>PAN-VM-200-BND-NFR4-R</v>
          </cell>
        </row>
        <row r="2246">
          <cell r="A2246" t="str">
            <v>PAN-VM-300-BND-NFR3</v>
          </cell>
        </row>
        <row r="2247">
          <cell r="A2247" t="str">
            <v>PAN-VM-300-BND-NFR3-R</v>
          </cell>
        </row>
        <row r="2248">
          <cell r="A2248" t="str">
            <v>PAN-VM-300-BND-NFR4</v>
          </cell>
        </row>
        <row r="2249">
          <cell r="A2249" t="str">
            <v>PAN-VM-300-BND-NFR4-R</v>
          </cell>
        </row>
        <row r="2250">
          <cell r="A2250" t="str">
            <v>PAN-GP-100-BND-NFR3</v>
          </cell>
        </row>
        <row r="2251">
          <cell r="A2251" t="str">
            <v>PAN-GP-100-BND-NFR3-R</v>
          </cell>
        </row>
        <row r="2252">
          <cell r="A2252" t="str">
            <v>PAN-SVC-NFR-M-100-P-25</v>
          </cell>
        </row>
        <row r="2253">
          <cell r="A2253" t="str">
            <v>PAN-SVC-NFR-M-100-P-25-R</v>
          </cell>
        </row>
        <row r="2254">
          <cell r="A2254" t="str">
            <v>PAN-SVC-NFR-200</v>
          </cell>
        </row>
        <row r="2255">
          <cell r="A2255" t="str">
            <v>PAN-SVC-NFR-200-R</v>
          </cell>
        </row>
        <row r="2256">
          <cell r="A2256" t="str">
            <v>PAN-SVC-NFR-500</v>
          </cell>
        </row>
        <row r="2257">
          <cell r="A2257" t="str">
            <v>PAN-SVC-NFR-500-R</v>
          </cell>
        </row>
        <row r="2258">
          <cell r="A2258" t="str">
            <v>PAN-SVC-NFR-2020</v>
          </cell>
        </row>
        <row r="2259">
          <cell r="A2259" t="str">
            <v>PAN-SVC-NFR-2020-R</v>
          </cell>
        </row>
        <row r="2260">
          <cell r="A2260" t="str">
            <v>PAN-SVC-NFR-2050</v>
          </cell>
        </row>
        <row r="2261">
          <cell r="A2261" t="str">
            <v>PAN-SVC-NFR-2050-R</v>
          </cell>
        </row>
        <row r="2262">
          <cell r="A2262" t="str">
            <v>PAN-SVC-NFR-3020</v>
          </cell>
        </row>
        <row r="2263">
          <cell r="A2263" t="str">
            <v>PAN-SVC-NFR-3020-R</v>
          </cell>
        </row>
        <row r="2264">
          <cell r="A2264" t="str">
            <v>PAN-SVC-NFR-3050</v>
          </cell>
        </row>
        <row r="2265">
          <cell r="A2265" t="str">
            <v>PAN-SVC-NFR-3050-R</v>
          </cell>
        </row>
        <row r="2266">
          <cell r="A2266" t="str">
            <v>PAN-SVC-NFR-4020</v>
          </cell>
        </row>
        <row r="2267">
          <cell r="A2267" t="str">
            <v>PAN-SVC-NFR-4020-R</v>
          </cell>
        </row>
        <row r="2268">
          <cell r="A2268" t="str">
            <v>PAN-SVC-NFR-4050</v>
          </cell>
        </row>
        <row r="2269">
          <cell r="A2269" t="str">
            <v>PAN-SVC-NFR-4050-R</v>
          </cell>
        </row>
        <row r="2270">
          <cell r="A2270" t="str">
            <v>PAN-SVC-NFR-4060</v>
          </cell>
        </row>
        <row r="2271">
          <cell r="A2271" t="str">
            <v>PAN-SVC-NFR-4060-R</v>
          </cell>
        </row>
        <row r="2272">
          <cell r="A2272" t="str">
            <v>PAN-SVC-NFR-5020</v>
          </cell>
        </row>
        <row r="2273">
          <cell r="A2273" t="str">
            <v>PAN-SVC-NFR-5020-R</v>
          </cell>
        </row>
        <row r="2274">
          <cell r="A2274" t="str">
            <v>PAN-SVC-NFR-5050</v>
          </cell>
        </row>
        <row r="2275">
          <cell r="A2275" t="str">
            <v>PAN-SVC-NFR-5050-R</v>
          </cell>
        </row>
        <row r="2276">
          <cell r="A2276" t="str">
            <v>PAN-SVC-NFR-5060</v>
          </cell>
        </row>
        <row r="2277">
          <cell r="A2277" t="str">
            <v>PAN-SVC-NFR-5060-R</v>
          </cell>
        </row>
        <row r="2278">
          <cell r="A2278" t="str">
            <v>PAN-SVC-NFR-7050</v>
          </cell>
        </row>
        <row r="2279">
          <cell r="A2279" t="str">
            <v>PAN-SVC-NFR-7050-R</v>
          </cell>
        </row>
        <row r="2280">
          <cell r="A2280" t="str">
            <v>PAN-SVC-NFR-PRA-25</v>
          </cell>
        </row>
        <row r="2281">
          <cell r="A2281" t="str">
            <v>PAN-SVC-NFR-PRA-25-R</v>
          </cell>
        </row>
        <row r="2282">
          <cell r="A2282" t="str">
            <v>PAN-SVC-NFR-VM-100</v>
          </cell>
        </row>
        <row r="2283">
          <cell r="A2283" t="str">
            <v>PAN-SVC-NFR-VM-100-R</v>
          </cell>
        </row>
        <row r="2284">
          <cell r="A2284" t="str">
            <v>PAN-SVC-NFR-VM-200</v>
          </cell>
        </row>
        <row r="2285">
          <cell r="A2285" t="str">
            <v>PAN-SVC-NFR-VM-200-R</v>
          </cell>
        </row>
        <row r="2286">
          <cell r="A2286" t="str">
            <v>PAN-SVC-NFR-VM-300</v>
          </cell>
        </row>
        <row r="2287">
          <cell r="A2287" t="str">
            <v>PAN-SVC-NFR-VM-300-R</v>
          </cell>
        </row>
        <row r="2288">
          <cell r="A2288" t="str">
            <v>PAN-SVC-NFR-WF-500</v>
          </cell>
        </row>
        <row r="2289">
          <cell r="A2289" t="str">
            <v>PAN-SVC-NFR-WF-500-R</v>
          </cell>
        </row>
        <row r="2290">
          <cell r="A2290" t="str">
            <v>PAN-EDU-ONSITE-2DAY-16</v>
          </cell>
        </row>
        <row r="2291">
          <cell r="A2291" t="str">
            <v>PAN-EDU-ONSITE-2DAY-8</v>
          </cell>
        </row>
        <row r="2292">
          <cell r="A2292" t="str">
            <v>PAN-EDU-ONSITE-3DAY-16</v>
          </cell>
        </row>
        <row r="2293">
          <cell r="A2293" t="str">
            <v>PAN-EDU-ONSITE-3DAY-8</v>
          </cell>
        </row>
        <row r="2294">
          <cell r="A2294" t="str">
            <v>PAN-EDU-ONSITE-4DAY-16</v>
          </cell>
        </row>
        <row r="2295">
          <cell r="A2295" t="str">
            <v>PAN-EDU-ONSITE-4DAY-8</v>
          </cell>
        </row>
        <row r="2296">
          <cell r="A2296" t="str">
            <v>PAN-EDU-ONSITE-5DAY-16</v>
          </cell>
        </row>
        <row r="2297">
          <cell r="A2297" t="str">
            <v>PAN-EDU-ONSITE-5DAY-8</v>
          </cell>
        </row>
        <row r="2298">
          <cell r="A2298" t="str">
            <v>PAN-PA-200-PKG-SET</v>
          </cell>
        </row>
        <row r="2299">
          <cell r="A2299" t="str">
            <v>PAN-PA-500-PKG-SET</v>
          </cell>
        </row>
        <row r="2300">
          <cell r="A2300" t="str">
            <v>PAN-PA-2000-PKG-SET</v>
          </cell>
        </row>
        <row r="2301">
          <cell r="A2301" t="str">
            <v>PAN-PA-3000-PKG-SET</v>
          </cell>
        </row>
        <row r="2302">
          <cell r="A2302" t="str">
            <v>PAN-PA-4000-PKG-SET</v>
          </cell>
        </row>
        <row r="2303">
          <cell r="A2303" t="str">
            <v>PAN-PA-5000-PKG-SET</v>
          </cell>
        </row>
        <row r="2304">
          <cell r="A2304" t="str">
            <v>PAN-PA-7000-PKG-SET-AMC</v>
          </cell>
        </row>
        <row r="2305">
          <cell r="A2305" t="str">
            <v>PAN-PA-7000-PKG-SET-CARD</v>
          </cell>
        </row>
        <row r="2306">
          <cell r="A2306" t="str">
            <v>PAN-PA-7050-PKG-SET-ACPWR</v>
          </cell>
        </row>
        <row r="2307">
          <cell r="A2307" t="str">
            <v>PAN-PA-7050-PKG-SET-CHA</v>
          </cell>
        </row>
        <row r="2308">
          <cell r="A2308" t="str">
            <v>PAN-PA-7050-PKG-SET-OVRPK</v>
          </cell>
        </row>
        <row r="2309">
          <cell r="A2309" t="str">
            <v>PAN-WF-500-PKG-SET</v>
          </cell>
        </row>
        <row r="2310">
          <cell r="A2310" t="str">
            <v>PAN-M-100-PKG-SET</v>
          </cell>
        </row>
        <row r="2311">
          <cell r="A2311" t="str">
            <v>PAN-PA-500-BOX-SET</v>
          </cell>
        </row>
        <row r="2312">
          <cell r="A2312" t="str">
            <v>PAN-PA-2000-BOX-SET</v>
          </cell>
        </row>
        <row r="2313">
          <cell r="A2313" t="str">
            <v>PAN-PA-3000-BOX-SET</v>
          </cell>
        </row>
        <row r="2314">
          <cell r="A2314" t="str">
            <v>PAN-PA-4000-BOX-SET</v>
          </cell>
        </row>
        <row r="2315">
          <cell r="A2315" t="str">
            <v>PAN-PA-5000-BOX-SET</v>
          </cell>
        </row>
        <row r="2316">
          <cell r="A2316" t="str">
            <v>PAN-M-100-BOX-SET</v>
          </cell>
        </row>
        <row r="2317">
          <cell r="A2317" t="str">
            <v>PAN-WF-500-BOX-SET</v>
          </cell>
        </row>
        <row r="2318">
          <cell r="A2318" t="str">
            <v>PAN-PA-ACT-200</v>
          </cell>
        </row>
        <row r="2319">
          <cell r="A2319" t="str">
            <v>PAN-PA-ACT-2020</v>
          </cell>
        </row>
        <row r="2320">
          <cell r="A2320" t="str">
            <v>PAN-PA-ACT-2050</v>
          </cell>
        </row>
        <row r="2321">
          <cell r="A2321" t="str">
            <v>PAN-PA-ACT-3020</v>
          </cell>
        </row>
        <row r="2322">
          <cell r="A2322" t="str">
            <v>PAN-PA-ACT-3050</v>
          </cell>
        </row>
        <row r="2323">
          <cell r="A2323" t="str">
            <v>PAN-PA-ACT-4020</v>
          </cell>
        </row>
        <row r="2324">
          <cell r="A2324" t="str">
            <v>PAN-PA-ACT-4050</v>
          </cell>
        </row>
        <row r="2325">
          <cell r="A2325" t="str">
            <v>PAN-PA-ACT-4060</v>
          </cell>
        </row>
        <row r="2326">
          <cell r="A2326" t="str">
            <v>PAN-PA-ACT-500</v>
          </cell>
        </row>
        <row r="2327">
          <cell r="A2327" t="str">
            <v>PAN-PA-ACT-5020</v>
          </cell>
        </row>
        <row r="2328">
          <cell r="A2328" t="str">
            <v>PAN-PA-ACT-5050</v>
          </cell>
        </row>
        <row r="2329">
          <cell r="A2329" t="str">
            <v>PAN-PA-ACT-5060</v>
          </cell>
        </row>
        <row r="2330">
          <cell r="A2330" t="str">
            <v>PAN-PA-RECERT</v>
          </cell>
        </row>
        <row r="2331">
          <cell r="A2331" t="str">
            <v>PA-PRORATED-CREDIT</v>
          </cell>
        </row>
        <row r="2332">
          <cell r="A2332" t="str">
            <v>PA-PRORATED-SUP-CRED</v>
          </cell>
        </row>
        <row r="2333">
          <cell r="A2333" t="str">
            <v>PA-PRORATED-URL-CRED</v>
          </cell>
        </row>
        <row r="2334">
          <cell r="A2334" t="str">
            <v>PAN-IGNITE-LATE</v>
          </cell>
        </row>
        <row r="2335">
          <cell r="A2335" t="str">
            <v>PAN-IGNITE-PROMO</v>
          </cell>
        </row>
        <row r="2336">
          <cell r="A2336" t="str">
            <v>PAN-IGNITE-REGULAR</v>
          </cell>
        </row>
        <row r="2337">
          <cell r="A2337" t="str">
            <v>PAN-SITE-250-URL2</v>
          </cell>
        </row>
        <row r="2338">
          <cell r="A2338" t="str">
            <v>PAN-SITE-250-URL2-R</v>
          </cell>
        </row>
        <row r="2339">
          <cell r="A2339" t="str">
            <v>PAN-SITE-500-URL2</v>
          </cell>
        </row>
        <row r="2340">
          <cell r="A2340" t="str">
            <v>PAN-SITE-500-URL2-R</v>
          </cell>
        </row>
        <row r="2341">
          <cell r="A2341" t="str">
            <v>PAN-SITE-1000-URL2</v>
          </cell>
        </row>
        <row r="2342">
          <cell r="A2342" t="str">
            <v>PAN-SITE-1000-URL2-R</v>
          </cell>
        </row>
        <row r="2343">
          <cell r="A2343" t="str">
            <v>PAN-SITE-2000-URL2</v>
          </cell>
        </row>
        <row r="2344">
          <cell r="A2344" t="str">
            <v>PAN-SITE-2000-URL2-R</v>
          </cell>
        </row>
        <row r="2345">
          <cell r="A2345" t="str">
            <v>PAN-SITE-5000-URL2</v>
          </cell>
        </row>
        <row r="2346">
          <cell r="A2346" t="str">
            <v>PAN-SITE-5000-URL2-R</v>
          </cell>
        </row>
        <row r="2347">
          <cell r="A2347" t="str">
            <v>PAN-SITE-10K-URL2</v>
          </cell>
        </row>
        <row r="2348">
          <cell r="A2348" t="str">
            <v>PAN-SITE-10K-URL2-R</v>
          </cell>
        </row>
        <row r="2349">
          <cell r="A2349" t="str">
            <v>PAN-SITE-25K-URL2</v>
          </cell>
        </row>
        <row r="2350">
          <cell r="A2350" t="str">
            <v>PAN-SITE-25K-URL2-R</v>
          </cell>
        </row>
        <row r="2351">
          <cell r="A2351" t="str">
            <v>PAN-SITE-50K-URL2</v>
          </cell>
        </row>
        <row r="2352">
          <cell r="A2352" t="str">
            <v>PAN-SITE-50K-URL2-R</v>
          </cell>
        </row>
        <row r="2353">
          <cell r="A2353" t="str">
            <v>PAN-SITE-75K-URL2</v>
          </cell>
        </row>
        <row r="2354">
          <cell r="A2354" t="str">
            <v>PAN-SITE-75K-URL2-R</v>
          </cell>
        </row>
        <row r="2355">
          <cell r="A2355" t="str">
            <v>PAN-SITE-100K-URL2</v>
          </cell>
        </row>
        <row r="2356">
          <cell r="A2356" t="str">
            <v>PAN-SITE-100K-URL2-R</v>
          </cell>
        </row>
        <row r="2357">
          <cell r="A2357" t="str">
            <v>PAN-SITE-250-URL4</v>
          </cell>
        </row>
        <row r="2358">
          <cell r="A2358" t="str">
            <v>PAN-SITE-250-URL4-R</v>
          </cell>
        </row>
        <row r="2359">
          <cell r="A2359" t="str">
            <v>PAN-SITE-500-URL4</v>
          </cell>
        </row>
        <row r="2360">
          <cell r="A2360" t="str">
            <v>PAN-SITE-500-URL4-R</v>
          </cell>
        </row>
        <row r="2361">
          <cell r="A2361" t="str">
            <v>PAN-SITE-1000-URL4</v>
          </cell>
        </row>
        <row r="2362">
          <cell r="A2362" t="str">
            <v>PAN-SITE-1000-URL4-R</v>
          </cell>
        </row>
        <row r="2363">
          <cell r="A2363" t="str">
            <v>PAN-SITE-2000-URL4</v>
          </cell>
        </row>
        <row r="2364">
          <cell r="A2364" t="str">
            <v>PAN-SITE-2000-URL4-R</v>
          </cell>
        </row>
        <row r="2365">
          <cell r="A2365" t="str">
            <v>PAN-SITE-5000-URL4</v>
          </cell>
        </row>
        <row r="2366">
          <cell r="A2366" t="str">
            <v>PAN-SITE-5000-URL4-R</v>
          </cell>
        </row>
        <row r="2367">
          <cell r="A2367" t="str">
            <v>PAN-SITE-10K-URL4</v>
          </cell>
        </row>
        <row r="2368">
          <cell r="A2368" t="str">
            <v>PAN-SITE-10K-URL4-R</v>
          </cell>
        </row>
        <row r="2369">
          <cell r="A2369" t="str">
            <v>PAN-SITE-25K-URL4</v>
          </cell>
        </row>
        <row r="2370">
          <cell r="A2370" t="str">
            <v>PAN-SITE-25K-URL4-R</v>
          </cell>
        </row>
        <row r="2371">
          <cell r="A2371" t="str">
            <v>PAN-SITE-50K-URL4</v>
          </cell>
        </row>
        <row r="2372">
          <cell r="A2372" t="str">
            <v>PAN-SITE-50K-URL4-R</v>
          </cell>
        </row>
        <row r="2373">
          <cell r="A2373" t="str">
            <v>PAN-SITE-75K-URL4</v>
          </cell>
        </row>
        <row r="2374">
          <cell r="A2374" t="str">
            <v>PAN-SITE-75K-URL4-R</v>
          </cell>
        </row>
        <row r="2375">
          <cell r="A2375" t="str">
            <v>PAN-SITE-100K-URL4</v>
          </cell>
        </row>
        <row r="2376">
          <cell r="A2376" t="str">
            <v>PAN-SITE-100K-URL4-R</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PriceList"/>
      <sheetName val="Sheet1"/>
    </sheetNames>
    <sheetDataSet>
      <sheetData sheetId="0"/>
      <sheetData sheetId="1">
        <row r="1">
          <cell r="A1" t="str">
            <v>PAN-PA-200-AUS</v>
          </cell>
        </row>
        <row r="2">
          <cell r="A2" t="str">
            <v>PAN-PA-200E-AUS</v>
          </cell>
        </row>
        <row r="3">
          <cell r="A3" t="str">
            <v>PAN-PA-200E-EU</v>
          </cell>
        </row>
        <row r="4">
          <cell r="A4" t="str">
            <v>PAN-PA-200E-SUI</v>
          </cell>
        </row>
        <row r="5">
          <cell r="A5" t="str">
            <v>PAN-PA-200E-TW</v>
          </cell>
        </row>
        <row r="6">
          <cell r="A6" t="str">
            <v>PAN-PA-200-EU</v>
          </cell>
        </row>
        <row r="7">
          <cell r="A7" t="str">
            <v>PAN-PA-200E-UK</v>
          </cell>
        </row>
        <row r="8">
          <cell r="A8" t="str">
            <v>PAN-PA-200-NV</v>
          </cell>
        </row>
        <row r="9">
          <cell r="A9" t="str">
            <v>PAN-PA-200-SUI</v>
          </cell>
        </row>
        <row r="10">
          <cell r="A10" t="str">
            <v>PAN-PA-200-TW</v>
          </cell>
        </row>
        <row r="11">
          <cell r="A11" t="str">
            <v>PAN-PA-200-UK</v>
          </cell>
        </row>
        <row r="12">
          <cell r="A12" t="str">
            <v>PAN-PA-500-2GB-NV</v>
          </cell>
        </row>
        <row r="13">
          <cell r="A13" t="str">
            <v>PAN-PA-500-NV</v>
          </cell>
        </row>
        <row r="14">
          <cell r="A14" t="str">
            <v>PAN-PA-2020-NV</v>
          </cell>
        </row>
        <row r="15">
          <cell r="A15" t="str">
            <v>PAN-PA-2050-NV</v>
          </cell>
        </row>
        <row r="16">
          <cell r="A16" t="str">
            <v>PAN-PA-3020-NV</v>
          </cell>
        </row>
        <row r="17">
          <cell r="A17" t="str">
            <v>PAN-PA-3050-NV</v>
          </cell>
        </row>
        <row r="18">
          <cell r="A18" t="str">
            <v>PAN-PA-5020-NV</v>
          </cell>
        </row>
        <row r="19">
          <cell r="A19" t="str">
            <v>PAN-PA-5020-NV-D</v>
          </cell>
        </row>
        <row r="20">
          <cell r="A20" t="str">
            <v>PAN-PA-5050-NV</v>
          </cell>
        </row>
        <row r="21">
          <cell r="A21" t="str">
            <v>PAN-PA-5050-NV-D</v>
          </cell>
        </row>
        <row r="22">
          <cell r="A22" t="str">
            <v>PAN-PA-5060-NV</v>
          </cell>
        </row>
        <row r="23">
          <cell r="A23" t="str">
            <v>PAN-PA-5060-NV-D</v>
          </cell>
        </row>
        <row r="24">
          <cell r="A24" t="str">
            <v>PAN-PA-5000-SSD-120-IMG</v>
          </cell>
        </row>
        <row r="25">
          <cell r="A25" t="str">
            <v>PAN-PA-5000-SSD-240-IMG</v>
          </cell>
        </row>
        <row r="26">
          <cell r="A26" t="str">
            <v>PAN-PWR-CORD-AUS</v>
          </cell>
        </row>
        <row r="27">
          <cell r="A27" t="str">
            <v>PAN-PWR-CORD-EU</v>
          </cell>
        </row>
        <row r="28">
          <cell r="A28" t="str">
            <v>PAN-PWR-CORD-JP</v>
          </cell>
        </row>
        <row r="29">
          <cell r="A29" t="str">
            <v>PAN-PWR-CORD-SUI</v>
          </cell>
        </row>
        <row r="30">
          <cell r="A30" t="str">
            <v>PAN-PWR-CORD-TW</v>
          </cell>
        </row>
        <row r="31">
          <cell r="A31" t="str">
            <v>PAN-PWR-CORD-UK</v>
          </cell>
        </row>
        <row r="32">
          <cell r="A32" t="str">
            <v>PAN-PA-200-BND2-5YR</v>
          </cell>
        </row>
        <row r="33">
          <cell r="A33" t="str">
            <v>PAN-PA-200-BND2-5YR-R</v>
          </cell>
        </row>
        <row r="34">
          <cell r="A34" t="str">
            <v>PAN-PA-200-BND4-5YR</v>
          </cell>
        </row>
        <row r="35">
          <cell r="A35" t="str">
            <v>PAN-PA-200-BND4-5YR-R</v>
          </cell>
        </row>
        <row r="36">
          <cell r="A36" t="str">
            <v>PAN-PA-200-GP-5YR</v>
          </cell>
        </row>
        <row r="37">
          <cell r="A37" t="str">
            <v>PAN-PA-200-GP-5YR-R</v>
          </cell>
        </row>
        <row r="38">
          <cell r="A38" t="str">
            <v>PAN-PA-200-GP-5YR-HA2</v>
          </cell>
        </row>
        <row r="39">
          <cell r="A39" t="str">
            <v>PAN-PA-200-GP-5YR-HA2-R</v>
          </cell>
        </row>
        <row r="40">
          <cell r="A40" t="str">
            <v>PAN-PA-500-GP-5YR</v>
          </cell>
        </row>
        <row r="41">
          <cell r="A41" t="str">
            <v>PAN-PA-500-GP-5YR-R</v>
          </cell>
        </row>
        <row r="42">
          <cell r="A42" t="str">
            <v>PAN-PA-500-GP-5YR-HA2</v>
          </cell>
        </row>
        <row r="43">
          <cell r="A43" t="str">
            <v>PAN-PA-500-GP-5YR-HA2-R</v>
          </cell>
        </row>
        <row r="44">
          <cell r="A44" t="str">
            <v>PAN-PA-2020-GP-5YR</v>
          </cell>
        </row>
        <row r="45">
          <cell r="A45" t="str">
            <v>PAN-PA-2020-GP-5YR-R</v>
          </cell>
        </row>
        <row r="46">
          <cell r="A46" t="str">
            <v>PAN-PA-2020-GP-5YR-HA2</v>
          </cell>
        </row>
        <row r="47">
          <cell r="A47" t="str">
            <v>PAN-PA-2020-GP-5YR-HA2-R</v>
          </cell>
        </row>
        <row r="48">
          <cell r="A48" t="str">
            <v>PAN-PA-2050-GP-5YR</v>
          </cell>
        </row>
        <row r="49">
          <cell r="A49" t="str">
            <v>PAN-PA-2050-GP-5YR-R</v>
          </cell>
        </row>
        <row r="50">
          <cell r="A50" t="str">
            <v>PAN-PA-2050-GP-5YR-HA2</v>
          </cell>
        </row>
        <row r="51">
          <cell r="A51" t="str">
            <v>PAN-PA-2050-GP-5YR-HA2-R</v>
          </cell>
        </row>
        <row r="52">
          <cell r="A52" t="str">
            <v>PAN-PA-3020-GP-5YR</v>
          </cell>
        </row>
        <row r="53">
          <cell r="A53" t="str">
            <v>PAN-PA-3020-GP-5YR-R</v>
          </cell>
        </row>
        <row r="54">
          <cell r="A54" t="str">
            <v>PAN-PA-3020-GP-5YR-HA2</v>
          </cell>
        </row>
        <row r="55">
          <cell r="A55" t="str">
            <v>PAN-PA-3020-GP-5YR-HA2-R</v>
          </cell>
        </row>
        <row r="56">
          <cell r="A56" t="str">
            <v>PAN-PA-3050-GP-5YR</v>
          </cell>
        </row>
        <row r="57">
          <cell r="A57" t="str">
            <v>PAN-PA-3050-GP-5YR-R</v>
          </cell>
        </row>
        <row r="58">
          <cell r="A58" t="str">
            <v>PAN-PA-3050-GP-5YR-HA2</v>
          </cell>
        </row>
        <row r="59">
          <cell r="A59" t="str">
            <v>PAN-PA-3050-GP-5YR-HA2-R</v>
          </cell>
        </row>
        <row r="60">
          <cell r="A60" t="str">
            <v>PAN-PA-4020-GP-5YR</v>
          </cell>
        </row>
        <row r="61">
          <cell r="A61" t="str">
            <v>PAN-PA-4020-GP-5YR-R</v>
          </cell>
        </row>
        <row r="62">
          <cell r="A62" t="str">
            <v>PAN-PA-4020-GP-5YR-HA2</v>
          </cell>
        </row>
        <row r="63">
          <cell r="A63" t="str">
            <v>PAN-PA-4020-GP-5YR-HA2-R</v>
          </cell>
        </row>
        <row r="64">
          <cell r="A64" t="str">
            <v>PAN-PA-4050-GP-5YR</v>
          </cell>
        </row>
        <row r="65">
          <cell r="A65" t="str">
            <v>PAN-PA-4050-GP-5YR-R</v>
          </cell>
        </row>
        <row r="66">
          <cell r="A66" t="str">
            <v>PAN-PA-4050-GP-5YR-HA2</v>
          </cell>
        </row>
        <row r="67">
          <cell r="A67" t="str">
            <v>PAN-PA-4050-GP-5YR-HA2-R</v>
          </cell>
        </row>
        <row r="68">
          <cell r="A68" t="str">
            <v>PAN-PA-4060-GP-5YR</v>
          </cell>
        </row>
        <row r="69">
          <cell r="A69" t="str">
            <v>PAN-PA-4060-GP-5YR-R</v>
          </cell>
        </row>
        <row r="70">
          <cell r="A70" t="str">
            <v>PAN-PA-4060-GP-5YR-HA2</v>
          </cell>
        </row>
        <row r="71">
          <cell r="A71" t="str">
            <v>PAN-PA-4060-GP-5YR-HA2-R</v>
          </cell>
        </row>
        <row r="72">
          <cell r="A72" t="str">
            <v>PAN-PA-5020-GP-5YR</v>
          </cell>
        </row>
        <row r="73">
          <cell r="A73" t="str">
            <v>PAN-PA-5020-GP-5YR-R</v>
          </cell>
        </row>
        <row r="74">
          <cell r="A74" t="str">
            <v>PAN-PA-5020-GP-5YR-HA2</v>
          </cell>
        </row>
        <row r="75">
          <cell r="A75" t="str">
            <v>PAN-PA-5020-GP-5YR-HA2-R</v>
          </cell>
        </row>
        <row r="76">
          <cell r="A76" t="str">
            <v>PAN-PA-5050-GP-5YR</v>
          </cell>
        </row>
        <row r="77">
          <cell r="A77" t="str">
            <v>PAN-PA-5050-GP-5YR-R</v>
          </cell>
        </row>
        <row r="78">
          <cell r="A78" t="str">
            <v>PAN-PA-5050-GP-5YR-HA2</v>
          </cell>
        </row>
        <row r="79">
          <cell r="A79" t="str">
            <v>PAN-PA-5050-GP-5YR-HA2-R</v>
          </cell>
        </row>
        <row r="80">
          <cell r="A80" t="str">
            <v>PAN-PA-5060-GP-5YR</v>
          </cell>
        </row>
        <row r="81">
          <cell r="A81" t="str">
            <v>PAN-PA-5060-GP-5YR-R</v>
          </cell>
        </row>
        <row r="82">
          <cell r="A82" t="str">
            <v>PAN-PA-5060-GP-5YR-HA2</v>
          </cell>
        </row>
        <row r="83">
          <cell r="A83" t="str">
            <v>PAN-PA-5060-GP-5YR-HA2-R</v>
          </cell>
        </row>
        <row r="84">
          <cell r="A84" t="str">
            <v>PAN-VM-100-GP-5YR</v>
          </cell>
        </row>
        <row r="85">
          <cell r="A85" t="str">
            <v>PAN-VM-100-GP-5YR-R</v>
          </cell>
        </row>
        <row r="86">
          <cell r="A86" t="str">
            <v>PAN-VM-100-GP-5YR-HA2</v>
          </cell>
        </row>
        <row r="87">
          <cell r="A87" t="str">
            <v>PAN-VM-100-GP-5YR-HA2-R</v>
          </cell>
        </row>
        <row r="88">
          <cell r="A88" t="str">
            <v>PAN-VM-100-ENT-GP-5YR</v>
          </cell>
        </row>
        <row r="89">
          <cell r="A89" t="str">
            <v>PAN-VM-100-ENT-GP-5YR-R</v>
          </cell>
        </row>
        <row r="90">
          <cell r="A90" t="str">
            <v>PAN-VM-100-ENT-GP-5YR-HA2</v>
          </cell>
        </row>
        <row r="91">
          <cell r="A91" t="str">
            <v>PAN-VM-100-ENT-GP-5YR-HA2-R</v>
          </cell>
        </row>
        <row r="92">
          <cell r="A92" t="str">
            <v>PAN-VM-200-GP-5YR</v>
          </cell>
        </row>
        <row r="93">
          <cell r="A93" t="str">
            <v>PAN-VM-200-GP-5YR-R</v>
          </cell>
        </row>
        <row r="94">
          <cell r="A94" t="str">
            <v>PAN-VM-200-GP-5YR-HA2</v>
          </cell>
        </row>
        <row r="95">
          <cell r="A95" t="str">
            <v>PAN-VM-200-GP-5YR-HA2-R</v>
          </cell>
        </row>
        <row r="96">
          <cell r="A96" t="str">
            <v>PAN-VM-200-ENT-GP-5YR</v>
          </cell>
        </row>
        <row r="97">
          <cell r="A97" t="str">
            <v>PAN-VM-200-ENT-GP-5YR-R</v>
          </cell>
        </row>
        <row r="98">
          <cell r="A98" t="str">
            <v>PAN-VM-200-ENT-GP-5YR-HA2</v>
          </cell>
        </row>
        <row r="99">
          <cell r="A99" t="str">
            <v>PAN-VM-200-ENT-GP-5YR-HA2-R</v>
          </cell>
        </row>
        <row r="100">
          <cell r="A100" t="str">
            <v>PAN-VM-300-GP-5YR</v>
          </cell>
        </row>
        <row r="101">
          <cell r="A101" t="str">
            <v>PAN-VM-300-GP-5YR-R</v>
          </cell>
        </row>
        <row r="102">
          <cell r="A102" t="str">
            <v>PAN-VM-300-GP-5YR-HA2</v>
          </cell>
        </row>
        <row r="103">
          <cell r="A103" t="str">
            <v>PAN-VM-300-GP-5YR-HA2-R</v>
          </cell>
        </row>
        <row r="104">
          <cell r="A104" t="str">
            <v>PAN-VM-300-ENT-GP-5YR</v>
          </cell>
        </row>
        <row r="105">
          <cell r="A105" t="str">
            <v>PAN-VM-300-ENT-GP-5YR-R</v>
          </cell>
        </row>
        <row r="106">
          <cell r="A106" t="str">
            <v>PAN-VM-300-ENT-GP-5YR-HA2</v>
          </cell>
        </row>
        <row r="107">
          <cell r="A107" t="str">
            <v>PAN-VM-300-ENT-GP-5YR-HA2-R</v>
          </cell>
        </row>
        <row r="108">
          <cell r="A108" t="str">
            <v>PAN-PA-200-TP-5YR</v>
          </cell>
        </row>
        <row r="109">
          <cell r="A109" t="str">
            <v>PAN-PA-200-TP-5YR-R</v>
          </cell>
        </row>
        <row r="110">
          <cell r="A110" t="str">
            <v>PAN-PA-200-TP-5YR-HA2</v>
          </cell>
        </row>
        <row r="111">
          <cell r="A111" t="str">
            <v>PAN-PA-200-TP-5YR-HA2-R</v>
          </cell>
        </row>
        <row r="112">
          <cell r="A112" t="str">
            <v>PAN-PA-500-TP-5YR</v>
          </cell>
        </row>
        <row r="113">
          <cell r="A113" t="str">
            <v>PAN-PA-500-TP-5YR-R</v>
          </cell>
        </row>
        <row r="114">
          <cell r="A114" t="str">
            <v>PAN-PA-500-TP-5YR-HA2</v>
          </cell>
        </row>
        <row r="115">
          <cell r="A115" t="str">
            <v>PAN-PA-500-TP-5YR-HA2-R</v>
          </cell>
        </row>
        <row r="116">
          <cell r="A116" t="str">
            <v>PAN-PA-2020-TP-5YR</v>
          </cell>
        </row>
        <row r="117">
          <cell r="A117" t="str">
            <v>PAN-PA-2020-TP-5YR-R</v>
          </cell>
        </row>
        <row r="118">
          <cell r="A118" t="str">
            <v>PAN-PA-2020-TP-5YR-HA2</v>
          </cell>
        </row>
        <row r="119">
          <cell r="A119" t="str">
            <v>PAN-PA-2020-TP-5YR-HA2-R</v>
          </cell>
        </row>
        <row r="120">
          <cell r="A120" t="str">
            <v>PAN-PA-2050-TP-5YR</v>
          </cell>
        </row>
        <row r="121">
          <cell r="A121" t="str">
            <v>PAN-PA-2050-TP-5YR-R</v>
          </cell>
        </row>
        <row r="122">
          <cell r="A122" t="str">
            <v>PAN-PA-2050-TP-5YR-HA2</v>
          </cell>
        </row>
        <row r="123">
          <cell r="A123" t="str">
            <v>PAN-PA-2050-TP-5YR-HA2-R</v>
          </cell>
        </row>
        <row r="124">
          <cell r="A124" t="str">
            <v>PAN-PA-3020-TP-5YR</v>
          </cell>
        </row>
        <row r="125">
          <cell r="A125" t="str">
            <v>PAN-PA-3020-TP-5YR-R</v>
          </cell>
        </row>
        <row r="126">
          <cell r="A126" t="str">
            <v>PAN-PA-3020-TP-5YR-HA2</v>
          </cell>
        </row>
        <row r="127">
          <cell r="A127" t="str">
            <v>PAN-PA-3020-TP-5YR-HA2-R</v>
          </cell>
        </row>
        <row r="128">
          <cell r="A128" t="str">
            <v>PAN-PA-3050-TP-5YR</v>
          </cell>
        </row>
        <row r="129">
          <cell r="A129" t="str">
            <v>PAN-PA-3050-TP-5YR-R</v>
          </cell>
        </row>
        <row r="130">
          <cell r="A130" t="str">
            <v>PAN-PA-3050-TP-5YR-HA2</v>
          </cell>
        </row>
        <row r="131">
          <cell r="A131" t="str">
            <v>PAN-PA-3050-TP-5YR-HA2-R</v>
          </cell>
        </row>
        <row r="132">
          <cell r="A132" t="str">
            <v>PAN-PA-4020-TP-5YR</v>
          </cell>
        </row>
        <row r="133">
          <cell r="A133" t="str">
            <v>PAN-PA-4020-TP-5YR-R</v>
          </cell>
        </row>
        <row r="134">
          <cell r="A134" t="str">
            <v>PAN-PA-4020-TP-5YR-HA2</v>
          </cell>
        </row>
        <row r="135">
          <cell r="A135" t="str">
            <v>PAN-PA-4020-TP-5YR-HA2-R</v>
          </cell>
        </row>
        <row r="136">
          <cell r="A136" t="str">
            <v>PAN-PA-4050-TP-5YR</v>
          </cell>
        </row>
        <row r="137">
          <cell r="A137" t="str">
            <v>PAN-PA-4050-TP-5YR-R</v>
          </cell>
        </row>
        <row r="138">
          <cell r="A138" t="str">
            <v>PAN-PA-4050-TP-5YR-HA2</v>
          </cell>
        </row>
        <row r="139">
          <cell r="A139" t="str">
            <v>PAN-PA-4050-TP-5YR-HA2-R</v>
          </cell>
        </row>
        <row r="140">
          <cell r="A140" t="str">
            <v>PAN-PA-4060-TP-5YR</v>
          </cell>
        </row>
        <row r="141">
          <cell r="A141" t="str">
            <v>PAN-PA-4060-TP-5YR-R</v>
          </cell>
        </row>
        <row r="142">
          <cell r="A142" t="str">
            <v>PAN-PA-4060-TP-5YR-HA2</v>
          </cell>
        </row>
        <row r="143">
          <cell r="A143" t="str">
            <v>PAN-PA-4060-TP-5YR-HA2-R</v>
          </cell>
        </row>
        <row r="144">
          <cell r="A144" t="str">
            <v>PAN-PA-5020-TP-5YR</v>
          </cell>
        </row>
        <row r="145">
          <cell r="A145" t="str">
            <v>PAN-PA-5020-TP-5YR-R</v>
          </cell>
        </row>
        <row r="146">
          <cell r="A146" t="str">
            <v>PAN-PA-5020-TP-5YR-HA2</v>
          </cell>
        </row>
        <row r="147">
          <cell r="A147" t="str">
            <v>PAN-PA-5020-TP-5YR-HA2-R</v>
          </cell>
        </row>
        <row r="148">
          <cell r="A148" t="str">
            <v>PAN-PA-5050-TP-5YR</v>
          </cell>
        </row>
        <row r="149">
          <cell r="A149" t="str">
            <v>PAN-PA-5050-TP-5YR-R</v>
          </cell>
        </row>
        <row r="150">
          <cell r="A150" t="str">
            <v>PAN-PA-5050-TP-5YR-HA2</v>
          </cell>
        </row>
        <row r="151">
          <cell r="A151" t="str">
            <v>PAN-PA-5050-TP-5YR-HA2-R</v>
          </cell>
        </row>
        <row r="152">
          <cell r="A152" t="str">
            <v>PAN-PA-5060-TP-5YR</v>
          </cell>
        </row>
        <row r="153">
          <cell r="A153" t="str">
            <v>PAN-PA-5060-TP-5YR-R</v>
          </cell>
        </row>
        <row r="154">
          <cell r="A154" t="str">
            <v>PAN-PA-5060-TP-5YR-HA2</v>
          </cell>
        </row>
        <row r="155">
          <cell r="A155" t="str">
            <v>PAN-PA-5060-TP-5YR-HA2-R</v>
          </cell>
        </row>
        <row r="156">
          <cell r="A156" t="str">
            <v>PAN-VM-100-TP-5YR</v>
          </cell>
        </row>
        <row r="157">
          <cell r="A157" t="str">
            <v>PAN-VM-100-TP-5YR-R</v>
          </cell>
        </row>
        <row r="158">
          <cell r="A158" t="str">
            <v>PAN-VM-100-TP-5YR-HA2</v>
          </cell>
        </row>
        <row r="159">
          <cell r="A159" t="str">
            <v>PAN-VM-100-TP-5YR-HA2-R</v>
          </cell>
        </row>
        <row r="160">
          <cell r="A160" t="str">
            <v>PAN-VM-100-ENT-TP-5YR</v>
          </cell>
        </row>
        <row r="161">
          <cell r="A161" t="str">
            <v>PAN-VM-100-ENT-TP-5YR-R</v>
          </cell>
        </row>
        <row r="162">
          <cell r="A162" t="str">
            <v>PAN-VM-100-ENT-TP-5YR-HA2</v>
          </cell>
        </row>
        <row r="163">
          <cell r="A163" t="str">
            <v>PAN-VM-100-ENT-TP-5YR-HA2-R</v>
          </cell>
        </row>
        <row r="164">
          <cell r="A164" t="str">
            <v>PAN-VM-200-TP-5YR</v>
          </cell>
        </row>
        <row r="165">
          <cell r="A165" t="str">
            <v>PAN-VM-200-TP-5YR-R</v>
          </cell>
        </row>
        <row r="166">
          <cell r="A166" t="str">
            <v>PAN-VM-200-TP-5YR-HA2</v>
          </cell>
        </row>
        <row r="167">
          <cell r="A167" t="str">
            <v>PAN-VM-200-TP-5YR-HA2-R</v>
          </cell>
        </row>
        <row r="168">
          <cell r="A168" t="str">
            <v>PAN-VM-200-ENT-TP-5YR</v>
          </cell>
        </row>
        <row r="169">
          <cell r="A169" t="str">
            <v>PAN-VM-200-ENT-TP-5YR-R</v>
          </cell>
        </row>
        <row r="170">
          <cell r="A170" t="str">
            <v>PAN-VM-200-ENT-TP-5YR-HA2</v>
          </cell>
        </row>
        <row r="171">
          <cell r="A171" t="str">
            <v>PAN-VM-200-ENT-TP-5YR-HA2-R</v>
          </cell>
        </row>
        <row r="172">
          <cell r="A172" t="str">
            <v>PAN-VM-300-TP-5YR</v>
          </cell>
        </row>
        <row r="173">
          <cell r="A173" t="str">
            <v>PAN-VM-300-TP-5YR-R</v>
          </cell>
        </row>
        <row r="174">
          <cell r="A174" t="str">
            <v>PAN-VM-300-TP-5YR-HA2</v>
          </cell>
        </row>
        <row r="175">
          <cell r="A175" t="str">
            <v>PAN-VM-300-TP-5YR-HA2-R</v>
          </cell>
        </row>
        <row r="176">
          <cell r="A176" t="str">
            <v>PAN-VM-300-ENT-TP-5YR</v>
          </cell>
        </row>
        <row r="177">
          <cell r="A177" t="str">
            <v>PAN-VM-300-ENT-TP-5YR-R</v>
          </cell>
        </row>
        <row r="178">
          <cell r="A178" t="str">
            <v>PAN-VM-300-ENT-TP-5YR-HA2</v>
          </cell>
        </row>
        <row r="179">
          <cell r="A179" t="str">
            <v>PAN-VM-300-ENT-TP-5YR-HA2-R</v>
          </cell>
        </row>
        <row r="180">
          <cell r="A180" t="str">
            <v>PAN-PA-200-URL2-5YR</v>
          </cell>
        </row>
        <row r="181">
          <cell r="A181" t="str">
            <v>PAN-PA-200-URL2-5YR-R</v>
          </cell>
        </row>
        <row r="182">
          <cell r="A182" t="str">
            <v>PAN-PA-200-URL2-5YR-HA2</v>
          </cell>
        </row>
        <row r="183">
          <cell r="A183" t="str">
            <v>PAN-PA-200-URL2-5YR-HA2-R</v>
          </cell>
        </row>
        <row r="184">
          <cell r="A184" t="str">
            <v>PAN-PA-200-URL4-5YR</v>
          </cell>
        </row>
        <row r="185">
          <cell r="A185" t="str">
            <v>PAN-PA-200-URL4-5YR-R</v>
          </cell>
        </row>
        <row r="186">
          <cell r="A186" t="str">
            <v>PAN-PA-200-URL4-5YR-HA2</v>
          </cell>
        </row>
        <row r="187">
          <cell r="A187" t="str">
            <v>PAN-PA-200-URL4-5YR-HA2-R</v>
          </cell>
        </row>
        <row r="188">
          <cell r="A188" t="str">
            <v>PAN-PA-500-URL2-5YR</v>
          </cell>
        </row>
        <row r="189">
          <cell r="A189" t="str">
            <v>PAN-PA-500-URL2-5YR-R</v>
          </cell>
        </row>
        <row r="190">
          <cell r="A190" t="str">
            <v>PAN-PA-500-URL2-5YR-HA2</v>
          </cell>
        </row>
        <row r="191">
          <cell r="A191" t="str">
            <v>PAN-PA-500-URL2-5YR-HA2-R</v>
          </cell>
        </row>
        <row r="192">
          <cell r="A192" t="str">
            <v>PAN-PA-500-URL4-5YR</v>
          </cell>
        </row>
        <row r="193">
          <cell r="A193" t="str">
            <v>PAN-PA-500-URL4-5YR-R</v>
          </cell>
        </row>
        <row r="194">
          <cell r="A194" t="str">
            <v>PAN-PA-500-URL4-5YR-HA2</v>
          </cell>
        </row>
        <row r="195">
          <cell r="A195" t="str">
            <v>PAN-PA-500-URL4-5YR-HA2-R</v>
          </cell>
        </row>
        <row r="196">
          <cell r="A196" t="str">
            <v>PAN-PA-2020-URL2-5YR</v>
          </cell>
        </row>
        <row r="197">
          <cell r="A197" t="str">
            <v>PAN-PA-2020-URL2-5YR-R</v>
          </cell>
        </row>
        <row r="198">
          <cell r="A198" t="str">
            <v>PAN-PA-2020-URL2-5YR-HA2</v>
          </cell>
        </row>
        <row r="199">
          <cell r="A199" t="str">
            <v>PAN-PA-2020-URL2-5YR-HA2-R</v>
          </cell>
        </row>
        <row r="200">
          <cell r="A200" t="str">
            <v>PAN-PA-2020-URL4-5YR</v>
          </cell>
        </row>
        <row r="201">
          <cell r="A201" t="str">
            <v>PAN-PA-2020-URL4-5YR-R</v>
          </cell>
        </row>
        <row r="202">
          <cell r="A202" t="str">
            <v>PAN-PA-2020-URL4-5YR-HA2</v>
          </cell>
        </row>
        <row r="203">
          <cell r="A203" t="str">
            <v>PAN-PA-2020-URL4-5YR-HA2-R</v>
          </cell>
        </row>
        <row r="204">
          <cell r="A204" t="str">
            <v>PAN-PA-2050-URL2-5YR</v>
          </cell>
        </row>
        <row r="205">
          <cell r="A205" t="str">
            <v>PAN-PA-2050-URL2-5YR-R</v>
          </cell>
        </row>
        <row r="206">
          <cell r="A206" t="str">
            <v>PAN-PA-2050-URL2-5YR-HA2</v>
          </cell>
        </row>
        <row r="207">
          <cell r="A207" t="str">
            <v>PAN-PA-2050-URL2-5YR-HA2-R</v>
          </cell>
        </row>
        <row r="208">
          <cell r="A208" t="str">
            <v>PAN-PA-2050-URL4-5YR</v>
          </cell>
        </row>
        <row r="209">
          <cell r="A209" t="str">
            <v>PAN-PA-2050-URL4-5YR-R</v>
          </cell>
        </row>
        <row r="210">
          <cell r="A210" t="str">
            <v>PAN-PA-2050-URL4-5YR-HA2</v>
          </cell>
        </row>
        <row r="211">
          <cell r="A211" t="str">
            <v>PAN-PA-2050-URL4-5YR-HA2-R</v>
          </cell>
        </row>
        <row r="212">
          <cell r="A212" t="str">
            <v>PAN-PA-3020-URL2-5YR</v>
          </cell>
        </row>
        <row r="213">
          <cell r="A213" t="str">
            <v>PAN-PA-3020-URL2-5YR-R</v>
          </cell>
        </row>
        <row r="214">
          <cell r="A214" t="str">
            <v>PAN-PA-3020-URL2-5YR-HA2</v>
          </cell>
        </row>
        <row r="215">
          <cell r="A215" t="str">
            <v>PAN-PA-3020-URL2-5YR-HA2-R</v>
          </cell>
        </row>
        <row r="216">
          <cell r="A216" t="str">
            <v>PAN-PA-3020-URL4-5YR</v>
          </cell>
        </row>
        <row r="217">
          <cell r="A217" t="str">
            <v>PAN-PA-3020-URL4-5YR-R</v>
          </cell>
        </row>
        <row r="218">
          <cell r="A218" t="str">
            <v>PAN-PA-3020-URL4-5YR-HA2</v>
          </cell>
        </row>
        <row r="219">
          <cell r="A219" t="str">
            <v>PAN-PA-3020-URL4-5YR-HA2-R</v>
          </cell>
        </row>
        <row r="220">
          <cell r="A220" t="str">
            <v>PAN-PA-3050-URL2-5YR</v>
          </cell>
        </row>
        <row r="221">
          <cell r="A221" t="str">
            <v>PAN-PA-3050-URL2-5YR-R</v>
          </cell>
        </row>
        <row r="222">
          <cell r="A222" t="str">
            <v>PAN-PA-3050-URL2-5YR-HA2</v>
          </cell>
        </row>
        <row r="223">
          <cell r="A223" t="str">
            <v>PAN-PA-3050-URL2-5YR-HA2-R</v>
          </cell>
        </row>
        <row r="224">
          <cell r="A224" t="str">
            <v>PAN-PA-3050-URL4-5YR</v>
          </cell>
        </row>
        <row r="225">
          <cell r="A225" t="str">
            <v>PAN-PA-3050-URL4-5YR-R</v>
          </cell>
        </row>
        <row r="226">
          <cell r="A226" t="str">
            <v>PAN-PA-3050-URL4-5YR-HA2</v>
          </cell>
        </row>
        <row r="227">
          <cell r="A227" t="str">
            <v>PAN-PA-3050-URL4-5YR-HA2-R</v>
          </cell>
        </row>
        <row r="228">
          <cell r="A228" t="str">
            <v>PAN-PA-4020-URL2-5YR</v>
          </cell>
        </row>
        <row r="229">
          <cell r="A229" t="str">
            <v>PAN-PA-4020-URL2-5YR-R</v>
          </cell>
        </row>
        <row r="230">
          <cell r="A230" t="str">
            <v>PAN-PA-4020-URL2-5YR-HA2</v>
          </cell>
        </row>
        <row r="231">
          <cell r="A231" t="str">
            <v>PAN-PA-4020-URL2-5YR-HA2-R</v>
          </cell>
        </row>
        <row r="232">
          <cell r="A232" t="str">
            <v>PAN-PA-4020-URL4-5YR</v>
          </cell>
        </row>
        <row r="233">
          <cell r="A233" t="str">
            <v>PAN-PA-4020-URL4-5YR-R</v>
          </cell>
        </row>
        <row r="234">
          <cell r="A234" t="str">
            <v>PAN-PA-4020-URL4-5YR-HA2</v>
          </cell>
        </row>
        <row r="235">
          <cell r="A235" t="str">
            <v>PAN-PA-4020-URL4-5YR-HA2-R</v>
          </cell>
        </row>
        <row r="236">
          <cell r="A236" t="str">
            <v>PAN-PA-4050-URL2-5YR</v>
          </cell>
        </row>
        <row r="237">
          <cell r="A237" t="str">
            <v>PAN-PA-4050-URL2-5YR-R</v>
          </cell>
        </row>
        <row r="238">
          <cell r="A238" t="str">
            <v>PAN-PA-4050-URL2-5YR-HA2</v>
          </cell>
        </row>
        <row r="239">
          <cell r="A239" t="str">
            <v>PAN-PA-4050-URL2-5YR-HA2-R</v>
          </cell>
        </row>
        <row r="240">
          <cell r="A240" t="str">
            <v>PAN-PA-4050-URL4-5YR</v>
          </cell>
        </row>
        <row r="241">
          <cell r="A241" t="str">
            <v>PAN-PA-4050-URL4-5YR-R</v>
          </cell>
        </row>
        <row r="242">
          <cell r="A242" t="str">
            <v>PAN-PA-4050-URL4-5YR-HA2</v>
          </cell>
        </row>
        <row r="243">
          <cell r="A243" t="str">
            <v>PAN-PA-4050-URL4-5YR-HA2-R</v>
          </cell>
        </row>
        <row r="244">
          <cell r="A244" t="str">
            <v>PAN-PA-4060-URL2-5YR</v>
          </cell>
        </row>
        <row r="245">
          <cell r="A245" t="str">
            <v>PAN-PA-4060-URL2-5YR-R</v>
          </cell>
        </row>
        <row r="246">
          <cell r="A246" t="str">
            <v>PAN-PA-4060-URL2-5YR-HA2</v>
          </cell>
        </row>
        <row r="247">
          <cell r="A247" t="str">
            <v>PAN-PA-4060-URL2-5YR-HA2-R</v>
          </cell>
        </row>
        <row r="248">
          <cell r="A248" t="str">
            <v>PAN-PA-4060-URL4-5YR</v>
          </cell>
        </row>
        <row r="249">
          <cell r="A249" t="str">
            <v>PAN-PA-4060-URL4-5YR-R</v>
          </cell>
        </row>
        <row r="250">
          <cell r="A250" t="str">
            <v>PAN-PA-4060-URL4-5YR-HA2</v>
          </cell>
        </row>
        <row r="251">
          <cell r="A251" t="str">
            <v>PAN-PA-4060-URL4-5YR-HA2-R</v>
          </cell>
        </row>
        <row r="252">
          <cell r="A252" t="str">
            <v>PAN-PA-5020-URL2-5YR</v>
          </cell>
        </row>
        <row r="253">
          <cell r="A253" t="str">
            <v>PAN-PA-5020-URL2-5YR-R</v>
          </cell>
        </row>
        <row r="254">
          <cell r="A254" t="str">
            <v>PAN-PA-5020-URL2-5YR-HA2</v>
          </cell>
        </row>
        <row r="255">
          <cell r="A255" t="str">
            <v>PAN-PA-5020-URL2-5YR-HA2-R</v>
          </cell>
        </row>
        <row r="256">
          <cell r="A256" t="str">
            <v>PAN-PA-5020-URL4-5YR</v>
          </cell>
        </row>
        <row r="257">
          <cell r="A257" t="str">
            <v>PAN-PA-5020-URL4-5YR-R</v>
          </cell>
        </row>
        <row r="258">
          <cell r="A258" t="str">
            <v>PAN-PA-5020-URL4-5YR-HA2</v>
          </cell>
        </row>
        <row r="259">
          <cell r="A259" t="str">
            <v>PAN-PA-5020-URL4-5YR-HA2-R</v>
          </cell>
        </row>
        <row r="260">
          <cell r="A260" t="str">
            <v>PAN-PA-5050-URL2-5YR</v>
          </cell>
        </row>
        <row r="261">
          <cell r="A261" t="str">
            <v>PAN-PA-5050-URL2-5YR-R</v>
          </cell>
        </row>
        <row r="262">
          <cell r="A262" t="str">
            <v>PAN-PA-5050-URL2-5YR-HA2</v>
          </cell>
        </row>
        <row r="263">
          <cell r="A263" t="str">
            <v>PAN-PA-5050-URL2-5YR-HA2-R</v>
          </cell>
        </row>
        <row r="264">
          <cell r="A264" t="str">
            <v>PAN-PA-5050-URL4-5YR</v>
          </cell>
        </row>
        <row r="265">
          <cell r="A265" t="str">
            <v>PAN-PA-5050-URL4-5YR-R</v>
          </cell>
        </row>
        <row r="266">
          <cell r="A266" t="str">
            <v>PAN-PA-5050-URL4-5YR-HA2</v>
          </cell>
        </row>
        <row r="267">
          <cell r="A267" t="str">
            <v>PAN-PA-5050-URL4-5YR-HA2-R</v>
          </cell>
        </row>
        <row r="268">
          <cell r="A268" t="str">
            <v>PAN-PA-5060-URL2-5YR</v>
          </cell>
        </row>
        <row r="269">
          <cell r="A269" t="str">
            <v>PAN-PA-5060-URL2-5YR-R</v>
          </cell>
        </row>
        <row r="270">
          <cell r="A270" t="str">
            <v>PAN-PA-5060-URL2-5YR-HA2</v>
          </cell>
        </row>
        <row r="271">
          <cell r="A271" t="str">
            <v>PAN-PA-5060-URL2-5YR-HA2-R</v>
          </cell>
        </row>
        <row r="272">
          <cell r="A272" t="str">
            <v>PAN-PA-5060-URL4-5YR</v>
          </cell>
        </row>
        <row r="273">
          <cell r="A273" t="str">
            <v>PAN-PA-5060-URL4-5YR-R</v>
          </cell>
        </row>
        <row r="274">
          <cell r="A274" t="str">
            <v>PAN-PA-5060-URL4-5YR-HA2</v>
          </cell>
        </row>
        <row r="275">
          <cell r="A275" t="str">
            <v>PAN-PA-5060-URL4-5YR-HA2-R</v>
          </cell>
        </row>
        <row r="276">
          <cell r="A276" t="str">
            <v>PAN-VM-100-URL2-5YR</v>
          </cell>
        </row>
        <row r="277">
          <cell r="A277" t="str">
            <v>PAN-VM-100-URL2-5YR-R</v>
          </cell>
        </row>
        <row r="278">
          <cell r="A278" t="str">
            <v>PAN-VM-100-URL2-5YR-HA2</v>
          </cell>
        </row>
        <row r="279">
          <cell r="A279" t="str">
            <v>PAN-VM-100-URL2-5YR-HA2-R</v>
          </cell>
        </row>
        <row r="280">
          <cell r="A280" t="str">
            <v>PAN-VM-100-URL4-5YR</v>
          </cell>
        </row>
        <row r="281">
          <cell r="A281" t="str">
            <v>PAN-VM-100-URL4-5YR-R</v>
          </cell>
        </row>
        <row r="282">
          <cell r="A282" t="str">
            <v>PAN-VM-100-URL4-5YR-HA2</v>
          </cell>
        </row>
        <row r="283">
          <cell r="A283" t="str">
            <v>PAN-VM-100-URL4-5YR-HA2-R</v>
          </cell>
        </row>
        <row r="284">
          <cell r="A284" t="str">
            <v>PAN-VM-100-ENT-URL2-5YR</v>
          </cell>
        </row>
        <row r="285">
          <cell r="A285" t="str">
            <v>PAN-VM-100-ENT-URL2-5YR-R</v>
          </cell>
        </row>
        <row r="286">
          <cell r="A286" t="str">
            <v>PAN-VM-100-ENT-URL2-5YR-HA2</v>
          </cell>
        </row>
        <row r="287">
          <cell r="A287" t="str">
            <v>PAN-VM-100-ENT-URL2-5YR-HA2-R</v>
          </cell>
        </row>
        <row r="288">
          <cell r="A288" t="str">
            <v>PAN-VM-100-ENT-URL4-5YR</v>
          </cell>
        </row>
        <row r="289">
          <cell r="A289" t="str">
            <v>PAN-VM-100-ENT-URL4-5YR-R</v>
          </cell>
        </row>
        <row r="290">
          <cell r="A290" t="str">
            <v>PAN-VM-100-ENT-URL4-5YR-HA2</v>
          </cell>
        </row>
        <row r="291">
          <cell r="A291" t="str">
            <v>PAN-VM-100-ENT-URL4-5YR-HA2-R</v>
          </cell>
        </row>
        <row r="292">
          <cell r="A292" t="str">
            <v>PAN-VM-200-URL2-5YR</v>
          </cell>
        </row>
        <row r="293">
          <cell r="A293" t="str">
            <v>PAN-VM-200-URL2-5YR-R</v>
          </cell>
        </row>
        <row r="294">
          <cell r="A294" t="str">
            <v>PAN-VM-200-URL2-5YR-HA2</v>
          </cell>
        </row>
        <row r="295">
          <cell r="A295" t="str">
            <v>PAN-VM-200-URL2-5YR-HA2-R</v>
          </cell>
        </row>
        <row r="296">
          <cell r="A296" t="str">
            <v>PAN-VM-200-URL4-5YR</v>
          </cell>
        </row>
        <row r="297">
          <cell r="A297" t="str">
            <v>PAN-VM-200-URL4-5YR-R</v>
          </cell>
        </row>
        <row r="298">
          <cell r="A298" t="str">
            <v>PAN-VM-200-URL4-5YR-HA2</v>
          </cell>
        </row>
        <row r="299">
          <cell r="A299" t="str">
            <v>PAN-VM-200-URL4-5YR-HA2-R</v>
          </cell>
        </row>
        <row r="300">
          <cell r="A300" t="str">
            <v>PAN-VM-200-ENT-URL2-5YR</v>
          </cell>
        </row>
        <row r="301">
          <cell r="A301" t="str">
            <v>PAN-VM-200-ENT-URL2-5YR-R</v>
          </cell>
        </row>
        <row r="302">
          <cell r="A302" t="str">
            <v>PAN-VM-200-ENT-URL2-5YR-HA2</v>
          </cell>
        </row>
        <row r="303">
          <cell r="A303" t="str">
            <v>PAN-VM-200-ENT-URL2-5YR-HA2-R</v>
          </cell>
        </row>
        <row r="304">
          <cell r="A304" t="str">
            <v>PAN-VM-200-ENT-URL4-5YR</v>
          </cell>
        </row>
        <row r="305">
          <cell r="A305" t="str">
            <v>PAN-VM-200-ENT-URL4-5YR-R</v>
          </cell>
        </row>
        <row r="306">
          <cell r="A306" t="str">
            <v>PAN-VM-200-ENT-URL4-5YR-HA2</v>
          </cell>
        </row>
        <row r="307">
          <cell r="A307" t="str">
            <v>PAN-VM-200-ENT-URL4-5YR-HA2-R</v>
          </cell>
        </row>
        <row r="308">
          <cell r="A308" t="str">
            <v>PAN-VM-300-URL2-5YR</v>
          </cell>
        </row>
        <row r="309">
          <cell r="A309" t="str">
            <v>PAN-VM-300-URL2-5YR-R</v>
          </cell>
        </row>
        <row r="310">
          <cell r="A310" t="str">
            <v>PAN-VM-300-URL2-5YR-HA2</v>
          </cell>
        </row>
        <row r="311">
          <cell r="A311" t="str">
            <v>PAN-VM-300-URL2-5YR-HA2-R</v>
          </cell>
        </row>
        <row r="312">
          <cell r="A312" t="str">
            <v>PAN-VM-300-URL4-5YR</v>
          </cell>
        </row>
        <row r="313">
          <cell r="A313" t="str">
            <v>PAN-VM-300-URL4-5YR-R</v>
          </cell>
        </row>
        <row r="314">
          <cell r="A314" t="str">
            <v>PAN-VM-300-URL4-5YR-HA2</v>
          </cell>
        </row>
        <row r="315">
          <cell r="A315" t="str">
            <v>PAN-VM-300-URL4-5YR-HA2-R</v>
          </cell>
        </row>
        <row r="316">
          <cell r="A316" t="str">
            <v>PAN-VM-300-ENT-URL2-5YR</v>
          </cell>
        </row>
        <row r="317">
          <cell r="A317" t="str">
            <v>PAN-VM-300-ENT-URL2-5YR-R</v>
          </cell>
        </row>
        <row r="318">
          <cell r="A318" t="str">
            <v>PAN-VM-300-ENT-URL2-5YR-HA2</v>
          </cell>
        </row>
        <row r="319">
          <cell r="A319" t="str">
            <v>PAN-VM-300-ENT-URL2-5YR-HA2-R</v>
          </cell>
        </row>
        <row r="320">
          <cell r="A320" t="str">
            <v>PAN-VM-300-ENT-URL4-5YR</v>
          </cell>
        </row>
        <row r="321">
          <cell r="A321" t="str">
            <v>PAN-VM-300-ENT-URL4-5YR-R</v>
          </cell>
        </row>
        <row r="322">
          <cell r="A322" t="str">
            <v>PAN-VM-300-ENT-URL4-5YR-HA2</v>
          </cell>
        </row>
        <row r="323">
          <cell r="A323" t="str">
            <v>PAN-VM-300-ENT-URL4-5YR-HA2-R</v>
          </cell>
        </row>
        <row r="324">
          <cell r="A324" t="str">
            <v>PAN-SITE-250-URL2</v>
          </cell>
        </row>
        <row r="325">
          <cell r="A325" t="str">
            <v>PAN-SITE-250-URL2-R</v>
          </cell>
        </row>
        <row r="326">
          <cell r="A326" t="str">
            <v>PAN-SITE-250-URL4</v>
          </cell>
        </row>
        <row r="327">
          <cell r="A327" t="str">
            <v>PAN-SITE-250-URL4-R</v>
          </cell>
        </row>
        <row r="328">
          <cell r="A328" t="str">
            <v>PAN-SITE-500-URL2</v>
          </cell>
        </row>
        <row r="329">
          <cell r="A329" t="str">
            <v>PAN-SITE-500-URL2-R</v>
          </cell>
        </row>
        <row r="330">
          <cell r="A330" t="str">
            <v>PAN-SITE-500-URL4</v>
          </cell>
        </row>
        <row r="331">
          <cell r="A331" t="str">
            <v>PAN-SITE-500-URL4-R</v>
          </cell>
        </row>
        <row r="332">
          <cell r="A332" t="str">
            <v>PAN-SITE-1000-URL2</v>
          </cell>
        </row>
        <row r="333">
          <cell r="A333" t="str">
            <v>PAN-SITE-1000-URL2-R</v>
          </cell>
        </row>
        <row r="334">
          <cell r="A334" t="str">
            <v>PAN-SITE-1000-URL4</v>
          </cell>
        </row>
        <row r="335">
          <cell r="A335" t="str">
            <v>PAN-SITE-1000-URL4-R</v>
          </cell>
        </row>
        <row r="336">
          <cell r="A336" t="str">
            <v>PAN-SITE-2000-URL2</v>
          </cell>
        </row>
        <row r="337">
          <cell r="A337" t="str">
            <v>PAN-SITE-2000-URL2-R</v>
          </cell>
        </row>
        <row r="338">
          <cell r="A338" t="str">
            <v>PAN-SITE-2000-URL4</v>
          </cell>
        </row>
        <row r="339">
          <cell r="A339" t="str">
            <v>PAN-SITE-2000-URL4-R</v>
          </cell>
        </row>
        <row r="340">
          <cell r="A340" t="str">
            <v>PAN-SITE-5000-URL2</v>
          </cell>
        </row>
        <row r="341">
          <cell r="A341" t="str">
            <v>PAN-SITE-5000-URL2-R</v>
          </cell>
        </row>
        <row r="342">
          <cell r="A342" t="str">
            <v>PAN-SITE-5000-URL4</v>
          </cell>
        </row>
        <row r="343">
          <cell r="A343" t="str">
            <v>PAN-SITE-5000-URL4-R</v>
          </cell>
        </row>
        <row r="344">
          <cell r="A344" t="str">
            <v>PAN-SITE-10K-URL2</v>
          </cell>
        </row>
        <row r="345">
          <cell r="A345" t="str">
            <v>PAN-SITE-10K-URL2-R</v>
          </cell>
        </row>
        <row r="346">
          <cell r="A346" t="str">
            <v>PAN-SITE-10K-URL4</v>
          </cell>
        </row>
        <row r="347">
          <cell r="A347" t="str">
            <v>PAN-SITE-10K-URL4-R</v>
          </cell>
        </row>
        <row r="348">
          <cell r="A348" t="str">
            <v>PAN-SITE-25K-URL2</v>
          </cell>
        </row>
        <row r="349">
          <cell r="A349" t="str">
            <v>PAN-SITE-25K-URL2-R</v>
          </cell>
        </row>
        <row r="350">
          <cell r="A350" t="str">
            <v>PAN-SITE-25K-URL4</v>
          </cell>
        </row>
        <row r="351">
          <cell r="A351" t="str">
            <v>PAN-SITE-25K-URL4-R</v>
          </cell>
        </row>
        <row r="352">
          <cell r="A352" t="str">
            <v>PAN-SITE-50K-URL2</v>
          </cell>
        </row>
        <row r="353">
          <cell r="A353" t="str">
            <v>PAN-SITE-50K-URL2-R</v>
          </cell>
        </row>
        <row r="354">
          <cell r="A354" t="str">
            <v>PAN-SITE-50K-URL4</v>
          </cell>
        </row>
        <row r="355">
          <cell r="A355" t="str">
            <v>PAN-SITE-50K-URL4-R</v>
          </cell>
        </row>
        <row r="356">
          <cell r="A356" t="str">
            <v>PAN-SITE-75K-URL2</v>
          </cell>
        </row>
        <row r="357">
          <cell r="A357" t="str">
            <v>PAN-SITE-75K-URL2-R</v>
          </cell>
        </row>
        <row r="358">
          <cell r="A358" t="str">
            <v>PAN-SITE-75K-URL4</v>
          </cell>
        </row>
        <row r="359">
          <cell r="A359" t="str">
            <v>PAN-SITE-75K-URL4-R</v>
          </cell>
        </row>
        <row r="360">
          <cell r="A360" t="str">
            <v>PAN-SITE-100K-URL2</v>
          </cell>
        </row>
        <row r="361">
          <cell r="A361" t="str">
            <v>PAN-SITE-100K-URL2-R</v>
          </cell>
        </row>
        <row r="362">
          <cell r="A362" t="str">
            <v>PAN-SITE-100K-URL4</v>
          </cell>
        </row>
        <row r="363">
          <cell r="A363" t="str">
            <v>PAN-SITE-100K-URL4-R</v>
          </cell>
        </row>
        <row r="364">
          <cell r="A364" t="str">
            <v>PAN-PA-200-WF-5YR</v>
          </cell>
        </row>
        <row r="365">
          <cell r="A365" t="str">
            <v>PAN-PA-200-WF-5YR-R</v>
          </cell>
        </row>
        <row r="366">
          <cell r="A366" t="str">
            <v>PAN-PA-200-WF-5YR-HA2</v>
          </cell>
        </row>
        <row r="367">
          <cell r="A367" t="str">
            <v>PAN-PA-200-WF-5YR-HA2-R</v>
          </cell>
        </row>
        <row r="368">
          <cell r="A368" t="str">
            <v>PAN-PA-500-WF-5YR</v>
          </cell>
        </row>
        <row r="369">
          <cell r="A369" t="str">
            <v>PAN-PA-500-WF-5YR-R</v>
          </cell>
        </row>
        <row r="370">
          <cell r="A370" t="str">
            <v>PAN-PA-500-WF-5YR-HA2</v>
          </cell>
        </row>
        <row r="371">
          <cell r="A371" t="str">
            <v>PAN-PA-500-WF-5YR-HA2-R</v>
          </cell>
        </row>
        <row r="372">
          <cell r="A372" t="str">
            <v>PAN-PA-2020-WF-5YR</v>
          </cell>
        </row>
        <row r="373">
          <cell r="A373" t="str">
            <v>PAN-PA-2020-WF-5YR-R</v>
          </cell>
        </row>
        <row r="374">
          <cell r="A374" t="str">
            <v>PAN-PA-2020-WF-5YR-HA2</v>
          </cell>
        </row>
        <row r="375">
          <cell r="A375" t="str">
            <v>PAN-PA-2020-WF-5YR-HA2-R</v>
          </cell>
        </row>
        <row r="376">
          <cell r="A376" t="str">
            <v>PAN-PA-2050-WF-5YR</v>
          </cell>
        </row>
        <row r="377">
          <cell r="A377" t="str">
            <v>PAN-PA-2050-WF-5YR-R</v>
          </cell>
        </row>
        <row r="378">
          <cell r="A378" t="str">
            <v>PAN-PA-2050-WF-5YR-HA2</v>
          </cell>
        </row>
        <row r="379">
          <cell r="A379" t="str">
            <v>PAN-PA-2050-WF-5YR-HA2-R</v>
          </cell>
        </row>
        <row r="380">
          <cell r="A380" t="str">
            <v>PAN-PA-3020-WF-5YR</v>
          </cell>
        </row>
        <row r="381">
          <cell r="A381" t="str">
            <v>PAN-PA-3020-WF-5YR-R</v>
          </cell>
        </row>
        <row r="382">
          <cell r="A382" t="str">
            <v>PAN-PA-3020-WF-5YR-HA2</v>
          </cell>
        </row>
        <row r="383">
          <cell r="A383" t="str">
            <v>PAN-PA-3020-WF-5YR-HA2-R</v>
          </cell>
        </row>
        <row r="384">
          <cell r="A384" t="str">
            <v>PAN-PA-3050-WF-5YR</v>
          </cell>
        </row>
        <row r="385">
          <cell r="A385" t="str">
            <v>PAN-PA-3050-WF-5YR-R</v>
          </cell>
        </row>
        <row r="386">
          <cell r="A386" t="str">
            <v>PAN-PA-3050-WF-5YR-HA2</v>
          </cell>
        </row>
        <row r="387">
          <cell r="A387" t="str">
            <v>PAN-PA-3050-WF-5YR-HA2-R</v>
          </cell>
        </row>
        <row r="388">
          <cell r="A388" t="str">
            <v>PAN-PA-4020-WF-5YR</v>
          </cell>
        </row>
        <row r="389">
          <cell r="A389" t="str">
            <v>PAN-PA-4020-WF-5YR-R</v>
          </cell>
        </row>
        <row r="390">
          <cell r="A390" t="str">
            <v>PAN-PA-4020-WF-5YR-HA2</v>
          </cell>
        </row>
        <row r="391">
          <cell r="A391" t="str">
            <v>PAN-PA-4020-WF-5YR-HA2-R</v>
          </cell>
        </row>
        <row r="392">
          <cell r="A392" t="str">
            <v>PAN-PA-4050-WF-5YR</v>
          </cell>
        </row>
        <row r="393">
          <cell r="A393" t="str">
            <v>PAN-PA-4050-WF-5YR-R</v>
          </cell>
        </row>
        <row r="394">
          <cell r="A394" t="str">
            <v>PAN-PA-4050-WF-5YR-HA2</v>
          </cell>
        </row>
        <row r="395">
          <cell r="A395" t="str">
            <v>PAN-PA-4050-WF-5YR-HA2-R</v>
          </cell>
        </row>
        <row r="396">
          <cell r="A396" t="str">
            <v>PAN-PA-4060-WF-5YR</v>
          </cell>
        </row>
        <row r="397">
          <cell r="A397" t="str">
            <v>PAN-PA-4060-WF-5YR-R</v>
          </cell>
        </row>
        <row r="398">
          <cell r="A398" t="str">
            <v>PAN-PA-4060-WF-5YR-HA2</v>
          </cell>
        </row>
        <row r="399">
          <cell r="A399" t="str">
            <v>PAN-PA-4060-WF-5YR-HA2-R</v>
          </cell>
        </row>
        <row r="400">
          <cell r="A400" t="str">
            <v>PAN-PA-5020-WF-5YR</v>
          </cell>
        </row>
        <row r="401">
          <cell r="A401" t="str">
            <v>PAN-PA-5020-WF-5YR-R</v>
          </cell>
        </row>
        <row r="402">
          <cell r="A402" t="str">
            <v>PAN-PA-5020-WF-5YR-HA2</v>
          </cell>
        </row>
        <row r="403">
          <cell r="A403" t="str">
            <v>PAN-PA-5020-WF-5YR-HA2-R</v>
          </cell>
        </row>
        <row r="404">
          <cell r="A404" t="str">
            <v>PAN-PA-5050-WF-5YR</v>
          </cell>
        </row>
        <row r="405">
          <cell r="A405" t="str">
            <v>PAN-PA-5050-WF-5YR-R</v>
          </cell>
        </row>
        <row r="406">
          <cell r="A406" t="str">
            <v>PAN-PA-5050-WF-5YR-HA2</v>
          </cell>
        </row>
        <row r="407">
          <cell r="A407" t="str">
            <v>PAN-PA-5050-WF-5YR-HA2-R</v>
          </cell>
        </row>
        <row r="408">
          <cell r="A408" t="str">
            <v>PAN-PA-5060-WF-5YR</v>
          </cell>
        </row>
        <row r="409">
          <cell r="A409" t="str">
            <v>PAN-PA-5060-WF-5YR-R</v>
          </cell>
        </row>
        <row r="410">
          <cell r="A410" t="str">
            <v>PAN-PA-5060-WF-5YR-HA2</v>
          </cell>
        </row>
        <row r="411">
          <cell r="A411" t="str">
            <v>PAN-PA-5060-WF-5YR-HA2-R</v>
          </cell>
        </row>
        <row r="412">
          <cell r="A412" t="str">
            <v>PAN-VM-100-WF-5YR</v>
          </cell>
        </row>
        <row r="413">
          <cell r="A413" t="str">
            <v>PAN-VM-100-WF-5YR-R</v>
          </cell>
        </row>
        <row r="414">
          <cell r="A414" t="str">
            <v>PAN-VM-100-WF-5YR-HA2</v>
          </cell>
        </row>
        <row r="415">
          <cell r="A415" t="str">
            <v>PAN-VM-100-WF-5YR-HA2-R</v>
          </cell>
        </row>
        <row r="416">
          <cell r="A416" t="str">
            <v>PAN-VM-100-ENT-WF-5YR</v>
          </cell>
        </row>
        <row r="417">
          <cell r="A417" t="str">
            <v>PAN-VM-100-ENT-WF-5YR-R</v>
          </cell>
        </row>
        <row r="418">
          <cell r="A418" t="str">
            <v>PAN-VM-100-ENT-WF-5YR-HA2</v>
          </cell>
        </row>
        <row r="419">
          <cell r="A419" t="str">
            <v>PAN-VM-100-ENT-WF-5YR-HA2-R</v>
          </cell>
        </row>
        <row r="420">
          <cell r="A420" t="str">
            <v>PAN-VM-200-WF-5YR</v>
          </cell>
        </row>
        <row r="421">
          <cell r="A421" t="str">
            <v>PAN-VM-200-WF-5YR-R</v>
          </cell>
        </row>
        <row r="422">
          <cell r="A422" t="str">
            <v>PAN-VM-200-WF-5YR-HA2</v>
          </cell>
        </row>
        <row r="423">
          <cell r="A423" t="str">
            <v>PAN-VM-200-WF-5YR-HA2-R</v>
          </cell>
        </row>
        <row r="424">
          <cell r="A424" t="str">
            <v>PAN-VM-200-ENT-WF-5YR</v>
          </cell>
        </row>
        <row r="425">
          <cell r="A425" t="str">
            <v>PAN-VM-200-ENT-WF-5YR-R</v>
          </cell>
        </row>
        <row r="426">
          <cell r="A426" t="str">
            <v>PAN-VM-200-ENT-WF-5YR-HA2</v>
          </cell>
        </row>
        <row r="427">
          <cell r="A427" t="str">
            <v>PAN-VM-200-ENT-WF-5YR-HA2-R</v>
          </cell>
        </row>
        <row r="428">
          <cell r="A428" t="str">
            <v>PAN-VM-300-WF-5YR</v>
          </cell>
        </row>
        <row r="429">
          <cell r="A429" t="str">
            <v>PAN-VM-300-WF-5YR-R</v>
          </cell>
        </row>
        <row r="430">
          <cell r="A430" t="str">
            <v>PAN-VM-300-WF-5YR-HA2</v>
          </cell>
        </row>
        <row r="431">
          <cell r="A431" t="str">
            <v>PAN-VM-300-WF-5YR-HA2-R</v>
          </cell>
        </row>
        <row r="432">
          <cell r="A432" t="str">
            <v>PAN-VM-300-ENT-WF-5YR</v>
          </cell>
        </row>
        <row r="433">
          <cell r="A433" t="str">
            <v>PAN-VM-300-ENT-WF-5YR-R</v>
          </cell>
        </row>
        <row r="434">
          <cell r="A434" t="str">
            <v>PAN-VM-300-ENT-WF-5YR-HA2</v>
          </cell>
        </row>
        <row r="435">
          <cell r="A435" t="str">
            <v>PAN-VM-300-ENT-WF-5YR-HA2-R</v>
          </cell>
        </row>
        <row r="436">
          <cell r="A436" t="str">
            <v>PAN-SVC-4HR-M-100-P-25-5Y</v>
          </cell>
        </row>
        <row r="437">
          <cell r="A437" t="str">
            <v>PAN-SVC-4HR-M-100-P-25-5Y-R</v>
          </cell>
        </row>
        <row r="438">
          <cell r="A438" t="str">
            <v>PAN-SVC-4HR-M-100-P-100-5Y</v>
          </cell>
        </row>
        <row r="439">
          <cell r="A439" t="str">
            <v>PAN-SVC-4HR-M-100-P-100-5Y-R</v>
          </cell>
        </row>
        <row r="440">
          <cell r="A440" t="str">
            <v>PAN-SVC-4HR-M-100-P-1K-5Y</v>
          </cell>
        </row>
        <row r="441">
          <cell r="A441" t="str">
            <v>PAN-SVC-4HR-M-100-P-1K-5Y-R</v>
          </cell>
        </row>
        <row r="442">
          <cell r="A442" t="str">
            <v>PAN-SVC-4HR-200-5YR</v>
          </cell>
        </row>
        <row r="443">
          <cell r="A443" t="str">
            <v>PAN-SVC-4HR-200-5YR-R</v>
          </cell>
        </row>
        <row r="444">
          <cell r="A444" t="str">
            <v>PAN-SVC-4HR-200E-5YR</v>
          </cell>
        </row>
        <row r="445">
          <cell r="A445" t="str">
            <v>PAN-SVC-4HR-200E-5YR-R</v>
          </cell>
        </row>
        <row r="446">
          <cell r="A446" t="str">
            <v>PAN-SVC-4HR-500-5YR</v>
          </cell>
        </row>
        <row r="447">
          <cell r="A447" t="str">
            <v>PAN-SVC-4HR-500-5YR-R</v>
          </cell>
        </row>
        <row r="448">
          <cell r="A448" t="str">
            <v>PAN-SVC-4HR-2020-5YR</v>
          </cell>
        </row>
        <row r="449">
          <cell r="A449" t="str">
            <v>PAN-SVC-4HR-2020-5YR-R</v>
          </cell>
        </row>
        <row r="450">
          <cell r="A450" t="str">
            <v>PAN-SVC-4HR-2050-5YR</v>
          </cell>
        </row>
        <row r="451">
          <cell r="A451" t="str">
            <v>PAN-SVC-4HR-2050-5YR-R</v>
          </cell>
        </row>
        <row r="452">
          <cell r="A452" t="str">
            <v>PAN-SVC-4HR-3020-5YR</v>
          </cell>
        </row>
        <row r="453">
          <cell r="A453" t="str">
            <v>PAN-SVC-4HR-3020-5YR-R</v>
          </cell>
        </row>
        <row r="454">
          <cell r="A454" t="str">
            <v>PAN-SVC-4HR-3050-5YR</v>
          </cell>
        </row>
        <row r="455">
          <cell r="A455" t="str">
            <v>PAN-SVC-4HR-3050-5YR-R</v>
          </cell>
        </row>
        <row r="456">
          <cell r="A456" t="str">
            <v>PAN-SVC-4HR-4020-5YR</v>
          </cell>
        </row>
        <row r="457">
          <cell r="A457" t="str">
            <v>PAN-SVC-4HR-4020-5YR-R</v>
          </cell>
        </row>
        <row r="458">
          <cell r="A458" t="str">
            <v>PAN-SVC-4HR-4050-5YR</v>
          </cell>
        </row>
        <row r="459">
          <cell r="A459" t="str">
            <v>PAN-SVC-4HR-4050-5YR-R</v>
          </cell>
        </row>
        <row r="460">
          <cell r="A460" t="str">
            <v>PAN-SVC-4HR-4060-5YR</v>
          </cell>
        </row>
        <row r="461">
          <cell r="A461" t="str">
            <v>PAN-SVC-4HR-4060-5YR-R</v>
          </cell>
        </row>
        <row r="462">
          <cell r="A462" t="str">
            <v>PAN-SVC-4HR-5020-5YR</v>
          </cell>
        </row>
        <row r="463">
          <cell r="A463" t="str">
            <v>PAN-SVC-4HR-5020-5YR-R</v>
          </cell>
        </row>
        <row r="464">
          <cell r="A464" t="str">
            <v>PAN-SVC-4HR-5050-5YR</v>
          </cell>
        </row>
        <row r="465">
          <cell r="A465" t="str">
            <v>PAN-SVC-4HR-5050-5YR-R</v>
          </cell>
        </row>
        <row r="466">
          <cell r="A466" t="str">
            <v>PAN-SVC-4HR-5060-5YR</v>
          </cell>
        </row>
        <row r="467">
          <cell r="A467" t="str">
            <v>PAN-SVC-4HR-5060-5YR-R</v>
          </cell>
        </row>
        <row r="468">
          <cell r="A468" t="str">
            <v>PAN-SVC-B4HR-M-100-P-25-5Y</v>
          </cell>
        </row>
        <row r="469">
          <cell r="A469" t="str">
            <v>PAN-SVC-B4HR-M-100-P-25-5Y-R</v>
          </cell>
        </row>
        <row r="470">
          <cell r="A470" t="str">
            <v>PAN-SVC-B4HR-M-100-P-100-5Y</v>
          </cell>
        </row>
        <row r="471">
          <cell r="A471" t="str">
            <v>PAN-SVC-B4HR-M-100-P-100-5Y-R</v>
          </cell>
        </row>
        <row r="472">
          <cell r="A472" t="str">
            <v>PAN-SVC-B4HR-M-100-P-1K-5Y</v>
          </cell>
        </row>
        <row r="473">
          <cell r="A473" t="str">
            <v>PAN-SVC-B4HR-M-100-P-1K-5Y-R</v>
          </cell>
        </row>
        <row r="474">
          <cell r="A474" t="str">
            <v>PAN-SVC-B4HR-200-5YR</v>
          </cell>
        </row>
        <row r="475">
          <cell r="A475" t="str">
            <v>PAN-SVC-B4HR-200-5YR-R</v>
          </cell>
        </row>
        <row r="476">
          <cell r="A476" t="str">
            <v>PAN-SVC-B4HR-200E-5YR</v>
          </cell>
        </row>
        <row r="477">
          <cell r="A477" t="str">
            <v>PAN-SVC-B4HR-200E-5YR-R</v>
          </cell>
        </row>
        <row r="478">
          <cell r="A478" t="str">
            <v>PAN-SVC-B4HR-500-5YR</v>
          </cell>
        </row>
        <row r="479">
          <cell r="A479" t="str">
            <v>PAN-SVC-B4HR-500-5YR-R</v>
          </cell>
        </row>
        <row r="480">
          <cell r="A480" t="str">
            <v>PAN-SVC-B4HR-2020-5YR</v>
          </cell>
        </row>
        <row r="481">
          <cell r="A481" t="str">
            <v>PAN-SVC-B4HR-2020-5YR-R</v>
          </cell>
        </row>
        <row r="482">
          <cell r="A482" t="str">
            <v>PAN-SVC-B4HR-2050-5YR</v>
          </cell>
        </row>
        <row r="483">
          <cell r="A483" t="str">
            <v>PAN-SVC-B4HR-2050-5YR-R</v>
          </cell>
        </row>
        <row r="484">
          <cell r="A484" t="str">
            <v>PAN-SVC-B4HR-3020-5YR</v>
          </cell>
        </row>
        <row r="485">
          <cell r="A485" t="str">
            <v>PAN-SVC-B4HR-3020-5YR-R</v>
          </cell>
        </row>
        <row r="486">
          <cell r="A486" t="str">
            <v>PAN-SVC-B4HR-3050-5YR</v>
          </cell>
        </row>
        <row r="487">
          <cell r="A487" t="str">
            <v>PAN-SVC-B4HR-3050-5YR-R</v>
          </cell>
        </row>
        <row r="488">
          <cell r="A488" t="str">
            <v>PAN-SVC-B4HR-4020-5YR</v>
          </cell>
        </row>
        <row r="489">
          <cell r="A489" t="str">
            <v>PAN-SVC-B4HR-4020-5YR-R</v>
          </cell>
        </row>
        <row r="490">
          <cell r="A490" t="str">
            <v>PAN-SVC-B4HR-4050-5YR</v>
          </cell>
        </row>
        <row r="491">
          <cell r="A491" t="str">
            <v>PAN-SVC-B4HR-4050-5YR-R</v>
          </cell>
        </row>
        <row r="492">
          <cell r="A492" t="str">
            <v>PAN-SVC-B4HR-4060-5YR</v>
          </cell>
        </row>
        <row r="493">
          <cell r="A493" t="str">
            <v>PAN-SVC-B4HR-4060-5YR-R</v>
          </cell>
        </row>
        <row r="494">
          <cell r="A494" t="str">
            <v>PAN-SVC-B4HR-5020-5YR</v>
          </cell>
        </row>
        <row r="495">
          <cell r="A495" t="str">
            <v>PAN-SVC-B4HR-5020-5YR-R</v>
          </cell>
        </row>
        <row r="496">
          <cell r="A496" t="str">
            <v>PAN-SVC-B4HR-5050-5YR</v>
          </cell>
        </row>
        <row r="497">
          <cell r="A497" t="str">
            <v>PAN-SVC-B4HR-5050-5YR-R</v>
          </cell>
        </row>
        <row r="498">
          <cell r="A498" t="str">
            <v>PAN-SVC-B4HR-5060-5YR</v>
          </cell>
        </row>
        <row r="499">
          <cell r="A499" t="str">
            <v>PAN-SVC-B4HR-5060-5YR-R</v>
          </cell>
        </row>
        <row r="500">
          <cell r="A500" t="str">
            <v>PAN-SVC-PREM-M-100-P-25-5Y</v>
          </cell>
        </row>
        <row r="501">
          <cell r="A501" t="str">
            <v>PAN-SVC-PREM-M-100-P-25-5Y-R</v>
          </cell>
        </row>
        <row r="502">
          <cell r="A502" t="str">
            <v>PAN-SVC-PREM-M-100-P-100-5Y</v>
          </cell>
        </row>
        <row r="503">
          <cell r="A503" t="str">
            <v>PAN-SVC-PREM-M-100-P-100-5Y-R</v>
          </cell>
        </row>
        <row r="504">
          <cell r="A504" t="str">
            <v>PAN-SVC-PREM-M-100-P-1K-5Y</v>
          </cell>
        </row>
        <row r="505">
          <cell r="A505" t="str">
            <v>PAN-SVC-PREM-M-100-P-1K-5Y-R</v>
          </cell>
        </row>
        <row r="506">
          <cell r="A506" t="str">
            <v>PAN-SVC-PREM-200-5YR</v>
          </cell>
        </row>
        <row r="507">
          <cell r="A507" t="str">
            <v>PAN-SVC-PREM-200-5YR-R</v>
          </cell>
        </row>
        <row r="508">
          <cell r="A508" t="str">
            <v>PAN-SVC-PREM-200E-5YR</v>
          </cell>
        </row>
        <row r="509">
          <cell r="A509" t="str">
            <v>PAN-SVC-PREM-200E-5YR-R</v>
          </cell>
        </row>
        <row r="510">
          <cell r="A510" t="str">
            <v>PAN-SVC-PREM-500-5YR</v>
          </cell>
        </row>
        <row r="511">
          <cell r="A511" t="str">
            <v>PAN-SVC-PREM-500-5YR-R</v>
          </cell>
        </row>
        <row r="512">
          <cell r="A512" t="str">
            <v>PAN-SVC-PREM-2020-5YR</v>
          </cell>
        </row>
        <row r="513">
          <cell r="A513" t="str">
            <v>PAN-SVC-PREM-2020-5YR-R</v>
          </cell>
        </row>
        <row r="514">
          <cell r="A514" t="str">
            <v>PAN-SVC-PREM-2050-5YR</v>
          </cell>
        </row>
        <row r="515">
          <cell r="A515" t="str">
            <v>PAN-SVC-PREM-2050-5YR-R</v>
          </cell>
        </row>
        <row r="516">
          <cell r="A516" t="str">
            <v>PAN-SVC-PREM-3020-5YR</v>
          </cell>
        </row>
        <row r="517">
          <cell r="A517" t="str">
            <v>PAN-SVC-PREM-3020-5YR-R</v>
          </cell>
        </row>
        <row r="518">
          <cell r="A518" t="str">
            <v>PAN-SVC-PREM-3050-5YR</v>
          </cell>
        </row>
        <row r="519">
          <cell r="A519" t="str">
            <v>PAN-SVC-PREM-3050-5YR-R</v>
          </cell>
        </row>
        <row r="520">
          <cell r="A520" t="str">
            <v>PAN-SVC-PREM-4020-5YR</v>
          </cell>
        </row>
        <row r="521">
          <cell r="A521" t="str">
            <v>PAN-SVC-PREM-4020-5YR-R</v>
          </cell>
        </row>
        <row r="522">
          <cell r="A522" t="str">
            <v>PAN-SVC-PREM-4050-5YR</v>
          </cell>
        </row>
        <row r="523">
          <cell r="A523" t="str">
            <v>PAN-SVC-PREM-4050-5YR-R</v>
          </cell>
        </row>
        <row r="524">
          <cell r="A524" t="str">
            <v>PAN-SVC-PREM-4060-5YR</v>
          </cell>
        </row>
        <row r="525">
          <cell r="A525" t="str">
            <v>PAN-SVC-PREM-4060-5YR-R</v>
          </cell>
        </row>
        <row r="526">
          <cell r="A526" t="str">
            <v>PAN-SVC-PREM-5020-5YR</v>
          </cell>
        </row>
        <row r="527">
          <cell r="A527" t="str">
            <v>PAN-SVC-PREM-5020-5YR-R</v>
          </cell>
        </row>
        <row r="528">
          <cell r="A528" t="str">
            <v>PAN-SVC-PREM-5050-5YR</v>
          </cell>
        </row>
        <row r="529">
          <cell r="A529" t="str">
            <v>PAN-SVC-PREM-5050-5YR-R</v>
          </cell>
        </row>
        <row r="530">
          <cell r="A530" t="str">
            <v>PAN-SVC-PREM-5060-5YR</v>
          </cell>
        </row>
        <row r="531">
          <cell r="A531" t="str">
            <v>PAN-SVC-PREM-5060-5YR-R</v>
          </cell>
        </row>
        <row r="532">
          <cell r="A532" t="str">
            <v>PAN-SVC-PREM-PRA-25-5YR</v>
          </cell>
        </row>
        <row r="533">
          <cell r="A533" t="str">
            <v>PAN-SVC-PREM-PRA-25-5YR-R</v>
          </cell>
        </row>
        <row r="534">
          <cell r="A534" t="str">
            <v>PAN-SVC-PREM-PRA-100-5YR</v>
          </cell>
        </row>
        <row r="535">
          <cell r="A535" t="str">
            <v>PAN-SVC-PREM-PRA-100-5YR-R</v>
          </cell>
        </row>
        <row r="536">
          <cell r="A536" t="str">
            <v>PAN-SVC-PREM-PRA-1K-5YR</v>
          </cell>
        </row>
        <row r="537">
          <cell r="A537" t="str">
            <v>PAN-SVC-PREM-PRA-1K-5YR-R</v>
          </cell>
        </row>
        <row r="538">
          <cell r="A538" t="str">
            <v>PAN-SVC-PREM-VM-100-5YR</v>
          </cell>
        </row>
        <row r="539">
          <cell r="A539" t="str">
            <v>PAN-SVC-PREM-VM-100-5YR-R</v>
          </cell>
        </row>
        <row r="540">
          <cell r="A540" t="str">
            <v>PAN-SVC-PREM-VM-100-ENT-5YR</v>
          </cell>
        </row>
        <row r="541">
          <cell r="A541" t="str">
            <v>PAN-SVC-PREM-VM-100-ENT-5YR-R</v>
          </cell>
        </row>
        <row r="542">
          <cell r="A542" t="str">
            <v>PAN-SVC-PREM-VM-200-5YR</v>
          </cell>
        </row>
        <row r="543">
          <cell r="A543" t="str">
            <v>PAN-SVC-PREM-VM-200-5YR-R</v>
          </cell>
        </row>
        <row r="544">
          <cell r="A544" t="str">
            <v>PAN-SVC-PREM-VM-200-ENT-5YR</v>
          </cell>
        </row>
        <row r="545">
          <cell r="A545" t="str">
            <v>PAN-SVC-PREM-VM-200-ENT-5YR-R</v>
          </cell>
        </row>
        <row r="546">
          <cell r="A546" t="str">
            <v>PAN-SVC-PREM-VM-300-5YR</v>
          </cell>
        </row>
        <row r="547">
          <cell r="A547" t="str">
            <v>PAN-SVC-PREM-VM-300-5YR-R</v>
          </cell>
        </row>
        <row r="548">
          <cell r="A548" t="str">
            <v>PAN-SVC-PREM-VM-300-ENT-5YR</v>
          </cell>
        </row>
        <row r="549">
          <cell r="A549" t="str">
            <v>PAN-SVC-PREM-VM-300-ENT-5YR-R</v>
          </cell>
        </row>
        <row r="550">
          <cell r="A550" t="str">
            <v>PAN-SVC-BKLN-M-100-P-25-5Y</v>
          </cell>
        </row>
        <row r="551">
          <cell r="A551" t="str">
            <v>PAN-SVC-BKLN-M-100-P-25-5Y-R</v>
          </cell>
        </row>
        <row r="552">
          <cell r="A552" t="str">
            <v>PAN-SVC-BKLN-M-100-P-100-5Y</v>
          </cell>
        </row>
        <row r="553">
          <cell r="A553" t="str">
            <v>PAN-SVC-BKLN-M-100-P-100-5Y-R</v>
          </cell>
        </row>
        <row r="554">
          <cell r="A554" t="str">
            <v>PAN-SVC-BKLN-M-100-P-1K-5Y</v>
          </cell>
        </row>
        <row r="555">
          <cell r="A555" t="str">
            <v>PAN-SVC-BKLN-M-100-P-1K-5Y-R</v>
          </cell>
        </row>
        <row r="556">
          <cell r="A556" t="str">
            <v>PAN-SVC-BKLN-200-5YR</v>
          </cell>
        </row>
        <row r="557">
          <cell r="A557" t="str">
            <v>PAN-SVC-BKLN-200-5YR-R</v>
          </cell>
        </row>
        <row r="558">
          <cell r="A558" t="str">
            <v>PAN-SVC-BKLN-200E-5YR</v>
          </cell>
        </row>
        <row r="559">
          <cell r="A559" t="str">
            <v>PAN-SVC-BKLN-200E-5YR-R</v>
          </cell>
        </row>
        <row r="560">
          <cell r="A560" t="str">
            <v>PAN-SVC-BKLN-500-5YR</v>
          </cell>
        </row>
        <row r="561">
          <cell r="A561" t="str">
            <v>PAN-SVC-BKLN-500-5YR-R</v>
          </cell>
        </row>
        <row r="562">
          <cell r="A562" t="str">
            <v>PAN-SVC-BKLN-2020-5YR</v>
          </cell>
        </row>
        <row r="563">
          <cell r="A563" t="str">
            <v>PAN-SVC-BKLN-2020-5YR-R</v>
          </cell>
        </row>
        <row r="564">
          <cell r="A564" t="str">
            <v>PAN-SVC-BKLN-2050-5YR</v>
          </cell>
        </row>
        <row r="565">
          <cell r="A565" t="str">
            <v>PAN-SVC-BKLN-2050-5YR-R</v>
          </cell>
        </row>
        <row r="566">
          <cell r="A566" t="str">
            <v>PAN-SVC-BKLN-3020-5YR</v>
          </cell>
        </row>
        <row r="567">
          <cell r="A567" t="str">
            <v>PAN-SVC-BKLN-3020-5YR-R</v>
          </cell>
        </row>
        <row r="568">
          <cell r="A568" t="str">
            <v>PAN-SVC-BKLN-3050-5YR</v>
          </cell>
        </row>
        <row r="569">
          <cell r="A569" t="str">
            <v>PAN-SVC-BKLN-3050-5YR-R</v>
          </cell>
        </row>
        <row r="570">
          <cell r="A570" t="str">
            <v>PAN-SVC-BKLN-4020-5YR</v>
          </cell>
        </row>
        <row r="571">
          <cell r="A571" t="str">
            <v>PAN-SVC-BKLN-4020-5YR-R</v>
          </cell>
        </row>
        <row r="572">
          <cell r="A572" t="str">
            <v>PAN-SVC-BKLN-4050-5YR</v>
          </cell>
        </row>
        <row r="573">
          <cell r="A573" t="str">
            <v>PAN-SVC-BKLN-4050-5YR-R</v>
          </cell>
        </row>
        <row r="574">
          <cell r="A574" t="str">
            <v>PAN-SVC-BKLN-4060-5YR</v>
          </cell>
        </row>
        <row r="575">
          <cell r="A575" t="str">
            <v>PAN-SVC-BKLN-4060-5YR-R</v>
          </cell>
        </row>
        <row r="576">
          <cell r="A576" t="str">
            <v>PAN-SVC-BKLN-5020-5YR</v>
          </cell>
        </row>
        <row r="577">
          <cell r="A577" t="str">
            <v>PAN-SVC-BKLN-5020-5YR-R</v>
          </cell>
        </row>
        <row r="578">
          <cell r="A578" t="str">
            <v>PAN-SVC-BKLN-5050-5YR</v>
          </cell>
        </row>
        <row r="579">
          <cell r="A579" t="str">
            <v>PAN-SVC-BKLN-5050-5YR-R</v>
          </cell>
        </row>
        <row r="580">
          <cell r="A580" t="str">
            <v>PAN-SVC-BKLN-5060-5YR</v>
          </cell>
        </row>
        <row r="581">
          <cell r="A581" t="str">
            <v>PAN-SVC-BKLN-5060-5YR-R</v>
          </cell>
        </row>
        <row r="582">
          <cell r="A582" t="str">
            <v>PAN-SVC-BKLN-PRA-25-5YR</v>
          </cell>
        </row>
        <row r="583">
          <cell r="A583" t="str">
            <v>PAN-SVC-BKLN-PRA-25-5YR-R</v>
          </cell>
        </row>
        <row r="584">
          <cell r="A584" t="str">
            <v>PAN-SVC-BKLN-PRA-100-5YR</v>
          </cell>
        </row>
        <row r="585">
          <cell r="A585" t="str">
            <v>PAN-SVC-BKLN-PRA-100-5YR-R</v>
          </cell>
        </row>
        <row r="586">
          <cell r="A586" t="str">
            <v>PAN-SVC-BKLN-PRA-1K-5YR</v>
          </cell>
        </row>
        <row r="587">
          <cell r="A587" t="str">
            <v>PAN-SVC-BKLN-PRA-1K-5YR-R</v>
          </cell>
        </row>
        <row r="588">
          <cell r="A588" t="str">
            <v>PAN-SVC-BKLN-VM-100-5YR</v>
          </cell>
        </row>
        <row r="589">
          <cell r="A589" t="str">
            <v>PAN-SVC-BKLN-VM-100-5YR-R</v>
          </cell>
        </row>
        <row r="590">
          <cell r="A590" t="str">
            <v>PAN-SVC-BKLN-VM-100-ENT-5YR</v>
          </cell>
        </row>
        <row r="591">
          <cell r="A591" t="str">
            <v>PAN-SVC-BKLN-VM-100-ENT-5YR-R</v>
          </cell>
        </row>
        <row r="592">
          <cell r="A592" t="str">
            <v>PAN-SVC-BKLN-VM-200-5YR</v>
          </cell>
        </row>
        <row r="593">
          <cell r="A593" t="str">
            <v>PAN-SVC-BKLN-VM-200-5YR-R</v>
          </cell>
        </row>
        <row r="594">
          <cell r="A594" t="str">
            <v>PAN-SVC-BKLN-VM-200-ENT-5YR</v>
          </cell>
        </row>
        <row r="595">
          <cell r="A595" t="str">
            <v>PAN-SVC-BKLN-VM-200-ENT-5YR-R</v>
          </cell>
        </row>
        <row r="596">
          <cell r="A596" t="str">
            <v>PAN-SVC-BKLN-VM-300-5YR</v>
          </cell>
        </row>
        <row r="597">
          <cell r="A597" t="str">
            <v>PAN-SVC-BKLN-VM-300-5YR-R</v>
          </cell>
        </row>
        <row r="598">
          <cell r="A598" t="str">
            <v>PAN-SVC-BKLN-VM-300-ENT-5YR</v>
          </cell>
        </row>
        <row r="599">
          <cell r="A599" t="str">
            <v>PAN-SVC-BKLN-VM-300-ENT-5YR-R</v>
          </cell>
        </row>
        <row r="600">
          <cell r="A600" t="str">
            <v>PAN-EDU-201</v>
          </cell>
        </row>
        <row r="601">
          <cell r="A601" t="str">
            <v>PAN-EDU-205</v>
          </cell>
        </row>
        <row r="602">
          <cell r="A602" t="str">
            <v>PAN-EDU-215</v>
          </cell>
        </row>
        <row r="603">
          <cell r="A603" t="str">
            <v>PAN-EDU-311</v>
          </cell>
        </row>
        <row r="604">
          <cell r="A604" t="str">
            <v>PAN-EDU-ONSITE</v>
          </cell>
        </row>
        <row r="605">
          <cell r="A605" t="str">
            <v>PAN-PA-200-LAB-PROMO</v>
          </cell>
        </row>
        <row r="606">
          <cell r="A606" t="str">
            <v>PAN-PA-2020-TRADE</v>
          </cell>
        </row>
        <row r="607">
          <cell r="A607" t="str">
            <v>PAN-PA-2050-TRADE</v>
          </cell>
        </row>
        <row r="608">
          <cell r="A608" t="str">
            <v>PAN-PA-4020-TRADE</v>
          </cell>
        </row>
        <row r="609">
          <cell r="A609" t="str">
            <v>PAN-PA-4050-TRADE</v>
          </cell>
        </row>
        <row r="610">
          <cell r="A610" t="str">
            <v>PAN-PA-4060-TRADE</v>
          </cell>
        </row>
        <row r="611">
          <cell r="A611" t="str">
            <v>PAN-PA-500-TRADE</v>
          </cell>
        </row>
        <row r="612">
          <cell r="A612" t="str">
            <v>PAN-PA-5020-TRADE</v>
          </cell>
        </row>
        <row r="613">
          <cell r="A613" t="str">
            <v>PAN-PA-5050-TRADE</v>
          </cell>
        </row>
        <row r="614">
          <cell r="A614" t="str">
            <v>PAN-PA-5060-TRADE</v>
          </cell>
        </row>
        <row r="615">
          <cell r="A615" t="str">
            <v>PAN-PA-IGNITE</v>
          </cell>
        </row>
        <row r="616">
          <cell r="A616" t="str">
            <v>PAN-PA-2020-VSYS-5N</v>
          </cell>
        </row>
        <row r="617">
          <cell r="A617" t="str">
            <v>PAN-PA-2050-VSYS-5N</v>
          </cell>
        </row>
        <row r="618">
          <cell r="A618" t="str">
            <v>PAN-CONSULT-1HR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PriceList"/>
      <sheetName val="Sheet1"/>
    </sheetNames>
    <sheetDataSet>
      <sheetData sheetId="0"/>
      <sheetData sheetId="1">
        <row r="1">
          <cell r="A1" t="str">
            <v>PAN-PA-200</v>
          </cell>
        </row>
        <row r="2">
          <cell r="A2" t="str">
            <v>PAN-PA-200E</v>
          </cell>
        </row>
        <row r="3">
          <cell r="A3" t="str">
            <v>PAN-PA-500</v>
          </cell>
        </row>
        <row r="4">
          <cell r="A4" t="str">
            <v>PAN-PA-500-2GB</v>
          </cell>
        </row>
        <row r="5">
          <cell r="A5" t="str">
            <v>PAN-PA-500-UPG-2GB</v>
          </cell>
        </row>
        <row r="6">
          <cell r="A6" t="str">
            <v>PAN-PA-2020</v>
          </cell>
        </row>
        <row r="7">
          <cell r="A7" t="str">
            <v>PAN-PA-2050</v>
          </cell>
        </row>
        <row r="8">
          <cell r="A8" t="str">
            <v>PAN-PA-3020</v>
          </cell>
        </row>
        <row r="9">
          <cell r="A9" t="str">
            <v>PAN-PA-3050</v>
          </cell>
        </row>
        <row r="10">
          <cell r="A10" t="str">
            <v>PAN-PA-4020</v>
          </cell>
        </row>
        <row r="11">
          <cell r="A11" t="str">
            <v>PAN-PA-4050</v>
          </cell>
        </row>
        <row r="12">
          <cell r="A12" t="str">
            <v>PAN-PA-4060</v>
          </cell>
        </row>
        <row r="13">
          <cell r="A13" t="str">
            <v>PAN-PA-5020</v>
          </cell>
        </row>
        <row r="14">
          <cell r="A14" t="str">
            <v>PAN-PA-5020-D</v>
          </cell>
        </row>
        <row r="15">
          <cell r="A15" t="str">
            <v>PAN-PA-5020-DC-NEBS</v>
          </cell>
        </row>
        <row r="16">
          <cell r="A16" t="str">
            <v>PAN-PA-5020-DC-NEBS-D</v>
          </cell>
        </row>
        <row r="17">
          <cell r="A17" t="str">
            <v>PAN-PA-5020-DC-SSD2</v>
          </cell>
        </row>
        <row r="18">
          <cell r="A18" t="str">
            <v>PAN-PA-5020-DC-SSD2-D</v>
          </cell>
        </row>
        <row r="19">
          <cell r="A19" t="str">
            <v>PAN-PA-5020-NEBS</v>
          </cell>
        </row>
        <row r="20">
          <cell r="A20" t="str">
            <v>PAN-PA-5020-NEBS-D</v>
          </cell>
        </row>
        <row r="21">
          <cell r="A21" t="str">
            <v>PAN-PA-5020-SSD2</v>
          </cell>
        </row>
        <row r="22">
          <cell r="A22" t="str">
            <v>PAN-PA-5020-SSD2-D</v>
          </cell>
        </row>
        <row r="23">
          <cell r="A23" t="str">
            <v>PAN-PA-5050</v>
          </cell>
        </row>
        <row r="24">
          <cell r="A24" t="str">
            <v>PAN-PA-5050-D</v>
          </cell>
        </row>
        <row r="25">
          <cell r="A25" t="str">
            <v>PAN-PA-5050-DC-NEBS</v>
          </cell>
        </row>
        <row r="26">
          <cell r="A26" t="str">
            <v>PAN-PA-5050-DC-NEBS-D</v>
          </cell>
        </row>
        <row r="27">
          <cell r="A27" t="str">
            <v>PAN-PA-5050-DC-SSD2</v>
          </cell>
        </row>
        <row r="28">
          <cell r="A28" t="str">
            <v>PAN-PA-5050-DC-SSD2-D</v>
          </cell>
        </row>
        <row r="29">
          <cell r="A29" t="str">
            <v>PAN-PA-5050-NEBS</v>
          </cell>
        </row>
        <row r="30">
          <cell r="A30" t="str">
            <v>PAN-PA-5050-NEBS-D</v>
          </cell>
        </row>
        <row r="31">
          <cell r="A31" t="str">
            <v>PAN-PA-5050-SSD2</v>
          </cell>
        </row>
        <row r="32">
          <cell r="A32" t="str">
            <v>PAN-PA-5050-SSD2-D</v>
          </cell>
        </row>
        <row r="33">
          <cell r="A33" t="str">
            <v>PAN-PA-5060</v>
          </cell>
        </row>
        <row r="34">
          <cell r="A34" t="str">
            <v>PAN-PA-5060-D</v>
          </cell>
        </row>
        <row r="35">
          <cell r="A35" t="str">
            <v>PAN-PA-5060-DC-NEBS</v>
          </cell>
        </row>
        <row r="36">
          <cell r="A36" t="str">
            <v>PAN-PA-5060-DC-NEBS-D</v>
          </cell>
        </row>
        <row r="37">
          <cell r="A37" t="str">
            <v>PAN-PA-5060-DC-SSD2</v>
          </cell>
        </row>
        <row r="38">
          <cell r="A38" t="str">
            <v>PAN-PA-5060-DC-SSD2-D</v>
          </cell>
        </row>
        <row r="39">
          <cell r="A39" t="str">
            <v>PAN-PA-5060-NEBS</v>
          </cell>
        </row>
        <row r="40">
          <cell r="A40" t="str">
            <v>PAN-PA-5060-NEBS-D</v>
          </cell>
        </row>
        <row r="41">
          <cell r="A41" t="str">
            <v>PAN-PA-5060-SSD2</v>
          </cell>
        </row>
        <row r="42">
          <cell r="A42" t="str">
            <v>PAN-PA-5060-SSD2-D</v>
          </cell>
        </row>
        <row r="43">
          <cell r="A43" t="str">
            <v>PAN-PRA-25</v>
          </cell>
        </row>
        <row r="44">
          <cell r="A44" t="str">
            <v>PAN-PRA-100</v>
          </cell>
        </row>
        <row r="45">
          <cell r="A45" t="str">
            <v>PAN-PRA-1000</v>
          </cell>
        </row>
        <row r="46">
          <cell r="A46" t="str">
            <v>PAN-PRA-UPG-100</v>
          </cell>
        </row>
        <row r="47">
          <cell r="A47" t="str">
            <v>PAN-PRA-UPG-1K</v>
          </cell>
        </row>
        <row r="48">
          <cell r="A48" t="str">
            <v>PAN-VM-100</v>
          </cell>
        </row>
        <row r="49">
          <cell r="A49" t="str">
            <v>PAN-VM-100-ENT</v>
          </cell>
        </row>
        <row r="50">
          <cell r="A50" t="str">
            <v>PAN-VM-200</v>
          </cell>
        </row>
        <row r="51">
          <cell r="A51" t="str">
            <v>PAN-VM-200-ENT</v>
          </cell>
        </row>
        <row r="52">
          <cell r="A52" t="str">
            <v>PAN-VM-300</v>
          </cell>
        </row>
        <row r="53">
          <cell r="A53" t="str">
            <v>PAN-VM-300-ENT</v>
          </cell>
        </row>
        <row r="54">
          <cell r="A54" t="str">
            <v>PAN-M-100</v>
          </cell>
        </row>
        <row r="55">
          <cell r="A55" t="str">
            <v>PAN-M-100-4TB</v>
          </cell>
        </row>
        <row r="56">
          <cell r="A56" t="str">
            <v>PAN-M-P-100</v>
          </cell>
        </row>
        <row r="57">
          <cell r="A57" t="str">
            <v>PAN-M-P-1K</v>
          </cell>
        </row>
        <row r="58">
          <cell r="A58" t="str">
            <v>PAN-M-P-25</v>
          </cell>
        </row>
        <row r="59">
          <cell r="A59" t="str">
            <v>PAN-M-P-MIG-100</v>
          </cell>
        </row>
        <row r="60">
          <cell r="A60" t="str">
            <v>PAN-M-P-MIG-1K</v>
          </cell>
        </row>
        <row r="61">
          <cell r="A61" t="str">
            <v>PAN-M-P-MIG-25</v>
          </cell>
        </row>
        <row r="62">
          <cell r="A62" t="str">
            <v>PAN-M-P-UPG-100</v>
          </cell>
        </row>
        <row r="63">
          <cell r="A63" t="str">
            <v>PAN-M-P-UPG-1K</v>
          </cell>
        </row>
        <row r="64">
          <cell r="A64" t="str">
            <v>PAN-M-100-BOX-SET</v>
          </cell>
        </row>
        <row r="65">
          <cell r="A65" t="str">
            <v>PAN-M-100-HDC</v>
          </cell>
        </row>
        <row r="66">
          <cell r="A66" t="str">
            <v>PAN-M-100-HDD-1TB-D</v>
          </cell>
        </row>
        <row r="67">
          <cell r="A67" t="str">
            <v>PAN-M-100-RCK</v>
          </cell>
        </row>
        <row r="68">
          <cell r="A68" t="str">
            <v>PAN-PA-200-RCK</v>
          </cell>
        </row>
        <row r="69">
          <cell r="A69" t="str">
            <v>PAN-FIPS-KIT-500</v>
          </cell>
        </row>
        <row r="70">
          <cell r="A70" t="str">
            <v>PAN-FIPS-KIT-2000</v>
          </cell>
        </row>
        <row r="71">
          <cell r="A71" t="str">
            <v>PAN-FIPS-KIT-4000</v>
          </cell>
        </row>
        <row r="72">
          <cell r="A72" t="str">
            <v>PAN-PA-2000-HDD-TR</v>
          </cell>
        </row>
        <row r="73">
          <cell r="A73" t="str">
            <v>PAN-PA-4000-PWR-AC</v>
          </cell>
        </row>
        <row r="74">
          <cell r="A74" t="str">
            <v>PAN-PA-5000-FAN</v>
          </cell>
        </row>
        <row r="75">
          <cell r="A75" t="str">
            <v>PAN-PA-5000-FLTR</v>
          </cell>
        </row>
        <row r="76">
          <cell r="A76" t="str">
            <v>PAN-PA-5000-PWR-AC</v>
          </cell>
        </row>
        <row r="77">
          <cell r="A77" t="str">
            <v>PAN-PA-5000-PWR-DC</v>
          </cell>
        </row>
        <row r="78">
          <cell r="A78" t="str">
            <v>PAN-PA-5000-SSD-120-D</v>
          </cell>
        </row>
        <row r="79">
          <cell r="A79" t="str">
            <v>PAN-PA-5000-SSD-240-D</v>
          </cell>
        </row>
        <row r="80">
          <cell r="A80" t="str">
            <v>PAN-PA-200-PWR-AC</v>
          </cell>
        </row>
        <row r="81">
          <cell r="A81" t="str">
            <v>PAN-M-100-ACC</v>
          </cell>
        </row>
        <row r="82">
          <cell r="A82" t="str">
            <v>PAN-PA-200-ACC</v>
          </cell>
        </row>
        <row r="83">
          <cell r="A83" t="str">
            <v>PAN-PA-500-ACC</v>
          </cell>
        </row>
        <row r="84">
          <cell r="A84" t="str">
            <v>PAN-PA-2020-ACC</v>
          </cell>
        </row>
        <row r="85">
          <cell r="A85" t="str">
            <v>PAN-PA-2050-ACC</v>
          </cell>
        </row>
        <row r="86">
          <cell r="A86" t="str">
            <v>PAN-PA-3020-ACC</v>
          </cell>
        </row>
        <row r="87">
          <cell r="A87" t="str">
            <v>PAN-PA-3050-ACC</v>
          </cell>
        </row>
        <row r="88">
          <cell r="A88" t="str">
            <v>PAN-PA-5020-ACC</v>
          </cell>
        </row>
        <row r="89">
          <cell r="A89" t="str">
            <v>PAN-PA-5050-ACC</v>
          </cell>
        </row>
        <row r="90">
          <cell r="A90" t="str">
            <v>PAN-PA-5060-ACC</v>
          </cell>
        </row>
        <row r="91">
          <cell r="A91" t="str">
            <v>PAN-SFP-CG</v>
          </cell>
        </row>
        <row r="92">
          <cell r="A92" t="str">
            <v>PAN-SFP-LX</v>
          </cell>
        </row>
        <row r="93">
          <cell r="A93" t="str">
            <v>PAN-SFP-PLUS-CU-5M</v>
          </cell>
        </row>
        <row r="94">
          <cell r="A94" t="str">
            <v>PAN-SFP-PLUS-LR</v>
          </cell>
        </row>
        <row r="95">
          <cell r="A95" t="str">
            <v>PAN-SFP-PLUS-SR</v>
          </cell>
        </row>
        <row r="96">
          <cell r="A96" t="str">
            <v>PAN-SFP-SX</v>
          </cell>
        </row>
        <row r="97">
          <cell r="A97" t="str">
            <v>PAN-SFP-ZX</v>
          </cell>
        </row>
        <row r="98">
          <cell r="A98" t="str">
            <v>PAN-XFP-LR</v>
          </cell>
        </row>
        <row r="99">
          <cell r="A99" t="str">
            <v>PAN-XFP-SR</v>
          </cell>
        </row>
        <row r="100">
          <cell r="A100" t="str">
            <v>PAN-GP-200-PORTAL</v>
          </cell>
        </row>
        <row r="101">
          <cell r="A101" t="str">
            <v>PAN-GP-500-PORTAL</v>
          </cell>
        </row>
        <row r="102">
          <cell r="A102" t="str">
            <v>PAN-GP-2020-PORTAL</v>
          </cell>
        </row>
        <row r="103">
          <cell r="A103" t="str">
            <v>PAN-GP-2050-PORTAL</v>
          </cell>
        </row>
        <row r="104">
          <cell r="A104" t="str">
            <v>PAN-GP-3020-PORTAL</v>
          </cell>
        </row>
        <row r="105">
          <cell r="A105" t="str">
            <v>PAN-GP-3050-PORTAL</v>
          </cell>
        </row>
        <row r="106">
          <cell r="A106" t="str">
            <v>PAN-GP-4020-PORTAL</v>
          </cell>
        </row>
        <row r="107">
          <cell r="A107" t="str">
            <v>PAN-GP-4050-PORTAL</v>
          </cell>
        </row>
        <row r="108">
          <cell r="A108" t="str">
            <v>PAN-GP-4060-PORTAL</v>
          </cell>
        </row>
        <row r="109">
          <cell r="A109" t="str">
            <v>PAN-GP-5020-PORTAL</v>
          </cell>
        </row>
        <row r="110">
          <cell r="A110" t="str">
            <v>PAN-GP-5050-PORTAL</v>
          </cell>
        </row>
        <row r="111">
          <cell r="A111" t="str">
            <v>PAN-GP-5060-PORTAL</v>
          </cell>
        </row>
        <row r="112">
          <cell r="A112" t="str">
            <v>PAN-GP-VM-100-PORTAL</v>
          </cell>
        </row>
        <row r="113">
          <cell r="A113" t="str">
            <v>PAN-GP-VM-200-PORTAL</v>
          </cell>
        </row>
        <row r="114">
          <cell r="A114" t="str">
            <v>PAN-GP-VM-300-PORTAL</v>
          </cell>
        </row>
        <row r="115">
          <cell r="A115" t="str">
            <v>PAN-PA-2020-VSYS-5</v>
          </cell>
        </row>
        <row r="116">
          <cell r="A116" t="str">
            <v>PAN-PA-2050-VSYS-5</v>
          </cell>
        </row>
        <row r="117">
          <cell r="A117" t="str">
            <v>PAN-PA-3020-VSYS-5</v>
          </cell>
        </row>
        <row r="118">
          <cell r="A118" t="str">
            <v>PAN-PA-3050-VSYS-5</v>
          </cell>
        </row>
        <row r="119">
          <cell r="A119" t="str">
            <v>PAN-PA-4020-VSYS-10</v>
          </cell>
        </row>
        <row r="120">
          <cell r="A120" t="str">
            <v>PAN-PA-4050-VSYS-50</v>
          </cell>
        </row>
        <row r="121">
          <cell r="A121" t="str">
            <v>PAN-PA-4050-VSYS-100</v>
          </cell>
        </row>
        <row r="122">
          <cell r="A122" t="str">
            <v>PAN-PA-4060-VSYS-50</v>
          </cell>
        </row>
        <row r="123">
          <cell r="A123" t="str">
            <v>PAN-PA-4060-VSYS-100</v>
          </cell>
        </row>
        <row r="124">
          <cell r="A124" t="str">
            <v>PAN-PA-5020-VSYS-10</v>
          </cell>
        </row>
        <row r="125">
          <cell r="A125" t="str">
            <v>PAN-PA-5050-VSYS-50</v>
          </cell>
        </row>
        <row r="126">
          <cell r="A126" t="str">
            <v>PAN-PA-5050-VSYS-100</v>
          </cell>
        </row>
        <row r="127">
          <cell r="A127" t="str">
            <v>PAN-PA-5060-VSYS-50</v>
          </cell>
        </row>
        <row r="128">
          <cell r="A128" t="str">
            <v>PAN-PA-5060-VSYS-100</v>
          </cell>
        </row>
        <row r="129">
          <cell r="A129" t="str">
            <v>PAN-PA-5060-VSYS-200</v>
          </cell>
        </row>
        <row r="130">
          <cell r="A130" t="str">
            <v>PAN-PA-200-BND2</v>
          </cell>
        </row>
        <row r="131">
          <cell r="A131" t="str">
            <v>PAN-PA-200-BND2-R</v>
          </cell>
        </row>
        <row r="132">
          <cell r="A132" t="str">
            <v>PAN-PA-200-BND2-3YR</v>
          </cell>
        </row>
        <row r="133">
          <cell r="A133" t="str">
            <v>PAN-PA-200-BND2-3YR-R</v>
          </cell>
        </row>
        <row r="134">
          <cell r="A134" t="str">
            <v>PAN-PA-200-BND4</v>
          </cell>
        </row>
        <row r="135">
          <cell r="A135" t="str">
            <v>PAN-PA-200-BND4-R</v>
          </cell>
        </row>
        <row r="136">
          <cell r="A136" t="str">
            <v>PAN-PA-200-BND4-3YR</v>
          </cell>
        </row>
        <row r="137">
          <cell r="A137" t="str">
            <v>PAN-PA-200-BND4-3YR-R</v>
          </cell>
        </row>
        <row r="138">
          <cell r="A138" t="str">
            <v>PAN-PA-200-GP</v>
          </cell>
        </row>
        <row r="139">
          <cell r="A139" t="str">
            <v>PAN-PA-200-GP-R</v>
          </cell>
        </row>
        <row r="140">
          <cell r="A140" t="str">
            <v>PAN-PA-200-GP-3YR</v>
          </cell>
        </row>
        <row r="141">
          <cell r="A141" t="str">
            <v>PAN-PA-200-GP-3YR-R</v>
          </cell>
        </row>
        <row r="142">
          <cell r="A142" t="str">
            <v>PAN-PA-200-GP-HA2</v>
          </cell>
        </row>
        <row r="143">
          <cell r="A143" t="str">
            <v>PAN-PA-200-GP-HA2-R</v>
          </cell>
        </row>
        <row r="144">
          <cell r="A144" t="str">
            <v>PAN-PA-200-GP-3YR-HA2</v>
          </cell>
        </row>
        <row r="145">
          <cell r="A145" t="str">
            <v>PAN-PA-200-GP-3YR-HA2-R</v>
          </cell>
        </row>
        <row r="146">
          <cell r="A146" t="str">
            <v>PAN-PA-500-GP</v>
          </cell>
        </row>
        <row r="147">
          <cell r="A147" t="str">
            <v>PAN-PA-500-GP-R</v>
          </cell>
        </row>
        <row r="148">
          <cell r="A148" t="str">
            <v>PAN-PA-500-GP-3YR</v>
          </cell>
        </row>
        <row r="149">
          <cell r="A149" t="str">
            <v>PAN-PA-500-GP-3YR-R</v>
          </cell>
        </row>
        <row r="150">
          <cell r="A150" t="str">
            <v>PAN-PA-500-GP-HA2</v>
          </cell>
        </row>
        <row r="151">
          <cell r="A151" t="str">
            <v>PAN-PA-500-GP-HA2-R</v>
          </cell>
        </row>
        <row r="152">
          <cell r="A152" t="str">
            <v>PAN-PA-500-GP-3YR-HA2</v>
          </cell>
        </row>
        <row r="153">
          <cell r="A153" t="str">
            <v>PAN-PA-500-GP-3YR-HA2-R</v>
          </cell>
        </row>
        <row r="154">
          <cell r="A154" t="str">
            <v>PAN-PA-2020-GP</v>
          </cell>
        </row>
        <row r="155">
          <cell r="A155" t="str">
            <v>PAN-PA-2020-GP-R</v>
          </cell>
        </row>
        <row r="156">
          <cell r="A156" t="str">
            <v>PAN-PA-2020-GP-3YR</v>
          </cell>
        </row>
        <row r="157">
          <cell r="A157" t="str">
            <v>PAN-PA-2020-GP-3YR-R</v>
          </cell>
        </row>
        <row r="158">
          <cell r="A158" t="str">
            <v>PAN-PA-2020-GP-HA2</v>
          </cell>
        </row>
        <row r="159">
          <cell r="A159" t="str">
            <v>PAN-PA-2020-GP-HA2-R</v>
          </cell>
        </row>
        <row r="160">
          <cell r="A160" t="str">
            <v>PAN-PA-2020-GP-3YR-HA2</v>
          </cell>
        </row>
        <row r="161">
          <cell r="A161" t="str">
            <v>PAN-PA-2020-GP-3YR-HA2-R</v>
          </cell>
        </row>
        <row r="162">
          <cell r="A162" t="str">
            <v>PAN-PA-2050-GP</v>
          </cell>
        </row>
        <row r="163">
          <cell r="A163" t="str">
            <v>PAN-PA-2050-GP-R</v>
          </cell>
        </row>
        <row r="164">
          <cell r="A164" t="str">
            <v>PAN-PA-2050-GP-3YR</v>
          </cell>
        </row>
        <row r="165">
          <cell r="A165" t="str">
            <v>PAN-PA-2050-GP-3YR-R</v>
          </cell>
        </row>
        <row r="166">
          <cell r="A166" t="str">
            <v>PAN-PA-2050-GP-HA2</v>
          </cell>
        </row>
        <row r="167">
          <cell r="A167" t="str">
            <v>PAN-PA-2050-GP-HA2-R</v>
          </cell>
        </row>
        <row r="168">
          <cell r="A168" t="str">
            <v>PAN-PA-2050-GP-3YR-HA2</v>
          </cell>
        </row>
        <row r="169">
          <cell r="A169" t="str">
            <v>PAN-PA-2050-GP-3YR-HA2-R</v>
          </cell>
        </row>
        <row r="170">
          <cell r="A170" t="str">
            <v>PAN-PA-3020-GP</v>
          </cell>
        </row>
        <row r="171">
          <cell r="A171" t="str">
            <v>PAN-PA-3020-GP-R</v>
          </cell>
        </row>
        <row r="172">
          <cell r="A172" t="str">
            <v>PAN-PA-3020-GP-3YR</v>
          </cell>
        </row>
        <row r="173">
          <cell r="A173" t="str">
            <v>PAN-PA-3020-GP-3YR-R</v>
          </cell>
        </row>
        <row r="174">
          <cell r="A174" t="str">
            <v>PAN-PA-3020-GP-HA2</v>
          </cell>
        </row>
        <row r="175">
          <cell r="A175" t="str">
            <v>PAN-PA-3020-GP-HA2-R</v>
          </cell>
        </row>
        <row r="176">
          <cell r="A176" t="str">
            <v>PAN-PA-3020-GP-3YR-HA2</v>
          </cell>
        </row>
        <row r="177">
          <cell r="A177" t="str">
            <v>PAN-PA-3020-GP-3YR-HA2-R</v>
          </cell>
        </row>
        <row r="178">
          <cell r="A178" t="str">
            <v>PAN-PA-3050-GP</v>
          </cell>
        </row>
        <row r="179">
          <cell r="A179" t="str">
            <v>PAN-PA-3050-GP-R</v>
          </cell>
        </row>
        <row r="180">
          <cell r="A180" t="str">
            <v>PAN-PA-3050-GP-3YR</v>
          </cell>
        </row>
        <row r="181">
          <cell r="A181" t="str">
            <v>PAN-PA-3050-GP-3YR-R</v>
          </cell>
        </row>
        <row r="182">
          <cell r="A182" t="str">
            <v>PAN-PA-3050-GP-HA2</v>
          </cell>
        </row>
        <row r="183">
          <cell r="A183" t="str">
            <v>PAN-PA-3050-GP-HA2-R</v>
          </cell>
        </row>
        <row r="184">
          <cell r="A184" t="str">
            <v>PAN-PA-3050-GP-3YR-HA2</v>
          </cell>
        </row>
        <row r="185">
          <cell r="A185" t="str">
            <v>PAN-PA-3050-GP-3YR-HA2-R</v>
          </cell>
        </row>
        <row r="186">
          <cell r="A186" t="str">
            <v>PAN-PA-4020-GP</v>
          </cell>
        </row>
        <row r="187">
          <cell r="A187" t="str">
            <v>PAN-PA-4020-GP-R</v>
          </cell>
        </row>
        <row r="188">
          <cell r="A188" t="str">
            <v>PAN-PA-4020-GP-3YR</v>
          </cell>
        </row>
        <row r="189">
          <cell r="A189" t="str">
            <v>PAN-PA-4020-GP-3YR-R</v>
          </cell>
        </row>
        <row r="190">
          <cell r="A190" t="str">
            <v>PAN-PA-4020-GP-HA2</v>
          </cell>
        </row>
        <row r="191">
          <cell r="A191" t="str">
            <v>PAN-PA-4020-GP-HA2-R</v>
          </cell>
        </row>
        <row r="192">
          <cell r="A192" t="str">
            <v>PAN-PA-4020-GP-3YR-HA2</v>
          </cell>
        </row>
        <row r="193">
          <cell r="A193" t="str">
            <v>PAN-PA-4020-GP-3YR-HA2-R</v>
          </cell>
        </row>
        <row r="194">
          <cell r="A194" t="str">
            <v>PAN-PA-4050-GP</v>
          </cell>
        </row>
        <row r="195">
          <cell r="A195" t="str">
            <v>PAN-PA-4050-GP-R</v>
          </cell>
        </row>
        <row r="196">
          <cell r="A196" t="str">
            <v>PAN-PA-4050-GP-3YR</v>
          </cell>
        </row>
        <row r="197">
          <cell r="A197" t="str">
            <v>PAN-PA-4050-GP-3YR-R</v>
          </cell>
        </row>
        <row r="198">
          <cell r="A198" t="str">
            <v>PAN-PA-4050-GP-HA2</v>
          </cell>
        </row>
        <row r="199">
          <cell r="A199" t="str">
            <v>PAN-PA-4050-GP-HA2-R</v>
          </cell>
        </row>
        <row r="200">
          <cell r="A200" t="str">
            <v>PAN-PA-4050-GP-3YR-HA2</v>
          </cell>
        </row>
        <row r="201">
          <cell r="A201" t="str">
            <v>PAN-PA-4050-GP-3YR-HA2-R</v>
          </cell>
        </row>
        <row r="202">
          <cell r="A202" t="str">
            <v>PAN-PA-4060-GP</v>
          </cell>
        </row>
        <row r="203">
          <cell r="A203" t="str">
            <v>PAN-PA-4060-GP-R</v>
          </cell>
        </row>
        <row r="204">
          <cell r="A204" t="str">
            <v>PAN-PA-4060-GP-3YR</v>
          </cell>
        </row>
        <row r="205">
          <cell r="A205" t="str">
            <v>PAN-PA-4060-GP-3YR-R</v>
          </cell>
        </row>
        <row r="206">
          <cell r="A206" t="str">
            <v>PAN-PA-4060-GP-HA2</v>
          </cell>
        </row>
        <row r="207">
          <cell r="A207" t="str">
            <v>PAN-PA-4060-GP-HA2-R</v>
          </cell>
        </row>
        <row r="208">
          <cell r="A208" t="str">
            <v>PAN-PA-4060-GP-3YR-HA2</v>
          </cell>
        </row>
        <row r="209">
          <cell r="A209" t="str">
            <v>PAN-PA-4060-GP-3YR-HA2-R</v>
          </cell>
        </row>
        <row r="210">
          <cell r="A210" t="str">
            <v>PAN-PA-5020-GP</v>
          </cell>
        </row>
        <row r="211">
          <cell r="A211" t="str">
            <v>PAN-PA-5020-GP-R</v>
          </cell>
        </row>
        <row r="212">
          <cell r="A212" t="str">
            <v>PAN-PA-5020-GP-3YR</v>
          </cell>
        </row>
        <row r="213">
          <cell r="A213" t="str">
            <v>PAN-PA-5020-GP-3YR-R</v>
          </cell>
        </row>
        <row r="214">
          <cell r="A214" t="str">
            <v>PAN-PA-5020-GP-HA2</v>
          </cell>
        </row>
        <row r="215">
          <cell r="A215" t="str">
            <v>PAN-PA-5020-GP-HA2-R</v>
          </cell>
        </row>
        <row r="216">
          <cell r="A216" t="str">
            <v>PAN-PA-5020-GP-3YR-HA2</v>
          </cell>
        </row>
        <row r="217">
          <cell r="A217" t="str">
            <v>PAN-PA-5020-GP-3YR-HA2-R</v>
          </cell>
        </row>
        <row r="218">
          <cell r="A218" t="str">
            <v>PAN-PA-5050-GP</v>
          </cell>
        </row>
        <row r="219">
          <cell r="A219" t="str">
            <v>PAN-PA-5050-GP-R</v>
          </cell>
        </row>
        <row r="220">
          <cell r="A220" t="str">
            <v>PAN-PA-5050-GP-3YR</v>
          </cell>
        </row>
        <row r="221">
          <cell r="A221" t="str">
            <v>PAN-PA-5050-GP-3YR-R</v>
          </cell>
        </row>
        <row r="222">
          <cell r="A222" t="str">
            <v>PAN-PA-5050-GP-HA2</v>
          </cell>
        </row>
        <row r="223">
          <cell r="A223" t="str">
            <v>PAN-PA-5050-GP-HA2-R</v>
          </cell>
        </row>
        <row r="224">
          <cell r="A224" t="str">
            <v>PAN-PA-5050-GP-3YR-HA2</v>
          </cell>
        </row>
        <row r="225">
          <cell r="A225" t="str">
            <v>PAN-PA-5050-GP-3YR-HA2-R</v>
          </cell>
        </row>
        <row r="226">
          <cell r="A226" t="str">
            <v>PAN-PA-5060-GP</v>
          </cell>
        </row>
        <row r="227">
          <cell r="A227" t="str">
            <v>PAN-PA-5060-GP-R</v>
          </cell>
        </row>
        <row r="228">
          <cell r="A228" t="str">
            <v>PAN-PA-5060-GP-3YR</v>
          </cell>
        </row>
        <row r="229">
          <cell r="A229" t="str">
            <v>PAN-PA-5060-GP-3YR-R</v>
          </cell>
        </row>
        <row r="230">
          <cell r="A230" t="str">
            <v>PAN-PA-5060-GP-HA2</v>
          </cell>
        </row>
        <row r="231">
          <cell r="A231" t="str">
            <v>PAN-PA-5060-GP-HA2-R</v>
          </cell>
        </row>
        <row r="232">
          <cell r="A232" t="str">
            <v>PAN-PA-5060-GP-3YR-HA2</v>
          </cell>
        </row>
        <row r="233">
          <cell r="A233" t="str">
            <v>PAN-PA-5060-GP-3YR-HA2-R</v>
          </cell>
        </row>
        <row r="234">
          <cell r="A234" t="str">
            <v>PAN-VM-100-GP</v>
          </cell>
        </row>
        <row r="235">
          <cell r="A235" t="str">
            <v>PAN-VM-100-GP-R</v>
          </cell>
        </row>
        <row r="236">
          <cell r="A236" t="str">
            <v>PAN-VM-100-GP-3YR</v>
          </cell>
        </row>
        <row r="237">
          <cell r="A237" t="str">
            <v>PAN-VM-100-GP-3YR-R</v>
          </cell>
        </row>
        <row r="238">
          <cell r="A238" t="str">
            <v>PAN-VM-100-GP-HA2</v>
          </cell>
        </row>
        <row r="239">
          <cell r="A239" t="str">
            <v>PAN-VM-100-GP-HA2-R</v>
          </cell>
        </row>
        <row r="240">
          <cell r="A240" t="str">
            <v>PAN-VM-100-GP-3YR-HA2</v>
          </cell>
        </row>
        <row r="241">
          <cell r="A241" t="str">
            <v>PAN-VM-100-GP-3YR-HA2-R</v>
          </cell>
        </row>
        <row r="242">
          <cell r="A242" t="str">
            <v>PAN-VM-100-ENT-GP</v>
          </cell>
        </row>
        <row r="243">
          <cell r="A243" t="str">
            <v>PAN-VM-100-ENT-GP-R</v>
          </cell>
        </row>
        <row r="244">
          <cell r="A244" t="str">
            <v>PAN-VM-100-ENT-GP-3YR</v>
          </cell>
        </row>
        <row r="245">
          <cell r="A245" t="str">
            <v>PAN-VM-100-ENT-GP-3YR-R</v>
          </cell>
        </row>
        <row r="246">
          <cell r="A246" t="str">
            <v>PAN-VM-100-ENT-GP-HA2</v>
          </cell>
        </row>
        <row r="247">
          <cell r="A247" t="str">
            <v>PAN-VM-100-ENT-GP-HA2-R</v>
          </cell>
        </row>
        <row r="248">
          <cell r="A248" t="str">
            <v>PAN-VM-100-ENT-GP-3YR-HA2</v>
          </cell>
        </row>
        <row r="249">
          <cell r="A249" t="str">
            <v>PAN-VM-100-ENT-GP-3YR-HA2-R</v>
          </cell>
        </row>
        <row r="250">
          <cell r="A250" t="str">
            <v>PAN-VM-200-GP</v>
          </cell>
        </row>
        <row r="251">
          <cell r="A251" t="str">
            <v>PAN-VM-200-GP-R</v>
          </cell>
        </row>
        <row r="252">
          <cell r="A252" t="str">
            <v>PAN-VM-200-GP-3YR</v>
          </cell>
        </row>
        <row r="253">
          <cell r="A253" t="str">
            <v>PAN-VM-200-GP-3YR-R</v>
          </cell>
        </row>
        <row r="254">
          <cell r="A254" t="str">
            <v>PAN-VM-200-GP-HA2</v>
          </cell>
        </row>
        <row r="255">
          <cell r="A255" t="str">
            <v>PAN-VM-200-GP-HA2-R</v>
          </cell>
        </row>
        <row r="256">
          <cell r="A256" t="str">
            <v>PAN-VM-200-GP-3YR-HA2</v>
          </cell>
        </row>
        <row r="257">
          <cell r="A257" t="str">
            <v>PAN-VM-200-GP-3YR-HA2-R</v>
          </cell>
        </row>
        <row r="258">
          <cell r="A258" t="str">
            <v>PAN-VM-200-ENT-GP</v>
          </cell>
        </row>
        <row r="259">
          <cell r="A259" t="str">
            <v>PAN-VM-200-ENT-GP-R</v>
          </cell>
        </row>
        <row r="260">
          <cell r="A260" t="str">
            <v>PAN-VM-200-ENT-GP-3YR</v>
          </cell>
        </row>
        <row r="261">
          <cell r="A261" t="str">
            <v>PAN-VM-200-ENT-GP-3YR-R</v>
          </cell>
        </row>
        <row r="262">
          <cell r="A262" t="str">
            <v>PAN-VM-200-ENT-GP-HA2</v>
          </cell>
        </row>
        <row r="263">
          <cell r="A263" t="str">
            <v>PAN-VM-200-ENT-GP-HA2-R</v>
          </cell>
        </row>
        <row r="264">
          <cell r="A264" t="str">
            <v>PAN-VM-200-ENT-GP-3YR-HA2</v>
          </cell>
        </row>
        <row r="265">
          <cell r="A265" t="str">
            <v>PAN-VM-200-ENT-GP-3YR-HA2-R</v>
          </cell>
        </row>
        <row r="266">
          <cell r="A266" t="str">
            <v>PAN-VM-300-GP</v>
          </cell>
        </row>
        <row r="267">
          <cell r="A267" t="str">
            <v>PAN-VM-300-GP-R</v>
          </cell>
        </row>
        <row r="268">
          <cell r="A268" t="str">
            <v>PAN-VM-300-GP-3YR</v>
          </cell>
        </row>
        <row r="269">
          <cell r="A269" t="str">
            <v>PAN-VM-300-GP-3YR-R</v>
          </cell>
        </row>
        <row r="270">
          <cell r="A270" t="str">
            <v>PAN-VM-300-GP-HA2</v>
          </cell>
        </row>
        <row r="271">
          <cell r="A271" t="str">
            <v>PAN-VM-300-GP-HA2-R</v>
          </cell>
        </row>
        <row r="272">
          <cell r="A272" t="str">
            <v>PAN-VM-300-GP-3YR-HA2</v>
          </cell>
        </row>
        <row r="273">
          <cell r="A273" t="str">
            <v>PAN-VM-300-GP-3YR-HA2-R</v>
          </cell>
        </row>
        <row r="274">
          <cell r="A274" t="str">
            <v>PAN-VM-300-ENT-GP</v>
          </cell>
        </row>
        <row r="275">
          <cell r="A275" t="str">
            <v>PAN-VM-300-ENT-GP-R</v>
          </cell>
        </row>
        <row r="276">
          <cell r="A276" t="str">
            <v>PAN-VM-300-ENT-GP-3YR</v>
          </cell>
        </row>
        <row r="277">
          <cell r="A277" t="str">
            <v>PAN-VM-300-ENT-GP-3YR-R</v>
          </cell>
        </row>
        <row r="278">
          <cell r="A278" t="str">
            <v>PAN-VM-300-ENT-GP-HA2</v>
          </cell>
        </row>
        <row r="279">
          <cell r="A279" t="str">
            <v>PAN-VM-300-ENT-GP-HA2-R</v>
          </cell>
        </row>
        <row r="280">
          <cell r="A280" t="str">
            <v>PAN-VM-300-ENT-GP-3YR-HA2</v>
          </cell>
        </row>
        <row r="281">
          <cell r="A281" t="str">
            <v>PAN-VM-300-ENT-GP-3YR-HA2-R</v>
          </cell>
        </row>
        <row r="282">
          <cell r="A282" t="str">
            <v>PAN-PA-200-TP</v>
          </cell>
        </row>
        <row r="283">
          <cell r="A283" t="str">
            <v>PAN-PA-200-TP-R</v>
          </cell>
        </row>
        <row r="284">
          <cell r="A284" t="str">
            <v>PAN-PA-200-TP-3YR</v>
          </cell>
        </row>
        <row r="285">
          <cell r="A285" t="str">
            <v>PAN-PA-200-TP-3YR-R</v>
          </cell>
        </row>
        <row r="286">
          <cell r="A286" t="str">
            <v>PAN-PA-200-TP-HA2</v>
          </cell>
        </row>
        <row r="287">
          <cell r="A287" t="str">
            <v>PAN-PA-200-TP-HA2-R</v>
          </cell>
        </row>
        <row r="288">
          <cell r="A288" t="str">
            <v>PAN-PA-200-TP-3YR-HA2</v>
          </cell>
        </row>
        <row r="289">
          <cell r="A289" t="str">
            <v>PAN-PA-200-TP-3YR-HA2-R</v>
          </cell>
        </row>
        <row r="290">
          <cell r="A290" t="str">
            <v>PAN-PA-500-TP</v>
          </cell>
        </row>
        <row r="291">
          <cell r="A291" t="str">
            <v>PAN-PA-500-TP-R</v>
          </cell>
        </row>
        <row r="292">
          <cell r="A292" t="str">
            <v>PAN-PA-500-TP-3YR</v>
          </cell>
        </row>
        <row r="293">
          <cell r="A293" t="str">
            <v>PAN-PA-500-TP-3YR-R</v>
          </cell>
        </row>
        <row r="294">
          <cell r="A294" t="str">
            <v>PAN-PA-500-TP-HA2</v>
          </cell>
        </row>
        <row r="295">
          <cell r="A295" t="str">
            <v>PAN-PA-500-TP-HA2-R</v>
          </cell>
        </row>
        <row r="296">
          <cell r="A296" t="str">
            <v>PAN-PA-500-TP-3YR-HA2</v>
          </cell>
        </row>
        <row r="297">
          <cell r="A297" t="str">
            <v>PAN-PA-500-TP-3YR-HA2-R</v>
          </cell>
        </row>
        <row r="298">
          <cell r="A298" t="str">
            <v>PAN-PA-2020-TP</v>
          </cell>
        </row>
        <row r="299">
          <cell r="A299" t="str">
            <v>PAN-PA-2020-TP-R</v>
          </cell>
        </row>
        <row r="300">
          <cell r="A300" t="str">
            <v>PAN-PA-2020-TP-3YR</v>
          </cell>
        </row>
        <row r="301">
          <cell r="A301" t="str">
            <v>PAN-PA-2020-TP-3YR-R</v>
          </cell>
        </row>
        <row r="302">
          <cell r="A302" t="str">
            <v>PAN-PA-2020-TP-HA2</v>
          </cell>
        </row>
        <row r="303">
          <cell r="A303" t="str">
            <v>PAN-PA-2020-TP-HA2-R</v>
          </cell>
        </row>
        <row r="304">
          <cell r="A304" t="str">
            <v>PAN-PA-2020-TP-3YR-HA2</v>
          </cell>
        </row>
        <row r="305">
          <cell r="A305" t="str">
            <v>PAN-PA-2020-TP-3YR-HA2-R</v>
          </cell>
        </row>
        <row r="306">
          <cell r="A306" t="str">
            <v>PAN-PA-2050-TP</v>
          </cell>
        </row>
        <row r="307">
          <cell r="A307" t="str">
            <v>PAN-PA-2050-TP-R</v>
          </cell>
        </row>
        <row r="308">
          <cell r="A308" t="str">
            <v>PAN-PA-2050-TP-3YR</v>
          </cell>
        </row>
        <row r="309">
          <cell r="A309" t="str">
            <v>PAN-PA-2050-TP-3YR-R</v>
          </cell>
        </row>
        <row r="310">
          <cell r="A310" t="str">
            <v>PAN-PA-2050-TP-HA2</v>
          </cell>
        </row>
        <row r="311">
          <cell r="A311" t="str">
            <v>PAN-PA-2050-TP-HA2-R</v>
          </cell>
        </row>
        <row r="312">
          <cell r="A312" t="str">
            <v>PAN-PA-2050-TP-3YR-HA2</v>
          </cell>
        </row>
        <row r="313">
          <cell r="A313" t="str">
            <v>PAN-PA-2050-TP-3YR-HA2-R</v>
          </cell>
        </row>
        <row r="314">
          <cell r="A314" t="str">
            <v>PAN-PA-3020-TP</v>
          </cell>
        </row>
        <row r="315">
          <cell r="A315" t="str">
            <v>PAN-PA-3020-TP-R</v>
          </cell>
        </row>
        <row r="316">
          <cell r="A316" t="str">
            <v>PAN-PA-3020-TP-3YR</v>
          </cell>
        </row>
        <row r="317">
          <cell r="A317" t="str">
            <v>PAN-PA-3020-TP-3YR-R</v>
          </cell>
        </row>
        <row r="318">
          <cell r="A318" t="str">
            <v>PAN-PA-3020-TP-HA2</v>
          </cell>
        </row>
        <row r="319">
          <cell r="A319" t="str">
            <v>PAN-PA-3020-TP-HA2-R</v>
          </cell>
        </row>
        <row r="320">
          <cell r="A320" t="str">
            <v>PAN-PA-3020-TP-3YR-HA2</v>
          </cell>
        </row>
        <row r="321">
          <cell r="A321" t="str">
            <v>PAN-PA-3020-TP-3YR-HA2-R</v>
          </cell>
        </row>
        <row r="322">
          <cell r="A322" t="str">
            <v>PAN-PA-3050-TP</v>
          </cell>
        </row>
        <row r="323">
          <cell r="A323" t="str">
            <v>PAN-PA-3050-TP-R</v>
          </cell>
        </row>
        <row r="324">
          <cell r="A324" t="str">
            <v>PAN-PA-3050-TP-3YR</v>
          </cell>
        </row>
        <row r="325">
          <cell r="A325" t="str">
            <v>PAN-PA-3050-TP-3YR-R</v>
          </cell>
        </row>
        <row r="326">
          <cell r="A326" t="str">
            <v>PAN-PA-3050-TP-HA2</v>
          </cell>
        </row>
        <row r="327">
          <cell r="A327" t="str">
            <v>PAN-PA-3050-TP-HA2-R</v>
          </cell>
        </row>
        <row r="328">
          <cell r="A328" t="str">
            <v>PAN-PA-3050-TP-3YR-HA2</v>
          </cell>
        </row>
        <row r="329">
          <cell r="A329" t="str">
            <v>PAN-PA-3050-TP-3YR-HA2-R</v>
          </cell>
        </row>
        <row r="330">
          <cell r="A330" t="str">
            <v>PAN-PA-4020-TP</v>
          </cell>
        </row>
        <row r="331">
          <cell r="A331" t="str">
            <v>PAN-PA-4020-TP-R</v>
          </cell>
        </row>
        <row r="332">
          <cell r="A332" t="str">
            <v>PAN-PA-4020-TP-3YR</v>
          </cell>
        </row>
        <row r="333">
          <cell r="A333" t="str">
            <v>PAN-PA-4020-TP-3YR-R</v>
          </cell>
        </row>
        <row r="334">
          <cell r="A334" t="str">
            <v>PAN-PA-4020-TP-HA2</v>
          </cell>
        </row>
        <row r="335">
          <cell r="A335" t="str">
            <v>PAN-PA-4020-TP-HA2-R</v>
          </cell>
        </row>
        <row r="336">
          <cell r="A336" t="str">
            <v>PAN-PA-4020-TP-3YR-HA2</v>
          </cell>
        </row>
        <row r="337">
          <cell r="A337" t="str">
            <v>PAN-PA-4020-TP-3YR-HA2-R</v>
          </cell>
        </row>
        <row r="338">
          <cell r="A338" t="str">
            <v>PAN-PA-4050-TP</v>
          </cell>
        </row>
        <row r="339">
          <cell r="A339" t="str">
            <v>PAN-PA-4050-TP-R</v>
          </cell>
        </row>
        <row r="340">
          <cell r="A340" t="str">
            <v>PAN-PA-4050-TP-3YR</v>
          </cell>
        </row>
        <row r="341">
          <cell r="A341" t="str">
            <v>PAN-PA-4050-TP-3YR-R</v>
          </cell>
        </row>
        <row r="342">
          <cell r="A342" t="str">
            <v>PAN-PA-4050-TP-HA2</v>
          </cell>
        </row>
        <row r="343">
          <cell r="A343" t="str">
            <v>PAN-PA-4050-TP-HA2-R</v>
          </cell>
        </row>
        <row r="344">
          <cell r="A344" t="str">
            <v>PAN-PA-4050-TP-3YR-HA2</v>
          </cell>
        </row>
        <row r="345">
          <cell r="A345" t="str">
            <v>PAN-PA-4050-TP-3YR-HA2-R</v>
          </cell>
        </row>
        <row r="346">
          <cell r="A346" t="str">
            <v>PAN-PA-4060-TP</v>
          </cell>
        </row>
        <row r="347">
          <cell r="A347" t="str">
            <v>PAN-PA-4060-TP-R</v>
          </cell>
        </row>
        <row r="348">
          <cell r="A348" t="str">
            <v>PAN-PA-4060-TP-3YR</v>
          </cell>
        </row>
        <row r="349">
          <cell r="A349" t="str">
            <v>PAN-PA-4060-TP-3YR-R</v>
          </cell>
        </row>
        <row r="350">
          <cell r="A350" t="str">
            <v>PAN-PA-4060-TP-HA2</v>
          </cell>
        </row>
        <row r="351">
          <cell r="A351" t="str">
            <v>PAN-PA-4060-TP-HA2-R</v>
          </cell>
        </row>
        <row r="352">
          <cell r="A352" t="str">
            <v>PAN-PA-4060-TP-3YR-HA2</v>
          </cell>
        </row>
        <row r="353">
          <cell r="A353" t="str">
            <v>PAN-PA-4060-TP-3YR-HA2-R</v>
          </cell>
        </row>
        <row r="354">
          <cell r="A354" t="str">
            <v>PAN-PA-5020-TP</v>
          </cell>
        </row>
        <row r="355">
          <cell r="A355" t="str">
            <v>PAN-PA-5020-TP-R</v>
          </cell>
        </row>
        <row r="356">
          <cell r="A356" t="str">
            <v>PAN-PA-5020-TP-3YR</v>
          </cell>
        </row>
        <row r="357">
          <cell r="A357" t="str">
            <v>PAN-PA-5020-TP-3YR-R</v>
          </cell>
        </row>
        <row r="358">
          <cell r="A358" t="str">
            <v>PAN-PA-5020-TP-HA2</v>
          </cell>
        </row>
        <row r="359">
          <cell r="A359" t="str">
            <v>PAN-PA-5020-TP-HA2-R</v>
          </cell>
        </row>
        <row r="360">
          <cell r="A360" t="str">
            <v>PAN-PA-5020-TP-3YR-HA2</v>
          </cell>
        </row>
        <row r="361">
          <cell r="A361" t="str">
            <v>PAN-PA-5020-TP-3YR-HA2-R</v>
          </cell>
        </row>
        <row r="362">
          <cell r="A362" t="str">
            <v>PAN-PA-5050-TP</v>
          </cell>
        </row>
        <row r="363">
          <cell r="A363" t="str">
            <v>PAN-PA-5050-TP-R</v>
          </cell>
        </row>
        <row r="364">
          <cell r="A364" t="str">
            <v>PAN-PA-5050-TP-3YR</v>
          </cell>
        </row>
        <row r="365">
          <cell r="A365" t="str">
            <v>PAN-PA-5050-TP-3YR-R</v>
          </cell>
        </row>
        <row r="366">
          <cell r="A366" t="str">
            <v>PAN-PA-5050-TP-HA2</v>
          </cell>
        </row>
        <row r="367">
          <cell r="A367" t="str">
            <v>PAN-PA-5050-TP-HA2-R</v>
          </cell>
        </row>
        <row r="368">
          <cell r="A368" t="str">
            <v>PAN-PA-5050-TP-3YR-HA2</v>
          </cell>
        </row>
        <row r="369">
          <cell r="A369" t="str">
            <v>PAN-PA-5050-TP-3YR-HA2-R</v>
          </cell>
        </row>
        <row r="370">
          <cell r="A370" t="str">
            <v>PAN-PA-5060-TP</v>
          </cell>
        </row>
        <row r="371">
          <cell r="A371" t="str">
            <v>PAN-PA-5060-TP-R</v>
          </cell>
        </row>
        <row r="372">
          <cell r="A372" t="str">
            <v>PAN-PA-5060-TP-3YR</v>
          </cell>
        </row>
        <row r="373">
          <cell r="A373" t="str">
            <v>PAN-PA-5060-TP-3YR-R</v>
          </cell>
        </row>
        <row r="374">
          <cell r="A374" t="str">
            <v>PAN-PA-5060-TP-HA2</v>
          </cell>
        </row>
        <row r="375">
          <cell r="A375" t="str">
            <v>PAN-PA-5060-TP-HA2-R</v>
          </cell>
        </row>
        <row r="376">
          <cell r="A376" t="str">
            <v>PAN-PA-5060-TP-3YR-HA2</v>
          </cell>
        </row>
        <row r="377">
          <cell r="A377" t="str">
            <v>PAN-PA-5060-TP-3YR-HA2-R</v>
          </cell>
        </row>
        <row r="378">
          <cell r="A378" t="str">
            <v>PAN-VM-100-TP</v>
          </cell>
        </row>
        <row r="379">
          <cell r="A379" t="str">
            <v>PAN-VM-100-TP-R</v>
          </cell>
        </row>
        <row r="380">
          <cell r="A380" t="str">
            <v>PAN-VM-100-TP-3YR</v>
          </cell>
        </row>
        <row r="381">
          <cell r="A381" t="str">
            <v>PAN-VM-100-TP-3YR-R</v>
          </cell>
        </row>
        <row r="382">
          <cell r="A382" t="str">
            <v>PAN-VM-100-TP-HA2</v>
          </cell>
        </row>
        <row r="383">
          <cell r="A383" t="str">
            <v>PAN-VM-100-TP-HA2-R</v>
          </cell>
        </row>
        <row r="384">
          <cell r="A384" t="str">
            <v>PAN-VM-100-TP-3YR-HA2</v>
          </cell>
        </row>
        <row r="385">
          <cell r="A385" t="str">
            <v>PAN-VM-100-TP-3YR-HA2-R</v>
          </cell>
        </row>
        <row r="386">
          <cell r="A386" t="str">
            <v>PAN-VM-100-ENT-TP</v>
          </cell>
        </row>
        <row r="387">
          <cell r="A387" t="str">
            <v>PAN-VM-100-ENT-TP-R</v>
          </cell>
        </row>
        <row r="388">
          <cell r="A388" t="str">
            <v>PAN-VM-100-ENT-TP-3YR</v>
          </cell>
        </row>
        <row r="389">
          <cell r="A389" t="str">
            <v>PAN-VM-100-ENT-TP-3YR-R</v>
          </cell>
        </row>
        <row r="390">
          <cell r="A390" t="str">
            <v>PAN-VM-100-ENT-TP-HA2</v>
          </cell>
        </row>
        <row r="391">
          <cell r="A391" t="str">
            <v>PAN-VM-100-ENT-TP-HA2-R</v>
          </cell>
        </row>
        <row r="392">
          <cell r="A392" t="str">
            <v>PAN-VM-100-ENT-TP-3YR-HA2</v>
          </cell>
        </row>
        <row r="393">
          <cell r="A393" t="str">
            <v>PAN-VM-100-ENT-TP-3YR-HA2-R</v>
          </cell>
        </row>
        <row r="394">
          <cell r="A394" t="str">
            <v>PAN-VM-200-TP</v>
          </cell>
        </row>
        <row r="395">
          <cell r="A395" t="str">
            <v>PAN-VM-200-TP-R</v>
          </cell>
        </row>
        <row r="396">
          <cell r="A396" t="str">
            <v>PAN-VM-200-TP-3YR</v>
          </cell>
        </row>
        <row r="397">
          <cell r="A397" t="str">
            <v>PAN-VM-200-TP-3YR-R</v>
          </cell>
        </row>
        <row r="398">
          <cell r="A398" t="str">
            <v>PAN-VM-200-TP-HA2</v>
          </cell>
        </row>
        <row r="399">
          <cell r="A399" t="str">
            <v>PAN-VM-200-TP-HA2-R</v>
          </cell>
        </row>
        <row r="400">
          <cell r="A400" t="str">
            <v>PAN-VM-200-TP-3YR-HA2</v>
          </cell>
        </row>
        <row r="401">
          <cell r="A401" t="str">
            <v>PAN-VM-200-TP-3YR-HA2-R</v>
          </cell>
        </row>
        <row r="402">
          <cell r="A402" t="str">
            <v>PAN-VM-200-ENT-TP</v>
          </cell>
        </row>
        <row r="403">
          <cell r="A403" t="str">
            <v>PAN-VM-200-ENT-TP-R</v>
          </cell>
        </row>
        <row r="404">
          <cell r="A404" t="str">
            <v>PAN-VM-200-ENT-TP-3YR</v>
          </cell>
        </row>
        <row r="405">
          <cell r="A405" t="str">
            <v>PAN-VM-200-ENT-TP-3YR-R</v>
          </cell>
        </row>
        <row r="406">
          <cell r="A406" t="str">
            <v>PAN-VM-200-ENT-TP-HA2</v>
          </cell>
        </row>
        <row r="407">
          <cell r="A407" t="str">
            <v>PAN-VM-200-ENT-TP-HA2-R</v>
          </cell>
        </row>
        <row r="408">
          <cell r="A408" t="str">
            <v>PAN-VM-200-ENT-TP-3YR-HA2</v>
          </cell>
        </row>
        <row r="409">
          <cell r="A409" t="str">
            <v>PAN-VM-200-ENT-TP-3YR-HA2-R</v>
          </cell>
        </row>
        <row r="410">
          <cell r="A410" t="str">
            <v>PAN-VM-300-TP</v>
          </cell>
        </row>
        <row r="411">
          <cell r="A411" t="str">
            <v>PAN-VM-300-TP-R</v>
          </cell>
        </row>
        <row r="412">
          <cell r="A412" t="str">
            <v>PAN-VM-300-TP-3YR</v>
          </cell>
        </row>
        <row r="413">
          <cell r="A413" t="str">
            <v>PAN-VM-300-TP-3YR-R</v>
          </cell>
        </row>
        <row r="414">
          <cell r="A414" t="str">
            <v>PAN-VM-300-TP-HA2</v>
          </cell>
        </row>
        <row r="415">
          <cell r="A415" t="str">
            <v>PAN-VM-300-TP-HA2-R</v>
          </cell>
        </row>
        <row r="416">
          <cell r="A416" t="str">
            <v>PAN-VM-300-TP-3YR-HA2</v>
          </cell>
        </row>
        <row r="417">
          <cell r="A417" t="str">
            <v>PAN-VM-300-TP-3YR-HA2-R</v>
          </cell>
        </row>
        <row r="418">
          <cell r="A418" t="str">
            <v>PAN-VM-300-ENT-TP</v>
          </cell>
        </row>
        <row r="419">
          <cell r="A419" t="str">
            <v>PAN-VM-300-ENT-TP-R</v>
          </cell>
        </row>
        <row r="420">
          <cell r="A420" t="str">
            <v>PAN-VM-300-ENT-TP-3YR</v>
          </cell>
        </row>
        <row r="421">
          <cell r="A421" t="str">
            <v>PAN-VM-300-ENT-TP-3YR-R</v>
          </cell>
        </row>
        <row r="422">
          <cell r="A422" t="str">
            <v>PAN-VM-300-ENT-TP-HA2</v>
          </cell>
        </row>
        <row r="423">
          <cell r="A423" t="str">
            <v>PAN-VM-300-ENT-TP-HA2-R</v>
          </cell>
        </row>
        <row r="424">
          <cell r="A424" t="str">
            <v>PAN-VM-300-ENT-TP-3YR-HA2</v>
          </cell>
        </row>
        <row r="425">
          <cell r="A425" t="str">
            <v>PAN-VM-300-ENT-TP-3YR-HA2-R</v>
          </cell>
        </row>
        <row r="426">
          <cell r="A426" t="str">
            <v>PAN-PA-200-URL2</v>
          </cell>
        </row>
        <row r="427">
          <cell r="A427" t="str">
            <v>PAN-PA-200-URL2-R</v>
          </cell>
        </row>
        <row r="428">
          <cell r="A428" t="str">
            <v>PAN-PA-200-URL2-3YR</v>
          </cell>
        </row>
        <row r="429">
          <cell r="A429" t="str">
            <v>PAN-PA-200-URL2-3YR-R</v>
          </cell>
        </row>
        <row r="430">
          <cell r="A430" t="str">
            <v>PAN-PA-200-URL2-HA2</v>
          </cell>
        </row>
        <row r="431">
          <cell r="A431" t="str">
            <v>PAN-PA-200-URL2-HA2-R</v>
          </cell>
        </row>
        <row r="432">
          <cell r="A432" t="str">
            <v>PAN-PA-200-URL2-3YR-HA2</v>
          </cell>
        </row>
        <row r="433">
          <cell r="A433" t="str">
            <v>PAN-PA-200-URL2-3YR-HA2-R</v>
          </cell>
        </row>
        <row r="434">
          <cell r="A434" t="str">
            <v>PAN-PA-200-URL4</v>
          </cell>
        </row>
        <row r="435">
          <cell r="A435" t="str">
            <v>PAN-PA-200-URL4-R</v>
          </cell>
        </row>
        <row r="436">
          <cell r="A436" t="str">
            <v>PAN-PA-200-URL4-3YR</v>
          </cell>
        </row>
        <row r="437">
          <cell r="A437" t="str">
            <v>PAN-PA-200-URL4-3YR-R</v>
          </cell>
        </row>
        <row r="438">
          <cell r="A438" t="str">
            <v>PAN-PA-200-URL4-HA2</v>
          </cell>
        </row>
        <row r="439">
          <cell r="A439" t="str">
            <v>PAN-PA-200-URL4-HA2-R</v>
          </cell>
        </row>
        <row r="440">
          <cell r="A440" t="str">
            <v>PAN-PA-200-URL4-3YR-HA2</v>
          </cell>
        </row>
        <row r="441">
          <cell r="A441" t="str">
            <v>PAN-PA-200-URL4-3YR-HA2-R</v>
          </cell>
        </row>
        <row r="442">
          <cell r="A442" t="str">
            <v>PAN-PA-500-URL2</v>
          </cell>
        </row>
        <row r="443">
          <cell r="A443" t="str">
            <v>PAN-PA-500-URL2-R</v>
          </cell>
        </row>
        <row r="444">
          <cell r="A444" t="str">
            <v>PAN-PA-500-URL2-3YR</v>
          </cell>
        </row>
        <row r="445">
          <cell r="A445" t="str">
            <v>PAN-PA-500-URL2-3YR-R</v>
          </cell>
        </row>
        <row r="446">
          <cell r="A446" t="str">
            <v>PAN-PA-500-URL2-HA2</v>
          </cell>
        </row>
        <row r="447">
          <cell r="A447" t="str">
            <v>PAN-PA-500-URL2-HA2-R</v>
          </cell>
        </row>
        <row r="448">
          <cell r="A448" t="str">
            <v>PAN-PA-500-URL2-3YR-HA2</v>
          </cell>
        </row>
        <row r="449">
          <cell r="A449" t="str">
            <v>PAN-PA-500-URL2-3YR-HA2-R</v>
          </cell>
        </row>
        <row r="450">
          <cell r="A450" t="str">
            <v>PAN-PA-500-URL4</v>
          </cell>
        </row>
        <row r="451">
          <cell r="A451" t="str">
            <v>PAN-PA-500-URL4-R</v>
          </cell>
        </row>
        <row r="452">
          <cell r="A452" t="str">
            <v>PAN-PA-500-URL4-3YR</v>
          </cell>
        </row>
        <row r="453">
          <cell r="A453" t="str">
            <v>PAN-PA-500-URL4-3YR-R</v>
          </cell>
        </row>
        <row r="454">
          <cell r="A454" t="str">
            <v>PAN-PA-500-URL4-HA2</v>
          </cell>
        </row>
        <row r="455">
          <cell r="A455" t="str">
            <v>PAN-PA-500-URL4-HA2-R</v>
          </cell>
        </row>
        <row r="456">
          <cell r="A456" t="str">
            <v>PAN-PA-500-URL4-3YR-HA2</v>
          </cell>
        </row>
        <row r="457">
          <cell r="A457" t="str">
            <v>PAN-PA-500-URL4-3YR-HA2-R</v>
          </cell>
        </row>
        <row r="458">
          <cell r="A458" t="str">
            <v>PAN-PA-2020-URL2</v>
          </cell>
        </row>
        <row r="459">
          <cell r="A459" t="str">
            <v>PAN-PA-2020-URL2-R</v>
          </cell>
        </row>
        <row r="460">
          <cell r="A460" t="str">
            <v>PAN-PA-2020-URL2-3YR</v>
          </cell>
        </row>
        <row r="461">
          <cell r="A461" t="str">
            <v>PAN-PA-2020-URL2-3YR-R</v>
          </cell>
        </row>
        <row r="462">
          <cell r="A462" t="str">
            <v>PAN-PA-2020-URL2-HA2</v>
          </cell>
        </row>
        <row r="463">
          <cell r="A463" t="str">
            <v>PAN-PA-2020-URL2-HA2-R</v>
          </cell>
        </row>
        <row r="464">
          <cell r="A464" t="str">
            <v>PAN-PA-2020-URL2-3YR-HA2</v>
          </cell>
        </row>
        <row r="465">
          <cell r="A465" t="str">
            <v>PAN-PA-2020-URL2-3YR-HA2-R</v>
          </cell>
        </row>
        <row r="466">
          <cell r="A466" t="str">
            <v>PAN-PA-2020-URL4</v>
          </cell>
        </row>
        <row r="467">
          <cell r="A467" t="str">
            <v>PAN-PA-2020-URL4-R</v>
          </cell>
        </row>
        <row r="468">
          <cell r="A468" t="str">
            <v>PAN-PA-2020-URL4-3YR</v>
          </cell>
        </row>
        <row r="469">
          <cell r="A469" t="str">
            <v>PAN-PA-2020-URL4-3YR-R</v>
          </cell>
        </row>
        <row r="470">
          <cell r="A470" t="str">
            <v>PAN-PA-2020-URL4-HA2</v>
          </cell>
        </row>
        <row r="471">
          <cell r="A471" t="str">
            <v>PAN-PA-2020-URL4-HA2-R</v>
          </cell>
        </row>
        <row r="472">
          <cell r="A472" t="str">
            <v>PAN-PA-2020-URL4-3YR-HA2</v>
          </cell>
        </row>
        <row r="473">
          <cell r="A473" t="str">
            <v>PAN-PA-2020-URL4-3YR-HA2-R</v>
          </cell>
        </row>
        <row r="474">
          <cell r="A474" t="str">
            <v>PAN-PA-2050-URL2</v>
          </cell>
        </row>
        <row r="475">
          <cell r="A475" t="str">
            <v>PAN-PA-2050-URL2-R</v>
          </cell>
        </row>
        <row r="476">
          <cell r="A476" t="str">
            <v>PAN-PA-2050-URL2-3YR</v>
          </cell>
        </row>
        <row r="477">
          <cell r="A477" t="str">
            <v>PAN-PA-2050-URL2-3YR-R</v>
          </cell>
        </row>
        <row r="478">
          <cell r="A478" t="str">
            <v>PAN-PA-2050-URL2-HA2</v>
          </cell>
        </row>
        <row r="479">
          <cell r="A479" t="str">
            <v>PAN-PA-2050-URL2-HA2-R</v>
          </cell>
        </row>
        <row r="480">
          <cell r="A480" t="str">
            <v>PAN-PA-2050-URL2-3YR-HA2</v>
          </cell>
        </row>
        <row r="481">
          <cell r="A481" t="str">
            <v>PAN-PA-2050-URL2-3YR-HA2-R</v>
          </cell>
        </row>
        <row r="482">
          <cell r="A482" t="str">
            <v>PAN-PA-2050-URL4</v>
          </cell>
        </row>
        <row r="483">
          <cell r="A483" t="str">
            <v>PAN-PA-2050-URL4-R</v>
          </cell>
        </row>
        <row r="484">
          <cell r="A484" t="str">
            <v>PAN-PA-2050-URL4-3YR</v>
          </cell>
        </row>
        <row r="485">
          <cell r="A485" t="str">
            <v>PAN-PA-2050-URL4-3YR-R</v>
          </cell>
        </row>
        <row r="486">
          <cell r="A486" t="str">
            <v>PAN-PA-2050-URL4-HA2</v>
          </cell>
        </row>
        <row r="487">
          <cell r="A487" t="str">
            <v>PAN-PA-2050-URL4-HA2-R</v>
          </cell>
        </row>
        <row r="488">
          <cell r="A488" t="str">
            <v>PAN-PA-2050-URL4-3YR-HA2</v>
          </cell>
        </row>
        <row r="489">
          <cell r="A489" t="str">
            <v>PAN-PA-2050-URL4-3YR-HA2-R</v>
          </cell>
        </row>
        <row r="490">
          <cell r="A490" t="str">
            <v>PAN-PA-3020-URL2</v>
          </cell>
        </row>
        <row r="491">
          <cell r="A491" t="str">
            <v>PAN-PA-3020-URL2-R</v>
          </cell>
        </row>
        <row r="492">
          <cell r="A492" t="str">
            <v>PAN-PA-3020-URL2-3YR</v>
          </cell>
        </row>
        <row r="493">
          <cell r="A493" t="str">
            <v>PAN-PA-3020-URL2-3YR-R</v>
          </cell>
        </row>
        <row r="494">
          <cell r="A494" t="str">
            <v>PAN-PA-3020-URL2-HA2</v>
          </cell>
        </row>
        <row r="495">
          <cell r="A495" t="str">
            <v>PAN-PA-3020-URL2-HA2-R</v>
          </cell>
        </row>
        <row r="496">
          <cell r="A496" t="str">
            <v>PAN-PA-3020-URL2-3YR-HA2</v>
          </cell>
        </row>
        <row r="497">
          <cell r="A497" t="str">
            <v>PAN-PA-3020-URL2-3YR-HA2-R</v>
          </cell>
        </row>
        <row r="498">
          <cell r="A498" t="str">
            <v>PAN-PA-3020-URL4</v>
          </cell>
        </row>
        <row r="499">
          <cell r="A499" t="str">
            <v>PAN-PA-3020-URL4-R</v>
          </cell>
        </row>
        <row r="500">
          <cell r="A500" t="str">
            <v>PAN-PA-3020-URL4-3YR</v>
          </cell>
        </row>
        <row r="501">
          <cell r="A501" t="str">
            <v>PAN-PA-3020-URL4-3YR-R</v>
          </cell>
        </row>
        <row r="502">
          <cell r="A502" t="str">
            <v>PAN-PA-3020-URL4-HA2</v>
          </cell>
        </row>
        <row r="503">
          <cell r="A503" t="str">
            <v>PAN-PA-3020-URL4-HA2-R</v>
          </cell>
        </row>
        <row r="504">
          <cell r="A504" t="str">
            <v>PAN-PA-3020-URL4-3YR-HA2</v>
          </cell>
        </row>
        <row r="505">
          <cell r="A505" t="str">
            <v>PAN-PA-3020-URL4-3YR-HA2-R</v>
          </cell>
        </row>
        <row r="506">
          <cell r="A506" t="str">
            <v>PAN-PA-3050-URL2</v>
          </cell>
        </row>
        <row r="507">
          <cell r="A507" t="str">
            <v>PAN-PA-3050-URL2-R</v>
          </cell>
        </row>
        <row r="508">
          <cell r="A508" t="str">
            <v>PAN-PA-3050-URL2-3YR</v>
          </cell>
        </row>
        <row r="509">
          <cell r="A509" t="str">
            <v>PAN-PA-3050-URL2-3YR-R</v>
          </cell>
        </row>
        <row r="510">
          <cell r="A510" t="str">
            <v>PAN-PA-3050-URL2-HA2</v>
          </cell>
        </row>
        <row r="511">
          <cell r="A511" t="str">
            <v>PAN-PA-3050-URL2-HA2-R</v>
          </cell>
        </row>
        <row r="512">
          <cell r="A512" t="str">
            <v>PAN-PA-3050-URL2-3YR-HA2</v>
          </cell>
        </row>
        <row r="513">
          <cell r="A513" t="str">
            <v>PAN-PA-3050-URL2-3YR-HA2-R</v>
          </cell>
        </row>
        <row r="514">
          <cell r="A514" t="str">
            <v>PAN-PA-3050-URL4</v>
          </cell>
        </row>
        <row r="515">
          <cell r="A515" t="str">
            <v>PAN-PA-3050-URL4-R</v>
          </cell>
        </row>
        <row r="516">
          <cell r="A516" t="str">
            <v>PAN-PA-3050-URL4-3YR</v>
          </cell>
        </row>
        <row r="517">
          <cell r="A517" t="str">
            <v>PAN-PA-3050-URL4-3YR-R</v>
          </cell>
        </row>
        <row r="518">
          <cell r="A518" t="str">
            <v>PAN-PA-3050-URL4-HA2</v>
          </cell>
        </row>
        <row r="519">
          <cell r="A519" t="str">
            <v>PAN-PA-3050-URL4-HA2-R</v>
          </cell>
        </row>
        <row r="520">
          <cell r="A520" t="str">
            <v>PAN-PA-3050-URL4-3YR-HA2</v>
          </cell>
        </row>
        <row r="521">
          <cell r="A521" t="str">
            <v>PAN-PA-3050-URL4-3YR-HA2-R</v>
          </cell>
        </row>
        <row r="522">
          <cell r="A522" t="str">
            <v>PAN-PA-4020-URL2</v>
          </cell>
        </row>
        <row r="523">
          <cell r="A523" t="str">
            <v>PAN-PA-4020-URL2-R</v>
          </cell>
        </row>
        <row r="524">
          <cell r="A524" t="str">
            <v>PAN-PA-4020-URL2-3YR</v>
          </cell>
        </row>
        <row r="525">
          <cell r="A525" t="str">
            <v>PAN-PA-4020-URL2-3YR-R</v>
          </cell>
        </row>
        <row r="526">
          <cell r="A526" t="str">
            <v>PAN-PA-4020-URL2-HA2</v>
          </cell>
        </row>
        <row r="527">
          <cell r="A527" t="str">
            <v>PAN-PA-4020-URL2-HA2-R</v>
          </cell>
        </row>
        <row r="528">
          <cell r="A528" t="str">
            <v>PAN-PA-4020-URL2-3YR-HA2</v>
          </cell>
        </row>
        <row r="529">
          <cell r="A529" t="str">
            <v>PAN-PA-4020-URL2-3YR-HA2-R</v>
          </cell>
        </row>
        <row r="530">
          <cell r="A530" t="str">
            <v>PAN-PA-4020-URL4</v>
          </cell>
        </row>
        <row r="531">
          <cell r="A531" t="str">
            <v>PAN-PA-4020-URL4-R</v>
          </cell>
        </row>
        <row r="532">
          <cell r="A532" t="str">
            <v>PAN-PA-4020-URL4-3YR</v>
          </cell>
        </row>
        <row r="533">
          <cell r="A533" t="str">
            <v>PAN-PA-4020-URL4-3YR-R</v>
          </cell>
        </row>
        <row r="534">
          <cell r="A534" t="str">
            <v>PAN-PA-4020-URL4-HA2</v>
          </cell>
        </row>
        <row r="535">
          <cell r="A535" t="str">
            <v>PAN-PA-4020-URL4-HA2-R</v>
          </cell>
        </row>
        <row r="536">
          <cell r="A536" t="str">
            <v>PAN-PA-4020-URL4-3YR-HA2</v>
          </cell>
        </row>
        <row r="537">
          <cell r="A537" t="str">
            <v>PAN-PA-4020-URL4-3YR-HA2-R</v>
          </cell>
        </row>
        <row r="538">
          <cell r="A538" t="str">
            <v>PAN-PA-4050-URL2</v>
          </cell>
        </row>
        <row r="539">
          <cell r="A539" t="str">
            <v>PAN-PA-4050-URL2-R</v>
          </cell>
        </row>
        <row r="540">
          <cell r="A540" t="str">
            <v>PAN-PA-4050-URL2-3YR</v>
          </cell>
        </row>
        <row r="541">
          <cell r="A541" t="str">
            <v>PAN-PA-4050-URL2-3YR-R</v>
          </cell>
        </row>
        <row r="542">
          <cell r="A542" t="str">
            <v>PAN-PA-4050-URL2-HA2</v>
          </cell>
        </row>
        <row r="543">
          <cell r="A543" t="str">
            <v>PAN-PA-4050-URL2-HA2-R</v>
          </cell>
        </row>
        <row r="544">
          <cell r="A544" t="str">
            <v>PAN-PA-4050-URL2-3YR-HA2</v>
          </cell>
        </row>
        <row r="545">
          <cell r="A545" t="str">
            <v>PAN-PA-4050-URL2-3YR-HA2-R</v>
          </cell>
        </row>
        <row r="546">
          <cell r="A546" t="str">
            <v>PAN-PA-4050-URL4</v>
          </cell>
        </row>
        <row r="547">
          <cell r="A547" t="str">
            <v>PAN-PA-4050-URL4-R</v>
          </cell>
        </row>
        <row r="548">
          <cell r="A548" t="str">
            <v>PAN-PA-4050-URL4-3YR</v>
          </cell>
        </row>
        <row r="549">
          <cell r="A549" t="str">
            <v>PAN-PA-4050-URL4-3YR-R</v>
          </cell>
        </row>
        <row r="550">
          <cell r="A550" t="str">
            <v>PAN-PA-4050-URL4-HA2</v>
          </cell>
        </row>
        <row r="551">
          <cell r="A551" t="str">
            <v>PAN-PA-4050-URL4-HA2-R</v>
          </cell>
        </row>
        <row r="552">
          <cell r="A552" t="str">
            <v>PAN-PA-4050-URL4-3YR-HA2</v>
          </cell>
        </row>
        <row r="553">
          <cell r="A553" t="str">
            <v>PAN-PA-4050-URL4-3YR-HA2-R</v>
          </cell>
        </row>
        <row r="554">
          <cell r="A554" t="str">
            <v>PAN-PA-4060-URL2</v>
          </cell>
        </row>
        <row r="555">
          <cell r="A555" t="str">
            <v>PAN-PA-4060-URL2-R</v>
          </cell>
        </row>
        <row r="556">
          <cell r="A556" t="str">
            <v>PAN-PA-4060-URL2-3YR</v>
          </cell>
        </row>
        <row r="557">
          <cell r="A557" t="str">
            <v>PAN-PA-4060-URL2-3YR-R</v>
          </cell>
        </row>
        <row r="558">
          <cell r="A558" t="str">
            <v>PAN-PA-4060-URL2-HA2</v>
          </cell>
        </row>
        <row r="559">
          <cell r="A559" t="str">
            <v>PAN-PA-4060-URL2-HA2-R</v>
          </cell>
        </row>
        <row r="560">
          <cell r="A560" t="str">
            <v>PAN-PA-4060-URL2-3YR-HA2</v>
          </cell>
        </row>
        <row r="561">
          <cell r="A561" t="str">
            <v>PAN-PA-4060-URL2-3YR-HA2-R</v>
          </cell>
        </row>
        <row r="562">
          <cell r="A562" t="str">
            <v>PAN-PA-4060-URL4</v>
          </cell>
        </row>
        <row r="563">
          <cell r="A563" t="str">
            <v>PAN-PA-4060-URL4-R</v>
          </cell>
        </row>
        <row r="564">
          <cell r="A564" t="str">
            <v>PAN-PA-4060-URL4-3YR</v>
          </cell>
        </row>
        <row r="565">
          <cell r="A565" t="str">
            <v>PAN-PA-4060-URL4-3YR-R</v>
          </cell>
        </row>
        <row r="566">
          <cell r="A566" t="str">
            <v>PAN-PA-4060-URL4-HA2</v>
          </cell>
        </row>
        <row r="567">
          <cell r="A567" t="str">
            <v>PAN-PA-4060-URL4-HA2-R</v>
          </cell>
        </row>
        <row r="568">
          <cell r="A568" t="str">
            <v>PAN-PA-4060-URL4-3YR-HA2</v>
          </cell>
        </row>
        <row r="569">
          <cell r="A569" t="str">
            <v>PAN-PA-4060-URL4-3YR-HA2-R</v>
          </cell>
        </row>
        <row r="570">
          <cell r="A570" t="str">
            <v>PAN-PA-5020-URL2</v>
          </cell>
        </row>
        <row r="571">
          <cell r="A571" t="str">
            <v>PAN-PA-5020-URL2-R</v>
          </cell>
        </row>
        <row r="572">
          <cell r="A572" t="str">
            <v>PAN-PA-5020-URL2-3YR</v>
          </cell>
        </row>
        <row r="573">
          <cell r="A573" t="str">
            <v>PAN-PA-5020-URL2-3YR-R</v>
          </cell>
        </row>
        <row r="574">
          <cell r="A574" t="str">
            <v>PAN-PA-5020-URL2-HA2</v>
          </cell>
        </row>
        <row r="575">
          <cell r="A575" t="str">
            <v>PAN-PA-5020-URL2-HA2-R</v>
          </cell>
        </row>
        <row r="576">
          <cell r="A576" t="str">
            <v>PAN-PA-5020-URL2-3YR-HA2</v>
          </cell>
        </row>
        <row r="577">
          <cell r="A577" t="str">
            <v>PAN-PA-5020-URL2-3YR-HA2-R</v>
          </cell>
        </row>
        <row r="578">
          <cell r="A578" t="str">
            <v>PAN-PA-5020-URL4</v>
          </cell>
        </row>
        <row r="579">
          <cell r="A579" t="str">
            <v>PAN-PA-5020-URL4-R</v>
          </cell>
        </row>
        <row r="580">
          <cell r="A580" t="str">
            <v>PAN-PA-5020-URL4-3YR</v>
          </cell>
        </row>
        <row r="581">
          <cell r="A581" t="str">
            <v>PAN-PA-5020-URL4-3YR-R</v>
          </cell>
        </row>
        <row r="582">
          <cell r="A582" t="str">
            <v>PAN-PA-5020-URL4-HA2</v>
          </cell>
        </row>
        <row r="583">
          <cell r="A583" t="str">
            <v>PAN-PA-5020-URL4-HA2-R</v>
          </cell>
        </row>
        <row r="584">
          <cell r="A584" t="str">
            <v>PAN-PA-5020-URL4-3YR-HA2</v>
          </cell>
        </row>
        <row r="585">
          <cell r="A585" t="str">
            <v>PAN-PA-5020-URL4-3YR-HA2-R</v>
          </cell>
        </row>
        <row r="586">
          <cell r="A586" t="str">
            <v>PAN-PA-5050-URL2</v>
          </cell>
        </row>
        <row r="587">
          <cell r="A587" t="str">
            <v>PAN-PA-5050-URL2-R</v>
          </cell>
        </row>
        <row r="588">
          <cell r="A588" t="str">
            <v>PAN-PA-5050-URL2-3YR</v>
          </cell>
        </row>
        <row r="589">
          <cell r="A589" t="str">
            <v>PAN-PA-5050-URL2-3YR-R</v>
          </cell>
        </row>
        <row r="590">
          <cell r="A590" t="str">
            <v>PAN-PA-5050-URL2-HA2</v>
          </cell>
        </row>
        <row r="591">
          <cell r="A591" t="str">
            <v>PAN-PA-5050-URL2-HA2-R</v>
          </cell>
        </row>
        <row r="592">
          <cell r="A592" t="str">
            <v>PAN-PA-5050-URL2-3YR-HA2</v>
          </cell>
        </row>
        <row r="593">
          <cell r="A593" t="str">
            <v>PAN-PA-5050-URL2-3YR-HA2-R</v>
          </cell>
        </row>
        <row r="594">
          <cell r="A594" t="str">
            <v>PAN-PA-5050-URL4</v>
          </cell>
        </row>
        <row r="595">
          <cell r="A595" t="str">
            <v>PAN-PA-5050-URL4-R</v>
          </cell>
        </row>
        <row r="596">
          <cell r="A596" t="str">
            <v>PAN-PA-5050-URL4-3YR</v>
          </cell>
        </row>
        <row r="597">
          <cell r="A597" t="str">
            <v>PAN-PA-5050-URL4-3YR-R</v>
          </cell>
        </row>
        <row r="598">
          <cell r="A598" t="str">
            <v>PAN-PA-5050-URL4-HA2</v>
          </cell>
        </row>
        <row r="599">
          <cell r="A599" t="str">
            <v>PAN-PA-5050-URL4-HA2-R</v>
          </cell>
        </row>
        <row r="600">
          <cell r="A600" t="str">
            <v>PAN-PA-5050-URL4-3YR-HA2</v>
          </cell>
        </row>
        <row r="601">
          <cell r="A601" t="str">
            <v>PAN-PA-5050-URL4-3YR-HA2-R</v>
          </cell>
        </row>
        <row r="602">
          <cell r="A602" t="str">
            <v>PAN-PA-5060-URL2</v>
          </cell>
        </row>
        <row r="603">
          <cell r="A603" t="str">
            <v>PAN-PA-5060-URL2-R</v>
          </cell>
        </row>
        <row r="604">
          <cell r="A604" t="str">
            <v>PAN-PA-5060-URL2-3YR</v>
          </cell>
        </row>
        <row r="605">
          <cell r="A605" t="str">
            <v>PAN-PA-5060-URL2-3YR-R</v>
          </cell>
        </row>
        <row r="606">
          <cell r="A606" t="str">
            <v>PAN-PA-5060-URL2-HA2</v>
          </cell>
        </row>
        <row r="607">
          <cell r="A607" t="str">
            <v>PAN-PA-5060-URL2-HA2-R</v>
          </cell>
        </row>
        <row r="608">
          <cell r="A608" t="str">
            <v>PAN-PA-5060-URL2-3YR-HA2</v>
          </cell>
        </row>
        <row r="609">
          <cell r="A609" t="str">
            <v>PAN-PA-5060-URL2-3YR-HA2-R</v>
          </cell>
        </row>
        <row r="610">
          <cell r="A610" t="str">
            <v>PAN-PA-5060-URL4</v>
          </cell>
        </row>
        <row r="611">
          <cell r="A611" t="str">
            <v>PAN-PA-5060-URL4-R</v>
          </cell>
        </row>
        <row r="612">
          <cell r="A612" t="str">
            <v>PAN-PA-5060-URL4-3YR</v>
          </cell>
        </row>
        <row r="613">
          <cell r="A613" t="str">
            <v>PAN-PA-5060-URL4-3YR-R</v>
          </cell>
        </row>
        <row r="614">
          <cell r="A614" t="str">
            <v>PAN-PA-5060-URL4-HA2</v>
          </cell>
        </row>
        <row r="615">
          <cell r="A615" t="str">
            <v>PAN-PA-5060-URL4-HA2-R</v>
          </cell>
        </row>
        <row r="616">
          <cell r="A616" t="str">
            <v>PAN-PA-5060-URL4-3YR-HA2</v>
          </cell>
        </row>
        <row r="617">
          <cell r="A617" t="str">
            <v>PAN-PA-5060-URL4-3YR-HA2-R</v>
          </cell>
        </row>
        <row r="618">
          <cell r="A618" t="str">
            <v>PAN-VM-100-URL2</v>
          </cell>
        </row>
        <row r="619">
          <cell r="A619" t="str">
            <v>PAN-VM-100-URL2-R</v>
          </cell>
        </row>
        <row r="620">
          <cell r="A620" t="str">
            <v>PAN-VM-100-URL2-3YR</v>
          </cell>
        </row>
        <row r="621">
          <cell r="A621" t="str">
            <v>PAN-VM-100-URL2-3YR-R</v>
          </cell>
        </row>
        <row r="622">
          <cell r="A622" t="str">
            <v>PAN-VM-100-URL2-HA2</v>
          </cell>
        </row>
        <row r="623">
          <cell r="A623" t="str">
            <v>PAN-VM-100-URL2-HA2-R</v>
          </cell>
        </row>
        <row r="624">
          <cell r="A624" t="str">
            <v>PAN-VM-100-URL2-3YR-HA2</v>
          </cell>
        </row>
        <row r="625">
          <cell r="A625" t="str">
            <v>PAN-VM-100-URL2-3YR-HA2-R</v>
          </cell>
        </row>
        <row r="626">
          <cell r="A626" t="str">
            <v>PAN-VM-100-URL4</v>
          </cell>
        </row>
        <row r="627">
          <cell r="A627" t="str">
            <v>PAN-VM-100-URL4-R</v>
          </cell>
        </row>
        <row r="628">
          <cell r="A628" t="str">
            <v>PAN-VM-100-URL4-3YR</v>
          </cell>
        </row>
        <row r="629">
          <cell r="A629" t="str">
            <v>PAN-VM-100-URL4-3YR-R</v>
          </cell>
        </row>
        <row r="630">
          <cell r="A630" t="str">
            <v>PAN-VM-100-URL4-HA2</v>
          </cell>
        </row>
        <row r="631">
          <cell r="A631" t="str">
            <v>PAN-VM-100-URL4-HA2-R</v>
          </cell>
        </row>
        <row r="632">
          <cell r="A632" t="str">
            <v>PAN-VM-100-URL4-3YR-HA2</v>
          </cell>
        </row>
        <row r="633">
          <cell r="A633" t="str">
            <v>PAN-VM-100-URL4-3YR-HA2-R</v>
          </cell>
        </row>
        <row r="634">
          <cell r="A634" t="str">
            <v>PAN-VM-100-ENT-URL2</v>
          </cell>
        </row>
        <row r="635">
          <cell r="A635" t="str">
            <v>PAN-VM-100-ENT-URL2-R</v>
          </cell>
        </row>
        <row r="636">
          <cell r="A636" t="str">
            <v>PAN-VM-100-ENT-URL2-3YR</v>
          </cell>
        </row>
        <row r="637">
          <cell r="A637" t="str">
            <v>PAN-VM-100-ENT-URL2-3YR-R</v>
          </cell>
        </row>
        <row r="638">
          <cell r="A638" t="str">
            <v>PAN-VM-100-ENT-URL2-HA2</v>
          </cell>
        </row>
        <row r="639">
          <cell r="A639" t="str">
            <v>PAN-VM-100-ENT-URL2-HA2-R</v>
          </cell>
        </row>
        <row r="640">
          <cell r="A640" t="str">
            <v>PAN-VM-100-ENT-URL2-3YR-HA2</v>
          </cell>
        </row>
        <row r="641">
          <cell r="A641" t="str">
            <v>PAN-VM-100-ENT-URL2-3YR-HA2-R</v>
          </cell>
        </row>
        <row r="642">
          <cell r="A642" t="str">
            <v>PAN-VM-100-ENT-URL4</v>
          </cell>
        </row>
        <row r="643">
          <cell r="A643" t="str">
            <v>PAN-VM-100-ENT-URL4-R</v>
          </cell>
        </row>
        <row r="644">
          <cell r="A644" t="str">
            <v>PAN-VM-100-ENT-URL4-3YR</v>
          </cell>
        </row>
        <row r="645">
          <cell r="A645" t="str">
            <v>PAN-VM-100-ENT-URL4-3YR-R</v>
          </cell>
        </row>
        <row r="646">
          <cell r="A646" t="str">
            <v>PAN-VM-100-ENT-URL4-HA2</v>
          </cell>
        </row>
        <row r="647">
          <cell r="A647" t="str">
            <v>PAN-VM-100-ENT-URL4-HA2-R</v>
          </cell>
        </row>
        <row r="648">
          <cell r="A648" t="str">
            <v>PAN-VM-100-ENT-URL4-3YR-HA2</v>
          </cell>
        </row>
        <row r="649">
          <cell r="A649" t="str">
            <v>PAN-VM-100-ENT-URL4-3YR-HA2-R</v>
          </cell>
        </row>
        <row r="650">
          <cell r="A650" t="str">
            <v>PAN-VM-200-URL2</v>
          </cell>
        </row>
        <row r="651">
          <cell r="A651" t="str">
            <v>PAN-VM-200-URL2-R</v>
          </cell>
        </row>
        <row r="652">
          <cell r="A652" t="str">
            <v>PAN-VM-200-URL2-3YR</v>
          </cell>
        </row>
        <row r="653">
          <cell r="A653" t="str">
            <v>PAN-VM-200-URL2-3YR-R</v>
          </cell>
        </row>
        <row r="654">
          <cell r="A654" t="str">
            <v>PAN-VM-200-URL2-HA2</v>
          </cell>
        </row>
        <row r="655">
          <cell r="A655" t="str">
            <v>PAN-VM-200-URL2-HA2-R</v>
          </cell>
        </row>
        <row r="656">
          <cell r="A656" t="str">
            <v>PAN-VM-200-URL2-3YR-HA2</v>
          </cell>
        </row>
        <row r="657">
          <cell r="A657" t="str">
            <v>PAN-VM-200-URL2-3YR-HA2-R</v>
          </cell>
        </row>
        <row r="658">
          <cell r="A658" t="str">
            <v>PAN-VM-200-URL4</v>
          </cell>
        </row>
        <row r="659">
          <cell r="A659" t="str">
            <v>PAN-VM-200-URL4-R</v>
          </cell>
        </row>
        <row r="660">
          <cell r="A660" t="str">
            <v>PAN-VM-200-URL4-3YR</v>
          </cell>
        </row>
        <row r="661">
          <cell r="A661" t="str">
            <v>PAN-VM-200-URL4-3YR-R</v>
          </cell>
        </row>
        <row r="662">
          <cell r="A662" t="str">
            <v>PAN-VM-200-URL4-HA2</v>
          </cell>
        </row>
        <row r="663">
          <cell r="A663" t="str">
            <v>PAN-VM-200-URL4-HA2-R</v>
          </cell>
        </row>
        <row r="664">
          <cell r="A664" t="str">
            <v>PAN-VM-200-URL4-3YR-HA2</v>
          </cell>
        </row>
        <row r="665">
          <cell r="A665" t="str">
            <v>PAN-VM-200-URL4-3YR-HA2-R</v>
          </cell>
        </row>
        <row r="666">
          <cell r="A666" t="str">
            <v>PAN-VM-200-ENT-URL2</v>
          </cell>
        </row>
        <row r="667">
          <cell r="A667" t="str">
            <v>PAN-VM-200-ENT-URL2-R</v>
          </cell>
        </row>
        <row r="668">
          <cell r="A668" t="str">
            <v>PAN-VM-200-ENT-URL2-3YR</v>
          </cell>
        </row>
        <row r="669">
          <cell r="A669" t="str">
            <v>PAN-VM-200-ENT-URL2-3YR-R</v>
          </cell>
        </row>
        <row r="670">
          <cell r="A670" t="str">
            <v>PAN-VM-200-ENT-URL2-HA2</v>
          </cell>
        </row>
        <row r="671">
          <cell r="A671" t="str">
            <v>PAN-VM-200-ENT-URL2-HA2-R</v>
          </cell>
        </row>
        <row r="672">
          <cell r="A672" t="str">
            <v>PAN-VM-200-ENT-URL2-3YR-HA2</v>
          </cell>
        </row>
        <row r="673">
          <cell r="A673" t="str">
            <v>PAN-VM-200-ENT-URL2-3YR-HA2-R</v>
          </cell>
        </row>
        <row r="674">
          <cell r="A674" t="str">
            <v>PAN-VM-200-ENT-URL4</v>
          </cell>
        </row>
        <row r="675">
          <cell r="A675" t="str">
            <v>PAN-VM-200-ENT-URL4-R</v>
          </cell>
        </row>
        <row r="676">
          <cell r="A676" t="str">
            <v>PAN-VM-200-ENT-URL4-3YR</v>
          </cell>
        </row>
        <row r="677">
          <cell r="A677" t="str">
            <v>PAN-VM-200-ENT-URL4-3YR-R</v>
          </cell>
        </row>
        <row r="678">
          <cell r="A678" t="str">
            <v>PAN-VM-200-ENT-URL4-HA2</v>
          </cell>
        </row>
        <row r="679">
          <cell r="A679" t="str">
            <v>PAN-VM-200-ENT-URL4-HA2-R</v>
          </cell>
        </row>
        <row r="680">
          <cell r="A680" t="str">
            <v>PAN-VM-200-ENT-URL4-3YR-HA2</v>
          </cell>
        </row>
        <row r="681">
          <cell r="A681" t="str">
            <v>PAN-VM-200-ENT-URL4-3YR-HA2-R</v>
          </cell>
        </row>
        <row r="682">
          <cell r="A682" t="str">
            <v>PAN-VM-300-URL2</v>
          </cell>
        </row>
        <row r="683">
          <cell r="A683" t="str">
            <v>PAN-VM-300-URL2-R</v>
          </cell>
        </row>
        <row r="684">
          <cell r="A684" t="str">
            <v>PAN-VM-300-URL2-3YR</v>
          </cell>
        </row>
        <row r="685">
          <cell r="A685" t="str">
            <v>PAN-VM-300-URL2-3YR-R</v>
          </cell>
        </row>
        <row r="686">
          <cell r="A686" t="str">
            <v>PAN-VM-300-URL2-HA2</v>
          </cell>
        </row>
        <row r="687">
          <cell r="A687" t="str">
            <v>PAN-VM-300-URL2-HA2-R</v>
          </cell>
        </row>
        <row r="688">
          <cell r="A688" t="str">
            <v>PAN-VM-300-URL2-3YR-HA2</v>
          </cell>
        </row>
        <row r="689">
          <cell r="A689" t="str">
            <v>PAN-VM-300-URL2-3YR-HA2-R</v>
          </cell>
        </row>
        <row r="690">
          <cell r="A690" t="str">
            <v>PAN-VM-300-URL4</v>
          </cell>
        </row>
        <row r="691">
          <cell r="A691" t="str">
            <v>PAN-VM-300-URL4-R</v>
          </cell>
        </row>
        <row r="692">
          <cell r="A692" t="str">
            <v>PAN-VM-300-URL4-3YR</v>
          </cell>
        </row>
        <row r="693">
          <cell r="A693" t="str">
            <v>PAN-VM-300-URL4-3YR-R</v>
          </cell>
        </row>
        <row r="694">
          <cell r="A694" t="str">
            <v>PAN-VM-300-URL4-HA2</v>
          </cell>
        </row>
        <row r="695">
          <cell r="A695" t="str">
            <v>PAN-VM-300-URL4-HA2-R</v>
          </cell>
        </row>
        <row r="696">
          <cell r="A696" t="str">
            <v>PAN-VM-300-URL4-3YR-HA2</v>
          </cell>
        </row>
        <row r="697">
          <cell r="A697" t="str">
            <v>PAN-VM-300-URL4-3YR-HA2-R</v>
          </cell>
        </row>
        <row r="698">
          <cell r="A698" t="str">
            <v>PAN-VM-300-ENT-URL2</v>
          </cell>
        </row>
        <row r="699">
          <cell r="A699" t="str">
            <v>PAN-VM-300-ENT-URL2-R</v>
          </cell>
        </row>
        <row r="700">
          <cell r="A700" t="str">
            <v>PAN-VM-300-ENT-URL2-3YR</v>
          </cell>
        </row>
        <row r="701">
          <cell r="A701" t="str">
            <v>PAN-VM-300-ENT-URL2-3YR-R</v>
          </cell>
        </row>
        <row r="702">
          <cell r="A702" t="str">
            <v>PAN-VM-300-ENT-URL2-HA2</v>
          </cell>
        </row>
        <row r="703">
          <cell r="A703" t="str">
            <v>PAN-VM-300-ENT-URL2-HA2-R</v>
          </cell>
        </row>
        <row r="704">
          <cell r="A704" t="str">
            <v>PAN-VM-300-ENT-URL2-3YR-HA2</v>
          </cell>
        </row>
        <row r="705">
          <cell r="A705" t="str">
            <v>PAN-VM-300-ENT-URL2-3YR-HA2-R</v>
          </cell>
        </row>
        <row r="706">
          <cell r="A706" t="str">
            <v>PAN-VM-300-ENT-URL4</v>
          </cell>
        </row>
        <row r="707">
          <cell r="A707" t="str">
            <v>PAN-VM-300-ENT-URL4-R</v>
          </cell>
        </row>
        <row r="708">
          <cell r="A708" t="str">
            <v>PAN-VM-300-ENT-URL4-3YR</v>
          </cell>
        </row>
        <row r="709">
          <cell r="A709" t="str">
            <v>PAN-VM-300-ENT-URL4-3YR-R</v>
          </cell>
        </row>
        <row r="710">
          <cell r="A710" t="str">
            <v>PAN-VM-300-ENT-URL4-HA2</v>
          </cell>
        </row>
        <row r="711">
          <cell r="A711" t="str">
            <v>PAN-VM-300-ENT-URL4-HA2-R</v>
          </cell>
        </row>
        <row r="712">
          <cell r="A712" t="str">
            <v>PAN-VM-300-ENT-URL4-3YR-HA2</v>
          </cell>
        </row>
        <row r="713">
          <cell r="A713" t="str">
            <v>PAN-VM-300-ENT-URL4-3YR-HA2-R</v>
          </cell>
        </row>
        <row r="714">
          <cell r="A714" t="str">
            <v>PAN-PA-200-WF</v>
          </cell>
        </row>
        <row r="715">
          <cell r="A715" t="str">
            <v>PAN-PA-200-WF-R</v>
          </cell>
        </row>
        <row r="716">
          <cell r="A716" t="str">
            <v>PAN-PA-200-WF-3YR</v>
          </cell>
        </row>
        <row r="717">
          <cell r="A717" t="str">
            <v>PAN-PA-200-WF-3YR-R</v>
          </cell>
        </row>
        <row r="718">
          <cell r="A718" t="str">
            <v>PAN-PA-200-WF-HA2</v>
          </cell>
        </row>
        <row r="719">
          <cell r="A719" t="str">
            <v>PAN-PA-200-WF-HA2-R</v>
          </cell>
        </row>
        <row r="720">
          <cell r="A720" t="str">
            <v>PAN-PA-200-WF-3YR-HA2</v>
          </cell>
        </row>
        <row r="721">
          <cell r="A721" t="str">
            <v>PAN-PA-200-WF-3YR-HA2-R</v>
          </cell>
        </row>
        <row r="722">
          <cell r="A722" t="str">
            <v>PAN-PA-500-WF</v>
          </cell>
        </row>
        <row r="723">
          <cell r="A723" t="str">
            <v>PAN-PA-500-WF-R</v>
          </cell>
        </row>
        <row r="724">
          <cell r="A724" t="str">
            <v>PAN-PA-500-WF-3YR</v>
          </cell>
        </row>
        <row r="725">
          <cell r="A725" t="str">
            <v>PAN-PA-500-WF-3YR-R</v>
          </cell>
        </row>
        <row r="726">
          <cell r="A726" t="str">
            <v>PAN-PA-500-WF-HA2</v>
          </cell>
        </row>
        <row r="727">
          <cell r="A727" t="str">
            <v>PAN-PA-500-WF-HA2-R</v>
          </cell>
        </row>
        <row r="728">
          <cell r="A728" t="str">
            <v>PAN-PA-500-WF-3YR-HA2</v>
          </cell>
        </row>
        <row r="729">
          <cell r="A729" t="str">
            <v>PAN-PA-500-WF-3YR-HA2-R</v>
          </cell>
        </row>
        <row r="730">
          <cell r="A730" t="str">
            <v>PAN-PA-2020-WF</v>
          </cell>
        </row>
        <row r="731">
          <cell r="A731" t="str">
            <v>PAN-PA-2020-WF-R</v>
          </cell>
        </row>
        <row r="732">
          <cell r="A732" t="str">
            <v>PAN-PA-2020-WF-3YR</v>
          </cell>
        </row>
        <row r="733">
          <cell r="A733" t="str">
            <v>PAN-PA-2020-WF-3YR-R</v>
          </cell>
        </row>
        <row r="734">
          <cell r="A734" t="str">
            <v>PAN-PA-2020-WF-HA2</v>
          </cell>
        </row>
        <row r="735">
          <cell r="A735" t="str">
            <v>PAN-PA-2020-WF-HA2-R</v>
          </cell>
        </row>
        <row r="736">
          <cell r="A736" t="str">
            <v>PAN-PA-2020-WF-3YR-HA2</v>
          </cell>
        </row>
        <row r="737">
          <cell r="A737" t="str">
            <v>PAN-PA-2020-WF-3YR-HA2-R</v>
          </cell>
        </row>
        <row r="738">
          <cell r="A738" t="str">
            <v>PAN-PA-2050-WF</v>
          </cell>
        </row>
        <row r="739">
          <cell r="A739" t="str">
            <v>PAN-PA-2050-WF-R</v>
          </cell>
        </row>
        <row r="740">
          <cell r="A740" t="str">
            <v>PAN-PA-2050-WF-3YR</v>
          </cell>
        </row>
        <row r="741">
          <cell r="A741" t="str">
            <v>PAN-PA-2050-WF-3YR-R</v>
          </cell>
        </row>
        <row r="742">
          <cell r="A742" t="str">
            <v>PAN-PA-2050-WF-HA2</v>
          </cell>
        </row>
        <row r="743">
          <cell r="A743" t="str">
            <v>PAN-PA-2050-WF-HA2-R</v>
          </cell>
        </row>
        <row r="744">
          <cell r="A744" t="str">
            <v>PAN-PA-2050-WF-3YR-HA2</v>
          </cell>
        </row>
        <row r="745">
          <cell r="A745" t="str">
            <v>PAN-PA-2050-WF-3YR-HA2-R</v>
          </cell>
        </row>
        <row r="746">
          <cell r="A746" t="str">
            <v>PAN-PA-3020-WF</v>
          </cell>
        </row>
        <row r="747">
          <cell r="A747" t="str">
            <v>PAN-PA-3020-WF-R</v>
          </cell>
        </row>
        <row r="748">
          <cell r="A748" t="str">
            <v>PAN-PA-3020-WF-3YR</v>
          </cell>
        </row>
        <row r="749">
          <cell r="A749" t="str">
            <v>PAN-PA-3020-WF-3YR-R</v>
          </cell>
        </row>
        <row r="750">
          <cell r="A750" t="str">
            <v>PAN-PA-3020-WF-HA2</v>
          </cell>
        </row>
        <row r="751">
          <cell r="A751" t="str">
            <v>PAN-PA-3020-WF-HA2-R</v>
          </cell>
        </row>
        <row r="752">
          <cell r="A752" t="str">
            <v>PAN-PA-3020-WF-3YR-HA2</v>
          </cell>
        </row>
        <row r="753">
          <cell r="A753" t="str">
            <v>PAN-PA-3020-WF-3YR-HA2-R</v>
          </cell>
        </row>
        <row r="754">
          <cell r="A754" t="str">
            <v>PAN-PA-3050-WF</v>
          </cell>
        </row>
        <row r="755">
          <cell r="A755" t="str">
            <v>PAN-PA-3050-WF-R</v>
          </cell>
        </row>
        <row r="756">
          <cell r="A756" t="str">
            <v>PAN-PA-3050-WF-3YR</v>
          </cell>
        </row>
        <row r="757">
          <cell r="A757" t="str">
            <v>PAN-PA-3050-WF-3YR-R</v>
          </cell>
        </row>
        <row r="758">
          <cell r="A758" t="str">
            <v>PAN-PA-3050-WF-HA2</v>
          </cell>
        </row>
        <row r="759">
          <cell r="A759" t="str">
            <v>PAN-PA-3050-WF-HA2-R</v>
          </cell>
        </row>
        <row r="760">
          <cell r="A760" t="str">
            <v>PAN-PA-3050-WF-3YR-HA2</v>
          </cell>
        </row>
        <row r="761">
          <cell r="A761" t="str">
            <v>PAN-PA-3050-WF-3YR-HA2-R</v>
          </cell>
        </row>
        <row r="762">
          <cell r="A762" t="str">
            <v>PAN-PA-4020-WF</v>
          </cell>
        </row>
        <row r="763">
          <cell r="A763" t="str">
            <v>PAN-PA-4020-WF-R</v>
          </cell>
        </row>
        <row r="764">
          <cell r="A764" t="str">
            <v>PAN-PA-4020-WF-3YR</v>
          </cell>
        </row>
        <row r="765">
          <cell r="A765" t="str">
            <v>PAN-PA-4020-WF-3YR-R</v>
          </cell>
        </row>
        <row r="766">
          <cell r="A766" t="str">
            <v>PAN-PA-4020-WF-HA2</v>
          </cell>
        </row>
        <row r="767">
          <cell r="A767" t="str">
            <v>PAN-PA-4020-WF-HA2-R</v>
          </cell>
        </row>
        <row r="768">
          <cell r="A768" t="str">
            <v>PAN-PA-4020-WF-3YR-HA2</v>
          </cell>
        </row>
        <row r="769">
          <cell r="A769" t="str">
            <v>PAN-PA-4020-WF-3YR-HA2-R</v>
          </cell>
        </row>
        <row r="770">
          <cell r="A770" t="str">
            <v>PAN-PA-4050-WF</v>
          </cell>
        </row>
        <row r="771">
          <cell r="A771" t="str">
            <v>PAN-PA-4050-WF-R</v>
          </cell>
        </row>
        <row r="772">
          <cell r="A772" t="str">
            <v>PAN-PA-4050-WF-3YR</v>
          </cell>
        </row>
        <row r="773">
          <cell r="A773" t="str">
            <v>PAN-PA-4050-WF-3YR-R</v>
          </cell>
        </row>
        <row r="774">
          <cell r="A774" t="str">
            <v>PAN-PA-4050-WF-HA2</v>
          </cell>
        </row>
        <row r="775">
          <cell r="A775" t="str">
            <v>PAN-PA-4050-WF-HA2-R</v>
          </cell>
        </row>
        <row r="776">
          <cell r="A776" t="str">
            <v>PAN-PA-4050-WF-3YR-HA2</v>
          </cell>
        </row>
        <row r="777">
          <cell r="A777" t="str">
            <v>PAN-PA-4050-WF-3YR-HA2-R</v>
          </cell>
        </row>
        <row r="778">
          <cell r="A778" t="str">
            <v>PAN-PA-4060-WF</v>
          </cell>
        </row>
        <row r="779">
          <cell r="A779" t="str">
            <v>PAN-PA-4060-WF-R</v>
          </cell>
        </row>
        <row r="780">
          <cell r="A780" t="str">
            <v>PAN-PA-4060-WF-3YR</v>
          </cell>
        </row>
        <row r="781">
          <cell r="A781" t="str">
            <v>PAN-PA-4060-WF-3YR-R</v>
          </cell>
        </row>
        <row r="782">
          <cell r="A782" t="str">
            <v>PAN-PA-4060-WF-HA2</v>
          </cell>
        </row>
        <row r="783">
          <cell r="A783" t="str">
            <v>PAN-PA-4060-WF-HA2-R</v>
          </cell>
        </row>
        <row r="784">
          <cell r="A784" t="str">
            <v>PAN-PA-4060-WF-3YR-HA2</v>
          </cell>
        </row>
        <row r="785">
          <cell r="A785" t="str">
            <v>PAN-PA-4060-WF-3YR-HA2-R</v>
          </cell>
        </row>
        <row r="786">
          <cell r="A786" t="str">
            <v>PAN-PA-5020-WF</v>
          </cell>
        </row>
        <row r="787">
          <cell r="A787" t="str">
            <v>PAN-PA-5020-WF-R</v>
          </cell>
        </row>
        <row r="788">
          <cell r="A788" t="str">
            <v>PAN-PA-5020-WF-3YR</v>
          </cell>
        </row>
        <row r="789">
          <cell r="A789" t="str">
            <v>PAN-PA-5020-WF-3YR-R</v>
          </cell>
        </row>
        <row r="790">
          <cell r="A790" t="str">
            <v>PAN-PA-5020-WF-HA2</v>
          </cell>
        </row>
        <row r="791">
          <cell r="A791" t="str">
            <v>PAN-PA-5020-WF-HA2-R</v>
          </cell>
        </row>
        <row r="792">
          <cell r="A792" t="str">
            <v>PAN-PA-5020-WF-3YR-HA2</v>
          </cell>
        </row>
        <row r="793">
          <cell r="A793" t="str">
            <v>PAN-PA-5020-WF-3YR-HA2-R</v>
          </cell>
        </row>
        <row r="794">
          <cell r="A794" t="str">
            <v>PAN-PA-5050-WF</v>
          </cell>
        </row>
        <row r="795">
          <cell r="A795" t="str">
            <v>PAN-PA-5050-WF-R</v>
          </cell>
        </row>
        <row r="796">
          <cell r="A796" t="str">
            <v>PAN-PA-5050-WF-3YR</v>
          </cell>
        </row>
        <row r="797">
          <cell r="A797" t="str">
            <v>PAN-PA-5050-WF-3YR-R</v>
          </cell>
        </row>
        <row r="798">
          <cell r="A798" t="str">
            <v>PAN-PA-5050-WF-HA2</v>
          </cell>
        </row>
        <row r="799">
          <cell r="A799" t="str">
            <v>PAN-PA-5050-WF-HA2-R</v>
          </cell>
        </row>
        <row r="800">
          <cell r="A800" t="str">
            <v>PAN-PA-5050-WF-3YR-HA2</v>
          </cell>
        </row>
        <row r="801">
          <cell r="A801" t="str">
            <v>PAN-PA-5050-WF-3YR-HA2-R</v>
          </cell>
        </row>
        <row r="802">
          <cell r="A802" t="str">
            <v>PAN-PA-5060-WF</v>
          </cell>
        </row>
        <row r="803">
          <cell r="A803" t="str">
            <v>PAN-PA-5060-WF-R</v>
          </cell>
        </row>
        <row r="804">
          <cell r="A804" t="str">
            <v>PAN-PA-5060-WF-3YR</v>
          </cell>
        </row>
        <row r="805">
          <cell r="A805" t="str">
            <v>PAN-PA-5060-WF-3YR-R</v>
          </cell>
        </row>
        <row r="806">
          <cell r="A806" t="str">
            <v>PAN-PA-5060-WF-HA2</v>
          </cell>
        </row>
        <row r="807">
          <cell r="A807" t="str">
            <v>PAN-PA-5060-WF-HA2-R</v>
          </cell>
        </row>
        <row r="808">
          <cell r="A808" t="str">
            <v>PAN-PA-5060-WF-3YR-HA2</v>
          </cell>
        </row>
        <row r="809">
          <cell r="A809" t="str">
            <v>PAN-PA-5060-WF-3YR-HA2-R</v>
          </cell>
        </row>
        <row r="810">
          <cell r="A810" t="str">
            <v>PAN-VM-100-WF</v>
          </cell>
        </row>
        <row r="811">
          <cell r="A811" t="str">
            <v>PAN-VM-100-WF-R</v>
          </cell>
        </row>
        <row r="812">
          <cell r="A812" t="str">
            <v>PAN-VM-100-WF-3YR</v>
          </cell>
        </row>
        <row r="813">
          <cell r="A813" t="str">
            <v>PAN-VM-100-WF-3YR-R</v>
          </cell>
        </row>
        <row r="814">
          <cell r="A814" t="str">
            <v>PAN-VM-100-WF-HA2</v>
          </cell>
        </row>
        <row r="815">
          <cell r="A815" t="str">
            <v>PAN-VM-100-WF-HA2-R</v>
          </cell>
        </row>
        <row r="816">
          <cell r="A816" t="str">
            <v>PAN-VM-100-WF-3YR-HA2</v>
          </cell>
        </row>
        <row r="817">
          <cell r="A817" t="str">
            <v>PAN-VM-100-WF-3YR-HA2-R</v>
          </cell>
        </row>
        <row r="818">
          <cell r="A818" t="str">
            <v>PAN-VM-100-ENT-WF</v>
          </cell>
        </row>
        <row r="819">
          <cell r="A819" t="str">
            <v>PAN-VM-100-ENT-WF-R</v>
          </cell>
        </row>
        <row r="820">
          <cell r="A820" t="str">
            <v>PAN-VM-100-ENT-WF-3YR</v>
          </cell>
        </row>
        <row r="821">
          <cell r="A821" t="str">
            <v>PAN-VM-100-ENT-WF-3YR-R</v>
          </cell>
        </row>
        <row r="822">
          <cell r="A822" t="str">
            <v>PAN-VM-100-ENT-WF-HA2</v>
          </cell>
        </row>
        <row r="823">
          <cell r="A823" t="str">
            <v>PAN-VM-100-ENT-WF-HA2-R</v>
          </cell>
        </row>
        <row r="824">
          <cell r="A824" t="str">
            <v>PAN-VM-100-ENT-WF-3YR-HA2</v>
          </cell>
        </row>
        <row r="825">
          <cell r="A825" t="str">
            <v>PAN-VM-100-ENT-WF-3YR-HA2-R</v>
          </cell>
        </row>
        <row r="826">
          <cell r="A826" t="str">
            <v>PAN-VM-200-WF</v>
          </cell>
        </row>
        <row r="827">
          <cell r="A827" t="str">
            <v>PAN-VM-200-WF-R</v>
          </cell>
        </row>
        <row r="828">
          <cell r="A828" t="str">
            <v>PAN-VM-200-WF-3YR</v>
          </cell>
        </row>
        <row r="829">
          <cell r="A829" t="str">
            <v>PAN-VM-200-WF-3YR-R</v>
          </cell>
        </row>
        <row r="830">
          <cell r="A830" t="str">
            <v>PAN-VM-200-WF-HA2</v>
          </cell>
        </row>
        <row r="831">
          <cell r="A831" t="str">
            <v>PAN-VM-200-WF-HA2-R</v>
          </cell>
        </row>
        <row r="832">
          <cell r="A832" t="str">
            <v>PAN-VM-200-WF-3YR-HA2</v>
          </cell>
        </row>
        <row r="833">
          <cell r="A833" t="str">
            <v>PAN-VM-200-WF-3YR-HA2-R</v>
          </cell>
        </row>
        <row r="834">
          <cell r="A834" t="str">
            <v>PAN-VM-200-ENT-WF</v>
          </cell>
        </row>
        <row r="835">
          <cell r="A835" t="str">
            <v>PAN-VM-200-ENT-WF-R</v>
          </cell>
        </row>
        <row r="836">
          <cell r="A836" t="str">
            <v>PAN-VM-200-ENT-WF-3YR</v>
          </cell>
        </row>
        <row r="837">
          <cell r="A837" t="str">
            <v>PAN-VM-200-ENT-WF-3YR-R</v>
          </cell>
        </row>
        <row r="838">
          <cell r="A838" t="str">
            <v>PAN-VM-200-ENT-WF-HA2</v>
          </cell>
        </row>
        <row r="839">
          <cell r="A839" t="str">
            <v>PAN-VM-200-ENT-WF-HA2-R</v>
          </cell>
        </row>
        <row r="840">
          <cell r="A840" t="str">
            <v>PAN-VM-200-ENT-WF-3YR-HA2</v>
          </cell>
        </row>
        <row r="841">
          <cell r="A841" t="str">
            <v>PAN-VM-200-ENT-WF-3YR-HA2-R</v>
          </cell>
        </row>
        <row r="842">
          <cell r="A842" t="str">
            <v>PAN-VM-300-WF</v>
          </cell>
        </row>
        <row r="843">
          <cell r="A843" t="str">
            <v>PAN-VM-300-WF-R</v>
          </cell>
        </row>
        <row r="844">
          <cell r="A844" t="str">
            <v>PAN-VM-300-WF-3YR</v>
          </cell>
        </row>
        <row r="845">
          <cell r="A845" t="str">
            <v>PAN-VM-300-WF-3YR-R</v>
          </cell>
        </row>
        <row r="846">
          <cell r="A846" t="str">
            <v>PAN-VM-300-WF-HA2</v>
          </cell>
        </row>
        <row r="847">
          <cell r="A847" t="str">
            <v>PAN-VM-300-WF-HA2-R</v>
          </cell>
        </row>
        <row r="848">
          <cell r="A848" t="str">
            <v>PAN-VM-300-WF-3YR-HA2</v>
          </cell>
        </row>
        <row r="849">
          <cell r="A849" t="str">
            <v>PAN-VM-300-WF-3YR-HA2-R</v>
          </cell>
        </row>
        <row r="850">
          <cell r="A850" t="str">
            <v>PAN-VM-300-ENT-WF</v>
          </cell>
        </row>
        <row r="851">
          <cell r="A851" t="str">
            <v>PAN-VM-300-ENT-WF-R</v>
          </cell>
        </row>
        <row r="852">
          <cell r="A852" t="str">
            <v>PAN-VM-300-ENT-WF-3YR</v>
          </cell>
        </row>
        <row r="853">
          <cell r="A853" t="str">
            <v>PAN-VM-300-ENT-WF-3YR-R</v>
          </cell>
        </row>
        <row r="854">
          <cell r="A854" t="str">
            <v>PAN-VM-300-ENT-WF-HA2</v>
          </cell>
        </row>
        <row r="855">
          <cell r="A855" t="str">
            <v>PAN-VM-300-ENT-WF-HA2-R</v>
          </cell>
        </row>
        <row r="856">
          <cell r="A856" t="str">
            <v>PAN-VM-300-ENT-WF-3YR-HA2</v>
          </cell>
        </row>
        <row r="857">
          <cell r="A857" t="str">
            <v>PAN-VM-300-ENT-WF-3YR-HA2-R</v>
          </cell>
        </row>
        <row r="858">
          <cell r="A858" t="str">
            <v>PAN-M-100-OSS</v>
          </cell>
        </row>
        <row r="859">
          <cell r="A859" t="str">
            <v>PAN-M-100-4TB-OSS</v>
          </cell>
        </row>
        <row r="860">
          <cell r="A860" t="str">
            <v>PAN-PA-200-OSS</v>
          </cell>
        </row>
        <row r="861">
          <cell r="A861" t="str">
            <v>PAN-PA-500-OSS</v>
          </cell>
        </row>
        <row r="862">
          <cell r="A862" t="str">
            <v>PAN-PA-500-2GB-OSS</v>
          </cell>
        </row>
        <row r="863">
          <cell r="A863" t="str">
            <v>PAN-PA-2020-OSS</v>
          </cell>
        </row>
        <row r="864">
          <cell r="A864" t="str">
            <v>PAN-PA-2050-OSS</v>
          </cell>
        </row>
        <row r="865">
          <cell r="A865" t="str">
            <v>PAN-PA-3020-OSS</v>
          </cell>
        </row>
        <row r="866">
          <cell r="A866" t="str">
            <v>PAN-PA-3050-OSS</v>
          </cell>
        </row>
        <row r="867">
          <cell r="A867" t="str">
            <v>PAN-PA-4020-OSS</v>
          </cell>
        </row>
        <row r="868">
          <cell r="A868" t="str">
            <v>PAN-PA-4050-OSS</v>
          </cell>
        </row>
        <row r="869">
          <cell r="A869" t="str">
            <v>PAN-PA-4060-OSS</v>
          </cell>
        </row>
        <row r="870">
          <cell r="A870" t="str">
            <v>PAN-PA-5020-OSS</v>
          </cell>
        </row>
        <row r="871">
          <cell r="A871" t="str">
            <v>PAN-PA-5020-SSD2-OSS</v>
          </cell>
        </row>
        <row r="872">
          <cell r="A872" t="str">
            <v>PAN-PA-5020-DC-SSD2-OSS</v>
          </cell>
        </row>
        <row r="873">
          <cell r="A873" t="str">
            <v>PAN-PA-5050-OSS</v>
          </cell>
        </row>
        <row r="874">
          <cell r="A874" t="str">
            <v>PAN-PA-5050-SSD2-OSS</v>
          </cell>
        </row>
        <row r="875">
          <cell r="A875" t="str">
            <v>PAN-PA-5050-DC-SSD2-OSS</v>
          </cell>
        </row>
        <row r="876">
          <cell r="A876" t="str">
            <v>PAN-PA-5060-OSS</v>
          </cell>
        </row>
        <row r="877">
          <cell r="A877" t="str">
            <v>PAN-PA-5060-SSD2-OSS</v>
          </cell>
        </row>
        <row r="878">
          <cell r="A878" t="str">
            <v>PAN-PA-5060-DC-SSD2-OSS</v>
          </cell>
        </row>
        <row r="879">
          <cell r="A879" t="str">
            <v>PAN-SVC-4HR-M-100-P-25</v>
          </cell>
        </row>
        <row r="880">
          <cell r="A880" t="str">
            <v>PAN-SVC-4HR-M-100-P-25-R</v>
          </cell>
        </row>
        <row r="881">
          <cell r="A881" t="str">
            <v>PAN-SVC-4HR-M-100-P-25-3Y</v>
          </cell>
        </row>
        <row r="882">
          <cell r="A882" t="str">
            <v>PAN-SVC-4HR-M-100-P-25-3Y-R</v>
          </cell>
        </row>
        <row r="883">
          <cell r="A883" t="str">
            <v>PAN-SVC-4HR-M-100-P-100</v>
          </cell>
        </row>
        <row r="884">
          <cell r="A884" t="str">
            <v>PAN-SVC-4HR-M-100-P-100-R</v>
          </cell>
        </row>
        <row r="885">
          <cell r="A885" t="str">
            <v>PAN-SVC-4HR-M-100-P-100-3Y</v>
          </cell>
        </row>
        <row r="886">
          <cell r="A886" t="str">
            <v>PAN-SVC-4HR-M-100-P-100-3Y-R</v>
          </cell>
        </row>
        <row r="887">
          <cell r="A887" t="str">
            <v>PAN-SVC-4HR-M-100-P-1K</v>
          </cell>
        </row>
        <row r="888">
          <cell r="A888" t="str">
            <v>PAN-SVC-4HR-M-100-P-1K-R</v>
          </cell>
        </row>
        <row r="889">
          <cell r="A889" t="str">
            <v>PAN-SVC-4HR-M-100-P-1K-3Y</v>
          </cell>
        </row>
        <row r="890">
          <cell r="A890" t="str">
            <v>PAN-SVC-4HR-M-100-P-1K-3Y-R</v>
          </cell>
        </row>
        <row r="891">
          <cell r="A891" t="str">
            <v>PAN-SVC-4HR-200</v>
          </cell>
        </row>
        <row r="892">
          <cell r="A892" t="str">
            <v>PAN-SVC-4HR-200-R</v>
          </cell>
        </row>
        <row r="893">
          <cell r="A893" t="str">
            <v>PAN-SVC-4HR-200-3YR</v>
          </cell>
        </row>
        <row r="894">
          <cell r="A894" t="str">
            <v>PAN-SVC-4HR-200-3YR-R</v>
          </cell>
        </row>
        <row r="895">
          <cell r="A895" t="str">
            <v>PAN-SVC-4HR-200E</v>
          </cell>
        </row>
        <row r="896">
          <cell r="A896" t="str">
            <v>PAN-SVC-4HR-200E-R</v>
          </cell>
        </row>
        <row r="897">
          <cell r="A897" t="str">
            <v>PAN-SVC-4HR-200E-3YR</v>
          </cell>
        </row>
        <row r="898">
          <cell r="A898" t="str">
            <v>PAN-SVC-4HR-200E-3YR-R</v>
          </cell>
        </row>
        <row r="899">
          <cell r="A899" t="str">
            <v>PAN-SVC-4HR-500</v>
          </cell>
        </row>
        <row r="900">
          <cell r="A900" t="str">
            <v>PAN-SVC-4HR-500-R</v>
          </cell>
        </row>
        <row r="901">
          <cell r="A901" t="str">
            <v>PAN-SVC-4HR-500-3YR</v>
          </cell>
        </row>
        <row r="902">
          <cell r="A902" t="str">
            <v>PAN-SVC-4HR-500-3YR-R</v>
          </cell>
        </row>
        <row r="903">
          <cell r="A903" t="str">
            <v>PAN-SVC-4HR-2020</v>
          </cell>
        </row>
        <row r="904">
          <cell r="A904" t="str">
            <v>PAN-SVC-4HR-2020-R</v>
          </cell>
        </row>
        <row r="905">
          <cell r="A905" t="str">
            <v>PAN-SVC-4HR-2020-3YR</v>
          </cell>
        </row>
        <row r="906">
          <cell r="A906" t="str">
            <v>PAN-SVC-4HR-2020-3YR-R</v>
          </cell>
        </row>
        <row r="907">
          <cell r="A907" t="str">
            <v>PAN-SVC-4HR-2050</v>
          </cell>
        </row>
        <row r="908">
          <cell r="A908" t="str">
            <v>PAN-SVC-4HR-2050-R</v>
          </cell>
        </row>
        <row r="909">
          <cell r="A909" t="str">
            <v>PAN-SVC-4HR-2050-3YR</v>
          </cell>
        </row>
        <row r="910">
          <cell r="A910" t="str">
            <v>PAN-SVC-4HR-2050-3YR-R</v>
          </cell>
        </row>
        <row r="911">
          <cell r="A911" t="str">
            <v>PAN-SVC-4HR-3020</v>
          </cell>
        </row>
        <row r="912">
          <cell r="A912" t="str">
            <v>PAN-SVC-4HR-3020-R</v>
          </cell>
        </row>
        <row r="913">
          <cell r="A913" t="str">
            <v>PAN-SVC-4HR-3020-3YR</v>
          </cell>
        </row>
        <row r="914">
          <cell r="A914" t="str">
            <v>PAN-SVC-4HR-3020-3YR-R</v>
          </cell>
        </row>
        <row r="915">
          <cell r="A915" t="str">
            <v>PAN-SVC-4HR-3050</v>
          </cell>
        </row>
        <row r="916">
          <cell r="A916" t="str">
            <v>PAN-SVC-4HR-3050-R</v>
          </cell>
        </row>
        <row r="917">
          <cell r="A917" t="str">
            <v>PAN-SVC-4HR-3050-3YR</v>
          </cell>
        </row>
        <row r="918">
          <cell r="A918" t="str">
            <v>PAN-SVC-4HR-3050-3YR-R</v>
          </cell>
        </row>
        <row r="919">
          <cell r="A919" t="str">
            <v>PAN-SVC-4HR-4020</v>
          </cell>
        </row>
        <row r="920">
          <cell r="A920" t="str">
            <v>PAN-SVC-4HR-4020-R</v>
          </cell>
        </row>
        <row r="921">
          <cell r="A921" t="str">
            <v>PAN-SVC-4HR-4020-3YR</v>
          </cell>
        </row>
        <row r="922">
          <cell r="A922" t="str">
            <v>PAN-SVC-4HR-4020-3YR-R</v>
          </cell>
        </row>
        <row r="923">
          <cell r="A923" t="str">
            <v>PAN-SVC-4HR-4050</v>
          </cell>
        </row>
        <row r="924">
          <cell r="A924" t="str">
            <v>PAN-SVC-4HR-4050-R</v>
          </cell>
        </row>
        <row r="925">
          <cell r="A925" t="str">
            <v>PAN-SVC-4HR-4050-3YR</v>
          </cell>
        </row>
        <row r="926">
          <cell r="A926" t="str">
            <v>PAN-SVC-4HR-4050-3YR-R</v>
          </cell>
        </row>
        <row r="927">
          <cell r="A927" t="str">
            <v>PAN-SVC-4HR-4060</v>
          </cell>
        </row>
        <row r="928">
          <cell r="A928" t="str">
            <v>PAN-SVC-4HR-4060-R</v>
          </cell>
        </row>
        <row r="929">
          <cell r="A929" t="str">
            <v>PAN-SVC-4HR-4060-3YR</v>
          </cell>
        </row>
        <row r="930">
          <cell r="A930" t="str">
            <v>PAN-SVC-4HR-4060-3YR-R</v>
          </cell>
        </row>
        <row r="931">
          <cell r="A931" t="str">
            <v>PAN-SVC-4HR-5020</v>
          </cell>
        </row>
        <row r="932">
          <cell r="A932" t="str">
            <v>PAN-SVC-4HR-5020-R</v>
          </cell>
        </row>
        <row r="933">
          <cell r="A933" t="str">
            <v>PAN-SVC-4HR-5020-3YR</v>
          </cell>
        </row>
        <row r="934">
          <cell r="A934" t="str">
            <v>PAN-SVC-4HR-5020-3YR-R</v>
          </cell>
        </row>
        <row r="935">
          <cell r="A935" t="str">
            <v>PAN-SVC-4HR-5050</v>
          </cell>
        </row>
        <row r="936">
          <cell r="A936" t="str">
            <v>PAN-SVC-4HR-5050-R</v>
          </cell>
        </row>
        <row r="937">
          <cell r="A937" t="str">
            <v>PAN-SVC-4HR-5050-3YR</v>
          </cell>
        </row>
        <row r="938">
          <cell r="A938" t="str">
            <v>PAN-SVC-4HR-5050-3YR-R</v>
          </cell>
        </row>
        <row r="939">
          <cell r="A939" t="str">
            <v>PAN-SVC-4HR-5060</v>
          </cell>
        </row>
        <row r="940">
          <cell r="A940" t="str">
            <v>PAN-SVC-4HR-5060-R</v>
          </cell>
        </row>
        <row r="941">
          <cell r="A941" t="str">
            <v>PAN-SVC-4HR-5060-3YR</v>
          </cell>
        </row>
        <row r="942">
          <cell r="A942" t="str">
            <v>PAN-SVC-4HR-5060-3YR-R</v>
          </cell>
        </row>
        <row r="943">
          <cell r="A943" t="str">
            <v>PAN-SVC-B4HR-M-100-P-25</v>
          </cell>
        </row>
        <row r="944">
          <cell r="A944" t="str">
            <v>PAN-SVC-B4HR-M-100-P-25-R</v>
          </cell>
        </row>
        <row r="945">
          <cell r="A945" t="str">
            <v>PAN-SVC-B4HR-M-100-P-25-3Y</v>
          </cell>
        </row>
        <row r="946">
          <cell r="A946" t="str">
            <v>PAN-SVC-B4HR-M-100-P-25-3Y-R</v>
          </cell>
        </row>
        <row r="947">
          <cell r="A947" t="str">
            <v>PAN-SVC-B4HR-M-100-P-100</v>
          </cell>
        </row>
        <row r="948">
          <cell r="A948" t="str">
            <v>PAN-SVC-B4HR-M-100-P-100-R</v>
          </cell>
        </row>
        <row r="949">
          <cell r="A949" t="str">
            <v>PAN-SVC-B4HR-M-100-P-100-3Y</v>
          </cell>
        </row>
        <row r="950">
          <cell r="A950" t="str">
            <v>PAN-SVC-B4HR-M-100-P-100-3Y-R</v>
          </cell>
        </row>
        <row r="951">
          <cell r="A951" t="str">
            <v>PAN-SVC-B4HR-M-100-P-1K</v>
          </cell>
        </row>
        <row r="952">
          <cell r="A952" t="str">
            <v>PAN-SVC-B4HR-M-100-P-1K-R</v>
          </cell>
        </row>
        <row r="953">
          <cell r="A953" t="str">
            <v>PAN-SVC-B4HR-M-100-P-1K-3Y</v>
          </cell>
        </row>
        <row r="954">
          <cell r="A954" t="str">
            <v>PAN-SVC-B4HR-M-100-P-1K-3Y-R</v>
          </cell>
        </row>
        <row r="955">
          <cell r="A955" t="str">
            <v>PAN-SVC-B4HR-200</v>
          </cell>
        </row>
        <row r="956">
          <cell r="A956" t="str">
            <v>PAN-SVC-B4HR-200-R</v>
          </cell>
        </row>
        <row r="957">
          <cell r="A957" t="str">
            <v>PAN-SVC-B4HR-200-3YR</v>
          </cell>
        </row>
        <row r="958">
          <cell r="A958" t="str">
            <v>PAN-SVC-B4HR-200-3YR-R</v>
          </cell>
        </row>
        <row r="959">
          <cell r="A959" t="str">
            <v>PAN-SVC-B4HR-200E</v>
          </cell>
        </row>
        <row r="960">
          <cell r="A960" t="str">
            <v>PAN-SVC-B4HR-200E-R</v>
          </cell>
        </row>
        <row r="961">
          <cell r="A961" t="str">
            <v>PAN-SVC-B4HR-200E-3YR</v>
          </cell>
        </row>
        <row r="962">
          <cell r="A962" t="str">
            <v>PAN-SVC-B4HR-200E-3YR-R</v>
          </cell>
        </row>
        <row r="963">
          <cell r="A963" t="str">
            <v>PAN-SVC-B4HR-500</v>
          </cell>
        </row>
        <row r="964">
          <cell r="A964" t="str">
            <v>PAN-SVC-B4HR-500-R</v>
          </cell>
        </row>
        <row r="965">
          <cell r="A965" t="str">
            <v>PAN-SVC-B4HR-500-3YR</v>
          </cell>
        </row>
        <row r="966">
          <cell r="A966" t="str">
            <v>PAN-SVC-B4HR-500-3YR-R</v>
          </cell>
        </row>
        <row r="967">
          <cell r="A967" t="str">
            <v>PAN-SVC-B4HR-2020</v>
          </cell>
        </row>
        <row r="968">
          <cell r="A968" t="str">
            <v>PAN-SVC-B4HR-2020-R</v>
          </cell>
        </row>
        <row r="969">
          <cell r="A969" t="str">
            <v>PAN-SVC-B4HR-2020-3YR</v>
          </cell>
        </row>
        <row r="970">
          <cell r="A970" t="str">
            <v>PAN-SVC-B4HR-2020-3YR-R</v>
          </cell>
        </row>
        <row r="971">
          <cell r="A971" t="str">
            <v>PAN-SVC-B4HR-2050</v>
          </cell>
        </row>
        <row r="972">
          <cell r="A972" t="str">
            <v>PAN-SVC-B4HR-2050-R</v>
          </cell>
        </row>
        <row r="973">
          <cell r="A973" t="str">
            <v>PAN-SVC-B4HR-2050-3YR</v>
          </cell>
        </row>
        <row r="974">
          <cell r="A974" t="str">
            <v>PAN-SVC-B4HR-2050-3YR-R</v>
          </cell>
        </row>
        <row r="975">
          <cell r="A975" t="str">
            <v>PAN-SVC-B4HR-3020</v>
          </cell>
        </row>
        <row r="976">
          <cell r="A976" t="str">
            <v>PAN-SVC-B4HR-3020-R</v>
          </cell>
        </row>
        <row r="977">
          <cell r="A977" t="str">
            <v>PAN-SVC-B4HR-3020-3YR</v>
          </cell>
        </row>
        <row r="978">
          <cell r="A978" t="str">
            <v>PAN-SVC-B4HR-3020-3YR-R</v>
          </cell>
        </row>
        <row r="979">
          <cell r="A979" t="str">
            <v>PAN-SVC-B4HR-3050</v>
          </cell>
        </row>
        <row r="980">
          <cell r="A980" t="str">
            <v>PAN-SVC-B4HR-3050-R</v>
          </cell>
        </row>
        <row r="981">
          <cell r="A981" t="str">
            <v>PAN-SVC-B4HR-3050-3YR</v>
          </cell>
        </row>
        <row r="982">
          <cell r="A982" t="str">
            <v>PAN-SVC-B4HR-3050-3YR-R</v>
          </cell>
        </row>
        <row r="983">
          <cell r="A983" t="str">
            <v>PAN-SVC-B4HR-4020</v>
          </cell>
        </row>
        <row r="984">
          <cell r="A984" t="str">
            <v>PAN-SVC-B4HR-4020-R</v>
          </cell>
        </row>
        <row r="985">
          <cell r="A985" t="str">
            <v>PAN-SVC-B4HR-4020-3YR</v>
          </cell>
        </row>
        <row r="986">
          <cell r="A986" t="str">
            <v>PAN-SVC-B4HR-4020-3YR-R</v>
          </cell>
        </row>
        <row r="987">
          <cell r="A987" t="str">
            <v>PAN-SVC-B4HR-4050</v>
          </cell>
        </row>
        <row r="988">
          <cell r="A988" t="str">
            <v>PAN-SVC-B4HR-4050-R</v>
          </cell>
        </row>
        <row r="989">
          <cell r="A989" t="str">
            <v>PAN-SVC-B4HR-4050-3YR</v>
          </cell>
        </row>
        <row r="990">
          <cell r="A990" t="str">
            <v>PAN-SVC-B4HR-4050-3YR-R</v>
          </cell>
        </row>
        <row r="991">
          <cell r="A991" t="str">
            <v>PAN-SVC-B4HR-4060</v>
          </cell>
        </row>
        <row r="992">
          <cell r="A992" t="str">
            <v>PAN-SVC-B4HR-4060-R</v>
          </cell>
        </row>
        <row r="993">
          <cell r="A993" t="str">
            <v>PAN-SVC-B4HR-4060-3YR</v>
          </cell>
        </row>
        <row r="994">
          <cell r="A994" t="str">
            <v>PAN-SVC-B4HR-4060-3YR-R</v>
          </cell>
        </row>
        <row r="995">
          <cell r="A995" t="str">
            <v>PAN-SVC-B4HR-5020</v>
          </cell>
        </row>
        <row r="996">
          <cell r="A996" t="str">
            <v>PAN-SVC-B4HR-5020-R</v>
          </cell>
        </row>
        <row r="997">
          <cell r="A997" t="str">
            <v>PAN-SVC-B4HR-5020-3YR</v>
          </cell>
        </row>
        <row r="998">
          <cell r="A998" t="str">
            <v>PAN-SVC-B4HR-5020-3YR-R</v>
          </cell>
        </row>
        <row r="999">
          <cell r="A999" t="str">
            <v>PAN-SVC-B4HR-5050</v>
          </cell>
        </row>
        <row r="1000">
          <cell r="A1000" t="str">
            <v>PAN-SVC-B4HR-5050-R</v>
          </cell>
        </row>
        <row r="1001">
          <cell r="A1001" t="str">
            <v>PAN-SVC-B4HR-5050-3YR</v>
          </cell>
        </row>
        <row r="1002">
          <cell r="A1002" t="str">
            <v>PAN-SVC-B4HR-5050-3YR-R</v>
          </cell>
        </row>
        <row r="1003">
          <cell r="A1003" t="str">
            <v>PAN-SVC-B4HR-5060</v>
          </cell>
        </row>
        <row r="1004">
          <cell r="A1004" t="str">
            <v>PAN-SVC-B4HR-5060-R</v>
          </cell>
        </row>
        <row r="1005">
          <cell r="A1005" t="str">
            <v>PAN-SVC-B4HR-5060-3YR</v>
          </cell>
        </row>
        <row r="1006">
          <cell r="A1006" t="str">
            <v>PAN-SVC-B4HR-5060-3YR-R</v>
          </cell>
        </row>
        <row r="1007">
          <cell r="A1007" t="str">
            <v>PAN-SVC-PREM-M-100-P-25</v>
          </cell>
        </row>
        <row r="1008">
          <cell r="A1008" t="str">
            <v>PAN-SVC-PREM-M-100-P-25-R</v>
          </cell>
        </row>
        <row r="1009">
          <cell r="A1009" t="str">
            <v>PAN-SVC-PREM-M-100-P-25-3Y</v>
          </cell>
        </row>
        <row r="1010">
          <cell r="A1010" t="str">
            <v>PAN-SVC-PREM-M-100-P-25-3Y-R</v>
          </cell>
        </row>
        <row r="1011">
          <cell r="A1011" t="str">
            <v>PAN-SVC-PREM-M-100-P-100</v>
          </cell>
        </row>
        <row r="1012">
          <cell r="A1012" t="str">
            <v>PAN-SVC-PREM-M-100-P-100-R</v>
          </cell>
        </row>
        <row r="1013">
          <cell r="A1013" t="str">
            <v>PAN-SVC-PREM-M-100-P-100-3Y</v>
          </cell>
        </row>
        <row r="1014">
          <cell r="A1014" t="str">
            <v>PAN-SVC-PREM-M-100-P-100-3Y-R</v>
          </cell>
        </row>
        <row r="1015">
          <cell r="A1015" t="str">
            <v>PAN-SVC-PREM-M-100-P-1K</v>
          </cell>
        </row>
        <row r="1016">
          <cell r="A1016" t="str">
            <v>PAN-SVC-PREM-M-100-P-1K-R</v>
          </cell>
        </row>
        <row r="1017">
          <cell r="A1017" t="str">
            <v>PAN-SVC-PREM-M-100-P-1K-3Y</v>
          </cell>
        </row>
        <row r="1018">
          <cell r="A1018" t="str">
            <v>PAN-SVC-PREM-M-100-P-1K-3Y-R</v>
          </cell>
        </row>
        <row r="1019">
          <cell r="A1019" t="str">
            <v>PAN-SVC-PREM-200</v>
          </cell>
        </row>
        <row r="1020">
          <cell r="A1020" t="str">
            <v>PAN-SVC-PREM-200-R</v>
          </cell>
        </row>
        <row r="1021">
          <cell r="A1021" t="str">
            <v>PAN-SVC-PREM-200-3YR</v>
          </cell>
        </row>
        <row r="1022">
          <cell r="A1022" t="str">
            <v>PAN-SVC-PREM-200-3YR-R</v>
          </cell>
        </row>
        <row r="1023">
          <cell r="A1023" t="str">
            <v>PAN-SVC-PREM-200E</v>
          </cell>
        </row>
        <row r="1024">
          <cell r="A1024" t="str">
            <v>PAN-SVC-PREM-200E-R</v>
          </cell>
        </row>
        <row r="1025">
          <cell r="A1025" t="str">
            <v>PAN-SVC-PREM-200E-3YR</v>
          </cell>
        </row>
        <row r="1026">
          <cell r="A1026" t="str">
            <v>PAN-SVC-PREM-200E-3YR-R</v>
          </cell>
        </row>
        <row r="1027">
          <cell r="A1027" t="str">
            <v>PAN-SVC-PREM-2020</v>
          </cell>
        </row>
        <row r="1028">
          <cell r="A1028" t="str">
            <v>PAN-SVC-PREM-2020-R</v>
          </cell>
        </row>
        <row r="1029">
          <cell r="A1029" t="str">
            <v>PAN-SVC-PREM-2020-3YR</v>
          </cell>
        </row>
        <row r="1030">
          <cell r="A1030" t="str">
            <v>PAN-SVC-PREM-2020-3YR-R</v>
          </cell>
        </row>
        <row r="1031">
          <cell r="A1031" t="str">
            <v>PAN-SVC-PREM-2050</v>
          </cell>
        </row>
        <row r="1032">
          <cell r="A1032" t="str">
            <v>PAN-SVC-PREM-2050-R</v>
          </cell>
        </row>
        <row r="1033">
          <cell r="A1033" t="str">
            <v>PAN-SVC-PREM-2050-3YR</v>
          </cell>
        </row>
        <row r="1034">
          <cell r="A1034" t="str">
            <v>PAN-SVC-PREM-2050-3YR-R</v>
          </cell>
        </row>
        <row r="1035">
          <cell r="A1035" t="str">
            <v>PAN-SVC-PREM-3020</v>
          </cell>
        </row>
        <row r="1036">
          <cell r="A1036" t="str">
            <v>PAN-SVC-PREM-3020-R</v>
          </cell>
        </row>
        <row r="1037">
          <cell r="A1037" t="str">
            <v>PAN-SVC-PREM-3020-3YR</v>
          </cell>
        </row>
        <row r="1038">
          <cell r="A1038" t="str">
            <v>PAN-SVC-PREM-3020-3YR-R</v>
          </cell>
        </row>
        <row r="1039">
          <cell r="A1039" t="str">
            <v>PAN-SVC-PREM-3050</v>
          </cell>
        </row>
        <row r="1040">
          <cell r="A1040" t="str">
            <v>PAN-SVC-PREM-3050-R</v>
          </cell>
        </row>
        <row r="1041">
          <cell r="A1041" t="str">
            <v>PAN-SVC-PREM-3050-3YR</v>
          </cell>
        </row>
        <row r="1042">
          <cell r="A1042" t="str">
            <v>PAN-SVC-PREM-3050-3YR-R</v>
          </cell>
        </row>
        <row r="1043">
          <cell r="A1043" t="str">
            <v>PAN-SVC-PREM-4020</v>
          </cell>
        </row>
        <row r="1044">
          <cell r="A1044" t="str">
            <v>PAN-SVC-PREM-4020-R</v>
          </cell>
        </row>
        <row r="1045">
          <cell r="A1045" t="str">
            <v>PAN-SVC-PREM-4020-3YR</v>
          </cell>
        </row>
        <row r="1046">
          <cell r="A1046" t="str">
            <v>PAN-SVC-PREM-4020-3YR-R</v>
          </cell>
        </row>
        <row r="1047">
          <cell r="A1047" t="str">
            <v>PAN-SVC-PREM-4050</v>
          </cell>
        </row>
        <row r="1048">
          <cell r="A1048" t="str">
            <v>PAN-SVC-PREM-4050-R</v>
          </cell>
        </row>
        <row r="1049">
          <cell r="A1049" t="str">
            <v>PAN-SVC-PREM-4050-3YR</v>
          </cell>
        </row>
        <row r="1050">
          <cell r="A1050" t="str">
            <v>PAN-SVC-PREM-4050-3YR-R</v>
          </cell>
        </row>
        <row r="1051">
          <cell r="A1051" t="str">
            <v>PAN-SVC-PREM-4060</v>
          </cell>
        </row>
        <row r="1052">
          <cell r="A1052" t="str">
            <v>PAN-SVC-PREM-4060-R</v>
          </cell>
        </row>
        <row r="1053">
          <cell r="A1053" t="str">
            <v>PAN-SVC-PREM-4060-3YR</v>
          </cell>
        </row>
        <row r="1054">
          <cell r="A1054" t="str">
            <v>PAN-SVC-PREM-4060-3YR-R</v>
          </cell>
        </row>
        <row r="1055">
          <cell r="A1055" t="str">
            <v>PAN-SVC-PREM-500</v>
          </cell>
        </row>
        <row r="1056">
          <cell r="A1056" t="str">
            <v>PAN-SVC-PREM-500-R</v>
          </cell>
        </row>
        <row r="1057">
          <cell r="A1057" t="str">
            <v>PAN-SVC-PREM-500-3YR</v>
          </cell>
        </row>
        <row r="1058">
          <cell r="A1058" t="str">
            <v>PAN-SVC-PREM-500-3YR-R</v>
          </cell>
        </row>
        <row r="1059">
          <cell r="A1059" t="str">
            <v>PAN-SVC-PREM-5020</v>
          </cell>
        </row>
        <row r="1060">
          <cell r="A1060" t="str">
            <v>PAN-SVC-PREM-5020-R</v>
          </cell>
        </row>
        <row r="1061">
          <cell r="A1061" t="str">
            <v>PAN-SVC-PREM-5020-3YR</v>
          </cell>
        </row>
        <row r="1062">
          <cell r="A1062" t="str">
            <v>PAN-SVC-PREM-5020-3YR-R</v>
          </cell>
        </row>
        <row r="1063">
          <cell r="A1063" t="str">
            <v>PAN-SVC-PREM-5050</v>
          </cell>
        </row>
        <row r="1064">
          <cell r="A1064" t="str">
            <v>PAN-SVC-PREM-5050-R</v>
          </cell>
        </row>
        <row r="1065">
          <cell r="A1065" t="str">
            <v>PAN-SVC-PREM-5050-3YR</v>
          </cell>
        </row>
        <row r="1066">
          <cell r="A1066" t="str">
            <v>PAN-SVC-PREM-5050-3YR-R</v>
          </cell>
        </row>
        <row r="1067">
          <cell r="A1067" t="str">
            <v>PAN-SVC-PREM-5060</v>
          </cell>
        </row>
        <row r="1068">
          <cell r="A1068" t="str">
            <v>PAN-SVC-PREM-5060-R</v>
          </cell>
        </row>
        <row r="1069">
          <cell r="A1069" t="str">
            <v>PAN-SVC-PREM-5060-3YR</v>
          </cell>
        </row>
        <row r="1070">
          <cell r="A1070" t="str">
            <v>PAN-SVC-PREM-5060-3YR-R</v>
          </cell>
        </row>
        <row r="1071">
          <cell r="A1071" t="str">
            <v>PAN-SVC-PREM-PRA-25</v>
          </cell>
        </row>
        <row r="1072">
          <cell r="A1072" t="str">
            <v>PAN-SVC-PREM-PRA-25-R</v>
          </cell>
        </row>
        <row r="1073">
          <cell r="A1073" t="str">
            <v>PAN-SVC-PREM-PRA-25-3YR</v>
          </cell>
        </row>
        <row r="1074">
          <cell r="A1074" t="str">
            <v>PAN-SVC-PREM-PRA-25-3YR-R</v>
          </cell>
        </row>
        <row r="1075">
          <cell r="A1075" t="str">
            <v>PAN-SVC-PREM-PRA-100</v>
          </cell>
        </row>
        <row r="1076">
          <cell r="A1076" t="str">
            <v>PAN-SVC-PREM-PRA-100-R</v>
          </cell>
        </row>
        <row r="1077">
          <cell r="A1077" t="str">
            <v>PAN-SVC-PREM-PRA-100-3YR</v>
          </cell>
        </row>
        <row r="1078">
          <cell r="A1078" t="str">
            <v>PAN-SVC-PREM-PRA-100-3YR-R</v>
          </cell>
        </row>
        <row r="1079">
          <cell r="A1079" t="str">
            <v>PAN-SVC-PREM-PRA-1K</v>
          </cell>
        </row>
        <row r="1080">
          <cell r="A1080" t="str">
            <v>PAN-SVC-PREM-PRA-1K-R</v>
          </cell>
        </row>
        <row r="1081">
          <cell r="A1081" t="str">
            <v>PAN-SVC-PREM-PRA-1K-3YR</v>
          </cell>
        </row>
        <row r="1082">
          <cell r="A1082" t="str">
            <v>PAN-SVC-PREM-PRA-1K-3YR-R</v>
          </cell>
        </row>
        <row r="1083">
          <cell r="A1083" t="str">
            <v>PAN-SVC-PREM-VM-100</v>
          </cell>
        </row>
        <row r="1084">
          <cell r="A1084" t="str">
            <v>PAN-SVC-PREM-VM-100-R</v>
          </cell>
        </row>
        <row r="1085">
          <cell r="A1085" t="str">
            <v>PAN-SVC-PREM-VM-100-3YR</v>
          </cell>
        </row>
        <row r="1086">
          <cell r="A1086" t="str">
            <v>PAN-SVC-PREM-VM-100-3YR-R</v>
          </cell>
        </row>
        <row r="1087">
          <cell r="A1087" t="str">
            <v>PAN-SVC-PREM-VM-100-ENT</v>
          </cell>
        </row>
        <row r="1088">
          <cell r="A1088" t="str">
            <v>PAN-SVC-PREM-VM-100-ENT-R</v>
          </cell>
        </row>
        <row r="1089">
          <cell r="A1089" t="str">
            <v>PAN-SVC-PREM-VM-100-ENT-3YR</v>
          </cell>
        </row>
        <row r="1090">
          <cell r="A1090" t="str">
            <v>PAN-SVC-PREM-VM-100-ENT-3YR-R</v>
          </cell>
        </row>
        <row r="1091">
          <cell r="A1091" t="str">
            <v>PAN-SVC-PREM-VM-200</v>
          </cell>
        </row>
        <row r="1092">
          <cell r="A1092" t="str">
            <v>PAN-SVC-PREM-VM-200-R</v>
          </cell>
        </row>
        <row r="1093">
          <cell r="A1093" t="str">
            <v>PAN-SVC-PREM-VM-200-3YR</v>
          </cell>
        </row>
        <row r="1094">
          <cell r="A1094" t="str">
            <v>PAN-SVC-PREM-VM-200-3YR-R</v>
          </cell>
        </row>
        <row r="1095">
          <cell r="A1095" t="str">
            <v>PAN-SVC-PREM-VM-200-ENT</v>
          </cell>
        </row>
        <row r="1096">
          <cell r="A1096" t="str">
            <v>PAN-SVC-PREM-VM-200-ENT-R</v>
          </cell>
        </row>
        <row r="1097">
          <cell r="A1097" t="str">
            <v>PAN-SVC-PREM-VM-200-ENT-3YR</v>
          </cell>
        </row>
        <row r="1098">
          <cell r="A1098" t="str">
            <v>PAN-SVC-PREM-VM-200-ENT-3YR-R</v>
          </cell>
        </row>
        <row r="1099">
          <cell r="A1099" t="str">
            <v>PAN-SVC-PREM-VM-300</v>
          </cell>
        </row>
        <row r="1100">
          <cell r="A1100" t="str">
            <v>PAN-SVC-PREM-VM-300-R</v>
          </cell>
        </row>
        <row r="1101">
          <cell r="A1101" t="str">
            <v>PAN-SVC-PREM-VM-300-3YR</v>
          </cell>
        </row>
        <row r="1102">
          <cell r="A1102" t="str">
            <v>PAN-SVC-PREM-VM-300-3YR-R</v>
          </cell>
        </row>
        <row r="1103">
          <cell r="A1103" t="str">
            <v>PAN-SVC-PREM-VM-300-ENT</v>
          </cell>
        </row>
        <row r="1104">
          <cell r="A1104" t="str">
            <v>PAN-SVC-PREM-VM-300-ENT-R</v>
          </cell>
        </row>
        <row r="1105">
          <cell r="A1105" t="str">
            <v>PAN-SVC-PREM-VM-300-ENT-3YR</v>
          </cell>
        </row>
        <row r="1106">
          <cell r="A1106" t="str">
            <v>PAN-SVC-PREM-VM-300-ENT-3YR-R</v>
          </cell>
        </row>
        <row r="1107">
          <cell r="A1107" t="str">
            <v>PAN-SVC-BKLN-M-100-P-25</v>
          </cell>
        </row>
        <row r="1108">
          <cell r="A1108" t="str">
            <v>PAN-SVC-BKLN-M-100-P-25-R</v>
          </cell>
        </row>
        <row r="1109">
          <cell r="A1109" t="str">
            <v>PAN-SVC-BKLN-M-100-P-25-3Y</v>
          </cell>
        </row>
        <row r="1110">
          <cell r="A1110" t="str">
            <v>PAN-SVC-BKLN-M-100-P-25-3Y-R</v>
          </cell>
        </row>
        <row r="1111">
          <cell r="A1111" t="str">
            <v>PAN-SVC-BKLN-M-100-P-100</v>
          </cell>
        </row>
        <row r="1112">
          <cell r="A1112" t="str">
            <v>PAN-SVC-BKLN-M-100-P-100-R</v>
          </cell>
        </row>
        <row r="1113">
          <cell r="A1113" t="str">
            <v>PAN-SVC-BKLN-M-100-P-100-3Y</v>
          </cell>
        </row>
        <row r="1114">
          <cell r="A1114" t="str">
            <v>PAN-SVC-BKLN-M-100-P-100-3Y-R</v>
          </cell>
        </row>
        <row r="1115">
          <cell r="A1115" t="str">
            <v>PAN-SVC-BKLN-M-100-P-1K</v>
          </cell>
        </row>
        <row r="1116">
          <cell r="A1116" t="str">
            <v>PAN-SVC-BKLN-M-100-P-1K-R</v>
          </cell>
        </row>
        <row r="1117">
          <cell r="A1117" t="str">
            <v>PAN-SVC-BKLN-M-100-P-1K-3Y</v>
          </cell>
        </row>
        <row r="1118">
          <cell r="A1118" t="str">
            <v>PAN-SVC-BKLN-M-100-P-1K-3Y-R</v>
          </cell>
        </row>
        <row r="1119">
          <cell r="A1119" t="str">
            <v>PAN-SVC-BKLN-200</v>
          </cell>
        </row>
        <row r="1120">
          <cell r="A1120" t="str">
            <v>PAN-SVC-BKLN-200-R</v>
          </cell>
        </row>
        <row r="1121">
          <cell r="A1121" t="str">
            <v>PAN-SVC-BKLN-200-3YR</v>
          </cell>
        </row>
        <row r="1122">
          <cell r="A1122" t="str">
            <v>PAN-SVC-BKLN-200-3YR-R</v>
          </cell>
        </row>
        <row r="1123">
          <cell r="A1123" t="str">
            <v>PAN-SVC-BKLN-200E</v>
          </cell>
        </row>
        <row r="1124">
          <cell r="A1124" t="str">
            <v>PAN-SVC-BKLN-200E-R</v>
          </cell>
        </row>
        <row r="1125">
          <cell r="A1125" t="str">
            <v>PAN-SVC-BKLN-200E-3YR</v>
          </cell>
        </row>
        <row r="1126">
          <cell r="A1126" t="str">
            <v>PAN-SVC-BKLN-200E-3YR-R</v>
          </cell>
        </row>
        <row r="1127">
          <cell r="A1127" t="str">
            <v>PAN-SVC-BKLN-500</v>
          </cell>
        </row>
        <row r="1128">
          <cell r="A1128" t="str">
            <v>PAN-SVC-BKLN-500-R</v>
          </cell>
        </row>
        <row r="1129">
          <cell r="A1129" t="str">
            <v>PAN-SVC-BKLN-500-3YR</v>
          </cell>
        </row>
        <row r="1130">
          <cell r="A1130" t="str">
            <v>PAN-SVC-BKLN-500-3YR-R</v>
          </cell>
        </row>
        <row r="1131">
          <cell r="A1131" t="str">
            <v>PAN-SVC-BKLN-2020</v>
          </cell>
        </row>
        <row r="1132">
          <cell r="A1132" t="str">
            <v>PAN-SVC-BKLN-2020-R</v>
          </cell>
        </row>
        <row r="1133">
          <cell r="A1133" t="str">
            <v>PAN-SVC-BKLN-2020-3YR</v>
          </cell>
        </row>
        <row r="1134">
          <cell r="A1134" t="str">
            <v>PAN-SVC-BKLN-2020-3YR-R</v>
          </cell>
        </row>
        <row r="1135">
          <cell r="A1135" t="str">
            <v>PAN-SVC-BKLN-2050</v>
          </cell>
        </row>
        <row r="1136">
          <cell r="A1136" t="str">
            <v>PAN-SVC-BKLN-2050-R</v>
          </cell>
        </row>
        <row r="1137">
          <cell r="A1137" t="str">
            <v>PAN-SVC-BKLN-2050-3YR</v>
          </cell>
        </row>
        <row r="1138">
          <cell r="A1138" t="str">
            <v>PAN-SVC-BKLN-2050-3YR-R</v>
          </cell>
        </row>
        <row r="1139">
          <cell r="A1139" t="str">
            <v>PAN-SVC-BKLN-3020</v>
          </cell>
        </row>
        <row r="1140">
          <cell r="A1140" t="str">
            <v>PAN-SVC-BKLN-3020-R</v>
          </cell>
        </row>
        <row r="1141">
          <cell r="A1141" t="str">
            <v>PAN-SVC-BKLN-3020-3YR</v>
          </cell>
        </row>
        <row r="1142">
          <cell r="A1142" t="str">
            <v>PAN-SVC-BKLN-3020-3YR-R</v>
          </cell>
        </row>
        <row r="1143">
          <cell r="A1143" t="str">
            <v>PAN-SVC-BKLN-3050</v>
          </cell>
        </row>
        <row r="1144">
          <cell r="A1144" t="str">
            <v>PAN-SVC-BKLN-3050-R</v>
          </cell>
        </row>
        <row r="1145">
          <cell r="A1145" t="str">
            <v>PAN-SVC-BKLN-3050-3YR</v>
          </cell>
        </row>
        <row r="1146">
          <cell r="A1146" t="str">
            <v>PAN-SVC-BKLN-3050-3YR-R</v>
          </cell>
        </row>
        <row r="1147">
          <cell r="A1147" t="str">
            <v>PAN-SVC-BKLN-4020</v>
          </cell>
        </row>
        <row r="1148">
          <cell r="A1148" t="str">
            <v>PAN-SVC-BKLN-4020-R</v>
          </cell>
        </row>
        <row r="1149">
          <cell r="A1149" t="str">
            <v>PAN-SVC-BKLN-4020-3YR</v>
          </cell>
        </row>
        <row r="1150">
          <cell r="A1150" t="str">
            <v>PAN-SVC-BKLN-4020-3YR-R</v>
          </cell>
        </row>
        <row r="1151">
          <cell r="A1151" t="str">
            <v>PAN-SVC-BKLN-4050</v>
          </cell>
        </row>
        <row r="1152">
          <cell r="A1152" t="str">
            <v>PAN-SVC-BKLN-4050-R</v>
          </cell>
        </row>
        <row r="1153">
          <cell r="A1153" t="str">
            <v>PAN-SVC-BKLN-4050-3YR</v>
          </cell>
        </row>
        <row r="1154">
          <cell r="A1154" t="str">
            <v>PAN-SVC-BKLN-4050-3YR-R</v>
          </cell>
        </row>
        <row r="1155">
          <cell r="A1155" t="str">
            <v>PAN-SVC-BKLN-4060</v>
          </cell>
        </row>
        <row r="1156">
          <cell r="A1156" t="str">
            <v>PAN-SVC-BKLN-4060-R</v>
          </cell>
        </row>
        <row r="1157">
          <cell r="A1157" t="str">
            <v>PAN-SVC-BKLN-4060-3YR</v>
          </cell>
        </row>
        <row r="1158">
          <cell r="A1158" t="str">
            <v>PAN-SVC-BKLN-4060-3YR-R</v>
          </cell>
        </row>
        <row r="1159">
          <cell r="A1159" t="str">
            <v>PAN-SVC-BKLN-5020</v>
          </cell>
        </row>
        <row r="1160">
          <cell r="A1160" t="str">
            <v>PAN-SVC-BKLN-5020-R</v>
          </cell>
        </row>
        <row r="1161">
          <cell r="A1161" t="str">
            <v>PAN-SVC-BKLN-5020-3YR</v>
          </cell>
        </row>
        <row r="1162">
          <cell r="A1162" t="str">
            <v>PAN-SVC-BKLN-5020-3YR-R</v>
          </cell>
        </row>
        <row r="1163">
          <cell r="A1163" t="str">
            <v>PAN-SVC-BKLN-5050</v>
          </cell>
        </row>
        <row r="1164">
          <cell r="A1164" t="str">
            <v>PAN-SVC-BKLN-5050-R</v>
          </cell>
        </row>
        <row r="1165">
          <cell r="A1165" t="str">
            <v>PAN-SVC-BKLN-5050-3YR</v>
          </cell>
        </row>
        <row r="1166">
          <cell r="A1166" t="str">
            <v>PAN-SVC-BKLN-5050-3YR-R</v>
          </cell>
        </row>
        <row r="1167">
          <cell r="A1167" t="str">
            <v>PAN-SVC-BKLN-5060</v>
          </cell>
        </row>
        <row r="1168">
          <cell r="A1168" t="str">
            <v>PAN-SVC-BKLN-5060-R</v>
          </cell>
        </row>
        <row r="1169">
          <cell r="A1169" t="str">
            <v>PAN-SVC-BKLN-5060-3YR</v>
          </cell>
        </row>
        <row r="1170">
          <cell r="A1170" t="str">
            <v>PAN-SVC-BKLN-5060-3YR-R</v>
          </cell>
        </row>
        <row r="1171">
          <cell r="A1171" t="str">
            <v>PAN-SVC-BKLN-PRA-25</v>
          </cell>
        </row>
        <row r="1172">
          <cell r="A1172" t="str">
            <v>PAN-SVC-BKLN-PRA-25-R</v>
          </cell>
        </row>
        <row r="1173">
          <cell r="A1173" t="str">
            <v>PAN-SVC-BKLN-PRA-25-3YR</v>
          </cell>
        </row>
        <row r="1174">
          <cell r="A1174" t="str">
            <v>PAN-SVC-BKLN-PRA-25-3YR-R</v>
          </cell>
        </row>
        <row r="1175">
          <cell r="A1175" t="str">
            <v>PAN-SVC-BKLN-PRA-100</v>
          </cell>
        </row>
        <row r="1176">
          <cell r="A1176" t="str">
            <v>PAN-SVC-BKLN-PRA-100-R</v>
          </cell>
        </row>
        <row r="1177">
          <cell r="A1177" t="str">
            <v>PAN-SVC-BKLN-PRA-100-3YR</v>
          </cell>
        </row>
        <row r="1178">
          <cell r="A1178" t="str">
            <v>PAN-SVC-BKLN-PRA-100-3YR-R</v>
          </cell>
        </row>
        <row r="1179">
          <cell r="A1179" t="str">
            <v>PAN-SVC-BKLN-PRA-1K</v>
          </cell>
        </row>
        <row r="1180">
          <cell r="A1180" t="str">
            <v>PAN-SVC-BKLN-PRA-1K-R</v>
          </cell>
        </row>
        <row r="1181">
          <cell r="A1181" t="str">
            <v>PAN-SVC-BKLN-PRA-1K-3YR</v>
          </cell>
        </row>
        <row r="1182">
          <cell r="A1182" t="str">
            <v>PAN-SVC-BKLN-PRA-1K-3YR-R</v>
          </cell>
        </row>
        <row r="1183">
          <cell r="A1183" t="str">
            <v>PAN-SVC-BKLN-VM-100</v>
          </cell>
        </row>
        <row r="1184">
          <cell r="A1184" t="str">
            <v>PAN-SVC-BKLN-VM-100-R</v>
          </cell>
        </row>
        <row r="1185">
          <cell r="A1185" t="str">
            <v>PAN-SVC-BKLN-VM-100-3YR</v>
          </cell>
        </row>
        <row r="1186">
          <cell r="A1186" t="str">
            <v>PAN-SVC-BKLN-VM-100-3YR-R</v>
          </cell>
        </row>
        <row r="1187">
          <cell r="A1187" t="str">
            <v>PAN-SVC-BKLN-VM-100-ENT</v>
          </cell>
        </row>
        <row r="1188">
          <cell r="A1188" t="str">
            <v>PAN-SVC-BKLN-VM-100-ENT-R</v>
          </cell>
        </row>
        <row r="1189">
          <cell r="A1189" t="str">
            <v>PAN-SVC-BKLN-VM-100-ENT-3YR</v>
          </cell>
        </row>
        <row r="1190">
          <cell r="A1190" t="str">
            <v>PAN-SVC-BKLN-VM-100-ENT-3YR-R</v>
          </cell>
        </row>
        <row r="1191">
          <cell r="A1191" t="str">
            <v>PAN-SVC-BKLN-VM-200</v>
          </cell>
        </row>
        <row r="1192">
          <cell r="A1192" t="str">
            <v>PAN-SVC-BKLN-VM-200-R</v>
          </cell>
        </row>
        <row r="1193">
          <cell r="A1193" t="str">
            <v>PAN-SVC-BKLN-VM-200-3YR</v>
          </cell>
        </row>
        <row r="1194">
          <cell r="A1194" t="str">
            <v>PAN-SVC-BKLN-VM-200-3YR-R</v>
          </cell>
        </row>
        <row r="1195">
          <cell r="A1195" t="str">
            <v>PAN-SVC-BKLN-VM-200-ENT</v>
          </cell>
        </row>
        <row r="1196">
          <cell r="A1196" t="str">
            <v>PAN-SVC-BKLN-VM-200-ENT-R</v>
          </cell>
        </row>
        <row r="1197">
          <cell r="A1197" t="str">
            <v>PAN-SVC-BKLN-VM-200-ENT-3YR</v>
          </cell>
        </row>
        <row r="1198">
          <cell r="A1198" t="str">
            <v>PAN-SVC-BKLN-VM-200-ENT-3YR-R</v>
          </cell>
        </row>
        <row r="1199">
          <cell r="A1199" t="str">
            <v>PAN-SVC-BKLN-VM-300</v>
          </cell>
        </row>
        <row r="1200">
          <cell r="A1200" t="str">
            <v>PAN-SVC-BKLN-VM-300-R</v>
          </cell>
        </row>
        <row r="1201">
          <cell r="A1201" t="str">
            <v>PAN-SVC-BKLN-VM-300-3YR</v>
          </cell>
        </row>
        <row r="1202">
          <cell r="A1202" t="str">
            <v>PAN-SVC-BKLN-VM-300-3YR-R</v>
          </cell>
        </row>
        <row r="1203">
          <cell r="A1203" t="str">
            <v>PAN-SVC-BKLN-VM-300-ENT</v>
          </cell>
        </row>
        <row r="1204">
          <cell r="A1204" t="str">
            <v>PAN-SVC-BKLN-VM-300-ENT-R</v>
          </cell>
        </row>
        <row r="1205">
          <cell r="A1205" t="str">
            <v>PAN-SVC-BKLN-VM-300-ENT-3YR</v>
          </cell>
        </row>
        <row r="1206">
          <cell r="A1206" t="str">
            <v>PAN-SVC-BKLN-VM-300-ENT-3YR-R</v>
          </cell>
        </row>
        <row r="1207">
          <cell r="A1207" t="str">
            <v>PAN-SVC-STND-500</v>
          </cell>
        </row>
        <row r="1208">
          <cell r="A1208" t="str">
            <v>PAN-SVC-STND-500-R</v>
          </cell>
        </row>
        <row r="1209">
          <cell r="A1209" t="str">
            <v>PAN-SVC-STND-500-3YR</v>
          </cell>
        </row>
        <row r="1210">
          <cell r="A1210" t="str">
            <v>PAN-SVC-STND-500-3YR-R</v>
          </cell>
        </row>
        <row r="1211">
          <cell r="A1211" t="str">
            <v>PAN-SVC-STND-2020</v>
          </cell>
        </row>
        <row r="1212">
          <cell r="A1212" t="str">
            <v>PAN-SVC-STND-2020-R</v>
          </cell>
        </row>
        <row r="1213">
          <cell r="A1213" t="str">
            <v>PAN-SVC-STND-2020-3YR</v>
          </cell>
        </row>
        <row r="1214">
          <cell r="A1214" t="str">
            <v>PAN-SVC-STND-2020-3YR-R</v>
          </cell>
        </row>
        <row r="1215">
          <cell r="A1215" t="str">
            <v>PAN-SVC-STND-2050</v>
          </cell>
        </row>
        <row r="1216">
          <cell r="A1216" t="str">
            <v>PAN-SVC-STND-2050-R</v>
          </cell>
        </row>
        <row r="1217">
          <cell r="A1217" t="str">
            <v>PAN-SVC-STND-2050-3YR</v>
          </cell>
        </row>
        <row r="1218">
          <cell r="A1218" t="str">
            <v>PAN-SVC-STND-2050-3YR-R</v>
          </cell>
        </row>
        <row r="1219">
          <cell r="A1219" t="str">
            <v>PAN-SVC-STND-3020</v>
          </cell>
        </row>
        <row r="1220">
          <cell r="A1220" t="str">
            <v>PAN-SVC-STND-3020-R</v>
          </cell>
        </row>
        <row r="1221">
          <cell r="A1221" t="str">
            <v>PAN-SVC-STND-3020-3YR</v>
          </cell>
        </row>
        <row r="1222">
          <cell r="A1222" t="str">
            <v>PAN-SVC-STND-3020-3YR-R</v>
          </cell>
        </row>
        <row r="1223">
          <cell r="A1223" t="str">
            <v>PAN-SVC-STND-3050</v>
          </cell>
        </row>
        <row r="1224">
          <cell r="A1224" t="str">
            <v>PAN-SVC-STND-3050-R</v>
          </cell>
        </row>
        <row r="1225">
          <cell r="A1225" t="str">
            <v>PAN-SVC-STND-3050-3YR</v>
          </cell>
        </row>
        <row r="1226">
          <cell r="A1226" t="str">
            <v>PAN-SVC-STND-3050-3YR-R</v>
          </cell>
        </row>
        <row r="1227">
          <cell r="A1227" t="str">
            <v>PAN-SVC-STND-4020</v>
          </cell>
        </row>
        <row r="1228">
          <cell r="A1228" t="str">
            <v>PAN-SVC-STND-4020-R</v>
          </cell>
        </row>
        <row r="1229">
          <cell r="A1229" t="str">
            <v>PAN-SVC-STND-4020-3YR</v>
          </cell>
        </row>
        <row r="1230">
          <cell r="A1230" t="str">
            <v>PAN-SVC-STND-4020-3YR-R</v>
          </cell>
        </row>
        <row r="1231">
          <cell r="A1231" t="str">
            <v>PAN-SVC-STND-4050</v>
          </cell>
        </row>
        <row r="1232">
          <cell r="A1232" t="str">
            <v>PAN-SVC-STND-4050-R</v>
          </cell>
        </row>
        <row r="1233">
          <cell r="A1233" t="str">
            <v>PAN-SVC-STND-4050-3YR</v>
          </cell>
        </row>
        <row r="1234">
          <cell r="A1234" t="str">
            <v>PAN-SVC-STND-4050-3YR-R</v>
          </cell>
        </row>
        <row r="1235">
          <cell r="A1235" t="str">
            <v>PAN-SVC-STND-4060</v>
          </cell>
        </row>
        <row r="1236">
          <cell r="A1236" t="str">
            <v>PAN-SVC-STND-4060-R</v>
          </cell>
        </row>
        <row r="1237">
          <cell r="A1237" t="str">
            <v>PAN-SVC-STND-4060-3YR</v>
          </cell>
        </row>
        <row r="1238">
          <cell r="A1238" t="str">
            <v>PAN-SVC-STND-4060-3YR-R</v>
          </cell>
        </row>
        <row r="1239">
          <cell r="A1239" t="str">
            <v>PAN-SVC-STND-5020</v>
          </cell>
        </row>
        <row r="1240">
          <cell r="A1240" t="str">
            <v>PAN-SVC-STND-5020-R</v>
          </cell>
        </row>
        <row r="1241">
          <cell r="A1241" t="str">
            <v>PAN-SVC-STND-5020-3YR</v>
          </cell>
        </row>
        <row r="1242">
          <cell r="A1242" t="str">
            <v>PAN-SVC-STND-5020-3YR-R</v>
          </cell>
        </row>
        <row r="1243">
          <cell r="A1243" t="str">
            <v>PAN-SVC-STND-5050</v>
          </cell>
        </row>
        <row r="1244">
          <cell r="A1244" t="str">
            <v>PAN-SVC-STND-5050-R</v>
          </cell>
        </row>
        <row r="1245">
          <cell r="A1245" t="str">
            <v>PAN-SVC-STND-5050-3YR</v>
          </cell>
        </row>
        <row r="1246">
          <cell r="A1246" t="str">
            <v>PAN-SVC-STND-5050-3YR-R</v>
          </cell>
        </row>
        <row r="1247">
          <cell r="A1247" t="str">
            <v>PAN-SVC-STND-5060</v>
          </cell>
        </row>
        <row r="1248">
          <cell r="A1248" t="str">
            <v>PAN-SVC-STND-5060-R</v>
          </cell>
        </row>
        <row r="1249">
          <cell r="A1249" t="str">
            <v>PAN-SVC-STND-5060-3YR</v>
          </cell>
        </row>
        <row r="1250">
          <cell r="A1250" t="str">
            <v>PAN-SVC-STND-5060-3YR-R</v>
          </cell>
        </row>
        <row r="1251">
          <cell r="A1251" t="str">
            <v>PAN-M-100-NFR</v>
          </cell>
        </row>
        <row r="1252">
          <cell r="A1252" t="str">
            <v>PAN-PA-200-NFR</v>
          </cell>
        </row>
        <row r="1253">
          <cell r="A1253" t="str">
            <v>PAN-PA-500-NFR</v>
          </cell>
        </row>
        <row r="1254">
          <cell r="A1254" t="str">
            <v>PAN-PA-500-2GB-NFR</v>
          </cell>
        </row>
        <row r="1255">
          <cell r="A1255" t="str">
            <v>PAN-PA-2020-NFR</v>
          </cell>
        </row>
        <row r="1256">
          <cell r="A1256" t="str">
            <v>PAN-PA-2050-NFR</v>
          </cell>
        </row>
        <row r="1257">
          <cell r="A1257" t="str">
            <v>PAN-PA-3020-NFR</v>
          </cell>
        </row>
        <row r="1258">
          <cell r="A1258" t="str">
            <v>PAN-PA-3050-NFR</v>
          </cell>
        </row>
        <row r="1259">
          <cell r="A1259" t="str">
            <v>PAN-PA-4020-NFR</v>
          </cell>
        </row>
        <row r="1260">
          <cell r="A1260" t="str">
            <v>PAN-PA-4050-NFR</v>
          </cell>
        </row>
        <row r="1261">
          <cell r="A1261" t="str">
            <v>PAN-PA-4060-NFR</v>
          </cell>
        </row>
        <row r="1262">
          <cell r="A1262" t="str">
            <v>PAN-PA-5020-NFR</v>
          </cell>
        </row>
        <row r="1263">
          <cell r="A1263" t="str">
            <v>PAN-PA-5050-NFR</v>
          </cell>
        </row>
        <row r="1264">
          <cell r="A1264" t="str">
            <v>PAN-PA-5060-NFR</v>
          </cell>
        </row>
        <row r="1265">
          <cell r="A1265" t="str">
            <v>PAN-PRA-25-NFR</v>
          </cell>
        </row>
        <row r="1266">
          <cell r="A1266" t="str">
            <v>PAN-VM-100-NFR</v>
          </cell>
        </row>
        <row r="1267">
          <cell r="A1267" t="str">
            <v>PAN-VM-200-NFR</v>
          </cell>
        </row>
        <row r="1268">
          <cell r="A1268" t="str">
            <v>PAN-VM-300-NFR</v>
          </cell>
        </row>
        <row r="1269">
          <cell r="A1269" t="str">
            <v>PAN-M-100-PKG-SET</v>
          </cell>
        </row>
        <row r="1270">
          <cell r="A1270" t="str">
            <v>PAN-PA-200-PKG-SET</v>
          </cell>
        </row>
        <row r="1271">
          <cell r="A1271" t="str">
            <v>PAN-PA-500-BOX-SET</v>
          </cell>
        </row>
        <row r="1272">
          <cell r="A1272" t="str">
            <v>PAN-PA-500-PKG-SET</v>
          </cell>
        </row>
        <row r="1273">
          <cell r="A1273" t="str">
            <v>PAN-PA-2000-BOX-SET</v>
          </cell>
        </row>
        <row r="1274">
          <cell r="A1274" t="str">
            <v>PAN-PA-2000-PKG-SET</v>
          </cell>
        </row>
        <row r="1275">
          <cell r="A1275" t="str">
            <v>PAN-PA-3000-BOX-SET</v>
          </cell>
        </row>
        <row r="1276">
          <cell r="A1276" t="str">
            <v>PAN-PA-3000-PKG-SET</v>
          </cell>
        </row>
        <row r="1277">
          <cell r="A1277" t="str">
            <v>PAN-PA-4000-BOX-SET</v>
          </cell>
        </row>
        <row r="1278">
          <cell r="A1278" t="str">
            <v>PAN-PA-4000-PKG-SET</v>
          </cell>
        </row>
        <row r="1279">
          <cell r="A1279" t="str">
            <v>PAN-PA-5000-BOX-SET</v>
          </cell>
        </row>
        <row r="1280">
          <cell r="A1280" t="str">
            <v>PAN-PA-5000-PKG-SET</v>
          </cell>
        </row>
        <row r="1281">
          <cell r="A1281" t="str">
            <v>PAN-M-P-NFR-25</v>
          </cell>
        </row>
        <row r="1282">
          <cell r="A1282" t="str">
            <v>PAN-PA-200-BND-NFR3</v>
          </cell>
        </row>
        <row r="1283">
          <cell r="A1283" t="str">
            <v>PAN-PA-200-BND-NFR3-R</v>
          </cell>
        </row>
        <row r="1284">
          <cell r="A1284" t="str">
            <v>PAN-PA-200-BND-NFR4</v>
          </cell>
        </row>
        <row r="1285">
          <cell r="A1285" t="str">
            <v>PAN-PA-200-BND-NFR4-R</v>
          </cell>
        </row>
        <row r="1286">
          <cell r="A1286" t="str">
            <v>PAN-PA-500-BND-NFR3</v>
          </cell>
        </row>
        <row r="1287">
          <cell r="A1287" t="str">
            <v>PAN-PA-500-BND-NFR3-R</v>
          </cell>
        </row>
        <row r="1288">
          <cell r="A1288" t="str">
            <v>PAN-PA-500-BND-NFR4</v>
          </cell>
        </row>
        <row r="1289">
          <cell r="A1289" t="str">
            <v>PAN-PA-500-BND-NFR4-R</v>
          </cell>
        </row>
        <row r="1290">
          <cell r="A1290" t="str">
            <v>PAN-PA-2020-BND-NFR3</v>
          </cell>
        </row>
        <row r="1291">
          <cell r="A1291" t="str">
            <v>PAN-PA-2020-BND-NFR3-R</v>
          </cell>
        </row>
        <row r="1292">
          <cell r="A1292" t="str">
            <v>PAN-PA-2020-BND-NFR4</v>
          </cell>
        </row>
        <row r="1293">
          <cell r="A1293" t="str">
            <v>PAN-PA-2020-BND-NFR4-R</v>
          </cell>
        </row>
        <row r="1294">
          <cell r="A1294" t="str">
            <v>PAN-PA-2050-BND-NFR3</v>
          </cell>
        </row>
        <row r="1295">
          <cell r="A1295" t="str">
            <v>PAN-PA-2050-BND-NFR3-R</v>
          </cell>
        </row>
        <row r="1296">
          <cell r="A1296" t="str">
            <v>PAN-PA-2050-BND-NFR4</v>
          </cell>
        </row>
        <row r="1297">
          <cell r="A1297" t="str">
            <v>PAN-PA-2050-BND-NFR4-R</v>
          </cell>
        </row>
        <row r="1298">
          <cell r="A1298" t="str">
            <v>PAN-PA-3020-BND-NFR3</v>
          </cell>
        </row>
        <row r="1299">
          <cell r="A1299" t="str">
            <v>PAN-PA-3020-BND-NFR3-R</v>
          </cell>
        </row>
        <row r="1300">
          <cell r="A1300" t="str">
            <v>PAN-PA-3020-BND-NFR4</v>
          </cell>
        </row>
        <row r="1301">
          <cell r="A1301" t="str">
            <v>PAN-PA-3020-BND-NFR4-R</v>
          </cell>
        </row>
        <row r="1302">
          <cell r="A1302" t="str">
            <v>PAN-PA-3050-BND-NFR3</v>
          </cell>
        </row>
        <row r="1303">
          <cell r="A1303" t="str">
            <v>PAN-PA-3050-BND-NFR3-R</v>
          </cell>
        </row>
        <row r="1304">
          <cell r="A1304" t="str">
            <v>PAN-PA-3050-BND-NFR4</v>
          </cell>
        </row>
        <row r="1305">
          <cell r="A1305" t="str">
            <v>PAN-PA-3050-BND-NFR4-R</v>
          </cell>
        </row>
        <row r="1306">
          <cell r="A1306" t="str">
            <v>PAN-PA-4020-BND-NFR3</v>
          </cell>
        </row>
        <row r="1307">
          <cell r="A1307" t="str">
            <v>PAN-PA-4020-BND-NFR3-R</v>
          </cell>
        </row>
        <row r="1308">
          <cell r="A1308" t="str">
            <v>PAN-PA-4020-BND-NFR4</v>
          </cell>
        </row>
        <row r="1309">
          <cell r="A1309" t="str">
            <v>PAN-PA-4020-BND-NFR4-R</v>
          </cell>
        </row>
        <row r="1310">
          <cell r="A1310" t="str">
            <v>PAN-PA-4050-BND-NFR3</v>
          </cell>
        </row>
        <row r="1311">
          <cell r="A1311" t="str">
            <v>PAN-PA-4050-BND-NFR3-R</v>
          </cell>
        </row>
        <row r="1312">
          <cell r="A1312" t="str">
            <v>PAN-PA-4050-BND-NFR4</v>
          </cell>
        </row>
        <row r="1313">
          <cell r="A1313" t="str">
            <v>PAN-PA-4050-BND-NFR4-R</v>
          </cell>
        </row>
        <row r="1314">
          <cell r="A1314" t="str">
            <v>PAN-PA-4060-BND-NFR3</v>
          </cell>
        </row>
        <row r="1315">
          <cell r="A1315" t="str">
            <v>PAN-PA-4060-BND-NFR3-R</v>
          </cell>
        </row>
        <row r="1316">
          <cell r="A1316" t="str">
            <v>PAN-PA-4060-BND-NFR4</v>
          </cell>
        </row>
        <row r="1317">
          <cell r="A1317" t="str">
            <v>PAN-PA-4060-BND-NFR4-R</v>
          </cell>
        </row>
        <row r="1318">
          <cell r="A1318" t="str">
            <v>PAN-PA-5020-BND-NFR3</v>
          </cell>
        </row>
        <row r="1319">
          <cell r="A1319" t="str">
            <v>PAN-PA-5020-BND-NFR3-R</v>
          </cell>
        </row>
        <row r="1320">
          <cell r="A1320" t="str">
            <v>PAN-PA-5020-BND-NFR4</v>
          </cell>
        </row>
        <row r="1321">
          <cell r="A1321" t="str">
            <v>PAN-PA-5020-BND-NFR4-R</v>
          </cell>
        </row>
        <row r="1322">
          <cell r="A1322" t="str">
            <v>PAN-PA-5050-BND-NFR3</v>
          </cell>
        </row>
        <row r="1323">
          <cell r="A1323" t="str">
            <v>PAN-PA-5050-BND-NFR3-R</v>
          </cell>
        </row>
        <row r="1324">
          <cell r="A1324" t="str">
            <v>PAN-PA-5050-BND-NFR4</v>
          </cell>
        </row>
        <row r="1325">
          <cell r="A1325" t="str">
            <v>PAN-PA-5050-BND-NFR4-R</v>
          </cell>
        </row>
        <row r="1326">
          <cell r="A1326" t="str">
            <v>PAN-PA-5060-BND-NFR3</v>
          </cell>
        </row>
        <row r="1327">
          <cell r="A1327" t="str">
            <v>PAN-PA-5060-BND-NFR3-R</v>
          </cell>
        </row>
        <row r="1328">
          <cell r="A1328" t="str">
            <v>PAN-PA-5060-BND-NFR4</v>
          </cell>
        </row>
        <row r="1329">
          <cell r="A1329" t="str">
            <v>PAN-PA-5060-BND-NFR4-R</v>
          </cell>
        </row>
        <row r="1330">
          <cell r="A1330" t="str">
            <v>PAN-VM-100-BND-NFR3</v>
          </cell>
        </row>
        <row r="1331">
          <cell r="A1331" t="str">
            <v>PAN-VM-100-BND-NFR3-R</v>
          </cell>
        </row>
        <row r="1332">
          <cell r="A1332" t="str">
            <v>PAN-VM-100-BND-NFR4</v>
          </cell>
        </row>
        <row r="1333">
          <cell r="A1333" t="str">
            <v>PAN-VM-100-BND-NFR4-R</v>
          </cell>
        </row>
        <row r="1334">
          <cell r="A1334" t="str">
            <v>PAN-VM-200-BND-NFR3</v>
          </cell>
        </row>
        <row r="1335">
          <cell r="A1335" t="str">
            <v>PAN-VM-200-BND-NFR3-R</v>
          </cell>
        </row>
        <row r="1336">
          <cell r="A1336" t="str">
            <v>PAN-VM-200-BND-NFR4</v>
          </cell>
        </row>
        <row r="1337">
          <cell r="A1337" t="str">
            <v>PAN-VM-200-BND-NFR4-R</v>
          </cell>
        </row>
        <row r="1338">
          <cell r="A1338" t="str">
            <v>PAN-VM-300-BND-NFR3</v>
          </cell>
        </row>
        <row r="1339">
          <cell r="A1339" t="str">
            <v>PAN-VM-300-BND-NFR3-R</v>
          </cell>
        </row>
        <row r="1340">
          <cell r="A1340" t="str">
            <v>PAN-VM-300-BND-NFR4</v>
          </cell>
        </row>
        <row r="1341">
          <cell r="A1341" t="str">
            <v>PAN-VM-300-BND-NFR4-R</v>
          </cell>
        </row>
        <row r="1342">
          <cell r="A1342" t="str">
            <v>PAN-SVC-NFR-M-100-P-25</v>
          </cell>
        </row>
        <row r="1343">
          <cell r="A1343" t="str">
            <v>PAN-SVC-NFR-M-100-P-25-R</v>
          </cell>
        </row>
        <row r="1344">
          <cell r="A1344" t="str">
            <v>PAN-SVC-NFR-200</v>
          </cell>
        </row>
        <row r="1345">
          <cell r="A1345" t="str">
            <v>PAN-SVC-NFR-200-R</v>
          </cell>
        </row>
        <row r="1346">
          <cell r="A1346" t="str">
            <v>PAN-SVC-NFR-500</v>
          </cell>
        </row>
        <row r="1347">
          <cell r="A1347" t="str">
            <v>PAN-SVC-NFR-500-R</v>
          </cell>
        </row>
        <row r="1348">
          <cell r="A1348" t="str">
            <v>PAN-SVC-NFR-2020</v>
          </cell>
        </row>
        <row r="1349">
          <cell r="A1349" t="str">
            <v>PAN-SVC-NFR-2020-R</v>
          </cell>
        </row>
        <row r="1350">
          <cell r="A1350" t="str">
            <v>PAN-SVC-NFR-2050</v>
          </cell>
        </row>
        <row r="1351">
          <cell r="A1351" t="str">
            <v>PAN-SVC-NFR-2050-R</v>
          </cell>
        </row>
        <row r="1352">
          <cell r="A1352" t="str">
            <v>PAN-SVC-NFR-3020</v>
          </cell>
        </row>
        <row r="1353">
          <cell r="A1353" t="str">
            <v>PAN-SVC-NFR-3020-R</v>
          </cell>
        </row>
        <row r="1354">
          <cell r="A1354" t="str">
            <v>PAN-SVC-NFR-3050</v>
          </cell>
        </row>
        <row r="1355">
          <cell r="A1355" t="str">
            <v>PAN-SVC-NFR-3050-R</v>
          </cell>
        </row>
        <row r="1356">
          <cell r="A1356" t="str">
            <v>PAN-SVC-NFR-4020</v>
          </cell>
        </row>
        <row r="1357">
          <cell r="A1357" t="str">
            <v>PAN-SVC-NFR-4020-R</v>
          </cell>
        </row>
        <row r="1358">
          <cell r="A1358" t="str">
            <v>PAN-SVC-NFR-4050</v>
          </cell>
        </row>
        <row r="1359">
          <cell r="A1359" t="str">
            <v>PAN-SVC-NFR-4050-R</v>
          </cell>
        </row>
        <row r="1360">
          <cell r="A1360" t="str">
            <v>PAN-SVC-NFR-4060</v>
          </cell>
        </row>
        <row r="1361">
          <cell r="A1361" t="str">
            <v>PAN-SVC-NFR-4060-R</v>
          </cell>
        </row>
        <row r="1362">
          <cell r="A1362" t="str">
            <v>PAN-SVC-NFR-5020</v>
          </cell>
        </row>
        <row r="1363">
          <cell r="A1363" t="str">
            <v>PAN-SVC-NFR-5020-R</v>
          </cell>
        </row>
        <row r="1364">
          <cell r="A1364" t="str">
            <v>PAN-SVC-NFR-5050</v>
          </cell>
        </row>
        <row r="1365">
          <cell r="A1365" t="str">
            <v>PAN-SVC-NFR-5050-R</v>
          </cell>
        </row>
        <row r="1366">
          <cell r="A1366" t="str">
            <v>PAN-SVC-NFR-5060</v>
          </cell>
        </row>
        <row r="1367">
          <cell r="A1367" t="str">
            <v>PAN-SVC-NFR-5060-R</v>
          </cell>
        </row>
        <row r="1368">
          <cell r="A1368" t="str">
            <v>PAN-SVC-NFR-PRA-25</v>
          </cell>
        </row>
        <row r="1369">
          <cell r="A1369" t="str">
            <v>PAN-SVC-NFR-PRA-25-R</v>
          </cell>
        </row>
        <row r="1370">
          <cell r="A1370" t="str">
            <v>PAN-SVC-NFR-VM-100</v>
          </cell>
        </row>
        <row r="1371">
          <cell r="A1371" t="str">
            <v>PAN-SVC-NFR-VM-100-R</v>
          </cell>
        </row>
        <row r="1372">
          <cell r="A1372" t="str">
            <v>PAN-SVC-NFR-VM-200</v>
          </cell>
        </row>
        <row r="1373">
          <cell r="A1373" t="str">
            <v>PAN-SVC-NFR-VM-200-R</v>
          </cell>
        </row>
        <row r="1374">
          <cell r="A1374" t="str">
            <v>PAN-SVC-NFR-VM-300</v>
          </cell>
        </row>
        <row r="1375">
          <cell r="A1375" t="str">
            <v>PAN-SVC-NFR-VM-300-R</v>
          </cell>
        </row>
        <row r="1376">
          <cell r="A1376" t="str">
            <v>PAN-M-100-LAB</v>
          </cell>
        </row>
        <row r="1377">
          <cell r="A1377" t="str">
            <v>PAN-PA-200-LAB</v>
          </cell>
        </row>
        <row r="1378">
          <cell r="A1378" t="str">
            <v>PAN-PA-500-LAB</v>
          </cell>
        </row>
        <row r="1379">
          <cell r="A1379" t="str">
            <v>PAN-PA-500-2GB-LAB</v>
          </cell>
        </row>
        <row r="1380">
          <cell r="A1380" t="str">
            <v>PAN-PA-2020-LAB</v>
          </cell>
        </row>
        <row r="1381">
          <cell r="A1381" t="str">
            <v>PAN-PA-2050-LAB</v>
          </cell>
        </row>
        <row r="1382">
          <cell r="A1382" t="str">
            <v>PAN-PA-3020-LAB</v>
          </cell>
        </row>
        <row r="1383">
          <cell r="A1383" t="str">
            <v>PAN-PA-3050-LAB</v>
          </cell>
        </row>
        <row r="1384">
          <cell r="A1384" t="str">
            <v>PAN-PA-4020-LAB</v>
          </cell>
        </row>
        <row r="1385">
          <cell r="A1385" t="str">
            <v>PAN-PA-4050-LAB</v>
          </cell>
        </row>
        <row r="1386">
          <cell r="A1386" t="str">
            <v>PAN-PA-4060-LAB</v>
          </cell>
        </row>
        <row r="1387">
          <cell r="A1387" t="str">
            <v>PAN-PA-5020-LAB</v>
          </cell>
        </row>
        <row r="1388">
          <cell r="A1388" t="str">
            <v>PAN-PA-5050-LAB</v>
          </cell>
        </row>
        <row r="1389">
          <cell r="A1389" t="str">
            <v>PAN-PA-5060-LAB</v>
          </cell>
        </row>
        <row r="1390">
          <cell r="A1390" t="str">
            <v>PAN-PRA-25-LAB</v>
          </cell>
        </row>
        <row r="1391">
          <cell r="A1391" t="str">
            <v>PAN-VM-100-LAB</v>
          </cell>
        </row>
        <row r="1392">
          <cell r="A1392" t="str">
            <v>PAN-VM-200-LAB</v>
          </cell>
        </row>
        <row r="1393">
          <cell r="A1393" t="str">
            <v>PAN-VM-300-LAB</v>
          </cell>
        </row>
        <row r="1394">
          <cell r="A1394" t="str">
            <v>PAN-M-P-LAB-25</v>
          </cell>
        </row>
        <row r="1395">
          <cell r="A1395" t="str">
            <v>PAN-PA-200-BND-LAB3</v>
          </cell>
        </row>
        <row r="1396">
          <cell r="A1396" t="str">
            <v>PAN-PA-200-BND-LAB3-R</v>
          </cell>
        </row>
        <row r="1397">
          <cell r="A1397" t="str">
            <v>PAN-PA-200-BND-LAB4</v>
          </cell>
        </row>
        <row r="1398">
          <cell r="A1398" t="str">
            <v>PAN-PA-200-BND-LAB4-R</v>
          </cell>
        </row>
        <row r="1399">
          <cell r="A1399" t="str">
            <v>PAN-PA-500-BND-LAB3</v>
          </cell>
        </row>
        <row r="1400">
          <cell r="A1400" t="str">
            <v>PAN-PA-500-BND-LAB3-R</v>
          </cell>
        </row>
        <row r="1401">
          <cell r="A1401" t="str">
            <v>PAN-PA-500-BND-LAB4</v>
          </cell>
        </row>
        <row r="1402">
          <cell r="A1402" t="str">
            <v>PAN-PA-500-BND-LAB4-R</v>
          </cell>
        </row>
        <row r="1403">
          <cell r="A1403" t="str">
            <v>PAN-PA-2020-BND-LAB3</v>
          </cell>
        </row>
        <row r="1404">
          <cell r="A1404" t="str">
            <v>PAN-PA-2020-BND-LAB3-R</v>
          </cell>
        </row>
        <row r="1405">
          <cell r="A1405" t="str">
            <v>PAN-PA-2020-BND-LAB4</v>
          </cell>
        </row>
        <row r="1406">
          <cell r="A1406" t="str">
            <v>PAN-PA-2020-BND-LAB4-R</v>
          </cell>
        </row>
        <row r="1407">
          <cell r="A1407" t="str">
            <v>PAN-PA-2050-BND-LAB3</v>
          </cell>
        </row>
        <row r="1408">
          <cell r="A1408" t="str">
            <v>PAN-PA-2050-BND-LAB3-R</v>
          </cell>
        </row>
        <row r="1409">
          <cell r="A1409" t="str">
            <v>PAN-PA-2050-BND-LAB4</v>
          </cell>
        </row>
        <row r="1410">
          <cell r="A1410" t="str">
            <v>PAN-PA-2050-BND-LAB4-R</v>
          </cell>
        </row>
        <row r="1411">
          <cell r="A1411" t="str">
            <v>PAN-PA-3020-BND-LAB3</v>
          </cell>
        </row>
        <row r="1412">
          <cell r="A1412" t="str">
            <v>PAN-PA-3020-BND-LAB3-R</v>
          </cell>
        </row>
        <row r="1413">
          <cell r="A1413" t="str">
            <v>PAN-PA-3020-BND-LAB4</v>
          </cell>
        </row>
        <row r="1414">
          <cell r="A1414" t="str">
            <v>PAN-PA-3020-BND-LAB4-R</v>
          </cell>
        </row>
        <row r="1415">
          <cell r="A1415" t="str">
            <v>PAN-PA-3050-BND-LAB3</v>
          </cell>
        </row>
        <row r="1416">
          <cell r="A1416" t="str">
            <v>PAN-PA-3050-BND-LAB3-R</v>
          </cell>
        </row>
        <row r="1417">
          <cell r="A1417" t="str">
            <v>PAN-PA-3050-BND-LAB4</v>
          </cell>
        </row>
        <row r="1418">
          <cell r="A1418" t="str">
            <v>PAN-PA-3050-BND-LAB4-R</v>
          </cell>
        </row>
        <row r="1419">
          <cell r="A1419" t="str">
            <v>PAN-PA-4020-BND-LAB3</v>
          </cell>
        </row>
        <row r="1420">
          <cell r="A1420" t="str">
            <v>PAN-PA-4020-BND-LAB3-R</v>
          </cell>
        </row>
        <row r="1421">
          <cell r="A1421" t="str">
            <v>PAN-PA-4020-BND-LAB4</v>
          </cell>
        </row>
        <row r="1422">
          <cell r="A1422" t="str">
            <v>PAN-PA-4020-BND-LAB4-R</v>
          </cell>
        </row>
        <row r="1423">
          <cell r="A1423" t="str">
            <v>PAN-PA-4050-BND-LAB3</v>
          </cell>
        </row>
        <row r="1424">
          <cell r="A1424" t="str">
            <v>PAN-PA-4050-BND-LAB3-R</v>
          </cell>
        </row>
        <row r="1425">
          <cell r="A1425" t="str">
            <v>PAN-PA-4050-BND-LAB4</v>
          </cell>
        </row>
        <row r="1426">
          <cell r="A1426" t="str">
            <v>PAN-PA-4050-BND-LAB4-R</v>
          </cell>
        </row>
        <row r="1427">
          <cell r="A1427" t="str">
            <v>PAN-PA-4060-BND-LAB3</v>
          </cell>
        </row>
        <row r="1428">
          <cell r="A1428" t="str">
            <v>PAN-PA-4060-BND-LAB3-R</v>
          </cell>
        </row>
        <row r="1429">
          <cell r="A1429" t="str">
            <v>PAN-PA-4060-BND-LAB4</v>
          </cell>
        </row>
        <row r="1430">
          <cell r="A1430" t="str">
            <v>PAN-PA-4060-BND-LAB4-R</v>
          </cell>
        </row>
        <row r="1431">
          <cell r="A1431" t="str">
            <v>PAN-PA-5020-BND-LAB3</v>
          </cell>
        </row>
        <row r="1432">
          <cell r="A1432" t="str">
            <v>PAN-PA-5020-BND-LAB3-R</v>
          </cell>
        </row>
        <row r="1433">
          <cell r="A1433" t="str">
            <v>PAN-PA-5020-BND-LAB4</v>
          </cell>
        </row>
        <row r="1434">
          <cell r="A1434" t="str">
            <v>PAN-PA-5020-BND-LAB4-R</v>
          </cell>
        </row>
        <row r="1435">
          <cell r="A1435" t="str">
            <v>PAN-PA-5050-BND-LAB3</v>
          </cell>
        </row>
        <row r="1436">
          <cell r="A1436" t="str">
            <v>PAN-PA-5050-BND-LAB3-R</v>
          </cell>
        </row>
        <row r="1437">
          <cell r="A1437" t="str">
            <v>PAN-PA-5050-BND-LAB4</v>
          </cell>
        </row>
        <row r="1438">
          <cell r="A1438" t="str">
            <v>PAN-PA-5050-BND-LAB4-R</v>
          </cell>
        </row>
        <row r="1439">
          <cell r="A1439" t="str">
            <v>PAN-PA-5060-BND-LAB3</v>
          </cell>
        </row>
        <row r="1440">
          <cell r="A1440" t="str">
            <v>PAN-PA-5060-BND-LAB3-R</v>
          </cell>
        </row>
        <row r="1441">
          <cell r="A1441" t="str">
            <v>PAN-PA-5060-BND-LAB4</v>
          </cell>
        </row>
        <row r="1442">
          <cell r="A1442" t="str">
            <v>PAN-PA-5060-BND-LAB4-R</v>
          </cell>
        </row>
        <row r="1443">
          <cell r="A1443" t="str">
            <v>PAN-VM-100-BND-LAB3</v>
          </cell>
        </row>
        <row r="1444">
          <cell r="A1444" t="str">
            <v>PAN-VM-100-BND-LAB3-R</v>
          </cell>
        </row>
        <row r="1445">
          <cell r="A1445" t="str">
            <v>PAN-VM-100-BND-LAB4</v>
          </cell>
        </row>
        <row r="1446">
          <cell r="A1446" t="str">
            <v>PAN-VM-100-BND-LAB4-R</v>
          </cell>
        </row>
        <row r="1447">
          <cell r="A1447" t="str">
            <v>PAN-VM-200-BND-LAB3</v>
          </cell>
        </row>
        <row r="1448">
          <cell r="A1448" t="str">
            <v>PAN-VM-200-BND-LAB3-R</v>
          </cell>
        </row>
        <row r="1449">
          <cell r="A1449" t="str">
            <v>PAN-VM-200-BND-LAB4</v>
          </cell>
        </row>
        <row r="1450">
          <cell r="A1450" t="str">
            <v>PAN-VM-200-BND-LAB4-R</v>
          </cell>
        </row>
        <row r="1451">
          <cell r="A1451" t="str">
            <v>PAN-VM-300-BND-LAB3</v>
          </cell>
        </row>
        <row r="1452">
          <cell r="A1452" t="str">
            <v>PAN-VM-300-BND-LAB3-R</v>
          </cell>
        </row>
        <row r="1453">
          <cell r="A1453" t="str">
            <v>PAN-VM-300-BND-LAB4</v>
          </cell>
        </row>
        <row r="1454">
          <cell r="A1454" t="str">
            <v>PAN-VM-300-BND-LAB4-R</v>
          </cell>
        </row>
        <row r="1455">
          <cell r="A1455" t="str">
            <v>PAN-SVC-LAB-M-100-P-25</v>
          </cell>
        </row>
        <row r="1456">
          <cell r="A1456" t="str">
            <v>PAN-SVC-LAB-M-100-P-25-R</v>
          </cell>
        </row>
        <row r="1457">
          <cell r="A1457" t="str">
            <v>PAN-SVC-LAB-3020</v>
          </cell>
        </row>
        <row r="1458">
          <cell r="A1458" t="str">
            <v>PAN-SVC-LAB-3020-R</v>
          </cell>
        </row>
        <row r="1459">
          <cell r="A1459" t="str">
            <v>PAN-SVC-LAB-3050</v>
          </cell>
        </row>
        <row r="1460">
          <cell r="A1460" t="str">
            <v>PAN-SVC-LAB-3050-R</v>
          </cell>
        </row>
        <row r="1461">
          <cell r="A1461" t="str">
            <v>PAN-SVC-LAB-PRA-25</v>
          </cell>
        </row>
        <row r="1462">
          <cell r="A1462" t="str">
            <v>PAN-SVC-LAB-PRA-25-R</v>
          </cell>
        </row>
        <row r="1463">
          <cell r="A1463" t="str">
            <v>PAN-SVC-PREM-TAM</v>
          </cell>
        </row>
        <row r="1464">
          <cell r="A1464" t="str">
            <v>PAN-SVC-PREM-TAM-R</v>
          </cell>
        </row>
        <row r="1465">
          <cell r="A1465" t="str">
            <v>PAN-EDU-ONSITE-2DAY-8</v>
          </cell>
        </row>
        <row r="1466">
          <cell r="A1466" t="str">
            <v>PAN-EDU-ONSITE-2DAY-16</v>
          </cell>
        </row>
        <row r="1467">
          <cell r="A1467" t="str">
            <v>PAN-EDU-ONSITE-3DAY-8</v>
          </cell>
        </row>
        <row r="1468">
          <cell r="A1468" t="str">
            <v>PAN-EDU-ONSITE-3DAY-16</v>
          </cell>
        </row>
        <row r="1469">
          <cell r="A1469" t="str">
            <v>PAN-EDU-ONSITE-4DAY-8</v>
          </cell>
        </row>
        <row r="1470">
          <cell r="A1470" t="str">
            <v>PAN-EDU-ONSITE-4DAY-16</v>
          </cell>
        </row>
        <row r="1471">
          <cell r="A1471" t="str">
            <v>PAN-EDU-ONSITE-5DAY-8</v>
          </cell>
        </row>
        <row r="1472">
          <cell r="A1472" t="str">
            <v>PAN-EDU-ONSITE-5DAY-16</v>
          </cell>
        </row>
        <row r="1473">
          <cell r="A1473" t="str">
            <v>PAN-CONSULT-DAY</v>
          </cell>
        </row>
        <row r="1474">
          <cell r="A1474" t="str">
            <v>PAN-CONSULT-RE-6MO</v>
          </cell>
        </row>
        <row r="1475">
          <cell r="A1475" t="str">
            <v>PAN-CONSULT-RE-12MO</v>
          </cell>
        </row>
        <row r="1476">
          <cell r="A1476" t="str">
            <v>PAN-CONSULT-RIS-4HR</v>
          </cell>
        </row>
        <row r="1477">
          <cell r="A1477" t="str">
            <v>PAN-CONSULT-RIS-8HR</v>
          </cell>
        </row>
        <row r="1478">
          <cell r="A1478" t="str">
            <v>PAN-CONSULT-RIS-16HR</v>
          </cell>
        </row>
        <row r="1479">
          <cell r="A1479" t="str">
            <v>PAN-RE-CONSULT-1MO</v>
          </cell>
        </row>
        <row r="1480">
          <cell r="A1480" t="str">
            <v>PAN-CONSULT-CUTOVER-1HR</v>
          </cell>
        </row>
        <row r="1481">
          <cell r="A1481" t="str">
            <v>PAN-CONSULT-TE</v>
          </cell>
        </row>
        <row r="1482">
          <cell r="A1482" t="str">
            <v>PAN-PA-2000-TRADEIN-3020</v>
          </cell>
        </row>
        <row r="1483">
          <cell r="A1483" t="str">
            <v>PAN-PA-2000-TRADEIN-3050</v>
          </cell>
        </row>
        <row r="1484">
          <cell r="A1484" t="str">
            <v>PAN-PA-ACT-200</v>
          </cell>
        </row>
        <row r="1485">
          <cell r="A1485" t="str">
            <v>PAN-PA-ACT-500</v>
          </cell>
        </row>
        <row r="1486">
          <cell r="A1486" t="str">
            <v>PAN-PA-ACT-2020</v>
          </cell>
        </row>
        <row r="1487">
          <cell r="A1487" t="str">
            <v>PAN-PA-ACT-2050</v>
          </cell>
        </row>
        <row r="1488">
          <cell r="A1488" t="str">
            <v>PAN-PA-ACT-3020</v>
          </cell>
        </row>
        <row r="1489">
          <cell r="A1489" t="str">
            <v>PAN-PA-ACT-3050</v>
          </cell>
        </row>
        <row r="1490">
          <cell r="A1490" t="str">
            <v>PAN-PA-ACT-4020</v>
          </cell>
        </row>
        <row r="1491">
          <cell r="A1491" t="str">
            <v>PAN-PA-ACT-4050</v>
          </cell>
        </row>
        <row r="1492">
          <cell r="A1492" t="str">
            <v>PAN-PA-ACT-4060</v>
          </cell>
        </row>
        <row r="1493">
          <cell r="A1493" t="str">
            <v>PAN-PA-ACT-5020</v>
          </cell>
        </row>
        <row r="1494">
          <cell r="A1494" t="str">
            <v>PAN-PA-ACT-5050</v>
          </cell>
        </row>
        <row r="1495">
          <cell r="A1495" t="str">
            <v>PAN-PA-ACT-5060</v>
          </cell>
        </row>
        <row r="1496">
          <cell r="A1496" t="str">
            <v>PAN-PA-RECERT</v>
          </cell>
        </row>
        <row r="1497">
          <cell r="A1497" t="str">
            <v>PAN-WF-PROMO</v>
          </cell>
        </row>
        <row r="1498">
          <cell r="A1498" t="str">
            <v>PA-PRORATED-CREDIT</v>
          </cell>
        </row>
        <row r="1499">
          <cell r="A1499" t="str">
            <v>PA-PRORATED-SUP-CRED</v>
          </cell>
        </row>
        <row r="1500">
          <cell r="A1500" t="str">
            <v>PA-PRORATED-URL-CRED</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LPriceList"/>
      <sheetName val="Sheet1"/>
    </sheetNames>
    <sheetDataSet>
      <sheetData sheetId="0"/>
      <sheetData sheetId="1">
        <row r="1">
          <cell r="A1" t="str">
            <v>PAN-PA-200</v>
          </cell>
        </row>
        <row r="2">
          <cell r="A2" t="str">
            <v>PAN-PA-200-NV</v>
          </cell>
        </row>
        <row r="3">
          <cell r="A3" t="str">
            <v>PAN-PA-200E</v>
          </cell>
        </row>
        <row r="4">
          <cell r="A4" t="str">
            <v>PAN-PA-200E-AUS</v>
          </cell>
        </row>
        <row r="5">
          <cell r="A5" t="str">
            <v>PAN-PA-200E-EU</v>
          </cell>
        </row>
        <row r="6">
          <cell r="A6" t="str">
            <v>PAN-PA-200E-JP-00</v>
          </cell>
        </row>
        <row r="7">
          <cell r="A7" t="str">
            <v>PAN-PA-200E-JP-01</v>
          </cell>
        </row>
        <row r="8">
          <cell r="A8" t="str">
            <v>PAN-PA-200E-JP-02</v>
          </cell>
        </row>
        <row r="9">
          <cell r="A9" t="str">
            <v>PAN-PA-200E-JP-03</v>
          </cell>
        </row>
        <row r="10">
          <cell r="A10" t="str">
            <v>PAN-PA-200E-SUI</v>
          </cell>
        </row>
        <row r="11">
          <cell r="A11" t="str">
            <v>PAN-PA-200E-TW</v>
          </cell>
        </row>
        <row r="12">
          <cell r="A12" t="str">
            <v>PAN-PA-200E-UK</v>
          </cell>
        </row>
        <row r="13">
          <cell r="A13" t="str">
            <v>PAN-PA-200-AUS</v>
          </cell>
        </row>
        <row r="14">
          <cell r="A14" t="str">
            <v>PAN-PA-200-JP-00</v>
          </cell>
        </row>
        <row r="15">
          <cell r="A15" t="str">
            <v>PAN-PA-200-JP-01</v>
          </cell>
        </row>
        <row r="16">
          <cell r="A16" t="str">
            <v>PAN-PA-200-JP-02</v>
          </cell>
        </row>
        <row r="17">
          <cell r="A17" t="str">
            <v>PAN-PA-200-JP-03</v>
          </cell>
        </row>
        <row r="18">
          <cell r="A18" t="str">
            <v>PAN-PA-200-SUI</v>
          </cell>
        </row>
        <row r="19">
          <cell r="A19" t="str">
            <v>PAN-PA-200-TW</v>
          </cell>
        </row>
        <row r="20">
          <cell r="A20" t="str">
            <v>PAN-PA-200-UK</v>
          </cell>
        </row>
        <row r="21">
          <cell r="A21" t="str">
            <v>PAN-PA-500</v>
          </cell>
        </row>
        <row r="22">
          <cell r="A22" t="str">
            <v>PAN-PA-500-2GB</v>
          </cell>
        </row>
        <row r="23">
          <cell r="A23" t="str">
            <v>PAN-PA-500-UPG-2GB</v>
          </cell>
        </row>
        <row r="24">
          <cell r="A24" t="str">
            <v>PAN-PA-500-2GB-NV</v>
          </cell>
        </row>
        <row r="25">
          <cell r="A25" t="str">
            <v>PAN-PA-500-NV</v>
          </cell>
        </row>
        <row r="26">
          <cell r="A26" t="str">
            <v>PAN-PA-2020</v>
          </cell>
        </row>
        <row r="27">
          <cell r="A27" t="str">
            <v>PAN-PA-2020-NV</v>
          </cell>
        </row>
        <row r="28">
          <cell r="A28" t="str">
            <v>PAN-PA-2050</v>
          </cell>
        </row>
        <row r="29">
          <cell r="A29" t="str">
            <v>PAN-PA-2050-NV</v>
          </cell>
        </row>
        <row r="30">
          <cell r="A30" t="str">
            <v>PAN-PA-3020</v>
          </cell>
        </row>
        <row r="31">
          <cell r="A31" t="str">
            <v>PAN-PA-3020-NV</v>
          </cell>
        </row>
        <row r="32">
          <cell r="A32" t="str">
            <v>PAN-PA-3050</v>
          </cell>
        </row>
        <row r="33">
          <cell r="A33" t="str">
            <v>PAN-PA-3050-NV</v>
          </cell>
        </row>
        <row r="34">
          <cell r="A34" t="str">
            <v>PAN-PA-4020</v>
          </cell>
        </row>
        <row r="35">
          <cell r="A35" t="str">
            <v>PAN-PA-4050</v>
          </cell>
        </row>
        <row r="36">
          <cell r="A36" t="str">
            <v>PAN-PA-4060</v>
          </cell>
        </row>
        <row r="37">
          <cell r="A37" t="str">
            <v>PAN-PA-5020</v>
          </cell>
        </row>
        <row r="38">
          <cell r="A38" t="str">
            <v>PAN-PA-5020-NV</v>
          </cell>
        </row>
        <row r="39">
          <cell r="A39" t="str">
            <v>PAN-PA-5020-NV-D</v>
          </cell>
        </row>
        <row r="40">
          <cell r="A40" t="str">
            <v>PAN-PA-5020-D</v>
          </cell>
        </row>
        <row r="41">
          <cell r="A41" t="str">
            <v>PAN-PA-5020-DC-NEBS</v>
          </cell>
        </row>
        <row r="42">
          <cell r="A42" t="str">
            <v>PAN-PA-5020-DC-NEBS-D</v>
          </cell>
        </row>
        <row r="43">
          <cell r="A43" t="str">
            <v>PAN-PA-5020-DC-SSD2</v>
          </cell>
        </row>
        <row r="44">
          <cell r="A44" t="str">
            <v>PAN-PA-5020-DC-SSD2-D</v>
          </cell>
        </row>
        <row r="45">
          <cell r="A45" t="str">
            <v>PAN-PA-5020-NEBS</v>
          </cell>
        </row>
        <row r="46">
          <cell r="A46" t="str">
            <v>PAN-PA-5020-NEBS-D</v>
          </cell>
        </row>
        <row r="47">
          <cell r="A47" t="str">
            <v>PAN-PA-5020-SSD2</v>
          </cell>
        </row>
        <row r="48">
          <cell r="A48" t="str">
            <v>PAN-PA-5020-SSD2-D</v>
          </cell>
        </row>
        <row r="49">
          <cell r="A49" t="str">
            <v>PAN-PA-5050</v>
          </cell>
        </row>
        <row r="50">
          <cell r="A50" t="str">
            <v>PAN-PA-5050-NV</v>
          </cell>
        </row>
        <row r="51">
          <cell r="A51" t="str">
            <v>PAN-PA-5050-NV-D</v>
          </cell>
        </row>
        <row r="52">
          <cell r="A52" t="str">
            <v>PAN-PA-5050-D</v>
          </cell>
        </row>
        <row r="53">
          <cell r="A53" t="str">
            <v>PAN-PA-5050-DC-NEBS</v>
          </cell>
        </row>
        <row r="54">
          <cell r="A54" t="str">
            <v>PAN-PA-5050-DC-NEBS-D</v>
          </cell>
        </row>
        <row r="55">
          <cell r="A55" t="str">
            <v>PAN-PA-5050-DC-SSD2</v>
          </cell>
        </row>
        <row r="56">
          <cell r="A56" t="str">
            <v>PAN-PA-5050-DC-SSD2-D</v>
          </cell>
        </row>
        <row r="57">
          <cell r="A57" t="str">
            <v>PAN-PA-5050-NEBS</v>
          </cell>
        </row>
        <row r="58">
          <cell r="A58" t="str">
            <v>PAN-PA-5050-NEBS-D</v>
          </cell>
        </row>
        <row r="59">
          <cell r="A59" t="str">
            <v>PAN-PA-5050-SSD2</v>
          </cell>
        </row>
        <row r="60">
          <cell r="A60" t="str">
            <v>PAN-PA-5050-SSD2-D</v>
          </cell>
        </row>
        <row r="61">
          <cell r="A61" t="str">
            <v>PAN-PA-5060</v>
          </cell>
        </row>
        <row r="62">
          <cell r="A62" t="str">
            <v>PAN-PA-5060-NV</v>
          </cell>
        </row>
        <row r="63">
          <cell r="A63" t="str">
            <v>PAN-PA-5060-NV-D</v>
          </cell>
        </row>
        <row r="64">
          <cell r="A64" t="str">
            <v>PAN-PA-5060-D</v>
          </cell>
        </row>
        <row r="65">
          <cell r="A65" t="str">
            <v>PAN-PA-5060-DC-NEBS</v>
          </cell>
        </row>
        <row r="66">
          <cell r="A66" t="str">
            <v>PAN-PA-5060-DC-NEBS-D</v>
          </cell>
        </row>
        <row r="67">
          <cell r="A67" t="str">
            <v>PAN-PA-5060-DC-SSD2</v>
          </cell>
        </row>
        <row r="68">
          <cell r="A68" t="str">
            <v>PAN-PA-5060-DC-SSD2-D</v>
          </cell>
        </row>
        <row r="69">
          <cell r="A69" t="str">
            <v>PAN-PA-5060-NEBS</v>
          </cell>
        </row>
        <row r="70">
          <cell r="A70" t="str">
            <v>PAN-PA-5060-NEBS-D</v>
          </cell>
        </row>
        <row r="71">
          <cell r="A71" t="str">
            <v>PAN-PA-5060-SSD2</v>
          </cell>
        </row>
        <row r="72">
          <cell r="A72" t="str">
            <v>PAN-PA-5060-SSD2-D</v>
          </cell>
        </row>
        <row r="73">
          <cell r="A73" t="str">
            <v>PAN-PA-7000-20G-NPC</v>
          </cell>
        </row>
        <row r="74">
          <cell r="A74" t="str">
            <v>PAN-PA-7050-AC</v>
          </cell>
        </row>
        <row r="75">
          <cell r="A75" t="str">
            <v>PAN-PRA-25</v>
          </cell>
        </row>
        <row r="76">
          <cell r="A76" t="str">
            <v>PAN-PRA-100</v>
          </cell>
        </row>
        <row r="77">
          <cell r="A77" t="str">
            <v>PAN-PRA-1000</v>
          </cell>
        </row>
        <row r="78">
          <cell r="A78" t="str">
            <v>PAN-PRA-UPG-100</v>
          </cell>
        </row>
        <row r="79">
          <cell r="A79" t="str">
            <v>PAN-PRA-UPG-1K</v>
          </cell>
        </row>
        <row r="80">
          <cell r="A80" t="str">
            <v>PAN-M-100</v>
          </cell>
        </row>
        <row r="81">
          <cell r="A81" t="str">
            <v>PAN-M-100-4TB</v>
          </cell>
        </row>
        <row r="82">
          <cell r="A82" t="str">
            <v>PAN-M-P-100</v>
          </cell>
        </row>
        <row r="83">
          <cell r="A83" t="str">
            <v>PAN-M-P-1K</v>
          </cell>
        </row>
        <row r="84">
          <cell r="A84" t="str">
            <v>PAN-M-P-25</v>
          </cell>
        </row>
        <row r="85">
          <cell r="A85" t="str">
            <v>PAN-M-P-MIG-100</v>
          </cell>
        </row>
        <row r="86">
          <cell r="A86" t="str">
            <v>PAN-M-P-MIG-1K</v>
          </cell>
        </row>
        <row r="87">
          <cell r="A87" t="str">
            <v>PAN-M-P-MIG-25</v>
          </cell>
        </row>
        <row r="88">
          <cell r="A88" t="str">
            <v>PAN-M-P-UPG-100</v>
          </cell>
        </row>
        <row r="89">
          <cell r="A89" t="str">
            <v>PAN-M-P-UPG-1K</v>
          </cell>
        </row>
        <row r="90">
          <cell r="A90" t="str">
            <v>PAN-VM-100</v>
          </cell>
        </row>
        <row r="91">
          <cell r="A91" t="str">
            <v>PAN-VM-100-ENT</v>
          </cell>
        </row>
        <row r="92">
          <cell r="A92" t="str">
            <v>PAN-VM-200</v>
          </cell>
        </row>
        <row r="93">
          <cell r="A93" t="str">
            <v>PAN-VM-200-ENT</v>
          </cell>
        </row>
        <row r="94">
          <cell r="A94" t="str">
            <v>PAN-VM-300</v>
          </cell>
        </row>
        <row r="95">
          <cell r="A95" t="str">
            <v>PAN-VM-300-ENT</v>
          </cell>
        </row>
        <row r="96">
          <cell r="A96" t="str">
            <v>PAN-WF-500</v>
          </cell>
        </row>
        <row r="97">
          <cell r="A97" t="str">
            <v>PAN-GP-100</v>
          </cell>
        </row>
        <row r="98">
          <cell r="A98" t="str">
            <v>PAN-GP-100-1K</v>
          </cell>
        </row>
        <row r="99">
          <cell r="A99" t="str">
            <v>PAN-GP-100-2K</v>
          </cell>
        </row>
        <row r="100">
          <cell r="A100" t="str">
            <v>PAN-GP-100-5K</v>
          </cell>
        </row>
        <row r="101">
          <cell r="A101" t="str">
            <v>PAN-GP-100-10K</v>
          </cell>
        </row>
        <row r="102">
          <cell r="A102" t="str">
            <v>PAN-GP-100-25K</v>
          </cell>
        </row>
        <row r="103">
          <cell r="A103" t="str">
            <v>PAN-GP-100-50K</v>
          </cell>
        </row>
        <row r="104">
          <cell r="A104" t="str">
            <v>PAN-GP-100-100K</v>
          </cell>
        </row>
        <row r="105">
          <cell r="A105" t="str">
            <v>PAN-GP-100-UPG-2K</v>
          </cell>
        </row>
        <row r="106">
          <cell r="A106" t="str">
            <v>PAN-GP-100-UPG-5K</v>
          </cell>
        </row>
        <row r="107">
          <cell r="A107" t="str">
            <v>PAN-GP-100-UPG-10K</v>
          </cell>
        </row>
        <row r="108">
          <cell r="A108" t="str">
            <v>PAN-GP-100-UPG-25K</v>
          </cell>
        </row>
        <row r="109">
          <cell r="A109" t="str">
            <v>PAN-GP-100-UPG-50K</v>
          </cell>
        </row>
        <row r="110">
          <cell r="A110" t="str">
            <v>PAN-GP-100-UPG-100K</v>
          </cell>
        </row>
        <row r="111">
          <cell r="A111" t="str">
            <v>PAN-M-100-HDC</v>
          </cell>
        </row>
        <row r="112">
          <cell r="A112" t="str">
            <v>PAN-M-100-HDD-1TB-D</v>
          </cell>
        </row>
        <row r="113">
          <cell r="A113" t="str">
            <v>PAN-M-100-RCK</v>
          </cell>
        </row>
        <row r="114">
          <cell r="A114" t="str">
            <v>PAN-WF-500-HDC</v>
          </cell>
        </row>
        <row r="115">
          <cell r="A115" t="str">
            <v>PAN-WF-500-PWR-AC</v>
          </cell>
        </row>
        <row r="116">
          <cell r="A116" t="str">
            <v>PAN-WF-500-RCK2</v>
          </cell>
        </row>
        <row r="117">
          <cell r="A117" t="str">
            <v>PAN-WF-500-RCK4</v>
          </cell>
        </row>
        <row r="118">
          <cell r="A118" t="str">
            <v>PAN-FIPS-KIT-2000</v>
          </cell>
        </row>
        <row r="119">
          <cell r="A119" t="str">
            <v>PAN-FIPS-KIT-4000</v>
          </cell>
        </row>
        <row r="120">
          <cell r="A120" t="str">
            <v>PAN-FIPS-KIT-500</v>
          </cell>
        </row>
        <row r="121">
          <cell r="A121" t="str">
            <v>PAN-FIPS-KIT-5000</v>
          </cell>
        </row>
        <row r="122">
          <cell r="A122" t="str">
            <v>PAN-PA-2000-HDD-TR</v>
          </cell>
        </row>
        <row r="123">
          <cell r="A123" t="str">
            <v>PAN-PA-4000-PWR-AC</v>
          </cell>
        </row>
        <row r="124">
          <cell r="A124" t="str">
            <v>PAN-PA-5000-FAN</v>
          </cell>
        </row>
        <row r="125">
          <cell r="A125" t="str">
            <v>PAN-PA-5000-FLTR</v>
          </cell>
        </row>
        <row r="126">
          <cell r="A126" t="str">
            <v>PAN-PA-5000-PWR-AC</v>
          </cell>
        </row>
        <row r="127">
          <cell r="A127" t="str">
            <v>PAN-PA-5000-PWR-DC</v>
          </cell>
        </row>
        <row r="128">
          <cell r="A128" t="str">
            <v>PAN-PA-5000-SSD-120-D</v>
          </cell>
        </row>
        <row r="129">
          <cell r="A129" t="str">
            <v>PAN-PA-5000-SSD-240-D</v>
          </cell>
        </row>
        <row r="130">
          <cell r="A130" t="str">
            <v>PAN-PWR-C19-AUS</v>
          </cell>
        </row>
        <row r="131">
          <cell r="A131" t="str">
            <v>PAN-PWR-C19-EU</v>
          </cell>
        </row>
        <row r="132">
          <cell r="A132" t="str">
            <v>PAN-PWR-C19-JP</v>
          </cell>
        </row>
        <row r="133">
          <cell r="A133" t="str">
            <v>PAN-PWR-C19-TW</v>
          </cell>
        </row>
        <row r="134">
          <cell r="A134" t="str">
            <v>PAN-PWR-C19-UK</v>
          </cell>
        </row>
        <row r="135">
          <cell r="A135" t="str">
            <v>PAN-PWR-C19-US</v>
          </cell>
        </row>
        <row r="136">
          <cell r="A136" t="str">
            <v>PAN-PWR-C19-US-L</v>
          </cell>
        </row>
        <row r="137">
          <cell r="A137" t="str">
            <v>PAN-PWR-CORD-AUS</v>
          </cell>
        </row>
        <row r="138">
          <cell r="A138" t="str">
            <v>PAN-PWR-CORD-EU</v>
          </cell>
        </row>
        <row r="139">
          <cell r="A139" t="str">
            <v>PAN-PWR-CORD-JP</v>
          </cell>
        </row>
        <row r="140">
          <cell r="A140" t="str">
            <v>PAN-PWR-CORD-JP-15</v>
          </cell>
        </row>
        <row r="141">
          <cell r="A141" t="str">
            <v>PAN-PWR-CORD-SUI</v>
          </cell>
        </row>
        <row r="142">
          <cell r="A142" t="str">
            <v>PAN-PWR-CORD-TW</v>
          </cell>
        </row>
        <row r="143">
          <cell r="A143" t="str">
            <v>PAN-PWR-CORD-TW-15</v>
          </cell>
        </row>
        <row r="144">
          <cell r="A144" t="str">
            <v>PAN-PWR-CORD-UK</v>
          </cell>
        </row>
        <row r="145">
          <cell r="A145" t="str">
            <v>PAN-PA-200-PWR-AC</v>
          </cell>
        </row>
        <row r="146">
          <cell r="A146" t="str">
            <v>PAN-PA-200-PWR-AC-JP-00</v>
          </cell>
        </row>
        <row r="147">
          <cell r="A147" t="str">
            <v>PAN-PA-200-PWR-AC-JP-01</v>
          </cell>
        </row>
        <row r="148">
          <cell r="A148" t="str">
            <v>PAN-PA-200-PWR-AC-JP-02</v>
          </cell>
        </row>
        <row r="149">
          <cell r="A149" t="str">
            <v>PAN-PA-200-PWR-AC-JP-03</v>
          </cell>
        </row>
        <row r="150">
          <cell r="A150" t="str">
            <v>PAN-PA-200-RCK</v>
          </cell>
        </row>
        <row r="151">
          <cell r="A151" t="str">
            <v>PAN-GP-100-ACC</v>
          </cell>
        </row>
        <row r="152">
          <cell r="A152" t="str">
            <v>PAN-M-100-ACC</v>
          </cell>
        </row>
        <row r="153">
          <cell r="A153" t="str">
            <v>PAN-PA-200-ACC</v>
          </cell>
        </row>
        <row r="154">
          <cell r="A154" t="str">
            <v>PAN-PA-2020-ACC</v>
          </cell>
        </row>
        <row r="155">
          <cell r="A155" t="str">
            <v>PAN-PA-2050-ACC</v>
          </cell>
        </row>
        <row r="156">
          <cell r="A156" t="str">
            <v>PAN-PA-3020-ACC</v>
          </cell>
        </row>
        <row r="157">
          <cell r="A157" t="str">
            <v>PAN-PA-3050-ACC</v>
          </cell>
        </row>
        <row r="158">
          <cell r="A158" t="str">
            <v>PAN-PA-500-ACC</v>
          </cell>
        </row>
        <row r="159">
          <cell r="A159" t="str">
            <v>PAN-PA-5020-ACC</v>
          </cell>
        </row>
        <row r="160">
          <cell r="A160" t="str">
            <v>PAN-PA-5050-ACC</v>
          </cell>
        </row>
        <row r="161">
          <cell r="A161" t="str">
            <v>PAN-PA-5060-ACC</v>
          </cell>
        </row>
        <row r="162">
          <cell r="A162" t="str">
            <v>PAN-PA-7050-ACC</v>
          </cell>
        </row>
        <row r="163">
          <cell r="A163" t="str">
            <v>PAN-WF-500-ACC</v>
          </cell>
        </row>
        <row r="164">
          <cell r="A164" t="str">
            <v>PAN-PA-2020-VSYS-5</v>
          </cell>
        </row>
        <row r="165">
          <cell r="A165" t="str">
            <v>PAN-PA-2050-VSYS-5</v>
          </cell>
        </row>
        <row r="166">
          <cell r="A166" t="str">
            <v>PAN-PA-3020-VSYS-5</v>
          </cell>
        </row>
        <row r="167">
          <cell r="A167" t="str">
            <v>PAN-PA-3050-VSYS-5</v>
          </cell>
        </row>
        <row r="168">
          <cell r="A168" t="str">
            <v>PAN-PA-4020-VSYS-10</v>
          </cell>
        </row>
        <row r="169">
          <cell r="A169" t="str">
            <v>PAN-PA-4050-VSYS-100</v>
          </cell>
        </row>
        <row r="170">
          <cell r="A170" t="str">
            <v>PAN-PA-4050-VSYS-50</v>
          </cell>
        </row>
        <row r="171">
          <cell r="A171" t="str">
            <v>PAN-PA-4060-VSYS-100</v>
          </cell>
        </row>
        <row r="172">
          <cell r="A172" t="str">
            <v>PAN-PA-4060-VSYS-50</v>
          </cell>
        </row>
        <row r="173">
          <cell r="A173" t="str">
            <v>PAN-PA-5020-VSYS-10</v>
          </cell>
        </row>
        <row r="174">
          <cell r="A174" t="str">
            <v>PAN-PA-5050-VSYS-100</v>
          </cell>
        </row>
        <row r="175">
          <cell r="A175" t="str">
            <v>PAN-PA-5050-VSYS-50</v>
          </cell>
        </row>
        <row r="176">
          <cell r="A176" t="str">
            <v>PAN-PA-5060-VSYS-100</v>
          </cell>
        </row>
        <row r="177">
          <cell r="A177" t="str">
            <v>PAN-PA-5060-VSYS-200</v>
          </cell>
        </row>
        <row r="178">
          <cell r="A178" t="str">
            <v>PAN-PA-5060-VSYS-50</v>
          </cell>
        </row>
        <row r="179">
          <cell r="A179" t="str">
            <v>PAN-PA-7050-VSYS-100</v>
          </cell>
        </row>
        <row r="180">
          <cell r="A180" t="str">
            <v>PAN-PA-7050-VSYS-200</v>
          </cell>
        </row>
        <row r="181">
          <cell r="A181" t="str">
            <v>PAN-PA-7050-VSYS-50</v>
          </cell>
        </row>
        <row r="182">
          <cell r="A182" t="str">
            <v>PAN-QSFP-40GBASE-SR4</v>
          </cell>
        </row>
        <row r="183">
          <cell r="A183" t="str">
            <v>PAN-QSFP-AOC-10M</v>
          </cell>
        </row>
        <row r="184">
          <cell r="A184" t="str">
            <v>PAN-SFP-CG</v>
          </cell>
        </row>
        <row r="185">
          <cell r="A185" t="str">
            <v>PAN-SFP-LX</v>
          </cell>
        </row>
        <row r="186">
          <cell r="A186" t="str">
            <v>PAN-SFP-PLUS-CU-5M</v>
          </cell>
        </row>
        <row r="187">
          <cell r="A187" t="str">
            <v>PAN-SFP-PLUS-ER</v>
          </cell>
        </row>
        <row r="188">
          <cell r="A188" t="str">
            <v>PAN-SFP-PLUS-LR</v>
          </cell>
        </row>
        <row r="189">
          <cell r="A189" t="str">
            <v>PAN-SFP-PLUS-SR</v>
          </cell>
        </row>
        <row r="190">
          <cell r="A190" t="str">
            <v>PAN-SFP-SX</v>
          </cell>
        </row>
        <row r="191">
          <cell r="A191" t="str">
            <v>PAN-SFP-ZX</v>
          </cell>
        </row>
        <row r="192">
          <cell r="A192" t="str">
            <v>PAN-XFP-LR</v>
          </cell>
        </row>
        <row r="193">
          <cell r="A193" t="str">
            <v>PAN-XFP-SR</v>
          </cell>
        </row>
        <row r="194">
          <cell r="A194" t="str">
            <v>PAN-GP-100-WF</v>
          </cell>
        </row>
        <row r="195">
          <cell r="A195" t="str">
            <v>PAN-GP-100-WF-R</v>
          </cell>
        </row>
        <row r="196">
          <cell r="A196" t="str">
            <v>PAN-GP-100-WF-3YR</v>
          </cell>
        </row>
        <row r="197">
          <cell r="A197" t="str">
            <v>PAN-GP-100-WF-3YR-R</v>
          </cell>
        </row>
        <row r="198">
          <cell r="A198" t="str">
            <v>PAN-GP-100-WF-5YR</v>
          </cell>
        </row>
        <row r="199">
          <cell r="A199" t="str">
            <v>PAN-GP-100-WF-5YR-R</v>
          </cell>
        </row>
        <row r="200">
          <cell r="A200" t="str">
            <v>PAN-GP-100-1K-WF</v>
          </cell>
        </row>
        <row r="201">
          <cell r="A201" t="str">
            <v>PAN-GP-100-1K-WF-R</v>
          </cell>
        </row>
        <row r="202">
          <cell r="A202" t="str">
            <v>PAN-GP-100-1K-WF-3YR</v>
          </cell>
        </row>
        <row r="203">
          <cell r="A203" t="str">
            <v>PAN-GP-100-1K-WF-3YR-R</v>
          </cell>
        </row>
        <row r="204">
          <cell r="A204" t="str">
            <v>PAN-GP-100-1K-WF-5YR</v>
          </cell>
        </row>
        <row r="205">
          <cell r="A205" t="str">
            <v>PAN-GP-100-1K-WF-5YR-R</v>
          </cell>
        </row>
        <row r="206">
          <cell r="A206" t="str">
            <v>PAN-GP-100-2K-WF</v>
          </cell>
        </row>
        <row r="207">
          <cell r="A207" t="str">
            <v>PAN-GP-100-2K-WF-R</v>
          </cell>
        </row>
        <row r="208">
          <cell r="A208" t="str">
            <v>PAN-GP-100-2K-WF-3YR</v>
          </cell>
        </row>
        <row r="209">
          <cell r="A209" t="str">
            <v>PAN-GP-100-2K-WF-3YR-R</v>
          </cell>
        </row>
        <row r="210">
          <cell r="A210" t="str">
            <v>PAN-GP-100-2K-WF-5YR</v>
          </cell>
        </row>
        <row r="211">
          <cell r="A211" t="str">
            <v>PAN-GP-100-2K-WF-5YR-R</v>
          </cell>
        </row>
        <row r="212">
          <cell r="A212" t="str">
            <v>PAN-GP-100-5K-WF</v>
          </cell>
        </row>
        <row r="213">
          <cell r="A213" t="str">
            <v>PAN-GP-100-5K-WF-R</v>
          </cell>
        </row>
        <row r="214">
          <cell r="A214" t="str">
            <v>PAN-GP-100-5K-WF-3YR</v>
          </cell>
        </row>
        <row r="215">
          <cell r="A215" t="str">
            <v>PAN-GP-100-5K-WF-3YR-R</v>
          </cell>
        </row>
        <row r="216">
          <cell r="A216" t="str">
            <v>PAN-GP-100-5K-WF-5YR</v>
          </cell>
        </row>
        <row r="217">
          <cell r="A217" t="str">
            <v>PAN-GP-100-5K-WF-5YR-R</v>
          </cell>
        </row>
        <row r="218">
          <cell r="A218" t="str">
            <v>PAN-GP-100-10K-WF</v>
          </cell>
        </row>
        <row r="219">
          <cell r="A219" t="str">
            <v>PAN-GP-100-10K-WF-R</v>
          </cell>
        </row>
        <row r="220">
          <cell r="A220" t="str">
            <v>PAN-GP-100-10K-WF-3YR</v>
          </cell>
        </row>
        <row r="221">
          <cell r="A221" t="str">
            <v>PAN-GP-100-10K-WF-3YR-R</v>
          </cell>
        </row>
        <row r="222">
          <cell r="A222" t="str">
            <v>PAN-GP-100-10K-WF-5YR</v>
          </cell>
        </row>
        <row r="223">
          <cell r="A223" t="str">
            <v>PAN-GP-100-10K-WF-5YR-R</v>
          </cell>
        </row>
        <row r="224">
          <cell r="A224" t="str">
            <v>PAN-GP-100-25K-WF</v>
          </cell>
        </row>
        <row r="225">
          <cell r="A225" t="str">
            <v>PAN-GP-100-25K-WF-R</v>
          </cell>
        </row>
        <row r="226">
          <cell r="A226" t="str">
            <v>PAN-GP-100-25K-WF-3YR</v>
          </cell>
        </row>
        <row r="227">
          <cell r="A227" t="str">
            <v>PAN-GP-100-25K-WF-3YR-R</v>
          </cell>
        </row>
        <row r="228">
          <cell r="A228" t="str">
            <v>PAN-GP-100-25K-WF-5YR</v>
          </cell>
        </row>
        <row r="229">
          <cell r="A229" t="str">
            <v>PAN-GP-100-25K-WF-5YR-R</v>
          </cell>
        </row>
        <row r="230">
          <cell r="A230" t="str">
            <v>PAN-GP-100-50K-WF</v>
          </cell>
        </row>
        <row r="231">
          <cell r="A231" t="str">
            <v>PAN-GP-100-50K-WF-R</v>
          </cell>
        </row>
        <row r="232">
          <cell r="A232" t="str">
            <v>PAN-GP-100-50K-WF-3YR</v>
          </cell>
        </row>
        <row r="233">
          <cell r="A233" t="str">
            <v>PAN-GP-100-50K-WF-3YR-R</v>
          </cell>
        </row>
        <row r="234">
          <cell r="A234" t="str">
            <v>PAN-GP-100-50K-WF-5YR</v>
          </cell>
        </row>
        <row r="235">
          <cell r="A235" t="str">
            <v>PAN-GP-100-50K-WF-5YR-R</v>
          </cell>
        </row>
        <row r="236">
          <cell r="A236" t="str">
            <v>PAN-GP-100-100K-WF</v>
          </cell>
        </row>
        <row r="237">
          <cell r="A237" t="str">
            <v>PAN-GP-100-100K-WF-R</v>
          </cell>
        </row>
        <row r="238">
          <cell r="A238" t="str">
            <v>PAN-GP-100-100K-WF-3YR</v>
          </cell>
        </row>
        <row r="239">
          <cell r="A239" t="str">
            <v>PAN-GP-100-100K-WF-3YR-R</v>
          </cell>
        </row>
        <row r="240">
          <cell r="A240" t="str">
            <v>PAN-GP-100-100K-WF-5YR</v>
          </cell>
        </row>
        <row r="241">
          <cell r="A241" t="str">
            <v>PAN-GP-100-100K-WF-5YR-R</v>
          </cell>
        </row>
        <row r="242">
          <cell r="A242" t="str">
            <v>PAN-PA-200-BND2</v>
          </cell>
        </row>
        <row r="243">
          <cell r="A243" t="str">
            <v>PAN-PA-200-BND2-R</v>
          </cell>
        </row>
        <row r="244">
          <cell r="A244" t="str">
            <v>PAN-PA-200-BND2-3YR</v>
          </cell>
        </row>
        <row r="245">
          <cell r="A245" t="str">
            <v>PAN-PA-200-BND2-3YR-R</v>
          </cell>
        </row>
        <row r="246">
          <cell r="A246" t="str">
            <v>PAN-PA-200-BND2-5YR</v>
          </cell>
        </row>
        <row r="247">
          <cell r="A247" t="str">
            <v>PAN-PA-200-BND2-5YR-R</v>
          </cell>
        </row>
        <row r="248">
          <cell r="A248" t="str">
            <v>PAN-PA-200-BND4</v>
          </cell>
        </row>
        <row r="249">
          <cell r="A249" t="str">
            <v>PAN-PA-200-BND4-R</v>
          </cell>
        </row>
        <row r="250">
          <cell r="A250" t="str">
            <v>PAN-PA-200-BND4-3YR</v>
          </cell>
        </row>
        <row r="251">
          <cell r="A251" t="str">
            <v>PAN-PA-200-BND4-3YR-R</v>
          </cell>
        </row>
        <row r="252">
          <cell r="A252" t="str">
            <v>PAN-PA-200-BND4-5YR</v>
          </cell>
        </row>
        <row r="253">
          <cell r="A253" t="str">
            <v>PAN-PA-200-BND4-5YR-R</v>
          </cell>
        </row>
        <row r="254">
          <cell r="A254" t="str">
            <v>PAN-GP-200-PORTAL</v>
          </cell>
        </row>
        <row r="255">
          <cell r="A255" t="str">
            <v>PAN-GP-2020-PORTAL</v>
          </cell>
        </row>
        <row r="256">
          <cell r="A256" t="str">
            <v>PAN-GP-2050-PORTAL</v>
          </cell>
        </row>
        <row r="257">
          <cell r="A257" t="str">
            <v>PAN-GP-3020-PORTAL</v>
          </cell>
        </row>
        <row r="258">
          <cell r="A258" t="str">
            <v>PAN-GP-3050-PORTAL</v>
          </cell>
        </row>
        <row r="259">
          <cell r="A259" t="str">
            <v>PAN-GP-4020-PORTAL</v>
          </cell>
        </row>
        <row r="260">
          <cell r="A260" t="str">
            <v>PAN-GP-4050-PORTAL</v>
          </cell>
        </row>
        <row r="261">
          <cell r="A261" t="str">
            <v>PAN-GP-4060-PORTAL</v>
          </cell>
        </row>
        <row r="262">
          <cell r="A262" t="str">
            <v>PAN-GP-500-PORTAL</v>
          </cell>
        </row>
        <row r="263">
          <cell r="A263" t="str">
            <v>PAN-GP-5020-PORTAL</v>
          </cell>
        </row>
        <row r="264">
          <cell r="A264" t="str">
            <v>PAN-GP-5050-PORTAL</v>
          </cell>
        </row>
        <row r="265">
          <cell r="A265" t="str">
            <v>PAN-GP-5060-PORTAL</v>
          </cell>
        </row>
        <row r="266">
          <cell r="A266" t="str">
            <v>PAN-GP-7050-PORTAL</v>
          </cell>
        </row>
        <row r="267">
          <cell r="A267" t="str">
            <v>PAN-GP-VM-100-PORTAL</v>
          </cell>
        </row>
        <row r="268">
          <cell r="A268" t="str">
            <v>PAN-GP-VM-200-PORTAL</v>
          </cell>
        </row>
        <row r="269">
          <cell r="A269" t="str">
            <v>PAN-GP-VM-300-PORTAL</v>
          </cell>
        </row>
        <row r="270">
          <cell r="A270" t="str">
            <v>PAN-PA-200-GP</v>
          </cell>
        </row>
        <row r="271">
          <cell r="A271" t="str">
            <v>PAN-PA-200-GP-R</v>
          </cell>
        </row>
        <row r="272">
          <cell r="A272" t="str">
            <v>PAN-PA-200-GP-3YR</v>
          </cell>
        </row>
        <row r="273">
          <cell r="A273" t="str">
            <v>PAN-PA-200-GP-3YR-R</v>
          </cell>
        </row>
        <row r="274">
          <cell r="A274" t="str">
            <v>PAN-PA-200-GP-5YR</v>
          </cell>
        </row>
        <row r="275">
          <cell r="A275" t="str">
            <v>PAN-PA-200-GP-5YR-R</v>
          </cell>
        </row>
        <row r="276">
          <cell r="A276" t="str">
            <v>PAN-PA-200-GP-HA2</v>
          </cell>
        </row>
        <row r="277">
          <cell r="A277" t="str">
            <v>PAN-PA-200-GP-HA2-R</v>
          </cell>
        </row>
        <row r="278">
          <cell r="A278" t="str">
            <v>PAN-PA-200-GP-3YR-HA2</v>
          </cell>
        </row>
        <row r="279">
          <cell r="A279" t="str">
            <v>PAN-PA-200-GP-3YR-HA2-R</v>
          </cell>
        </row>
        <row r="280">
          <cell r="A280" t="str">
            <v>PAN-PA-200-GP-5YR-HA2</v>
          </cell>
        </row>
        <row r="281">
          <cell r="A281" t="str">
            <v>PAN-PA-200-GP-5YR-HA2-R</v>
          </cell>
        </row>
        <row r="282">
          <cell r="A282" t="str">
            <v>PAN-PA-500-GP</v>
          </cell>
        </row>
        <row r="283">
          <cell r="A283" t="str">
            <v>PAN-PA-500-GP-R</v>
          </cell>
        </row>
        <row r="284">
          <cell r="A284" t="str">
            <v>PAN-PA-500-GP-3YR</v>
          </cell>
        </row>
        <row r="285">
          <cell r="A285" t="str">
            <v>PAN-PA-500-GP-3YR-R</v>
          </cell>
        </row>
        <row r="286">
          <cell r="A286" t="str">
            <v>PAN-PA-500-GP-5YR</v>
          </cell>
        </row>
        <row r="287">
          <cell r="A287" t="str">
            <v>PAN-PA-500-GP-5YR-R</v>
          </cell>
        </row>
        <row r="288">
          <cell r="A288" t="str">
            <v>PAN-PA-500-GP-HA2</v>
          </cell>
        </row>
        <row r="289">
          <cell r="A289" t="str">
            <v>PAN-PA-500-GP-HA2-R</v>
          </cell>
        </row>
        <row r="290">
          <cell r="A290" t="str">
            <v>PAN-PA-500-GP-3YR-HA2</v>
          </cell>
        </row>
        <row r="291">
          <cell r="A291" t="str">
            <v>PAN-PA-500-GP-3YR-HA2-R</v>
          </cell>
        </row>
        <row r="292">
          <cell r="A292" t="str">
            <v>PAN-PA-500-GP-5YR-HA2</v>
          </cell>
        </row>
        <row r="293">
          <cell r="A293" t="str">
            <v>PAN-PA-500-GP-5YR-HA2-R</v>
          </cell>
        </row>
        <row r="294">
          <cell r="A294" t="str">
            <v>PAN-PA-2020-GP</v>
          </cell>
        </row>
        <row r="295">
          <cell r="A295" t="str">
            <v>PAN-PA-2020-GP-R</v>
          </cell>
        </row>
        <row r="296">
          <cell r="A296" t="str">
            <v>PAN-PA-2020-GP-3YR</v>
          </cell>
        </row>
        <row r="297">
          <cell r="A297" t="str">
            <v>PAN-PA-2020-GP-3YR-R</v>
          </cell>
        </row>
        <row r="298">
          <cell r="A298" t="str">
            <v>PAN-PA-2020-GP-5YR</v>
          </cell>
        </row>
        <row r="299">
          <cell r="A299" t="str">
            <v>PAN-PA-2020-GP-5YR-R</v>
          </cell>
        </row>
        <row r="300">
          <cell r="A300" t="str">
            <v>PAN-PA-2020-GP-HA2</v>
          </cell>
        </row>
        <row r="301">
          <cell r="A301" t="str">
            <v>PAN-PA-2020-GP-HA2-R</v>
          </cell>
        </row>
        <row r="302">
          <cell r="A302" t="str">
            <v>PAN-PA-2020-GP-3YR-HA2</v>
          </cell>
        </row>
        <row r="303">
          <cell r="A303" t="str">
            <v>PAN-PA-2020-GP-3YR-HA2-R</v>
          </cell>
        </row>
        <row r="304">
          <cell r="A304" t="str">
            <v>PAN-PA-2020-GP-5YR-HA2</v>
          </cell>
        </row>
        <row r="305">
          <cell r="A305" t="str">
            <v>PAN-PA-2020-GP-5YR-HA2-R</v>
          </cell>
        </row>
        <row r="306">
          <cell r="A306" t="str">
            <v>PAN-PA-2050-GP</v>
          </cell>
        </row>
        <row r="307">
          <cell r="A307" t="str">
            <v>PAN-PA-2050-GP-R</v>
          </cell>
        </row>
        <row r="308">
          <cell r="A308" t="str">
            <v>PAN-PA-2050-GP-3YR</v>
          </cell>
        </row>
        <row r="309">
          <cell r="A309" t="str">
            <v>PAN-PA-2050-GP-3YR-R</v>
          </cell>
        </row>
        <row r="310">
          <cell r="A310" t="str">
            <v>PAN-PA-2050-GP-5YR</v>
          </cell>
        </row>
        <row r="311">
          <cell r="A311" t="str">
            <v>PAN-PA-2050-GP-5YR-R</v>
          </cell>
        </row>
        <row r="312">
          <cell r="A312" t="str">
            <v>PAN-PA-2050-GP-HA2</v>
          </cell>
        </row>
        <row r="313">
          <cell r="A313" t="str">
            <v>PAN-PA-2050-GP-HA2-R</v>
          </cell>
        </row>
        <row r="314">
          <cell r="A314" t="str">
            <v>PAN-PA-2050-GP-3YR-HA2</v>
          </cell>
        </row>
        <row r="315">
          <cell r="A315" t="str">
            <v>PAN-PA-2050-GP-3YR-HA2-R</v>
          </cell>
        </row>
        <row r="316">
          <cell r="A316" t="str">
            <v>PAN-PA-2050-GP-5YR-HA2</v>
          </cell>
        </row>
        <row r="317">
          <cell r="A317" t="str">
            <v>PAN-PA-2050-GP-5YR-HA2-R</v>
          </cell>
        </row>
        <row r="318">
          <cell r="A318" t="str">
            <v>PAN-PA-3020-GP</v>
          </cell>
        </row>
        <row r="319">
          <cell r="A319" t="str">
            <v>PAN-PA-3020-GP-R</v>
          </cell>
        </row>
        <row r="320">
          <cell r="A320" t="str">
            <v>PAN-PA-3020-GP-3YR</v>
          </cell>
        </row>
        <row r="321">
          <cell r="A321" t="str">
            <v>PAN-PA-3020-GP-3YR-R</v>
          </cell>
        </row>
        <row r="322">
          <cell r="A322" t="str">
            <v>PAN-PA-3020-GP-5YR</v>
          </cell>
        </row>
        <row r="323">
          <cell r="A323" t="str">
            <v>PAN-PA-3020-GP-5YR-R</v>
          </cell>
        </row>
        <row r="324">
          <cell r="A324" t="str">
            <v>PAN-PA-3020-GP-HA2</v>
          </cell>
        </row>
        <row r="325">
          <cell r="A325" t="str">
            <v>PAN-PA-3020-GP-HA2-R</v>
          </cell>
        </row>
        <row r="326">
          <cell r="A326" t="str">
            <v>PAN-PA-3020-GP-3YR-HA2</v>
          </cell>
        </row>
        <row r="327">
          <cell r="A327" t="str">
            <v>PAN-PA-3020-GP-3YR-HA2-R</v>
          </cell>
        </row>
        <row r="328">
          <cell r="A328" t="str">
            <v>PAN-PA-3020-GP-5YR-HA2</v>
          </cell>
        </row>
        <row r="329">
          <cell r="A329" t="str">
            <v>PAN-PA-3020-GP-5YR-HA2-R</v>
          </cell>
        </row>
        <row r="330">
          <cell r="A330" t="str">
            <v>PAN-PA-3050-GP</v>
          </cell>
        </row>
        <row r="331">
          <cell r="A331" t="str">
            <v>PAN-PA-3050-GP-R</v>
          </cell>
        </row>
        <row r="332">
          <cell r="A332" t="str">
            <v>PAN-PA-3050-GP-3YR</v>
          </cell>
        </row>
        <row r="333">
          <cell r="A333" t="str">
            <v>PAN-PA-3050-GP-3YR-R</v>
          </cell>
        </row>
        <row r="334">
          <cell r="A334" t="str">
            <v>PAN-PA-3050-GP-5YR</v>
          </cell>
        </row>
        <row r="335">
          <cell r="A335" t="str">
            <v>PAN-PA-3050-GP-5YR-R</v>
          </cell>
        </row>
        <row r="336">
          <cell r="A336" t="str">
            <v>PAN-PA-3050-GP-HA2</v>
          </cell>
        </row>
        <row r="337">
          <cell r="A337" t="str">
            <v>PAN-PA-3050-GP-HA2-R</v>
          </cell>
        </row>
        <row r="338">
          <cell r="A338" t="str">
            <v>PAN-PA-3050-GP-3YR-HA2</v>
          </cell>
        </row>
        <row r="339">
          <cell r="A339" t="str">
            <v>PAN-PA-3050-GP-3YR-HA2-R</v>
          </cell>
        </row>
        <row r="340">
          <cell r="A340" t="str">
            <v>PAN-PA-3050-GP-5YR-HA2</v>
          </cell>
        </row>
        <row r="341">
          <cell r="A341" t="str">
            <v>PAN-PA-3050-GP-5YR-HA2-R</v>
          </cell>
        </row>
        <row r="342">
          <cell r="A342" t="str">
            <v>PAN-PA-4020-GP</v>
          </cell>
        </row>
        <row r="343">
          <cell r="A343" t="str">
            <v>PAN-PA-4020-GP-R</v>
          </cell>
        </row>
        <row r="344">
          <cell r="A344" t="str">
            <v>PAN-PA-4020-GP-3YR</v>
          </cell>
        </row>
        <row r="345">
          <cell r="A345" t="str">
            <v>PAN-PA-4020-GP-3YR-R</v>
          </cell>
        </row>
        <row r="346">
          <cell r="A346" t="str">
            <v>PAN-PA-4020-GP-HA2</v>
          </cell>
        </row>
        <row r="347">
          <cell r="A347" t="str">
            <v>PAN-PA-4020-GP-HA2-R</v>
          </cell>
        </row>
        <row r="348">
          <cell r="A348" t="str">
            <v>PAN-PA-4020-GP-3YR-HA2</v>
          </cell>
        </row>
        <row r="349">
          <cell r="A349" t="str">
            <v>PAN-PA-4020-GP-3YR-HA2-R</v>
          </cell>
        </row>
        <row r="350">
          <cell r="A350" t="str">
            <v>PAN-PA-4050-GP</v>
          </cell>
        </row>
        <row r="351">
          <cell r="A351" t="str">
            <v>PAN-PA-4050-GP-R</v>
          </cell>
        </row>
        <row r="352">
          <cell r="A352" t="str">
            <v>PAN-PA-4050-GP-3YR</v>
          </cell>
        </row>
        <row r="353">
          <cell r="A353" t="str">
            <v>PAN-PA-4050-GP-3YR-R</v>
          </cell>
        </row>
        <row r="354">
          <cell r="A354" t="str">
            <v>PAN-PA-4050-GP-HA2</v>
          </cell>
        </row>
        <row r="355">
          <cell r="A355" t="str">
            <v>PAN-PA-4050-GP-HA2-R</v>
          </cell>
        </row>
        <row r="356">
          <cell r="A356" t="str">
            <v>PAN-PA-4050-GP-3YR-HA2</v>
          </cell>
        </row>
        <row r="357">
          <cell r="A357" t="str">
            <v>PAN-PA-4050-GP-3YR-HA2-R</v>
          </cell>
        </row>
        <row r="358">
          <cell r="A358" t="str">
            <v>PAN-PA-4060-GP</v>
          </cell>
        </row>
        <row r="359">
          <cell r="A359" t="str">
            <v>PAN-PA-4060-GP-R</v>
          </cell>
        </row>
        <row r="360">
          <cell r="A360" t="str">
            <v>PAN-PA-4060-GP-3YR</v>
          </cell>
        </row>
        <row r="361">
          <cell r="A361" t="str">
            <v>PAN-PA-4060-GP-3YR-R</v>
          </cell>
        </row>
        <row r="362">
          <cell r="A362" t="str">
            <v>PAN-PA-4060-GP-HA2</v>
          </cell>
        </row>
        <row r="363">
          <cell r="A363" t="str">
            <v>PAN-PA-4060-GP-HA2-R</v>
          </cell>
        </row>
        <row r="364">
          <cell r="A364" t="str">
            <v>PAN-PA-4060-GP-3YR-HA2</v>
          </cell>
        </row>
        <row r="365">
          <cell r="A365" t="str">
            <v>PAN-PA-4060-GP-3YR-HA2-R</v>
          </cell>
        </row>
        <row r="366">
          <cell r="A366" t="str">
            <v>PAN-PA-5020-GP</v>
          </cell>
        </row>
        <row r="367">
          <cell r="A367" t="str">
            <v>PAN-PA-5020-GP-R</v>
          </cell>
        </row>
        <row r="368">
          <cell r="A368" t="str">
            <v>PAN-PA-5020-GP-3YR</v>
          </cell>
        </row>
        <row r="369">
          <cell r="A369" t="str">
            <v>PAN-PA-5020-GP-3YR-R</v>
          </cell>
        </row>
        <row r="370">
          <cell r="A370" t="str">
            <v>PAN-PA-5020-GP-5YR</v>
          </cell>
        </row>
        <row r="371">
          <cell r="A371" t="str">
            <v>PAN-PA-5020-GP-5YR-R</v>
          </cell>
        </row>
        <row r="372">
          <cell r="A372" t="str">
            <v>PAN-PA-5020-GP-HA2</v>
          </cell>
        </row>
        <row r="373">
          <cell r="A373" t="str">
            <v>PAN-PA-5020-GP-HA2-R</v>
          </cell>
        </row>
        <row r="374">
          <cell r="A374" t="str">
            <v>PAN-PA-5020-GP-3YR-HA2</v>
          </cell>
        </row>
        <row r="375">
          <cell r="A375" t="str">
            <v>PAN-PA-5020-GP-3YR-HA2-R</v>
          </cell>
        </row>
        <row r="376">
          <cell r="A376" t="str">
            <v>PAN-PA-5020-GP-5YR-HA2</v>
          </cell>
        </row>
        <row r="377">
          <cell r="A377" t="str">
            <v>PAN-PA-5020-GP-5YR-HA2-R</v>
          </cell>
        </row>
        <row r="378">
          <cell r="A378" t="str">
            <v>PAN-PA-5050-GP</v>
          </cell>
        </row>
        <row r="379">
          <cell r="A379" t="str">
            <v>PAN-PA-5050-GP-R</v>
          </cell>
        </row>
        <row r="380">
          <cell r="A380" t="str">
            <v>PAN-PA-5050-GP-3YR</v>
          </cell>
        </row>
        <row r="381">
          <cell r="A381" t="str">
            <v>PAN-PA-5050-GP-3YR-R</v>
          </cell>
        </row>
        <row r="382">
          <cell r="A382" t="str">
            <v>PAN-PA-5050-GP-5YR</v>
          </cell>
        </row>
        <row r="383">
          <cell r="A383" t="str">
            <v>PAN-PA-5050-GP-5YR-R</v>
          </cell>
        </row>
        <row r="384">
          <cell r="A384" t="str">
            <v>PAN-PA-5050-GP-HA2</v>
          </cell>
        </row>
        <row r="385">
          <cell r="A385" t="str">
            <v>PAN-PA-5050-GP-HA2-R</v>
          </cell>
        </row>
        <row r="386">
          <cell r="A386" t="str">
            <v>PAN-PA-5050-GP-3YR-HA2</v>
          </cell>
        </row>
        <row r="387">
          <cell r="A387" t="str">
            <v>PAN-PA-5050-GP-3YR-HA2-R</v>
          </cell>
        </row>
        <row r="388">
          <cell r="A388" t="str">
            <v>PAN-PA-5050-GP-5YR-HA2</v>
          </cell>
        </row>
        <row r="389">
          <cell r="A389" t="str">
            <v>PAN-PA-5050-GP-5YR-HA2-R</v>
          </cell>
        </row>
        <row r="390">
          <cell r="A390" t="str">
            <v>PAN-PA-5060-GP</v>
          </cell>
        </row>
        <row r="391">
          <cell r="A391" t="str">
            <v>PAN-PA-5060-GP-R</v>
          </cell>
        </row>
        <row r="392">
          <cell r="A392" t="str">
            <v>PAN-PA-5060-GP-3YR</v>
          </cell>
        </row>
        <row r="393">
          <cell r="A393" t="str">
            <v>PAN-PA-5060-GP-3YR-R</v>
          </cell>
        </row>
        <row r="394">
          <cell r="A394" t="str">
            <v>PAN-PA-5060-GP-5YR</v>
          </cell>
        </row>
        <row r="395">
          <cell r="A395" t="str">
            <v>PAN-PA-5060-GP-5YR-R</v>
          </cell>
        </row>
        <row r="396">
          <cell r="A396" t="str">
            <v>PAN-PA-5060-GP-HA2</v>
          </cell>
        </row>
        <row r="397">
          <cell r="A397" t="str">
            <v>PAN-PA-5060-GP-HA2-R</v>
          </cell>
        </row>
        <row r="398">
          <cell r="A398" t="str">
            <v>PAN-PA-5060-GP-3YR-HA2</v>
          </cell>
        </row>
        <row r="399">
          <cell r="A399" t="str">
            <v>PAN-PA-5060-GP-3YR-HA2-R</v>
          </cell>
        </row>
        <row r="400">
          <cell r="A400" t="str">
            <v>PAN-PA-5060-GP-5YR-HA2</v>
          </cell>
        </row>
        <row r="401">
          <cell r="A401" t="str">
            <v>PAN-PA-5060-GP-5YR-HA2-R</v>
          </cell>
        </row>
        <row r="402">
          <cell r="A402" t="str">
            <v>PAN-PA-7050-GP</v>
          </cell>
        </row>
        <row r="403">
          <cell r="A403" t="str">
            <v>PAN-PA-7050-GP-R</v>
          </cell>
        </row>
        <row r="404">
          <cell r="A404" t="str">
            <v>PAN-PA-7050-GP-3YR</v>
          </cell>
        </row>
        <row r="405">
          <cell r="A405" t="str">
            <v>PAN-PA-7050-GP-3YR-R</v>
          </cell>
        </row>
        <row r="406">
          <cell r="A406" t="str">
            <v>PAN-PA-7050-GP-5YR</v>
          </cell>
        </row>
        <row r="407">
          <cell r="A407" t="str">
            <v>PAN-PA-7050-GP-5YR-R</v>
          </cell>
        </row>
        <row r="408">
          <cell r="A408" t="str">
            <v>PAN-PA-7050-GP-HA2</v>
          </cell>
        </row>
        <row r="409">
          <cell r="A409" t="str">
            <v>PAN-PA-7050-GP-HA2-R</v>
          </cell>
        </row>
        <row r="410">
          <cell r="A410" t="str">
            <v>PAN-PA-7050-GP-3YR-HA2</v>
          </cell>
        </row>
        <row r="411">
          <cell r="A411" t="str">
            <v>PAN-PA-7050-GP-3YR-HA2-R</v>
          </cell>
        </row>
        <row r="412">
          <cell r="A412" t="str">
            <v>PAN-PA-7050-GP-5YR-HA2</v>
          </cell>
        </row>
        <row r="413">
          <cell r="A413" t="str">
            <v>PAN-PA-7050-GP-5YR-HA2-R</v>
          </cell>
        </row>
        <row r="414">
          <cell r="A414" t="str">
            <v>PAN-VM-100-GP</v>
          </cell>
        </row>
        <row r="415">
          <cell r="A415" t="str">
            <v>PAN-VM-100-GP-R</v>
          </cell>
        </row>
        <row r="416">
          <cell r="A416" t="str">
            <v>PAN-VM-100-GP-3YR</v>
          </cell>
        </row>
        <row r="417">
          <cell r="A417" t="str">
            <v>PAN-VM-100-GP-3YR-R</v>
          </cell>
        </row>
        <row r="418">
          <cell r="A418" t="str">
            <v>PAN-VM-100-GP-5YR</v>
          </cell>
        </row>
        <row r="419">
          <cell r="A419" t="str">
            <v>PAN-VM-100-GP-5YR-R</v>
          </cell>
        </row>
        <row r="420">
          <cell r="A420" t="str">
            <v>PAN-VM-100-GP-HA2</v>
          </cell>
        </row>
        <row r="421">
          <cell r="A421" t="str">
            <v>PAN-VM-100-GP-HA2-R</v>
          </cell>
        </row>
        <row r="422">
          <cell r="A422" t="str">
            <v>PAN-VM-100-GP-3YR-HA2</v>
          </cell>
        </row>
        <row r="423">
          <cell r="A423" t="str">
            <v>PAN-VM-100-GP-3YR-HA2-R</v>
          </cell>
        </row>
        <row r="424">
          <cell r="A424" t="str">
            <v>PAN-VM-100-GP-5YR-HA2</v>
          </cell>
        </row>
        <row r="425">
          <cell r="A425" t="str">
            <v>PAN-VM-100-GP-5YR-HA2-R</v>
          </cell>
        </row>
        <row r="426">
          <cell r="A426" t="str">
            <v>PAN-VM-100-ENT-GP</v>
          </cell>
        </row>
        <row r="427">
          <cell r="A427" t="str">
            <v>PAN-VM-100-ENT-GP-R</v>
          </cell>
        </row>
        <row r="428">
          <cell r="A428" t="str">
            <v>PAN-VM-100-ENT-GP-3YR</v>
          </cell>
        </row>
        <row r="429">
          <cell r="A429" t="str">
            <v>PAN-VM-100-ENT-GP-3YR-R</v>
          </cell>
        </row>
        <row r="430">
          <cell r="A430" t="str">
            <v>PAN-VM-100-ENT-GP-5YR</v>
          </cell>
        </row>
        <row r="431">
          <cell r="A431" t="str">
            <v>PAN-VM-100-ENT-GP-5YR-R</v>
          </cell>
        </row>
        <row r="432">
          <cell r="A432" t="str">
            <v>PAN-VM-100-ENT-GP-HA2</v>
          </cell>
        </row>
        <row r="433">
          <cell r="A433" t="str">
            <v>PAN-VM-100-ENT-GP-HA2-R</v>
          </cell>
        </row>
        <row r="434">
          <cell r="A434" t="str">
            <v>PAN-VM-100-ENT-GP-3YR-HA2</v>
          </cell>
        </row>
        <row r="435">
          <cell r="A435" t="str">
            <v>PAN-VM-100-ENT-GP-3YR-HA2-R</v>
          </cell>
        </row>
        <row r="436">
          <cell r="A436" t="str">
            <v>PAN-VM-100-ENT-GP-5YR-HA2</v>
          </cell>
        </row>
        <row r="437">
          <cell r="A437" t="str">
            <v>PAN-VM-100-ENT-GP-5YR-HA2-R</v>
          </cell>
        </row>
        <row r="438">
          <cell r="A438" t="str">
            <v>PAN-VM-200-GP</v>
          </cell>
        </row>
        <row r="439">
          <cell r="A439" t="str">
            <v>PAN-VM-200-GP-R</v>
          </cell>
        </row>
        <row r="440">
          <cell r="A440" t="str">
            <v>PAN-VM-200-GP-3YR</v>
          </cell>
        </row>
        <row r="441">
          <cell r="A441" t="str">
            <v>PAN-VM-200-GP-3YR-R</v>
          </cell>
        </row>
        <row r="442">
          <cell r="A442" t="str">
            <v>PAN-VM-200-GP-5YR</v>
          </cell>
        </row>
        <row r="443">
          <cell r="A443" t="str">
            <v>PAN-VM-200-GP-5YR-R</v>
          </cell>
        </row>
        <row r="444">
          <cell r="A444" t="str">
            <v>PAN-VM-200-GP-HA2</v>
          </cell>
        </row>
        <row r="445">
          <cell r="A445" t="str">
            <v>PAN-VM-200-GP-HA2-R</v>
          </cell>
        </row>
        <row r="446">
          <cell r="A446" t="str">
            <v>PAN-VM-200-GP-3YR-HA2</v>
          </cell>
        </row>
        <row r="447">
          <cell r="A447" t="str">
            <v>PAN-VM-200-GP-3YR-HA2-R</v>
          </cell>
        </row>
        <row r="448">
          <cell r="A448" t="str">
            <v>PAN-VM-200-GP-5YR-HA2</v>
          </cell>
        </row>
        <row r="449">
          <cell r="A449" t="str">
            <v>PAN-VM-200-GP-5YR-HA2-R</v>
          </cell>
        </row>
        <row r="450">
          <cell r="A450" t="str">
            <v>PAN-VM-200-ENT-GP</v>
          </cell>
        </row>
        <row r="451">
          <cell r="A451" t="str">
            <v>PAN-VM-200-ENT-GP-R</v>
          </cell>
        </row>
        <row r="452">
          <cell r="A452" t="str">
            <v>PAN-VM-200-ENT-GP-3YR</v>
          </cell>
        </row>
        <row r="453">
          <cell r="A453" t="str">
            <v>PAN-VM-200-ENT-GP-3YR-R</v>
          </cell>
        </row>
        <row r="454">
          <cell r="A454" t="str">
            <v>PAN-VM-200-ENT-GP-5YR</v>
          </cell>
        </row>
        <row r="455">
          <cell r="A455" t="str">
            <v>PAN-VM-200-ENT-GP-5YR-R</v>
          </cell>
        </row>
        <row r="456">
          <cell r="A456" t="str">
            <v>PAN-VM-200-ENT-GP-HA2</v>
          </cell>
        </row>
        <row r="457">
          <cell r="A457" t="str">
            <v>PAN-VM-200-ENT-GP-HA2-R</v>
          </cell>
        </row>
        <row r="458">
          <cell r="A458" t="str">
            <v>PAN-VM-200-ENT-GP-3YR-HA2</v>
          </cell>
        </row>
        <row r="459">
          <cell r="A459" t="str">
            <v>PAN-VM-200-ENT-GP-3YR-HA2-R</v>
          </cell>
        </row>
        <row r="460">
          <cell r="A460" t="str">
            <v>PAN-VM-200-ENT-GP-5YR-HA2</v>
          </cell>
        </row>
        <row r="461">
          <cell r="A461" t="str">
            <v>PAN-VM-200-ENT-GP-5YR-HA2-R</v>
          </cell>
        </row>
        <row r="462">
          <cell r="A462" t="str">
            <v>PAN-VM-300-GP</v>
          </cell>
        </row>
        <row r="463">
          <cell r="A463" t="str">
            <v>PAN-VM-300-GP-R</v>
          </cell>
        </row>
        <row r="464">
          <cell r="A464" t="str">
            <v>PAN-VM-300-GP-3YR</v>
          </cell>
        </row>
        <row r="465">
          <cell r="A465" t="str">
            <v>PAN-VM-300-GP-3YR-R</v>
          </cell>
        </row>
        <row r="466">
          <cell r="A466" t="str">
            <v>PAN-VM-300-GP-5YR</v>
          </cell>
        </row>
        <row r="467">
          <cell r="A467" t="str">
            <v>PAN-VM-300-GP-5YR-R</v>
          </cell>
        </row>
        <row r="468">
          <cell r="A468" t="str">
            <v>PAN-VM-300-GP-HA2</v>
          </cell>
        </row>
        <row r="469">
          <cell r="A469" t="str">
            <v>PAN-VM-300-GP-HA2-R</v>
          </cell>
        </row>
        <row r="470">
          <cell r="A470" t="str">
            <v>PAN-VM-300-GP-3YR-HA2</v>
          </cell>
        </row>
        <row r="471">
          <cell r="A471" t="str">
            <v>PAN-VM-300-GP-3YR-HA2-R</v>
          </cell>
        </row>
        <row r="472">
          <cell r="A472" t="str">
            <v>PAN-VM-300-GP-5YR-HA2</v>
          </cell>
        </row>
        <row r="473">
          <cell r="A473" t="str">
            <v>PAN-VM-300-GP-5YR-HA2-R</v>
          </cell>
        </row>
        <row r="474">
          <cell r="A474" t="str">
            <v>PAN-VM-300-ENT-GP</v>
          </cell>
        </row>
        <row r="475">
          <cell r="A475" t="str">
            <v>PAN-VM-300-ENT-GP-R</v>
          </cell>
        </row>
        <row r="476">
          <cell r="A476" t="str">
            <v>PAN-VM-300-ENT-GP-3YR</v>
          </cell>
        </row>
        <row r="477">
          <cell r="A477" t="str">
            <v>PAN-VM-300-ENT-GP-3YR-R</v>
          </cell>
        </row>
        <row r="478">
          <cell r="A478" t="str">
            <v>PAN-VM-300-ENT-GP-5YR</v>
          </cell>
        </row>
        <row r="479">
          <cell r="A479" t="str">
            <v>PAN-VM-300-ENT-GP-5YR-R</v>
          </cell>
        </row>
        <row r="480">
          <cell r="A480" t="str">
            <v>PAN-VM-300-ENT-GP-HA2</v>
          </cell>
        </row>
        <row r="481">
          <cell r="A481" t="str">
            <v>PAN-VM-300-ENT-GP-HA2-R</v>
          </cell>
        </row>
        <row r="482">
          <cell r="A482" t="str">
            <v>PAN-VM-300-ENT-GP-3YR-HA2</v>
          </cell>
        </row>
        <row r="483">
          <cell r="A483" t="str">
            <v>PAN-VM-300-ENT-GP-3YR-HA2-R</v>
          </cell>
        </row>
        <row r="484">
          <cell r="A484" t="str">
            <v>PAN-VM-300-ENT-GP-5YR-HA2</v>
          </cell>
        </row>
        <row r="485">
          <cell r="A485" t="str">
            <v>PAN-VM-300-ENT-GP-5YR-HA2-R</v>
          </cell>
        </row>
        <row r="486">
          <cell r="A486" t="str">
            <v>PAN-PA-200-TP</v>
          </cell>
        </row>
        <row r="487">
          <cell r="A487" t="str">
            <v>PAN-PA-200-TP-R</v>
          </cell>
        </row>
        <row r="488">
          <cell r="A488" t="str">
            <v>PAN-PA-200-TP-3YR</v>
          </cell>
        </row>
        <row r="489">
          <cell r="A489" t="str">
            <v>PAN-PA-200-TP-3YR-R</v>
          </cell>
        </row>
        <row r="490">
          <cell r="A490" t="str">
            <v>PAN-PA-200-TP-5YR</v>
          </cell>
        </row>
        <row r="491">
          <cell r="A491" t="str">
            <v>PAN-PA-200-TP-5YR-R</v>
          </cell>
        </row>
        <row r="492">
          <cell r="A492" t="str">
            <v>PAN-PA-200-TP-HA2</v>
          </cell>
        </row>
        <row r="493">
          <cell r="A493" t="str">
            <v>PAN-PA-200-TP-HA2-R</v>
          </cell>
        </row>
        <row r="494">
          <cell r="A494" t="str">
            <v>PAN-PA-200-TP-3YR-HA2</v>
          </cell>
        </row>
        <row r="495">
          <cell r="A495" t="str">
            <v>PAN-PA-200-TP-3YR-HA2-R</v>
          </cell>
        </row>
        <row r="496">
          <cell r="A496" t="str">
            <v>PAN-PA-200-TP-5YR-HA2</v>
          </cell>
        </row>
        <row r="497">
          <cell r="A497" t="str">
            <v>PAN-PA-200-TP-5YR-HA2-R</v>
          </cell>
        </row>
        <row r="498">
          <cell r="A498" t="str">
            <v>PAN-PA-500-TP</v>
          </cell>
        </row>
        <row r="499">
          <cell r="A499" t="str">
            <v>PAN-PA-500-TP-R</v>
          </cell>
        </row>
        <row r="500">
          <cell r="A500" t="str">
            <v>PAN-PA-500-TP-3YR</v>
          </cell>
        </row>
        <row r="501">
          <cell r="A501" t="str">
            <v>PAN-PA-500-TP-3YR-R</v>
          </cell>
        </row>
        <row r="502">
          <cell r="A502" t="str">
            <v>PAN-PA-500-TP-5YR</v>
          </cell>
        </row>
        <row r="503">
          <cell r="A503" t="str">
            <v>PAN-PA-500-TP-5YR-R</v>
          </cell>
        </row>
        <row r="504">
          <cell r="A504" t="str">
            <v>PAN-PA-500-TP-HA2</v>
          </cell>
        </row>
        <row r="505">
          <cell r="A505" t="str">
            <v>PAN-PA-500-TP-HA2-R</v>
          </cell>
        </row>
        <row r="506">
          <cell r="A506" t="str">
            <v>PAN-PA-500-TP-3YR-HA2</v>
          </cell>
        </row>
        <row r="507">
          <cell r="A507" t="str">
            <v>PAN-PA-500-TP-3YR-HA2-R</v>
          </cell>
        </row>
        <row r="508">
          <cell r="A508" t="str">
            <v>PAN-PA-500-TP-5YR-HA2</v>
          </cell>
        </row>
        <row r="509">
          <cell r="A509" t="str">
            <v>PAN-PA-500-TP-5YR-HA2-R</v>
          </cell>
        </row>
        <row r="510">
          <cell r="A510" t="str">
            <v>PAN-PA-2020-TP</v>
          </cell>
        </row>
        <row r="511">
          <cell r="A511" t="str">
            <v>PAN-PA-2020-TP-R</v>
          </cell>
        </row>
        <row r="512">
          <cell r="A512" t="str">
            <v>PAN-PA-2020-TP-3YR</v>
          </cell>
        </row>
        <row r="513">
          <cell r="A513" t="str">
            <v>PAN-PA-2020-TP-3YR-R</v>
          </cell>
        </row>
        <row r="514">
          <cell r="A514" t="str">
            <v>PAN-PA-2020-TP-5YR</v>
          </cell>
        </row>
        <row r="515">
          <cell r="A515" t="str">
            <v>PAN-PA-2020-TP-5YR-R</v>
          </cell>
        </row>
        <row r="516">
          <cell r="A516" t="str">
            <v>PAN-PA-2020-TP-HA2</v>
          </cell>
        </row>
        <row r="517">
          <cell r="A517" t="str">
            <v>PAN-PA-2020-TP-HA2-R</v>
          </cell>
        </row>
        <row r="518">
          <cell r="A518" t="str">
            <v>PAN-PA-2020-TP-3YR-HA2</v>
          </cell>
        </row>
        <row r="519">
          <cell r="A519" t="str">
            <v>PAN-PA-2020-TP-3YR-HA2-R</v>
          </cell>
        </row>
        <row r="520">
          <cell r="A520" t="str">
            <v>PAN-PA-2020-TP-5YR-HA2</v>
          </cell>
        </row>
        <row r="521">
          <cell r="A521" t="str">
            <v>PAN-PA-2020-TP-5YR-HA2-R</v>
          </cell>
        </row>
        <row r="522">
          <cell r="A522" t="str">
            <v>PAN-PA-2050-TP</v>
          </cell>
        </row>
        <row r="523">
          <cell r="A523" t="str">
            <v>PAN-PA-2050-TP-R</v>
          </cell>
        </row>
        <row r="524">
          <cell r="A524" t="str">
            <v>PAN-PA-2050-TP-3YR</v>
          </cell>
        </row>
        <row r="525">
          <cell r="A525" t="str">
            <v>PAN-PA-2050-TP-3YR-R</v>
          </cell>
        </row>
        <row r="526">
          <cell r="A526" t="str">
            <v>PAN-PA-2050-TP-5YR</v>
          </cell>
        </row>
        <row r="527">
          <cell r="A527" t="str">
            <v>PAN-PA-2050-TP-5YR-R</v>
          </cell>
        </row>
        <row r="528">
          <cell r="A528" t="str">
            <v>PAN-PA-2050-TP-HA2</v>
          </cell>
        </row>
        <row r="529">
          <cell r="A529" t="str">
            <v>PAN-PA-2050-TP-HA2-R</v>
          </cell>
        </row>
        <row r="530">
          <cell r="A530" t="str">
            <v>PAN-PA-2050-TP-3YR-HA2</v>
          </cell>
        </row>
        <row r="531">
          <cell r="A531" t="str">
            <v>PAN-PA-2050-TP-3YR-HA2-R</v>
          </cell>
        </row>
        <row r="532">
          <cell r="A532" t="str">
            <v>PAN-PA-2050-TP-5YR-HA2</v>
          </cell>
        </row>
        <row r="533">
          <cell r="A533" t="str">
            <v>PAN-PA-2050-TP-5YR-HA2-R</v>
          </cell>
        </row>
        <row r="534">
          <cell r="A534" t="str">
            <v>PAN-PA-3020-TP</v>
          </cell>
        </row>
        <row r="535">
          <cell r="A535" t="str">
            <v>PAN-PA-3020-TP-R</v>
          </cell>
        </row>
        <row r="536">
          <cell r="A536" t="str">
            <v>PAN-PA-3020-TP-3YR</v>
          </cell>
        </row>
        <row r="537">
          <cell r="A537" t="str">
            <v>PAN-PA-3020-TP-3YR-R</v>
          </cell>
        </row>
        <row r="538">
          <cell r="A538" t="str">
            <v>PAN-PA-3020-TP-5YR</v>
          </cell>
        </row>
        <row r="539">
          <cell r="A539" t="str">
            <v>PAN-PA-3020-TP-5YR-R</v>
          </cell>
        </row>
        <row r="540">
          <cell r="A540" t="str">
            <v>PAN-PA-3020-TP-HA2</v>
          </cell>
        </row>
        <row r="541">
          <cell r="A541" t="str">
            <v>PAN-PA-3020-TP-HA2-R</v>
          </cell>
        </row>
        <row r="542">
          <cell r="A542" t="str">
            <v>PAN-PA-3020-TP-3YR-HA2</v>
          </cell>
        </row>
        <row r="543">
          <cell r="A543" t="str">
            <v>PAN-PA-3020-TP-3YR-HA2-R</v>
          </cell>
        </row>
        <row r="544">
          <cell r="A544" t="str">
            <v>PAN-PA-3020-TP-5YR-HA2</v>
          </cell>
        </row>
        <row r="545">
          <cell r="A545" t="str">
            <v>PAN-PA-3020-TP-5YR-HA2-R</v>
          </cell>
        </row>
        <row r="546">
          <cell r="A546" t="str">
            <v>PAN-PA-3050-TP</v>
          </cell>
        </row>
        <row r="547">
          <cell r="A547" t="str">
            <v>PAN-PA-3050-TP-R</v>
          </cell>
        </row>
        <row r="548">
          <cell r="A548" t="str">
            <v>PAN-PA-3050-TP-3YR</v>
          </cell>
        </row>
        <row r="549">
          <cell r="A549" t="str">
            <v>PAN-PA-3050-TP-3YR-R</v>
          </cell>
        </row>
        <row r="550">
          <cell r="A550" t="str">
            <v>PAN-PA-3050-TP-5YR</v>
          </cell>
        </row>
        <row r="551">
          <cell r="A551" t="str">
            <v>PAN-PA-3050-TP-5YR-R</v>
          </cell>
        </row>
        <row r="552">
          <cell r="A552" t="str">
            <v>PAN-PA-3050-TP-HA2</v>
          </cell>
        </row>
        <row r="553">
          <cell r="A553" t="str">
            <v>PAN-PA-3050-TP-HA2-R</v>
          </cell>
        </row>
        <row r="554">
          <cell r="A554" t="str">
            <v>PAN-PA-3050-TP-3YR-HA2</v>
          </cell>
        </row>
        <row r="555">
          <cell r="A555" t="str">
            <v>PAN-PA-3050-TP-3YR-HA2-R</v>
          </cell>
        </row>
        <row r="556">
          <cell r="A556" t="str">
            <v>PAN-PA-3050-TP-5YR-HA2</v>
          </cell>
        </row>
        <row r="557">
          <cell r="A557" t="str">
            <v>PAN-PA-3050-TP-5YR-HA2-R</v>
          </cell>
        </row>
        <row r="558">
          <cell r="A558" t="str">
            <v>PAN-PA-4020-TP</v>
          </cell>
        </row>
        <row r="559">
          <cell r="A559" t="str">
            <v>PAN-PA-4020-TP-R</v>
          </cell>
        </row>
        <row r="560">
          <cell r="A560" t="str">
            <v>PAN-PA-4020-TP-3YR</v>
          </cell>
        </row>
        <row r="561">
          <cell r="A561" t="str">
            <v>PAN-PA-4020-TP-3YR-R</v>
          </cell>
        </row>
        <row r="562">
          <cell r="A562" t="str">
            <v>PAN-PA-4020-TP-HA2</v>
          </cell>
        </row>
        <row r="563">
          <cell r="A563" t="str">
            <v>PAN-PA-4020-TP-HA2-R</v>
          </cell>
        </row>
        <row r="564">
          <cell r="A564" t="str">
            <v>PAN-PA-4020-TP-3YR-HA2</v>
          </cell>
        </row>
        <row r="565">
          <cell r="A565" t="str">
            <v>PAN-PA-4020-TP-3YR-HA2-R</v>
          </cell>
        </row>
        <row r="566">
          <cell r="A566" t="str">
            <v>PAN-PA-4050-TP</v>
          </cell>
        </row>
        <row r="567">
          <cell r="A567" t="str">
            <v>PAN-PA-4050-TP-R</v>
          </cell>
        </row>
        <row r="568">
          <cell r="A568" t="str">
            <v>PAN-PA-4050-TP-3YR</v>
          </cell>
        </row>
        <row r="569">
          <cell r="A569" t="str">
            <v>PAN-PA-4050-TP-3YR-R</v>
          </cell>
        </row>
        <row r="570">
          <cell r="A570" t="str">
            <v>PAN-PA-4050-TP-HA2</v>
          </cell>
        </row>
        <row r="571">
          <cell r="A571" t="str">
            <v>PAN-PA-4050-TP-HA2-R</v>
          </cell>
        </row>
        <row r="572">
          <cell r="A572" t="str">
            <v>PAN-PA-4050-TP-3YR-HA2</v>
          </cell>
        </row>
        <row r="573">
          <cell r="A573" t="str">
            <v>PAN-PA-4050-TP-3YR-HA2-R</v>
          </cell>
        </row>
        <row r="574">
          <cell r="A574" t="str">
            <v>PAN-PA-4060-TP</v>
          </cell>
        </row>
        <row r="575">
          <cell r="A575" t="str">
            <v>PAN-PA-4060-TP-R</v>
          </cell>
        </row>
        <row r="576">
          <cell r="A576" t="str">
            <v>PAN-PA-4060-TP-3YR</v>
          </cell>
        </row>
        <row r="577">
          <cell r="A577" t="str">
            <v>PAN-PA-4060-TP-3YR-R</v>
          </cell>
        </row>
        <row r="578">
          <cell r="A578" t="str">
            <v>PAN-PA-4060-TP-HA2</v>
          </cell>
        </row>
        <row r="579">
          <cell r="A579" t="str">
            <v>PAN-PA-4060-TP-HA2-R</v>
          </cell>
        </row>
        <row r="580">
          <cell r="A580" t="str">
            <v>PAN-PA-4060-TP-3YR-HA2</v>
          </cell>
        </row>
        <row r="581">
          <cell r="A581" t="str">
            <v>PAN-PA-4060-TP-3YR-HA2-R</v>
          </cell>
        </row>
        <row r="582">
          <cell r="A582" t="str">
            <v>PAN-PA-5020-TP</v>
          </cell>
        </row>
        <row r="583">
          <cell r="A583" t="str">
            <v>PAN-PA-5020-TP-R</v>
          </cell>
        </row>
        <row r="584">
          <cell r="A584" t="str">
            <v>PAN-PA-5020-TP-3YR</v>
          </cell>
        </row>
        <row r="585">
          <cell r="A585" t="str">
            <v>PAN-PA-5020-TP-3YR-R</v>
          </cell>
        </row>
        <row r="586">
          <cell r="A586" t="str">
            <v>PAN-PA-5020-TP-5YR</v>
          </cell>
        </row>
        <row r="587">
          <cell r="A587" t="str">
            <v>PAN-PA-5020-TP-5YR-R</v>
          </cell>
        </row>
        <row r="588">
          <cell r="A588" t="str">
            <v>PAN-PA-5020-TP-HA2</v>
          </cell>
        </row>
        <row r="589">
          <cell r="A589" t="str">
            <v>PAN-PA-5020-TP-HA2-R</v>
          </cell>
        </row>
        <row r="590">
          <cell r="A590" t="str">
            <v>PAN-PA-5020-TP-3YR-HA2</v>
          </cell>
        </row>
        <row r="591">
          <cell r="A591" t="str">
            <v>PAN-PA-5020-TP-3YR-HA2-R</v>
          </cell>
        </row>
        <row r="592">
          <cell r="A592" t="str">
            <v>PAN-PA-5020-TP-5YR-HA2</v>
          </cell>
        </row>
        <row r="593">
          <cell r="A593" t="str">
            <v>PAN-PA-5020-TP-5YR-HA2-R</v>
          </cell>
        </row>
        <row r="594">
          <cell r="A594" t="str">
            <v>PAN-PA-5050-TP</v>
          </cell>
        </row>
        <row r="595">
          <cell r="A595" t="str">
            <v>PAN-PA-5050-TP-R</v>
          </cell>
        </row>
        <row r="596">
          <cell r="A596" t="str">
            <v>PAN-PA-5050-TP-3YR</v>
          </cell>
        </row>
        <row r="597">
          <cell r="A597" t="str">
            <v>PAN-PA-5050-TP-3YR-R</v>
          </cell>
        </row>
        <row r="598">
          <cell r="A598" t="str">
            <v>PAN-PA-5050-TP-5YR</v>
          </cell>
        </row>
        <row r="599">
          <cell r="A599" t="str">
            <v>PAN-PA-5050-TP-5YR-R</v>
          </cell>
        </row>
        <row r="600">
          <cell r="A600" t="str">
            <v>PAN-PA-5050-TP-HA2</v>
          </cell>
        </row>
        <row r="601">
          <cell r="A601" t="str">
            <v>PAN-PA-5050-TP-HA2-R</v>
          </cell>
        </row>
        <row r="602">
          <cell r="A602" t="str">
            <v>PAN-PA-5050-TP-3YR-HA2</v>
          </cell>
        </row>
        <row r="603">
          <cell r="A603" t="str">
            <v>PAN-PA-5050-TP-3YR-HA2-R</v>
          </cell>
        </row>
        <row r="604">
          <cell r="A604" t="str">
            <v>PAN-PA-5050-TP-5YR-HA2</v>
          </cell>
        </row>
        <row r="605">
          <cell r="A605" t="str">
            <v>PAN-PA-5050-TP-5YR-HA2-R</v>
          </cell>
        </row>
        <row r="606">
          <cell r="A606" t="str">
            <v>PAN-PA-5060-TP</v>
          </cell>
        </row>
        <row r="607">
          <cell r="A607" t="str">
            <v>PAN-PA-5060-TP-R</v>
          </cell>
        </row>
        <row r="608">
          <cell r="A608" t="str">
            <v>PAN-PA-5060-TP-3YR</v>
          </cell>
        </row>
        <row r="609">
          <cell r="A609" t="str">
            <v>PAN-PA-5060-TP-3YR-R</v>
          </cell>
        </row>
        <row r="610">
          <cell r="A610" t="str">
            <v>PAN-PA-5060-TP-5YR</v>
          </cell>
        </row>
        <row r="611">
          <cell r="A611" t="str">
            <v>PAN-PA-5060-TP-5YR-R</v>
          </cell>
        </row>
        <row r="612">
          <cell r="A612" t="str">
            <v>PAN-PA-5060-TP-HA2</v>
          </cell>
        </row>
        <row r="613">
          <cell r="A613" t="str">
            <v>PAN-PA-5060-TP-HA2-R</v>
          </cell>
        </row>
        <row r="614">
          <cell r="A614" t="str">
            <v>PAN-PA-5060-TP-3YR-HA2</v>
          </cell>
        </row>
        <row r="615">
          <cell r="A615" t="str">
            <v>PAN-PA-5060-TP-3YR-HA2-R</v>
          </cell>
        </row>
        <row r="616">
          <cell r="A616" t="str">
            <v>PAN-PA-5060-TP-5YR-HA2</v>
          </cell>
        </row>
        <row r="617">
          <cell r="A617" t="str">
            <v>PAN-PA-5060-TP-5YR-HA2-R</v>
          </cell>
        </row>
        <row r="618">
          <cell r="A618" t="str">
            <v>PAN-PA-7050-TP</v>
          </cell>
        </row>
        <row r="619">
          <cell r="A619" t="str">
            <v>PAN-PA-7050-TP-R</v>
          </cell>
        </row>
        <row r="620">
          <cell r="A620" t="str">
            <v>PAN-PA-7050-TP-3YR</v>
          </cell>
        </row>
        <row r="621">
          <cell r="A621" t="str">
            <v>PAN-PA-7050-TP-3YR-R</v>
          </cell>
        </row>
        <row r="622">
          <cell r="A622" t="str">
            <v>PAN-PA-7050-TP-5YR</v>
          </cell>
        </row>
        <row r="623">
          <cell r="A623" t="str">
            <v>PAN-PA-7050-TP-5YR-R</v>
          </cell>
        </row>
        <row r="624">
          <cell r="A624" t="str">
            <v>PAN-PA-7050-TP-HA2</v>
          </cell>
        </row>
        <row r="625">
          <cell r="A625" t="str">
            <v>PAN-PA-7050-TP-HA2-R</v>
          </cell>
        </row>
        <row r="626">
          <cell r="A626" t="str">
            <v>PAN-PA-7050-TP-3YR-HA2</v>
          </cell>
        </row>
        <row r="627">
          <cell r="A627" t="str">
            <v>PAN-PA-7050-TP-3YR-HA2-R</v>
          </cell>
        </row>
        <row r="628">
          <cell r="A628" t="str">
            <v>PAN-PA-7050-TP-5YR-HA2</v>
          </cell>
        </row>
        <row r="629">
          <cell r="A629" t="str">
            <v>PAN-PA-7050-TP-5YR-HA2-R</v>
          </cell>
        </row>
        <row r="630">
          <cell r="A630" t="str">
            <v>PAN-VM-100-TP</v>
          </cell>
        </row>
        <row r="631">
          <cell r="A631" t="str">
            <v>PAN-VM-100-TP-R</v>
          </cell>
        </row>
        <row r="632">
          <cell r="A632" t="str">
            <v>PAN-VM-100-TP-3YR</v>
          </cell>
        </row>
        <row r="633">
          <cell r="A633" t="str">
            <v>PAN-VM-100-TP-3YR-R</v>
          </cell>
        </row>
        <row r="634">
          <cell r="A634" t="str">
            <v>PAN-VM-100-TP-5YR</v>
          </cell>
        </row>
        <row r="635">
          <cell r="A635" t="str">
            <v>PAN-VM-100-TP-5YR-R</v>
          </cell>
        </row>
        <row r="636">
          <cell r="A636" t="str">
            <v>PAN-VM-100-TP-HA2</v>
          </cell>
        </row>
        <row r="637">
          <cell r="A637" t="str">
            <v>PAN-VM-100-TP-HA2-R</v>
          </cell>
        </row>
        <row r="638">
          <cell r="A638" t="str">
            <v>PAN-VM-100-TP-3YR-HA2</v>
          </cell>
        </row>
        <row r="639">
          <cell r="A639" t="str">
            <v>PAN-VM-100-TP-3YR-HA2-R</v>
          </cell>
        </row>
        <row r="640">
          <cell r="A640" t="str">
            <v>PAN-VM-100-TP-5YR-HA2</v>
          </cell>
        </row>
        <row r="641">
          <cell r="A641" t="str">
            <v>PAN-VM-100-TP-5YR-HA2-R</v>
          </cell>
        </row>
        <row r="642">
          <cell r="A642" t="str">
            <v>PAN-VM-100-ENT-TP</v>
          </cell>
        </row>
        <row r="643">
          <cell r="A643" t="str">
            <v>PAN-VM-100-ENT-TP-R</v>
          </cell>
        </row>
        <row r="644">
          <cell r="A644" t="str">
            <v>PAN-VM-100-ENT-TP-3YR</v>
          </cell>
        </row>
        <row r="645">
          <cell r="A645" t="str">
            <v>PAN-VM-100-ENT-TP-3YR-R</v>
          </cell>
        </row>
        <row r="646">
          <cell r="A646" t="str">
            <v>PAN-VM-100-ENT-TP-5YR</v>
          </cell>
        </row>
        <row r="647">
          <cell r="A647" t="str">
            <v>PAN-VM-100-ENT-TP-5YR-R</v>
          </cell>
        </row>
        <row r="648">
          <cell r="A648" t="str">
            <v>PAN-VM-100-ENT-TP-HA2</v>
          </cell>
        </row>
        <row r="649">
          <cell r="A649" t="str">
            <v>PAN-VM-100-ENT-TP-HA2-R</v>
          </cell>
        </row>
        <row r="650">
          <cell r="A650" t="str">
            <v>PAN-VM-100-ENT-TP-3YR-HA2</v>
          </cell>
        </row>
        <row r="651">
          <cell r="A651" t="str">
            <v>PAN-VM-100-ENT-TP-3YR-HA2-R</v>
          </cell>
        </row>
        <row r="652">
          <cell r="A652" t="str">
            <v>PAN-VM-100-ENT-TP-5YR-HA2</v>
          </cell>
        </row>
        <row r="653">
          <cell r="A653" t="str">
            <v>PAN-VM-100-ENT-TP-5YR-HA2-R</v>
          </cell>
        </row>
        <row r="654">
          <cell r="A654" t="str">
            <v>PAN-VM-200-TP</v>
          </cell>
        </row>
        <row r="655">
          <cell r="A655" t="str">
            <v>PAN-VM-200-TP-R</v>
          </cell>
        </row>
        <row r="656">
          <cell r="A656" t="str">
            <v>PAN-VM-200-TP-3YR</v>
          </cell>
        </row>
        <row r="657">
          <cell r="A657" t="str">
            <v>PAN-VM-200-TP-3YR-R</v>
          </cell>
        </row>
        <row r="658">
          <cell r="A658" t="str">
            <v>PAN-VM-200-TP-5YR</v>
          </cell>
        </row>
        <row r="659">
          <cell r="A659" t="str">
            <v>PAN-VM-200-TP-5YR-R</v>
          </cell>
        </row>
        <row r="660">
          <cell r="A660" t="str">
            <v>PAN-VM-200-TP-HA2</v>
          </cell>
        </row>
        <row r="661">
          <cell r="A661" t="str">
            <v>PAN-VM-200-TP-HA2-R</v>
          </cell>
        </row>
        <row r="662">
          <cell r="A662" t="str">
            <v>PAN-VM-200-TP-3YR-HA2</v>
          </cell>
        </row>
        <row r="663">
          <cell r="A663" t="str">
            <v>PAN-VM-200-TP-3YR-HA2-R</v>
          </cell>
        </row>
        <row r="664">
          <cell r="A664" t="str">
            <v>PAN-VM-200-TP-5YR-HA2</v>
          </cell>
        </row>
        <row r="665">
          <cell r="A665" t="str">
            <v>PAN-VM-200-TP-5YR-HA2-R</v>
          </cell>
        </row>
        <row r="666">
          <cell r="A666" t="str">
            <v>PAN-VM-200-ENT-TP</v>
          </cell>
        </row>
        <row r="667">
          <cell r="A667" t="str">
            <v>PAN-VM-200-ENT-TP-R</v>
          </cell>
        </row>
        <row r="668">
          <cell r="A668" t="str">
            <v>PAN-VM-200-ENT-TP-3YR</v>
          </cell>
        </row>
        <row r="669">
          <cell r="A669" t="str">
            <v>PAN-VM-200-ENT-TP-3YR-R</v>
          </cell>
        </row>
        <row r="670">
          <cell r="A670" t="str">
            <v>PAN-VM-200-ENT-TP-5YR</v>
          </cell>
        </row>
        <row r="671">
          <cell r="A671" t="str">
            <v>PAN-VM-200-ENT-TP-5YR-R</v>
          </cell>
        </row>
        <row r="672">
          <cell r="A672" t="str">
            <v>PAN-VM-200-ENT-TP-HA2</v>
          </cell>
        </row>
        <row r="673">
          <cell r="A673" t="str">
            <v>PAN-VM-200-ENT-TP-HA2-R</v>
          </cell>
        </row>
        <row r="674">
          <cell r="A674" t="str">
            <v>PAN-VM-200-ENT-TP-3YR-HA2</v>
          </cell>
        </row>
        <row r="675">
          <cell r="A675" t="str">
            <v>PAN-VM-200-ENT-TP-3YR-HA2-R</v>
          </cell>
        </row>
        <row r="676">
          <cell r="A676" t="str">
            <v>PAN-VM-200-ENT-TP-5YR-HA2</v>
          </cell>
        </row>
        <row r="677">
          <cell r="A677" t="str">
            <v>PAN-VM-200-ENT-TP-5YR-HA2-R</v>
          </cell>
        </row>
        <row r="678">
          <cell r="A678" t="str">
            <v>PAN-VM-300-TP</v>
          </cell>
        </row>
        <row r="679">
          <cell r="A679" t="str">
            <v>PAN-VM-300-TP-R</v>
          </cell>
        </row>
        <row r="680">
          <cell r="A680" t="str">
            <v>PAN-VM-300-TP-3YR</v>
          </cell>
        </row>
        <row r="681">
          <cell r="A681" t="str">
            <v>PAN-VM-300-TP-3YR-R</v>
          </cell>
        </row>
        <row r="682">
          <cell r="A682" t="str">
            <v>PAN-VM-300-TP-5YR</v>
          </cell>
        </row>
        <row r="683">
          <cell r="A683" t="str">
            <v>PAN-VM-300-TP-5YR-R</v>
          </cell>
        </row>
        <row r="684">
          <cell r="A684" t="str">
            <v>PAN-VM-300-TP-HA2</v>
          </cell>
        </row>
        <row r="685">
          <cell r="A685" t="str">
            <v>PAN-VM-300-TP-HA2-R</v>
          </cell>
        </row>
        <row r="686">
          <cell r="A686" t="str">
            <v>PAN-VM-300-TP-3YR-HA2</v>
          </cell>
        </row>
        <row r="687">
          <cell r="A687" t="str">
            <v>PAN-VM-300-TP-3YR-HA2-R</v>
          </cell>
        </row>
        <row r="688">
          <cell r="A688" t="str">
            <v>PAN-VM-300-TP-5YR-HA2</v>
          </cell>
        </row>
        <row r="689">
          <cell r="A689" t="str">
            <v>PAN-VM-300-TP-5YR-HA2-R</v>
          </cell>
        </row>
        <row r="690">
          <cell r="A690" t="str">
            <v>PAN-VM-300-ENT-TP</v>
          </cell>
        </row>
        <row r="691">
          <cell r="A691" t="str">
            <v>PAN-VM-300-ENT-TP-R</v>
          </cell>
        </row>
        <row r="692">
          <cell r="A692" t="str">
            <v>PAN-VM-300-ENT-TP-3YR</v>
          </cell>
        </row>
        <row r="693">
          <cell r="A693" t="str">
            <v>PAN-VM-300-ENT-TP-3YR-R</v>
          </cell>
        </row>
        <row r="694">
          <cell r="A694" t="str">
            <v>PAN-VM-300-ENT-TP-5YR</v>
          </cell>
        </row>
        <row r="695">
          <cell r="A695" t="str">
            <v>PAN-VM-300-ENT-TP-5YR-R</v>
          </cell>
        </row>
        <row r="696">
          <cell r="A696" t="str">
            <v>PAN-VM-300-ENT-TP-HA2</v>
          </cell>
        </row>
        <row r="697">
          <cell r="A697" t="str">
            <v>PAN-VM-300-ENT-TP-HA2-R</v>
          </cell>
        </row>
        <row r="698">
          <cell r="A698" t="str">
            <v>PAN-VM-300-ENT-TP-3YR-HA2</v>
          </cell>
        </row>
        <row r="699">
          <cell r="A699" t="str">
            <v>PAN-VM-300-ENT-TP-3YR-HA2-R</v>
          </cell>
        </row>
        <row r="700">
          <cell r="A700" t="str">
            <v>PAN-VM-300-ENT-TP-5YR-HA2</v>
          </cell>
        </row>
        <row r="701">
          <cell r="A701" t="str">
            <v>PAN-VM-300-ENT-TP-5YR-HA2-R</v>
          </cell>
        </row>
        <row r="702">
          <cell r="A702" t="str">
            <v>PAN-PA-200-URL2</v>
          </cell>
        </row>
        <row r="703">
          <cell r="A703" t="str">
            <v>PAN-PA-200-URL2-R</v>
          </cell>
        </row>
        <row r="704">
          <cell r="A704" t="str">
            <v>PAN-PA-200-URL2-3YR</v>
          </cell>
        </row>
        <row r="705">
          <cell r="A705" t="str">
            <v>PAN-PA-200-URL2-3YR-R</v>
          </cell>
        </row>
        <row r="706">
          <cell r="A706" t="str">
            <v>PAN-PA-200-URL2-5YR</v>
          </cell>
        </row>
        <row r="707">
          <cell r="A707" t="str">
            <v>PAN-PA-200-URL2-5YR-R</v>
          </cell>
        </row>
        <row r="708">
          <cell r="A708" t="str">
            <v>PAN-PA-200-URL2-HA2</v>
          </cell>
        </row>
        <row r="709">
          <cell r="A709" t="str">
            <v>PAN-PA-200-URL2-HA2-R</v>
          </cell>
        </row>
        <row r="710">
          <cell r="A710" t="str">
            <v>PAN-PA-200-URL2-3YR-HA2</v>
          </cell>
        </row>
        <row r="711">
          <cell r="A711" t="str">
            <v>PAN-PA-200-URL2-3YR-HA2-R</v>
          </cell>
        </row>
        <row r="712">
          <cell r="A712" t="str">
            <v>PAN-PA-200-URL2-5YR-HA2</v>
          </cell>
        </row>
        <row r="713">
          <cell r="A713" t="str">
            <v>PAN-PA-200-URL2-5YR-HA2-R</v>
          </cell>
        </row>
        <row r="714">
          <cell r="A714" t="str">
            <v>PAN-PA-500-URL2</v>
          </cell>
        </row>
        <row r="715">
          <cell r="A715" t="str">
            <v>PAN-PA-500-URL2-R</v>
          </cell>
        </row>
        <row r="716">
          <cell r="A716" t="str">
            <v>PAN-PA-500-URL2-3YR</v>
          </cell>
        </row>
        <row r="717">
          <cell r="A717" t="str">
            <v>PAN-PA-500-URL2-3YR-R</v>
          </cell>
        </row>
        <row r="718">
          <cell r="A718" t="str">
            <v>PAN-PA-500-URL2-5YR</v>
          </cell>
        </row>
        <row r="719">
          <cell r="A719" t="str">
            <v>PAN-PA-500-URL2-5YR-R</v>
          </cell>
        </row>
        <row r="720">
          <cell r="A720" t="str">
            <v>PAN-PA-500-URL2-HA2</v>
          </cell>
        </row>
        <row r="721">
          <cell r="A721" t="str">
            <v>PAN-PA-500-URL2-HA2-R</v>
          </cell>
        </row>
        <row r="722">
          <cell r="A722" t="str">
            <v>PAN-PA-500-URL2-3YR-HA2</v>
          </cell>
        </row>
        <row r="723">
          <cell r="A723" t="str">
            <v>PAN-PA-500-URL2-3YR-HA2-R</v>
          </cell>
        </row>
        <row r="724">
          <cell r="A724" t="str">
            <v>PAN-PA-500-URL2-5YR-HA2</v>
          </cell>
        </row>
        <row r="725">
          <cell r="A725" t="str">
            <v>PAN-PA-500-URL2-5YR-HA2-R</v>
          </cell>
        </row>
        <row r="726">
          <cell r="A726" t="str">
            <v>PAN-PA-2020-URL2</v>
          </cell>
        </row>
        <row r="727">
          <cell r="A727" t="str">
            <v>PAN-PA-2020-URL2-R</v>
          </cell>
        </row>
        <row r="728">
          <cell r="A728" t="str">
            <v>PAN-PA-2020-URL2-3YR</v>
          </cell>
        </row>
        <row r="729">
          <cell r="A729" t="str">
            <v>PAN-PA-2020-URL2-3YR-R</v>
          </cell>
        </row>
        <row r="730">
          <cell r="A730" t="str">
            <v>PAN-PA-2020-URL2-5YR</v>
          </cell>
        </row>
        <row r="731">
          <cell r="A731" t="str">
            <v>PAN-PA-2020-URL2-5YR-R</v>
          </cell>
        </row>
        <row r="732">
          <cell r="A732" t="str">
            <v>PAN-PA-2020-URL2-HA2</v>
          </cell>
        </row>
        <row r="733">
          <cell r="A733" t="str">
            <v>PAN-PA-2020-URL2-HA2-R</v>
          </cell>
        </row>
        <row r="734">
          <cell r="A734" t="str">
            <v>PAN-PA-2020-URL2-3YR-HA2</v>
          </cell>
        </row>
        <row r="735">
          <cell r="A735" t="str">
            <v>PAN-PA-2020-URL2-3YR-HA2-R</v>
          </cell>
        </row>
        <row r="736">
          <cell r="A736" t="str">
            <v>PAN-PA-2020-URL2-5YR-HA2</v>
          </cell>
        </row>
        <row r="737">
          <cell r="A737" t="str">
            <v>PAN-PA-2020-URL2-5YR-HA2-R</v>
          </cell>
        </row>
        <row r="738">
          <cell r="A738" t="str">
            <v>PAN-PA-2050-URL2</v>
          </cell>
        </row>
        <row r="739">
          <cell r="A739" t="str">
            <v>PAN-PA-2050-URL2-R</v>
          </cell>
        </row>
        <row r="740">
          <cell r="A740" t="str">
            <v>PAN-PA-2050-URL2-3YR</v>
          </cell>
        </row>
        <row r="741">
          <cell r="A741" t="str">
            <v>PAN-PA-2050-URL2-3YR-R</v>
          </cell>
        </row>
        <row r="742">
          <cell r="A742" t="str">
            <v>PAN-PA-2050-URL2-5YR</v>
          </cell>
        </row>
        <row r="743">
          <cell r="A743" t="str">
            <v>PAN-PA-2050-URL2-5YR-R</v>
          </cell>
        </row>
        <row r="744">
          <cell r="A744" t="str">
            <v>PAN-PA-2050-URL2-HA2</v>
          </cell>
        </row>
        <row r="745">
          <cell r="A745" t="str">
            <v>PAN-PA-2050-URL2-HA2-R</v>
          </cell>
        </row>
        <row r="746">
          <cell r="A746" t="str">
            <v>PAN-PA-2050-URL2-3YR-HA2</v>
          </cell>
        </row>
        <row r="747">
          <cell r="A747" t="str">
            <v>PAN-PA-2050-URL2-3YR-HA2-R</v>
          </cell>
        </row>
        <row r="748">
          <cell r="A748" t="str">
            <v>PAN-PA-2050-URL2-5YR-HA2</v>
          </cell>
        </row>
        <row r="749">
          <cell r="A749" t="str">
            <v>PAN-PA-2050-URL2-5YR-HA2-R</v>
          </cell>
        </row>
        <row r="750">
          <cell r="A750" t="str">
            <v>PAN-PA-3020-URL2</v>
          </cell>
        </row>
        <row r="751">
          <cell r="A751" t="str">
            <v>PAN-PA-3020-URL2-R</v>
          </cell>
        </row>
        <row r="752">
          <cell r="A752" t="str">
            <v>PAN-PA-3020-URL2-3YR</v>
          </cell>
        </row>
        <row r="753">
          <cell r="A753" t="str">
            <v>PAN-PA-3020-URL2-3YR-R</v>
          </cell>
        </row>
        <row r="754">
          <cell r="A754" t="str">
            <v>PAN-PA-3020-URL2-5YR</v>
          </cell>
        </row>
        <row r="755">
          <cell r="A755" t="str">
            <v>PAN-PA-3020-URL2-5YR-R</v>
          </cell>
        </row>
        <row r="756">
          <cell r="A756" t="str">
            <v>PAN-PA-3020-URL2-HA2</v>
          </cell>
        </row>
        <row r="757">
          <cell r="A757" t="str">
            <v>PAN-PA-3020-URL2-HA2-R</v>
          </cell>
        </row>
        <row r="758">
          <cell r="A758" t="str">
            <v>PAN-PA-3020-URL2-3YR-HA2</v>
          </cell>
        </row>
        <row r="759">
          <cell r="A759" t="str">
            <v>PAN-PA-3020-URL2-3YR-HA2-R</v>
          </cell>
        </row>
        <row r="760">
          <cell r="A760" t="str">
            <v>PAN-PA-3020-URL2-5YR-HA2</v>
          </cell>
        </row>
        <row r="761">
          <cell r="A761" t="str">
            <v>PAN-PA-3020-URL2-5YR-HA2-R</v>
          </cell>
        </row>
        <row r="762">
          <cell r="A762" t="str">
            <v>PAN-PA-3050-URL2</v>
          </cell>
        </row>
        <row r="763">
          <cell r="A763" t="str">
            <v>PAN-PA-3050-URL2-R</v>
          </cell>
        </row>
        <row r="764">
          <cell r="A764" t="str">
            <v>PAN-PA-3050-URL2-3YR</v>
          </cell>
        </row>
        <row r="765">
          <cell r="A765" t="str">
            <v>PAN-PA-3050-URL2-3YR-R</v>
          </cell>
        </row>
        <row r="766">
          <cell r="A766" t="str">
            <v>PAN-PA-3050-URL2-5YR</v>
          </cell>
        </row>
        <row r="767">
          <cell r="A767" t="str">
            <v>PAN-PA-3050-URL2-5YR-R</v>
          </cell>
        </row>
        <row r="768">
          <cell r="A768" t="str">
            <v>PAN-PA-3050-URL2-HA2</v>
          </cell>
        </row>
        <row r="769">
          <cell r="A769" t="str">
            <v>PAN-PA-3050-URL2-HA2-R</v>
          </cell>
        </row>
        <row r="770">
          <cell r="A770" t="str">
            <v>PAN-PA-3050-URL2-3YR-HA2</v>
          </cell>
        </row>
        <row r="771">
          <cell r="A771" t="str">
            <v>PAN-PA-3050-URL2-3YR-HA2-R</v>
          </cell>
        </row>
        <row r="772">
          <cell r="A772" t="str">
            <v>PAN-PA-3050-URL2-5YR-HA2</v>
          </cell>
        </row>
        <row r="773">
          <cell r="A773" t="str">
            <v>PAN-PA-3050-URL2-5YR-HA2-R</v>
          </cell>
        </row>
        <row r="774">
          <cell r="A774" t="str">
            <v>PAN-PA-4020-URL2</v>
          </cell>
        </row>
        <row r="775">
          <cell r="A775" t="str">
            <v>PAN-PA-4020-URL2-R</v>
          </cell>
        </row>
        <row r="776">
          <cell r="A776" t="str">
            <v>PAN-PA-4020-URL2-3YR</v>
          </cell>
        </row>
        <row r="777">
          <cell r="A777" t="str">
            <v>PAN-PA-4020-URL2-3YR-R</v>
          </cell>
        </row>
        <row r="778">
          <cell r="A778" t="str">
            <v>PAN-PA-4020-URL2-HA2</v>
          </cell>
        </row>
        <row r="779">
          <cell r="A779" t="str">
            <v>PAN-PA-4020-URL2-HA2-R</v>
          </cell>
        </row>
        <row r="780">
          <cell r="A780" t="str">
            <v>PAN-PA-4020-URL2-3YR-HA2</v>
          </cell>
        </row>
        <row r="781">
          <cell r="A781" t="str">
            <v>PAN-PA-4020-URL2-3YR-HA2-R</v>
          </cell>
        </row>
        <row r="782">
          <cell r="A782" t="str">
            <v>PAN-PA-4050-URL2</v>
          </cell>
        </row>
        <row r="783">
          <cell r="A783" t="str">
            <v>PAN-PA-4050-URL2-R</v>
          </cell>
        </row>
        <row r="784">
          <cell r="A784" t="str">
            <v>PAN-PA-4050-URL2-3YR</v>
          </cell>
        </row>
        <row r="785">
          <cell r="A785" t="str">
            <v>PAN-PA-4050-URL2-3YR-R</v>
          </cell>
        </row>
        <row r="786">
          <cell r="A786" t="str">
            <v>PAN-PA-4050-URL2-HA2</v>
          </cell>
        </row>
        <row r="787">
          <cell r="A787" t="str">
            <v>PAN-PA-4050-URL2-HA2-R</v>
          </cell>
        </row>
        <row r="788">
          <cell r="A788" t="str">
            <v>PAN-PA-4050-URL2-3YR-HA2</v>
          </cell>
        </row>
        <row r="789">
          <cell r="A789" t="str">
            <v>PAN-PA-4050-URL2-3YR-HA2-R</v>
          </cell>
        </row>
        <row r="790">
          <cell r="A790" t="str">
            <v>PAN-PA-4060-URL2</v>
          </cell>
        </row>
        <row r="791">
          <cell r="A791" t="str">
            <v>PAN-PA-4060-URL2-R</v>
          </cell>
        </row>
        <row r="792">
          <cell r="A792" t="str">
            <v>PAN-PA-4060-URL2-3YR</v>
          </cell>
        </row>
        <row r="793">
          <cell r="A793" t="str">
            <v>PAN-PA-4060-URL2-3YR-R</v>
          </cell>
        </row>
        <row r="794">
          <cell r="A794" t="str">
            <v>PAN-PA-4060-URL2-HA2</v>
          </cell>
        </row>
        <row r="795">
          <cell r="A795" t="str">
            <v>PAN-PA-4060-URL2-HA2-R</v>
          </cell>
        </row>
        <row r="796">
          <cell r="A796" t="str">
            <v>PAN-PA-4060-URL2-3YR-HA2</v>
          </cell>
        </row>
        <row r="797">
          <cell r="A797" t="str">
            <v>PAN-PA-4060-URL2-3YR-HA2-R</v>
          </cell>
        </row>
        <row r="798">
          <cell r="A798" t="str">
            <v>PAN-PA-5020-URL2</v>
          </cell>
        </row>
        <row r="799">
          <cell r="A799" t="str">
            <v>PAN-PA-5020-URL2-R</v>
          </cell>
        </row>
        <row r="800">
          <cell r="A800" t="str">
            <v>PAN-PA-5020-URL2-3YR</v>
          </cell>
        </row>
        <row r="801">
          <cell r="A801" t="str">
            <v>PAN-PA-5020-URL2-3YR-R</v>
          </cell>
        </row>
        <row r="802">
          <cell r="A802" t="str">
            <v>PAN-PA-5020-URL2-5YR</v>
          </cell>
        </row>
        <row r="803">
          <cell r="A803" t="str">
            <v>PAN-PA-5020-URL2-5YR-R</v>
          </cell>
        </row>
        <row r="804">
          <cell r="A804" t="str">
            <v>PAN-PA-5020-URL2-HA2</v>
          </cell>
        </row>
        <row r="805">
          <cell r="A805" t="str">
            <v>PAN-PA-5020-URL2-HA2-R</v>
          </cell>
        </row>
        <row r="806">
          <cell r="A806" t="str">
            <v>PAN-PA-5020-URL2-3YR-HA2</v>
          </cell>
        </row>
        <row r="807">
          <cell r="A807" t="str">
            <v>PAN-PA-5020-URL2-3YR-HA2-R</v>
          </cell>
        </row>
        <row r="808">
          <cell r="A808" t="str">
            <v>PAN-PA-5020-URL2-5YR-HA2</v>
          </cell>
        </row>
        <row r="809">
          <cell r="A809" t="str">
            <v>PAN-PA-5020-URL2-5YR-HA2-R</v>
          </cell>
        </row>
        <row r="810">
          <cell r="A810" t="str">
            <v>PAN-PA-5050-URL2</v>
          </cell>
        </row>
        <row r="811">
          <cell r="A811" t="str">
            <v>PAN-PA-5050-URL2-R</v>
          </cell>
        </row>
        <row r="812">
          <cell r="A812" t="str">
            <v>PAN-PA-5050-URL2-3YR</v>
          </cell>
        </row>
        <row r="813">
          <cell r="A813" t="str">
            <v>PAN-PA-5050-URL2-3YR-R</v>
          </cell>
        </row>
        <row r="814">
          <cell r="A814" t="str">
            <v>PAN-PA-5050-URL2-5YR</v>
          </cell>
        </row>
        <row r="815">
          <cell r="A815" t="str">
            <v>PAN-PA-5050-URL2-5YR-R</v>
          </cell>
        </row>
        <row r="816">
          <cell r="A816" t="str">
            <v>PAN-PA-5050-URL2-HA2</v>
          </cell>
        </row>
        <row r="817">
          <cell r="A817" t="str">
            <v>PAN-PA-5050-URL2-HA2-R</v>
          </cell>
        </row>
        <row r="818">
          <cell r="A818" t="str">
            <v>PAN-PA-5050-URL2-3YR-HA2</v>
          </cell>
        </row>
        <row r="819">
          <cell r="A819" t="str">
            <v>PAN-PA-5050-URL2-3YR-HA2-R</v>
          </cell>
        </row>
        <row r="820">
          <cell r="A820" t="str">
            <v>PAN-PA-5050-URL2-5YR-HA2</v>
          </cell>
        </row>
        <row r="821">
          <cell r="A821" t="str">
            <v>PAN-PA-5050-URL2-5YR-HA2-R</v>
          </cell>
        </row>
        <row r="822">
          <cell r="A822" t="str">
            <v>PAN-PA-5060-URL2</v>
          </cell>
        </row>
        <row r="823">
          <cell r="A823" t="str">
            <v>PAN-PA-5060-URL2-R</v>
          </cell>
        </row>
        <row r="824">
          <cell r="A824" t="str">
            <v>PAN-PA-5060-URL2-3YR</v>
          </cell>
        </row>
        <row r="825">
          <cell r="A825" t="str">
            <v>PAN-PA-5060-URL2-3YR-R</v>
          </cell>
        </row>
        <row r="826">
          <cell r="A826" t="str">
            <v>PAN-PA-5060-URL2-5YR</v>
          </cell>
        </row>
        <row r="827">
          <cell r="A827" t="str">
            <v>PAN-PA-5060-URL2-5YR-R</v>
          </cell>
        </row>
        <row r="828">
          <cell r="A828" t="str">
            <v>PAN-PA-5060-URL2-HA2</v>
          </cell>
        </row>
        <row r="829">
          <cell r="A829" t="str">
            <v>PAN-PA-5060-URL2-HA2-R</v>
          </cell>
        </row>
        <row r="830">
          <cell r="A830" t="str">
            <v>PAN-PA-5060-URL2-3YR-HA2</v>
          </cell>
        </row>
        <row r="831">
          <cell r="A831" t="str">
            <v>PAN-PA-5060-URL2-3YR-HA2-R</v>
          </cell>
        </row>
        <row r="832">
          <cell r="A832" t="str">
            <v>PAN-PA-5060-URL2-5YR-HA2</v>
          </cell>
        </row>
        <row r="833">
          <cell r="A833" t="str">
            <v>PAN-PA-5060-URL2-5YR-HA2-R</v>
          </cell>
        </row>
        <row r="834">
          <cell r="A834" t="str">
            <v>PAN-PA-7050-URL2</v>
          </cell>
        </row>
        <row r="835">
          <cell r="A835" t="str">
            <v>PAN-PA-7050-URL2-R</v>
          </cell>
        </row>
        <row r="836">
          <cell r="A836" t="str">
            <v>PAN-PA-7050-URL2-3YR</v>
          </cell>
        </row>
        <row r="837">
          <cell r="A837" t="str">
            <v>PAN-PA-7050-URL2-3YR-R</v>
          </cell>
        </row>
        <row r="838">
          <cell r="A838" t="str">
            <v>PAN-PA-7050-URL2-5YR</v>
          </cell>
        </row>
        <row r="839">
          <cell r="A839" t="str">
            <v>PAN-PA-7050-URL2-5YR-R</v>
          </cell>
        </row>
        <row r="840">
          <cell r="A840" t="str">
            <v>PAN-PA-7050-URL2-HA2</v>
          </cell>
        </row>
        <row r="841">
          <cell r="A841" t="str">
            <v>PAN-PA-7050-URL2-HA2-R</v>
          </cell>
        </row>
        <row r="842">
          <cell r="A842" t="str">
            <v>PAN-PA-7050-URL2-3YR-HA2</v>
          </cell>
        </row>
        <row r="843">
          <cell r="A843" t="str">
            <v>PAN-PA-7050-URL2-3YR-HA2-R</v>
          </cell>
        </row>
        <row r="844">
          <cell r="A844" t="str">
            <v>PAN-PA-7050-URL2-5YR-HA2</v>
          </cell>
        </row>
        <row r="845">
          <cell r="A845" t="str">
            <v>PAN-PA-7050-URL2-5YR-HA2-R</v>
          </cell>
        </row>
        <row r="846">
          <cell r="A846" t="str">
            <v>PAN-VM-100-URL2</v>
          </cell>
        </row>
        <row r="847">
          <cell r="A847" t="str">
            <v>PAN-VM-100-URL2-R</v>
          </cell>
        </row>
        <row r="848">
          <cell r="A848" t="str">
            <v>PAN-VM-100-URL2-3YR</v>
          </cell>
        </row>
        <row r="849">
          <cell r="A849" t="str">
            <v>PAN-VM-100-URL2-3YR-R</v>
          </cell>
        </row>
        <row r="850">
          <cell r="A850" t="str">
            <v>PAN-VM-100-URL2-5YR</v>
          </cell>
        </row>
        <row r="851">
          <cell r="A851" t="str">
            <v>PAN-VM-100-URL2-5YR-R</v>
          </cell>
        </row>
        <row r="852">
          <cell r="A852" t="str">
            <v>PAN-VM-100-URL2-HA2</v>
          </cell>
        </row>
        <row r="853">
          <cell r="A853" t="str">
            <v>PAN-VM-100-URL2-HA2-R</v>
          </cell>
        </row>
        <row r="854">
          <cell r="A854" t="str">
            <v>PAN-VM-100-URL2-3YR-HA2</v>
          </cell>
        </row>
        <row r="855">
          <cell r="A855" t="str">
            <v>PAN-VM-100-URL2-3YR-HA2-R</v>
          </cell>
        </row>
        <row r="856">
          <cell r="A856" t="str">
            <v>PAN-VM-100-URL2-5YR-HA2</v>
          </cell>
        </row>
        <row r="857">
          <cell r="A857" t="str">
            <v>PAN-VM-100-URL2-5YR-HA2-R</v>
          </cell>
        </row>
        <row r="858">
          <cell r="A858" t="str">
            <v>PAN-VM-100-ENT-URL2</v>
          </cell>
        </row>
        <row r="859">
          <cell r="A859" t="str">
            <v>PAN-VM-100-ENT-URL2-R</v>
          </cell>
        </row>
        <row r="860">
          <cell r="A860" t="str">
            <v>PAN-VM-100-ENT-URL2-3YR</v>
          </cell>
        </row>
        <row r="861">
          <cell r="A861" t="str">
            <v>PAN-VM-100-ENT-URL2-3YR-R</v>
          </cell>
        </row>
        <row r="862">
          <cell r="A862" t="str">
            <v>PAN-VM-100-ENT-URL2-5YR</v>
          </cell>
        </row>
        <row r="863">
          <cell r="A863" t="str">
            <v>PAN-VM-100-ENT-URL2-5YR-R</v>
          </cell>
        </row>
        <row r="864">
          <cell r="A864" t="str">
            <v>PAN-VM-100-ENT-URL2-HA2</v>
          </cell>
        </row>
        <row r="865">
          <cell r="A865" t="str">
            <v>PAN-VM-100-ENT-URL2-HA2-R</v>
          </cell>
        </row>
        <row r="866">
          <cell r="A866" t="str">
            <v>PAN-VM-100-ENT-URL2-3YR-HA2</v>
          </cell>
        </row>
        <row r="867">
          <cell r="A867" t="str">
            <v>PAN-VM-100-ENT-URL2-3YR-HA2-R</v>
          </cell>
        </row>
        <row r="868">
          <cell r="A868" t="str">
            <v>PAN-VM-100-ENT-URL2-5YR-HA2</v>
          </cell>
        </row>
        <row r="869">
          <cell r="A869" t="str">
            <v>PAN-VM-100-ENT-URL2-5YR-HA2-R</v>
          </cell>
        </row>
        <row r="870">
          <cell r="A870" t="str">
            <v>PAN-VM-200-URL2</v>
          </cell>
        </row>
        <row r="871">
          <cell r="A871" t="str">
            <v>PAN-VM-200-URL2-R</v>
          </cell>
        </row>
        <row r="872">
          <cell r="A872" t="str">
            <v>PAN-VM-200-URL2-3YR</v>
          </cell>
        </row>
        <row r="873">
          <cell r="A873" t="str">
            <v>PAN-VM-200-URL2-3YR-R</v>
          </cell>
        </row>
        <row r="874">
          <cell r="A874" t="str">
            <v>PAN-VM-200-URL2-5YR</v>
          </cell>
        </row>
        <row r="875">
          <cell r="A875" t="str">
            <v>PAN-VM-200-URL2-5YR-R</v>
          </cell>
        </row>
        <row r="876">
          <cell r="A876" t="str">
            <v>PAN-VM-200-URL2-HA2</v>
          </cell>
        </row>
        <row r="877">
          <cell r="A877" t="str">
            <v>PAN-VM-200-URL2-HA2-R</v>
          </cell>
        </row>
        <row r="878">
          <cell r="A878" t="str">
            <v>PAN-VM-200-URL2-3YR-HA2</v>
          </cell>
        </row>
        <row r="879">
          <cell r="A879" t="str">
            <v>PAN-VM-200-URL2-3YR-HA2-R</v>
          </cell>
        </row>
        <row r="880">
          <cell r="A880" t="str">
            <v>PAN-VM-200-URL2-5YR-HA2</v>
          </cell>
        </row>
        <row r="881">
          <cell r="A881" t="str">
            <v>PAN-VM-200-URL2-5YR-HA2-R</v>
          </cell>
        </row>
        <row r="882">
          <cell r="A882" t="str">
            <v>PAN-VM-200-ENT-URL2</v>
          </cell>
        </row>
        <row r="883">
          <cell r="A883" t="str">
            <v>PAN-VM-200-ENT-URL2-R</v>
          </cell>
        </row>
        <row r="884">
          <cell r="A884" t="str">
            <v>PAN-VM-200-ENT-URL2-3YR</v>
          </cell>
        </row>
        <row r="885">
          <cell r="A885" t="str">
            <v>PAN-VM-200-ENT-URL2-3YR-R</v>
          </cell>
        </row>
        <row r="886">
          <cell r="A886" t="str">
            <v>PAN-VM-200-ENT-URL2-5YR</v>
          </cell>
        </row>
        <row r="887">
          <cell r="A887" t="str">
            <v>PAN-VM-200-ENT-URL2-5YR-R</v>
          </cell>
        </row>
        <row r="888">
          <cell r="A888" t="str">
            <v>PAN-VM-200-ENT-URL2-HA2</v>
          </cell>
        </row>
        <row r="889">
          <cell r="A889" t="str">
            <v>PAN-VM-200-ENT-URL2-HA2-R</v>
          </cell>
        </row>
        <row r="890">
          <cell r="A890" t="str">
            <v>PAN-VM-200-ENT-URL2-3YR-HA2</v>
          </cell>
        </row>
        <row r="891">
          <cell r="A891" t="str">
            <v>PAN-VM-200-ENT-URL2-3YR-HA2-R</v>
          </cell>
        </row>
        <row r="892">
          <cell r="A892" t="str">
            <v>PAN-VM-200-ENT-URL2-5YR-HA2</v>
          </cell>
        </row>
        <row r="893">
          <cell r="A893" t="str">
            <v>PAN-VM-200-ENT-URL2-5YR-HA2-R</v>
          </cell>
        </row>
        <row r="894">
          <cell r="A894" t="str">
            <v>PAN-VM-300-URL2</v>
          </cell>
        </row>
        <row r="895">
          <cell r="A895" t="str">
            <v>PAN-VM-300-URL2-R</v>
          </cell>
        </row>
        <row r="896">
          <cell r="A896" t="str">
            <v>PAN-VM-300-URL2-3YR</v>
          </cell>
        </row>
        <row r="897">
          <cell r="A897" t="str">
            <v>PAN-VM-300-URL2-3YR-R</v>
          </cell>
        </row>
        <row r="898">
          <cell r="A898" t="str">
            <v>PAN-VM-300-URL2-5YR</v>
          </cell>
        </row>
        <row r="899">
          <cell r="A899" t="str">
            <v>PAN-VM-300-URL2-5YR-R</v>
          </cell>
        </row>
        <row r="900">
          <cell r="A900" t="str">
            <v>PAN-VM-300-URL2-HA2</v>
          </cell>
        </row>
        <row r="901">
          <cell r="A901" t="str">
            <v>PAN-VM-300-URL2-HA2-R</v>
          </cell>
        </row>
        <row r="902">
          <cell r="A902" t="str">
            <v>PAN-VM-300-URL2-3YR-HA2</v>
          </cell>
        </row>
        <row r="903">
          <cell r="A903" t="str">
            <v>PAN-VM-300-URL2-3YR-HA2-R</v>
          </cell>
        </row>
        <row r="904">
          <cell r="A904" t="str">
            <v>PAN-VM-300-URL2-5YR-HA2</v>
          </cell>
        </row>
        <row r="905">
          <cell r="A905" t="str">
            <v>PAN-VM-300-URL2-5YR-HA2-R</v>
          </cell>
        </row>
        <row r="906">
          <cell r="A906" t="str">
            <v>PAN-VM-300-ENT-URL2</v>
          </cell>
        </row>
        <row r="907">
          <cell r="A907" t="str">
            <v>PAN-VM-300-ENT-URL2-R</v>
          </cell>
        </row>
        <row r="908">
          <cell r="A908" t="str">
            <v>PAN-VM-300-ENT-URL2-3YR</v>
          </cell>
        </row>
        <row r="909">
          <cell r="A909" t="str">
            <v>PAN-VM-300-ENT-URL2-3YR-R</v>
          </cell>
        </row>
        <row r="910">
          <cell r="A910" t="str">
            <v>PAN-VM-300-ENT-URL2-5YR</v>
          </cell>
        </row>
        <row r="911">
          <cell r="A911" t="str">
            <v>PAN-VM-300-ENT-URL2-5YR-R</v>
          </cell>
        </row>
        <row r="912">
          <cell r="A912" t="str">
            <v>PAN-VM-300-ENT-URL2-HA2</v>
          </cell>
        </row>
        <row r="913">
          <cell r="A913" t="str">
            <v>PAN-VM-300-ENT-URL2-HA2-R</v>
          </cell>
        </row>
        <row r="914">
          <cell r="A914" t="str">
            <v>PAN-VM-300-ENT-URL2-3YR-HA2</v>
          </cell>
        </row>
        <row r="915">
          <cell r="A915" t="str">
            <v>PAN-VM-300-ENT-URL2-3YR-HA2-R</v>
          </cell>
        </row>
        <row r="916">
          <cell r="A916" t="str">
            <v>PAN-VM-300-ENT-URL2-5YR-HA2</v>
          </cell>
        </row>
        <row r="917">
          <cell r="A917" t="str">
            <v>PAN-VM-300-ENT-URL2-5YR-HA2-R</v>
          </cell>
        </row>
        <row r="918">
          <cell r="A918" t="str">
            <v>PAN-PA-200-URL4</v>
          </cell>
        </row>
        <row r="919">
          <cell r="A919" t="str">
            <v>PAN-PA-200-URL4-R</v>
          </cell>
        </row>
        <row r="920">
          <cell r="A920" t="str">
            <v>PAN-PA-200-URL4-3YR</v>
          </cell>
        </row>
        <row r="921">
          <cell r="A921" t="str">
            <v>PAN-PA-200-URL4-3YR-R</v>
          </cell>
        </row>
        <row r="922">
          <cell r="A922" t="str">
            <v>PAN-PA-200-URL4-5YR</v>
          </cell>
        </row>
        <row r="923">
          <cell r="A923" t="str">
            <v>PAN-PA-200-URL4-5YR-R</v>
          </cell>
        </row>
        <row r="924">
          <cell r="A924" t="str">
            <v>PAN-PA-200-URL4-HA2</v>
          </cell>
        </row>
        <row r="925">
          <cell r="A925" t="str">
            <v>PAN-PA-200-URL4-HA2-R</v>
          </cell>
        </row>
        <row r="926">
          <cell r="A926" t="str">
            <v>PAN-PA-200-URL4-3YR-HA2</v>
          </cell>
        </row>
        <row r="927">
          <cell r="A927" t="str">
            <v>PAN-PA-200-URL4-3YR-HA2-R</v>
          </cell>
        </row>
        <row r="928">
          <cell r="A928" t="str">
            <v>PAN-PA-200-URL4-5YR-HA2</v>
          </cell>
        </row>
        <row r="929">
          <cell r="A929" t="str">
            <v>PAN-PA-200-URL4-5YR-HA2-R</v>
          </cell>
        </row>
        <row r="930">
          <cell r="A930" t="str">
            <v>PAN-PA-500-URL4</v>
          </cell>
        </row>
        <row r="931">
          <cell r="A931" t="str">
            <v>PAN-PA-500-URL4-R</v>
          </cell>
        </row>
        <row r="932">
          <cell r="A932" t="str">
            <v>PAN-PA-500-URL4-3YR</v>
          </cell>
        </row>
        <row r="933">
          <cell r="A933" t="str">
            <v>PAN-PA-500-URL4-3YR-R</v>
          </cell>
        </row>
        <row r="934">
          <cell r="A934" t="str">
            <v>PAN-PA-500-URL4-5YR</v>
          </cell>
        </row>
        <row r="935">
          <cell r="A935" t="str">
            <v>PAN-PA-500-URL4-5YR-R</v>
          </cell>
        </row>
        <row r="936">
          <cell r="A936" t="str">
            <v>PAN-PA-500-URL4-HA2</v>
          </cell>
        </row>
        <row r="937">
          <cell r="A937" t="str">
            <v>PAN-PA-500-URL4-HA2-R</v>
          </cell>
        </row>
        <row r="938">
          <cell r="A938" t="str">
            <v>PAN-PA-500-URL4-3YR-HA2</v>
          </cell>
        </row>
        <row r="939">
          <cell r="A939" t="str">
            <v>PAN-PA-500-URL4-3YR-HA2-R</v>
          </cell>
        </row>
        <row r="940">
          <cell r="A940" t="str">
            <v>PAN-PA-500-URL4-5YR-HA2</v>
          </cell>
        </row>
        <row r="941">
          <cell r="A941" t="str">
            <v>PAN-PA-500-URL4-5YR-HA2-R</v>
          </cell>
        </row>
        <row r="942">
          <cell r="A942" t="str">
            <v>PAN-PA-2020-URL4</v>
          </cell>
        </row>
        <row r="943">
          <cell r="A943" t="str">
            <v>PAN-PA-2020-URL4-R</v>
          </cell>
        </row>
        <row r="944">
          <cell r="A944" t="str">
            <v>PAN-PA-2020-URL4-3YR</v>
          </cell>
        </row>
        <row r="945">
          <cell r="A945" t="str">
            <v>PAN-PA-2020-URL4-3YR-R</v>
          </cell>
        </row>
        <row r="946">
          <cell r="A946" t="str">
            <v>PAN-PA-2020-URL4-5YR</v>
          </cell>
        </row>
        <row r="947">
          <cell r="A947" t="str">
            <v>PAN-PA-2020-URL4-5YR-R</v>
          </cell>
        </row>
        <row r="948">
          <cell r="A948" t="str">
            <v>PAN-PA-2020-URL4-HA2</v>
          </cell>
        </row>
        <row r="949">
          <cell r="A949" t="str">
            <v>PAN-PA-2020-URL4-HA2-R</v>
          </cell>
        </row>
        <row r="950">
          <cell r="A950" t="str">
            <v>PAN-PA-2020-URL4-3YR-HA2</v>
          </cell>
        </row>
        <row r="951">
          <cell r="A951" t="str">
            <v>PAN-PA-2020-URL4-3YR-HA2-R</v>
          </cell>
        </row>
        <row r="952">
          <cell r="A952" t="str">
            <v>PAN-PA-2020-URL4-5YR-HA2</v>
          </cell>
        </row>
        <row r="953">
          <cell r="A953" t="str">
            <v>PAN-PA-2020-URL4-5YR-HA2-R</v>
          </cell>
        </row>
        <row r="954">
          <cell r="A954" t="str">
            <v>PAN-PA-2050-URL4</v>
          </cell>
        </row>
        <row r="955">
          <cell r="A955" t="str">
            <v>PAN-PA-2050-URL4-R</v>
          </cell>
        </row>
        <row r="956">
          <cell r="A956" t="str">
            <v>PAN-PA-2050-URL4-3YR</v>
          </cell>
        </row>
        <row r="957">
          <cell r="A957" t="str">
            <v>PAN-PA-2050-URL4-3YR-R</v>
          </cell>
        </row>
        <row r="958">
          <cell r="A958" t="str">
            <v>PAN-PA-2050-URL4-5YR</v>
          </cell>
        </row>
        <row r="959">
          <cell r="A959" t="str">
            <v>PAN-PA-2050-URL4-5YR-R</v>
          </cell>
        </row>
        <row r="960">
          <cell r="A960" t="str">
            <v>PAN-PA-2050-URL4-HA2</v>
          </cell>
        </row>
        <row r="961">
          <cell r="A961" t="str">
            <v>PAN-PA-2050-URL4-HA2-R</v>
          </cell>
        </row>
        <row r="962">
          <cell r="A962" t="str">
            <v>PAN-PA-2050-URL4-3YR-HA2</v>
          </cell>
        </row>
        <row r="963">
          <cell r="A963" t="str">
            <v>PAN-PA-2050-URL4-3YR-HA2-R</v>
          </cell>
        </row>
        <row r="964">
          <cell r="A964" t="str">
            <v>PAN-PA-2050-URL4-5YR-HA2</v>
          </cell>
        </row>
        <row r="965">
          <cell r="A965" t="str">
            <v>PAN-PA-2050-URL4-5YR-HA2-R</v>
          </cell>
        </row>
        <row r="966">
          <cell r="A966" t="str">
            <v>PAN-PA-3020-URL4</v>
          </cell>
        </row>
        <row r="967">
          <cell r="A967" t="str">
            <v>PAN-PA-3020-URL4-R</v>
          </cell>
        </row>
        <row r="968">
          <cell r="A968" t="str">
            <v>PAN-PA-3020-URL4-3YR</v>
          </cell>
        </row>
        <row r="969">
          <cell r="A969" t="str">
            <v>PAN-PA-3020-URL4-3YR-R</v>
          </cell>
        </row>
        <row r="970">
          <cell r="A970" t="str">
            <v>PAN-PA-3020-URL4-5YR</v>
          </cell>
        </row>
        <row r="971">
          <cell r="A971" t="str">
            <v>PAN-PA-3020-URL4-5YR-R</v>
          </cell>
        </row>
        <row r="972">
          <cell r="A972" t="str">
            <v>PAN-PA-3020-URL4-HA2</v>
          </cell>
        </row>
        <row r="973">
          <cell r="A973" t="str">
            <v>PAN-PA-3020-URL4-HA2-R</v>
          </cell>
        </row>
        <row r="974">
          <cell r="A974" t="str">
            <v>PAN-PA-3020-URL4-3YR-HA2</v>
          </cell>
        </row>
        <row r="975">
          <cell r="A975" t="str">
            <v>PAN-PA-3020-URL4-3YR-HA2-R</v>
          </cell>
        </row>
        <row r="976">
          <cell r="A976" t="str">
            <v>PAN-PA-3020-URL4-5YR-HA2</v>
          </cell>
        </row>
        <row r="977">
          <cell r="A977" t="str">
            <v>PAN-PA-3020-URL4-5YR-HA2-R</v>
          </cell>
        </row>
        <row r="978">
          <cell r="A978" t="str">
            <v>PAN-PA-3050-URL4</v>
          </cell>
        </row>
        <row r="979">
          <cell r="A979" t="str">
            <v>PAN-PA-3050-URL4-R</v>
          </cell>
        </row>
        <row r="980">
          <cell r="A980" t="str">
            <v>PAN-PA-3050-URL4-3YR</v>
          </cell>
        </row>
        <row r="981">
          <cell r="A981" t="str">
            <v>PAN-PA-3050-URL4-3YR-R</v>
          </cell>
        </row>
        <row r="982">
          <cell r="A982" t="str">
            <v>PAN-PA-3050-URL4-5YR</v>
          </cell>
        </row>
        <row r="983">
          <cell r="A983" t="str">
            <v>PAN-PA-3050-URL4-5YR-R</v>
          </cell>
        </row>
        <row r="984">
          <cell r="A984" t="str">
            <v>PAN-PA-3050-URL4-HA2</v>
          </cell>
        </row>
        <row r="985">
          <cell r="A985" t="str">
            <v>PAN-PA-3050-URL4-HA2-R</v>
          </cell>
        </row>
        <row r="986">
          <cell r="A986" t="str">
            <v>PAN-PA-3050-URL4-3YR-HA2</v>
          </cell>
        </row>
        <row r="987">
          <cell r="A987" t="str">
            <v>PAN-PA-3050-URL4-3YR-HA2-R</v>
          </cell>
        </row>
        <row r="988">
          <cell r="A988" t="str">
            <v>PAN-PA-3050-URL4-5YR-HA2</v>
          </cell>
        </row>
        <row r="989">
          <cell r="A989" t="str">
            <v>PAN-PA-3050-URL4-5YR-HA2-R</v>
          </cell>
        </row>
        <row r="990">
          <cell r="A990" t="str">
            <v>PAN-PA-4020-URL4</v>
          </cell>
        </row>
        <row r="991">
          <cell r="A991" t="str">
            <v>PAN-PA-4020-URL4-R</v>
          </cell>
        </row>
        <row r="992">
          <cell r="A992" t="str">
            <v>PAN-PA-4020-URL4-3YR</v>
          </cell>
        </row>
        <row r="993">
          <cell r="A993" t="str">
            <v>PAN-PA-4020-URL4-3YR-R</v>
          </cell>
        </row>
        <row r="994">
          <cell r="A994" t="str">
            <v>PAN-PA-4020-URL4-HA2</v>
          </cell>
        </row>
        <row r="995">
          <cell r="A995" t="str">
            <v>PAN-PA-4020-URL4-HA2-R</v>
          </cell>
        </row>
        <row r="996">
          <cell r="A996" t="str">
            <v>PAN-PA-4020-URL4-3YR-HA2</v>
          </cell>
        </row>
        <row r="997">
          <cell r="A997" t="str">
            <v>PAN-PA-4020-URL4-3YR-HA2-R</v>
          </cell>
        </row>
        <row r="998">
          <cell r="A998" t="str">
            <v>PAN-PA-4050-URL4</v>
          </cell>
        </row>
        <row r="999">
          <cell r="A999" t="str">
            <v>PAN-PA-4050-URL4-R</v>
          </cell>
        </row>
        <row r="1000">
          <cell r="A1000" t="str">
            <v>PAN-PA-4050-URL4-3YR</v>
          </cell>
        </row>
        <row r="1001">
          <cell r="A1001" t="str">
            <v>PAN-PA-4050-URL4-3YR-R</v>
          </cell>
        </row>
        <row r="1002">
          <cell r="A1002" t="str">
            <v>PAN-PA-4050-URL4-HA2</v>
          </cell>
        </row>
        <row r="1003">
          <cell r="A1003" t="str">
            <v>PAN-PA-4050-URL4-HA2-R</v>
          </cell>
        </row>
        <row r="1004">
          <cell r="A1004" t="str">
            <v>PAN-PA-4050-URL4-3YR-HA2</v>
          </cell>
        </row>
        <row r="1005">
          <cell r="A1005" t="str">
            <v>PAN-PA-4050-URL4-3YR-HA2-R</v>
          </cell>
        </row>
        <row r="1006">
          <cell r="A1006" t="str">
            <v>PAN-PA-4060-URL4</v>
          </cell>
        </row>
        <row r="1007">
          <cell r="A1007" t="str">
            <v>PAN-PA-4060-URL4-R</v>
          </cell>
        </row>
        <row r="1008">
          <cell r="A1008" t="str">
            <v>PAN-PA-4060-URL4-3YR</v>
          </cell>
        </row>
        <row r="1009">
          <cell r="A1009" t="str">
            <v>PAN-PA-4060-URL4-3YR-R</v>
          </cell>
        </row>
        <row r="1010">
          <cell r="A1010" t="str">
            <v>PAN-PA-4060-URL4-HA2</v>
          </cell>
        </row>
        <row r="1011">
          <cell r="A1011" t="str">
            <v>PAN-PA-4060-URL4-HA2-R</v>
          </cell>
        </row>
        <row r="1012">
          <cell r="A1012" t="str">
            <v>PAN-PA-4060-URL4-3YR-HA2</v>
          </cell>
        </row>
        <row r="1013">
          <cell r="A1013" t="str">
            <v>PAN-PA-4060-URL4-3YR-HA2-R</v>
          </cell>
        </row>
        <row r="1014">
          <cell r="A1014" t="str">
            <v>PAN-PA-5020-URL4</v>
          </cell>
        </row>
        <row r="1015">
          <cell r="A1015" t="str">
            <v>PAN-PA-5020-URL4-R</v>
          </cell>
        </row>
        <row r="1016">
          <cell r="A1016" t="str">
            <v>PAN-PA-5020-URL4-3YR</v>
          </cell>
        </row>
        <row r="1017">
          <cell r="A1017" t="str">
            <v>PAN-PA-5020-URL4-3YR-R</v>
          </cell>
        </row>
        <row r="1018">
          <cell r="A1018" t="str">
            <v>PAN-PA-5020-URL4-5YR</v>
          </cell>
        </row>
        <row r="1019">
          <cell r="A1019" t="str">
            <v>PAN-PA-5020-URL4-5YR-R</v>
          </cell>
        </row>
        <row r="1020">
          <cell r="A1020" t="str">
            <v>PAN-PA-5020-URL4-HA2</v>
          </cell>
        </row>
        <row r="1021">
          <cell r="A1021" t="str">
            <v>PAN-PA-5020-URL4-HA2-R</v>
          </cell>
        </row>
        <row r="1022">
          <cell r="A1022" t="str">
            <v>PAN-PA-5020-URL4-3YR-HA2</v>
          </cell>
        </row>
        <row r="1023">
          <cell r="A1023" t="str">
            <v>PAN-PA-5020-URL4-3YR-HA2-R</v>
          </cell>
        </row>
        <row r="1024">
          <cell r="A1024" t="str">
            <v>PAN-PA-5020-URL4-5YR-HA2</v>
          </cell>
        </row>
        <row r="1025">
          <cell r="A1025" t="str">
            <v>PAN-PA-5020-URL4-5YR-HA2-R</v>
          </cell>
        </row>
        <row r="1026">
          <cell r="A1026" t="str">
            <v>PAN-PA-5050-URL4</v>
          </cell>
        </row>
        <row r="1027">
          <cell r="A1027" t="str">
            <v>PAN-PA-5050-URL4-R</v>
          </cell>
        </row>
        <row r="1028">
          <cell r="A1028" t="str">
            <v>PAN-PA-5050-URL4-3YR</v>
          </cell>
        </row>
        <row r="1029">
          <cell r="A1029" t="str">
            <v>PAN-PA-5050-URL4-3YR-R</v>
          </cell>
        </row>
        <row r="1030">
          <cell r="A1030" t="str">
            <v>PAN-PA-5050-URL4-5YR</v>
          </cell>
        </row>
        <row r="1031">
          <cell r="A1031" t="str">
            <v>PAN-PA-5050-URL4-5YR-R</v>
          </cell>
        </row>
        <row r="1032">
          <cell r="A1032" t="str">
            <v>PAN-PA-5050-URL4-HA2</v>
          </cell>
        </row>
        <row r="1033">
          <cell r="A1033" t="str">
            <v>PAN-PA-5050-URL4-HA2-R</v>
          </cell>
        </row>
        <row r="1034">
          <cell r="A1034" t="str">
            <v>PAN-PA-5050-URL4-3YR-HA2</v>
          </cell>
        </row>
        <row r="1035">
          <cell r="A1035" t="str">
            <v>PAN-PA-5050-URL4-3YR-HA2-R</v>
          </cell>
        </row>
        <row r="1036">
          <cell r="A1036" t="str">
            <v>PAN-PA-5050-URL4-5YR-HA2</v>
          </cell>
        </row>
        <row r="1037">
          <cell r="A1037" t="str">
            <v>PAN-PA-5050-URL4-5YR-HA2-R</v>
          </cell>
        </row>
        <row r="1038">
          <cell r="A1038" t="str">
            <v>PAN-PA-5060-URL4</v>
          </cell>
        </row>
        <row r="1039">
          <cell r="A1039" t="str">
            <v>PAN-PA-5060-URL4-R</v>
          </cell>
        </row>
        <row r="1040">
          <cell r="A1040" t="str">
            <v>PAN-PA-5060-URL4-3YR</v>
          </cell>
        </row>
        <row r="1041">
          <cell r="A1041" t="str">
            <v>PAN-PA-5060-URL4-3YR-R</v>
          </cell>
        </row>
        <row r="1042">
          <cell r="A1042" t="str">
            <v>PAN-PA-5060-URL4-5YR</v>
          </cell>
        </row>
        <row r="1043">
          <cell r="A1043" t="str">
            <v>PAN-PA-5060-URL4-5YR-R</v>
          </cell>
        </row>
        <row r="1044">
          <cell r="A1044" t="str">
            <v>PAN-PA-5060-URL4-HA2</v>
          </cell>
        </row>
        <row r="1045">
          <cell r="A1045" t="str">
            <v>PAN-PA-5060-URL4-HA2-R</v>
          </cell>
        </row>
        <row r="1046">
          <cell r="A1046" t="str">
            <v>PAN-PA-5060-URL4-3YR-HA2</v>
          </cell>
        </row>
        <row r="1047">
          <cell r="A1047" t="str">
            <v>PAN-PA-5060-URL4-3YR-HA2-R</v>
          </cell>
        </row>
        <row r="1048">
          <cell r="A1048" t="str">
            <v>PAN-PA-5060-URL4-5YR-HA2</v>
          </cell>
        </row>
        <row r="1049">
          <cell r="A1049" t="str">
            <v>PAN-PA-5060-URL4-5YR-HA2-R</v>
          </cell>
        </row>
        <row r="1050">
          <cell r="A1050" t="str">
            <v>PAN-PA-7050-URL4</v>
          </cell>
        </row>
        <row r="1051">
          <cell r="A1051" t="str">
            <v>PAN-PA-7050-URL4-R</v>
          </cell>
        </row>
        <row r="1052">
          <cell r="A1052" t="str">
            <v>PAN-PA-7050-URL4-3YR</v>
          </cell>
        </row>
        <row r="1053">
          <cell r="A1053" t="str">
            <v>PAN-PA-7050-URL4-3YR-R</v>
          </cell>
        </row>
        <row r="1054">
          <cell r="A1054" t="str">
            <v>PAN-PA-7050-URL4-5YR</v>
          </cell>
        </row>
        <row r="1055">
          <cell r="A1055" t="str">
            <v>PAN-PA-7050-URL4-5YR-R</v>
          </cell>
        </row>
        <row r="1056">
          <cell r="A1056" t="str">
            <v>PAN-PA-7050-URL4-HA2</v>
          </cell>
        </row>
        <row r="1057">
          <cell r="A1057" t="str">
            <v>PAN-PA-7050-URL4-HA2-R</v>
          </cell>
        </row>
        <row r="1058">
          <cell r="A1058" t="str">
            <v>PAN-PA-7050-URL4-3YR-HA2</v>
          </cell>
        </row>
        <row r="1059">
          <cell r="A1059" t="str">
            <v>PAN-PA-7050-URL4-3YR-HA2-R</v>
          </cell>
        </row>
        <row r="1060">
          <cell r="A1060" t="str">
            <v>PAN-PA-7050-URL4-5YR-HA2</v>
          </cell>
        </row>
        <row r="1061">
          <cell r="A1061" t="str">
            <v>PAN-PA-7050-URL4-5YR-HA2-R</v>
          </cell>
        </row>
        <row r="1062">
          <cell r="A1062" t="str">
            <v>PAN-VM-100-URL4</v>
          </cell>
        </row>
        <row r="1063">
          <cell r="A1063" t="str">
            <v>PAN-VM-100-URL4-R</v>
          </cell>
        </row>
        <row r="1064">
          <cell r="A1064" t="str">
            <v>PAN-VM-100-URL4-3YR</v>
          </cell>
        </row>
        <row r="1065">
          <cell r="A1065" t="str">
            <v>PAN-VM-100-URL4-3YR-R</v>
          </cell>
        </row>
        <row r="1066">
          <cell r="A1066" t="str">
            <v>PAN-VM-100-URL4-5YR</v>
          </cell>
        </row>
        <row r="1067">
          <cell r="A1067" t="str">
            <v>PAN-VM-100-URL4-5YR-R</v>
          </cell>
        </row>
        <row r="1068">
          <cell r="A1068" t="str">
            <v>PAN-VM-100-URL4-HA2</v>
          </cell>
        </row>
        <row r="1069">
          <cell r="A1069" t="str">
            <v>PAN-VM-100-URL4-HA2-R</v>
          </cell>
        </row>
        <row r="1070">
          <cell r="A1070" t="str">
            <v>PAN-VM-100-URL4-3YR-HA2</v>
          </cell>
        </row>
        <row r="1071">
          <cell r="A1071" t="str">
            <v>PAN-VM-100-URL4-3YR-HA2-R</v>
          </cell>
        </row>
        <row r="1072">
          <cell r="A1072" t="str">
            <v>PAN-VM-100-URL4-5YR-HA2</v>
          </cell>
        </row>
        <row r="1073">
          <cell r="A1073" t="str">
            <v>PAN-VM-100-URL4-5YR-HA2-R</v>
          </cell>
        </row>
        <row r="1074">
          <cell r="A1074" t="str">
            <v>PAN-VM-100-ENT-URL4</v>
          </cell>
        </row>
        <row r="1075">
          <cell r="A1075" t="str">
            <v>PAN-VM-100-ENT-URL4-R</v>
          </cell>
        </row>
        <row r="1076">
          <cell r="A1076" t="str">
            <v>PAN-VM-100-ENT-URL4-3YR</v>
          </cell>
        </row>
        <row r="1077">
          <cell r="A1077" t="str">
            <v>PAN-VM-100-ENT-URL4-3YR-R</v>
          </cell>
        </row>
        <row r="1078">
          <cell r="A1078" t="str">
            <v>PAN-VM-100-ENT-URL4-5YR</v>
          </cell>
        </row>
        <row r="1079">
          <cell r="A1079" t="str">
            <v>PAN-VM-100-ENT-URL4-5YR-R</v>
          </cell>
        </row>
        <row r="1080">
          <cell r="A1080" t="str">
            <v>PAN-VM-100-ENT-URL4-HA2</v>
          </cell>
        </row>
        <row r="1081">
          <cell r="A1081" t="str">
            <v>PAN-VM-100-ENT-URL4-HA2-R</v>
          </cell>
        </row>
        <row r="1082">
          <cell r="A1082" t="str">
            <v>PAN-VM-100-ENT-URL4-3YR-HA2</v>
          </cell>
        </row>
        <row r="1083">
          <cell r="A1083" t="str">
            <v>PAN-VM-100-ENT-URL4-3YR-HA2-R</v>
          </cell>
        </row>
        <row r="1084">
          <cell r="A1084" t="str">
            <v>PAN-VM-100-ENT-URL4-5YR-HA2</v>
          </cell>
        </row>
        <row r="1085">
          <cell r="A1085" t="str">
            <v>PAN-VM-100-ENT-URL4-5YR-HA2-R</v>
          </cell>
        </row>
        <row r="1086">
          <cell r="A1086" t="str">
            <v>PAN-VM-200-URL4</v>
          </cell>
        </row>
        <row r="1087">
          <cell r="A1087" t="str">
            <v>PAN-VM-200-URL4-R</v>
          </cell>
        </row>
        <row r="1088">
          <cell r="A1088" t="str">
            <v>PAN-VM-200-URL4-3YR</v>
          </cell>
        </row>
        <row r="1089">
          <cell r="A1089" t="str">
            <v>PAN-VM-200-URL4-3YR-R</v>
          </cell>
        </row>
        <row r="1090">
          <cell r="A1090" t="str">
            <v>PAN-VM-200-URL4-5YR</v>
          </cell>
        </row>
        <row r="1091">
          <cell r="A1091" t="str">
            <v>PAN-VM-200-URL4-5YR-R</v>
          </cell>
        </row>
        <row r="1092">
          <cell r="A1092" t="str">
            <v>PAN-VM-200-URL4-HA2</v>
          </cell>
        </row>
        <row r="1093">
          <cell r="A1093" t="str">
            <v>PAN-VM-200-URL4-HA2-R</v>
          </cell>
        </row>
        <row r="1094">
          <cell r="A1094" t="str">
            <v>PAN-VM-200-URL4-3YR-HA2</v>
          </cell>
        </row>
        <row r="1095">
          <cell r="A1095" t="str">
            <v>PAN-VM-200-URL4-3YR-HA2-R</v>
          </cell>
        </row>
        <row r="1096">
          <cell r="A1096" t="str">
            <v>PAN-VM-200-URL4-5YR-HA2</v>
          </cell>
        </row>
        <row r="1097">
          <cell r="A1097" t="str">
            <v>PAN-VM-200-URL4-5YR-HA2-R</v>
          </cell>
        </row>
        <row r="1098">
          <cell r="A1098" t="str">
            <v>PAN-VM-200-ENT-URL4</v>
          </cell>
        </row>
        <row r="1099">
          <cell r="A1099" t="str">
            <v>PAN-VM-200-ENT-URL4-R</v>
          </cell>
        </row>
        <row r="1100">
          <cell r="A1100" t="str">
            <v>PAN-VM-200-ENT-URL4-3YR</v>
          </cell>
        </row>
        <row r="1101">
          <cell r="A1101" t="str">
            <v>PAN-VM-200-ENT-URL4-3YR-R</v>
          </cell>
        </row>
        <row r="1102">
          <cell r="A1102" t="str">
            <v>PAN-VM-200-ENT-URL4-5YR</v>
          </cell>
        </row>
        <row r="1103">
          <cell r="A1103" t="str">
            <v>PAN-VM-200-ENT-URL4-5YR-R</v>
          </cell>
        </row>
        <row r="1104">
          <cell r="A1104" t="str">
            <v>PAN-VM-200-ENT-URL4-HA2</v>
          </cell>
        </row>
        <row r="1105">
          <cell r="A1105" t="str">
            <v>PAN-VM-200-ENT-URL4-HA2-R</v>
          </cell>
        </row>
        <row r="1106">
          <cell r="A1106" t="str">
            <v>PAN-VM-200-ENT-URL4-3YR-HA2</v>
          </cell>
        </row>
        <row r="1107">
          <cell r="A1107" t="str">
            <v>PAN-VM-200-ENT-URL4-3YR-HA2-R</v>
          </cell>
        </row>
        <row r="1108">
          <cell r="A1108" t="str">
            <v>PAN-VM-200-ENT-URL4-5YR-HA2</v>
          </cell>
        </row>
        <row r="1109">
          <cell r="A1109" t="str">
            <v>PAN-VM-200-ENT-URL4-5YR-HA2-R</v>
          </cell>
        </row>
        <row r="1110">
          <cell r="A1110" t="str">
            <v>PAN-VM-300-URL4</v>
          </cell>
        </row>
        <row r="1111">
          <cell r="A1111" t="str">
            <v>PAN-VM-300-URL4-R</v>
          </cell>
        </row>
        <row r="1112">
          <cell r="A1112" t="str">
            <v>PAN-VM-300-URL4-3YR</v>
          </cell>
        </row>
        <row r="1113">
          <cell r="A1113" t="str">
            <v>PAN-VM-300-URL4-3YR-R</v>
          </cell>
        </row>
        <row r="1114">
          <cell r="A1114" t="str">
            <v>PAN-VM-300-URL4-5YR</v>
          </cell>
        </row>
        <row r="1115">
          <cell r="A1115" t="str">
            <v>PAN-VM-300-URL4-5YR-R</v>
          </cell>
        </row>
        <row r="1116">
          <cell r="A1116" t="str">
            <v>PAN-VM-300-URL4-HA2</v>
          </cell>
        </row>
        <row r="1117">
          <cell r="A1117" t="str">
            <v>PAN-VM-300-URL4-HA2-R</v>
          </cell>
        </row>
        <row r="1118">
          <cell r="A1118" t="str">
            <v>PAN-VM-300-URL4-3YR-HA2</v>
          </cell>
        </row>
        <row r="1119">
          <cell r="A1119" t="str">
            <v>PAN-VM-300-URL4-3YR-HA2-R</v>
          </cell>
        </row>
        <row r="1120">
          <cell r="A1120" t="str">
            <v>PAN-VM-300-URL4-5YR-HA2</v>
          </cell>
        </row>
        <row r="1121">
          <cell r="A1121" t="str">
            <v>PAN-VM-300-URL4-5YR-HA2-R</v>
          </cell>
        </row>
        <row r="1122">
          <cell r="A1122" t="str">
            <v>PAN-VM-300-ENT-URL4</v>
          </cell>
        </row>
        <row r="1123">
          <cell r="A1123" t="str">
            <v>PAN-VM-300-ENT-URL4-R</v>
          </cell>
        </row>
        <row r="1124">
          <cell r="A1124" t="str">
            <v>PAN-VM-300-ENT-URL4-3YR</v>
          </cell>
        </row>
        <row r="1125">
          <cell r="A1125" t="str">
            <v>PAN-VM-300-ENT-URL4-3YR-R</v>
          </cell>
        </row>
        <row r="1126">
          <cell r="A1126" t="str">
            <v>PAN-VM-300-ENT-URL4-5YR</v>
          </cell>
        </row>
        <row r="1127">
          <cell r="A1127" t="str">
            <v>PAN-VM-300-ENT-URL4-5YR-R</v>
          </cell>
        </row>
        <row r="1128">
          <cell r="A1128" t="str">
            <v>PAN-VM-300-ENT-URL4-HA2</v>
          </cell>
        </row>
        <row r="1129">
          <cell r="A1129" t="str">
            <v>PAN-VM-300-ENT-URL4-HA2-R</v>
          </cell>
        </row>
        <row r="1130">
          <cell r="A1130" t="str">
            <v>PAN-VM-300-ENT-URL4-3YR-HA2</v>
          </cell>
        </row>
        <row r="1131">
          <cell r="A1131" t="str">
            <v>PAN-VM-300-ENT-URL4-3YR-HA2-R</v>
          </cell>
        </row>
        <row r="1132">
          <cell r="A1132" t="str">
            <v>PAN-VM-300-ENT-URL4-5YR-HA2</v>
          </cell>
        </row>
        <row r="1133">
          <cell r="A1133" t="str">
            <v>PAN-VM-300-ENT-URL4-5YR-HA2-R</v>
          </cell>
        </row>
        <row r="1134">
          <cell r="A1134" t="str">
            <v>PAN-PA-200-WF</v>
          </cell>
        </row>
        <row r="1135">
          <cell r="A1135" t="str">
            <v>PAN-PA-200-WF-R</v>
          </cell>
        </row>
        <row r="1136">
          <cell r="A1136" t="str">
            <v>PAN-PA-200-WF-3YR</v>
          </cell>
        </row>
        <row r="1137">
          <cell r="A1137" t="str">
            <v>PAN-PA-200-WF-3YR-R</v>
          </cell>
        </row>
        <row r="1138">
          <cell r="A1138" t="str">
            <v>PAN-PA-200-WF-5YR</v>
          </cell>
        </row>
        <row r="1139">
          <cell r="A1139" t="str">
            <v>PAN-PA-200-WF-5YR-R</v>
          </cell>
        </row>
        <row r="1140">
          <cell r="A1140" t="str">
            <v>PAN-PA-200-WF-HA2</v>
          </cell>
        </row>
        <row r="1141">
          <cell r="A1141" t="str">
            <v>PAN-PA-200-WF-HA2-R</v>
          </cell>
        </row>
        <row r="1142">
          <cell r="A1142" t="str">
            <v>PAN-PA-200-WF-3YR-HA2</v>
          </cell>
        </row>
        <row r="1143">
          <cell r="A1143" t="str">
            <v>PAN-PA-200-WF-3YR-HA2-R</v>
          </cell>
        </row>
        <row r="1144">
          <cell r="A1144" t="str">
            <v>PAN-PA-200-WF-5YR-HA2</v>
          </cell>
        </row>
        <row r="1145">
          <cell r="A1145" t="str">
            <v>PAN-PA-200-WF-5YR-HA2-R</v>
          </cell>
        </row>
        <row r="1146">
          <cell r="A1146" t="str">
            <v>PAN-PA-500-WF-R</v>
          </cell>
        </row>
        <row r="1147">
          <cell r="A1147" t="str">
            <v>PAN-PA-500-WF-3YR</v>
          </cell>
        </row>
        <row r="1148">
          <cell r="A1148" t="str">
            <v>PAN-PA-500-WF-3YR-R</v>
          </cell>
        </row>
        <row r="1149">
          <cell r="A1149" t="str">
            <v>PAN-PA-500-WF-5YR</v>
          </cell>
        </row>
        <row r="1150">
          <cell r="A1150" t="str">
            <v>PAN-PA-500-WF-5YR-R</v>
          </cell>
        </row>
        <row r="1151">
          <cell r="A1151" t="str">
            <v>PAN-PA-500-WF-HA2</v>
          </cell>
        </row>
        <row r="1152">
          <cell r="A1152" t="str">
            <v>PAN-PA-500-WF-HA2-R</v>
          </cell>
        </row>
        <row r="1153">
          <cell r="A1153" t="str">
            <v>PAN-PA-500-WF-3YR-HA2</v>
          </cell>
        </row>
        <row r="1154">
          <cell r="A1154" t="str">
            <v>PAN-PA-500-WF-3YR-HA2-R</v>
          </cell>
        </row>
        <row r="1155">
          <cell r="A1155" t="str">
            <v>PAN-PA-500-WF-5YR-HA2</v>
          </cell>
        </row>
        <row r="1156">
          <cell r="A1156" t="str">
            <v>PAN-PA-500-WF-5YR-HA2-R</v>
          </cell>
        </row>
        <row r="1157">
          <cell r="A1157" t="str">
            <v>PAN-PA-2020-WF</v>
          </cell>
        </row>
        <row r="1158">
          <cell r="A1158" t="str">
            <v>PAN-PA-2020-WF-R</v>
          </cell>
        </row>
        <row r="1159">
          <cell r="A1159" t="str">
            <v>PAN-PA-2020-WF-3YR</v>
          </cell>
        </row>
        <row r="1160">
          <cell r="A1160" t="str">
            <v>PAN-PA-2020-WF-3YR-R</v>
          </cell>
        </row>
        <row r="1161">
          <cell r="A1161" t="str">
            <v>PAN-PA-2020-WF-5YR</v>
          </cell>
        </row>
        <row r="1162">
          <cell r="A1162" t="str">
            <v>PAN-PA-2020-WF-5YR-R</v>
          </cell>
        </row>
        <row r="1163">
          <cell r="A1163" t="str">
            <v>PAN-PA-2020-WF-HA2</v>
          </cell>
        </row>
        <row r="1164">
          <cell r="A1164" t="str">
            <v>PAN-PA-2020-WF-HA2-R</v>
          </cell>
        </row>
        <row r="1165">
          <cell r="A1165" t="str">
            <v>PAN-PA-2020-WF-3YR-HA2</v>
          </cell>
        </row>
        <row r="1166">
          <cell r="A1166" t="str">
            <v>PAN-PA-2020-WF-3YR-HA2-R</v>
          </cell>
        </row>
        <row r="1167">
          <cell r="A1167" t="str">
            <v>PAN-PA-2020-WF-5YR-HA2</v>
          </cell>
        </row>
        <row r="1168">
          <cell r="A1168" t="str">
            <v>PAN-PA-2020-WF-5YR-HA2-R</v>
          </cell>
        </row>
        <row r="1169">
          <cell r="A1169" t="str">
            <v>PAN-PA-2050-WF</v>
          </cell>
        </row>
        <row r="1170">
          <cell r="A1170" t="str">
            <v>PAN-PA-2050-WF-R</v>
          </cell>
        </row>
        <row r="1171">
          <cell r="A1171" t="str">
            <v>PAN-PA-2050-WF-3YR</v>
          </cell>
        </row>
        <row r="1172">
          <cell r="A1172" t="str">
            <v>PAN-PA-2050-WF-3YR-R</v>
          </cell>
        </row>
        <row r="1173">
          <cell r="A1173" t="str">
            <v>PAN-PA-2050-WF-5YR</v>
          </cell>
        </row>
        <row r="1174">
          <cell r="A1174" t="str">
            <v>PAN-PA-2050-WF-5YR-R</v>
          </cell>
        </row>
        <row r="1175">
          <cell r="A1175" t="str">
            <v>PAN-PA-2050-WF-HA2</v>
          </cell>
        </row>
        <row r="1176">
          <cell r="A1176" t="str">
            <v>PAN-PA-2050-WF-HA2-R</v>
          </cell>
        </row>
        <row r="1177">
          <cell r="A1177" t="str">
            <v>PAN-PA-2050-WF-3YR-HA2</v>
          </cell>
        </row>
        <row r="1178">
          <cell r="A1178" t="str">
            <v>PAN-PA-2050-WF-3YR-HA2-R</v>
          </cell>
        </row>
        <row r="1179">
          <cell r="A1179" t="str">
            <v>PAN-PA-2050-WF-5YR-HA2</v>
          </cell>
        </row>
        <row r="1180">
          <cell r="A1180" t="str">
            <v>PAN-PA-2050-WF-5YR-HA2-R</v>
          </cell>
        </row>
        <row r="1181">
          <cell r="A1181" t="str">
            <v>PAN-PA-3020-WF</v>
          </cell>
        </row>
        <row r="1182">
          <cell r="A1182" t="str">
            <v>PAN-PA-3020-WF-R</v>
          </cell>
        </row>
        <row r="1183">
          <cell r="A1183" t="str">
            <v>PAN-PA-3020-WF-3YR</v>
          </cell>
        </row>
        <row r="1184">
          <cell r="A1184" t="str">
            <v>PAN-PA-3020-WF-3YR-R</v>
          </cell>
        </row>
        <row r="1185">
          <cell r="A1185" t="str">
            <v>PAN-PA-3020-WF-5YR</v>
          </cell>
        </row>
        <row r="1186">
          <cell r="A1186" t="str">
            <v>PAN-PA-3020-WF-5YR-R</v>
          </cell>
        </row>
        <row r="1187">
          <cell r="A1187" t="str">
            <v>PAN-PA-3020-WF-HA2</v>
          </cell>
        </row>
        <row r="1188">
          <cell r="A1188" t="str">
            <v>PAN-PA-3020-WF-HA2-R</v>
          </cell>
        </row>
        <row r="1189">
          <cell r="A1189" t="str">
            <v>PAN-PA-3020-WF-3YR-HA2</v>
          </cell>
        </row>
        <row r="1190">
          <cell r="A1190" t="str">
            <v>PAN-PA-3020-WF-3YR-HA2-R</v>
          </cell>
        </row>
        <row r="1191">
          <cell r="A1191" t="str">
            <v>PAN-PA-3020-WF-5YR-HA2</v>
          </cell>
        </row>
        <row r="1192">
          <cell r="A1192" t="str">
            <v>PAN-PA-3020-WF-5YR-HA2-R</v>
          </cell>
        </row>
        <row r="1193">
          <cell r="A1193" t="str">
            <v>PAN-PA-3050-WF</v>
          </cell>
        </row>
        <row r="1194">
          <cell r="A1194" t="str">
            <v>PAN-PA-3050-WF-R</v>
          </cell>
        </row>
        <row r="1195">
          <cell r="A1195" t="str">
            <v>PAN-PA-3050-WF-3YR</v>
          </cell>
        </row>
        <row r="1196">
          <cell r="A1196" t="str">
            <v>PAN-PA-3050-WF-3YR-R</v>
          </cell>
        </row>
        <row r="1197">
          <cell r="A1197" t="str">
            <v>PAN-PA-3050-WF-5YR</v>
          </cell>
        </row>
        <row r="1198">
          <cell r="A1198" t="str">
            <v>PAN-PA-3050-WF-5YR-R</v>
          </cell>
        </row>
        <row r="1199">
          <cell r="A1199" t="str">
            <v>PAN-PA-3050-WF-HA2</v>
          </cell>
        </row>
        <row r="1200">
          <cell r="A1200" t="str">
            <v>PAN-PA-3050-WF-HA2-R</v>
          </cell>
        </row>
        <row r="1201">
          <cell r="A1201" t="str">
            <v>PAN-PA-3050-WF-3YR-HA2</v>
          </cell>
        </row>
        <row r="1202">
          <cell r="A1202" t="str">
            <v>PAN-PA-3050-WF-3YR-HA2-R</v>
          </cell>
        </row>
        <row r="1203">
          <cell r="A1203" t="str">
            <v>PAN-PA-3050-WF-5YR-HA2</v>
          </cell>
        </row>
        <row r="1204">
          <cell r="A1204" t="str">
            <v>PAN-PA-3050-WF-5YR-HA2-R</v>
          </cell>
        </row>
        <row r="1205">
          <cell r="A1205" t="str">
            <v>PAN-PA-4020-WF</v>
          </cell>
        </row>
        <row r="1206">
          <cell r="A1206" t="str">
            <v>PAN-PA-4020-WF-R</v>
          </cell>
        </row>
        <row r="1207">
          <cell r="A1207" t="str">
            <v>PAN-PA-4020-WF-3YR</v>
          </cell>
        </row>
        <row r="1208">
          <cell r="A1208" t="str">
            <v>PAN-PA-4020-WF-3YR-R</v>
          </cell>
        </row>
        <row r="1209">
          <cell r="A1209" t="str">
            <v>PAN-PA-4020-WF-HA2</v>
          </cell>
        </row>
        <row r="1210">
          <cell r="A1210" t="str">
            <v>PAN-PA-4020-WF-HA2-R</v>
          </cell>
        </row>
        <row r="1211">
          <cell r="A1211" t="str">
            <v>PAN-PA-4020-WF-3YR-HA2</v>
          </cell>
        </row>
        <row r="1212">
          <cell r="A1212" t="str">
            <v>PAN-PA-4020-WF-3YR-HA2-R</v>
          </cell>
        </row>
        <row r="1213">
          <cell r="A1213" t="str">
            <v>PAN-PA-4050-WF</v>
          </cell>
        </row>
        <row r="1214">
          <cell r="A1214" t="str">
            <v>PAN-PA-4050-WF-R</v>
          </cell>
        </row>
        <row r="1215">
          <cell r="A1215" t="str">
            <v>PAN-PA-4050-WF-3YR</v>
          </cell>
        </row>
        <row r="1216">
          <cell r="A1216" t="str">
            <v>PAN-PA-4050-WF-3YR-R</v>
          </cell>
        </row>
        <row r="1217">
          <cell r="A1217" t="str">
            <v>PAN-PA-4050-WF-HA2</v>
          </cell>
        </row>
        <row r="1218">
          <cell r="A1218" t="str">
            <v>PAN-PA-4050-WF-HA2-R</v>
          </cell>
        </row>
        <row r="1219">
          <cell r="A1219" t="str">
            <v>PAN-PA-4050-WF-3YR-HA2</v>
          </cell>
        </row>
        <row r="1220">
          <cell r="A1220" t="str">
            <v>PAN-PA-4050-WF-3YR-HA2-R</v>
          </cell>
        </row>
        <row r="1221">
          <cell r="A1221" t="str">
            <v>PAN-PA-4060-WF</v>
          </cell>
        </row>
        <row r="1222">
          <cell r="A1222" t="str">
            <v>PAN-PA-4060-WF-R</v>
          </cell>
        </row>
        <row r="1223">
          <cell r="A1223" t="str">
            <v>PAN-PA-4060-WF-3YR</v>
          </cell>
        </row>
        <row r="1224">
          <cell r="A1224" t="str">
            <v>PAN-PA-4060-WF-3YR-R</v>
          </cell>
        </row>
        <row r="1225">
          <cell r="A1225" t="str">
            <v>PAN-PA-4060-WF-HA2</v>
          </cell>
        </row>
        <row r="1226">
          <cell r="A1226" t="str">
            <v>PAN-PA-4060-WF-HA2-R</v>
          </cell>
        </row>
        <row r="1227">
          <cell r="A1227" t="str">
            <v>PAN-PA-4060-WF-3YR-HA2</v>
          </cell>
        </row>
        <row r="1228">
          <cell r="A1228" t="str">
            <v>PAN-PA-4060-WF-3YR-HA2-R</v>
          </cell>
        </row>
        <row r="1229">
          <cell r="A1229" t="str">
            <v>PAN-PA-500-WF</v>
          </cell>
        </row>
        <row r="1230">
          <cell r="A1230" t="str">
            <v>PAN-PA-5020-WF</v>
          </cell>
        </row>
        <row r="1231">
          <cell r="A1231" t="str">
            <v>PAN-PA-5020-WF-R</v>
          </cell>
        </row>
        <row r="1232">
          <cell r="A1232" t="str">
            <v>PAN-PA-5020-WF-3YR</v>
          </cell>
        </row>
        <row r="1233">
          <cell r="A1233" t="str">
            <v>PAN-PA-5020-WF-3YR-R</v>
          </cell>
        </row>
        <row r="1234">
          <cell r="A1234" t="str">
            <v>PAN-PA-5020-WF-5YR</v>
          </cell>
        </row>
        <row r="1235">
          <cell r="A1235" t="str">
            <v>PAN-PA-5020-WF-5YR-R</v>
          </cell>
        </row>
        <row r="1236">
          <cell r="A1236" t="str">
            <v>PAN-PA-5020-WF-HA2</v>
          </cell>
        </row>
        <row r="1237">
          <cell r="A1237" t="str">
            <v>PAN-PA-5020-WF-HA2-R</v>
          </cell>
        </row>
        <row r="1238">
          <cell r="A1238" t="str">
            <v>PAN-PA-5020-WF-3YR-HA2</v>
          </cell>
        </row>
        <row r="1239">
          <cell r="A1239" t="str">
            <v>PAN-PA-5020-WF-3YR-HA2-R</v>
          </cell>
        </row>
        <row r="1240">
          <cell r="A1240" t="str">
            <v>PAN-PA-5020-WF-5YR-HA2</v>
          </cell>
        </row>
        <row r="1241">
          <cell r="A1241" t="str">
            <v>PAN-PA-5020-WF-5YR-HA2-R</v>
          </cell>
        </row>
        <row r="1242">
          <cell r="A1242" t="str">
            <v>PAN-PA-5050-WF</v>
          </cell>
        </row>
        <row r="1243">
          <cell r="A1243" t="str">
            <v>PAN-PA-5050-WF-R</v>
          </cell>
        </row>
        <row r="1244">
          <cell r="A1244" t="str">
            <v>PAN-PA-5050-WF-3YR</v>
          </cell>
        </row>
        <row r="1245">
          <cell r="A1245" t="str">
            <v>PAN-PA-5050-WF-3YR-R</v>
          </cell>
        </row>
        <row r="1246">
          <cell r="A1246" t="str">
            <v>PAN-PA-5050-WF-5YR</v>
          </cell>
        </row>
        <row r="1247">
          <cell r="A1247" t="str">
            <v>PAN-PA-5050-WF-5YR-R</v>
          </cell>
        </row>
        <row r="1248">
          <cell r="A1248" t="str">
            <v>PAN-PA-5050-WF-HA2</v>
          </cell>
        </row>
        <row r="1249">
          <cell r="A1249" t="str">
            <v>PAN-PA-5050-WF-HA2-R</v>
          </cell>
        </row>
        <row r="1250">
          <cell r="A1250" t="str">
            <v>PAN-PA-5050-WF-3YR-HA2</v>
          </cell>
        </row>
        <row r="1251">
          <cell r="A1251" t="str">
            <v>PAN-PA-5050-WF-3YR-HA2-R</v>
          </cell>
        </row>
        <row r="1252">
          <cell r="A1252" t="str">
            <v>PAN-PA-5050-WF-5YR-HA2</v>
          </cell>
        </row>
        <row r="1253">
          <cell r="A1253" t="str">
            <v>PAN-PA-5050-WF-5YR-HA2-R</v>
          </cell>
        </row>
        <row r="1254">
          <cell r="A1254" t="str">
            <v>PAN-PA-5060-WF</v>
          </cell>
        </row>
        <row r="1255">
          <cell r="A1255" t="str">
            <v>PAN-PA-5060-WF-R</v>
          </cell>
        </row>
        <row r="1256">
          <cell r="A1256" t="str">
            <v>PAN-PA-5060-WF-3YR</v>
          </cell>
        </row>
        <row r="1257">
          <cell r="A1257" t="str">
            <v>PAN-PA-5060-WF-3YR-R</v>
          </cell>
        </row>
        <row r="1258">
          <cell r="A1258" t="str">
            <v>PAN-PA-5060-WF-5YR</v>
          </cell>
        </row>
        <row r="1259">
          <cell r="A1259" t="str">
            <v>PAN-PA-5060-WF-5YR-R</v>
          </cell>
        </row>
        <row r="1260">
          <cell r="A1260" t="str">
            <v>PAN-PA-5060-WF-HA2</v>
          </cell>
        </row>
        <row r="1261">
          <cell r="A1261" t="str">
            <v>PAN-PA-5060-WF-HA2-R</v>
          </cell>
        </row>
        <row r="1262">
          <cell r="A1262" t="str">
            <v>PAN-PA-5060-WF-3YR-HA2</v>
          </cell>
        </row>
        <row r="1263">
          <cell r="A1263" t="str">
            <v>PAN-PA-5060-WF-3YR-HA2-R</v>
          </cell>
        </row>
        <row r="1264">
          <cell r="A1264" t="str">
            <v>PAN-PA-5060-WF-5YR-HA2</v>
          </cell>
        </row>
        <row r="1265">
          <cell r="A1265" t="str">
            <v>PAN-PA-5060-WF-5YR-HA2-R</v>
          </cell>
        </row>
        <row r="1266">
          <cell r="A1266" t="str">
            <v>PAN-PA-7050-WF</v>
          </cell>
        </row>
        <row r="1267">
          <cell r="A1267" t="str">
            <v>PAN-PA-7050-WF-R</v>
          </cell>
        </row>
        <row r="1268">
          <cell r="A1268" t="str">
            <v>PAN-PA-7050-WF-3YR</v>
          </cell>
        </row>
        <row r="1269">
          <cell r="A1269" t="str">
            <v>PAN-PA-7050-WF-3YR-R</v>
          </cell>
        </row>
        <row r="1270">
          <cell r="A1270" t="str">
            <v>PAN-PA-7050-WF-5YR</v>
          </cell>
        </row>
        <row r="1271">
          <cell r="A1271" t="str">
            <v>PAN-PA-7050-WF-5YR-R</v>
          </cell>
        </row>
        <row r="1272">
          <cell r="A1272" t="str">
            <v>PAN-PA-7050-WF-HA2</v>
          </cell>
        </row>
        <row r="1273">
          <cell r="A1273" t="str">
            <v>PAN-PA-7050-WF-HA2-R</v>
          </cell>
        </row>
        <row r="1274">
          <cell r="A1274" t="str">
            <v>PAN-PA-7050-WF-3YR-HA2</v>
          </cell>
        </row>
        <row r="1275">
          <cell r="A1275" t="str">
            <v>PAN-PA-7050-WF-3YR-HA2-R</v>
          </cell>
        </row>
        <row r="1276">
          <cell r="A1276" t="str">
            <v>PAN-PA-7050-WF-5YR-HA2</v>
          </cell>
        </row>
        <row r="1277">
          <cell r="A1277" t="str">
            <v>PAN-PA-7050-WF-5YR-HA2-R</v>
          </cell>
        </row>
        <row r="1278">
          <cell r="A1278" t="str">
            <v>PAN-VM-100-WF</v>
          </cell>
        </row>
        <row r="1279">
          <cell r="A1279" t="str">
            <v>PAN-VM-100-WF-R</v>
          </cell>
        </row>
        <row r="1280">
          <cell r="A1280" t="str">
            <v>PAN-VM-100-WF-3YR</v>
          </cell>
        </row>
        <row r="1281">
          <cell r="A1281" t="str">
            <v>PAN-VM-100-WF-3YR-R</v>
          </cell>
        </row>
        <row r="1282">
          <cell r="A1282" t="str">
            <v>PAN-VM-100-WF-5YR</v>
          </cell>
        </row>
        <row r="1283">
          <cell r="A1283" t="str">
            <v>PAN-VM-100-WF-5YR-R</v>
          </cell>
        </row>
        <row r="1284">
          <cell r="A1284" t="str">
            <v>PAN-VM-100-WF-HA2</v>
          </cell>
        </row>
        <row r="1285">
          <cell r="A1285" t="str">
            <v>PAN-VM-100-WF-HA2-R</v>
          </cell>
        </row>
        <row r="1286">
          <cell r="A1286" t="str">
            <v>PAN-VM-100-WF-3YR-HA2</v>
          </cell>
        </row>
        <row r="1287">
          <cell r="A1287" t="str">
            <v>PAN-VM-100-WF-3YR-HA2-R</v>
          </cell>
        </row>
        <row r="1288">
          <cell r="A1288" t="str">
            <v>PAN-VM-100-WF-5YR-HA2</v>
          </cell>
        </row>
        <row r="1289">
          <cell r="A1289" t="str">
            <v>PAN-VM-100-WF-5YR-HA2-R</v>
          </cell>
        </row>
        <row r="1290">
          <cell r="A1290" t="str">
            <v>PAN-VM-100-ENT-WF</v>
          </cell>
        </row>
        <row r="1291">
          <cell r="A1291" t="str">
            <v>PAN-VM-100-ENT-WF-R</v>
          </cell>
        </row>
        <row r="1292">
          <cell r="A1292" t="str">
            <v>PAN-VM-100-ENT-WF-3YR</v>
          </cell>
        </row>
        <row r="1293">
          <cell r="A1293" t="str">
            <v>PAN-VM-100-ENT-WF-3YR-R</v>
          </cell>
        </row>
        <row r="1294">
          <cell r="A1294" t="str">
            <v>PAN-VM-100-ENT-WF-5YR</v>
          </cell>
        </row>
        <row r="1295">
          <cell r="A1295" t="str">
            <v>PAN-VM-100-ENT-WF-5YR-R</v>
          </cell>
        </row>
        <row r="1296">
          <cell r="A1296" t="str">
            <v>PAN-VM-100-ENT-WF-HA2</v>
          </cell>
        </row>
        <row r="1297">
          <cell r="A1297" t="str">
            <v>PAN-VM-100-ENT-WF-HA2-R</v>
          </cell>
        </row>
        <row r="1298">
          <cell r="A1298" t="str">
            <v>PAN-VM-100-ENT-WF-3YR-HA2</v>
          </cell>
        </row>
        <row r="1299">
          <cell r="A1299" t="str">
            <v>PAN-VM-100-ENT-WF-3YR-HA2-R</v>
          </cell>
        </row>
        <row r="1300">
          <cell r="A1300" t="str">
            <v>PAN-VM-100-ENT-WF-5YR-HA2</v>
          </cell>
        </row>
        <row r="1301">
          <cell r="A1301" t="str">
            <v>PAN-VM-100-ENT-WF-5YR-HA2-R</v>
          </cell>
        </row>
        <row r="1302">
          <cell r="A1302" t="str">
            <v>PAN-VM-200-WF</v>
          </cell>
        </row>
        <row r="1303">
          <cell r="A1303" t="str">
            <v>PAN-VM-200-WF-R</v>
          </cell>
        </row>
        <row r="1304">
          <cell r="A1304" t="str">
            <v>PAN-VM-200-WF-3YR</v>
          </cell>
        </row>
        <row r="1305">
          <cell r="A1305" t="str">
            <v>PAN-VM-200-WF-3YR-R</v>
          </cell>
        </row>
        <row r="1306">
          <cell r="A1306" t="str">
            <v>PAN-VM-200-WF-5YR</v>
          </cell>
        </row>
        <row r="1307">
          <cell r="A1307" t="str">
            <v>PAN-VM-200-WF-5YR-R</v>
          </cell>
        </row>
        <row r="1308">
          <cell r="A1308" t="str">
            <v>PAN-VM-200-WF-HA2</v>
          </cell>
        </row>
        <row r="1309">
          <cell r="A1309" t="str">
            <v>PAN-VM-200-WF-HA2-R</v>
          </cell>
        </row>
        <row r="1310">
          <cell r="A1310" t="str">
            <v>PAN-VM-200-WF-3YR-HA2</v>
          </cell>
        </row>
        <row r="1311">
          <cell r="A1311" t="str">
            <v>PAN-VM-200-WF-3YR-HA2-R</v>
          </cell>
        </row>
        <row r="1312">
          <cell r="A1312" t="str">
            <v>PAN-VM-200-WF-5YR-HA2</v>
          </cell>
        </row>
        <row r="1313">
          <cell r="A1313" t="str">
            <v>PAN-VM-200-WF-5YR-HA2-R</v>
          </cell>
        </row>
        <row r="1314">
          <cell r="A1314" t="str">
            <v>PAN-VM-200-ENT-WF</v>
          </cell>
        </row>
        <row r="1315">
          <cell r="A1315" t="str">
            <v>PAN-VM-200-ENT-WF-R</v>
          </cell>
        </row>
        <row r="1316">
          <cell r="A1316" t="str">
            <v>PAN-VM-200-ENT-WF-3YR</v>
          </cell>
        </row>
        <row r="1317">
          <cell r="A1317" t="str">
            <v>PAN-VM-200-ENT-WF-3YR-R</v>
          </cell>
        </row>
        <row r="1318">
          <cell r="A1318" t="str">
            <v>PAN-VM-200-ENT-WF-5YR</v>
          </cell>
        </row>
        <row r="1319">
          <cell r="A1319" t="str">
            <v>PAN-VM-200-ENT-WF-5YR-R</v>
          </cell>
        </row>
        <row r="1320">
          <cell r="A1320" t="str">
            <v>PAN-VM-200-ENT-WF-HA2</v>
          </cell>
        </row>
        <row r="1321">
          <cell r="A1321" t="str">
            <v>PAN-VM-200-ENT-WF-HA2-R</v>
          </cell>
        </row>
        <row r="1322">
          <cell r="A1322" t="str">
            <v>PAN-VM-200-ENT-WF-3YR-HA2</v>
          </cell>
        </row>
        <row r="1323">
          <cell r="A1323" t="str">
            <v>PAN-VM-200-ENT-WF-3YR-HA2-R</v>
          </cell>
        </row>
        <row r="1324">
          <cell r="A1324" t="str">
            <v>PAN-VM-200-ENT-WF-5YR-HA2</v>
          </cell>
        </row>
        <row r="1325">
          <cell r="A1325" t="str">
            <v>PAN-VM-200-ENT-WF-5YR-HA2-R</v>
          </cell>
        </row>
        <row r="1326">
          <cell r="A1326" t="str">
            <v>PAN-VM-300-WF</v>
          </cell>
        </row>
        <row r="1327">
          <cell r="A1327" t="str">
            <v>PAN-VM-300-WF-R</v>
          </cell>
        </row>
        <row r="1328">
          <cell r="A1328" t="str">
            <v>PAN-VM-300-WF-3YR</v>
          </cell>
        </row>
        <row r="1329">
          <cell r="A1329" t="str">
            <v>PAN-VM-300-WF-3YR-R</v>
          </cell>
        </row>
        <row r="1330">
          <cell r="A1330" t="str">
            <v>PAN-VM-300-WF-5YR</v>
          </cell>
        </row>
        <row r="1331">
          <cell r="A1331" t="str">
            <v>PAN-VM-300-WF-5YR-R</v>
          </cell>
        </row>
        <row r="1332">
          <cell r="A1332" t="str">
            <v>PAN-VM-300-WF-HA2</v>
          </cell>
        </row>
        <row r="1333">
          <cell r="A1333" t="str">
            <v>PAN-VM-300-WF-HA2-R</v>
          </cell>
        </row>
        <row r="1334">
          <cell r="A1334" t="str">
            <v>PAN-VM-300-WF-3YR-HA2</v>
          </cell>
        </row>
        <row r="1335">
          <cell r="A1335" t="str">
            <v>PAN-VM-300-WF-3YR-HA2-R</v>
          </cell>
        </row>
        <row r="1336">
          <cell r="A1336" t="str">
            <v>PAN-VM-300-WF-5YR-HA2</v>
          </cell>
        </row>
        <row r="1337">
          <cell r="A1337" t="str">
            <v>PAN-VM-300-WF-5YR-HA2-R</v>
          </cell>
        </row>
        <row r="1338">
          <cell r="A1338" t="str">
            <v>PAN-VM-300-ENT-WF</v>
          </cell>
        </row>
        <row r="1339">
          <cell r="A1339" t="str">
            <v>PAN-VM-300-ENT-WF-R</v>
          </cell>
        </row>
        <row r="1340">
          <cell r="A1340" t="str">
            <v>PAN-VM-300-ENT-WF-3YR</v>
          </cell>
        </row>
        <row r="1341">
          <cell r="A1341" t="str">
            <v>PAN-VM-300-ENT-WF-3YR-R</v>
          </cell>
        </row>
        <row r="1342">
          <cell r="A1342" t="str">
            <v>PAN-VM-300-ENT-WF-5YR</v>
          </cell>
        </row>
        <row r="1343">
          <cell r="A1343" t="str">
            <v>PAN-VM-300-ENT-WF-5YR-R</v>
          </cell>
        </row>
        <row r="1344">
          <cell r="A1344" t="str">
            <v>PAN-VM-300-ENT-WF-HA2</v>
          </cell>
        </row>
        <row r="1345">
          <cell r="A1345" t="str">
            <v>PAN-VM-300-ENT-WF-HA2-R</v>
          </cell>
        </row>
        <row r="1346">
          <cell r="A1346" t="str">
            <v>PAN-VM-300-ENT-WF-3YR-HA2</v>
          </cell>
        </row>
        <row r="1347">
          <cell r="A1347" t="str">
            <v>PAN-VM-300-ENT-WF-3YR-HA2-R</v>
          </cell>
        </row>
        <row r="1348">
          <cell r="A1348" t="str">
            <v>PAN-VM-300-ENT-WF-5YR-HA2</v>
          </cell>
        </row>
        <row r="1349">
          <cell r="A1349" t="str">
            <v>PAN-VM-300-ENT-WF-5YR-HA2-R</v>
          </cell>
        </row>
        <row r="1350">
          <cell r="A1350" t="str">
            <v>PAN-SVC-PREM-200</v>
          </cell>
        </row>
        <row r="1351">
          <cell r="A1351" t="str">
            <v>PAN-SVC-PREM-200-R</v>
          </cell>
        </row>
        <row r="1352">
          <cell r="A1352" t="str">
            <v>PAN-SVC-PREM-200-3YR</v>
          </cell>
        </row>
        <row r="1353">
          <cell r="A1353" t="str">
            <v>PAN-SVC-PREM-200-3YR-R</v>
          </cell>
        </row>
        <row r="1354">
          <cell r="A1354" t="str">
            <v>PAN-SVC-PREM-200-5YR</v>
          </cell>
        </row>
        <row r="1355">
          <cell r="A1355" t="str">
            <v>PAN-SVC-PREM-200-5YR-R</v>
          </cell>
        </row>
        <row r="1356">
          <cell r="A1356" t="str">
            <v>PAN-SVC-PREM-200E</v>
          </cell>
        </row>
        <row r="1357">
          <cell r="A1357" t="str">
            <v>PAN-SVC-PREM-200E-R</v>
          </cell>
        </row>
        <row r="1358">
          <cell r="A1358" t="str">
            <v>PAN-SVC-PREM-200E-3YR</v>
          </cell>
        </row>
        <row r="1359">
          <cell r="A1359" t="str">
            <v>PAN-SVC-PREM-200E-3YR-R</v>
          </cell>
        </row>
        <row r="1360">
          <cell r="A1360" t="str">
            <v>PAN-SVC-PREM-200E-5YR</v>
          </cell>
        </row>
        <row r="1361">
          <cell r="A1361" t="str">
            <v>PAN-SVC-PREM-200E-5YR-R</v>
          </cell>
        </row>
        <row r="1362">
          <cell r="A1362" t="str">
            <v>PAN-SVC-PREM-500</v>
          </cell>
        </row>
        <row r="1363">
          <cell r="A1363" t="str">
            <v>PAN-SVC-PREM-500-R</v>
          </cell>
        </row>
        <row r="1364">
          <cell r="A1364" t="str">
            <v>PAN-SVC-PREM-500-3YR</v>
          </cell>
        </row>
        <row r="1365">
          <cell r="A1365" t="str">
            <v>PAN-SVC-PREM-500-3YR-R</v>
          </cell>
        </row>
        <row r="1366">
          <cell r="A1366" t="str">
            <v>PAN-SVC-PREM-500-5YR</v>
          </cell>
        </row>
        <row r="1367">
          <cell r="A1367" t="str">
            <v>PAN-SVC-PREM-500-5YR-R</v>
          </cell>
        </row>
        <row r="1368">
          <cell r="A1368" t="str">
            <v>PAN-SVC-PREM-2020</v>
          </cell>
        </row>
        <row r="1369">
          <cell r="A1369" t="str">
            <v>PAN-SVC-PREM-2020-R</v>
          </cell>
        </row>
        <row r="1370">
          <cell r="A1370" t="str">
            <v>PAN-SVC-PREM-2020-3YR</v>
          </cell>
        </row>
        <row r="1371">
          <cell r="A1371" t="str">
            <v>PAN-SVC-PREM-2020-3YR-R</v>
          </cell>
        </row>
        <row r="1372">
          <cell r="A1372" t="str">
            <v>PAN-SVC-PREM-2020-5YR</v>
          </cell>
        </row>
        <row r="1373">
          <cell r="A1373" t="str">
            <v>PAN-SVC-PREM-2020-5YR-R</v>
          </cell>
        </row>
        <row r="1374">
          <cell r="A1374" t="str">
            <v>PAN-SVC-PREM-2050</v>
          </cell>
        </row>
        <row r="1375">
          <cell r="A1375" t="str">
            <v>PAN-SVC-PREM-2050-R</v>
          </cell>
        </row>
        <row r="1376">
          <cell r="A1376" t="str">
            <v>PAN-SVC-PREM-2050-3YR</v>
          </cell>
        </row>
        <row r="1377">
          <cell r="A1377" t="str">
            <v>PAN-SVC-PREM-2050-3YR-R</v>
          </cell>
        </row>
        <row r="1378">
          <cell r="A1378" t="str">
            <v>PAN-SVC-PREM-2050-5YR</v>
          </cell>
        </row>
        <row r="1379">
          <cell r="A1379" t="str">
            <v>PAN-SVC-PREM-2050-5YR-R</v>
          </cell>
        </row>
        <row r="1380">
          <cell r="A1380" t="str">
            <v>PAN-SVC-PREM-3020</v>
          </cell>
        </row>
        <row r="1381">
          <cell r="A1381" t="str">
            <v>PAN-SVC-PREM-3020-R</v>
          </cell>
        </row>
        <row r="1382">
          <cell r="A1382" t="str">
            <v>PAN-SVC-PREM-3020-3YR</v>
          </cell>
        </row>
        <row r="1383">
          <cell r="A1383" t="str">
            <v>PAN-SVC-PREM-3020-3YR-R</v>
          </cell>
        </row>
        <row r="1384">
          <cell r="A1384" t="str">
            <v>PAN-SVC-PREM-3020-5YR</v>
          </cell>
        </row>
        <row r="1385">
          <cell r="A1385" t="str">
            <v>PAN-SVC-PREM-3020-5YR-R</v>
          </cell>
        </row>
        <row r="1386">
          <cell r="A1386" t="str">
            <v>PAN-SVC-PREM-3050</v>
          </cell>
        </row>
        <row r="1387">
          <cell r="A1387" t="str">
            <v>PAN-SVC-PREM-3050-R</v>
          </cell>
        </row>
        <row r="1388">
          <cell r="A1388" t="str">
            <v>PAN-SVC-PREM-3050-3YR</v>
          </cell>
        </row>
        <row r="1389">
          <cell r="A1389" t="str">
            <v>PAN-SVC-PREM-3050-3YR-R</v>
          </cell>
        </row>
        <row r="1390">
          <cell r="A1390" t="str">
            <v>PAN-SVC-PREM-3050-5YR</v>
          </cell>
        </row>
        <row r="1391">
          <cell r="A1391" t="str">
            <v>PAN-SVC-PREM-3050-5YR-R</v>
          </cell>
        </row>
        <row r="1392">
          <cell r="A1392" t="str">
            <v>PAN-SVC-PREM-4020</v>
          </cell>
        </row>
        <row r="1393">
          <cell r="A1393" t="str">
            <v>PAN-SVC-PREM-4020-R</v>
          </cell>
        </row>
        <row r="1394">
          <cell r="A1394" t="str">
            <v>PAN-SVC-PREM-4020-3YR</v>
          </cell>
        </row>
        <row r="1395">
          <cell r="A1395" t="str">
            <v>PAN-SVC-PREM-4020-3YR-R</v>
          </cell>
        </row>
        <row r="1396">
          <cell r="A1396" t="str">
            <v>PAN-SVC-PREM-4050</v>
          </cell>
        </row>
        <row r="1397">
          <cell r="A1397" t="str">
            <v>PAN-SVC-PREM-4050-R</v>
          </cell>
        </row>
        <row r="1398">
          <cell r="A1398" t="str">
            <v>PAN-SVC-PREM-4050-3YR</v>
          </cell>
        </row>
        <row r="1399">
          <cell r="A1399" t="str">
            <v>PAN-SVC-PREM-4050-3YR-R</v>
          </cell>
        </row>
        <row r="1400">
          <cell r="A1400" t="str">
            <v>PAN-SVC-PREM-4060</v>
          </cell>
        </row>
        <row r="1401">
          <cell r="A1401" t="str">
            <v>PAN-SVC-PREM-4060-R</v>
          </cell>
        </row>
        <row r="1402">
          <cell r="A1402" t="str">
            <v>PAN-SVC-PREM-4060-3YR</v>
          </cell>
        </row>
        <row r="1403">
          <cell r="A1403" t="str">
            <v>PAN-SVC-PREM-4060-3YR-R</v>
          </cell>
        </row>
        <row r="1404">
          <cell r="A1404" t="str">
            <v>PAN-SVC-PREM-5020</v>
          </cell>
        </row>
        <row r="1405">
          <cell r="A1405" t="str">
            <v>PAN-SVC-PREM-5020-R</v>
          </cell>
        </row>
        <row r="1406">
          <cell r="A1406" t="str">
            <v>PAN-SVC-PREM-5020-3YR</v>
          </cell>
        </row>
        <row r="1407">
          <cell r="A1407" t="str">
            <v>PAN-SVC-PREM-5020-3YR-R</v>
          </cell>
        </row>
        <row r="1408">
          <cell r="A1408" t="str">
            <v>PAN-SVC-PREM-5020-5YR</v>
          </cell>
        </row>
        <row r="1409">
          <cell r="A1409" t="str">
            <v>PAN-SVC-PREM-5020-5YR-R</v>
          </cell>
        </row>
        <row r="1410">
          <cell r="A1410" t="str">
            <v>PAN-SVC-PREM-5050</v>
          </cell>
        </row>
        <row r="1411">
          <cell r="A1411" t="str">
            <v>PAN-SVC-PREM-5050-R</v>
          </cell>
        </row>
        <row r="1412">
          <cell r="A1412" t="str">
            <v>PAN-SVC-PREM-5050-3YR</v>
          </cell>
        </row>
        <row r="1413">
          <cell r="A1413" t="str">
            <v>PAN-SVC-PREM-5050-3YR-R</v>
          </cell>
        </row>
        <row r="1414">
          <cell r="A1414" t="str">
            <v>PAN-SVC-PREM-5050-5YR</v>
          </cell>
        </row>
        <row r="1415">
          <cell r="A1415" t="str">
            <v>PAN-SVC-PREM-5050-5YR-R</v>
          </cell>
        </row>
        <row r="1416">
          <cell r="A1416" t="str">
            <v>PAN-SVC-PREM-5060</v>
          </cell>
        </row>
        <row r="1417">
          <cell r="A1417" t="str">
            <v>PAN-SVC-PREM-5060-R</v>
          </cell>
        </row>
        <row r="1418">
          <cell r="A1418" t="str">
            <v>PAN-SVC-PREM-5060-3YR</v>
          </cell>
        </row>
        <row r="1419">
          <cell r="A1419" t="str">
            <v>PAN-SVC-PREM-5060-3YR-R</v>
          </cell>
        </row>
        <row r="1420">
          <cell r="A1420" t="str">
            <v>PAN-SVC-PREM-5060-5YR</v>
          </cell>
        </row>
        <row r="1421">
          <cell r="A1421" t="str">
            <v>PAN-SVC-PREM-5060-5YR-R</v>
          </cell>
        </row>
        <row r="1422">
          <cell r="A1422" t="str">
            <v>PAN-SVC-PREM-7050</v>
          </cell>
        </row>
        <row r="1423">
          <cell r="A1423" t="str">
            <v>PAN-SVC-PREM-7050-R</v>
          </cell>
        </row>
        <row r="1424">
          <cell r="A1424" t="str">
            <v>PAN-SVC-PREM-7050-3YR</v>
          </cell>
        </row>
        <row r="1425">
          <cell r="A1425" t="str">
            <v>PAN-SVC-PREM-7050-3YR-R</v>
          </cell>
        </row>
        <row r="1426">
          <cell r="A1426" t="str">
            <v>PAN-SVC-PREM-7050-5YR</v>
          </cell>
        </row>
        <row r="1427">
          <cell r="A1427" t="str">
            <v>PAN-SVC-PREM-7050-5YR-R</v>
          </cell>
        </row>
        <row r="1428">
          <cell r="A1428" t="str">
            <v>PAN-SVC-PREM-PRA-25</v>
          </cell>
        </row>
        <row r="1429">
          <cell r="A1429" t="str">
            <v>PAN-SVC-PREM-PRA-25-R</v>
          </cell>
        </row>
        <row r="1430">
          <cell r="A1430" t="str">
            <v>PAN-SVC-PREM-PRA-25-3YR</v>
          </cell>
        </row>
        <row r="1431">
          <cell r="A1431" t="str">
            <v>PAN-SVC-PREM-PRA-25-3YR-R</v>
          </cell>
        </row>
        <row r="1432">
          <cell r="A1432" t="str">
            <v>PAN-SVC-PREM-PRA-25-5YR</v>
          </cell>
        </row>
        <row r="1433">
          <cell r="A1433" t="str">
            <v>PAN-SVC-PREM-PRA-25-5YR-R</v>
          </cell>
        </row>
        <row r="1434">
          <cell r="A1434" t="str">
            <v>PAN-SVC-PREM-PRA-100</v>
          </cell>
        </row>
        <row r="1435">
          <cell r="A1435" t="str">
            <v>PAN-SVC-PREM-PRA-100-R</v>
          </cell>
        </row>
        <row r="1436">
          <cell r="A1436" t="str">
            <v>PAN-SVC-PREM-PRA-100-3YR</v>
          </cell>
        </row>
        <row r="1437">
          <cell r="A1437" t="str">
            <v>PAN-SVC-PREM-PRA-100-3YR-R</v>
          </cell>
        </row>
        <row r="1438">
          <cell r="A1438" t="str">
            <v>PAN-SVC-PREM-PRA-100-5YR</v>
          </cell>
        </row>
        <row r="1439">
          <cell r="A1439" t="str">
            <v>PAN-SVC-PREM-PRA-100-5YR-R</v>
          </cell>
        </row>
        <row r="1440">
          <cell r="A1440" t="str">
            <v>PAN-SVC-PREM-PRA-1K</v>
          </cell>
        </row>
        <row r="1441">
          <cell r="A1441" t="str">
            <v>PAN-SVC-PREM-PRA-1K-R</v>
          </cell>
        </row>
        <row r="1442">
          <cell r="A1442" t="str">
            <v>PAN-SVC-PREM-PRA-1K-3YR</v>
          </cell>
        </row>
        <row r="1443">
          <cell r="A1443" t="str">
            <v>PAN-SVC-PREM-PRA-1K-3YR-R</v>
          </cell>
        </row>
        <row r="1444">
          <cell r="A1444" t="str">
            <v>PAN-SVC-PREM-PRA-1K-5YR</v>
          </cell>
        </row>
        <row r="1445">
          <cell r="A1445" t="str">
            <v>PAN-SVC-PREM-PRA-1K-5YR-R</v>
          </cell>
        </row>
        <row r="1446">
          <cell r="A1446" t="str">
            <v>PAN-SVC-PREM-VM-100</v>
          </cell>
        </row>
        <row r="1447">
          <cell r="A1447" t="str">
            <v>PAN-SVC-PREM-VM-100-R</v>
          </cell>
        </row>
        <row r="1448">
          <cell r="A1448" t="str">
            <v>PAN-SVC-PREM-VM-100-3YR</v>
          </cell>
        </row>
        <row r="1449">
          <cell r="A1449" t="str">
            <v>PAN-SVC-PREM-VM-100-3YR-R</v>
          </cell>
        </row>
        <row r="1450">
          <cell r="A1450" t="str">
            <v>PAN-SVC-PREM-VM-100-5YR</v>
          </cell>
        </row>
        <row r="1451">
          <cell r="A1451" t="str">
            <v>PAN-SVC-PREM-VM-100-5YR-R</v>
          </cell>
        </row>
        <row r="1452">
          <cell r="A1452" t="str">
            <v>PAN-SVC-PREM-VM-100-ENT</v>
          </cell>
        </row>
        <row r="1453">
          <cell r="A1453" t="str">
            <v>PAN-SVC-PREM-VM-100-ENT-R</v>
          </cell>
        </row>
        <row r="1454">
          <cell r="A1454" t="str">
            <v>PAN-SVC-PREM-VM-100-ENT-3YR</v>
          </cell>
        </row>
        <row r="1455">
          <cell r="A1455" t="str">
            <v>PAN-SVC-PREM-VM-100-ENT-3YR-R</v>
          </cell>
        </row>
        <row r="1456">
          <cell r="A1456" t="str">
            <v>PAN-SVC-PREM-VM-100-ENT-5YR</v>
          </cell>
        </row>
        <row r="1457">
          <cell r="A1457" t="str">
            <v>PAN-SVC-PREM-VM-100-ENT-5YR-R</v>
          </cell>
        </row>
        <row r="1458">
          <cell r="A1458" t="str">
            <v>PAN-SVC-PREM-VM-200</v>
          </cell>
        </row>
        <row r="1459">
          <cell r="A1459" t="str">
            <v>PAN-SVC-PREM-VM-200-R</v>
          </cell>
        </row>
        <row r="1460">
          <cell r="A1460" t="str">
            <v>PAN-SVC-PREM-VM-200-3YR</v>
          </cell>
        </row>
        <row r="1461">
          <cell r="A1461" t="str">
            <v>PAN-SVC-PREM-VM-200-3YR-R</v>
          </cell>
        </row>
        <row r="1462">
          <cell r="A1462" t="str">
            <v>PAN-SVC-PREM-VM-200-5YR</v>
          </cell>
        </row>
        <row r="1463">
          <cell r="A1463" t="str">
            <v>PAN-SVC-PREM-VM-200-5YR-R</v>
          </cell>
        </row>
        <row r="1464">
          <cell r="A1464" t="str">
            <v>PAN-SVC-PREM-VM-200-ENT</v>
          </cell>
        </row>
        <row r="1465">
          <cell r="A1465" t="str">
            <v>PAN-SVC-PREM-VM-200-ENT-R</v>
          </cell>
        </row>
        <row r="1466">
          <cell r="A1466" t="str">
            <v>PAN-SVC-PREM-VM-200-ENT-3YR</v>
          </cell>
        </row>
        <row r="1467">
          <cell r="A1467" t="str">
            <v>PAN-SVC-PREM-VM-200-ENT-3YR-R</v>
          </cell>
        </row>
        <row r="1468">
          <cell r="A1468" t="str">
            <v>PAN-SVC-PREM-VM-200-ENT-5YR</v>
          </cell>
        </row>
        <row r="1469">
          <cell r="A1469" t="str">
            <v>PAN-SVC-PREM-VM-200-ENT-5YR-R</v>
          </cell>
        </row>
        <row r="1470">
          <cell r="A1470" t="str">
            <v>PAN-SVC-PREM-VM-300</v>
          </cell>
        </row>
        <row r="1471">
          <cell r="A1471" t="str">
            <v>PAN-SVC-PREM-VM-300-R</v>
          </cell>
        </row>
        <row r="1472">
          <cell r="A1472" t="str">
            <v>PAN-SVC-PREM-VM-300-3YR</v>
          </cell>
        </row>
        <row r="1473">
          <cell r="A1473" t="str">
            <v>PAN-SVC-PREM-VM-300-3YR-R</v>
          </cell>
        </row>
        <row r="1474">
          <cell r="A1474" t="str">
            <v>PAN-SVC-PREM-VM-300-5YR</v>
          </cell>
        </row>
        <row r="1475">
          <cell r="A1475" t="str">
            <v>PAN-SVC-PREM-VM-300-5YR-R</v>
          </cell>
        </row>
        <row r="1476">
          <cell r="A1476" t="str">
            <v>PAN-SVC-PREM-VM-300-ENT</v>
          </cell>
        </row>
        <row r="1477">
          <cell r="A1477" t="str">
            <v>PAN-SVC-PREM-VM-300-ENT-R</v>
          </cell>
        </row>
        <row r="1478">
          <cell r="A1478" t="str">
            <v>PAN-SVC-PREM-VM-300-ENT-3YR</v>
          </cell>
        </row>
        <row r="1479">
          <cell r="A1479" t="str">
            <v>PAN-SVC-PREM-VM-300-ENT-3YR-R</v>
          </cell>
        </row>
        <row r="1480">
          <cell r="A1480" t="str">
            <v>PAN-SVC-PREM-VM-300-ENT-5YR</v>
          </cell>
        </row>
        <row r="1481">
          <cell r="A1481" t="str">
            <v>PAN-SVC-PREM-VM-300-ENT-5YR-R</v>
          </cell>
        </row>
        <row r="1482">
          <cell r="A1482" t="str">
            <v>PAN-SVC-PREM-WF-500</v>
          </cell>
        </row>
        <row r="1483">
          <cell r="A1483" t="str">
            <v>PAN-SVC-PREM-WF-500-R</v>
          </cell>
        </row>
        <row r="1484">
          <cell r="A1484" t="str">
            <v>PAN-SVC-PREM-WF-500-3YR</v>
          </cell>
        </row>
        <row r="1485">
          <cell r="A1485" t="str">
            <v>PAN-SVC-PREM-WF-500-3YR-R</v>
          </cell>
        </row>
        <row r="1486">
          <cell r="A1486" t="str">
            <v>PAN-SVC-PREM-WF-500-5YR</v>
          </cell>
        </row>
        <row r="1487">
          <cell r="A1487" t="str">
            <v>PAN-SVC-PREM-WF-500-5YR-R</v>
          </cell>
        </row>
        <row r="1488">
          <cell r="A1488" t="str">
            <v>PAN-SVC-PREM-GP-100</v>
          </cell>
        </row>
        <row r="1489">
          <cell r="A1489" t="str">
            <v>PAN-SVC-PREM-GP-100-R</v>
          </cell>
        </row>
        <row r="1490">
          <cell r="A1490" t="str">
            <v>PAN-SVC-PREM-GP-100-3YR</v>
          </cell>
        </row>
        <row r="1491">
          <cell r="A1491" t="str">
            <v>PAN-SVC-PREM-GP-100-3YR-R</v>
          </cell>
        </row>
        <row r="1492">
          <cell r="A1492" t="str">
            <v>PAN-SVC-PREM-GP-100-5YR</v>
          </cell>
        </row>
        <row r="1493">
          <cell r="A1493" t="str">
            <v>PAN-SVC-PREM-GP-100-5YR-R</v>
          </cell>
        </row>
        <row r="1494">
          <cell r="A1494" t="str">
            <v>PAN-SVC-PREM-GP-100-1K</v>
          </cell>
        </row>
        <row r="1495">
          <cell r="A1495" t="str">
            <v>PAN-SVC-PREM-GP-100-1K-R</v>
          </cell>
        </row>
        <row r="1496">
          <cell r="A1496" t="str">
            <v>PAN-SVC-PREM-GP-100-1K-3YR</v>
          </cell>
        </row>
        <row r="1497">
          <cell r="A1497" t="str">
            <v>PAN-SVC-PREM-GP-100-1K-3YR-R</v>
          </cell>
        </row>
        <row r="1498">
          <cell r="A1498" t="str">
            <v>PAN-SVC-PREM-GP-100-1K-5YR</v>
          </cell>
        </row>
        <row r="1499">
          <cell r="A1499" t="str">
            <v>PAN-SVC-PREM-GP-100-1K-5YR-R</v>
          </cell>
        </row>
        <row r="1500">
          <cell r="A1500" t="str">
            <v>PAN-SVC-PREM-GP-100-2K</v>
          </cell>
        </row>
        <row r="1501">
          <cell r="A1501" t="str">
            <v>PAN-SVC-PREM-GP-100-2K-R</v>
          </cell>
        </row>
        <row r="1502">
          <cell r="A1502" t="str">
            <v>PAN-SVC-PREM-GP-100-2K-3YR</v>
          </cell>
        </row>
        <row r="1503">
          <cell r="A1503" t="str">
            <v>PAN-SVC-PREM-GP-100-2K-3YR-R</v>
          </cell>
        </row>
        <row r="1504">
          <cell r="A1504" t="str">
            <v>PAN-SVC-PREM-GP-100-2K-5YR</v>
          </cell>
        </row>
        <row r="1505">
          <cell r="A1505" t="str">
            <v>PAN-SVC-PREM-GP-100-2K-5YR-R</v>
          </cell>
        </row>
        <row r="1506">
          <cell r="A1506" t="str">
            <v>PAN-SVC-PREM-GP-100-5K</v>
          </cell>
        </row>
        <row r="1507">
          <cell r="A1507" t="str">
            <v>PAN-SVC-PREM-GP-100-5K-R</v>
          </cell>
        </row>
        <row r="1508">
          <cell r="A1508" t="str">
            <v>PAN-SVC-PREM-GP-100-5K-3YR</v>
          </cell>
        </row>
        <row r="1509">
          <cell r="A1509" t="str">
            <v>PAN-SVC-PREM-GP-100-5K-3YR-R</v>
          </cell>
        </row>
        <row r="1510">
          <cell r="A1510" t="str">
            <v>PAN-SVC-PREM-GP-100-5K-5YR</v>
          </cell>
        </row>
        <row r="1511">
          <cell r="A1511" t="str">
            <v>PAN-SVC-PREM-GP-100-5K-5YR-R</v>
          </cell>
        </row>
        <row r="1512">
          <cell r="A1512" t="str">
            <v>PAN-SVC-PREM-GP-100-10K</v>
          </cell>
        </row>
        <row r="1513">
          <cell r="A1513" t="str">
            <v>PAN-SVC-PREM-GP-100-10K-R</v>
          </cell>
        </row>
        <row r="1514">
          <cell r="A1514" t="str">
            <v>PAN-SVC-PREM-GP-100-10K-3YR</v>
          </cell>
        </row>
        <row r="1515">
          <cell r="A1515" t="str">
            <v>PAN-SVC-PREM-GP-100-10K-3YR-R</v>
          </cell>
        </row>
        <row r="1516">
          <cell r="A1516" t="str">
            <v>PAN-SVC-PREM-GP-100-10K-5YR</v>
          </cell>
        </row>
        <row r="1517">
          <cell r="A1517" t="str">
            <v>PAN-SVC-PREM-GP-100-10K-5YR-R</v>
          </cell>
        </row>
        <row r="1518">
          <cell r="A1518" t="str">
            <v>PAN-SVC-PREM-GP-100-25K</v>
          </cell>
        </row>
        <row r="1519">
          <cell r="A1519" t="str">
            <v>PAN-SVC-PREM-GP-100-25K-R</v>
          </cell>
        </row>
        <row r="1520">
          <cell r="A1520" t="str">
            <v>PAN-SVC-PREM-GP-100-25K-3YR</v>
          </cell>
        </row>
        <row r="1521">
          <cell r="A1521" t="str">
            <v>PAN-SVC-PREM-GP-100-25K-3YR-R</v>
          </cell>
        </row>
        <row r="1522">
          <cell r="A1522" t="str">
            <v>PAN-SVC-PREM-GP-100-25K-5YR</v>
          </cell>
        </row>
        <row r="1523">
          <cell r="A1523" t="str">
            <v>PAN-SVC-PREM-GP-100-25K-5YR-R</v>
          </cell>
        </row>
        <row r="1524">
          <cell r="A1524" t="str">
            <v>PAN-SVC-PREM-GP-100-50K</v>
          </cell>
        </row>
        <row r="1525">
          <cell r="A1525" t="str">
            <v>PAN-SVC-PREM-GP-100-50K-R</v>
          </cell>
        </row>
        <row r="1526">
          <cell r="A1526" t="str">
            <v>PAN-SVC-PREM-GP-100-50K-3YR</v>
          </cell>
        </row>
        <row r="1527">
          <cell r="A1527" t="str">
            <v>PAN-SVC-PREM-GP-100-50K-3YR-R</v>
          </cell>
        </row>
        <row r="1528">
          <cell r="A1528" t="str">
            <v>PAN-SVC-PREM-GP-100-50K-5YR</v>
          </cell>
        </row>
        <row r="1529">
          <cell r="A1529" t="str">
            <v>PAN-SVC-PREM-GP-100-50K-5YR-R</v>
          </cell>
        </row>
        <row r="1530">
          <cell r="A1530" t="str">
            <v>PAN-SVC-PREM-GP-100-100K</v>
          </cell>
        </row>
        <row r="1531">
          <cell r="A1531" t="str">
            <v>PAN-SVC-PREM-GP-100-100K-R</v>
          </cell>
        </row>
        <row r="1532">
          <cell r="A1532" t="str">
            <v>PAN-SVC-PREM-GP-100-100K-3YR</v>
          </cell>
        </row>
        <row r="1533">
          <cell r="A1533" t="str">
            <v>PAN-SVC-PREM-GP-100-100K-3YR-R</v>
          </cell>
        </row>
        <row r="1534">
          <cell r="A1534" t="str">
            <v>PAN-SVC-PREM-GP-100-100K-5YR</v>
          </cell>
        </row>
        <row r="1535">
          <cell r="A1535" t="str">
            <v>PAN-SVC-PREM-GP-100-100K-5YR-R</v>
          </cell>
        </row>
        <row r="1536">
          <cell r="A1536" t="str">
            <v>PAN-SVC-PREM-M-100-P-25</v>
          </cell>
        </row>
        <row r="1537">
          <cell r="A1537" t="str">
            <v>PAN-SVC-PREM-M-100-P-25-R</v>
          </cell>
        </row>
        <row r="1538">
          <cell r="A1538" t="str">
            <v>PAN-SVC-PREM-M-100-P-25-3Y</v>
          </cell>
        </row>
        <row r="1539">
          <cell r="A1539" t="str">
            <v>PAN-SVC-PREM-M-100-P-25-3Y-R</v>
          </cell>
        </row>
        <row r="1540">
          <cell r="A1540" t="str">
            <v>PAN-SVC-PREM-M-100-P-25-5Y</v>
          </cell>
        </row>
        <row r="1541">
          <cell r="A1541" t="str">
            <v>PAN-SVC-PREM-M-100-P-25-5Y-R</v>
          </cell>
        </row>
        <row r="1542">
          <cell r="A1542" t="str">
            <v>PAN-SVC-PREM-M-100-P-100</v>
          </cell>
        </row>
        <row r="1543">
          <cell r="A1543" t="str">
            <v>PAN-SVC-PREM-M-100-P-100-R</v>
          </cell>
        </row>
        <row r="1544">
          <cell r="A1544" t="str">
            <v>PAN-SVC-PREM-M-100-P-100-3Y</v>
          </cell>
        </row>
        <row r="1545">
          <cell r="A1545" t="str">
            <v>PAN-SVC-PREM-M-100-P-100-3Y-R</v>
          </cell>
        </row>
        <row r="1546">
          <cell r="A1546" t="str">
            <v>PAN-SVC-PREM-M-100-P-100-5Y</v>
          </cell>
        </row>
        <row r="1547">
          <cell r="A1547" t="str">
            <v>PAN-SVC-PREM-M-100-P-100-5Y-R</v>
          </cell>
        </row>
        <row r="1548">
          <cell r="A1548" t="str">
            <v>PAN-SVC-PREM-M-100-P-1K</v>
          </cell>
        </row>
        <row r="1549">
          <cell r="A1549" t="str">
            <v>PAN-SVC-PREM-M-100-P-1K-R</v>
          </cell>
        </row>
        <row r="1550">
          <cell r="A1550" t="str">
            <v>PAN-SVC-PREM-M-100-P-1K-3Y</v>
          </cell>
        </row>
        <row r="1551">
          <cell r="A1551" t="str">
            <v>PAN-SVC-PREM-M-100-P-1K-3Y-R</v>
          </cell>
        </row>
        <row r="1552">
          <cell r="A1552" t="str">
            <v>PAN-SVC-PREM-M-100-P-1K-5Y</v>
          </cell>
        </row>
        <row r="1553">
          <cell r="A1553" t="str">
            <v>PAN-SVC-PREM-M-100-P-1K-5Y-R</v>
          </cell>
        </row>
        <row r="1554">
          <cell r="A1554" t="str">
            <v>PAN-SVC-BKLN-200</v>
          </cell>
        </row>
        <row r="1555">
          <cell r="A1555" t="str">
            <v>PAN-SVC-BKLN-200-R</v>
          </cell>
        </row>
        <row r="1556">
          <cell r="A1556" t="str">
            <v>PAN-SVC-BKLN-200-3YR</v>
          </cell>
        </row>
        <row r="1557">
          <cell r="A1557" t="str">
            <v>PAN-SVC-BKLN-200-3YR-R</v>
          </cell>
        </row>
        <row r="1558">
          <cell r="A1558" t="str">
            <v>PAN-SVC-BKLN-200-5YR</v>
          </cell>
        </row>
        <row r="1559">
          <cell r="A1559" t="str">
            <v>PAN-SVC-BKLN-200-5YR-R</v>
          </cell>
        </row>
        <row r="1560">
          <cell r="A1560" t="str">
            <v>PAN-SVC-BKLN-200E</v>
          </cell>
        </row>
        <row r="1561">
          <cell r="A1561" t="str">
            <v>PAN-SVC-BKLN-200E-R</v>
          </cell>
        </row>
        <row r="1562">
          <cell r="A1562" t="str">
            <v>PAN-SVC-BKLN-200E-3YR</v>
          </cell>
        </row>
        <row r="1563">
          <cell r="A1563" t="str">
            <v>PAN-SVC-BKLN-200E-3YR-R</v>
          </cell>
        </row>
        <row r="1564">
          <cell r="A1564" t="str">
            <v>PAN-SVC-BKLN-200E-5YR</v>
          </cell>
        </row>
        <row r="1565">
          <cell r="A1565" t="str">
            <v>PAN-SVC-BKLN-200E-5YR-R</v>
          </cell>
        </row>
        <row r="1566">
          <cell r="A1566" t="str">
            <v>PAN-SVC-BKLN-500</v>
          </cell>
        </row>
        <row r="1567">
          <cell r="A1567" t="str">
            <v>PAN-SVC-BKLN-500-R</v>
          </cell>
        </row>
        <row r="1568">
          <cell r="A1568" t="str">
            <v>PAN-SVC-BKLN-500-3YR</v>
          </cell>
        </row>
        <row r="1569">
          <cell r="A1569" t="str">
            <v>PAN-SVC-BKLN-500-3YR-R</v>
          </cell>
        </row>
        <row r="1570">
          <cell r="A1570" t="str">
            <v>PAN-SVC-BKLN-500-5YR</v>
          </cell>
        </row>
        <row r="1571">
          <cell r="A1571" t="str">
            <v>PAN-SVC-BKLN-500-5YR-R</v>
          </cell>
        </row>
        <row r="1572">
          <cell r="A1572" t="str">
            <v>PAN-SVC-BKLN-2020</v>
          </cell>
        </row>
        <row r="1573">
          <cell r="A1573" t="str">
            <v>PAN-SVC-BKLN-2020-R</v>
          </cell>
        </row>
        <row r="1574">
          <cell r="A1574" t="str">
            <v>PAN-SVC-BKLN-2020-3YR</v>
          </cell>
        </row>
        <row r="1575">
          <cell r="A1575" t="str">
            <v>PAN-SVC-BKLN-2020-3YR-R</v>
          </cell>
        </row>
        <row r="1576">
          <cell r="A1576" t="str">
            <v>PAN-SVC-BKLN-2020-5YR</v>
          </cell>
        </row>
        <row r="1577">
          <cell r="A1577" t="str">
            <v>PAN-SVC-BKLN-2020-5YR-R</v>
          </cell>
        </row>
        <row r="1578">
          <cell r="A1578" t="str">
            <v>PAN-SVC-BKLN-2050</v>
          </cell>
        </row>
        <row r="1579">
          <cell r="A1579" t="str">
            <v>PAN-SVC-BKLN-2050-R</v>
          </cell>
        </row>
        <row r="1580">
          <cell r="A1580" t="str">
            <v>PAN-SVC-BKLN-2050-3YR</v>
          </cell>
        </row>
        <row r="1581">
          <cell r="A1581" t="str">
            <v>PAN-SVC-BKLN-2050-3YR-R</v>
          </cell>
        </row>
        <row r="1582">
          <cell r="A1582" t="str">
            <v>PAN-SVC-BKLN-2050-5YR</v>
          </cell>
        </row>
        <row r="1583">
          <cell r="A1583" t="str">
            <v>PAN-SVC-BKLN-2050-5YR-R</v>
          </cell>
        </row>
        <row r="1584">
          <cell r="A1584" t="str">
            <v>PAN-SVC-BKLN-3020</v>
          </cell>
        </row>
        <row r="1585">
          <cell r="A1585" t="str">
            <v>PAN-SVC-BKLN-3020-R</v>
          </cell>
        </row>
        <row r="1586">
          <cell r="A1586" t="str">
            <v>PAN-SVC-BKLN-3020-3YR</v>
          </cell>
        </row>
        <row r="1587">
          <cell r="A1587" t="str">
            <v>PAN-SVC-BKLN-3020-3YR-R</v>
          </cell>
        </row>
        <row r="1588">
          <cell r="A1588" t="str">
            <v>PAN-SVC-BKLN-3020-5YR</v>
          </cell>
        </row>
        <row r="1589">
          <cell r="A1589" t="str">
            <v>PAN-SVC-BKLN-3020-5YR-R</v>
          </cell>
        </row>
        <row r="1590">
          <cell r="A1590" t="str">
            <v>PAN-SVC-BKLN-3050</v>
          </cell>
        </row>
        <row r="1591">
          <cell r="A1591" t="str">
            <v>PAN-SVC-BKLN-3050-R</v>
          </cell>
        </row>
        <row r="1592">
          <cell r="A1592" t="str">
            <v>PAN-SVC-BKLN-3050-3YR</v>
          </cell>
        </row>
        <row r="1593">
          <cell r="A1593" t="str">
            <v>PAN-SVC-BKLN-3050-3YR-R</v>
          </cell>
        </row>
        <row r="1594">
          <cell r="A1594" t="str">
            <v>PAN-SVC-BKLN-3050-5YR</v>
          </cell>
        </row>
        <row r="1595">
          <cell r="A1595" t="str">
            <v>PAN-SVC-BKLN-3050-5YR-R</v>
          </cell>
        </row>
        <row r="1596">
          <cell r="A1596" t="str">
            <v>PAN-SVC-BKLN-4020</v>
          </cell>
        </row>
        <row r="1597">
          <cell r="A1597" t="str">
            <v>PAN-SVC-BKLN-4020-R</v>
          </cell>
        </row>
        <row r="1598">
          <cell r="A1598" t="str">
            <v>PAN-SVC-BKLN-4020-3YR</v>
          </cell>
        </row>
        <row r="1599">
          <cell r="A1599" t="str">
            <v>PAN-SVC-BKLN-4020-3YR-R</v>
          </cell>
        </row>
        <row r="1600">
          <cell r="A1600" t="str">
            <v>PAN-SVC-BKLN-4050</v>
          </cell>
        </row>
        <row r="1601">
          <cell r="A1601" t="str">
            <v>PAN-SVC-BKLN-4050-R</v>
          </cell>
        </row>
        <row r="1602">
          <cell r="A1602" t="str">
            <v>PAN-SVC-BKLN-4050-3YR</v>
          </cell>
        </row>
        <row r="1603">
          <cell r="A1603" t="str">
            <v>PAN-SVC-BKLN-4050-3YR-R</v>
          </cell>
        </row>
        <row r="1604">
          <cell r="A1604" t="str">
            <v>PAN-SVC-BKLN-4060</v>
          </cell>
        </row>
        <row r="1605">
          <cell r="A1605" t="str">
            <v>PAN-SVC-BKLN-4060-R</v>
          </cell>
        </row>
        <row r="1606">
          <cell r="A1606" t="str">
            <v>PAN-SVC-BKLN-4060-3YR</v>
          </cell>
        </row>
        <row r="1607">
          <cell r="A1607" t="str">
            <v>PAN-SVC-BKLN-4060-3YR-R</v>
          </cell>
        </row>
        <row r="1608">
          <cell r="A1608" t="str">
            <v>PAN-SVC-BKLN-5020</v>
          </cell>
        </row>
        <row r="1609">
          <cell r="A1609" t="str">
            <v>PAN-SVC-BKLN-5020-R</v>
          </cell>
        </row>
        <row r="1610">
          <cell r="A1610" t="str">
            <v>PAN-SVC-BKLN-5020-3YR</v>
          </cell>
        </row>
        <row r="1611">
          <cell r="A1611" t="str">
            <v>PAN-SVC-BKLN-5020-3YR-R</v>
          </cell>
        </row>
        <row r="1612">
          <cell r="A1612" t="str">
            <v>PAN-SVC-BKLN-5020-5YR</v>
          </cell>
        </row>
        <row r="1613">
          <cell r="A1613" t="str">
            <v>PAN-SVC-BKLN-5020-5YR-R</v>
          </cell>
        </row>
        <row r="1614">
          <cell r="A1614" t="str">
            <v>PAN-SVC-BKLN-5050</v>
          </cell>
        </row>
        <row r="1615">
          <cell r="A1615" t="str">
            <v>PAN-SVC-BKLN-5050-R</v>
          </cell>
        </row>
        <row r="1616">
          <cell r="A1616" t="str">
            <v>PAN-SVC-BKLN-5050-3YR</v>
          </cell>
        </row>
        <row r="1617">
          <cell r="A1617" t="str">
            <v>PAN-SVC-BKLN-5050-3YR-R</v>
          </cell>
        </row>
        <row r="1618">
          <cell r="A1618" t="str">
            <v>PAN-SVC-BKLN-5050-5YR</v>
          </cell>
        </row>
        <row r="1619">
          <cell r="A1619" t="str">
            <v>PAN-SVC-BKLN-5050-5YR-R</v>
          </cell>
        </row>
        <row r="1620">
          <cell r="A1620" t="str">
            <v>PAN-SVC-BKLN-5060</v>
          </cell>
        </row>
        <row r="1621">
          <cell r="A1621" t="str">
            <v>PAN-SVC-BKLN-5060-R</v>
          </cell>
        </row>
        <row r="1622">
          <cell r="A1622" t="str">
            <v>PAN-SVC-BKLN-5060-3YR</v>
          </cell>
        </row>
        <row r="1623">
          <cell r="A1623" t="str">
            <v>PAN-SVC-BKLN-5060-3YR-R</v>
          </cell>
        </row>
        <row r="1624">
          <cell r="A1624" t="str">
            <v>PAN-SVC-BKLN-5060-5YR</v>
          </cell>
        </row>
        <row r="1625">
          <cell r="A1625" t="str">
            <v>PAN-SVC-BKLN-5060-5YR-R</v>
          </cell>
        </row>
        <row r="1626">
          <cell r="A1626" t="str">
            <v>PAN-SVC-BKLN-7050</v>
          </cell>
        </row>
        <row r="1627">
          <cell r="A1627" t="str">
            <v>PAN-SVC-BKLN-7050-R</v>
          </cell>
        </row>
        <row r="1628">
          <cell r="A1628" t="str">
            <v>PAN-SVC-BKLN-7050-3YR</v>
          </cell>
        </row>
        <row r="1629">
          <cell r="A1629" t="str">
            <v>PAN-SVC-BKLN-7050-3YR-R</v>
          </cell>
        </row>
        <row r="1630">
          <cell r="A1630" t="str">
            <v>PAN-SVC-BKLN-7050-5YR</v>
          </cell>
        </row>
        <row r="1631">
          <cell r="A1631" t="str">
            <v>PAN-SVC-BKLN-7050-5YR-R</v>
          </cell>
        </row>
        <row r="1632">
          <cell r="A1632" t="str">
            <v>PAN-SVC-BKLN-PRA-25</v>
          </cell>
        </row>
        <row r="1633">
          <cell r="A1633" t="str">
            <v>PAN-SVC-BKLN-PRA-25-R</v>
          </cell>
        </row>
        <row r="1634">
          <cell r="A1634" t="str">
            <v>PAN-SVC-BKLN-PRA-25-3YR</v>
          </cell>
        </row>
        <row r="1635">
          <cell r="A1635" t="str">
            <v>PAN-SVC-BKLN-PRA-25-3YR-R</v>
          </cell>
        </row>
        <row r="1636">
          <cell r="A1636" t="str">
            <v>PAN-SVC-BKLN-PRA-25-5YR</v>
          </cell>
        </row>
        <row r="1637">
          <cell r="A1637" t="str">
            <v>PAN-SVC-BKLN-PRA-25-5YR-R</v>
          </cell>
        </row>
        <row r="1638">
          <cell r="A1638" t="str">
            <v>PAN-SVC-BKLN-PRA-100</v>
          </cell>
        </row>
        <row r="1639">
          <cell r="A1639" t="str">
            <v>PAN-SVC-BKLN-PRA-100-R</v>
          </cell>
        </row>
        <row r="1640">
          <cell r="A1640" t="str">
            <v>PAN-SVC-BKLN-PRA-100-3YR</v>
          </cell>
        </row>
        <row r="1641">
          <cell r="A1641" t="str">
            <v>PAN-SVC-BKLN-PRA-100-3YR-R</v>
          </cell>
        </row>
        <row r="1642">
          <cell r="A1642" t="str">
            <v>PAN-SVC-BKLN-PRA-100-5YR</v>
          </cell>
        </row>
        <row r="1643">
          <cell r="A1643" t="str">
            <v>PAN-SVC-BKLN-PRA-100-5YR-R</v>
          </cell>
        </row>
        <row r="1644">
          <cell r="A1644" t="str">
            <v>PAN-SVC-BKLN-PRA-1K</v>
          </cell>
        </row>
        <row r="1645">
          <cell r="A1645" t="str">
            <v>PAN-SVC-BKLN-PRA-1K-R</v>
          </cell>
        </row>
        <row r="1646">
          <cell r="A1646" t="str">
            <v>PAN-SVC-BKLN-PRA-1K-3YR</v>
          </cell>
        </row>
        <row r="1647">
          <cell r="A1647" t="str">
            <v>PAN-SVC-BKLN-PRA-1K-3YR-R</v>
          </cell>
        </row>
        <row r="1648">
          <cell r="A1648" t="str">
            <v>PAN-SVC-BKLN-PRA-1K-5YR</v>
          </cell>
        </row>
        <row r="1649">
          <cell r="A1649" t="str">
            <v>PAN-SVC-BKLN-PRA-1K-5YR-R</v>
          </cell>
        </row>
        <row r="1650">
          <cell r="A1650" t="str">
            <v>PAN-SVC-BKLN-VM-100</v>
          </cell>
        </row>
        <row r="1651">
          <cell r="A1651" t="str">
            <v>PAN-SVC-BKLN-VM-100-R</v>
          </cell>
        </row>
        <row r="1652">
          <cell r="A1652" t="str">
            <v>PAN-SVC-BKLN-VM-100-3YR</v>
          </cell>
        </row>
        <row r="1653">
          <cell r="A1653" t="str">
            <v>PAN-SVC-BKLN-VM-100-3YR-R</v>
          </cell>
        </row>
        <row r="1654">
          <cell r="A1654" t="str">
            <v>PAN-SVC-BKLN-VM-100-5YR</v>
          </cell>
        </row>
        <row r="1655">
          <cell r="A1655" t="str">
            <v>PAN-SVC-BKLN-VM-100-5YR-R</v>
          </cell>
        </row>
        <row r="1656">
          <cell r="A1656" t="str">
            <v>PAN-SVC-BKLN-VM-100-ENT</v>
          </cell>
        </row>
        <row r="1657">
          <cell r="A1657" t="str">
            <v>PAN-SVC-BKLN-VM-100-ENT-R</v>
          </cell>
        </row>
        <row r="1658">
          <cell r="A1658" t="str">
            <v>PAN-SVC-BKLN-VM-100-ENT-3YR</v>
          </cell>
        </row>
        <row r="1659">
          <cell r="A1659" t="str">
            <v>PAN-SVC-BKLN-VM-100-ENT-3YR-R</v>
          </cell>
        </row>
        <row r="1660">
          <cell r="A1660" t="str">
            <v>PAN-SVC-BKLN-VM-100-ENT-5YR</v>
          </cell>
        </row>
        <row r="1661">
          <cell r="A1661" t="str">
            <v>PAN-SVC-BKLN-VM-100-ENT-5YR-R</v>
          </cell>
        </row>
        <row r="1662">
          <cell r="A1662" t="str">
            <v>PAN-SVC-BKLN-VM-200</v>
          </cell>
        </row>
        <row r="1663">
          <cell r="A1663" t="str">
            <v>PAN-SVC-BKLN-VM-200-R</v>
          </cell>
        </row>
        <row r="1664">
          <cell r="A1664" t="str">
            <v>PAN-SVC-BKLN-VM-200-3YR</v>
          </cell>
        </row>
        <row r="1665">
          <cell r="A1665" t="str">
            <v>PAN-SVC-BKLN-VM-200-3YR-R</v>
          </cell>
        </row>
        <row r="1666">
          <cell r="A1666" t="str">
            <v>PAN-SVC-BKLN-VM-200-5YR</v>
          </cell>
        </row>
        <row r="1667">
          <cell r="A1667" t="str">
            <v>PAN-SVC-BKLN-VM-200-5YR-R</v>
          </cell>
        </row>
        <row r="1668">
          <cell r="A1668" t="str">
            <v>PAN-SVC-BKLN-VM-200-ENT</v>
          </cell>
        </row>
        <row r="1669">
          <cell r="A1669" t="str">
            <v>PAN-SVC-BKLN-VM-200-ENT-R</v>
          </cell>
        </row>
        <row r="1670">
          <cell r="A1670" t="str">
            <v>PAN-SVC-BKLN-VM-200-ENT-3YR</v>
          </cell>
        </row>
        <row r="1671">
          <cell r="A1671" t="str">
            <v>PAN-SVC-BKLN-VM-200-ENT-3YR-R</v>
          </cell>
        </row>
        <row r="1672">
          <cell r="A1672" t="str">
            <v>PAN-SVC-BKLN-VM-200-ENT-5YR</v>
          </cell>
        </row>
        <row r="1673">
          <cell r="A1673" t="str">
            <v>PAN-SVC-BKLN-VM-200-ENT-5YR-R</v>
          </cell>
        </row>
        <row r="1674">
          <cell r="A1674" t="str">
            <v>PAN-SVC-BKLN-VM-300</v>
          </cell>
        </row>
        <row r="1675">
          <cell r="A1675" t="str">
            <v>PAN-SVC-BKLN-VM-300-R</v>
          </cell>
        </row>
        <row r="1676">
          <cell r="A1676" t="str">
            <v>PAN-SVC-BKLN-VM-300-3YR</v>
          </cell>
        </row>
        <row r="1677">
          <cell r="A1677" t="str">
            <v>PAN-SVC-BKLN-VM-300-3YR-R</v>
          </cell>
        </row>
        <row r="1678">
          <cell r="A1678" t="str">
            <v>PAN-SVC-BKLN-VM-300-5YR</v>
          </cell>
        </row>
        <row r="1679">
          <cell r="A1679" t="str">
            <v>PAN-SVC-BKLN-VM-300-5YR-R</v>
          </cell>
        </row>
        <row r="1680">
          <cell r="A1680" t="str">
            <v>PAN-SVC-BKLN-VM-300-ENT</v>
          </cell>
        </row>
        <row r="1681">
          <cell r="A1681" t="str">
            <v>PAN-SVC-BKLN-VM-300-ENT-R</v>
          </cell>
        </row>
        <row r="1682">
          <cell r="A1682" t="str">
            <v>PAN-SVC-BKLN-VM-300-ENT-3YR</v>
          </cell>
        </row>
        <row r="1683">
          <cell r="A1683" t="str">
            <v>PAN-SVC-BKLN-VM-300-ENT-3YR-R</v>
          </cell>
        </row>
        <row r="1684">
          <cell r="A1684" t="str">
            <v>PAN-SVC-BKLN-VM-300-ENT-5YR</v>
          </cell>
        </row>
        <row r="1685">
          <cell r="A1685" t="str">
            <v>PAN-SVC-BKLN-VM-300-ENT-5YR-R</v>
          </cell>
        </row>
        <row r="1686">
          <cell r="A1686" t="str">
            <v>PAN-SVC-BKLN-WF-500</v>
          </cell>
        </row>
        <row r="1687">
          <cell r="A1687" t="str">
            <v>PAN-SVC-BKLN-WF-500-R</v>
          </cell>
        </row>
        <row r="1688">
          <cell r="A1688" t="str">
            <v>PAN-SVC-BKLN-WF-500-3YR</v>
          </cell>
        </row>
        <row r="1689">
          <cell r="A1689" t="str">
            <v>PAN-SVC-BKLN-WF-500-3YR-R</v>
          </cell>
        </row>
        <row r="1690">
          <cell r="A1690" t="str">
            <v>PAN-SVC-BKLN-WF-500-5YR</v>
          </cell>
        </row>
        <row r="1691">
          <cell r="A1691" t="str">
            <v>PAN-SVC-BKLN-WF-500-5YR-R</v>
          </cell>
        </row>
        <row r="1692">
          <cell r="A1692" t="str">
            <v>PAN-SVC-BKLN-GP-100</v>
          </cell>
        </row>
        <row r="1693">
          <cell r="A1693" t="str">
            <v>PAN-SVC-BKLN-GP-100-R</v>
          </cell>
        </row>
        <row r="1694">
          <cell r="A1694" t="str">
            <v>PAN-SVC-BKLN-GP-100-3YR</v>
          </cell>
        </row>
        <row r="1695">
          <cell r="A1695" t="str">
            <v>PAN-SVC-BKLN-GP-100-3YR-R</v>
          </cell>
        </row>
        <row r="1696">
          <cell r="A1696" t="str">
            <v>PAN-SVC-BKLN-GP-100-5YR</v>
          </cell>
        </row>
        <row r="1697">
          <cell r="A1697" t="str">
            <v>PAN-SVC-BKLN-GP-100-5YR-R</v>
          </cell>
        </row>
        <row r="1698">
          <cell r="A1698" t="str">
            <v>PAN-SVC-BKLN-GP-100-1K</v>
          </cell>
        </row>
        <row r="1699">
          <cell r="A1699" t="str">
            <v>PAN-SVC-BKLN-GP-100-1K-R</v>
          </cell>
        </row>
        <row r="1700">
          <cell r="A1700" t="str">
            <v>PAN-SVC-BKLN-GP-100-1K-3YR</v>
          </cell>
        </row>
        <row r="1701">
          <cell r="A1701" t="str">
            <v>PAN-SVC-BKLN-GP-100-1K-3YR-R</v>
          </cell>
        </row>
        <row r="1702">
          <cell r="A1702" t="str">
            <v>PAN-SVC-BKLN-GP-100-1K-5YR</v>
          </cell>
        </row>
        <row r="1703">
          <cell r="A1703" t="str">
            <v>PAN-SVC-BKLN-GP-100-1K-5YR-R</v>
          </cell>
        </row>
        <row r="1704">
          <cell r="A1704" t="str">
            <v>PAN-SVC-BKLN-GP-100-2K</v>
          </cell>
        </row>
        <row r="1705">
          <cell r="A1705" t="str">
            <v>PAN-SVC-BKLN-GP-100-2K-R</v>
          </cell>
        </row>
        <row r="1706">
          <cell r="A1706" t="str">
            <v>PAN-SVC-BKLN-GP-100-2K-3YR</v>
          </cell>
        </row>
        <row r="1707">
          <cell r="A1707" t="str">
            <v>PAN-SVC-BKLN-GP-100-2K-3YR-R</v>
          </cell>
        </row>
        <row r="1708">
          <cell r="A1708" t="str">
            <v>PAN-SVC-BKLN-GP-100-2K-5YR</v>
          </cell>
        </row>
        <row r="1709">
          <cell r="A1709" t="str">
            <v>PAN-SVC-BKLN-GP-100-2K-5YR-R</v>
          </cell>
        </row>
        <row r="1710">
          <cell r="A1710" t="str">
            <v>PAN-SVC-BKLN-GP-100-5K</v>
          </cell>
        </row>
        <row r="1711">
          <cell r="A1711" t="str">
            <v>PAN-SVC-BKLN-GP-100-5K-R</v>
          </cell>
        </row>
        <row r="1712">
          <cell r="A1712" t="str">
            <v>PAN-SVC-BKLN-GP-100-5K-3YR</v>
          </cell>
        </row>
        <row r="1713">
          <cell r="A1713" t="str">
            <v>PAN-SVC-BKLN-GP-100-5K-3YR-R</v>
          </cell>
        </row>
        <row r="1714">
          <cell r="A1714" t="str">
            <v>PAN-SVC-BKLN-GP-100-5K-5YR</v>
          </cell>
        </row>
        <row r="1715">
          <cell r="A1715" t="str">
            <v>PAN-SVC-BKLN-GP-100-5K-5YR-R</v>
          </cell>
        </row>
        <row r="1716">
          <cell r="A1716" t="str">
            <v>PAN-SVC-BKLN-GP-100-10K</v>
          </cell>
        </row>
        <row r="1717">
          <cell r="A1717" t="str">
            <v>PAN-SVC-BKLN-GP-100-10K-R</v>
          </cell>
        </row>
        <row r="1718">
          <cell r="A1718" t="str">
            <v>PAN-SVC-BKLN-GP-100-10K-3YR</v>
          </cell>
        </row>
        <row r="1719">
          <cell r="A1719" t="str">
            <v>PAN-SVC-BKLN-GP-100-10K-3YR-R</v>
          </cell>
        </row>
        <row r="1720">
          <cell r="A1720" t="str">
            <v>PAN-SVC-BKLN-GP-100-10K-5YR</v>
          </cell>
        </row>
        <row r="1721">
          <cell r="A1721" t="str">
            <v>PAN-SVC-BKLN-GP-100-10K-5YR-R</v>
          </cell>
        </row>
        <row r="1722">
          <cell r="A1722" t="str">
            <v>PAN-SVC-BKLN-GP-100-25K</v>
          </cell>
        </row>
        <row r="1723">
          <cell r="A1723" t="str">
            <v>PAN-SVC-BKLN-GP-100-25K-R</v>
          </cell>
        </row>
        <row r="1724">
          <cell r="A1724" t="str">
            <v>PAN-SVC-BKLN-GP-100-25K-3YR</v>
          </cell>
        </row>
        <row r="1725">
          <cell r="A1725" t="str">
            <v>PAN-SVC-BKLN-GP-100-25K-3YR-R</v>
          </cell>
        </row>
        <row r="1726">
          <cell r="A1726" t="str">
            <v>PAN-SVC-BKLN-GP-100-25K-5YR</v>
          </cell>
        </row>
        <row r="1727">
          <cell r="A1727" t="str">
            <v>PAN-SVC-BKLN-GP-100-25K-5YR-R</v>
          </cell>
        </row>
        <row r="1728">
          <cell r="A1728" t="str">
            <v>PAN-SVC-BKLN-GP-100-50K</v>
          </cell>
        </row>
        <row r="1729">
          <cell r="A1729" t="str">
            <v>PAN-SVC-BKLN-GP-100-50K-R</v>
          </cell>
        </row>
        <row r="1730">
          <cell r="A1730" t="str">
            <v>PAN-SVC-BKLN-GP-100-50K-3YR</v>
          </cell>
        </row>
        <row r="1731">
          <cell r="A1731" t="str">
            <v>PAN-SVC-BKLN-GP-100-50K-3YR-R</v>
          </cell>
        </row>
        <row r="1732">
          <cell r="A1732" t="str">
            <v>PAN-SVC-BKLN-GP-100-50K-5YR</v>
          </cell>
        </row>
        <row r="1733">
          <cell r="A1733" t="str">
            <v>PAN-SVC-BKLN-GP-100-50K-5YR-R</v>
          </cell>
        </row>
        <row r="1734">
          <cell r="A1734" t="str">
            <v>PAN-SVC-BKLN-GP-100-100K</v>
          </cell>
        </row>
        <row r="1735">
          <cell r="A1735" t="str">
            <v>PAN-SVC-BKLN-GP-100-100K-R</v>
          </cell>
        </row>
        <row r="1736">
          <cell r="A1736" t="str">
            <v>PAN-SVC-BKLN-GP-100-100K-3YR</v>
          </cell>
        </row>
        <row r="1737">
          <cell r="A1737" t="str">
            <v>PAN-SVC-BKLN-GP-100-100K-3YR-R</v>
          </cell>
        </row>
        <row r="1738">
          <cell r="A1738" t="str">
            <v>PAN-SVC-BKLN-GP-100-100K-5YR</v>
          </cell>
        </row>
        <row r="1739">
          <cell r="A1739" t="str">
            <v>PAN-SVC-BKLN-GP-100-100K-5YR-R</v>
          </cell>
        </row>
        <row r="1740">
          <cell r="A1740" t="str">
            <v>PAN-SVC-BKLN-M-100-P-25</v>
          </cell>
        </row>
        <row r="1741">
          <cell r="A1741" t="str">
            <v>PAN-SVC-BKLN-M-100-P-25-R</v>
          </cell>
        </row>
        <row r="1742">
          <cell r="A1742" t="str">
            <v>PAN-SVC-BKLN-M-100-P-25-3Y</v>
          </cell>
        </row>
        <row r="1743">
          <cell r="A1743" t="str">
            <v>PAN-SVC-BKLN-M-100-P-25-3Y-R</v>
          </cell>
        </row>
        <row r="1744">
          <cell r="A1744" t="str">
            <v>PAN-SVC-BKLN-M-100-P-25-5Y</v>
          </cell>
        </row>
        <row r="1745">
          <cell r="A1745" t="str">
            <v>PAN-SVC-BKLN-M-100-P-25-5Y-R</v>
          </cell>
        </row>
        <row r="1746">
          <cell r="A1746" t="str">
            <v>PAN-SVC-BKLN-M-100-P-100</v>
          </cell>
        </row>
        <row r="1747">
          <cell r="A1747" t="str">
            <v>PAN-SVC-BKLN-M-100-P-100-R</v>
          </cell>
        </row>
        <row r="1748">
          <cell r="A1748" t="str">
            <v>PAN-SVC-BKLN-M-100-P-100-3Y</v>
          </cell>
        </row>
        <row r="1749">
          <cell r="A1749" t="str">
            <v>PAN-SVC-BKLN-M-100-P-100-3Y-R</v>
          </cell>
        </row>
        <row r="1750">
          <cell r="A1750" t="str">
            <v>PAN-SVC-BKLN-M-100-P-100-5Y</v>
          </cell>
        </row>
        <row r="1751">
          <cell r="A1751" t="str">
            <v>PAN-SVC-BKLN-M-100-P-100-5Y-R</v>
          </cell>
        </row>
        <row r="1752">
          <cell r="A1752" t="str">
            <v>PAN-SVC-BKLN-M-100-P-1K</v>
          </cell>
        </row>
        <row r="1753">
          <cell r="A1753" t="str">
            <v>PAN-SVC-BKLN-M-100-P-1K-R</v>
          </cell>
        </row>
        <row r="1754">
          <cell r="A1754" t="str">
            <v>PAN-SVC-BKLN-M-100-P-1K-3Y</v>
          </cell>
        </row>
        <row r="1755">
          <cell r="A1755" t="str">
            <v>PAN-SVC-BKLN-M-100-P-1K-3Y-R</v>
          </cell>
        </row>
        <row r="1756">
          <cell r="A1756" t="str">
            <v>PAN-SVC-BKLN-M-100-P-1K-5Y</v>
          </cell>
        </row>
        <row r="1757">
          <cell r="A1757" t="str">
            <v>PAN-SVC-BKLN-M-100-P-1K-5Y-R</v>
          </cell>
        </row>
        <row r="1758">
          <cell r="A1758" t="str">
            <v>PAN-SVC-PREM-TAM</v>
          </cell>
        </row>
        <row r="1759">
          <cell r="A1759" t="str">
            <v>PAN-SVC-PREM-TAM-3YR</v>
          </cell>
        </row>
        <row r="1760">
          <cell r="A1760" t="str">
            <v>PAN-SVC-PREM-TAM-3YR-R</v>
          </cell>
        </row>
        <row r="1761">
          <cell r="A1761" t="str">
            <v>PAN-SVC-PREM-TAM-R</v>
          </cell>
        </row>
        <row r="1762">
          <cell r="A1762" t="str">
            <v>PAN-CONSULT-1HR</v>
          </cell>
        </row>
        <row r="1763">
          <cell r="A1763" t="str">
            <v>PAN-CONSULT-CUTOVER-1HR</v>
          </cell>
        </row>
        <row r="1764">
          <cell r="A1764" t="str">
            <v>PAN-CONSULT-DAY</v>
          </cell>
        </row>
        <row r="1765">
          <cell r="A1765" t="str">
            <v>PAN-CONSULT-RE-12MO</v>
          </cell>
        </row>
        <row r="1766">
          <cell r="A1766" t="str">
            <v>PAN-CONSULT-RE-6MO</v>
          </cell>
        </row>
        <row r="1767">
          <cell r="A1767" t="str">
            <v>PAN-CONSULT-RIS-16HR</v>
          </cell>
        </row>
        <row r="1768">
          <cell r="A1768" t="str">
            <v>PAN-CONSULT-RIS-8HR</v>
          </cell>
        </row>
        <row r="1769">
          <cell r="A1769" t="str">
            <v>PAN-CONSULT-RIS-4HR</v>
          </cell>
        </row>
        <row r="1770">
          <cell r="A1770" t="str">
            <v>PAN-CONSULT-TE</v>
          </cell>
        </row>
        <row r="1771">
          <cell r="A1771" t="str">
            <v>PAN-PA-200-OSS</v>
          </cell>
        </row>
        <row r="1772">
          <cell r="A1772" t="str">
            <v>PAN-PA-200-OSS-JP-00</v>
          </cell>
        </row>
        <row r="1773">
          <cell r="A1773" t="str">
            <v>PAN-PA-200-OSS-JP-01</v>
          </cell>
        </row>
        <row r="1774">
          <cell r="A1774" t="str">
            <v>PAN-PA-200-OSS-JP-02</v>
          </cell>
        </row>
        <row r="1775">
          <cell r="A1775" t="str">
            <v>PAN-PA-200-OSS-JP-03</v>
          </cell>
        </row>
        <row r="1776">
          <cell r="A1776" t="str">
            <v>PAN-PA-500-2GB-OSS</v>
          </cell>
        </row>
        <row r="1777">
          <cell r="A1777" t="str">
            <v>PAN-PA-500-OSS</v>
          </cell>
        </row>
        <row r="1778">
          <cell r="A1778" t="str">
            <v>PAN-PA-2020-OSS</v>
          </cell>
        </row>
        <row r="1779">
          <cell r="A1779" t="str">
            <v>PAN-PA-2050-OSS</v>
          </cell>
        </row>
        <row r="1780">
          <cell r="A1780" t="str">
            <v>PAN-PA-3020-OSS</v>
          </cell>
        </row>
        <row r="1781">
          <cell r="A1781" t="str">
            <v>PAN-PA-3050-OSS</v>
          </cell>
        </row>
        <row r="1782">
          <cell r="A1782" t="str">
            <v>PAN-PA-4020-OSS</v>
          </cell>
        </row>
        <row r="1783">
          <cell r="A1783" t="str">
            <v>PAN-PA-4050-OSS</v>
          </cell>
        </row>
        <row r="1784">
          <cell r="A1784" t="str">
            <v>PAN-PA-4060-OSS</v>
          </cell>
        </row>
        <row r="1785">
          <cell r="A1785" t="str">
            <v>PAN-PA-5020-DC-SSD2-OSS</v>
          </cell>
        </row>
        <row r="1786">
          <cell r="A1786" t="str">
            <v>PAN-PA-5020-NV-D-OSS</v>
          </cell>
        </row>
        <row r="1787">
          <cell r="A1787" t="str">
            <v>PAN-PA-5020-OSS</v>
          </cell>
        </row>
        <row r="1788">
          <cell r="A1788" t="str">
            <v>PAN-PA-5020-SSD2-D-OSS</v>
          </cell>
        </row>
        <row r="1789">
          <cell r="A1789" t="str">
            <v>PAN-PA-5020-SSD2-OSS</v>
          </cell>
        </row>
        <row r="1790">
          <cell r="A1790" t="str">
            <v>PAN-PA-5050-DC-SSD2-OSS</v>
          </cell>
        </row>
        <row r="1791">
          <cell r="A1791" t="str">
            <v>PAN-PA-5050-SSD2-D-OSS</v>
          </cell>
        </row>
        <row r="1792">
          <cell r="A1792" t="str">
            <v>PAN-PA-5050-NEBS-D-OSS</v>
          </cell>
        </row>
        <row r="1793">
          <cell r="A1793" t="str">
            <v>PAN-PA-5050-D-OSS</v>
          </cell>
        </row>
        <row r="1794">
          <cell r="A1794" t="str">
            <v>PAN-PA-5050-DC-SSD2-D-OSS</v>
          </cell>
        </row>
        <row r="1795">
          <cell r="A1795" t="str">
            <v>PAN-PA-5050-DC-NEBS-D-OSS</v>
          </cell>
        </row>
        <row r="1796">
          <cell r="A1796" t="str">
            <v>PAN-PA-5050-OSS</v>
          </cell>
        </row>
        <row r="1797">
          <cell r="A1797" t="str">
            <v>PAN-PA-5050-SSD2-OSS</v>
          </cell>
        </row>
        <row r="1798">
          <cell r="A1798" t="str">
            <v>PAN-PA-5060-DC-SSD2-OSS</v>
          </cell>
        </row>
        <row r="1799">
          <cell r="A1799" t="str">
            <v>PAN-PA-5060-OSS</v>
          </cell>
        </row>
        <row r="1800">
          <cell r="A1800" t="str">
            <v>PAN-PA-5060-DC-NEBS-D-OSS</v>
          </cell>
        </row>
        <row r="1801">
          <cell r="A1801" t="str">
            <v>PAN-PA-5060-SSD2-D-OSS</v>
          </cell>
        </row>
        <row r="1802">
          <cell r="A1802" t="str">
            <v>PAN-PA-5060-NEBS-D-OSS</v>
          </cell>
        </row>
        <row r="1803">
          <cell r="A1803" t="str">
            <v>PAN-PA-5060-D-OSS</v>
          </cell>
        </row>
        <row r="1804">
          <cell r="A1804" t="str">
            <v>PAN-PA-5060-DC-SSD2-D-OSS</v>
          </cell>
        </row>
        <row r="1805">
          <cell r="A1805" t="str">
            <v>PAN-PA-5060-SSD2-OSS</v>
          </cell>
        </row>
        <row r="1806">
          <cell r="A1806" t="str">
            <v>PAN-PA-5020-NV-OSS</v>
          </cell>
        </row>
        <row r="1807">
          <cell r="A1807" t="str">
            <v>PAN-PA-5020-DC-NEBS-D-OSS</v>
          </cell>
        </row>
        <row r="1808">
          <cell r="A1808" t="str">
            <v>PAN-PA-5020-D-OSS</v>
          </cell>
        </row>
        <row r="1809">
          <cell r="A1809" t="str">
            <v>PAN-PA-5020-NEBS-D-OSS</v>
          </cell>
        </row>
        <row r="1810">
          <cell r="A1810" t="str">
            <v>PAN-PA-5020-DC-NEBS-OSS</v>
          </cell>
        </row>
        <row r="1811">
          <cell r="A1811" t="str">
            <v>PAN-PA-5020-DC-SSD2-D-OSS</v>
          </cell>
        </row>
        <row r="1812">
          <cell r="A1812" t="str">
            <v>PAN-PA-5020-NEBS-OSS</v>
          </cell>
        </row>
        <row r="1813">
          <cell r="A1813" t="str">
            <v>PAN-PA-5050-NV-OSS</v>
          </cell>
        </row>
        <row r="1814">
          <cell r="A1814" t="str">
            <v>PAN-PA-5050-NEBS-OSS</v>
          </cell>
        </row>
        <row r="1815">
          <cell r="A1815" t="str">
            <v>PAN-PA-5050-NV-D-OSS</v>
          </cell>
        </row>
        <row r="1816">
          <cell r="A1816" t="str">
            <v>PAN-PA-5050-DC-NEBS-OSS</v>
          </cell>
        </row>
        <row r="1817">
          <cell r="A1817" t="str">
            <v>PAN-PA-5060-NV-D-OSS</v>
          </cell>
        </row>
        <row r="1818">
          <cell r="A1818" t="str">
            <v>PAN-PA-5060-DC-NEBS-OSS</v>
          </cell>
        </row>
        <row r="1819">
          <cell r="A1819" t="str">
            <v>PAN-PA-5060-NV-OSS</v>
          </cell>
        </row>
        <row r="1820">
          <cell r="A1820" t="str">
            <v>PAN-PA-5060-NEBS-OSS</v>
          </cell>
        </row>
        <row r="1821">
          <cell r="A1821" t="str">
            <v>PAN-PA-7000-20G-NPC-OSF</v>
          </cell>
        </row>
        <row r="1822">
          <cell r="A1822" t="str">
            <v>PAN-PA-7000-AMC-BLNK-OSF</v>
          </cell>
        </row>
        <row r="1823">
          <cell r="A1823" t="str">
            <v>PAN-PA-7000-BLNK-OSF</v>
          </cell>
        </row>
        <row r="1824">
          <cell r="A1824" t="str">
            <v>PAN-PA-7000-LPC-OSF</v>
          </cell>
        </row>
        <row r="1825">
          <cell r="A1825" t="str">
            <v>PAN-PA-7050-SMC-OSF</v>
          </cell>
        </row>
        <row r="1826">
          <cell r="A1826" t="str">
            <v>PAN-PA-7000-AMC-1TB-OSF</v>
          </cell>
        </row>
        <row r="1827">
          <cell r="A1827" t="str">
            <v>PAN-PA-7050-FANTRAY-OSF</v>
          </cell>
        </row>
        <row r="1828">
          <cell r="A1828" t="str">
            <v>PAN-PA-7050-FLTR-OSF</v>
          </cell>
        </row>
        <row r="1829">
          <cell r="A1829" t="str">
            <v>PAN-PA-7050-PWR25-AC-OSF</v>
          </cell>
        </row>
        <row r="1830">
          <cell r="A1830" t="str">
            <v>PAN-PA-7050-CHA-AC-OSS</v>
          </cell>
        </row>
        <row r="1831">
          <cell r="A1831" t="str">
            <v>PAN-GP-100-OSS</v>
          </cell>
        </row>
        <row r="1832">
          <cell r="A1832" t="str">
            <v>PAN-M-100-4TB-OSS</v>
          </cell>
        </row>
        <row r="1833">
          <cell r="A1833" t="str">
            <v>PAN-M-100-OSS</v>
          </cell>
        </row>
        <row r="1834">
          <cell r="A1834" t="str">
            <v>PAN-WF-500-OSS</v>
          </cell>
        </row>
        <row r="1835">
          <cell r="A1835" t="str">
            <v>PAN-PA-200-SPR</v>
          </cell>
        </row>
        <row r="1836">
          <cell r="A1836" t="str">
            <v>PAN-PA-200-SPR-JP-00</v>
          </cell>
        </row>
        <row r="1837">
          <cell r="A1837" t="str">
            <v>PAN-PA-200-SPR-JP-01</v>
          </cell>
        </row>
        <row r="1838">
          <cell r="A1838" t="str">
            <v>PAN-PA-200-SPR-JP-02</v>
          </cell>
        </row>
        <row r="1839">
          <cell r="A1839" t="str">
            <v>PAN-PA-200-SPR-JP-03</v>
          </cell>
        </row>
        <row r="1840">
          <cell r="A1840" t="str">
            <v>PAN-PA-500-2GB-SPR</v>
          </cell>
        </row>
        <row r="1841">
          <cell r="A1841" t="str">
            <v>PAN-PA-500-SPR</v>
          </cell>
        </row>
        <row r="1842">
          <cell r="A1842" t="str">
            <v>PAN-PA-2020-SPR</v>
          </cell>
        </row>
        <row r="1843">
          <cell r="A1843" t="str">
            <v>PAN-PA-2050-SPR</v>
          </cell>
        </row>
        <row r="1844">
          <cell r="A1844" t="str">
            <v>PAN-PA-3020-NV-SPR</v>
          </cell>
        </row>
        <row r="1845">
          <cell r="A1845" t="str">
            <v>PAN-PA-3020-SPR</v>
          </cell>
        </row>
        <row r="1846">
          <cell r="A1846" t="str">
            <v>PAN-PA-3050-SPR</v>
          </cell>
        </row>
        <row r="1847">
          <cell r="A1847" t="str">
            <v>PAN-PA-4020-SPR</v>
          </cell>
        </row>
        <row r="1848">
          <cell r="A1848" t="str">
            <v>PAN-PA-4050-SPR</v>
          </cell>
        </row>
        <row r="1849">
          <cell r="A1849" t="str">
            <v>PAN-PA-4060-SPR</v>
          </cell>
        </row>
        <row r="1850">
          <cell r="A1850" t="str">
            <v>PAN-PA-5020-SSD2-D-SPR</v>
          </cell>
        </row>
        <row r="1851">
          <cell r="A1851" t="str">
            <v>PAN-PA-5020-DC-NEBS-D-SPR</v>
          </cell>
        </row>
        <row r="1852">
          <cell r="A1852" t="str">
            <v>PAN-PA-5020-DC-NEBS-SPR</v>
          </cell>
        </row>
        <row r="1853">
          <cell r="A1853" t="str">
            <v>PAN-PA-5020-DC-SSD2-D-SPR</v>
          </cell>
        </row>
        <row r="1854">
          <cell r="A1854" t="str">
            <v>PAN-PA-5020-DC-SSD2-SPR</v>
          </cell>
        </row>
        <row r="1855">
          <cell r="A1855" t="str">
            <v>PAN-PA-5020-D-SPR</v>
          </cell>
        </row>
        <row r="1856">
          <cell r="A1856" t="str">
            <v>PAN-PA-5020-NEBS-D-SPR</v>
          </cell>
        </row>
        <row r="1857">
          <cell r="A1857" t="str">
            <v>PAN-PA-5020-NEBS-SPR</v>
          </cell>
        </row>
        <row r="1858">
          <cell r="A1858" t="str">
            <v>PAN-PA-5020-SPR</v>
          </cell>
        </row>
        <row r="1859">
          <cell r="A1859" t="str">
            <v>PAN-PA-5020-SSD2-SPR</v>
          </cell>
        </row>
        <row r="1860">
          <cell r="A1860" t="str">
            <v>PAN-PA-5050-DC-NEBS-SPR</v>
          </cell>
        </row>
        <row r="1861">
          <cell r="A1861" t="str">
            <v>PAN-PA-5050-DC-SSD2-SPR</v>
          </cell>
        </row>
        <row r="1862">
          <cell r="A1862" t="str">
            <v>PAN-PA-5050-NEBS-SPR</v>
          </cell>
        </row>
        <row r="1863">
          <cell r="A1863" t="str">
            <v>PAN-PA-5050-SPR</v>
          </cell>
        </row>
        <row r="1864">
          <cell r="A1864" t="str">
            <v>PAN-PA-5050-SSD2-SPR</v>
          </cell>
        </row>
        <row r="1865">
          <cell r="A1865" t="str">
            <v>PAN-PA-5050-DC-NEBS-D-SPR</v>
          </cell>
        </row>
        <row r="1866">
          <cell r="A1866" t="str">
            <v>PAN-PA-5050-DC-SSD2-D-SPR</v>
          </cell>
        </row>
        <row r="1867">
          <cell r="A1867" t="str">
            <v>PAN-PA-5050-D-SPR</v>
          </cell>
        </row>
        <row r="1868">
          <cell r="A1868" t="str">
            <v>PAN-PA-5050-NEBS-D-SPR</v>
          </cell>
        </row>
        <row r="1869">
          <cell r="A1869" t="str">
            <v>PAN-PA-5050-SSD2-D-SPR</v>
          </cell>
        </row>
        <row r="1870">
          <cell r="A1870" t="str">
            <v>PAN-PA-5060-DC-NEBS-SPR</v>
          </cell>
        </row>
        <row r="1871">
          <cell r="A1871" t="str">
            <v>PAN-PA-5060-DC-SSD2-SPR</v>
          </cell>
        </row>
        <row r="1872">
          <cell r="A1872" t="str">
            <v>PAN-PA-5060-DC-NEBS-D-SPR</v>
          </cell>
        </row>
        <row r="1873">
          <cell r="A1873" t="str">
            <v>PAN-PA-5060-DC-SSD2-D-SPR</v>
          </cell>
        </row>
        <row r="1874">
          <cell r="A1874" t="str">
            <v>PAN-PA-5060-D-SPR</v>
          </cell>
        </row>
        <row r="1875">
          <cell r="A1875" t="str">
            <v>PAN-PA-5060-NEBS-D-SPR</v>
          </cell>
        </row>
        <row r="1876">
          <cell r="A1876" t="str">
            <v>PAN-PA-5060-SSD2-D-SPR</v>
          </cell>
        </row>
        <row r="1877">
          <cell r="A1877" t="str">
            <v>PAN-PA-5060-NEBS-SPR</v>
          </cell>
        </row>
        <row r="1878">
          <cell r="A1878" t="str">
            <v>PAN-PA-5060-SPR</v>
          </cell>
        </row>
        <row r="1879">
          <cell r="A1879" t="str">
            <v>PAN-PA-5060-SSD2-SPR</v>
          </cell>
        </row>
        <row r="1880">
          <cell r="A1880" t="str">
            <v>PAN-PA-7050-CHA-AC-SPR</v>
          </cell>
        </row>
        <row r="1881">
          <cell r="A1881" t="str">
            <v>PAN-WF-500-SPR</v>
          </cell>
        </row>
        <row r="1882">
          <cell r="A1882" t="str">
            <v>PAN-GP-100-SPR</v>
          </cell>
        </row>
        <row r="1883">
          <cell r="A1883" t="str">
            <v>PAN-PA-200-NV-SPR</v>
          </cell>
        </row>
        <row r="1884">
          <cell r="A1884" t="str">
            <v>PAN-PA-500-2GB-NV-SPR</v>
          </cell>
        </row>
        <row r="1885">
          <cell r="A1885" t="str">
            <v>PAN-PA-500-NV-SPR</v>
          </cell>
        </row>
        <row r="1886">
          <cell r="A1886" t="str">
            <v>PAN-PA-2020-NV-SPR</v>
          </cell>
        </row>
        <row r="1887">
          <cell r="A1887" t="str">
            <v>PAN-PA-2050-NV-SPR</v>
          </cell>
        </row>
        <row r="1888">
          <cell r="A1888" t="str">
            <v>PAN-PA-3050-NV-SPR</v>
          </cell>
        </row>
        <row r="1889">
          <cell r="A1889" t="str">
            <v>PAN-PA-5020-NV-D-SPR</v>
          </cell>
        </row>
        <row r="1890">
          <cell r="A1890" t="str">
            <v>PAN-PA-5020-NV-SPR</v>
          </cell>
        </row>
        <row r="1891">
          <cell r="A1891" t="str">
            <v>PAN-PA-5050-NV-D-SPR</v>
          </cell>
        </row>
        <row r="1892">
          <cell r="A1892" t="str">
            <v>PAN-PA-5050-NV-SPR</v>
          </cell>
        </row>
        <row r="1893">
          <cell r="A1893" t="str">
            <v>PAN-PA-5060-NV-D-SPR</v>
          </cell>
        </row>
        <row r="1894">
          <cell r="A1894" t="str">
            <v>PAN-PA-5060-NV-SPR</v>
          </cell>
        </row>
        <row r="1895">
          <cell r="A1895" t="str">
            <v>PAN-PA-7000-20G-NPC-FRU</v>
          </cell>
        </row>
        <row r="1896">
          <cell r="A1896" t="str">
            <v>PAN-PA-7000-AMC-BLNK-FRU</v>
          </cell>
        </row>
        <row r="1897">
          <cell r="A1897" t="str">
            <v>PAN-PA-7000-BLNK-FRU</v>
          </cell>
        </row>
        <row r="1898">
          <cell r="A1898" t="str">
            <v>PAN-PA-7000-LPC-FRU</v>
          </cell>
        </row>
        <row r="1899">
          <cell r="A1899" t="str">
            <v>PAN-PA-7050-SMC-FRU</v>
          </cell>
        </row>
        <row r="1900">
          <cell r="A1900" t="str">
            <v>PAN-PA-7000-AMC-1TB-FRU</v>
          </cell>
        </row>
        <row r="1901">
          <cell r="A1901" t="str">
            <v>PAN-PA-7050-FANTRAY-FRU</v>
          </cell>
        </row>
        <row r="1902">
          <cell r="A1902" t="str">
            <v>PAN-PA-7050-FLTR-FRU</v>
          </cell>
        </row>
        <row r="1903">
          <cell r="A1903" t="str">
            <v>PAN-PA-7050-PWR25-AC-FRU</v>
          </cell>
        </row>
        <row r="1904">
          <cell r="A1904" t="str">
            <v>PAN-M-100-4TB-SPR</v>
          </cell>
        </row>
        <row r="1905">
          <cell r="A1905" t="str">
            <v>PAN-M-100-SPR</v>
          </cell>
        </row>
        <row r="1906">
          <cell r="A1906" t="str">
            <v>PAN-PA-200-LAB</v>
          </cell>
        </row>
        <row r="1907">
          <cell r="A1907" t="str">
            <v>PAN-PA-200-LAB-JP-00</v>
          </cell>
        </row>
        <row r="1908">
          <cell r="A1908" t="str">
            <v>PAN-PA-200-LAB-JP-01</v>
          </cell>
        </row>
        <row r="1909">
          <cell r="A1909" t="str">
            <v>PAN-PA-200-LAB-JP-02</v>
          </cell>
        </row>
        <row r="1910">
          <cell r="A1910" t="str">
            <v>PAN-PA-200-LAB-JP-03</v>
          </cell>
        </row>
        <row r="1911">
          <cell r="A1911" t="str">
            <v>PAN-PA-500-2GB-LAB</v>
          </cell>
        </row>
        <row r="1912">
          <cell r="A1912" t="str">
            <v>PAN-PA-500-LAB</v>
          </cell>
        </row>
        <row r="1913">
          <cell r="A1913" t="str">
            <v>PAN-PA-2020-LAB</v>
          </cell>
        </row>
        <row r="1914">
          <cell r="A1914" t="str">
            <v>PAN-PA-2050-LAB</v>
          </cell>
        </row>
        <row r="1915">
          <cell r="A1915" t="str">
            <v>PAN-PA-3020-LAB</v>
          </cell>
        </row>
        <row r="1916">
          <cell r="A1916" t="str">
            <v>PAN-PA-3050-LAB</v>
          </cell>
        </row>
        <row r="1917">
          <cell r="A1917" t="str">
            <v>PAN-PA-4020-LAB</v>
          </cell>
        </row>
        <row r="1918">
          <cell r="A1918" t="str">
            <v>PAN-PA-4050-LAB</v>
          </cell>
        </row>
        <row r="1919">
          <cell r="A1919" t="str">
            <v>PAN-PA-4060-LAB</v>
          </cell>
        </row>
        <row r="1920">
          <cell r="A1920" t="str">
            <v>PAN-PA-5020-LAB</v>
          </cell>
        </row>
        <row r="1921">
          <cell r="A1921" t="str">
            <v>PAN-PA-5050-LAB</v>
          </cell>
        </row>
        <row r="1922">
          <cell r="A1922" t="str">
            <v>PAN-PA-5060-LAB</v>
          </cell>
        </row>
        <row r="1923">
          <cell r="A1923" t="str">
            <v>PAN-PA-7050-AC-LAB</v>
          </cell>
        </row>
        <row r="1924">
          <cell r="A1924" t="str">
            <v>PAN-PRA-25-LAB</v>
          </cell>
        </row>
        <row r="1925">
          <cell r="A1925" t="str">
            <v>PAN-VM-100-LAB</v>
          </cell>
        </row>
        <row r="1926">
          <cell r="A1926" t="str">
            <v>PAN-VM-200-LAB</v>
          </cell>
        </row>
        <row r="1927">
          <cell r="A1927" t="str">
            <v>PAN-VM-300-LAB</v>
          </cell>
        </row>
        <row r="1928">
          <cell r="A1928" t="str">
            <v>PAN-WF-500-LAB</v>
          </cell>
        </row>
        <row r="1929">
          <cell r="A1929" t="str">
            <v>PAN-GP-100-LAB</v>
          </cell>
        </row>
        <row r="1930">
          <cell r="A1930" t="str">
            <v>PAN-M-100-LAB</v>
          </cell>
        </row>
        <row r="1931">
          <cell r="A1931" t="str">
            <v>PAN-M-P-LAB-25</v>
          </cell>
        </row>
        <row r="1932">
          <cell r="A1932" t="str">
            <v>PAN-GP-100-BND-LAB3</v>
          </cell>
        </row>
        <row r="1933">
          <cell r="A1933" t="str">
            <v>PAN-GP-100-BND-LAB3-R</v>
          </cell>
        </row>
        <row r="1934">
          <cell r="A1934" t="str">
            <v>PAN-PA-200-BND-LAB3</v>
          </cell>
        </row>
        <row r="1935">
          <cell r="A1935" t="str">
            <v>PAN-PA-200-BND-LAB3-R</v>
          </cell>
        </row>
        <row r="1936">
          <cell r="A1936" t="str">
            <v>PAN-PA-200-BND-LAB4</v>
          </cell>
        </row>
        <row r="1937">
          <cell r="A1937" t="str">
            <v>PAN-PA-200-BND-LAB4-R</v>
          </cell>
        </row>
        <row r="1938">
          <cell r="A1938" t="str">
            <v>PAN-PA-500-BND-LAB3</v>
          </cell>
        </row>
        <row r="1939">
          <cell r="A1939" t="str">
            <v>PAN-PA-500-BND-LAB3-R</v>
          </cell>
        </row>
        <row r="1940">
          <cell r="A1940" t="str">
            <v>PAN-PA-500-BND-LAB4</v>
          </cell>
        </row>
        <row r="1941">
          <cell r="A1941" t="str">
            <v>PAN-PA-500-BND-LAB4-R</v>
          </cell>
        </row>
        <row r="1942">
          <cell r="A1942" t="str">
            <v>PAN-PA-2020-BND-LAB3</v>
          </cell>
        </row>
        <row r="1943">
          <cell r="A1943" t="str">
            <v>PAN-PA-2020-BND-LAB3-R</v>
          </cell>
        </row>
        <row r="1944">
          <cell r="A1944" t="str">
            <v>PAN-PA-2020-BND-LAB4</v>
          </cell>
        </row>
        <row r="1945">
          <cell r="A1945" t="str">
            <v>PAN-PA-2020-BND-LAB4-R</v>
          </cell>
        </row>
        <row r="1946">
          <cell r="A1946" t="str">
            <v>PAN-PA-2050-BND-LAB3</v>
          </cell>
        </row>
        <row r="1947">
          <cell r="A1947" t="str">
            <v>PAN-PA-2050-BND-LAB3-R</v>
          </cell>
        </row>
        <row r="1948">
          <cell r="A1948" t="str">
            <v>PAN-PA-2050-BND-LAB4</v>
          </cell>
        </row>
        <row r="1949">
          <cell r="A1949" t="str">
            <v>PAN-PA-2050-BND-LAB4-R</v>
          </cell>
        </row>
        <row r="1950">
          <cell r="A1950" t="str">
            <v>PAN-PA-3020-BND-LAB3</v>
          </cell>
        </row>
        <row r="1951">
          <cell r="A1951" t="str">
            <v>PAN-PA-3020-BND-LAB3-R</v>
          </cell>
        </row>
        <row r="1952">
          <cell r="A1952" t="str">
            <v>PAN-PA-3020-BND-LAB4</v>
          </cell>
        </row>
        <row r="1953">
          <cell r="A1953" t="str">
            <v>PAN-PA-3020-BND-LAB4-R</v>
          </cell>
        </row>
        <row r="1954">
          <cell r="A1954" t="str">
            <v>PAN-PA-3050-BND-LAB3</v>
          </cell>
        </row>
        <row r="1955">
          <cell r="A1955" t="str">
            <v>PAN-PA-3050-BND-LAB3-R</v>
          </cell>
        </row>
        <row r="1956">
          <cell r="A1956" t="str">
            <v>PAN-PA-3050-BND-LAB4</v>
          </cell>
        </row>
        <row r="1957">
          <cell r="A1957" t="str">
            <v>PAN-PA-3050-BND-LAB4-R</v>
          </cell>
        </row>
        <row r="1958">
          <cell r="A1958" t="str">
            <v>PAN-PA-4020-BND-LAB3</v>
          </cell>
        </row>
        <row r="1959">
          <cell r="A1959" t="str">
            <v>PAN-PA-4020-BND-LAB3-R</v>
          </cell>
        </row>
        <row r="1960">
          <cell r="A1960" t="str">
            <v>PAN-PA-4020-BND-LAB4</v>
          </cell>
        </row>
        <row r="1961">
          <cell r="A1961" t="str">
            <v>PAN-PA-4020-BND-LAB4-R</v>
          </cell>
        </row>
        <row r="1962">
          <cell r="A1962" t="str">
            <v>PAN-PA-4050-BND-LAB3</v>
          </cell>
        </row>
        <row r="1963">
          <cell r="A1963" t="str">
            <v>PAN-PA-4050-BND-LAB3-R</v>
          </cell>
        </row>
        <row r="1964">
          <cell r="A1964" t="str">
            <v>PAN-PA-4050-BND-LAB4</v>
          </cell>
        </row>
        <row r="1965">
          <cell r="A1965" t="str">
            <v>PAN-PA-4050-BND-LAB4-R</v>
          </cell>
        </row>
        <row r="1966">
          <cell r="A1966" t="str">
            <v>PAN-PA-4060-BND-LAB3</v>
          </cell>
        </row>
        <row r="1967">
          <cell r="A1967" t="str">
            <v>PAN-PA-4060-BND-LAB3-R</v>
          </cell>
        </row>
        <row r="1968">
          <cell r="A1968" t="str">
            <v>PAN-PA-4060-BND-LAB4</v>
          </cell>
        </row>
        <row r="1969">
          <cell r="A1969" t="str">
            <v>PAN-PA-4060-BND-LAB4-R</v>
          </cell>
        </row>
        <row r="1970">
          <cell r="A1970" t="str">
            <v>PAN-PA-5020-BND-LAB3</v>
          </cell>
        </row>
        <row r="1971">
          <cell r="A1971" t="str">
            <v>PAN-PA-5020-BND-LAB3-R</v>
          </cell>
        </row>
        <row r="1972">
          <cell r="A1972" t="str">
            <v>PAN-PA-5020-BND-LAB4</v>
          </cell>
        </row>
        <row r="1973">
          <cell r="A1973" t="str">
            <v>PAN-PA-5020-BND-LAB4-R</v>
          </cell>
        </row>
        <row r="1974">
          <cell r="A1974" t="str">
            <v>PAN-PA-5050-BND-LAB3</v>
          </cell>
        </row>
        <row r="1975">
          <cell r="A1975" t="str">
            <v>PAN-PA-5050-BND-LAB3-R</v>
          </cell>
        </row>
        <row r="1976">
          <cell r="A1976" t="str">
            <v>PAN-PA-5050-BND-LAB4</v>
          </cell>
        </row>
        <row r="1977">
          <cell r="A1977" t="str">
            <v>PAN-PA-5050-BND-LAB4-R</v>
          </cell>
        </row>
        <row r="1978">
          <cell r="A1978" t="str">
            <v>PAN-PA-5060-BND-LAB3</v>
          </cell>
        </row>
        <row r="1979">
          <cell r="A1979" t="str">
            <v>PAN-PA-5060-BND-LAB3-R</v>
          </cell>
        </row>
        <row r="1980">
          <cell r="A1980" t="str">
            <v>PAN-PA-5060-BND-LAB4</v>
          </cell>
        </row>
        <row r="1981">
          <cell r="A1981" t="str">
            <v>PAN-PA-5060-BND-LAB4-R</v>
          </cell>
        </row>
        <row r="1982">
          <cell r="A1982" t="str">
            <v>PAN-PA-7050-BND-LAB3</v>
          </cell>
        </row>
        <row r="1983">
          <cell r="A1983" t="str">
            <v>PAN-PA-7050-BND-LAB3-R</v>
          </cell>
        </row>
        <row r="1984">
          <cell r="A1984" t="str">
            <v>PAN-PA-7050-BND-LAB4</v>
          </cell>
        </row>
        <row r="1985">
          <cell r="A1985" t="str">
            <v>PAN-PA-7050-BND-LAB4-R</v>
          </cell>
        </row>
        <row r="1986">
          <cell r="A1986" t="str">
            <v>PAN-VM-100-BND-LAB3</v>
          </cell>
        </row>
        <row r="1987">
          <cell r="A1987" t="str">
            <v>PAN-VM-100-BND-LAB3-R</v>
          </cell>
        </row>
        <row r="1988">
          <cell r="A1988" t="str">
            <v>PAN-VM-100-BND-LAB4</v>
          </cell>
        </row>
        <row r="1989">
          <cell r="A1989" t="str">
            <v>PAN-VM-100-BND-LAB4-R</v>
          </cell>
        </row>
        <row r="1990">
          <cell r="A1990" t="str">
            <v>PAN-VM-200-BND-LAB3</v>
          </cell>
        </row>
        <row r="1991">
          <cell r="A1991" t="str">
            <v>PAN-VM-200-BND-LAB3-R</v>
          </cell>
        </row>
        <row r="1992">
          <cell r="A1992" t="str">
            <v>PAN-VM-200-BND-LAB4</v>
          </cell>
        </row>
        <row r="1993">
          <cell r="A1993" t="str">
            <v>PAN-VM-200-BND-LAB4-R</v>
          </cell>
        </row>
        <row r="1994">
          <cell r="A1994" t="str">
            <v>PAN-VM-300-BND-LAB3</v>
          </cell>
        </row>
        <row r="1995">
          <cell r="A1995" t="str">
            <v>PAN-VM-300-BND-LAB3-R</v>
          </cell>
        </row>
        <row r="1996">
          <cell r="A1996" t="str">
            <v>PAN-VM-300-BND-LAB4</v>
          </cell>
        </row>
        <row r="1997">
          <cell r="A1997" t="str">
            <v>PAN-VM-300-BND-LAB4-R</v>
          </cell>
        </row>
        <row r="1998">
          <cell r="A1998" t="str">
            <v>PAN-SVC-LAB-M-100-P-25</v>
          </cell>
        </row>
        <row r="1999">
          <cell r="A1999" t="str">
            <v>PAN-SVC-LAB-M-100-P-25-R</v>
          </cell>
        </row>
        <row r="2000">
          <cell r="A2000" t="str">
            <v>PAN-SVC-LAB-3020</v>
          </cell>
        </row>
        <row r="2001">
          <cell r="A2001" t="str">
            <v>PAN-SVC-LAB-3020-R</v>
          </cell>
        </row>
        <row r="2002">
          <cell r="A2002" t="str">
            <v>PAN-SVC-LAB-3050</v>
          </cell>
        </row>
        <row r="2003">
          <cell r="A2003" t="str">
            <v>PAN-SVC-LAB-3050-R</v>
          </cell>
        </row>
        <row r="2004">
          <cell r="A2004" t="str">
            <v>PAN-SVC-LAB-7050</v>
          </cell>
        </row>
        <row r="2005">
          <cell r="A2005" t="str">
            <v>PAN-SVC-LAB-7050-R</v>
          </cell>
        </row>
        <row r="2006">
          <cell r="A2006" t="str">
            <v>PAN-SVC-LAB-PRA-25</v>
          </cell>
        </row>
        <row r="2007">
          <cell r="A2007" t="str">
            <v>PAN-SVC-LAB-PRA-25-R</v>
          </cell>
        </row>
        <row r="2008">
          <cell r="A2008" t="str">
            <v>PAN-SVC-LAB-WF-500</v>
          </cell>
        </row>
        <row r="2009">
          <cell r="A2009" t="str">
            <v>PAN-SVC-LAB-WF-500-R</v>
          </cell>
        </row>
        <row r="2010">
          <cell r="A2010" t="str">
            <v>PAN-PA-200-NFR</v>
          </cell>
        </row>
        <row r="2011">
          <cell r="A2011" t="str">
            <v>PAN-PA-200-NFR-JP-00</v>
          </cell>
        </row>
        <row r="2012">
          <cell r="A2012" t="str">
            <v>PAN-PA-200-NFR-JP-01</v>
          </cell>
        </row>
        <row r="2013">
          <cell r="A2013" t="str">
            <v>PAN-PA-200-NFR-JP-02</v>
          </cell>
        </row>
        <row r="2014">
          <cell r="A2014" t="str">
            <v>PAN-PA-200-NFR-JP-03</v>
          </cell>
        </row>
        <row r="2015">
          <cell r="A2015" t="str">
            <v>PAN-PA-500-2GB-NFR</v>
          </cell>
        </row>
        <row r="2016">
          <cell r="A2016" t="str">
            <v>PAN-PA-500-NFR</v>
          </cell>
        </row>
        <row r="2017">
          <cell r="A2017" t="str">
            <v>PAN-PA-2020-NFR</v>
          </cell>
        </row>
        <row r="2018">
          <cell r="A2018" t="str">
            <v>PAN-PA-2050-NFR</v>
          </cell>
        </row>
        <row r="2019">
          <cell r="A2019" t="str">
            <v>PAN-PA-3020-NFR</v>
          </cell>
        </row>
        <row r="2020">
          <cell r="A2020" t="str">
            <v>PAN-PA-3050-NFR</v>
          </cell>
        </row>
        <row r="2021">
          <cell r="A2021" t="str">
            <v>PAN-PA-4020-NFR</v>
          </cell>
        </row>
        <row r="2022">
          <cell r="A2022" t="str">
            <v>PAN-PA-4050-NFR</v>
          </cell>
        </row>
        <row r="2023">
          <cell r="A2023" t="str">
            <v>PAN-PA-4060-NFR</v>
          </cell>
        </row>
        <row r="2024">
          <cell r="A2024" t="str">
            <v>PAN-PA-5020-NFR</v>
          </cell>
        </row>
        <row r="2025">
          <cell r="A2025" t="str">
            <v>PAN-PA-5050-NFR</v>
          </cell>
        </row>
        <row r="2026">
          <cell r="A2026" t="str">
            <v>PAN-PA-5060-NFR</v>
          </cell>
        </row>
        <row r="2027">
          <cell r="A2027" t="str">
            <v>PAN-PA-7050-AC-NFR</v>
          </cell>
        </row>
        <row r="2028">
          <cell r="A2028" t="str">
            <v>PAN-VM-100-NFR</v>
          </cell>
        </row>
        <row r="2029">
          <cell r="A2029" t="str">
            <v>PAN-VM-200-NFR</v>
          </cell>
        </row>
        <row r="2030">
          <cell r="A2030" t="str">
            <v>PAN-VM-300-NFR</v>
          </cell>
        </row>
        <row r="2031">
          <cell r="A2031" t="str">
            <v>PAN-PRA-25-NFR</v>
          </cell>
        </row>
        <row r="2032">
          <cell r="A2032" t="str">
            <v>PAN-WF-500-NFR</v>
          </cell>
        </row>
        <row r="2033">
          <cell r="A2033" t="str">
            <v>PAN-GP-100-NFR</v>
          </cell>
        </row>
        <row r="2034">
          <cell r="A2034" t="str">
            <v>PAN-M-100-NFR</v>
          </cell>
        </row>
        <row r="2035">
          <cell r="A2035" t="str">
            <v>PAN-M-P-NFR-25</v>
          </cell>
        </row>
        <row r="2036">
          <cell r="A2036" t="str">
            <v>PAN-PA-2020-VSYS-5N</v>
          </cell>
        </row>
        <row r="2037">
          <cell r="A2037" t="str">
            <v>PAN-PA-2050-VSYS-5N</v>
          </cell>
        </row>
        <row r="2038">
          <cell r="A2038" t="str">
            <v>PAN-GP-100-BND-NFR3</v>
          </cell>
        </row>
        <row r="2039">
          <cell r="A2039" t="str">
            <v>PAN-GP-100-BND-NFR3-R</v>
          </cell>
        </row>
        <row r="2040">
          <cell r="A2040" t="str">
            <v>PAN-PA-200-BND-NFR3</v>
          </cell>
        </row>
        <row r="2041">
          <cell r="A2041" t="str">
            <v>PAN-PA-200-BND-NFR3-R</v>
          </cell>
        </row>
        <row r="2042">
          <cell r="A2042" t="str">
            <v>PAN-PA-200-BND-NFR4</v>
          </cell>
        </row>
        <row r="2043">
          <cell r="A2043" t="str">
            <v>PAN-PA-200-BND-NFR4-R</v>
          </cell>
        </row>
        <row r="2044">
          <cell r="A2044" t="str">
            <v>PAN-PA-500-BND-NFR3</v>
          </cell>
        </row>
        <row r="2045">
          <cell r="A2045" t="str">
            <v>PAN-PA-500-BND-NFR3-R</v>
          </cell>
        </row>
        <row r="2046">
          <cell r="A2046" t="str">
            <v>PAN-PA-500-BND-NFR4</v>
          </cell>
        </row>
        <row r="2047">
          <cell r="A2047" t="str">
            <v>PAN-PA-500-BND-NFR4-R</v>
          </cell>
        </row>
        <row r="2048">
          <cell r="A2048" t="str">
            <v>PAN-PA-2020-BND-NFR3</v>
          </cell>
        </row>
        <row r="2049">
          <cell r="A2049" t="str">
            <v>PAN-PA-2020-BND-NFR3-R</v>
          </cell>
        </row>
        <row r="2050">
          <cell r="A2050" t="str">
            <v>PAN-PA-2020-BND-NFR4</v>
          </cell>
        </row>
        <row r="2051">
          <cell r="A2051" t="str">
            <v>PAN-PA-2020-BND-NFR4-R</v>
          </cell>
        </row>
        <row r="2052">
          <cell r="A2052" t="str">
            <v>PAN-PA-2050-BND-NFR3</v>
          </cell>
        </row>
        <row r="2053">
          <cell r="A2053" t="str">
            <v>PAN-PA-2050-BND-NFR3-R</v>
          </cell>
        </row>
        <row r="2054">
          <cell r="A2054" t="str">
            <v>PAN-PA-2050-BND-NFR4</v>
          </cell>
        </row>
        <row r="2055">
          <cell r="A2055" t="str">
            <v>PAN-PA-2050-BND-NFR4-R</v>
          </cell>
        </row>
        <row r="2056">
          <cell r="A2056" t="str">
            <v>PAN-PA-3020-BND-NFR3</v>
          </cell>
        </row>
        <row r="2057">
          <cell r="A2057" t="str">
            <v>PAN-PA-3020-BND-NFR3-R</v>
          </cell>
        </row>
        <row r="2058">
          <cell r="A2058" t="str">
            <v>PAN-PA-3020-BND-NFR4</v>
          </cell>
        </row>
        <row r="2059">
          <cell r="A2059" t="str">
            <v>PAN-PA-3020-BND-NFR4-R</v>
          </cell>
        </row>
        <row r="2060">
          <cell r="A2060" t="str">
            <v>PAN-PA-3050-BND-NFR3</v>
          </cell>
        </row>
        <row r="2061">
          <cell r="A2061" t="str">
            <v>PAN-PA-3050-BND-NFR3-R</v>
          </cell>
        </row>
        <row r="2062">
          <cell r="A2062" t="str">
            <v>PAN-PA-3050-BND-NFR4</v>
          </cell>
        </row>
        <row r="2063">
          <cell r="A2063" t="str">
            <v>PAN-PA-3050-BND-NFR4-R</v>
          </cell>
        </row>
        <row r="2064">
          <cell r="A2064" t="str">
            <v>PAN-PA-4020-BND-NFR3</v>
          </cell>
        </row>
        <row r="2065">
          <cell r="A2065" t="str">
            <v>PAN-PA-4020-BND-NFR3-R</v>
          </cell>
        </row>
        <row r="2066">
          <cell r="A2066" t="str">
            <v>PAN-PA-4020-BND-NFR4</v>
          </cell>
        </row>
        <row r="2067">
          <cell r="A2067" t="str">
            <v>PAN-PA-4020-BND-NFR4-R</v>
          </cell>
        </row>
        <row r="2068">
          <cell r="A2068" t="str">
            <v>PAN-PA-4050-BND-NFR3</v>
          </cell>
        </row>
        <row r="2069">
          <cell r="A2069" t="str">
            <v>PAN-PA-4050-BND-NFR3-R</v>
          </cell>
        </row>
        <row r="2070">
          <cell r="A2070" t="str">
            <v>PAN-PA-4050-BND-NFR4</v>
          </cell>
        </row>
        <row r="2071">
          <cell r="A2071" t="str">
            <v>PAN-PA-4050-BND-NFR4-R</v>
          </cell>
        </row>
        <row r="2072">
          <cell r="A2072" t="str">
            <v>PAN-PA-4060-BND-NFR3</v>
          </cell>
        </row>
        <row r="2073">
          <cell r="A2073" t="str">
            <v>PAN-PA-4060-BND-NFR3-R</v>
          </cell>
        </row>
        <row r="2074">
          <cell r="A2074" t="str">
            <v>PAN-PA-4060-BND-NFR4</v>
          </cell>
        </row>
        <row r="2075">
          <cell r="A2075" t="str">
            <v>PAN-PA-4060-BND-NFR4-R</v>
          </cell>
        </row>
        <row r="2076">
          <cell r="A2076" t="str">
            <v>PAN-PA-5020-BND-NFR3</v>
          </cell>
        </row>
        <row r="2077">
          <cell r="A2077" t="str">
            <v>PAN-PA-5020-BND-NFR3-R</v>
          </cell>
        </row>
        <row r="2078">
          <cell r="A2078" t="str">
            <v>PAN-PA-5020-BND-NFR4</v>
          </cell>
        </row>
        <row r="2079">
          <cell r="A2079" t="str">
            <v>PAN-PA-5020-BND-NFR4-R</v>
          </cell>
        </row>
        <row r="2080">
          <cell r="A2080" t="str">
            <v>PAN-PA-5050-BND-NFR3</v>
          </cell>
        </row>
        <row r="2081">
          <cell r="A2081" t="str">
            <v>PAN-PA-5050-BND-NFR3-R</v>
          </cell>
        </row>
        <row r="2082">
          <cell r="A2082" t="str">
            <v>PAN-PA-5050-BND-NFR4</v>
          </cell>
        </row>
        <row r="2083">
          <cell r="A2083" t="str">
            <v>PAN-PA-5050-BND-NFR4-R</v>
          </cell>
        </row>
        <row r="2084">
          <cell r="A2084" t="str">
            <v>PAN-PA-5060-BND-NFR3</v>
          </cell>
        </row>
        <row r="2085">
          <cell r="A2085" t="str">
            <v>PAN-PA-5060-BND-NFR3-R</v>
          </cell>
        </row>
        <row r="2086">
          <cell r="A2086" t="str">
            <v>PAN-PA-5060-BND-NFR4</v>
          </cell>
        </row>
        <row r="2087">
          <cell r="A2087" t="str">
            <v>PAN-PA-5060-BND-NFR4-R</v>
          </cell>
        </row>
        <row r="2088">
          <cell r="A2088" t="str">
            <v>PAN-PA-7050-BND-NFR3</v>
          </cell>
        </row>
        <row r="2089">
          <cell r="A2089" t="str">
            <v>PAN-PA-7050-BND-NFR3-R</v>
          </cell>
        </row>
        <row r="2090">
          <cell r="A2090" t="str">
            <v>PAN-PA-7050-BND-NFR4</v>
          </cell>
        </row>
        <row r="2091">
          <cell r="A2091" t="str">
            <v>PAN-PA-7050-BND-NFR4-R</v>
          </cell>
        </row>
        <row r="2092">
          <cell r="A2092" t="str">
            <v>PAN-VM-100-BND-NFR3</v>
          </cell>
        </row>
        <row r="2093">
          <cell r="A2093" t="str">
            <v>PAN-VM-100-BND-NFR3-R</v>
          </cell>
        </row>
        <row r="2094">
          <cell r="A2094" t="str">
            <v>PAN-VM-100-BND-NFR4</v>
          </cell>
        </row>
        <row r="2095">
          <cell r="A2095" t="str">
            <v>PAN-VM-100-BND-NFR4-R</v>
          </cell>
        </row>
        <row r="2096">
          <cell r="A2096" t="str">
            <v>PAN-VM-200-BND-NFR3</v>
          </cell>
        </row>
        <row r="2097">
          <cell r="A2097" t="str">
            <v>PAN-VM-200-BND-NFR3-R</v>
          </cell>
        </row>
        <row r="2098">
          <cell r="A2098" t="str">
            <v>PAN-VM-200-BND-NFR4</v>
          </cell>
        </row>
        <row r="2099">
          <cell r="A2099" t="str">
            <v>PAN-VM-200-BND-NFR4-R</v>
          </cell>
        </row>
        <row r="2100">
          <cell r="A2100" t="str">
            <v>PAN-VM-300-BND-NFR3</v>
          </cell>
        </row>
        <row r="2101">
          <cell r="A2101" t="str">
            <v>PAN-VM-300-BND-NFR3-R</v>
          </cell>
        </row>
        <row r="2102">
          <cell r="A2102" t="str">
            <v>PAN-VM-300-BND-NFR4</v>
          </cell>
        </row>
        <row r="2103">
          <cell r="A2103" t="str">
            <v>PAN-VM-300-BND-NFR4-R</v>
          </cell>
        </row>
        <row r="2104">
          <cell r="A2104" t="str">
            <v>PAN-SVC-NFR-M-100-P-25</v>
          </cell>
        </row>
        <row r="2105">
          <cell r="A2105" t="str">
            <v>PAN-SVC-NFR-M-100-P-25-R</v>
          </cell>
        </row>
        <row r="2106">
          <cell r="A2106" t="str">
            <v>PAN-SVC-NFR-200</v>
          </cell>
        </row>
        <row r="2107">
          <cell r="A2107" t="str">
            <v>PAN-SVC-NFR-200-R</v>
          </cell>
        </row>
        <row r="2108">
          <cell r="A2108" t="str">
            <v>PAN-SVC-NFR-500</v>
          </cell>
        </row>
        <row r="2109">
          <cell r="A2109" t="str">
            <v>PAN-SVC-NFR-500-R</v>
          </cell>
        </row>
        <row r="2110">
          <cell r="A2110" t="str">
            <v>PAN-SVC-NFR-2020</v>
          </cell>
        </row>
        <row r="2111">
          <cell r="A2111" t="str">
            <v>PAN-SVC-NFR-2020-R</v>
          </cell>
        </row>
        <row r="2112">
          <cell r="A2112" t="str">
            <v>PAN-SVC-NFR-2050</v>
          </cell>
        </row>
        <row r="2113">
          <cell r="A2113" t="str">
            <v>PAN-SVC-NFR-2050-R</v>
          </cell>
        </row>
        <row r="2114">
          <cell r="A2114" t="str">
            <v>PAN-SVC-NFR-3020</v>
          </cell>
        </row>
        <row r="2115">
          <cell r="A2115" t="str">
            <v>PAN-SVC-NFR-3020-R</v>
          </cell>
        </row>
        <row r="2116">
          <cell r="A2116" t="str">
            <v>PAN-SVC-NFR-3050</v>
          </cell>
        </row>
        <row r="2117">
          <cell r="A2117" t="str">
            <v>PAN-SVC-NFR-3050-R</v>
          </cell>
        </row>
        <row r="2118">
          <cell r="A2118" t="str">
            <v>PAN-SVC-NFR-4020</v>
          </cell>
        </row>
        <row r="2119">
          <cell r="A2119" t="str">
            <v>PAN-SVC-NFR-4020-R</v>
          </cell>
        </row>
        <row r="2120">
          <cell r="A2120" t="str">
            <v>PAN-SVC-NFR-4050</v>
          </cell>
        </row>
        <row r="2121">
          <cell r="A2121" t="str">
            <v>PAN-SVC-NFR-4050-R</v>
          </cell>
        </row>
        <row r="2122">
          <cell r="A2122" t="str">
            <v>PAN-SVC-NFR-4060</v>
          </cell>
        </row>
        <row r="2123">
          <cell r="A2123" t="str">
            <v>PAN-SVC-NFR-4060-R</v>
          </cell>
        </row>
        <row r="2124">
          <cell r="A2124" t="str">
            <v>PAN-SVC-NFR-5020</v>
          </cell>
        </row>
        <row r="2125">
          <cell r="A2125" t="str">
            <v>PAN-SVC-NFR-5020-R</v>
          </cell>
        </row>
        <row r="2126">
          <cell r="A2126" t="str">
            <v>PAN-SVC-NFR-5050</v>
          </cell>
        </row>
        <row r="2127">
          <cell r="A2127" t="str">
            <v>PAN-SVC-NFR-5050-R</v>
          </cell>
        </row>
        <row r="2128">
          <cell r="A2128" t="str">
            <v>PAN-SVC-NFR-5060</v>
          </cell>
        </row>
        <row r="2129">
          <cell r="A2129" t="str">
            <v>PAN-SVC-NFR-5060-R</v>
          </cell>
        </row>
        <row r="2130">
          <cell r="A2130" t="str">
            <v>PAN-SVC-NFR-7050</v>
          </cell>
        </row>
        <row r="2131">
          <cell r="A2131" t="str">
            <v>PAN-SVC-NFR-7050-R</v>
          </cell>
        </row>
        <row r="2132">
          <cell r="A2132" t="str">
            <v>PAN-SVC-NFR-PRA-25</v>
          </cell>
        </row>
        <row r="2133">
          <cell r="A2133" t="str">
            <v>PAN-SVC-NFR-PRA-25-R</v>
          </cell>
        </row>
        <row r="2134">
          <cell r="A2134" t="str">
            <v>PAN-SVC-NFR-VM-100</v>
          </cell>
        </row>
        <row r="2135">
          <cell r="A2135" t="str">
            <v>PAN-SVC-NFR-VM-100-R</v>
          </cell>
        </row>
        <row r="2136">
          <cell r="A2136" t="str">
            <v>PAN-SVC-NFR-VM-200</v>
          </cell>
        </row>
        <row r="2137">
          <cell r="A2137" t="str">
            <v>PAN-SVC-NFR-VM-200-R</v>
          </cell>
        </row>
        <row r="2138">
          <cell r="A2138" t="str">
            <v>PAN-SVC-NFR-VM-300</v>
          </cell>
        </row>
        <row r="2139">
          <cell r="A2139" t="str">
            <v>PAN-SVC-NFR-VM-300-R</v>
          </cell>
        </row>
        <row r="2140">
          <cell r="A2140" t="str">
            <v>PAN-SVC-NFR-WF-500</v>
          </cell>
        </row>
        <row r="2141">
          <cell r="A2141" t="str">
            <v>PAN-SVC-NFR-WF-500-R</v>
          </cell>
        </row>
        <row r="2142">
          <cell r="A2142" t="str">
            <v>PAN-EDU-ONSITE-2DAY-16</v>
          </cell>
        </row>
        <row r="2143">
          <cell r="A2143" t="str">
            <v>PAN-EDU-ONSITE-2DAY-8</v>
          </cell>
        </row>
        <row r="2144">
          <cell r="A2144" t="str">
            <v>PAN-EDU-ONSITE-3DAY-16</v>
          </cell>
        </row>
        <row r="2145">
          <cell r="A2145" t="str">
            <v>PAN-EDU-ONSITE-3DAY-8</v>
          </cell>
        </row>
        <row r="2146">
          <cell r="A2146" t="str">
            <v>PAN-EDU-ONSITE-4DAY-16</v>
          </cell>
        </row>
        <row r="2147">
          <cell r="A2147" t="str">
            <v>PAN-EDU-ONSITE-4DAY-8</v>
          </cell>
        </row>
        <row r="2148">
          <cell r="A2148" t="str">
            <v>PAN-EDU-ONSITE-5DAY-16</v>
          </cell>
        </row>
        <row r="2149">
          <cell r="A2149" t="str">
            <v>PAN-EDU-ONSITE-5DAY-8</v>
          </cell>
        </row>
        <row r="2150">
          <cell r="A2150" t="str">
            <v>PAN-PA-200-PKG-SET</v>
          </cell>
        </row>
        <row r="2151">
          <cell r="A2151" t="str">
            <v>PAN-PA-500-PKG-SET</v>
          </cell>
        </row>
        <row r="2152">
          <cell r="A2152" t="str">
            <v>PAN-PA-2000-PKG-SET</v>
          </cell>
        </row>
        <row r="2153">
          <cell r="A2153" t="str">
            <v>PAN-PA-3000-PKG-SET</v>
          </cell>
        </row>
        <row r="2154">
          <cell r="A2154" t="str">
            <v>PAN-PA-4000-PKG-SET</v>
          </cell>
        </row>
        <row r="2155">
          <cell r="A2155" t="str">
            <v>PAN-PA-5000-PKG-SET</v>
          </cell>
        </row>
        <row r="2156">
          <cell r="A2156" t="str">
            <v>PAN-PA-7050-PKG-SET-ACPWR</v>
          </cell>
        </row>
        <row r="2157">
          <cell r="A2157" t="str">
            <v>PAN-PA-7050-PKG-SET-CHA</v>
          </cell>
        </row>
        <row r="2158">
          <cell r="A2158" t="str">
            <v>PAN-PA-7050-PKG-SET-OVRPK</v>
          </cell>
        </row>
        <row r="2159">
          <cell r="A2159" t="str">
            <v>PAN-PA-7000-PKG-SET-AMC</v>
          </cell>
        </row>
        <row r="2160">
          <cell r="A2160" t="str">
            <v>PAN-PA-7000-PKG-SET-CARD</v>
          </cell>
        </row>
        <row r="2161">
          <cell r="A2161" t="str">
            <v>PAN-M-100-PKG-SET</v>
          </cell>
        </row>
        <row r="2162">
          <cell r="A2162" t="str">
            <v>PAN-WF-500-PKG-SET</v>
          </cell>
        </row>
        <row r="2163">
          <cell r="A2163" t="str">
            <v>PAN-PA-500-BOX-SET</v>
          </cell>
        </row>
        <row r="2164">
          <cell r="A2164" t="str">
            <v>PAN-PA-2000-BOX-SET</v>
          </cell>
        </row>
        <row r="2165">
          <cell r="A2165" t="str">
            <v>PAN-PA-3000-BOX-SET</v>
          </cell>
        </row>
        <row r="2166">
          <cell r="A2166" t="str">
            <v>PAN-PA-4000-BOX-SET</v>
          </cell>
        </row>
        <row r="2167">
          <cell r="A2167" t="str">
            <v>PAN-PA-5000-BOX-SET</v>
          </cell>
        </row>
        <row r="2168">
          <cell r="A2168" t="str">
            <v>PAN-M-100-BOX-SET</v>
          </cell>
        </row>
        <row r="2169">
          <cell r="A2169" t="str">
            <v>PAN-WF-500-BOX-SET</v>
          </cell>
        </row>
        <row r="2170">
          <cell r="A2170" t="str">
            <v>PAN-IGNITE-LATE</v>
          </cell>
        </row>
        <row r="2171">
          <cell r="A2171" t="str">
            <v>PAN-IGNITE-PROMO</v>
          </cell>
        </row>
        <row r="2172">
          <cell r="A2172" t="str">
            <v>PAN-IGNITE-REGULAR</v>
          </cell>
        </row>
        <row r="2173">
          <cell r="A2173" t="str">
            <v>PAN-PA-5000-SSD-120-IMG</v>
          </cell>
        </row>
        <row r="2174">
          <cell r="A2174" t="str">
            <v>PAN-PA-5000-SSD-240-IMG</v>
          </cell>
        </row>
        <row r="2175">
          <cell r="A2175" t="str">
            <v>PAN-PA-ACT-200</v>
          </cell>
        </row>
        <row r="2176">
          <cell r="A2176" t="str">
            <v>PAN-PA-ACT-2020</v>
          </cell>
        </row>
        <row r="2177">
          <cell r="A2177" t="str">
            <v>PAN-PA-ACT-2050</v>
          </cell>
        </row>
        <row r="2178">
          <cell r="A2178" t="str">
            <v>PAN-PA-ACT-3020</v>
          </cell>
        </row>
        <row r="2179">
          <cell r="A2179" t="str">
            <v>PAN-PA-ACT-3050</v>
          </cell>
        </row>
        <row r="2180">
          <cell r="A2180" t="str">
            <v>PAN-PA-ACT-4020</v>
          </cell>
        </row>
        <row r="2181">
          <cell r="A2181" t="str">
            <v>PAN-PA-ACT-4050</v>
          </cell>
        </row>
        <row r="2182">
          <cell r="A2182" t="str">
            <v>PAN-PA-ACT-4060</v>
          </cell>
        </row>
        <row r="2183">
          <cell r="A2183" t="str">
            <v>PAN-PA-ACT-500</v>
          </cell>
        </row>
        <row r="2184">
          <cell r="A2184" t="str">
            <v>PAN-PA-ACT-5020</v>
          </cell>
        </row>
        <row r="2185">
          <cell r="A2185" t="str">
            <v>PAN-PA-ACT-5050</v>
          </cell>
        </row>
        <row r="2186">
          <cell r="A2186" t="str">
            <v>PAN-PA-ACT-5060</v>
          </cell>
        </row>
        <row r="2187">
          <cell r="A2187" t="str">
            <v>PAN-PA-RECERT</v>
          </cell>
        </row>
        <row r="2188">
          <cell r="A2188" t="str">
            <v>PA-PRORATED-CREDIT</v>
          </cell>
        </row>
        <row r="2189">
          <cell r="A2189" t="str">
            <v>PA-PRORATED-SUP-CRED</v>
          </cell>
        </row>
        <row r="2190">
          <cell r="A2190" t="str">
            <v>PA-PRORATED-URL-CRED</v>
          </cell>
        </row>
        <row r="2191">
          <cell r="A2191" t="str">
            <v>PAN-SITE-250-URL2</v>
          </cell>
        </row>
        <row r="2192">
          <cell r="A2192" t="str">
            <v>PAN-SITE-250-URL2-R</v>
          </cell>
        </row>
        <row r="2193">
          <cell r="A2193" t="str">
            <v>PAN-SITE-500-URL2</v>
          </cell>
        </row>
        <row r="2194">
          <cell r="A2194" t="str">
            <v>PAN-SITE-500-URL2-R</v>
          </cell>
        </row>
        <row r="2195">
          <cell r="A2195" t="str">
            <v>PAN-SITE-1000-URL2</v>
          </cell>
        </row>
        <row r="2196">
          <cell r="A2196" t="str">
            <v>PAN-SITE-1000-URL2-R</v>
          </cell>
        </row>
        <row r="2197">
          <cell r="A2197" t="str">
            <v>PAN-SITE-2000-URL2</v>
          </cell>
        </row>
        <row r="2198">
          <cell r="A2198" t="str">
            <v>PAN-SITE-2000-URL2-R</v>
          </cell>
        </row>
        <row r="2199">
          <cell r="A2199" t="str">
            <v>PAN-SITE-5000-URL2</v>
          </cell>
        </row>
        <row r="2200">
          <cell r="A2200" t="str">
            <v>PAN-SITE-5000-URL2-R</v>
          </cell>
        </row>
        <row r="2201">
          <cell r="A2201" t="str">
            <v>PAN-SITE-10K-URL2</v>
          </cell>
        </row>
        <row r="2202">
          <cell r="A2202" t="str">
            <v>PAN-SITE-10K-URL2-R</v>
          </cell>
        </row>
        <row r="2203">
          <cell r="A2203" t="str">
            <v>PAN-SITE-25K-URL2</v>
          </cell>
        </row>
        <row r="2204">
          <cell r="A2204" t="str">
            <v>PAN-SITE-25K-URL2-R</v>
          </cell>
        </row>
        <row r="2205">
          <cell r="A2205" t="str">
            <v>PAN-SITE-50K-URL2</v>
          </cell>
        </row>
        <row r="2206">
          <cell r="A2206" t="str">
            <v>PAN-SITE-50K-URL2-R</v>
          </cell>
        </row>
        <row r="2207">
          <cell r="A2207" t="str">
            <v>PAN-SITE-75K-URL2</v>
          </cell>
        </row>
        <row r="2208">
          <cell r="A2208" t="str">
            <v>PAN-SITE-75K-URL2-R</v>
          </cell>
        </row>
        <row r="2209">
          <cell r="A2209" t="str">
            <v>PAN-SITE-100K-URL2</v>
          </cell>
        </row>
        <row r="2210">
          <cell r="A2210" t="str">
            <v>PAN-SITE-100K-URL2-R</v>
          </cell>
        </row>
        <row r="2211">
          <cell r="A2211" t="str">
            <v>PAN-SITE-250-URL4</v>
          </cell>
        </row>
        <row r="2212">
          <cell r="A2212" t="str">
            <v>PAN-SITE-250-URL4-R</v>
          </cell>
        </row>
        <row r="2213">
          <cell r="A2213" t="str">
            <v>PAN-SITE-500-URL4</v>
          </cell>
        </row>
        <row r="2214">
          <cell r="A2214" t="str">
            <v>PAN-SITE-500-URL4-R</v>
          </cell>
        </row>
        <row r="2215">
          <cell r="A2215" t="str">
            <v>PAN-SITE-1000-URL4</v>
          </cell>
        </row>
        <row r="2216">
          <cell r="A2216" t="str">
            <v>PAN-SITE-1000-URL4-R</v>
          </cell>
        </row>
        <row r="2217">
          <cell r="A2217" t="str">
            <v>PAN-SITE-2000-URL4</v>
          </cell>
        </row>
        <row r="2218">
          <cell r="A2218" t="str">
            <v>PAN-SITE-2000-URL4-R</v>
          </cell>
        </row>
        <row r="2219">
          <cell r="A2219" t="str">
            <v>PAN-SITE-5000-URL4</v>
          </cell>
        </row>
        <row r="2220">
          <cell r="A2220" t="str">
            <v>PAN-SITE-5000-URL4-R</v>
          </cell>
        </row>
        <row r="2221">
          <cell r="A2221" t="str">
            <v>PAN-SITE-10K-URL4</v>
          </cell>
        </row>
        <row r="2222">
          <cell r="A2222" t="str">
            <v>PAN-SITE-10K-URL4-R</v>
          </cell>
        </row>
        <row r="2223">
          <cell r="A2223" t="str">
            <v>PAN-SITE-25K-URL4</v>
          </cell>
        </row>
        <row r="2224">
          <cell r="A2224" t="str">
            <v>PAN-SITE-25K-URL4-R</v>
          </cell>
        </row>
        <row r="2225">
          <cell r="A2225" t="str">
            <v>PAN-SITE-50K-URL4</v>
          </cell>
        </row>
        <row r="2226">
          <cell r="A2226" t="str">
            <v>PAN-SITE-50K-URL4-R</v>
          </cell>
        </row>
        <row r="2227">
          <cell r="A2227" t="str">
            <v>PAN-SITE-75K-URL4</v>
          </cell>
        </row>
        <row r="2228">
          <cell r="A2228" t="str">
            <v>PAN-SITE-75K-URL4-R</v>
          </cell>
        </row>
        <row r="2229">
          <cell r="A2229" t="str">
            <v>PAN-SITE-100K-URL4</v>
          </cell>
        </row>
        <row r="2230">
          <cell r="A2230" t="str">
            <v>PAN-SITE-100K-URL4-R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4577"/>
  <sheetViews>
    <sheetView showGridLines="0" tabSelected="1" topLeftCell="C1" zoomScaleNormal="100" workbookViewId="0">
      <pane ySplit="3" topLeftCell="A4" activePane="bottomLeft" state="frozen"/>
      <selection activeCell="F1" sqref="F1"/>
      <selection pane="bottomLeft" activeCell="D25" sqref="D25"/>
    </sheetView>
  </sheetViews>
  <sheetFormatPr defaultRowHeight="12.5" x14ac:dyDescent="0.25"/>
  <cols>
    <col min="1" max="1" width="20.54296875" customWidth="1"/>
    <col min="2" max="3" width="23.36328125" customWidth="1"/>
    <col min="4" max="4" width="40.90625" bestFit="1" customWidth="1"/>
    <col min="5" max="5" width="71.36328125" style="7" customWidth="1"/>
    <col min="6" max="7" width="12.6328125" bestFit="1" customWidth="1"/>
    <col min="8" max="8" width="14.90625" style="202" customWidth="1"/>
    <col min="9" max="9" width="87.453125" customWidth="1"/>
    <col min="10" max="10" width="28.90625" customWidth="1"/>
  </cols>
  <sheetData>
    <row r="1" spans="1:16" s="10" customFormat="1" x14ac:dyDescent="0.25">
      <c r="H1" s="202"/>
    </row>
    <row r="2" spans="1:16" ht="26.25" customHeight="1" x14ac:dyDescent="0.35">
      <c r="A2" s="220" t="s">
        <v>12215</v>
      </c>
      <c r="B2" s="1"/>
      <c r="C2" s="2"/>
      <c r="D2" s="133" t="s">
        <v>12175</v>
      </c>
      <c r="E2" s="1"/>
      <c r="F2" s="1"/>
      <c r="G2" s="1"/>
      <c r="H2" s="1"/>
      <c r="I2" s="1"/>
    </row>
    <row r="3" spans="1:16" ht="28.25" customHeight="1" x14ac:dyDescent="0.25">
      <c r="A3" s="4" t="s">
        <v>0</v>
      </c>
      <c r="B3" s="4" t="s">
        <v>1</v>
      </c>
      <c r="C3" s="4" t="s">
        <v>2</v>
      </c>
      <c r="D3" s="11" t="s">
        <v>3</v>
      </c>
      <c r="E3" s="4" t="s">
        <v>4</v>
      </c>
      <c r="F3" s="4" t="s">
        <v>5</v>
      </c>
      <c r="G3" s="4" t="s">
        <v>6</v>
      </c>
      <c r="H3" s="4" t="s">
        <v>12216</v>
      </c>
      <c r="I3" s="4" t="s">
        <v>7</v>
      </c>
      <c r="J3" s="19" t="s">
        <v>5520</v>
      </c>
      <c r="K3" s="20"/>
      <c r="L3" s="43"/>
      <c r="M3" s="23"/>
      <c r="N3" s="23"/>
      <c r="O3" s="44"/>
      <c r="P3" s="20"/>
    </row>
    <row r="4" spans="1:16" s="32" customFormat="1" ht="14.5" x14ac:dyDescent="0.25">
      <c r="A4" s="38" t="s">
        <v>8</v>
      </c>
      <c r="B4" s="38" t="s">
        <v>9</v>
      </c>
      <c r="C4" s="38" t="s">
        <v>6997</v>
      </c>
      <c r="D4" s="38" t="s">
        <v>6998</v>
      </c>
      <c r="E4" s="38" t="s">
        <v>6999</v>
      </c>
      <c r="F4" s="116">
        <v>1000</v>
      </c>
      <c r="G4" s="221">
        <v>0.27</v>
      </c>
      <c r="H4" s="222">
        <f>SUM(F4*0.73)</f>
        <v>730</v>
      </c>
      <c r="I4" s="38"/>
      <c r="J4" s="61"/>
    </row>
    <row r="5" spans="1:16" s="32" customFormat="1" ht="14.5" x14ac:dyDescent="0.25">
      <c r="A5" s="38" t="s">
        <v>8</v>
      </c>
      <c r="B5" s="167" t="s">
        <v>9</v>
      </c>
      <c r="C5" s="167" t="s">
        <v>9362</v>
      </c>
      <c r="D5" s="167" t="s">
        <v>9361</v>
      </c>
      <c r="E5" s="167" t="s">
        <v>9360</v>
      </c>
      <c r="F5" s="168">
        <v>2900</v>
      </c>
      <c r="G5" s="221">
        <v>0.27</v>
      </c>
      <c r="H5" s="222">
        <f t="shared" ref="H5:H47" si="0">SUM(F5*0.73)</f>
        <v>2117</v>
      </c>
    </row>
    <row r="6" spans="1:16" s="48" customFormat="1" ht="29" x14ac:dyDescent="0.25">
      <c r="A6" s="26" t="s">
        <v>8</v>
      </c>
      <c r="B6" s="26" t="s">
        <v>9</v>
      </c>
      <c r="C6" s="26" t="s">
        <v>195</v>
      </c>
      <c r="D6" s="26" t="s">
        <v>214</v>
      </c>
      <c r="E6" s="26" t="s">
        <v>215</v>
      </c>
      <c r="F6" s="45">
        <v>400</v>
      </c>
      <c r="G6" s="221">
        <v>0.27</v>
      </c>
      <c r="H6" s="222">
        <f t="shared" si="0"/>
        <v>292</v>
      </c>
      <c r="I6" s="46" t="s">
        <v>10756</v>
      </c>
      <c r="J6" s="47"/>
    </row>
    <row r="7" spans="1:16" s="32" customFormat="1" ht="14.5" x14ac:dyDescent="0.25">
      <c r="A7" s="38" t="s">
        <v>8</v>
      </c>
      <c r="B7" s="38" t="s">
        <v>9</v>
      </c>
      <c r="C7" s="38" t="s">
        <v>7177</v>
      </c>
      <c r="D7" s="38" t="s">
        <v>7178</v>
      </c>
      <c r="E7" s="38" t="s">
        <v>7179</v>
      </c>
      <c r="F7" s="116">
        <v>4500</v>
      </c>
      <c r="G7" s="221">
        <v>0.27</v>
      </c>
      <c r="H7" s="222">
        <f t="shared" si="0"/>
        <v>3285</v>
      </c>
      <c r="I7" s="38"/>
      <c r="J7" s="61"/>
    </row>
    <row r="8" spans="1:16" s="32" customFormat="1" ht="14.5" x14ac:dyDescent="0.25">
      <c r="A8" s="38" t="s">
        <v>8</v>
      </c>
      <c r="B8" s="38" t="s">
        <v>9</v>
      </c>
      <c r="C8" s="38" t="s">
        <v>7180</v>
      </c>
      <c r="D8" s="38" t="s">
        <v>7181</v>
      </c>
      <c r="E8" s="38" t="s">
        <v>7182</v>
      </c>
      <c r="F8" s="116">
        <v>9500</v>
      </c>
      <c r="G8" s="221">
        <v>0.27</v>
      </c>
      <c r="H8" s="222">
        <f t="shared" si="0"/>
        <v>6935</v>
      </c>
      <c r="I8" s="38"/>
      <c r="J8" s="61"/>
    </row>
    <row r="9" spans="1:16" s="48" customFormat="1" ht="14.4" customHeight="1" x14ac:dyDescent="0.25">
      <c r="A9" s="26" t="s">
        <v>8</v>
      </c>
      <c r="B9" s="26" t="s">
        <v>9</v>
      </c>
      <c r="C9" s="26" t="s">
        <v>136</v>
      </c>
      <c r="D9" s="26" t="s">
        <v>137</v>
      </c>
      <c r="E9" s="26" t="s">
        <v>138</v>
      </c>
      <c r="F9" s="45">
        <v>14000</v>
      </c>
      <c r="G9" s="221">
        <v>0.27</v>
      </c>
      <c r="H9" s="222">
        <f t="shared" si="0"/>
        <v>10220</v>
      </c>
      <c r="I9" s="46" t="s">
        <v>4605</v>
      </c>
      <c r="J9" s="47"/>
    </row>
    <row r="10" spans="1:16" s="48" customFormat="1" ht="14.5" x14ac:dyDescent="0.25">
      <c r="A10" s="26" t="s">
        <v>8</v>
      </c>
      <c r="B10" s="26" t="s">
        <v>9</v>
      </c>
      <c r="C10" s="26" t="s">
        <v>147</v>
      </c>
      <c r="D10" s="26" t="s">
        <v>148</v>
      </c>
      <c r="E10" s="26" t="s">
        <v>149</v>
      </c>
      <c r="F10" s="45">
        <v>24000</v>
      </c>
      <c r="G10" s="221">
        <v>0.27</v>
      </c>
      <c r="H10" s="222">
        <f t="shared" si="0"/>
        <v>17520</v>
      </c>
      <c r="I10" s="46" t="s">
        <v>4605</v>
      </c>
      <c r="J10" s="47"/>
    </row>
    <row r="11" spans="1:16" s="32" customFormat="1" ht="14.5" x14ac:dyDescent="0.25">
      <c r="A11" s="26" t="s">
        <v>8</v>
      </c>
      <c r="B11" s="26" t="s">
        <v>9</v>
      </c>
      <c r="C11" s="26" t="s">
        <v>5471</v>
      </c>
      <c r="D11" s="26" t="s">
        <v>5088</v>
      </c>
      <c r="E11" s="26" t="s">
        <v>5089</v>
      </c>
      <c r="F11" s="53">
        <v>36000</v>
      </c>
      <c r="G11" s="221">
        <v>0.27</v>
      </c>
      <c r="H11" s="222">
        <f t="shared" si="0"/>
        <v>26280</v>
      </c>
      <c r="I11" s="47"/>
      <c r="J11" s="47"/>
    </row>
    <row r="12" spans="1:16" s="32" customFormat="1" ht="14.5" x14ac:dyDescent="0.25">
      <c r="A12" s="38" t="s">
        <v>8</v>
      </c>
      <c r="B12" s="38" t="s">
        <v>9</v>
      </c>
      <c r="C12" s="38" t="s">
        <v>9735</v>
      </c>
      <c r="D12" s="38" t="s">
        <v>9736</v>
      </c>
      <c r="E12" s="38" t="s">
        <v>9737</v>
      </c>
      <c r="F12" s="116">
        <v>18000</v>
      </c>
      <c r="G12" s="221">
        <v>0.27</v>
      </c>
      <c r="H12" s="222">
        <f t="shared" si="0"/>
        <v>13140</v>
      </c>
    </row>
    <row r="13" spans="1:16" s="32" customFormat="1" ht="14.5" x14ac:dyDescent="0.25">
      <c r="A13" s="38" t="s">
        <v>8</v>
      </c>
      <c r="B13" s="38" t="s">
        <v>9</v>
      </c>
      <c r="C13" s="38" t="s">
        <v>9738</v>
      </c>
      <c r="D13" s="38" t="s">
        <v>9739</v>
      </c>
      <c r="E13" s="38" t="s">
        <v>9740</v>
      </c>
      <c r="F13" s="116">
        <v>25000</v>
      </c>
      <c r="G13" s="221">
        <v>0.27</v>
      </c>
      <c r="H13" s="222">
        <f t="shared" si="0"/>
        <v>18250</v>
      </c>
    </row>
    <row r="14" spans="1:16" s="32" customFormat="1" ht="14.5" x14ac:dyDescent="0.25">
      <c r="A14" s="167" t="s">
        <v>8</v>
      </c>
      <c r="B14" s="167" t="s">
        <v>9</v>
      </c>
      <c r="C14" s="167" t="s">
        <v>9741</v>
      </c>
      <c r="D14" s="167" t="s">
        <v>9742</v>
      </c>
      <c r="E14" s="167" t="s">
        <v>9743</v>
      </c>
      <c r="F14" s="168">
        <v>36000</v>
      </c>
      <c r="G14" s="221">
        <v>0.27</v>
      </c>
      <c r="H14" s="222">
        <f t="shared" si="0"/>
        <v>26280</v>
      </c>
    </row>
    <row r="15" spans="1:16" s="32" customFormat="1" ht="14.5" x14ac:dyDescent="0.25">
      <c r="A15" s="38" t="s">
        <v>8</v>
      </c>
      <c r="B15" s="38" t="s">
        <v>9</v>
      </c>
      <c r="C15" s="38" t="s">
        <v>7540</v>
      </c>
      <c r="D15" s="38" t="s">
        <v>7541</v>
      </c>
      <c r="E15" s="38" t="s">
        <v>7542</v>
      </c>
      <c r="F15" s="116">
        <v>50000</v>
      </c>
      <c r="G15" s="221">
        <v>0.27</v>
      </c>
      <c r="H15" s="222">
        <f t="shared" si="0"/>
        <v>36500</v>
      </c>
      <c r="I15" s="38"/>
      <c r="J15" s="61"/>
    </row>
    <row r="16" spans="1:16" s="32" customFormat="1" ht="14.5" x14ac:dyDescent="0.25">
      <c r="A16" s="38" t="s">
        <v>8</v>
      </c>
      <c r="B16" s="38" t="s">
        <v>9</v>
      </c>
      <c r="C16" s="38" t="s">
        <v>7540</v>
      </c>
      <c r="D16" s="38" t="s">
        <v>7543</v>
      </c>
      <c r="E16" s="38" t="s">
        <v>7544</v>
      </c>
      <c r="F16" s="116">
        <v>50000</v>
      </c>
      <c r="G16" s="221">
        <v>0.27</v>
      </c>
      <c r="H16" s="222">
        <f t="shared" si="0"/>
        <v>36500</v>
      </c>
      <c r="I16" s="38"/>
      <c r="J16" s="61"/>
    </row>
    <row r="17" spans="1:10" s="32" customFormat="1" ht="14.5" x14ac:dyDescent="0.25">
      <c r="A17" s="38" t="s">
        <v>8</v>
      </c>
      <c r="B17" s="38" t="s">
        <v>9</v>
      </c>
      <c r="C17" s="38" t="s">
        <v>7545</v>
      </c>
      <c r="D17" s="38" t="s">
        <v>7546</v>
      </c>
      <c r="E17" s="38" t="s">
        <v>7547</v>
      </c>
      <c r="F17" s="116">
        <v>100000</v>
      </c>
      <c r="G17" s="221">
        <v>0.27</v>
      </c>
      <c r="H17" s="222">
        <f t="shared" si="0"/>
        <v>73000</v>
      </c>
      <c r="I17" s="38" t="s">
        <v>7548</v>
      </c>
      <c r="J17" s="61"/>
    </row>
    <row r="18" spans="1:10" s="32" customFormat="1" ht="14.5" x14ac:dyDescent="0.25">
      <c r="A18" s="38" t="s">
        <v>8</v>
      </c>
      <c r="B18" s="38" t="s">
        <v>9</v>
      </c>
      <c r="C18" s="38" t="s">
        <v>7545</v>
      </c>
      <c r="D18" s="38" t="s">
        <v>7549</v>
      </c>
      <c r="E18" s="38" t="s">
        <v>7550</v>
      </c>
      <c r="F18" s="116">
        <v>100000</v>
      </c>
      <c r="G18" s="221">
        <v>0.27</v>
      </c>
      <c r="H18" s="222">
        <f t="shared" si="0"/>
        <v>73000</v>
      </c>
      <c r="I18" s="38" t="s">
        <v>7548</v>
      </c>
      <c r="J18" s="61"/>
    </row>
    <row r="19" spans="1:10" s="32" customFormat="1" ht="14.5" x14ac:dyDescent="0.25">
      <c r="A19" s="38" t="s">
        <v>8</v>
      </c>
      <c r="B19" s="38" t="s">
        <v>9</v>
      </c>
      <c r="C19" s="38" t="s">
        <v>7551</v>
      </c>
      <c r="D19" s="38" t="s">
        <v>7552</v>
      </c>
      <c r="E19" s="38" t="s">
        <v>7553</v>
      </c>
      <c r="F19" s="116">
        <v>180000</v>
      </c>
      <c r="G19" s="221">
        <v>0.27</v>
      </c>
      <c r="H19" s="222">
        <f t="shared" si="0"/>
        <v>131400</v>
      </c>
      <c r="I19" s="38"/>
      <c r="J19" s="61"/>
    </row>
    <row r="20" spans="1:10" s="32" customFormat="1" ht="14.5" x14ac:dyDescent="0.25">
      <c r="A20" s="38" t="s">
        <v>8</v>
      </c>
      <c r="B20" s="38" t="s">
        <v>9</v>
      </c>
      <c r="C20" s="38" t="s">
        <v>7551</v>
      </c>
      <c r="D20" s="38" t="s">
        <v>7554</v>
      </c>
      <c r="E20" s="38" t="s">
        <v>7555</v>
      </c>
      <c r="F20" s="116">
        <v>180000</v>
      </c>
      <c r="G20" s="221">
        <v>0.27</v>
      </c>
      <c r="H20" s="222">
        <f t="shared" si="0"/>
        <v>131400</v>
      </c>
      <c r="I20" s="38"/>
      <c r="J20" s="61"/>
    </row>
    <row r="21" spans="1:10" s="32" customFormat="1" ht="14.5" x14ac:dyDescent="0.25">
      <c r="A21" s="38" t="s">
        <v>8</v>
      </c>
      <c r="B21" s="38" t="s">
        <v>9</v>
      </c>
      <c r="C21" s="38" t="s">
        <v>9537</v>
      </c>
      <c r="D21" s="38" t="s">
        <v>9538</v>
      </c>
      <c r="E21" s="38" t="s">
        <v>9539</v>
      </c>
      <c r="F21" s="116">
        <v>200000</v>
      </c>
      <c r="G21" s="221">
        <v>0.27</v>
      </c>
      <c r="H21" s="222">
        <f t="shared" si="0"/>
        <v>146000</v>
      </c>
    </row>
    <row r="22" spans="1:10" s="32" customFormat="1" ht="14.5" x14ac:dyDescent="0.25">
      <c r="A22" s="38" t="s">
        <v>8</v>
      </c>
      <c r="B22" s="38" t="s">
        <v>9</v>
      </c>
      <c r="C22" s="38" t="s">
        <v>9537</v>
      </c>
      <c r="D22" s="38" t="s">
        <v>9540</v>
      </c>
      <c r="E22" s="38" t="s">
        <v>9541</v>
      </c>
      <c r="F22" s="116">
        <v>200000</v>
      </c>
      <c r="G22" s="221">
        <v>0.27</v>
      </c>
      <c r="H22" s="222">
        <f t="shared" si="0"/>
        <v>146000</v>
      </c>
    </row>
    <row r="23" spans="1:10" s="48" customFormat="1" ht="29" x14ac:dyDescent="0.25">
      <c r="A23" s="38" t="s">
        <v>8</v>
      </c>
      <c r="B23" s="38" t="s">
        <v>9</v>
      </c>
      <c r="C23" s="38" t="s">
        <v>365</v>
      </c>
      <c r="D23" s="38" t="s">
        <v>6435</v>
      </c>
      <c r="E23" s="38" t="s">
        <v>6992</v>
      </c>
      <c r="F23" s="116">
        <v>160000</v>
      </c>
      <c r="G23" s="221">
        <v>0.27</v>
      </c>
      <c r="H23" s="222">
        <f t="shared" si="0"/>
        <v>116800</v>
      </c>
      <c r="I23" s="38" t="s">
        <v>6436</v>
      </c>
      <c r="J23" s="41"/>
    </row>
    <row r="24" spans="1:10" s="48" customFormat="1" ht="29" x14ac:dyDescent="0.25">
      <c r="A24" s="38" t="s">
        <v>8</v>
      </c>
      <c r="B24" s="38" t="s">
        <v>9</v>
      </c>
      <c r="C24" s="38" t="s">
        <v>365</v>
      </c>
      <c r="D24" s="38" t="s">
        <v>6437</v>
      </c>
      <c r="E24" s="38" t="s">
        <v>6995</v>
      </c>
      <c r="F24" s="116">
        <v>160000</v>
      </c>
      <c r="G24" s="221">
        <v>0.27</v>
      </c>
      <c r="H24" s="222">
        <f t="shared" si="0"/>
        <v>116800</v>
      </c>
      <c r="I24" s="38" t="s">
        <v>6438</v>
      </c>
      <c r="J24" s="41"/>
    </row>
    <row r="25" spans="1:10" s="194" customFormat="1" ht="29" x14ac:dyDescent="0.25">
      <c r="A25" s="190" t="s">
        <v>8</v>
      </c>
      <c r="B25" s="190" t="s">
        <v>9</v>
      </c>
      <c r="C25" s="190" t="s">
        <v>365</v>
      </c>
      <c r="D25" s="190" t="s">
        <v>12057</v>
      </c>
      <c r="E25" s="190" t="s">
        <v>12058</v>
      </c>
      <c r="F25" s="192">
        <v>180000</v>
      </c>
      <c r="G25" s="221">
        <v>0.27</v>
      </c>
      <c r="H25" s="222">
        <f t="shared" si="0"/>
        <v>131400</v>
      </c>
      <c r="I25" s="190" t="s">
        <v>11970</v>
      </c>
      <c r="J25" s="193"/>
    </row>
    <row r="26" spans="1:10" s="48" customFormat="1" ht="29" x14ac:dyDescent="0.25">
      <c r="A26" s="26" t="s">
        <v>8</v>
      </c>
      <c r="B26" s="26" t="s">
        <v>9</v>
      </c>
      <c r="C26" s="26" t="s">
        <v>382</v>
      </c>
      <c r="D26" s="26" t="s">
        <v>12009</v>
      </c>
      <c r="E26" s="26" t="s">
        <v>12010</v>
      </c>
      <c r="F26" s="45">
        <v>125000</v>
      </c>
      <c r="G26" s="221">
        <v>0.27</v>
      </c>
      <c r="H26" s="222">
        <f t="shared" si="0"/>
        <v>91250</v>
      </c>
      <c r="I26" s="46" t="s">
        <v>12017</v>
      </c>
      <c r="J26" s="54"/>
    </row>
    <row r="27" spans="1:10" s="48" customFormat="1" ht="29" x14ac:dyDescent="0.25">
      <c r="A27" s="26" t="s">
        <v>8</v>
      </c>
      <c r="B27" s="26" t="s">
        <v>9</v>
      </c>
      <c r="C27" s="26" t="s">
        <v>382</v>
      </c>
      <c r="D27" s="26" t="s">
        <v>12011</v>
      </c>
      <c r="E27" s="26" t="s">
        <v>12012</v>
      </c>
      <c r="F27" s="45">
        <v>125000</v>
      </c>
      <c r="G27" s="221">
        <v>0.27</v>
      </c>
      <c r="H27" s="222">
        <f t="shared" si="0"/>
        <v>91250</v>
      </c>
      <c r="I27" s="26" t="s">
        <v>12017</v>
      </c>
      <c r="J27" s="54"/>
    </row>
    <row r="28" spans="1:10" s="48" customFormat="1" ht="29" x14ac:dyDescent="0.25">
      <c r="A28" s="38" t="s">
        <v>8</v>
      </c>
      <c r="B28" s="38" t="s">
        <v>9</v>
      </c>
      <c r="C28" s="38" t="s">
        <v>5663</v>
      </c>
      <c r="D28" s="38" t="s">
        <v>12013</v>
      </c>
      <c r="E28" s="38" t="s">
        <v>12014</v>
      </c>
      <c r="F28" s="74">
        <v>150000</v>
      </c>
      <c r="G28" s="221">
        <v>0.27</v>
      </c>
      <c r="H28" s="222">
        <f t="shared" si="0"/>
        <v>109500</v>
      </c>
      <c r="I28" s="38" t="s">
        <v>5649</v>
      </c>
      <c r="J28" s="54"/>
    </row>
    <row r="29" spans="1:10" s="48" customFormat="1" ht="29" x14ac:dyDescent="0.25">
      <c r="A29" s="38" t="s">
        <v>8</v>
      </c>
      <c r="B29" s="38" t="s">
        <v>9</v>
      </c>
      <c r="C29" s="38" t="s">
        <v>5663</v>
      </c>
      <c r="D29" s="38" t="s">
        <v>12015</v>
      </c>
      <c r="E29" s="38" t="s">
        <v>12016</v>
      </c>
      <c r="F29" s="74">
        <v>150000</v>
      </c>
      <c r="G29" s="221">
        <v>0.27</v>
      </c>
      <c r="H29" s="222">
        <f t="shared" si="0"/>
        <v>109500</v>
      </c>
      <c r="I29" s="38" t="s">
        <v>5649</v>
      </c>
      <c r="J29" s="54"/>
    </row>
    <row r="30" spans="1:10" s="194" customFormat="1" ht="29" x14ac:dyDescent="0.25">
      <c r="A30" s="190" t="s">
        <v>8</v>
      </c>
      <c r="B30" s="190" t="s">
        <v>9</v>
      </c>
      <c r="C30" s="190" t="s">
        <v>365</v>
      </c>
      <c r="D30" s="190" t="s">
        <v>12059</v>
      </c>
      <c r="E30" s="190" t="s">
        <v>12060</v>
      </c>
      <c r="F30" s="74">
        <v>10000</v>
      </c>
      <c r="G30" s="221">
        <v>0.27</v>
      </c>
      <c r="H30" s="222">
        <f t="shared" si="0"/>
        <v>7300</v>
      </c>
      <c r="I30" s="190" t="s">
        <v>12063</v>
      </c>
      <c r="J30" s="189"/>
    </row>
    <row r="31" spans="1:10" s="194" customFormat="1" ht="29" x14ac:dyDescent="0.25">
      <c r="A31" s="190" t="s">
        <v>8</v>
      </c>
      <c r="B31" s="190" t="s">
        <v>9</v>
      </c>
      <c r="C31" s="190" t="s">
        <v>365</v>
      </c>
      <c r="D31" s="190" t="s">
        <v>12061</v>
      </c>
      <c r="E31" s="190" t="s">
        <v>12062</v>
      </c>
      <c r="F31" s="74">
        <v>1750</v>
      </c>
      <c r="G31" s="221">
        <v>0.27</v>
      </c>
      <c r="H31" s="222">
        <f t="shared" si="0"/>
        <v>1277.5</v>
      </c>
      <c r="I31" s="190" t="s">
        <v>12064</v>
      </c>
      <c r="J31" s="189"/>
    </row>
    <row r="32" spans="1:10" s="194" customFormat="1" ht="29" x14ac:dyDescent="0.25">
      <c r="A32" s="190" t="s">
        <v>8</v>
      </c>
      <c r="B32" s="190" t="s">
        <v>9</v>
      </c>
      <c r="C32" s="190" t="s">
        <v>365</v>
      </c>
      <c r="D32" s="190" t="s">
        <v>12065</v>
      </c>
      <c r="E32" s="190" t="s">
        <v>12066</v>
      </c>
      <c r="F32" s="74">
        <v>60000</v>
      </c>
      <c r="G32" s="221">
        <v>0.27</v>
      </c>
      <c r="H32" s="222">
        <f t="shared" si="0"/>
        <v>43800</v>
      </c>
      <c r="I32" s="190" t="s">
        <v>11970</v>
      </c>
      <c r="J32" s="189"/>
    </row>
    <row r="33" spans="1:10" s="194" customFormat="1" ht="29" x14ac:dyDescent="0.25">
      <c r="A33" s="190" t="s">
        <v>8</v>
      </c>
      <c r="B33" s="190" t="s">
        <v>9</v>
      </c>
      <c r="C33" s="190" t="s">
        <v>365</v>
      </c>
      <c r="D33" s="190" t="s">
        <v>12067</v>
      </c>
      <c r="E33" s="190" t="s">
        <v>12068</v>
      </c>
      <c r="F33" s="74">
        <v>0</v>
      </c>
      <c r="G33" s="221">
        <v>0.27</v>
      </c>
      <c r="H33" s="222">
        <f t="shared" si="0"/>
        <v>0</v>
      </c>
      <c r="I33" s="190" t="s">
        <v>12064</v>
      </c>
      <c r="J33" s="189"/>
    </row>
    <row r="34" spans="1:10" s="194" customFormat="1" ht="29" x14ac:dyDescent="0.25">
      <c r="A34" s="190" t="s">
        <v>8</v>
      </c>
      <c r="B34" s="190" t="s">
        <v>9</v>
      </c>
      <c r="C34" s="190" t="s">
        <v>365</v>
      </c>
      <c r="D34" s="190" t="s">
        <v>12069</v>
      </c>
      <c r="E34" s="190" t="s">
        <v>12070</v>
      </c>
      <c r="F34" s="74">
        <v>0</v>
      </c>
      <c r="G34" s="221">
        <v>0.27</v>
      </c>
      <c r="H34" s="222">
        <f t="shared" si="0"/>
        <v>0</v>
      </c>
      <c r="I34" s="190" t="s">
        <v>12071</v>
      </c>
      <c r="J34" s="189"/>
    </row>
    <row r="35" spans="1:10" s="194" customFormat="1" ht="43.5" x14ac:dyDescent="0.25">
      <c r="A35" s="190" t="s">
        <v>8</v>
      </c>
      <c r="B35" s="190" t="s">
        <v>9</v>
      </c>
      <c r="C35" s="190" t="s">
        <v>382</v>
      </c>
      <c r="D35" s="190" t="s">
        <v>12072</v>
      </c>
      <c r="E35" s="190" t="s">
        <v>12073</v>
      </c>
      <c r="F35" s="74">
        <v>15000</v>
      </c>
      <c r="G35" s="221">
        <v>0.27</v>
      </c>
      <c r="H35" s="222">
        <f t="shared" si="0"/>
        <v>10950</v>
      </c>
      <c r="I35" s="190" t="s">
        <v>12063</v>
      </c>
      <c r="J35" s="189"/>
    </row>
    <row r="36" spans="1:10" s="194" customFormat="1" ht="29" x14ac:dyDescent="0.25">
      <c r="A36" s="190" t="s">
        <v>8</v>
      </c>
      <c r="B36" s="190" t="s">
        <v>9</v>
      </c>
      <c r="C36" s="190" t="s">
        <v>382</v>
      </c>
      <c r="D36" s="190" t="s">
        <v>12074</v>
      </c>
      <c r="E36" s="190" t="s">
        <v>12075</v>
      </c>
      <c r="F36" s="74">
        <v>75000</v>
      </c>
      <c r="G36" s="221">
        <v>0.27</v>
      </c>
      <c r="H36" s="222">
        <f t="shared" si="0"/>
        <v>54750</v>
      </c>
      <c r="I36" s="190" t="s">
        <v>11970</v>
      </c>
      <c r="J36" s="189"/>
    </row>
    <row r="37" spans="1:10" s="194" customFormat="1" ht="29" x14ac:dyDescent="0.25">
      <c r="A37" s="190" t="s">
        <v>8</v>
      </c>
      <c r="B37" s="190" t="s">
        <v>9</v>
      </c>
      <c r="C37" s="190" t="s">
        <v>382</v>
      </c>
      <c r="D37" s="190" t="s">
        <v>12076</v>
      </c>
      <c r="E37" s="190" t="s">
        <v>12077</v>
      </c>
      <c r="F37" s="74">
        <v>0</v>
      </c>
      <c r="G37" s="221">
        <v>0.27</v>
      </c>
      <c r="H37" s="222">
        <f t="shared" si="0"/>
        <v>0</v>
      </c>
      <c r="I37" s="190" t="s">
        <v>12071</v>
      </c>
      <c r="J37" s="189"/>
    </row>
    <row r="38" spans="1:10" s="194" customFormat="1" ht="29" x14ac:dyDescent="0.25">
      <c r="A38" s="190" t="s">
        <v>8</v>
      </c>
      <c r="B38" s="190" t="s">
        <v>9</v>
      </c>
      <c r="C38" s="190" t="s">
        <v>382</v>
      </c>
      <c r="D38" s="190" t="s">
        <v>12078</v>
      </c>
      <c r="E38" s="190" t="s">
        <v>12079</v>
      </c>
      <c r="F38" s="74">
        <v>0</v>
      </c>
      <c r="G38" s="221">
        <v>0.27</v>
      </c>
      <c r="H38" s="222">
        <f t="shared" si="0"/>
        <v>0</v>
      </c>
      <c r="I38" s="190" t="s">
        <v>12084</v>
      </c>
      <c r="J38" s="189"/>
    </row>
    <row r="39" spans="1:10" s="194" customFormat="1" ht="14.5" x14ac:dyDescent="0.25">
      <c r="A39" s="190" t="s">
        <v>8</v>
      </c>
      <c r="B39" s="190" t="s">
        <v>9</v>
      </c>
      <c r="C39" s="190" t="s">
        <v>382</v>
      </c>
      <c r="D39" s="190" t="s">
        <v>12080</v>
      </c>
      <c r="E39" s="190" t="s">
        <v>12081</v>
      </c>
      <c r="F39" s="74">
        <v>4000</v>
      </c>
      <c r="G39" s="221">
        <v>0.27</v>
      </c>
      <c r="H39" s="222">
        <f t="shared" si="0"/>
        <v>2920</v>
      </c>
      <c r="I39" s="190" t="s">
        <v>12048</v>
      </c>
      <c r="J39" s="189"/>
    </row>
    <row r="40" spans="1:10" s="194" customFormat="1" ht="14.5" x14ac:dyDescent="0.25">
      <c r="A40" s="190" t="s">
        <v>8</v>
      </c>
      <c r="B40" s="190" t="s">
        <v>9</v>
      </c>
      <c r="C40" s="190" t="s">
        <v>382</v>
      </c>
      <c r="D40" s="190" t="s">
        <v>12082</v>
      </c>
      <c r="E40" s="190" t="s">
        <v>12083</v>
      </c>
      <c r="F40" s="74">
        <v>4000</v>
      </c>
      <c r="G40" s="221">
        <v>0.27</v>
      </c>
      <c r="H40" s="222">
        <f t="shared" si="0"/>
        <v>2920</v>
      </c>
      <c r="I40" s="190" t="s">
        <v>12049</v>
      </c>
      <c r="J40" s="189"/>
    </row>
    <row r="41" spans="1:10" s="194" customFormat="1" ht="43.5" x14ac:dyDescent="0.25">
      <c r="A41" s="190" t="s">
        <v>8</v>
      </c>
      <c r="B41" s="190" t="s">
        <v>9</v>
      </c>
      <c r="C41" s="190" t="s">
        <v>5663</v>
      </c>
      <c r="D41" s="190" t="s">
        <v>12085</v>
      </c>
      <c r="E41" s="190" t="s">
        <v>12086</v>
      </c>
      <c r="F41" s="74">
        <v>15000</v>
      </c>
      <c r="G41" s="221">
        <v>0.27</v>
      </c>
      <c r="H41" s="222">
        <f t="shared" si="0"/>
        <v>10950</v>
      </c>
      <c r="I41" s="190" t="s">
        <v>12063</v>
      </c>
      <c r="J41" s="189"/>
    </row>
    <row r="42" spans="1:10" s="194" customFormat="1" ht="29" x14ac:dyDescent="0.25">
      <c r="A42" s="190" t="s">
        <v>8</v>
      </c>
      <c r="B42" s="190" t="s">
        <v>9</v>
      </c>
      <c r="C42" s="190" t="s">
        <v>5663</v>
      </c>
      <c r="D42" s="190" t="s">
        <v>12087</v>
      </c>
      <c r="E42" s="190" t="s">
        <v>12088</v>
      </c>
      <c r="F42" s="74">
        <v>75000</v>
      </c>
      <c r="G42" s="221">
        <v>0.27</v>
      </c>
      <c r="H42" s="222">
        <f t="shared" si="0"/>
        <v>54750</v>
      </c>
      <c r="I42" s="190" t="s">
        <v>11970</v>
      </c>
      <c r="J42" s="189"/>
    </row>
    <row r="43" spans="1:10" s="194" customFormat="1" ht="29" x14ac:dyDescent="0.25">
      <c r="A43" s="190" t="s">
        <v>8</v>
      </c>
      <c r="B43" s="190" t="s">
        <v>9</v>
      </c>
      <c r="C43" s="190" t="s">
        <v>5663</v>
      </c>
      <c r="D43" s="190" t="s">
        <v>12089</v>
      </c>
      <c r="E43" s="190" t="s">
        <v>12090</v>
      </c>
      <c r="F43" s="74">
        <v>0</v>
      </c>
      <c r="G43" s="221">
        <v>0.27</v>
      </c>
      <c r="H43" s="222">
        <f t="shared" si="0"/>
        <v>0</v>
      </c>
      <c r="I43" s="190" t="s">
        <v>12091</v>
      </c>
      <c r="J43" s="189"/>
    </row>
    <row r="44" spans="1:10" s="194" customFormat="1" ht="29" x14ac:dyDescent="0.25">
      <c r="A44" s="190" t="s">
        <v>8</v>
      </c>
      <c r="B44" s="190" t="s">
        <v>9</v>
      </c>
      <c r="C44" s="190" t="s">
        <v>5663</v>
      </c>
      <c r="D44" s="190" t="s">
        <v>12092</v>
      </c>
      <c r="E44" s="190" t="s">
        <v>12093</v>
      </c>
      <c r="F44" s="74">
        <v>1500</v>
      </c>
      <c r="G44" s="221">
        <v>0.27</v>
      </c>
      <c r="H44" s="222">
        <f t="shared" si="0"/>
        <v>1095</v>
      </c>
      <c r="I44" s="190" t="s">
        <v>12056</v>
      </c>
      <c r="J44" s="189"/>
    </row>
    <row r="45" spans="1:10" s="48" customFormat="1" ht="14.5" x14ac:dyDescent="0.25">
      <c r="A45" s="26" t="s">
        <v>8</v>
      </c>
      <c r="B45" s="26" t="s">
        <v>9</v>
      </c>
      <c r="C45" s="26" t="s">
        <v>420</v>
      </c>
      <c r="D45" s="26" t="s">
        <v>421</v>
      </c>
      <c r="E45" s="26" t="s">
        <v>422</v>
      </c>
      <c r="F45" s="45">
        <v>10000</v>
      </c>
      <c r="G45" s="221">
        <v>0.27</v>
      </c>
      <c r="H45" s="222">
        <f t="shared" si="0"/>
        <v>7300</v>
      </c>
      <c r="I45" s="46" t="s">
        <v>4609</v>
      </c>
      <c r="J45" s="47"/>
    </row>
    <row r="46" spans="1:10" s="48" customFormat="1" ht="14.5" x14ac:dyDescent="0.25">
      <c r="A46" s="26" t="s">
        <v>8</v>
      </c>
      <c r="B46" s="26" t="s">
        <v>9</v>
      </c>
      <c r="C46" s="26" t="s">
        <v>414</v>
      </c>
      <c r="D46" s="26" t="s">
        <v>415</v>
      </c>
      <c r="E46" s="26" t="s">
        <v>416</v>
      </c>
      <c r="F46" s="45">
        <v>25000</v>
      </c>
      <c r="G46" s="221">
        <v>0.27</v>
      </c>
      <c r="H46" s="222">
        <f t="shared" si="0"/>
        <v>18250</v>
      </c>
      <c r="I46" s="46" t="s">
        <v>4609</v>
      </c>
      <c r="J46" s="47"/>
    </row>
    <row r="47" spans="1:10" s="48" customFormat="1" ht="14.5" x14ac:dyDescent="0.25">
      <c r="A47" s="26" t="s">
        <v>8</v>
      </c>
      <c r="B47" s="26" t="s">
        <v>9</v>
      </c>
      <c r="C47" s="26" t="s">
        <v>417</v>
      </c>
      <c r="D47" s="26" t="s">
        <v>418</v>
      </c>
      <c r="E47" s="26" t="s">
        <v>12130</v>
      </c>
      <c r="F47" s="45">
        <v>75000</v>
      </c>
      <c r="G47" s="221">
        <v>0.27</v>
      </c>
      <c r="H47" s="222">
        <f t="shared" si="0"/>
        <v>54750</v>
      </c>
      <c r="I47" s="46" t="s">
        <v>4609</v>
      </c>
      <c r="J47" s="195"/>
    </row>
    <row r="48" spans="1:10" s="48" customFormat="1" ht="29" x14ac:dyDescent="0.25">
      <c r="A48" s="26" t="s">
        <v>8</v>
      </c>
      <c r="B48" s="26" t="s">
        <v>9</v>
      </c>
      <c r="C48" s="26" t="s">
        <v>420</v>
      </c>
      <c r="D48" s="26" t="s">
        <v>10765</v>
      </c>
      <c r="E48" s="185" t="s">
        <v>12127</v>
      </c>
      <c r="F48" s="45">
        <v>0</v>
      </c>
      <c r="G48" s="67">
        <v>0</v>
      </c>
      <c r="H48" s="216">
        <v>0</v>
      </c>
      <c r="I48" s="46"/>
      <c r="J48" s="47"/>
    </row>
    <row r="49" spans="1:10" s="48" customFormat="1" ht="14.5" x14ac:dyDescent="0.25">
      <c r="A49" s="26" t="s">
        <v>8</v>
      </c>
      <c r="B49" s="26" t="s">
        <v>9</v>
      </c>
      <c r="C49" s="26" t="s">
        <v>414</v>
      </c>
      <c r="D49" s="26" t="s">
        <v>10764</v>
      </c>
      <c r="E49" s="185" t="s">
        <v>12128</v>
      </c>
      <c r="F49" s="45">
        <v>0</v>
      </c>
      <c r="G49" s="67">
        <v>0</v>
      </c>
      <c r="H49" s="216">
        <v>0</v>
      </c>
      <c r="I49" s="46"/>
      <c r="J49" s="47"/>
    </row>
    <row r="50" spans="1:10" s="48" customFormat="1" ht="14.5" x14ac:dyDescent="0.25">
      <c r="A50" s="26" t="s">
        <v>8</v>
      </c>
      <c r="B50" s="26" t="s">
        <v>9</v>
      </c>
      <c r="C50" s="26" t="s">
        <v>417</v>
      </c>
      <c r="D50" s="26" t="s">
        <v>10766</v>
      </c>
      <c r="E50" s="185" t="s">
        <v>12129</v>
      </c>
      <c r="F50" s="45">
        <v>0</v>
      </c>
      <c r="G50" s="67">
        <v>0</v>
      </c>
      <c r="H50" s="216">
        <v>0</v>
      </c>
      <c r="I50" s="46"/>
      <c r="J50" s="195"/>
    </row>
    <row r="51" spans="1:10" s="48" customFormat="1" ht="14.5" x14ac:dyDescent="0.25">
      <c r="A51" s="26" t="s">
        <v>8</v>
      </c>
      <c r="B51" s="26" t="s">
        <v>9</v>
      </c>
      <c r="C51" s="26" t="s">
        <v>414</v>
      </c>
      <c r="D51" s="26" t="s">
        <v>3394</v>
      </c>
      <c r="E51" s="26" t="s">
        <v>3395</v>
      </c>
      <c r="F51" s="45">
        <v>15000</v>
      </c>
      <c r="G51" s="221">
        <v>0.27</v>
      </c>
      <c r="H51" s="222">
        <f t="shared" ref="H51:H59" si="1">SUM(F51*0.73)</f>
        <v>10950</v>
      </c>
      <c r="I51" s="46"/>
      <c r="J51" s="47"/>
    </row>
    <row r="52" spans="1:10" s="48" customFormat="1" ht="14.5" x14ac:dyDescent="0.25">
      <c r="A52" s="26" t="s">
        <v>8</v>
      </c>
      <c r="B52" s="26" t="s">
        <v>9</v>
      </c>
      <c r="C52" s="26" t="s">
        <v>417</v>
      </c>
      <c r="D52" s="26" t="s">
        <v>3396</v>
      </c>
      <c r="E52" s="26" t="s">
        <v>12131</v>
      </c>
      <c r="F52" s="45">
        <v>50000</v>
      </c>
      <c r="G52" s="221">
        <v>0.27</v>
      </c>
      <c r="H52" s="222">
        <f t="shared" si="1"/>
        <v>36500</v>
      </c>
      <c r="I52" s="46"/>
      <c r="J52" s="195"/>
    </row>
    <row r="53" spans="1:10" s="48" customFormat="1" ht="29" x14ac:dyDescent="0.25">
      <c r="A53" s="132" t="s">
        <v>8</v>
      </c>
      <c r="B53" s="132" t="s">
        <v>9</v>
      </c>
      <c r="C53" s="132" t="s">
        <v>51</v>
      </c>
      <c r="D53" s="132" t="s">
        <v>8993</v>
      </c>
      <c r="E53" s="132" t="s">
        <v>8992</v>
      </c>
      <c r="F53" s="45">
        <v>1500</v>
      </c>
      <c r="G53" s="221">
        <v>0.27</v>
      </c>
      <c r="H53" s="222">
        <f t="shared" si="1"/>
        <v>1095</v>
      </c>
      <c r="I53" s="46" t="s">
        <v>10762</v>
      </c>
      <c r="J53" s="47"/>
    </row>
    <row r="54" spans="1:10" s="48" customFormat="1" ht="14.5" x14ac:dyDescent="0.25">
      <c r="A54" s="26" t="s">
        <v>8</v>
      </c>
      <c r="B54" s="26" t="s">
        <v>9</v>
      </c>
      <c r="C54" s="26" t="s">
        <v>51</v>
      </c>
      <c r="D54" s="26" t="s">
        <v>93</v>
      </c>
      <c r="E54" s="38" t="s">
        <v>8672</v>
      </c>
      <c r="F54" s="45">
        <v>15000</v>
      </c>
      <c r="G54" s="221">
        <v>0.27</v>
      </c>
      <c r="H54" s="222">
        <f t="shared" si="1"/>
        <v>10950</v>
      </c>
      <c r="I54" s="46" t="s">
        <v>10762</v>
      </c>
      <c r="J54" s="47"/>
    </row>
    <row r="55" spans="1:10" s="48" customFormat="1" ht="14.5" x14ac:dyDescent="0.25">
      <c r="A55" s="26" t="s">
        <v>8</v>
      </c>
      <c r="B55" s="26" t="s">
        <v>9</v>
      </c>
      <c r="C55" s="26" t="s">
        <v>51</v>
      </c>
      <c r="D55" s="26" t="s">
        <v>95</v>
      </c>
      <c r="E55" s="38" t="s">
        <v>8673</v>
      </c>
      <c r="F55" s="45">
        <v>50000</v>
      </c>
      <c r="G55" s="221">
        <v>0.27</v>
      </c>
      <c r="H55" s="222">
        <f t="shared" si="1"/>
        <v>36500</v>
      </c>
      <c r="I55" s="46" t="s">
        <v>10762</v>
      </c>
      <c r="J55" s="47"/>
    </row>
    <row r="56" spans="1:10" s="32" customFormat="1" ht="29" x14ac:dyDescent="0.25">
      <c r="A56" s="167" t="s">
        <v>8</v>
      </c>
      <c r="B56" s="204" t="s">
        <v>9</v>
      </c>
      <c r="C56" s="167" t="s">
        <v>10284</v>
      </c>
      <c r="D56" s="167" t="s">
        <v>10285</v>
      </c>
      <c r="E56" s="167" t="s">
        <v>10286</v>
      </c>
      <c r="F56" s="168">
        <v>22500</v>
      </c>
      <c r="G56" s="221">
        <v>0.27</v>
      </c>
      <c r="H56" s="222">
        <f t="shared" si="1"/>
        <v>16425</v>
      </c>
    </row>
    <row r="57" spans="1:10" s="32" customFormat="1" ht="14.5" x14ac:dyDescent="0.25">
      <c r="A57" s="167" t="s">
        <v>8</v>
      </c>
      <c r="B57" s="167" t="s">
        <v>9</v>
      </c>
      <c r="C57" s="167" t="s">
        <v>10284</v>
      </c>
      <c r="D57" s="167" t="s">
        <v>10287</v>
      </c>
      <c r="E57" s="167" t="s">
        <v>10288</v>
      </c>
      <c r="F57" s="168">
        <v>25000</v>
      </c>
      <c r="G57" s="221">
        <v>0.27</v>
      </c>
      <c r="H57" s="222">
        <f t="shared" si="1"/>
        <v>18250</v>
      </c>
    </row>
    <row r="58" spans="1:10" s="32" customFormat="1" ht="14.5" x14ac:dyDescent="0.25">
      <c r="A58" s="167" t="s">
        <v>8</v>
      </c>
      <c r="B58" s="167" t="s">
        <v>9</v>
      </c>
      <c r="C58" s="167" t="s">
        <v>10284</v>
      </c>
      <c r="D58" s="167" t="s">
        <v>10289</v>
      </c>
      <c r="E58" s="167" t="s">
        <v>10290</v>
      </c>
      <c r="F58" s="168">
        <v>75000</v>
      </c>
      <c r="G58" s="221">
        <v>0.27</v>
      </c>
      <c r="H58" s="222">
        <f t="shared" si="1"/>
        <v>54750</v>
      </c>
    </row>
    <row r="59" spans="1:10" s="32" customFormat="1" ht="29" x14ac:dyDescent="0.25">
      <c r="A59" s="167" t="s">
        <v>8</v>
      </c>
      <c r="B59" s="167" t="s">
        <v>9</v>
      </c>
      <c r="C59" s="167" t="s">
        <v>10284</v>
      </c>
      <c r="D59" s="167" t="s">
        <v>10291</v>
      </c>
      <c r="E59" s="167" t="s">
        <v>10292</v>
      </c>
      <c r="F59" s="168">
        <v>10000</v>
      </c>
      <c r="G59" s="221">
        <v>0.27</v>
      </c>
      <c r="H59" s="222">
        <f t="shared" si="1"/>
        <v>7300</v>
      </c>
    </row>
    <row r="60" spans="1:10" s="32" customFormat="1" ht="14.5" x14ac:dyDescent="0.25">
      <c r="A60" s="167" t="s">
        <v>8</v>
      </c>
      <c r="B60" s="167" t="s">
        <v>9</v>
      </c>
      <c r="C60" s="167" t="s">
        <v>10284</v>
      </c>
      <c r="D60" s="167" t="s">
        <v>10293</v>
      </c>
      <c r="E60" s="167" t="s">
        <v>10294</v>
      </c>
      <c r="F60" s="168">
        <v>0</v>
      </c>
      <c r="G60" s="169">
        <v>0</v>
      </c>
      <c r="H60" s="168">
        <v>0</v>
      </c>
    </row>
    <row r="61" spans="1:10" s="32" customFormat="1" ht="14.5" x14ac:dyDescent="0.25">
      <c r="A61" s="167" t="s">
        <v>8</v>
      </c>
      <c r="B61" s="167" t="s">
        <v>9</v>
      </c>
      <c r="C61" s="167" t="s">
        <v>10284</v>
      </c>
      <c r="D61" s="167" t="s">
        <v>10295</v>
      </c>
      <c r="E61" s="167" t="s">
        <v>10296</v>
      </c>
      <c r="F61" s="168">
        <v>0</v>
      </c>
      <c r="G61" s="169">
        <v>0</v>
      </c>
      <c r="H61" s="168">
        <v>0</v>
      </c>
    </row>
    <row r="62" spans="1:10" s="32" customFormat="1" ht="14.5" x14ac:dyDescent="0.25">
      <c r="A62" s="167" t="s">
        <v>8</v>
      </c>
      <c r="B62" s="167" t="s">
        <v>9</v>
      </c>
      <c r="C62" s="167" t="s">
        <v>10284</v>
      </c>
      <c r="D62" s="167" t="s">
        <v>10297</v>
      </c>
      <c r="E62" s="167" t="s">
        <v>10298</v>
      </c>
      <c r="F62" s="168">
        <v>0</v>
      </c>
      <c r="G62" s="169">
        <v>0</v>
      </c>
      <c r="H62" s="168">
        <v>0</v>
      </c>
    </row>
    <row r="63" spans="1:10" s="32" customFormat="1" ht="14.5" x14ac:dyDescent="0.25">
      <c r="A63" s="167" t="s">
        <v>8</v>
      </c>
      <c r="B63" s="167" t="s">
        <v>9</v>
      </c>
      <c r="C63" s="167" t="s">
        <v>10284</v>
      </c>
      <c r="D63" s="167" t="s">
        <v>10299</v>
      </c>
      <c r="E63" s="167" t="s">
        <v>10300</v>
      </c>
      <c r="F63" s="168">
        <v>0</v>
      </c>
      <c r="G63" s="169">
        <v>0</v>
      </c>
      <c r="H63" s="168">
        <v>0</v>
      </c>
    </row>
    <row r="64" spans="1:10" s="32" customFormat="1" ht="14.5" x14ac:dyDescent="0.25">
      <c r="A64" s="167" t="s">
        <v>8</v>
      </c>
      <c r="B64" s="167" t="s">
        <v>9</v>
      </c>
      <c r="C64" s="167" t="s">
        <v>10284</v>
      </c>
      <c r="D64" s="167" t="s">
        <v>10301</v>
      </c>
      <c r="E64" s="167" t="s">
        <v>10302</v>
      </c>
      <c r="F64" s="168">
        <v>0</v>
      </c>
      <c r="G64" s="169">
        <v>0</v>
      </c>
      <c r="H64" s="168">
        <v>0</v>
      </c>
    </row>
    <row r="65" spans="1:10" s="32" customFormat="1" ht="14.5" x14ac:dyDescent="0.25">
      <c r="A65" s="167" t="s">
        <v>8</v>
      </c>
      <c r="B65" s="167" t="s">
        <v>9</v>
      </c>
      <c r="C65" s="167" t="s">
        <v>10284</v>
      </c>
      <c r="D65" s="167" t="s">
        <v>10303</v>
      </c>
      <c r="E65" s="167" t="s">
        <v>10304</v>
      </c>
      <c r="F65" s="168">
        <v>0</v>
      </c>
      <c r="G65" s="169">
        <v>0</v>
      </c>
      <c r="H65" s="168">
        <v>0</v>
      </c>
    </row>
    <row r="66" spans="1:10" s="32" customFormat="1" ht="14.5" x14ac:dyDescent="0.25">
      <c r="A66" s="167" t="s">
        <v>8</v>
      </c>
      <c r="B66" s="167" t="s">
        <v>9</v>
      </c>
      <c r="C66" s="167" t="s">
        <v>10284</v>
      </c>
      <c r="D66" s="167" t="s">
        <v>10305</v>
      </c>
      <c r="E66" s="167" t="s">
        <v>10306</v>
      </c>
      <c r="F66" s="168">
        <v>15000</v>
      </c>
      <c r="G66" s="221">
        <v>0.27</v>
      </c>
      <c r="H66" s="222">
        <f t="shared" ref="H66:H71" si="2">SUM(F66*0.73)</f>
        <v>10950</v>
      </c>
    </row>
    <row r="67" spans="1:10" s="32" customFormat="1" ht="14.5" x14ac:dyDescent="0.25">
      <c r="A67" s="167" t="s">
        <v>8</v>
      </c>
      <c r="B67" s="167" t="s">
        <v>9</v>
      </c>
      <c r="C67" s="167" t="s">
        <v>10284</v>
      </c>
      <c r="D67" s="167" t="s">
        <v>10307</v>
      </c>
      <c r="E67" s="167" t="s">
        <v>10308</v>
      </c>
      <c r="F67" s="168">
        <v>50000</v>
      </c>
      <c r="G67" s="221">
        <v>0.27</v>
      </c>
      <c r="H67" s="222">
        <f t="shared" si="2"/>
        <v>36500</v>
      </c>
    </row>
    <row r="68" spans="1:10" s="48" customFormat="1" ht="29" x14ac:dyDescent="0.25">
      <c r="A68" s="66" t="s">
        <v>8</v>
      </c>
      <c r="B68" s="66" t="s">
        <v>9</v>
      </c>
      <c r="C68" s="66" t="s">
        <v>5544</v>
      </c>
      <c r="D68" s="66" t="s">
        <v>5545</v>
      </c>
      <c r="E68" s="38" t="s">
        <v>8986</v>
      </c>
      <c r="F68" s="70">
        <v>25000</v>
      </c>
      <c r="G68" s="221">
        <v>0.27</v>
      </c>
      <c r="H68" s="222">
        <f t="shared" si="2"/>
        <v>18250</v>
      </c>
      <c r="I68" s="46"/>
      <c r="J68" s="42"/>
    </row>
    <row r="69" spans="1:10" s="48" customFormat="1" ht="29" x14ac:dyDescent="0.25">
      <c r="A69" s="66" t="s">
        <v>8</v>
      </c>
      <c r="B69" s="66" t="s">
        <v>9</v>
      </c>
      <c r="C69" s="66" t="s">
        <v>5544</v>
      </c>
      <c r="D69" s="66" t="s">
        <v>5548</v>
      </c>
      <c r="E69" s="66" t="s">
        <v>5556</v>
      </c>
      <c r="F69" s="70">
        <v>10000</v>
      </c>
      <c r="G69" s="221">
        <v>0.27</v>
      </c>
      <c r="H69" s="222">
        <f t="shared" si="2"/>
        <v>7300</v>
      </c>
      <c r="I69" s="46"/>
      <c r="J69" s="42"/>
    </row>
    <row r="70" spans="1:10" s="48" customFormat="1" ht="15" customHeight="1" x14ac:dyDescent="0.25">
      <c r="A70" s="66" t="s">
        <v>8</v>
      </c>
      <c r="B70" s="66" t="s">
        <v>9</v>
      </c>
      <c r="C70" s="66" t="s">
        <v>5544</v>
      </c>
      <c r="D70" s="66" t="s">
        <v>5546</v>
      </c>
      <c r="E70" s="66" t="s">
        <v>5554</v>
      </c>
      <c r="F70" s="70">
        <v>25000</v>
      </c>
      <c r="G70" s="221">
        <v>0.27</v>
      </c>
      <c r="H70" s="222">
        <f t="shared" si="2"/>
        <v>18250</v>
      </c>
      <c r="I70" s="46"/>
      <c r="J70" s="42"/>
    </row>
    <row r="71" spans="1:10" s="48" customFormat="1" ht="14.5" x14ac:dyDescent="0.25">
      <c r="A71" s="66" t="s">
        <v>8</v>
      </c>
      <c r="B71" s="66" t="s">
        <v>9</v>
      </c>
      <c r="C71" s="66" t="s">
        <v>5544</v>
      </c>
      <c r="D71" s="66" t="s">
        <v>5547</v>
      </c>
      <c r="E71" s="66" t="s">
        <v>5555</v>
      </c>
      <c r="F71" s="70">
        <v>75000</v>
      </c>
      <c r="G71" s="221">
        <v>0.27</v>
      </c>
      <c r="H71" s="222">
        <f t="shared" si="2"/>
        <v>54750</v>
      </c>
      <c r="I71" s="46"/>
      <c r="J71" s="42"/>
    </row>
    <row r="72" spans="1:10" s="48" customFormat="1" ht="14.5" x14ac:dyDescent="0.25">
      <c r="A72" s="66" t="s">
        <v>8</v>
      </c>
      <c r="B72" s="66" t="s">
        <v>9</v>
      </c>
      <c r="C72" s="66" t="s">
        <v>5544</v>
      </c>
      <c r="D72" s="66" t="s">
        <v>5551</v>
      </c>
      <c r="E72" s="38" t="s">
        <v>8674</v>
      </c>
      <c r="F72" s="71">
        <v>0</v>
      </c>
      <c r="G72" s="67">
        <v>0</v>
      </c>
      <c r="H72" s="168">
        <v>0</v>
      </c>
      <c r="I72" s="46"/>
      <c r="J72" s="42"/>
    </row>
    <row r="73" spans="1:10" s="48" customFormat="1" ht="14.5" x14ac:dyDescent="0.25">
      <c r="A73" s="66" t="s">
        <v>8</v>
      </c>
      <c r="B73" s="66" t="s">
        <v>9</v>
      </c>
      <c r="C73" s="66" t="s">
        <v>5544</v>
      </c>
      <c r="D73" s="66" t="s">
        <v>5549</v>
      </c>
      <c r="E73" s="38" t="s">
        <v>8675</v>
      </c>
      <c r="F73" s="71">
        <v>0</v>
      </c>
      <c r="G73" s="67">
        <v>0</v>
      </c>
      <c r="H73" s="168">
        <v>0</v>
      </c>
      <c r="I73" s="46"/>
      <c r="J73" s="42"/>
    </row>
    <row r="74" spans="1:10" s="48" customFormat="1" ht="14.5" x14ac:dyDescent="0.25">
      <c r="A74" s="66" t="s">
        <v>8</v>
      </c>
      <c r="B74" s="66" t="s">
        <v>9</v>
      </c>
      <c r="C74" s="66" t="s">
        <v>5544</v>
      </c>
      <c r="D74" s="66" t="s">
        <v>5550</v>
      </c>
      <c r="E74" s="38" t="s">
        <v>8676</v>
      </c>
      <c r="F74" s="71">
        <v>0</v>
      </c>
      <c r="G74" s="67">
        <v>0</v>
      </c>
      <c r="H74" s="168">
        <v>0</v>
      </c>
      <c r="I74" s="46"/>
      <c r="J74" s="42"/>
    </row>
    <row r="75" spans="1:10" s="48" customFormat="1" ht="14.5" x14ac:dyDescent="0.25">
      <c r="A75" s="66" t="s">
        <v>8</v>
      </c>
      <c r="B75" s="66" t="s">
        <v>9</v>
      </c>
      <c r="C75" s="66" t="s">
        <v>5544</v>
      </c>
      <c r="D75" s="66" t="s">
        <v>5561</v>
      </c>
      <c r="E75" s="66" t="s">
        <v>5564</v>
      </c>
      <c r="F75" s="71">
        <v>0</v>
      </c>
      <c r="G75" s="67">
        <v>0</v>
      </c>
      <c r="H75" s="168">
        <v>0</v>
      </c>
      <c r="I75" s="46"/>
      <c r="J75" s="42"/>
    </row>
    <row r="76" spans="1:10" s="48" customFormat="1" ht="14.5" x14ac:dyDescent="0.25">
      <c r="A76" s="66" t="s">
        <v>8</v>
      </c>
      <c r="B76" s="66" t="s">
        <v>9</v>
      </c>
      <c r="C76" s="66" t="s">
        <v>5544</v>
      </c>
      <c r="D76" s="66" t="s">
        <v>5559</v>
      </c>
      <c r="E76" s="66" t="s">
        <v>5562</v>
      </c>
      <c r="F76" s="71">
        <v>0</v>
      </c>
      <c r="G76" s="67">
        <v>0</v>
      </c>
      <c r="H76" s="168">
        <v>0</v>
      </c>
      <c r="I76" s="46"/>
      <c r="J76" s="42"/>
    </row>
    <row r="77" spans="1:10" s="48" customFormat="1" ht="14.5" x14ac:dyDescent="0.25">
      <c r="A77" s="66" t="s">
        <v>8</v>
      </c>
      <c r="B77" s="66" t="s">
        <v>9</v>
      </c>
      <c r="C77" s="66" t="s">
        <v>5544</v>
      </c>
      <c r="D77" s="66" t="s">
        <v>5560</v>
      </c>
      <c r="E77" s="66" t="s">
        <v>5563</v>
      </c>
      <c r="F77" s="71">
        <v>0</v>
      </c>
      <c r="G77" s="67">
        <v>0</v>
      </c>
      <c r="H77" s="168">
        <v>0</v>
      </c>
      <c r="I77" s="46"/>
      <c r="J77" s="42"/>
    </row>
    <row r="78" spans="1:10" s="48" customFormat="1" ht="14.5" x14ac:dyDescent="0.25">
      <c r="A78" s="66" t="s">
        <v>8</v>
      </c>
      <c r="B78" s="66" t="s">
        <v>9</v>
      </c>
      <c r="C78" s="66" t="s">
        <v>5544</v>
      </c>
      <c r="D78" s="66" t="s">
        <v>5552</v>
      </c>
      <c r="E78" s="66" t="s">
        <v>5557</v>
      </c>
      <c r="F78" s="70">
        <v>15000</v>
      </c>
      <c r="G78" s="221">
        <v>0.27</v>
      </c>
      <c r="H78" s="222">
        <f t="shared" ref="H78:H83" si="3">SUM(F78*0.73)</f>
        <v>10950</v>
      </c>
      <c r="I78" s="46"/>
      <c r="J78" s="42"/>
    </row>
    <row r="79" spans="1:10" s="48" customFormat="1" ht="14.5" x14ac:dyDescent="0.25">
      <c r="A79" s="66" t="s">
        <v>8</v>
      </c>
      <c r="B79" s="66" t="s">
        <v>9</v>
      </c>
      <c r="C79" s="66" t="s">
        <v>5544</v>
      </c>
      <c r="D79" s="66" t="s">
        <v>5553</v>
      </c>
      <c r="E79" s="66" t="s">
        <v>5558</v>
      </c>
      <c r="F79" s="70">
        <v>50000</v>
      </c>
      <c r="G79" s="221">
        <v>0.27</v>
      </c>
      <c r="H79" s="222">
        <f t="shared" si="3"/>
        <v>36500</v>
      </c>
      <c r="I79" s="46"/>
      <c r="J79" s="42"/>
    </row>
    <row r="80" spans="1:10" s="32" customFormat="1" ht="29" x14ac:dyDescent="0.25">
      <c r="A80" s="167" t="s">
        <v>8</v>
      </c>
      <c r="B80" s="167" t="s">
        <v>9</v>
      </c>
      <c r="C80" s="167" t="s">
        <v>10309</v>
      </c>
      <c r="D80" s="167" t="s">
        <v>10310</v>
      </c>
      <c r="E80" s="167" t="s">
        <v>10311</v>
      </c>
      <c r="F80" s="168">
        <v>45000</v>
      </c>
      <c r="G80" s="221">
        <v>0.27</v>
      </c>
      <c r="H80" s="222">
        <f t="shared" si="3"/>
        <v>32850</v>
      </c>
    </row>
    <row r="81" spans="1:10" s="32" customFormat="1" ht="14.5" x14ac:dyDescent="0.25">
      <c r="A81" s="167" t="s">
        <v>8</v>
      </c>
      <c r="B81" s="167" t="s">
        <v>9</v>
      </c>
      <c r="C81" s="167" t="s">
        <v>10309</v>
      </c>
      <c r="D81" s="167" t="s">
        <v>10312</v>
      </c>
      <c r="E81" s="167" t="s">
        <v>10313</v>
      </c>
      <c r="F81" s="168">
        <v>25000</v>
      </c>
      <c r="G81" s="221">
        <v>0.27</v>
      </c>
      <c r="H81" s="222">
        <f t="shared" si="3"/>
        <v>18250</v>
      </c>
    </row>
    <row r="82" spans="1:10" s="32" customFormat="1" ht="29" x14ac:dyDescent="0.25">
      <c r="A82" s="167" t="s">
        <v>8</v>
      </c>
      <c r="B82" s="167" t="s">
        <v>9</v>
      </c>
      <c r="C82" s="167" t="s">
        <v>10309</v>
      </c>
      <c r="D82" s="167" t="s">
        <v>10314</v>
      </c>
      <c r="E82" s="167" t="s">
        <v>12149</v>
      </c>
      <c r="F82" s="168">
        <v>75000</v>
      </c>
      <c r="G82" s="221">
        <v>0.27</v>
      </c>
      <c r="H82" s="222">
        <f t="shared" si="3"/>
        <v>54750</v>
      </c>
    </row>
    <row r="83" spans="1:10" s="32" customFormat="1" ht="29" x14ac:dyDescent="0.25">
      <c r="A83" s="167" t="s">
        <v>8</v>
      </c>
      <c r="B83" s="167" t="s">
        <v>9</v>
      </c>
      <c r="C83" s="167" t="s">
        <v>10309</v>
      </c>
      <c r="D83" s="167" t="s">
        <v>10315</v>
      </c>
      <c r="E83" s="167" t="s">
        <v>10316</v>
      </c>
      <c r="F83" s="168">
        <v>10000</v>
      </c>
      <c r="G83" s="221">
        <v>0.27</v>
      </c>
      <c r="H83" s="222">
        <f t="shared" si="3"/>
        <v>7300</v>
      </c>
    </row>
    <row r="84" spans="1:10" s="32" customFormat="1" ht="14.5" x14ac:dyDescent="0.25">
      <c r="A84" s="167" t="s">
        <v>8</v>
      </c>
      <c r="B84" s="167" t="s">
        <v>9</v>
      </c>
      <c r="C84" s="167" t="s">
        <v>10309</v>
      </c>
      <c r="D84" s="167" t="s">
        <v>10317</v>
      </c>
      <c r="E84" s="167" t="s">
        <v>10318</v>
      </c>
      <c r="F84" s="168">
        <v>0</v>
      </c>
      <c r="G84" s="169">
        <v>0</v>
      </c>
      <c r="H84" s="168">
        <v>0</v>
      </c>
    </row>
    <row r="85" spans="1:10" s="32" customFormat="1" ht="14.5" x14ac:dyDescent="0.25">
      <c r="A85" s="167" t="s">
        <v>8</v>
      </c>
      <c r="B85" s="167" t="s">
        <v>9</v>
      </c>
      <c r="C85" s="167" t="s">
        <v>10309</v>
      </c>
      <c r="D85" s="167" t="s">
        <v>10319</v>
      </c>
      <c r="E85" s="167" t="s">
        <v>10320</v>
      </c>
      <c r="F85" s="168">
        <v>0</v>
      </c>
      <c r="G85" s="169">
        <v>0</v>
      </c>
      <c r="H85" s="168">
        <v>0</v>
      </c>
    </row>
    <row r="86" spans="1:10" s="32" customFormat="1" ht="14.5" x14ac:dyDescent="0.25">
      <c r="A86" s="167" t="s">
        <v>8</v>
      </c>
      <c r="B86" s="167" t="s">
        <v>9</v>
      </c>
      <c r="C86" s="167" t="s">
        <v>10309</v>
      </c>
      <c r="D86" s="167" t="s">
        <v>10321</v>
      </c>
      <c r="E86" s="190" t="s">
        <v>12148</v>
      </c>
      <c r="F86" s="168">
        <v>0</v>
      </c>
      <c r="G86" s="169">
        <v>0</v>
      </c>
      <c r="H86" s="168">
        <v>0</v>
      </c>
      <c r="J86" s="186"/>
    </row>
    <row r="87" spans="1:10" s="32" customFormat="1" ht="14.5" x14ac:dyDescent="0.25">
      <c r="A87" s="167" t="s">
        <v>8</v>
      </c>
      <c r="B87" s="167" t="s">
        <v>9</v>
      </c>
      <c r="C87" s="167" t="s">
        <v>10309</v>
      </c>
      <c r="D87" s="167" t="s">
        <v>10322</v>
      </c>
      <c r="E87" s="167" t="s">
        <v>10323</v>
      </c>
      <c r="F87" s="168">
        <v>0</v>
      </c>
      <c r="G87" s="169">
        <v>0</v>
      </c>
      <c r="H87" s="168">
        <v>0</v>
      </c>
    </row>
    <row r="88" spans="1:10" s="32" customFormat="1" ht="14.5" x14ac:dyDescent="0.25">
      <c r="A88" s="167" t="s">
        <v>8</v>
      </c>
      <c r="B88" s="167" t="s">
        <v>9</v>
      </c>
      <c r="C88" s="167" t="s">
        <v>10309</v>
      </c>
      <c r="D88" s="167" t="s">
        <v>10324</v>
      </c>
      <c r="E88" s="167" t="s">
        <v>10325</v>
      </c>
      <c r="F88" s="168">
        <v>0</v>
      </c>
      <c r="G88" s="169">
        <v>0</v>
      </c>
      <c r="H88" s="168">
        <v>0</v>
      </c>
    </row>
    <row r="89" spans="1:10" s="32" customFormat="1" ht="14.5" x14ac:dyDescent="0.25">
      <c r="A89" s="167" t="s">
        <v>8</v>
      </c>
      <c r="B89" s="167" t="s">
        <v>9</v>
      </c>
      <c r="C89" s="167" t="s">
        <v>10309</v>
      </c>
      <c r="D89" s="167" t="s">
        <v>10326</v>
      </c>
      <c r="E89" s="190" t="s">
        <v>10327</v>
      </c>
      <c r="F89" s="168">
        <v>0</v>
      </c>
      <c r="G89" s="169">
        <v>0</v>
      </c>
      <c r="H89" s="168">
        <v>0</v>
      </c>
    </row>
    <row r="90" spans="1:10" s="32" customFormat="1" ht="14.5" x14ac:dyDescent="0.25">
      <c r="A90" s="167" t="s">
        <v>8</v>
      </c>
      <c r="B90" s="167" t="s">
        <v>9</v>
      </c>
      <c r="C90" s="167" t="s">
        <v>10309</v>
      </c>
      <c r="D90" s="167" t="s">
        <v>10328</v>
      </c>
      <c r="E90" s="167" t="s">
        <v>10329</v>
      </c>
      <c r="F90" s="168">
        <v>0</v>
      </c>
      <c r="G90" s="169">
        <v>0</v>
      </c>
      <c r="H90" s="168">
        <v>0</v>
      </c>
    </row>
    <row r="91" spans="1:10" s="32" customFormat="1" ht="14.5" x14ac:dyDescent="0.25">
      <c r="A91" s="167" t="s">
        <v>8</v>
      </c>
      <c r="B91" s="167" t="s">
        <v>9</v>
      </c>
      <c r="C91" s="167" t="s">
        <v>10309</v>
      </c>
      <c r="D91" s="167" t="s">
        <v>10330</v>
      </c>
      <c r="E91" s="167" t="s">
        <v>10331</v>
      </c>
      <c r="F91" s="168">
        <v>0</v>
      </c>
      <c r="G91" s="169">
        <v>0</v>
      </c>
      <c r="H91" s="168">
        <v>0</v>
      </c>
    </row>
    <row r="92" spans="1:10" s="32" customFormat="1" ht="14.5" x14ac:dyDescent="0.25">
      <c r="A92" s="167" t="s">
        <v>8</v>
      </c>
      <c r="B92" s="167" t="s">
        <v>9</v>
      </c>
      <c r="C92" s="167" t="s">
        <v>10309</v>
      </c>
      <c r="D92" s="167" t="s">
        <v>10332</v>
      </c>
      <c r="E92" s="167" t="s">
        <v>10333</v>
      </c>
      <c r="F92" s="168">
        <v>0</v>
      </c>
      <c r="G92" s="169">
        <v>0</v>
      </c>
      <c r="H92" s="168">
        <v>0</v>
      </c>
    </row>
    <row r="93" spans="1:10" s="32" customFormat="1" ht="14.5" x14ac:dyDescent="0.25">
      <c r="A93" s="167" t="s">
        <v>8</v>
      </c>
      <c r="B93" s="167" t="s">
        <v>9</v>
      </c>
      <c r="C93" s="167" t="s">
        <v>10309</v>
      </c>
      <c r="D93" s="167" t="s">
        <v>10334</v>
      </c>
      <c r="E93" s="167" t="s">
        <v>10335</v>
      </c>
      <c r="F93" s="168">
        <v>0</v>
      </c>
      <c r="G93" s="169">
        <v>0</v>
      </c>
      <c r="H93" s="168">
        <v>0</v>
      </c>
    </row>
    <row r="94" spans="1:10" s="32" customFormat="1" ht="14.5" x14ac:dyDescent="0.25">
      <c r="A94" s="167" t="s">
        <v>8</v>
      </c>
      <c r="B94" s="167" t="s">
        <v>9</v>
      </c>
      <c r="C94" s="167" t="s">
        <v>10309</v>
      </c>
      <c r="D94" s="167" t="s">
        <v>10336</v>
      </c>
      <c r="E94" s="167" t="s">
        <v>10337</v>
      </c>
      <c r="F94" s="168">
        <v>0</v>
      </c>
      <c r="G94" s="169">
        <v>0</v>
      </c>
      <c r="H94" s="168">
        <v>0</v>
      </c>
    </row>
    <row r="95" spans="1:10" s="32" customFormat="1" ht="14.5" x14ac:dyDescent="0.25">
      <c r="A95" s="167" t="s">
        <v>8</v>
      </c>
      <c r="B95" s="167" t="s">
        <v>9</v>
      </c>
      <c r="C95" s="167" t="s">
        <v>10309</v>
      </c>
      <c r="D95" s="167" t="s">
        <v>10338</v>
      </c>
      <c r="E95" s="167" t="s">
        <v>10339</v>
      </c>
      <c r="F95" s="168">
        <v>0</v>
      </c>
      <c r="G95" s="169">
        <v>0</v>
      </c>
      <c r="H95" s="168">
        <v>0</v>
      </c>
    </row>
    <row r="96" spans="1:10" s="32" customFormat="1" ht="14.5" x14ac:dyDescent="0.25">
      <c r="A96" s="167" t="s">
        <v>8</v>
      </c>
      <c r="B96" s="167" t="s">
        <v>9</v>
      </c>
      <c r="C96" s="167" t="s">
        <v>10309</v>
      </c>
      <c r="D96" s="167" t="s">
        <v>10340</v>
      </c>
      <c r="E96" s="167" t="s">
        <v>10341</v>
      </c>
      <c r="F96" s="168">
        <v>15000</v>
      </c>
      <c r="G96" s="221">
        <v>0.27</v>
      </c>
      <c r="H96" s="222">
        <f t="shared" ref="H96:H105" si="4">SUM(F96*0.73)</f>
        <v>10950</v>
      </c>
    </row>
    <row r="97" spans="1:10" s="32" customFormat="1" ht="14.5" x14ac:dyDescent="0.25">
      <c r="A97" s="167" t="s">
        <v>8</v>
      </c>
      <c r="B97" s="167" t="s">
        <v>9</v>
      </c>
      <c r="C97" s="167" t="s">
        <v>10309</v>
      </c>
      <c r="D97" s="167" t="s">
        <v>10342</v>
      </c>
      <c r="E97" s="190" t="s">
        <v>12150</v>
      </c>
      <c r="F97" s="168">
        <v>50000</v>
      </c>
      <c r="G97" s="221">
        <v>0.27</v>
      </c>
      <c r="H97" s="222">
        <f t="shared" si="4"/>
        <v>36500</v>
      </c>
      <c r="J97" s="186"/>
    </row>
    <row r="98" spans="1:10" s="48" customFormat="1" ht="14.5" x14ac:dyDescent="0.25">
      <c r="A98" s="26" t="s">
        <v>8</v>
      </c>
      <c r="B98" s="26" t="s">
        <v>9</v>
      </c>
      <c r="C98" s="26" t="s">
        <v>427</v>
      </c>
      <c r="D98" s="26" t="s">
        <v>428</v>
      </c>
      <c r="E98" s="26" t="s">
        <v>429</v>
      </c>
      <c r="F98" s="45">
        <v>2700</v>
      </c>
      <c r="G98" s="221">
        <v>0.27</v>
      </c>
      <c r="H98" s="222">
        <f t="shared" si="4"/>
        <v>1971</v>
      </c>
      <c r="I98" s="46"/>
      <c r="J98" s="47"/>
    </row>
    <row r="99" spans="1:10" s="48" customFormat="1" ht="14.5" x14ac:dyDescent="0.25">
      <c r="A99" s="26" t="s">
        <v>8</v>
      </c>
      <c r="B99" s="26" t="s">
        <v>9</v>
      </c>
      <c r="C99" s="26" t="s">
        <v>434</v>
      </c>
      <c r="D99" s="26" t="s">
        <v>435</v>
      </c>
      <c r="E99" s="26" t="s">
        <v>436</v>
      </c>
      <c r="F99" s="45">
        <v>45000</v>
      </c>
      <c r="G99" s="221">
        <v>0.27</v>
      </c>
      <c r="H99" s="222">
        <f t="shared" si="4"/>
        <v>32850</v>
      </c>
      <c r="I99" s="46"/>
      <c r="J99" s="47"/>
    </row>
    <row r="100" spans="1:10" s="48" customFormat="1" ht="14.5" x14ac:dyDescent="0.25">
      <c r="A100" s="26" t="s">
        <v>8</v>
      </c>
      <c r="B100" s="26" t="s">
        <v>9</v>
      </c>
      <c r="C100" s="26" t="s">
        <v>437</v>
      </c>
      <c r="D100" s="26" t="s">
        <v>438</v>
      </c>
      <c r="E100" s="26" t="s">
        <v>439</v>
      </c>
      <c r="F100" s="45">
        <v>4050</v>
      </c>
      <c r="G100" s="221">
        <v>0.27</v>
      </c>
      <c r="H100" s="222">
        <f t="shared" si="4"/>
        <v>2956.5</v>
      </c>
      <c r="I100" s="46"/>
      <c r="J100" s="47"/>
    </row>
    <row r="101" spans="1:10" s="48" customFormat="1" ht="14.5" x14ac:dyDescent="0.25">
      <c r="A101" s="26" t="s">
        <v>8</v>
      </c>
      <c r="B101" s="26" t="s">
        <v>9</v>
      </c>
      <c r="C101" s="26" t="s">
        <v>444</v>
      </c>
      <c r="D101" s="26" t="s">
        <v>445</v>
      </c>
      <c r="E101" s="26" t="s">
        <v>446</v>
      </c>
      <c r="F101" s="45">
        <v>67500</v>
      </c>
      <c r="G101" s="221">
        <v>0.27</v>
      </c>
      <c r="H101" s="222">
        <f t="shared" si="4"/>
        <v>49275</v>
      </c>
      <c r="I101" s="46"/>
      <c r="J101" s="47"/>
    </row>
    <row r="102" spans="1:10" s="48" customFormat="1" ht="14.5" x14ac:dyDescent="0.25">
      <c r="A102" s="26" t="s">
        <v>8</v>
      </c>
      <c r="B102" s="26" t="s">
        <v>9</v>
      </c>
      <c r="C102" s="26" t="s">
        <v>447</v>
      </c>
      <c r="D102" s="26" t="s">
        <v>448</v>
      </c>
      <c r="E102" s="26" t="s">
        <v>449</v>
      </c>
      <c r="F102" s="45">
        <v>5400</v>
      </c>
      <c r="G102" s="221">
        <v>0.27</v>
      </c>
      <c r="H102" s="222">
        <f t="shared" si="4"/>
        <v>3942</v>
      </c>
      <c r="I102" s="46"/>
      <c r="J102" s="47"/>
    </row>
    <row r="103" spans="1:10" s="48" customFormat="1" ht="14.5" x14ac:dyDescent="0.25">
      <c r="A103" s="26" t="s">
        <v>8</v>
      </c>
      <c r="B103" s="26" t="s">
        <v>9</v>
      </c>
      <c r="C103" s="26" t="s">
        <v>454</v>
      </c>
      <c r="D103" s="26" t="s">
        <v>455</v>
      </c>
      <c r="E103" s="26" t="s">
        <v>456</v>
      </c>
      <c r="F103" s="45">
        <v>90000</v>
      </c>
      <c r="G103" s="221">
        <v>0.27</v>
      </c>
      <c r="H103" s="222">
        <f t="shared" si="4"/>
        <v>65700</v>
      </c>
      <c r="I103" s="46"/>
      <c r="J103" s="47"/>
    </row>
    <row r="104" spans="1:10" s="48" customFormat="1" ht="14.5" x14ac:dyDescent="0.25">
      <c r="A104" s="49" t="s">
        <v>8</v>
      </c>
      <c r="B104" s="49" t="s">
        <v>9</v>
      </c>
      <c r="C104" s="49" t="s">
        <v>4613</v>
      </c>
      <c r="D104" s="49" t="s">
        <v>4614</v>
      </c>
      <c r="E104" s="26" t="s">
        <v>4615</v>
      </c>
      <c r="F104" s="50">
        <v>6750</v>
      </c>
      <c r="G104" s="221">
        <v>0.27</v>
      </c>
      <c r="H104" s="222">
        <f t="shared" si="4"/>
        <v>4927.5</v>
      </c>
      <c r="I104" s="49"/>
      <c r="J104" s="41"/>
    </row>
    <row r="105" spans="1:10" s="48" customFormat="1" ht="14.5" x14ac:dyDescent="0.25">
      <c r="A105" s="49" t="s">
        <v>8</v>
      </c>
      <c r="B105" s="49" t="s">
        <v>9</v>
      </c>
      <c r="C105" s="49" t="s">
        <v>4616</v>
      </c>
      <c r="D105" s="49" t="s">
        <v>4617</v>
      </c>
      <c r="E105" s="26" t="s">
        <v>4947</v>
      </c>
      <c r="F105" s="50">
        <v>112500</v>
      </c>
      <c r="G105" s="221">
        <v>0.27</v>
      </c>
      <c r="H105" s="222">
        <f t="shared" si="4"/>
        <v>82125</v>
      </c>
      <c r="I105" s="49"/>
      <c r="J105" s="41"/>
    </row>
    <row r="106" spans="1:10" s="32" customFormat="1" ht="29" x14ac:dyDescent="0.25">
      <c r="A106" s="38" t="s">
        <v>480</v>
      </c>
      <c r="B106" s="38" t="s">
        <v>555</v>
      </c>
      <c r="C106" s="38" t="s">
        <v>8130</v>
      </c>
      <c r="D106" s="38" t="s">
        <v>8131</v>
      </c>
      <c r="E106" s="38" t="s">
        <v>8678</v>
      </c>
      <c r="F106" s="116">
        <v>850</v>
      </c>
      <c r="G106" s="221">
        <v>0.27</v>
      </c>
      <c r="H106" s="222">
        <f t="shared" ref="H106:H116" si="5">SUM(F106*0.73)</f>
        <v>620.5</v>
      </c>
      <c r="I106" s="38"/>
      <c r="J106" s="41"/>
    </row>
    <row r="107" spans="1:10" s="32" customFormat="1" ht="29" x14ac:dyDescent="0.25">
      <c r="A107" s="38" t="s">
        <v>480</v>
      </c>
      <c r="B107" s="38" t="s">
        <v>555</v>
      </c>
      <c r="C107" s="38" t="s">
        <v>8130</v>
      </c>
      <c r="D107" s="38" t="s">
        <v>8132</v>
      </c>
      <c r="E107" s="38" t="s">
        <v>8679</v>
      </c>
      <c r="F107" s="116">
        <v>140</v>
      </c>
      <c r="G107" s="221">
        <v>0.27</v>
      </c>
      <c r="H107" s="222">
        <f t="shared" si="5"/>
        <v>102.2</v>
      </c>
      <c r="I107" s="38"/>
      <c r="J107" s="41"/>
    </row>
    <row r="108" spans="1:10" s="32" customFormat="1" ht="29" x14ac:dyDescent="0.25">
      <c r="A108" s="38" t="s">
        <v>480</v>
      </c>
      <c r="B108" s="38" t="s">
        <v>555</v>
      </c>
      <c r="C108" s="38" t="s">
        <v>8130</v>
      </c>
      <c r="D108" s="38" t="s">
        <v>8133</v>
      </c>
      <c r="E108" s="38" t="s">
        <v>8680</v>
      </c>
      <c r="F108" s="116">
        <v>1050</v>
      </c>
      <c r="G108" s="221">
        <v>0.27</v>
      </c>
      <c r="H108" s="222">
        <f t="shared" si="5"/>
        <v>766.5</v>
      </c>
      <c r="I108" s="38"/>
      <c r="J108" s="41"/>
    </row>
    <row r="109" spans="1:10" s="32" customFormat="1" ht="29" x14ac:dyDescent="0.25">
      <c r="A109" s="38" t="s">
        <v>480</v>
      </c>
      <c r="B109" s="38" t="s">
        <v>555</v>
      </c>
      <c r="C109" s="38" t="s">
        <v>8130</v>
      </c>
      <c r="D109" s="38" t="s">
        <v>8134</v>
      </c>
      <c r="E109" s="38" t="s">
        <v>8681</v>
      </c>
      <c r="F109" s="116">
        <v>500</v>
      </c>
      <c r="G109" s="221">
        <v>0.27</v>
      </c>
      <c r="H109" s="222">
        <f t="shared" si="5"/>
        <v>365</v>
      </c>
      <c r="I109" s="38"/>
      <c r="J109" s="41"/>
    </row>
    <row r="110" spans="1:10" s="32" customFormat="1" ht="29" x14ac:dyDescent="0.25">
      <c r="A110" s="38" t="s">
        <v>480</v>
      </c>
      <c r="B110" s="38" t="s">
        <v>555</v>
      </c>
      <c r="C110" s="38" t="s">
        <v>8130</v>
      </c>
      <c r="D110" s="38" t="s">
        <v>8135</v>
      </c>
      <c r="E110" s="38" t="s">
        <v>8682</v>
      </c>
      <c r="F110" s="116">
        <v>1350</v>
      </c>
      <c r="G110" s="221">
        <v>0.27</v>
      </c>
      <c r="H110" s="222">
        <f t="shared" si="5"/>
        <v>985.5</v>
      </c>
      <c r="I110" s="38"/>
      <c r="J110" s="41"/>
    </row>
    <row r="111" spans="1:10" s="32" customFormat="1" ht="29" x14ac:dyDescent="0.25">
      <c r="A111" s="38" t="s">
        <v>480</v>
      </c>
      <c r="B111" s="38" t="s">
        <v>555</v>
      </c>
      <c r="C111" s="38" t="s">
        <v>8130</v>
      </c>
      <c r="D111" s="38" t="s">
        <v>8136</v>
      </c>
      <c r="E111" s="38" t="s">
        <v>8683</v>
      </c>
      <c r="F111" s="116">
        <v>720</v>
      </c>
      <c r="G111" s="221">
        <v>0.27</v>
      </c>
      <c r="H111" s="222">
        <f t="shared" si="5"/>
        <v>525.6</v>
      </c>
      <c r="I111" s="38"/>
      <c r="J111" s="41"/>
    </row>
    <row r="112" spans="1:10" s="32" customFormat="1" ht="29" x14ac:dyDescent="0.25">
      <c r="A112" s="38" t="s">
        <v>480</v>
      </c>
      <c r="B112" s="38" t="s">
        <v>555</v>
      </c>
      <c r="C112" s="38" t="s">
        <v>8130</v>
      </c>
      <c r="D112" s="38" t="s">
        <v>8137</v>
      </c>
      <c r="E112" s="38" t="s">
        <v>8684</v>
      </c>
      <c r="F112" s="116">
        <v>850</v>
      </c>
      <c r="G112" s="221">
        <v>0.27</v>
      </c>
      <c r="H112" s="222">
        <f t="shared" si="5"/>
        <v>620.5</v>
      </c>
      <c r="I112" s="38"/>
      <c r="J112" s="41"/>
    </row>
    <row r="113" spans="1:10" s="32" customFormat="1" ht="29" x14ac:dyDescent="0.25">
      <c r="A113" s="38" t="s">
        <v>480</v>
      </c>
      <c r="B113" s="38" t="s">
        <v>555</v>
      </c>
      <c r="C113" s="38" t="s">
        <v>8130</v>
      </c>
      <c r="D113" s="38" t="s">
        <v>8138</v>
      </c>
      <c r="E113" s="38" t="s">
        <v>8685</v>
      </c>
      <c r="F113" s="116">
        <v>160</v>
      </c>
      <c r="G113" s="221">
        <v>0.27</v>
      </c>
      <c r="H113" s="222">
        <f t="shared" si="5"/>
        <v>116.8</v>
      </c>
      <c r="I113" s="38"/>
      <c r="J113" s="41"/>
    </row>
    <row r="114" spans="1:10" s="32" customFormat="1" ht="29" x14ac:dyDescent="0.25">
      <c r="A114" s="38" t="s">
        <v>480</v>
      </c>
      <c r="B114" s="38" t="s">
        <v>555</v>
      </c>
      <c r="C114" s="38" t="s">
        <v>8130</v>
      </c>
      <c r="D114" s="38" t="s">
        <v>8139</v>
      </c>
      <c r="E114" s="38" t="s">
        <v>8686</v>
      </c>
      <c r="F114" s="116">
        <v>1100</v>
      </c>
      <c r="G114" s="221">
        <v>0.27</v>
      </c>
      <c r="H114" s="222">
        <f t="shared" si="5"/>
        <v>803</v>
      </c>
      <c r="I114" s="38"/>
      <c r="J114" s="41"/>
    </row>
    <row r="115" spans="1:10" s="32" customFormat="1" ht="29" x14ac:dyDescent="0.25">
      <c r="A115" s="38" t="s">
        <v>480</v>
      </c>
      <c r="B115" s="38" t="s">
        <v>555</v>
      </c>
      <c r="C115" s="38" t="s">
        <v>8130</v>
      </c>
      <c r="D115" s="38" t="s">
        <v>8140</v>
      </c>
      <c r="E115" s="38" t="s">
        <v>8687</v>
      </c>
      <c r="F115" s="116">
        <v>510</v>
      </c>
      <c r="G115" s="221">
        <v>0.27</v>
      </c>
      <c r="H115" s="222">
        <f t="shared" si="5"/>
        <v>372.3</v>
      </c>
      <c r="I115" s="38"/>
      <c r="J115" s="41"/>
    </row>
    <row r="116" spans="1:10" s="32" customFormat="1" ht="29" x14ac:dyDescent="0.25">
      <c r="A116" s="38" t="s">
        <v>480</v>
      </c>
      <c r="B116" s="38" t="s">
        <v>555</v>
      </c>
      <c r="C116" s="38" t="s">
        <v>8130</v>
      </c>
      <c r="D116" s="38" t="s">
        <v>8141</v>
      </c>
      <c r="E116" s="38" t="s">
        <v>8688</v>
      </c>
      <c r="F116" s="116">
        <v>1350</v>
      </c>
      <c r="G116" s="221">
        <v>0.27</v>
      </c>
      <c r="H116" s="222">
        <f t="shared" si="5"/>
        <v>985.5</v>
      </c>
      <c r="I116" s="38"/>
      <c r="J116" s="41"/>
    </row>
    <row r="117" spans="1:10" s="32" customFormat="1" ht="29" x14ac:dyDescent="0.25">
      <c r="A117" s="38" t="s">
        <v>480</v>
      </c>
      <c r="B117" s="38" t="s">
        <v>555</v>
      </c>
      <c r="C117" s="38" t="s">
        <v>8130</v>
      </c>
      <c r="D117" s="38" t="s">
        <v>8142</v>
      </c>
      <c r="E117" s="38" t="s">
        <v>8689</v>
      </c>
      <c r="F117" s="116">
        <v>740</v>
      </c>
      <c r="G117" s="221">
        <v>0.27</v>
      </c>
      <c r="H117" s="222">
        <f t="shared" ref="H117" si="6">SUM(F117*0.73)</f>
        <v>540.19999999999993</v>
      </c>
      <c r="I117" s="38"/>
      <c r="J117" s="41"/>
    </row>
    <row r="118" spans="1:10" s="32" customFormat="1" ht="29" x14ac:dyDescent="0.25">
      <c r="A118" s="38" t="s">
        <v>480</v>
      </c>
      <c r="B118" s="38" t="s">
        <v>555</v>
      </c>
      <c r="C118" s="38" t="s">
        <v>8130</v>
      </c>
      <c r="D118" s="38" t="s">
        <v>8143</v>
      </c>
      <c r="E118" s="38" t="s">
        <v>8690</v>
      </c>
      <c r="F118" s="116">
        <v>1000</v>
      </c>
      <c r="G118" s="221">
        <v>0.27</v>
      </c>
      <c r="H118" s="222">
        <f t="shared" ref="H118:H129" si="7">SUM(F118*0.73)</f>
        <v>730</v>
      </c>
      <c r="I118" s="38"/>
      <c r="J118" s="41"/>
    </row>
    <row r="119" spans="1:10" s="32" customFormat="1" ht="29" x14ac:dyDescent="0.25">
      <c r="A119" s="38" t="s">
        <v>480</v>
      </c>
      <c r="B119" s="38" t="s">
        <v>555</v>
      </c>
      <c r="C119" s="38" t="s">
        <v>8130</v>
      </c>
      <c r="D119" s="38" t="s">
        <v>8144</v>
      </c>
      <c r="E119" s="38" t="s">
        <v>8691</v>
      </c>
      <c r="F119" s="116">
        <v>280</v>
      </c>
      <c r="G119" s="221">
        <v>0.27</v>
      </c>
      <c r="H119" s="222">
        <f t="shared" si="7"/>
        <v>204.4</v>
      </c>
      <c r="I119" s="38"/>
      <c r="J119" s="41"/>
    </row>
    <row r="120" spans="1:10" s="32" customFormat="1" ht="29" x14ac:dyDescent="0.25">
      <c r="A120" s="38" t="s">
        <v>480</v>
      </c>
      <c r="B120" s="38" t="s">
        <v>555</v>
      </c>
      <c r="C120" s="38" t="s">
        <v>8130</v>
      </c>
      <c r="D120" s="38" t="s">
        <v>8145</v>
      </c>
      <c r="E120" s="38" t="s">
        <v>8692</v>
      </c>
      <c r="F120" s="116">
        <v>1350</v>
      </c>
      <c r="G120" s="221">
        <v>0.27</v>
      </c>
      <c r="H120" s="222">
        <f t="shared" si="7"/>
        <v>985.5</v>
      </c>
      <c r="I120" s="38"/>
      <c r="J120" s="41"/>
    </row>
    <row r="121" spans="1:10" s="32" customFormat="1" ht="29" x14ac:dyDescent="0.25">
      <c r="A121" s="38" t="s">
        <v>480</v>
      </c>
      <c r="B121" s="38" t="s">
        <v>555</v>
      </c>
      <c r="C121" s="38" t="s">
        <v>8130</v>
      </c>
      <c r="D121" s="38" t="s">
        <v>8146</v>
      </c>
      <c r="E121" s="38" t="s">
        <v>8693</v>
      </c>
      <c r="F121" s="116">
        <v>670</v>
      </c>
      <c r="G121" s="221">
        <v>0.27</v>
      </c>
      <c r="H121" s="222">
        <f t="shared" si="7"/>
        <v>489.09999999999997</v>
      </c>
      <c r="I121" s="38"/>
      <c r="J121" s="41"/>
    </row>
    <row r="122" spans="1:10" s="32" customFormat="1" ht="29" x14ac:dyDescent="0.25">
      <c r="A122" s="38" t="s">
        <v>480</v>
      </c>
      <c r="B122" s="38" t="s">
        <v>555</v>
      </c>
      <c r="C122" s="38" t="s">
        <v>8130</v>
      </c>
      <c r="D122" s="38" t="s">
        <v>8147</v>
      </c>
      <c r="E122" s="38" t="s">
        <v>8694</v>
      </c>
      <c r="F122" s="116">
        <v>1800</v>
      </c>
      <c r="G122" s="221">
        <v>0.27</v>
      </c>
      <c r="H122" s="222">
        <f t="shared" si="7"/>
        <v>1314</v>
      </c>
      <c r="I122" s="38"/>
      <c r="J122" s="41"/>
    </row>
    <row r="123" spans="1:10" s="32" customFormat="1" ht="29" x14ac:dyDescent="0.25">
      <c r="A123" s="38" t="s">
        <v>480</v>
      </c>
      <c r="B123" s="38" t="s">
        <v>555</v>
      </c>
      <c r="C123" s="38" t="s">
        <v>8130</v>
      </c>
      <c r="D123" s="38" t="s">
        <v>8148</v>
      </c>
      <c r="E123" s="38" t="s">
        <v>8695</v>
      </c>
      <c r="F123" s="116">
        <v>1120</v>
      </c>
      <c r="G123" s="221">
        <v>0.27</v>
      </c>
      <c r="H123" s="222">
        <f t="shared" si="7"/>
        <v>817.6</v>
      </c>
      <c r="I123" s="38"/>
      <c r="J123" s="41"/>
    </row>
    <row r="124" spans="1:10" s="32" customFormat="1" ht="29" x14ac:dyDescent="0.25">
      <c r="A124" s="38" t="s">
        <v>480</v>
      </c>
      <c r="B124" s="38" t="s">
        <v>555</v>
      </c>
      <c r="C124" s="38" t="s">
        <v>8130</v>
      </c>
      <c r="D124" s="38" t="s">
        <v>8149</v>
      </c>
      <c r="E124" s="38" t="s">
        <v>8696</v>
      </c>
      <c r="F124" s="116">
        <v>1000</v>
      </c>
      <c r="G124" s="221">
        <v>0.27</v>
      </c>
      <c r="H124" s="222">
        <f t="shared" si="7"/>
        <v>730</v>
      </c>
      <c r="I124" s="38"/>
      <c r="J124" s="41"/>
    </row>
    <row r="125" spans="1:10" s="32" customFormat="1" ht="29" x14ac:dyDescent="0.25">
      <c r="A125" s="38" t="s">
        <v>480</v>
      </c>
      <c r="B125" s="38" t="s">
        <v>555</v>
      </c>
      <c r="C125" s="38" t="s">
        <v>8130</v>
      </c>
      <c r="D125" s="38" t="s">
        <v>8150</v>
      </c>
      <c r="E125" s="38" t="s">
        <v>8697</v>
      </c>
      <c r="F125" s="116">
        <v>300</v>
      </c>
      <c r="G125" s="221">
        <v>0.27</v>
      </c>
      <c r="H125" s="222">
        <f t="shared" si="7"/>
        <v>219</v>
      </c>
      <c r="I125" s="38"/>
      <c r="J125" s="41"/>
    </row>
    <row r="126" spans="1:10" s="32" customFormat="1" ht="29" x14ac:dyDescent="0.25">
      <c r="A126" s="38" t="s">
        <v>480</v>
      </c>
      <c r="B126" s="38" t="s">
        <v>555</v>
      </c>
      <c r="C126" s="38" t="s">
        <v>8130</v>
      </c>
      <c r="D126" s="38" t="s">
        <v>8151</v>
      </c>
      <c r="E126" s="38" t="s">
        <v>8698</v>
      </c>
      <c r="F126" s="116">
        <v>1400</v>
      </c>
      <c r="G126" s="221">
        <v>0.27</v>
      </c>
      <c r="H126" s="222">
        <f t="shared" si="7"/>
        <v>1022</v>
      </c>
      <c r="I126" s="38"/>
      <c r="J126" s="41"/>
    </row>
    <row r="127" spans="1:10" s="32" customFormat="1" ht="29" x14ac:dyDescent="0.25">
      <c r="A127" s="38" t="s">
        <v>480</v>
      </c>
      <c r="B127" s="38" t="s">
        <v>555</v>
      </c>
      <c r="C127" s="38" t="s">
        <v>8130</v>
      </c>
      <c r="D127" s="38" t="s">
        <v>8152</v>
      </c>
      <c r="E127" s="38" t="s">
        <v>8699</v>
      </c>
      <c r="F127" s="116">
        <v>720</v>
      </c>
      <c r="G127" s="221">
        <v>0.27</v>
      </c>
      <c r="H127" s="222">
        <f t="shared" si="7"/>
        <v>525.6</v>
      </c>
      <c r="I127" s="38"/>
      <c r="J127" s="41"/>
    </row>
    <row r="128" spans="1:10" s="32" customFormat="1" ht="29" x14ac:dyDescent="0.25">
      <c r="A128" s="38" t="s">
        <v>480</v>
      </c>
      <c r="B128" s="38" t="s">
        <v>555</v>
      </c>
      <c r="C128" s="38" t="s">
        <v>8130</v>
      </c>
      <c r="D128" s="38" t="s">
        <v>8153</v>
      </c>
      <c r="E128" s="38" t="s">
        <v>8700</v>
      </c>
      <c r="F128" s="116">
        <v>1900</v>
      </c>
      <c r="G128" s="221">
        <v>0.27</v>
      </c>
      <c r="H128" s="222">
        <f t="shared" si="7"/>
        <v>1387</v>
      </c>
      <c r="I128" s="38"/>
      <c r="J128" s="41"/>
    </row>
    <row r="129" spans="1:10" s="32" customFormat="1" ht="29" x14ac:dyDescent="0.25">
      <c r="A129" s="38" t="s">
        <v>480</v>
      </c>
      <c r="B129" s="38" t="s">
        <v>555</v>
      </c>
      <c r="C129" s="38" t="s">
        <v>8130</v>
      </c>
      <c r="D129" s="38" t="s">
        <v>8154</v>
      </c>
      <c r="E129" s="38" t="s">
        <v>8701</v>
      </c>
      <c r="F129" s="116">
        <v>1200</v>
      </c>
      <c r="G129" s="221">
        <v>0.27</v>
      </c>
      <c r="H129" s="222">
        <f t="shared" si="7"/>
        <v>876</v>
      </c>
      <c r="I129" s="38"/>
      <c r="J129" s="41"/>
    </row>
    <row r="130" spans="1:10" s="32" customFormat="1" ht="43.5" x14ac:dyDescent="0.35">
      <c r="A130" s="38" t="s">
        <v>480</v>
      </c>
      <c r="B130" s="38" t="s">
        <v>555</v>
      </c>
      <c r="C130" s="38" t="s">
        <v>8130</v>
      </c>
      <c r="D130" s="38" t="s">
        <v>8159</v>
      </c>
      <c r="E130" s="38" t="s">
        <v>11325</v>
      </c>
      <c r="F130" s="116">
        <v>1200</v>
      </c>
      <c r="G130" s="221">
        <v>0.27</v>
      </c>
      <c r="H130" s="222">
        <f t="shared" ref="H130:H141" si="8">SUM(F130*0.73)</f>
        <v>876</v>
      </c>
      <c r="I130" s="38"/>
      <c r="J130" s="165"/>
    </row>
    <row r="131" spans="1:10" s="32" customFormat="1" ht="43.5" x14ac:dyDescent="0.35">
      <c r="A131" s="38" t="s">
        <v>480</v>
      </c>
      <c r="B131" s="38" t="s">
        <v>555</v>
      </c>
      <c r="C131" s="38" t="s">
        <v>8130</v>
      </c>
      <c r="D131" s="38" t="s">
        <v>8160</v>
      </c>
      <c r="E131" s="38" t="s">
        <v>11341</v>
      </c>
      <c r="F131" s="116">
        <v>490</v>
      </c>
      <c r="G131" s="221">
        <v>0.27</v>
      </c>
      <c r="H131" s="222">
        <f t="shared" si="8"/>
        <v>357.7</v>
      </c>
      <c r="I131" s="38"/>
      <c r="J131" s="165"/>
    </row>
    <row r="132" spans="1:10" s="32" customFormat="1" ht="43.5" x14ac:dyDescent="0.35">
      <c r="A132" s="38" t="s">
        <v>480</v>
      </c>
      <c r="B132" s="38" t="s">
        <v>555</v>
      </c>
      <c r="C132" s="38" t="s">
        <v>8130</v>
      </c>
      <c r="D132" s="38" t="s">
        <v>8161</v>
      </c>
      <c r="E132" s="38" t="s">
        <v>11326</v>
      </c>
      <c r="F132" s="116">
        <v>1900</v>
      </c>
      <c r="G132" s="221">
        <v>0.27</v>
      </c>
      <c r="H132" s="222">
        <f t="shared" si="8"/>
        <v>1387</v>
      </c>
      <c r="I132" s="38"/>
      <c r="J132" s="165"/>
    </row>
    <row r="133" spans="1:10" s="32" customFormat="1" ht="43.5" x14ac:dyDescent="0.35">
      <c r="A133" s="38" t="s">
        <v>480</v>
      </c>
      <c r="B133" s="38" t="s">
        <v>555</v>
      </c>
      <c r="C133" s="38" t="s">
        <v>8130</v>
      </c>
      <c r="D133" s="38" t="s">
        <v>8162</v>
      </c>
      <c r="E133" s="38" t="s">
        <v>11343</v>
      </c>
      <c r="F133" s="116">
        <v>1180</v>
      </c>
      <c r="G133" s="221">
        <v>0.27</v>
      </c>
      <c r="H133" s="222">
        <f t="shared" si="8"/>
        <v>861.4</v>
      </c>
      <c r="I133" s="38"/>
      <c r="J133" s="165"/>
    </row>
    <row r="134" spans="1:10" s="32" customFormat="1" ht="43.5" x14ac:dyDescent="0.35">
      <c r="A134" s="38" t="s">
        <v>480</v>
      </c>
      <c r="B134" s="38" t="s">
        <v>555</v>
      </c>
      <c r="C134" s="38" t="s">
        <v>8130</v>
      </c>
      <c r="D134" s="38" t="s">
        <v>8163</v>
      </c>
      <c r="E134" s="38" t="s">
        <v>11327</v>
      </c>
      <c r="F134" s="116">
        <v>2650</v>
      </c>
      <c r="G134" s="221">
        <v>0.27</v>
      </c>
      <c r="H134" s="222">
        <f t="shared" si="8"/>
        <v>1934.5</v>
      </c>
      <c r="I134" s="38"/>
      <c r="J134" s="165"/>
    </row>
    <row r="135" spans="1:10" s="32" customFormat="1" ht="43.5" x14ac:dyDescent="0.35">
      <c r="A135" s="38" t="s">
        <v>480</v>
      </c>
      <c r="B135" s="38" t="s">
        <v>555</v>
      </c>
      <c r="C135" s="38" t="s">
        <v>8130</v>
      </c>
      <c r="D135" s="38" t="s">
        <v>8164</v>
      </c>
      <c r="E135" s="38" t="s">
        <v>11345</v>
      </c>
      <c r="F135" s="116">
        <v>1960</v>
      </c>
      <c r="G135" s="221">
        <v>0.27</v>
      </c>
      <c r="H135" s="222">
        <f t="shared" si="8"/>
        <v>1430.8</v>
      </c>
      <c r="I135" s="38"/>
      <c r="J135" s="165"/>
    </row>
    <row r="136" spans="1:10" s="32" customFormat="1" ht="43.5" x14ac:dyDescent="0.35">
      <c r="A136" s="38" t="s">
        <v>480</v>
      </c>
      <c r="B136" s="38" t="s">
        <v>555</v>
      </c>
      <c r="C136" s="38" t="s">
        <v>8130</v>
      </c>
      <c r="D136" s="38" t="s">
        <v>8165</v>
      </c>
      <c r="E136" s="38" t="s">
        <v>11328</v>
      </c>
      <c r="F136" s="116">
        <v>1200</v>
      </c>
      <c r="G136" s="221">
        <v>0.27</v>
      </c>
      <c r="H136" s="222">
        <f t="shared" si="8"/>
        <v>876</v>
      </c>
      <c r="I136" s="38"/>
      <c r="J136" s="165"/>
    </row>
    <row r="137" spans="1:10" s="32" customFormat="1" ht="43.5" x14ac:dyDescent="0.35">
      <c r="A137" s="38" t="s">
        <v>480</v>
      </c>
      <c r="B137" s="38" t="s">
        <v>555</v>
      </c>
      <c r="C137" s="38" t="s">
        <v>8130</v>
      </c>
      <c r="D137" s="38" t="s">
        <v>8166</v>
      </c>
      <c r="E137" s="38" t="s">
        <v>11337</v>
      </c>
      <c r="F137" s="116">
        <v>510</v>
      </c>
      <c r="G137" s="221">
        <v>0.27</v>
      </c>
      <c r="H137" s="222">
        <f t="shared" si="8"/>
        <v>372.3</v>
      </c>
      <c r="I137" s="38"/>
      <c r="J137" s="165"/>
    </row>
    <row r="138" spans="1:10" s="32" customFormat="1" ht="43.5" x14ac:dyDescent="0.35">
      <c r="A138" s="38" t="s">
        <v>480</v>
      </c>
      <c r="B138" s="38" t="s">
        <v>555</v>
      </c>
      <c r="C138" s="38" t="s">
        <v>8130</v>
      </c>
      <c r="D138" s="38" t="s">
        <v>8167</v>
      </c>
      <c r="E138" s="38" t="s">
        <v>11329</v>
      </c>
      <c r="F138" s="116">
        <v>1950</v>
      </c>
      <c r="G138" s="221">
        <v>0.27</v>
      </c>
      <c r="H138" s="222">
        <f t="shared" si="8"/>
        <v>1423.5</v>
      </c>
      <c r="I138" s="38"/>
      <c r="J138" s="165"/>
    </row>
    <row r="139" spans="1:10" s="32" customFormat="1" ht="43.5" x14ac:dyDescent="0.35">
      <c r="A139" s="38" t="s">
        <v>480</v>
      </c>
      <c r="B139" s="38" t="s">
        <v>555</v>
      </c>
      <c r="C139" s="38" t="s">
        <v>8130</v>
      </c>
      <c r="D139" s="38" t="s">
        <v>8168</v>
      </c>
      <c r="E139" s="38" t="s">
        <v>11335</v>
      </c>
      <c r="F139" s="116">
        <v>1220</v>
      </c>
      <c r="G139" s="221">
        <v>0.27</v>
      </c>
      <c r="H139" s="222">
        <f t="shared" si="8"/>
        <v>890.6</v>
      </c>
      <c r="I139" s="38"/>
      <c r="J139" s="165"/>
    </row>
    <row r="140" spans="1:10" s="32" customFormat="1" ht="43.5" x14ac:dyDescent="0.35">
      <c r="A140" s="38" t="s">
        <v>480</v>
      </c>
      <c r="B140" s="38" t="s">
        <v>555</v>
      </c>
      <c r="C140" s="38" t="s">
        <v>8130</v>
      </c>
      <c r="D140" s="38" t="s">
        <v>8169</v>
      </c>
      <c r="E140" s="38" t="s">
        <v>11330</v>
      </c>
      <c r="F140" s="116">
        <v>2750</v>
      </c>
      <c r="G140" s="221">
        <v>0.27</v>
      </c>
      <c r="H140" s="222">
        <f t="shared" si="8"/>
        <v>2007.5</v>
      </c>
      <c r="I140" s="38"/>
      <c r="J140" s="165"/>
    </row>
    <row r="141" spans="1:10" s="32" customFormat="1" ht="43.5" x14ac:dyDescent="0.35">
      <c r="A141" s="38" t="s">
        <v>480</v>
      </c>
      <c r="B141" s="38" t="s">
        <v>555</v>
      </c>
      <c r="C141" s="38" t="s">
        <v>8130</v>
      </c>
      <c r="D141" s="38" t="s">
        <v>8170</v>
      </c>
      <c r="E141" s="38" t="s">
        <v>11339</v>
      </c>
      <c r="F141" s="116">
        <v>2040</v>
      </c>
      <c r="G141" s="221">
        <v>0.27</v>
      </c>
      <c r="H141" s="222">
        <f t="shared" si="8"/>
        <v>1489.2</v>
      </c>
      <c r="I141" s="38"/>
      <c r="J141" s="165"/>
    </row>
    <row r="142" spans="1:10" s="32" customFormat="1" ht="29" x14ac:dyDescent="0.25">
      <c r="A142" s="38" t="s">
        <v>480</v>
      </c>
      <c r="B142" s="38" t="s">
        <v>555</v>
      </c>
      <c r="C142" s="38" t="s">
        <v>427</v>
      </c>
      <c r="D142" s="38" t="s">
        <v>8171</v>
      </c>
      <c r="E142" s="38" t="s">
        <v>8702</v>
      </c>
      <c r="F142" s="116">
        <v>2200</v>
      </c>
      <c r="G142" s="221">
        <v>0.27</v>
      </c>
      <c r="H142" s="222">
        <f t="shared" ref="H142:H153" si="9">SUM(F142*0.73)</f>
        <v>1606</v>
      </c>
      <c r="I142" s="38"/>
      <c r="J142" s="41"/>
    </row>
    <row r="143" spans="1:10" s="32" customFormat="1" ht="29" x14ac:dyDescent="0.25">
      <c r="A143" s="38" t="s">
        <v>480</v>
      </c>
      <c r="B143" s="38" t="s">
        <v>555</v>
      </c>
      <c r="C143" s="38" t="s">
        <v>427</v>
      </c>
      <c r="D143" s="38" t="s">
        <v>8172</v>
      </c>
      <c r="E143" s="38" t="s">
        <v>8679</v>
      </c>
      <c r="F143" s="116">
        <v>400</v>
      </c>
      <c r="G143" s="221">
        <v>0.27</v>
      </c>
      <c r="H143" s="222">
        <f t="shared" si="9"/>
        <v>292</v>
      </c>
      <c r="I143" s="38"/>
      <c r="J143" s="41"/>
    </row>
    <row r="144" spans="1:10" s="32" customFormat="1" ht="29" x14ac:dyDescent="0.25">
      <c r="A144" s="38" t="s">
        <v>480</v>
      </c>
      <c r="B144" s="38" t="s">
        <v>555</v>
      </c>
      <c r="C144" s="38" t="s">
        <v>427</v>
      </c>
      <c r="D144" s="38" t="s">
        <v>8173</v>
      </c>
      <c r="E144" s="38" t="s">
        <v>8703</v>
      </c>
      <c r="F144" s="116">
        <v>2700</v>
      </c>
      <c r="G144" s="221">
        <v>0.27</v>
      </c>
      <c r="H144" s="222">
        <f t="shared" si="9"/>
        <v>1971</v>
      </c>
      <c r="I144" s="38"/>
      <c r="J144" s="41"/>
    </row>
    <row r="145" spans="1:10" s="32" customFormat="1" ht="29" x14ac:dyDescent="0.25">
      <c r="A145" s="38" t="s">
        <v>480</v>
      </c>
      <c r="B145" s="38" t="s">
        <v>555</v>
      </c>
      <c r="C145" s="38" t="s">
        <v>427</v>
      </c>
      <c r="D145" s="38" t="s">
        <v>8174</v>
      </c>
      <c r="E145" s="38" t="s">
        <v>8681</v>
      </c>
      <c r="F145" s="116">
        <v>1000</v>
      </c>
      <c r="G145" s="221">
        <v>0.27</v>
      </c>
      <c r="H145" s="222">
        <f t="shared" si="9"/>
        <v>730</v>
      </c>
      <c r="I145" s="38"/>
      <c r="J145" s="41"/>
    </row>
    <row r="146" spans="1:10" s="32" customFormat="1" ht="29" x14ac:dyDescent="0.25">
      <c r="A146" s="38" t="s">
        <v>480</v>
      </c>
      <c r="B146" s="38" t="s">
        <v>555</v>
      </c>
      <c r="C146" s="38" t="s">
        <v>427</v>
      </c>
      <c r="D146" s="38" t="s">
        <v>8175</v>
      </c>
      <c r="E146" s="38" t="s">
        <v>8704</v>
      </c>
      <c r="F146" s="116">
        <v>3200</v>
      </c>
      <c r="G146" s="221">
        <v>0.27</v>
      </c>
      <c r="H146" s="222">
        <f t="shared" si="9"/>
        <v>2336</v>
      </c>
      <c r="I146" s="38"/>
      <c r="J146" s="41"/>
    </row>
    <row r="147" spans="1:10" s="32" customFormat="1" ht="29" x14ac:dyDescent="0.25">
      <c r="A147" s="38" t="s">
        <v>480</v>
      </c>
      <c r="B147" s="38" t="s">
        <v>555</v>
      </c>
      <c r="C147" s="38" t="s">
        <v>427</v>
      </c>
      <c r="D147" s="38" t="s">
        <v>8176</v>
      </c>
      <c r="E147" s="38" t="s">
        <v>8683</v>
      </c>
      <c r="F147" s="116">
        <v>1600</v>
      </c>
      <c r="G147" s="221">
        <v>0.27</v>
      </c>
      <c r="H147" s="222">
        <f t="shared" si="9"/>
        <v>1168</v>
      </c>
      <c r="I147" s="38"/>
      <c r="J147" s="41"/>
    </row>
    <row r="148" spans="1:10" s="32" customFormat="1" ht="29" x14ac:dyDescent="0.25">
      <c r="A148" s="38" t="s">
        <v>480</v>
      </c>
      <c r="B148" s="38" t="s">
        <v>555</v>
      </c>
      <c r="C148" s="38" t="s">
        <v>427</v>
      </c>
      <c r="D148" s="38" t="s">
        <v>8177</v>
      </c>
      <c r="E148" s="38" t="s">
        <v>8705</v>
      </c>
      <c r="F148" s="116">
        <v>2200</v>
      </c>
      <c r="G148" s="221">
        <v>0.27</v>
      </c>
      <c r="H148" s="222">
        <f t="shared" si="9"/>
        <v>1606</v>
      </c>
      <c r="I148" s="38"/>
      <c r="J148" s="41"/>
    </row>
    <row r="149" spans="1:10" s="32" customFormat="1" ht="29" x14ac:dyDescent="0.25">
      <c r="A149" s="38" t="s">
        <v>480</v>
      </c>
      <c r="B149" s="38" t="s">
        <v>555</v>
      </c>
      <c r="C149" s="38" t="s">
        <v>427</v>
      </c>
      <c r="D149" s="38" t="s">
        <v>8178</v>
      </c>
      <c r="E149" s="38" t="s">
        <v>8685</v>
      </c>
      <c r="F149" s="116">
        <v>400</v>
      </c>
      <c r="G149" s="221">
        <v>0.27</v>
      </c>
      <c r="H149" s="222">
        <f t="shared" si="9"/>
        <v>292</v>
      </c>
      <c r="I149" s="38"/>
      <c r="J149" s="41"/>
    </row>
    <row r="150" spans="1:10" s="32" customFormat="1" ht="29" x14ac:dyDescent="0.25">
      <c r="A150" s="38" t="s">
        <v>480</v>
      </c>
      <c r="B150" s="38" t="s">
        <v>555</v>
      </c>
      <c r="C150" s="38" t="s">
        <v>427</v>
      </c>
      <c r="D150" s="38" t="s">
        <v>8179</v>
      </c>
      <c r="E150" s="38" t="s">
        <v>8706</v>
      </c>
      <c r="F150" s="116">
        <v>2800</v>
      </c>
      <c r="G150" s="221">
        <v>0.27</v>
      </c>
      <c r="H150" s="222">
        <f t="shared" si="9"/>
        <v>2044</v>
      </c>
      <c r="I150" s="38"/>
      <c r="J150" s="41"/>
    </row>
    <row r="151" spans="1:10" s="32" customFormat="1" ht="29" x14ac:dyDescent="0.25">
      <c r="A151" s="38" t="s">
        <v>480</v>
      </c>
      <c r="B151" s="38" t="s">
        <v>555</v>
      </c>
      <c r="C151" s="38" t="s">
        <v>427</v>
      </c>
      <c r="D151" s="38" t="s">
        <v>8180</v>
      </c>
      <c r="E151" s="38" t="s">
        <v>8687</v>
      </c>
      <c r="F151" s="116">
        <v>1000</v>
      </c>
      <c r="G151" s="221">
        <v>0.27</v>
      </c>
      <c r="H151" s="222">
        <f t="shared" si="9"/>
        <v>730</v>
      </c>
      <c r="I151" s="38"/>
      <c r="J151" s="41"/>
    </row>
    <row r="152" spans="1:10" s="32" customFormat="1" ht="29" x14ac:dyDescent="0.25">
      <c r="A152" s="38" t="s">
        <v>480</v>
      </c>
      <c r="B152" s="38" t="s">
        <v>555</v>
      </c>
      <c r="C152" s="38" t="s">
        <v>427</v>
      </c>
      <c r="D152" s="38" t="s">
        <v>8181</v>
      </c>
      <c r="E152" s="38" t="s">
        <v>8707</v>
      </c>
      <c r="F152" s="116">
        <v>3500</v>
      </c>
      <c r="G152" s="221">
        <v>0.27</v>
      </c>
      <c r="H152" s="222">
        <f t="shared" si="9"/>
        <v>2555</v>
      </c>
      <c r="I152" s="38"/>
      <c r="J152" s="41"/>
    </row>
    <row r="153" spans="1:10" s="32" customFormat="1" ht="29" x14ac:dyDescent="0.25">
      <c r="A153" s="38" t="s">
        <v>480</v>
      </c>
      <c r="B153" s="38" t="s">
        <v>555</v>
      </c>
      <c r="C153" s="38" t="s">
        <v>427</v>
      </c>
      <c r="D153" s="38" t="s">
        <v>8182</v>
      </c>
      <c r="E153" s="38" t="s">
        <v>8689</v>
      </c>
      <c r="F153" s="116">
        <v>1600</v>
      </c>
      <c r="G153" s="221">
        <v>0.27</v>
      </c>
      <c r="H153" s="222">
        <f t="shared" si="9"/>
        <v>1168</v>
      </c>
      <c r="I153" s="38"/>
      <c r="J153" s="41"/>
    </row>
    <row r="154" spans="1:10" s="32" customFormat="1" ht="29" x14ac:dyDescent="0.25">
      <c r="A154" s="38" t="s">
        <v>480</v>
      </c>
      <c r="B154" s="38" t="s">
        <v>555</v>
      </c>
      <c r="C154" s="38" t="s">
        <v>427</v>
      </c>
      <c r="D154" s="38" t="s">
        <v>8183</v>
      </c>
      <c r="E154" s="38" t="s">
        <v>8708</v>
      </c>
      <c r="F154" s="116">
        <v>2500</v>
      </c>
      <c r="G154" s="221">
        <v>0.27</v>
      </c>
      <c r="H154" s="222">
        <f t="shared" ref="H154:H165" si="10">SUM(F154*0.73)</f>
        <v>1825</v>
      </c>
      <c r="I154" s="38"/>
      <c r="J154" s="41"/>
    </row>
    <row r="155" spans="1:10" s="32" customFormat="1" ht="29" x14ac:dyDescent="0.25">
      <c r="A155" s="38" t="s">
        <v>480</v>
      </c>
      <c r="B155" s="38" t="s">
        <v>555</v>
      </c>
      <c r="C155" s="38" t="s">
        <v>427</v>
      </c>
      <c r="D155" s="38" t="s">
        <v>8184</v>
      </c>
      <c r="E155" s="38" t="s">
        <v>8691</v>
      </c>
      <c r="F155" s="116">
        <v>700</v>
      </c>
      <c r="G155" s="221">
        <v>0.27</v>
      </c>
      <c r="H155" s="222">
        <f t="shared" si="10"/>
        <v>511</v>
      </c>
      <c r="I155" s="38"/>
      <c r="J155" s="41"/>
    </row>
    <row r="156" spans="1:10" s="32" customFormat="1" ht="29" x14ac:dyDescent="0.25">
      <c r="A156" s="38" t="s">
        <v>480</v>
      </c>
      <c r="B156" s="38" t="s">
        <v>555</v>
      </c>
      <c r="C156" s="38" t="s">
        <v>427</v>
      </c>
      <c r="D156" s="38" t="s">
        <v>8185</v>
      </c>
      <c r="E156" s="38" t="s">
        <v>8709</v>
      </c>
      <c r="F156" s="116">
        <v>3500</v>
      </c>
      <c r="G156" s="221">
        <v>0.27</v>
      </c>
      <c r="H156" s="222">
        <f t="shared" si="10"/>
        <v>2555</v>
      </c>
      <c r="I156" s="38"/>
      <c r="J156" s="41"/>
    </row>
    <row r="157" spans="1:10" s="32" customFormat="1" ht="29" x14ac:dyDescent="0.25">
      <c r="A157" s="38" t="s">
        <v>480</v>
      </c>
      <c r="B157" s="38" t="s">
        <v>555</v>
      </c>
      <c r="C157" s="38" t="s">
        <v>427</v>
      </c>
      <c r="D157" s="38" t="s">
        <v>8186</v>
      </c>
      <c r="E157" s="38" t="s">
        <v>8693</v>
      </c>
      <c r="F157" s="116">
        <v>1700</v>
      </c>
      <c r="G157" s="221">
        <v>0.27</v>
      </c>
      <c r="H157" s="222">
        <f t="shared" si="10"/>
        <v>1241</v>
      </c>
      <c r="I157" s="38"/>
      <c r="J157" s="41"/>
    </row>
    <row r="158" spans="1:10" s="32" customFormat="1" ht="29" x14ac:dyDescent="0.25">
      <c r="A158" s="38" t="s">
        <v>480</v>
      </c>
      <c r="B158" s="38" t="s">
        <v>555</v>
      </c>
      <c r="C158" s="38" t="s">
        <v>427</v>
      </c>
      <c r="D158" s="38" t="s">
        <v>8187</v>
      </c>
      <c r="E158" s="38" t="s">
        <v>8710</v>
      </c>
      <c r="F158" s="116">
        <v>4700</v>
      </c>
      <c r="G158" s="221">
        <v>0.27</v>
      </c>
      <c r="H158" s="222">
        <f t="shared" si="10"/>
        <v>3431</v>
      </c>
      <c r="I158" s="38"/>
      <c r="J158" s="41"/>
    </row>
    <row r="159" spans="1:10" s="32" customFormat="1" ht="29" x14ac:dyDescent="0.25">
      <c r="A159" s="38" t="s">
        <v>480</v>
      </c>
      <c r="B159" s="38" t="s">
        <v>555</v>
      </c>
      <c r="C159" s="38" t="s">
        <v>427</v>
      </c>
      <c r="D159" s="38" t="s">
        <v>8188</v>
      </c>
      <c r="E159" s="38" t="s">
        <v>8695</v>
      </c>
      <c r="F159" s="116">
        <v>2800</v>
      </c>
      <c r="G159" s="221">
        <v>0.27</v>
      </c>
      <c r="H159" s="222">
        <f t="shared" si="10"/>
        <v>2044</v>
      </c>
      <c r="I159" s="38"/>
      <c r="J159" s="41"/>
    </row>
    <row r="160" spans="1:10" s="32" customFormat="1" ht="29" x14ac:dyDescent="0.25">
      <c r="A160" s="38" t="s">
        <v>480</v>
      </c>
      <c r="B160" s="38" t="s">
        <v>555</v>
      </c>
      <c r="C160" s="38" t="s">
        <v>427</v>
      </c>
      <c r="D160" s="38" t="s">
        <v>8189</v>
      </c>
      <c r="E160" s="38" t="s">
        <v>8711</v>
      </c>
      <c r="F160" s="116">
        <v>2600</v>
      </c>
      <c r="G160" s="221">
        <v>0.27</v>
      </c>
      <c r="H160" s="222">
        <f t="shared" si="10"/>
        <v>1898</v>
      </c>
      <c r="I160" s="38"/>
      <c r="J160" s="41"/>
    </row>
    <row r="161" spans="1:10" s="32" customFormat="1" ht="29" x14ac:dyDescent="0.25">
      <c r="A161" s="38" t="s">
        <v>480</v>
      </c>
      <c r="B161" s="38" t="s">
        <v>555</v>
      </c>
      <c r="C161" s="38" t="s">
        <v>427</v>
      </c>
      <c r="D161" s="38" t="s">
        <v>8190</v>
      </c>
      <c r="E161" s="38" t="s">
        <v>8697</v>
      </c>
      <c r="F161" s="116">
        <v>800</v>
      </c>
      <c r="G161" s="221">
        <v>0.27</v>
      </c>
      <c r="H161" s="222">
        <f t="shared" si="10"/>
        <v>584</v>
      </c>
      <c r="I161" s="38"/>
      <c r="J161" s="41"/>
    </row>
    <row r="162" spans="1:10" s="32" customFormat="1" ht="29" x14ac:dyDescent="0.25">
      <c r="A162" s="38" t="s">
        <v>480</v>
      </c>
      <c r="B162" s="38" t="s">
        <v>555</v>
      </c>
      <c r="C162" s="38" t="s">
        <v>427</v>
      </c>
      <c r="D162" s="38" t="s">
        <v>8191</v>
      </c>
      <c r="E162" s="38" t="s">
        <v>8712</v>
      </c>
      <c r="F162" s="116">
        <v>3700</v>
      </c>
      <c r="G162" s="221">
        <v>0.27</v>
      </c>
      <c r="H162" s="222">
        <f t="shared" si="10"/>
        <v>2701</v>
      </c>
      <c r="I162" s="38"/>
      <c r="J162" s="41"/>
    </row>
    <row r="163" spans="1:10" s="32" customFormat="1" ht="29" x14ac:dyDescent="0.25">
      <c r="A163" s="38" t="s">
        <v>480</v>
      </c>
      <c r="B163" s="38" t="s">
        <v>555</v>
      </c>
      <c r="C163" s="38" t="s">
        <v>427</v>
      </c>
      <c r="D163" s="38" t="s">
        <v>8192</v>
      </c>
      <c r="E163" s="38" t="s">
        <v>8699</v>
      </c>
      <c r="F163" s="116">
        <v>1900</v>
      </c>
      <c r="G163" s="221">
        <v>0.27</v>
      </c>
      <c r="H163" s="222">
        <f t="shared" si="10"/>
        <v>1387</v>
      </c>
      <c r="I163" s="38"/>
      <c r="J163" s="41"/>
    </row>
    <row r="164" spans="1:10" s="32" customFormat="1" ht="29" x14ac:dyDescent="0.25">
      <c r="A164" s="38" t="s">
        <v>480</v>
      </c>
      <c r="B164" s="38" t="s">
        <v>555</v>
      </c>
      <c r="C164" s="38" t="s">
        <v>427</v>
      </c>
      <c r="D164" s="38" t="s">
        <v>8193</v>
      </c>
      <c r="E164" s="38" t="s">
        <v>8713</v>
      </c>
      <c r="F164" s="116">
        <v>4900</v>
      </c>
      <c r="G164" s="221">
        <v>0.27</v>
      </c>
      <c r="H164" s="222">
        <f t="shared" si="10"/>
        <v>3577</v>
      </c>
      <c r="I164" s="38"/>
      <c r="J164" s="41"/>
    </row>
    <row r="165" spans="1:10" s="32" customFormat="1" ht="29" x14ac:dyDescent="0.25">
      <c r="A165" s="38" t="s">
        <v>480</v>
      </c>
      <c r="B165" s="38" t="s">
        <v>555</v>
      </c>
      <c r="C165" s="38" t="s">
        <v>427</v>
      </c>
      <c r="D165" s="38" t="s">
        <v>8194</v>
      </c>
      <c r="E165" s="38" t="s">
        <v>8701</v>
      </c>
      <c r="F165" s="116">
        <v>3200</v>
      </c>
      <c r="G165" s="221">
        <v>0.27</v>
      </c>
      <c r="H165" s="222">
        <f t="shared" si="10"/>
        <v>2336</v>
      </c>
      <c r="I165" s="38"/>
      <c r="J165" s="41"/>
    </row>
    <row r="166" spans="1:10" s="32" customFormat="1" ht="43.5" x14ac:dyDescent="0.35">
      <c r="A166" s="38" t="s">
        <v>480</v>
      </c>
      <c r="B166" s="38" t="s">
        <v>555</v>
      </c>
      <c r="C166" s="38" t="s">
        <v>427</v>
      </c>
      <c r="D166" s="38" t="s">
        <v>8195</v>
      </c>
      <c r="E166" s="38" t="s">
        <v>11331</v>
      </c>
      <c r="F166" s="116">
        <v>3100</v>
      </c>
      <c r="G166" s="221">
        <v>0.27</v>
      </c>
      <c r="H166" s="222">
        <f t="shared" ref="H166:H177" si="11">SUM(F166*0.73)</f>
        <v>2263</v>
      </c>
      <c r="I166" s="38"/>
      <c r="J166" s="165"/>
    </row>
    <row r="167" spans="1:10" s="32" customFormat="1" ht="43.5" x14ac:dyDescent="0.35">
      <c r="A167" s="38" t="s">
        <v>480</v>
      </c>
      <c r="B167" s="38" t="s">
        <v>555</v>
      </c>
      <c r="C167" s="38" t="s">
        <v>427</v>
      </c>
      <c r="D167" s="38" t="s">
        <v>8196</v>
      </c>
      <c r="E167" s="38" t="s">
        <v>11341</v>
      </c>
      <c r="F167" s="116">
        <v>1300</v>
      </c>
      <c r="G167" s="221">
        <v>0.27</v>
      </c>
      <c r="H167" s="222">
        <f t="shared" si="11"/>
        <v>949</v>
      </c>
      <c r="I167" s="38"/>
      <c r="J167" s="165"/>
    </row>
    <row r="168" spans="1:10" s="32" customFormat="1" ht="43.5" x14ac:dyDescent="0.35">
      <c r="A168" s="38" t="s">
        <v>480</v>
      </c>
      <c r="B168" s="38" t="s">
        <v>555</v>
      </c>
      <c r="C168" s="38" t="s">
        <v>427</v>
      </c>
      <c r="D168" s="38" t="s">
        <v>8197</v>
      </c>
      <c r="E168" s="38" t="s">
        <v>11332</v>
      </c>
      <c r="F168" s="116">
        <v>4800</v>
      </c>
      <c r="G168" s="221">
        <v>0.27</v>
      </c>
      <c r="H168" s="222">
        <f t="shared" si="11"/>
        <v>3504</v>
      </c>
      <c r="I168" s="38"/>
      <c r="J168" s="165"/>
    </row>
    <row r="169" spans="1:10" s="32" customFormat="1" ht="43.5" x14ac:dyDescent="0.35">
      <c r="A169" s="38" t="s">
        <v>480</v>
      </c>
      <c r="B169" s="38" t="s">
        <v>555</v>
      </c>
      <c r="C169" s="38" t="s">
        <v>427</v>
      </c>
      <c r="D169" s="38" t="s">
        <v>8198</v>
      </c>
      <c r="E169" s="38" t="s">
        <v>11343</v>
      </c>
      <c r="F169" s="116">
        <v>3100</v>
      </c>
      <c r="G169" s="221">
        <v>0.27</v>
      </c>
      <c r="H169" s="222">
        <f t="shared" si="11"/>
        <v>2263</v>
      </c>
      <c r="I169" s="38"/>
      <c r="J169" s="165"/>
    </row>
    <row r="170" spans="1:10" s="32" customFormat="1" ht="43.5" x14ac:dyDescent="0.35">
      <c r="A170" s="38" t="s">
        <v>480</v>
      </c>
      <c r="B170" s="38" t="s">
        <v>555</v>
      </c>
      <c r="C170" s="38" t="s">
        <v>427</v>
      </c>
      <c r="D170" s="38" t="s">
        <v>8199</v>
      </c>
      <c r="E170" s="38" t="s">
        <v>11333</v>
      </c>
      <c r="F170" s="116">
        <v>6800</v>
      </c>
      <c r="G170" s="221">
        <v>0.27</v>
      </c>
      <c r="H170" s="222">
        <f t="shared" si="11"/>
        <v>4964</v>
      </c>
      <c r="I170" s="38"/>
      <c r="J170" s="165"/>
    </row>
    <row r="171" spans="1:10" s="32" customFormat="1" ht="43.5" x14ac:dyDescent="0.35">
      <c r="A171" s="38" t="s">
        <v>480</v>
      </c>
      <c r="B171" s="38" t="s">
        <v>555</v>
      </c>
      <c r="C171" s="38" t="s">
        <v>427</v>
      </c>
      <c r="D171" s="38" t="s">
        <v>8200</v>
      </c>
      <c r="E171" s="38" t="s">
        <v>11345</v>
      </c>
      <c r="F171" s="116">
        <v>5200</v>
      </c>
      <c r="G171" s="221">
        <v>0.27</v>
      </c>
      <c r="H171" s="222">
        <f t="shared" si="11"/>
        <v>3796</v>
      </c>
      <c r="I171" s="38"/>
      <c r="J171" s="165"/>
    </row>
    <row r="172" spans="1:10" s="32" customFormat="1" ht="43.5" x14ac:dyDescent="0.35">
      <c r="A172" s="38" t="s">
        <v>480</v>
      </c>
      <c r="B172" s="38" t="s">
        <v>555</v>
      </c>
      <c r="C172" s="38" t="s">
        <v>427</v>
      </c>
      <c r="D172" s="38" t="s">
        <v>8201</v>
      </c>
      <c r="E172" s="38" t="s">
        <v>11334</v>
      </c>
      <c r="F172" s="116">
        <v>3100</v>
      </c>
      <c r="G172" s="221">
        <v>0.27</v>
      </c>
      <c r="H172" s="222">
        <f t="shared" si="11"/>
        <v>2263</v>
      </c>
      <c r="I172" s="38"/>
      <c r="J172" s="165"/>
    </row>
    <row r="173" spans="1:10" s="32" customFormat="1" ht="43.5" x14ac:dyDescent="0.35">
      <c r="A173" s="38" t="s">
        <v>480</v>
      </c>
      <c r="B173" s="38" t="s">
        <v>555</v>
      </c>
      <c r="C173" s="38" t="s">
        <v>427</v>
      </c>
      <c r="D173" s="38" t="s">
        <v>8202</v>
      </c>
      <c r="E173" s="38" t="s">
        <v>11337</v>
      </c>
      <c r="F173" s="116">
        <v>1300</v>
      </c>
      <c r="G173" s="221">
        <v>0.27</v>
      </c>
      <c r="H173" s="222">
        <f t="shared" si="11"/>
        <v>949</v>
      </c>
      <c r="I173" s="38"/>
      <c r="J173" s="165"/>
    </row>
    <row r="174" spans="1:10" s="32" customFormat="1" ht="43.5" x14ac:dyDescent="0.35">
      <c r="A174" s="38" t="s">
        <v>480</v>
      </c>
      <c r="B174" s="38" t="s">
        <v>555</v>
      </c>
      <c r="C174" s="38" t="s">
        <v>427</v>
      </c>
      <c r="D174" s="38" t="s">
        <v>8203</v>
      </c>
      <c r="E174" s="38" t="s">
        <v>11336</v>
      </c>
      <c r="F174" s="116">
        <v>5000</v>
      </c>
      <c r="G174" s="221">
        <v>0.27</v>
      </c>
      <c r="H174" s="222">
        <f t="shared" si="11"/>
        <v>3650</v>
      </c>
      <c r="I174" s="38"/>
      <c r="J174" s="165"/>
    </row>
    <row r="175" spans="1:10" s="32" customFormat="1" ht="43.5" x14ac:dyDescent="0.35">
      <c r="A175" s="38" t="s">
        <v>480</v>
      </c>
      <c r="B175" s="38" t="s">
        <v>555</v>
      </c>
      <c r="C175" s="38" t="s">
        <v>427</v>
      </c>
      <c r="D175" s="38" t="s">
        <v>8204</v>
      </c>
      <c r="E175" s="38" t="s">
        <v>11335</v>
      </c>
      <c r="F175" s="116">
        <v>3100</v>
      </c>
      <c r="G175" s="221">
        <v>0.27</v>
      </c>
      <c r="H175" s="222">
        <f t="shared" si="11"/>
        <v>2263</v>
      </c>
      <c r="I175" s="38"/>
      <c r="J175" s="165"/>
    </row>
    <row r="176" spans="1:10" s="32" customFormat="1" ht="43.5" x14ac:dyDescent="0.35">
      <c r="A176" s="38" t="s">
        <v>480</v>
      </c>
      <c r="B176" s="38" t="s">
        <v>555</v>
      </c>
      <c r="C176" s="38" t="s">
        <v>427</v>
      </c>
      <c r="D176" s="38" t="s">
        <v>8205</v>
      </c>
      <c r="E176" s="38" t="s">
        <v>11338</v>
      </c>
      <c r="F176" s="116">
        <v>7100</v>
      </c>
      <c r="G176" s="221">
        <v>0.27</v>
      </c>
      <c r="H176" s="222">
        <f t="shared" si="11"/>
        <v>5183</v>
      </c>
      <c r="I176" s="38"/>
      <c r="J176" s="165"/>
    </row>
    <row r="177" spans="1:10" s="32" customFormat="1" ht="43.5" x14ac:dyDescent="0.35">
      <c r="A177" s="38" t="s">
        <v>480</v>
      </c>
      <c r="B177" s="38" t="s">
        <v>555</v>
      </c>
      <c r="C177" s="38" t="s">
        <v>427</v>
      </c>
      <c r="D177" s="38" t="s">
        <v>8206</v>
      </c>
      <c r="E177" s="38" t="s">
        <v>11339</v>
      </c>
      <c r="F177" s="116">
        <v>5200</v>
      </c>
      <c r="G177" s="221">
        <v>0.27</v>
      </c>
      <c r="H177" s="222">
        <f t="shared" si="11"/>
        <v>3796</v>
      </c>
      <c r="I177" s="38"/>
      <c r="J177" s="165"/>
    </row>
    <row r="178" spans="1:10" s="32" customFormat="1" ht="29" x14ac:dyDescent="0.25">
      <c r="A178" s="38" t="s">
        <v>480</v>
      </c>
      <c r="B178" s="38" t="s">
        <v>555</v>
      </c>
      <c r="C178" s="38" t="s">
        <v>447</v>
      </c>
      <c r="D178" s="38" t="s">
        <v>8207</v>
      </c>
      <c r="E178" s="38" t="s">
        <v>8714</v>
      </c>
      <c r="F178" s="116">
        <v>4300</v>
      </c>
      <c r="G178" s="221">
        <v>0.27</v>
      </c>
      <c r="H178" s="222">
        <f t="shared" ref="H178:H189" si="12">SUM(F178*0.73)</f>
        <v>3139</v>
      </c>
      <c r="I178" s="38"/>
      <c r="J178" s="41"/>
    </row>
    <row r="179" spans="1:10" s="32" customFormat="1" ht="29" x14ac:dyDescent="0.25">
      <c r="A179" s="38" t="s">
        <v>480</v>
      </c>
      <c r="B179" s="38" t="s">
        <v>555</v>
      </c>
      <c r="C179" s="38" t="s">
        <v>447</v>
      </c>
      <c r="D179" s="38" t="s">
        <v>8208</v>
      </c>
      <c r="E179" s="38" t="s">
        <v>8679</v>
      </c>
      <c r="F179" s="116">
        <v>700</v>
      </c>
      <c r="G179" s="221">
        <v>0.27</v>
      </c>
      <c r="H179" s="222">
        <f t="shared" si="12"/>
        <v>511</v>
      </c>
      <c r="I179" s="38"/>
      <c r="J179" s="41"/>
    </row>
    <row r="180" spans="1:10" s="32" customFormat="1" ht="29" x14ac:dyDescent="0.25">
      <c r="A180" s="38" t="s">
        <v>480</v>
      </c>
      <c r="B180" s="38" t="s">
        <v>555</v>
      </c>
      <c r="C180" s="38" t="s">
        <v>447</v>
      </c>
      <c r="D180" s="38" t="s">
        <v>8209</v>
      </c>
      <c r="E180" s="38" t="s">
        <v>8715</v>
      </c>
      <c r="F180" s="116">
        <v>5300</v>
      </c>
      <c r="G180" s="221">
        <v>0.27</v>
      </c>
      <c r="H180" s="222">
        <f t="shared" si="12"/>
        <v>3869</v>
      </c>
      <c r="I180" s="38"/>
      <c r="J180" s="41"/>
    </row>
    <row r="181" spans="1:10" s="32" customFormat="1" ht="29" x14ac:dyDescent="0.25">
      <c r="A181" s="38" t="s">
        <v>480</v>
      </c>
      <c r="B181" s="38" t="s">
        <v>555</v>
      </c>
      <c r="C181" s="38" t="s">
        <v>447</v>
      </c>
      <c r="D181" s="38" t="s">
        <v>8210</v>
      </c>
      <c r="E181" s="38" t="s">
        <v>8681</v>
      </c>
      <c r="F181" s="116">
        <v>1700</v>
      </c>
      <c r="G181" s="221">
        <v>0.27</v>
      </c>
      <c r="H181" s="222">
        <f t="shared" si="12"/>
        <v>1241</v>
      </c>
      <c r="I181" s="38"/>
      <c r="J181" s="41"/>
    </row>
    <row r="182" spans="1:10" s="32" customFormat="1" ht="29" x14ac:dyDescent="0.25">
      <c r="A182" s="38" t="s">
        <v>480</v>
      </c>
      <c r="B182" s="38" t="s">
        <v>555</v>
      </c>
      <c r="C182" s="38" t="s">
        <v>447</v>
      </c>
      <c r="D182" s="38" t="s">
        <v>8211</v>
      </c>
      <c r="E182" s="38" t="s">
        <v>8716</v>
      </c>
      <c r="F182" s="116">
        <v>6500</v>
      </c>
      <c r="G182" s="221">
        <v>0.27</v>
      </c>
      <c r="H182" s="222">
        <f t="shared" si="12"/>
        <v>4745</v>
      </c>
      <c r="I182" s="38"/>
      <c r="J182" s="41"/>
    </row>
    <row r="183" spans="1:10" s="32" customFormat="1" ht="29" x14ac:dyDescent="0.25">
      <c r="A183" s="38" t="s">
        <v>480</v>
      </c>
      <c r="B183" s="38" t="s">
        <v>555</v>
      </c>
      <c r="C183" s="38" t="s">
        <v>447</v>
      </c>
      <c r="D183" s="38" t="s">
        <v>8212</v>
      </c>
      <c r="E183" s="38" t="s">
        <v>8683</v>
      </c>
      <c r="F183" s="116">
        <v>2800</v>
      </c>
      <c r="G183" s="221">
        <v>0.27</v>
      </c>
      <c r="H183" s="222">
        <f t="shared" si="12"/>
        <v>2044</v>
      </c>
      <c r="I183" s="38"/>
      <c r="J183" s="41"/>
    </row>
    <row r="184" spans="1:10" s="32" customFormat="1" ht="29" x14ac:dyDescent="0.25">
      <c r="A184" s="38" t="s">
        <v>480</v>
      </c>
      <c r="B184" s="38" t="s">
        <v>555</v>
      </c>
      <c r="C184" s="38" t="s">
        <v>447</v>
      </c>
      <c r="D184" s="38" t="s">
        <v>8213</v>
      </c>
      <c r="E184" s="38" t="s">
        <v>8717</v>
      </c>
      <c r="F184" s="116">
        <v>4400</v>
      </c>
      <c r="G184" s="221">
        <v>0.27</v>
      </c>
      <c r="H184" s="222">
        <f t="shared" si="12"/>
        <v>3212</v>
      </c>
      <c r="I184" s="38"/>
      <c r="J184" s="41"/>
    </row>
    <row r="185" spans="1:10" s="32" customFormat="1" ht="29" x14ac:dyDescent="0.25">
      <c r="A185" s="38" t="s">
        <v>480</v>
      </c>
      <c r="B185" s="38" t="s">
        <v>555</v>
      </c>
      <c r="C185" s="38" t="s">
        <v>447</v>
      </c>
      <c r="D185" s="38" t="s">
        <v>8214</v>
      </c>
      <c r="E185" s="38" t="s">
        <v>8685</v>
      </c>
      <c r="F185" s="116">
        <v>800</v>
      </c>
      <c r="G185" s="221">
        <v>0.27</v>
      </c>
      <c r="H185" s="222">
        <f t="shared" si="12"/>
        <v>584</v>
      </c>
      <c r="I185" s="38"/>
      <c r="J185" s="41"/>
    </row>
    <row r="186" spans="1:10" s="32" customFormat="1" ht="29" x14ac:dyDescent="0.25">
      <c r="A186" s="38" t="s">
        <v>480</v>
      </c>
      <c r="B186" s="38" t="s">
        <v>555</v>
      </c>
      <c r="C186" s="38" t="s">
        <v>447</v>
      </c>
      <c r="D186" s="38" t="s">
        <v>8215</v>
      </c>
      <c r="E186" s="38" t="s">
        <v>8718</v>
      </c>
      <c r="F186" s="116">
        <v>5600</v>
      </c>
      <c r="G186" s="221">
        <v>0.27</v>
      </c>
      <c r="H186" s="222">
        <f t="shared" si="12"/>
        <v>4088</v>
      </c>
      <c r="I186" s="38"/>
      <c r="J186" s="41"/>
    </row>
    <row r="187" spans="1:10" s="32" customFormat="1" ht="29" x14ac:dyDescent="0.25">
      <c r="A187" s="38" t="s">
        <v>480</v>
      </c>
      <c r="B187" s="38" t="s">
        <v>555</v>
      </c>
      <c r="C187" s="38" t="s">
        <v>447</v>
      </c>
      <c r="D187" s="38" t="s">
        <v>8216</v>
      </c>
      <c r="E187" s="38" t="s">
        <v>8687</v>
      </c>
      <c r="F187" s="116">
        <v>1900</v>
      </c>
      <c r="G187" s="221">
        <v>0.27</v>
      </c>
      <c r="H187" s="222">
        <f t="shared" si="12"/>
        <v>1387</v>
      </c>
      <c r="I187" s="38"/>
      <c r="J187" s="41"/>
    </row>
    <row r="188" spans="1:10" s="32" customFormat="1" ht="29" x14ac:dyDescent="0.25">
      <c r="A188" s="38" t="s">
        <v>480</v>
      </c>
      <c r="B188" s="38" t="s">
        <v>555</v>
      </c>
      <c r="C188" s="38" t="s">
        <v>447</v>
      </c>
      <c r="D188" s="38" t="s">
        <v>8217</v>
      </c>
      <c r="E188" s="38" t="s">
        <v>8719</v>
      </c>
      <c r="F188" s="116">
        <v>6900</v>
      </c>
      <c r="G188" s="221">
        <v>0.27</v>
      </c>
      <c r="H188" s="222">
        <f t="shared" si="12"/>
        <v>5037</v>
      </c>
      <c r="I188" s="38"/>
      <c r="J188" s="41"/>
    </row>
    <row r="189" spans="1:10" s="32" customFormat="1" ht="29" x14ac:dyDescent="0.25">
      <c r="A189" s="38" t="s">
        <v>480</v>
      </c>
      <c r="B189" s="38" t="s">
        <v>555</v>
      </c>
      <c r="C189" s="38" t="s">
        <v>447</v>
      </c>
      <c r="D189" s="38" t="s">
        <v>8218</v>
      </c>
      <c r="E189" s="38" t="s">
        <v>8689</v>
      </c>
      <c r="F189" s="116">
        <v>3200</v>
      </c>
      <c r="G189" s="221">
        <v>0.27</v>
      </c>
      <c r="H189" s="222">
        <f t="shared" si="12"/>
        <v>2336</v>
      </c>
      <c r="I189" s="38"/>
      <c r="J189" s="41"/>
    </row>
    <row r="190" spans="1:10" s="32" customFormat="1" ht="29" x14ac:dyDescent="0.25">
      <c r="A190" s="38" t="s">
        <v>480</v>
      </c>
      <c r="B190" s="38" t="s">
        <v>555</v>
      </c>
      <c r="C190" s="38" t="s">
        <v>447</v>
      </c>
      <c r="D190" s="38" t="s">
        <v>8219</v>
      </c>
      <c r="E190" s="38" t="s">
        <v>8720</v>
      </c>
      <c r="F190" s="116">
        <v>5000</v>
      </c>
      <c r="G190" s="221">
        <v>0.27</v>
      </c>
      <c r="H190" s="222">
        <f t="shared" ref="H190:H253" si="13">SUM(F190*0.73)</f>
        <v>3650</v>
      </c>
      <c r="I190" s="38"/>
      <c r="J190" s="41"/>
    </row>
    <row r="191" spans="1:10" s="32" customFormat="1" ht="29" x14ac:dyDescent="0.25">
      <c r="A191" s="38" t="s">
        <v>480</v>
      </c>
      <c r="B191" s="38" t="s">
        <v>555</v>
      </c>
      <c r="C191" s="38" t="s">
        <v>447</v>
      </c>
      <c r="D191" s="38" t="s">
        <v>8220</v>
      </c>
      <c r="E191" s="38" t="s">
        <v>8691</v>
      </c>
      <c r="F191" s="116">
        <v>1400</v>
      </c>
      <c r="G191" s="221">
        <v>0.27</v>
      </c>
      <c r="H191" s="222">
        <f t="shared" si="13"/>
        <v>1022</v>
      </c>
      <c r="I191" s="38"/>
      <c r="J191" s="41"/>
    </row>
    <row r="192" spans="1:10" s="32" customFormat="1" ht="29" x14ac:dyDescent="0.25">
      <c r="A192" s="38" t="s">
        <v>480</v>
      </c>
      <c r="B192" s="38" t="s">
        <v>555</v>
      </c>
      <c r="C192" s="38" t="s">
        <v>447</v>
      </c>
      <c r="D192" s="38" t="s">
        <v>8221</v>
      </c>
      <c r="E192" s="38" t="s">
        <v>8721</v>
      </c>
      <c r="F192" s="116">
        <v>7100</v>
      </c>
      <c r="G192" s="221">
        <v>0.27</v>
      </c>
      <c r="H192" s="222">
        <f t="shared" si="13"/>
        <v>5183</v>
      </c>
      <c r="I192" s="38"/>
      <c r="J192" s="41"/>
    </row>
    <row r="193" spans="1:10" s="32" customFormat="1" ht="29" x14ac:dyDescent="0.25">
      <c r="A193" s="38" t="s">
        <v>480</v>
      </c>
      <c r="B193" s="38" t="s">
        <v>555</v>
      </c>
      <c r="C193" s="38" t="s">
        <v>447</v>
      </c>
      <c r="D193" s="38" t="s">
        <v>8222</v>
      </c>
      <c r="E193" s="38" t="s">
        <v>8693</v>
      </c>
      <c r="F193" s="116">
        <v>3400</v>
      </c>
      <c r="G193" s="221">
        <v>0.27</v>
      </c>
      <c r="H193" s="222">
        <f t="shared" si="13"/>
        <v>2482</v>
      </c>
      <c r="I193" s="38"/>
      <c r="J193" s="41"/>
    </row>
    <row r="194" spans="1:10" s="32" customFormat="1" ht="29" x14ac:dyDescent="0.25">
      <c r="A194" s="38" t="s">
        <v>480</v>
      </c>
      <c r="B194" s="38" t="s">
        <v>555</v>
      </c>
      <c r="C194" s="38" t="s">
        <v>447</v>
      </c>
      <c r="D194" s="38" t="s">
        <v>8223</v>
      </c>
      <c r="E194" s="38" t="s">
        <v>8722</v>
      </c>
      <c r="F194" s="116">
        <v>9400</v>
      </c>
      <c r="G194" s="221">
        <v>0.27</v>
      </c>
      <c r="H194" s="222">
        <f t="shared" si="13"/>
        <v>6862</v>
      </c>
      <c r="I194" s="38"/>
      <c r="J194" s="41"/>
    </row>
    <row r="195" spans="1:10" s="32" customFormat="1" ht="29" x14ac:dyDescent="0.25">
      <c r="A195" s="38" t="s">
        <v>480</v>
      </c>
      <c r="B195" s="38" t="s">
        <v>555</v>
      </c>
      <c r="C195" s="38" t="s">
        <v>447</v>
      </c>
      <c r="D195" s="38" t="s">
        <v>8224</v>
      </c>
      <c r="E195" s="38" t="s">
        <v>8695</v>
      </c>
      <c r="F195" s="116">
        <v>5600</v>
      </c>
      <c r="G195" s="221">
        <v>0.27</v>
      </c>
      <c r="H195" s="222">
        <f t="shared" si="13"/>
        <v>4088</v>
      </c>
      <c r="I195" s="38"/>
      <c r="J195" s="41"/>
    </row>
    <row r="196" spans="1:10" s="32" customFormat="1" ht="29" x14ac:dyDescent="0.25">
      <c r="A196" s="38" t="s">
        <v>480</v>
      </c>
      <c r="B196" s="38" t="s">
        <v>555</v>
      </c>
      <c r="C196" s="38" t="s">
        <v>447</v>
      </c>
      <c r="D196" s="38" t="s">
        <v>8225</v>
      </c>
      <c r="E196" s="38" t="s">
        <v>8723</v>
      </c>
      <c r="F196" s="116">
        <v>5100</v>
      </c>
      <c r="G196" s="221">
        <v>0.27</v>
      </c>
      <c r="H196" s="222">
        <f t="shared" si="13"/>
        <v>3723</v>
      </c>
      <c r="I196" s="38"/>
      <c r="J196" s="41"/>
    </row>
    <row r="197" spans="1:10" s="32" customFormat="1" ht="29" x14ac:dyDescent="0.25">
      <c r="A197" s="38" t="s">
        <v>480</v>
      </c>
      <c r="B197" s="38" t="s">
        <v>555</v>
      </c>
      <c r="C197" s="38" t="s">
        <v>447</v>
      </c>
      <c r="D197" s="38" t="s">
        <v>8226</v>
      </c>
      <c r="E197" s="38" t="s">
        <v>8697</v>
      </c>
      <c r="F197" s="116">
        <v>1500</v>
      </c>
      <c r="G197" s="221">
        <v>0.27</v>
      </c>
      <c r="H197" s="222">
        <f t="shared" si="13"/>
        <v>1095</v>
      </c>
      <c r="I197" s="38"/>
      <c r="J197" s="41"/>
    </row>
    <row r="198" spans="1:10" s="32" customFormat="1" ht="29" x14ac:dyDescent="0.25">
      <c r="A198" s="38" t="s">
        <v>480</v>
      </c>
      <c r="B198" s="38" t="s">
        <v>555</v>
      </c>
      <c r="C198" s="38" t="s">
        <v>447</v>
      </c>
      <c r="D198" s="38" t="s">
        <v>8227</v>
      </c>
      <c r="E198" s="38" t="s">
        <v>8724</v>
      </c>
      <c r="F198" s="116">
        <v>7300</v>
      </c>
      <c r="G198" s="221">
        <v>0.27</v>
      </c>
      <c r="H198" s="222">
        <f t="shared" si="13"/>
        <v>5329</v>
      </c>
      <c r="I198" s="38"/>
      <c r="J198" s="41"/>
    </row>
    <row r="199" spans="1:10" s="32" customFormat="1" ht="29" x14ac:dyDescent="0.25">
      <c r="A199" s="38" t="s">
        <v>480</v>
      </c>
      <c r="B199" s="38" t="s">
        <v>555</v>
      </c>
      <c r="C199" s="38" t="s">
        <v>447</v>
      </c>
      <c r="D199" s="38" t="s">
        <v>8228</v>
      </c>
      <c r="E199" s="38" t="s">
        <v>8699</v>
      </c>
      <c r="F199" s="116">
        <v>3600</v>
      </c>
      <c r="G199" s="221">
        <v>0.27</v>
      </c>
      <c r="H199" s="222">
        <f t="shared" si="13"/>
        <v>2628</v>
      </c>
      <c r="I199" s="38"/>
      <c r="J199" s="41"/>
    </row>
    <row r="200" spans="1:10" s="32" customFormat="1" ht="29" x14ac:dyDescent="0.25">
      <c r="A200" s="38" t="s">
        <v>480</v>
      </c>
      <c r="B200" s="38" t="s">
        <v>555</v>
      </c>
      <c r="C200" s="38" t="s">
        <v>447</v>
      </c>
      <c r="D200" s="38" t="s">
        <v>8229</v>
      </c>
      <c r="E200" s="38" t="s">
        <v>8725</v>
      </c>
      <c r="F200" s="116">
        <v>9800</v>
      </c>
      <c r="G200" s="221">
        <v>0.27</v>
      </c>
      <c r="H200" s="222">
        <f t="shared" si="13"/>
        <v>7154</v>
      </c>
      <c r="I200" s="38"/>
      <c r="J200" s="41"/>
    </row>
    <row r="201" spans="1:10" s="32" customFormat="1" ht="29" x14ac:dyDescent="0.25">
      <c r="A201" s="38" t="s">
        <v>480</v>
      </c>
      <c r="B201" s="38" t="s">
        <v>555</v>
      </c>
      <c r="C201" s="38" t="s">
        <v>447</v>
      </c>
      <c r="D201" s="38" t="s">
        <v>8230</v>
      </c>
      <c r="E201" s="38" t="s">
        <v>8701</v>
      </c>
      <c r="F201" s="116">
        <v>6000</v>
      </c>
      <c r="G201" s="221">
        <v>0.27</v>
      </c>
      <c r="H201" s="222">
        <f t="shared" si="13"/>
        <v>4380</v>
      </c>
      <c r="I201" s="38"/>
      <c r="J201" s="41"/>
    </row>
    <row r="202" spans="1:10" s="32" customFormat="1" ht="43.5" x14ac:dyDescent="0.35">
      <c r="A202" s="38" t="s">
        <v>480</v>
      </c>
      <c r="B202" s="38" t="s">
        <v>555</v>
      </c>
      <c r="C202" s="38" t="s">
        <v>447</v>
      </c>
      <c r="D202" s="38" t="s">
        <v>8231</v>
      </c>
      <c r="E202" s="38" t="s">
        <v>11340</v>
      </c>
      <c r="F202" s="116">
        <v>6100</v>
      </c>
      <c r="G202" s="221">
        <v>0.27</v>
      </c>
      <c r="H202" s="222">
        <f t="shared" si="13"/>
        <v>4453</v>
      </c>
      <c r="I202" s="38"/>
      <c r="J202" s="165"/>
    </row>
    <row r="203" spans="1:10" s="32" customFormat="1" ht="43.5" x14ac:dyDescent="0.35">
      <c r="A203" s="38" t="s">
        <v>480</v>
      </c>
      <c r="B203" s="38" t="s">
        <v>555</v>
      </c>
      <c r="C203" s="38" t="s">
        <v>447</v>
      </c>
      <c r="D203" s="38" t="s">
        <v>8232</v>
      </c>
      <c r="E203" s="38" t="s">
        <v>11341</v>
      </c>
      <c r="F203" s="116">
        <v>2500</v>
      </c>
      <c r="G203" s="221">
        <v>0.27</v>
      </c>
      <c r="H203" s="222">
        <f t="shared" si="13"/>
        <v>1825</v>
      </c>
      <c r="I203" s="38"/>
      <c r="J203" s="165"/>
    </row>
    <row r="204" spans="1:10" s="32" customFormat="1" ht="43.5" x14ac:dyDescent="0.35">
      <c r="A204" s="38" t="s">
        <v>480</v>
      </c>
      <c r="B204" s="38" t="s">
        <v>555</v>
      </c>
      <c r="C204" s="38" t="s">
        <v>447</v>
      </c>
      <c r="D204" s="38" t="s">
        <v>8233</v>
      </c>
      <c r="E204" s="38" t="s">
        <v>11342</v>
      </c>
      <c r="F204" s="116">
        <v>9600</v>
      </c>
      <c r="G204" s="221">
        <v>0.27</v>
      </c>
      <c r="H204" s="222">
        <f t="shared" si="13"/>
        <v>7008</v>
      </c>
      <c r="I204" s="38"/>
      <c r="J204" s="165"/>
    </row>
    <row r="205" spans="1:10" s="32" customFormat="1" ht="43.5" x14ac:dyDescent="0.35">
      <c r="A205" s="38" t="s">
        <v>480</v>
      </c>
      <c r="B205" s="38" t="s">
        <v>555</v>
      </c>
      <c r="C205" s="38" t="s">
        <v>447</v>
      </c>
      <c r="D205" s="38" t="s">
        <v>8234</v>
      </c>
      <c r="E205" s="38" t="s">
        <v>11343</v>
      </c>
      <c r="F205" s="116">
        <v>6000</v>
      </c>
      <c r="G205" s="221">
        <v>0.27</v>
      </c>
      <c r="H205" s="222">
        <f t="shared" si="13"/>
        <v>4380</v>
      </c>
      <c r="I205" s="38"/>
      <c r="J205" s="165"/>
    </row>
    <row r="206" spans="1:10" s="32" customFormat="1" ht="43.5" x14ac:dyDescent="0.35">
      <c r="A206" s="38" t="s">
        <v>480</v>
      </c>
      <c r="B206" s="38" t="s">
        <v>555</v>
      </c>
      <c r="C206" s="38" t="s">
        <v>447</v>
      </c>
      <c r="D206" s="38" t="s">
        <v>8235</v>
      </c>
      <c r="E206" s="38" t="s">
        <v>11344</v>
      </c>
      <c r="F206" s="116">
        <v>13700</v>
      </c>
      <c r="G206" s="221">
        <v>0.27</v>
      </c>
      <c r="H206" s="222">
        <f t="shared" si="13"/>
        <v>10001</v>
      </c>
      <c r="I206" s="38"/>
      <c r="J206" s="165"/>
    </row>
    <row r="207" spans="1:10" s="32" customFormat="1" ht="43.5" x14ac:dyDescent="0.35">
      <c r="A207" s="38" t="s">
        <v>480</v>
      </c>
      <c r="B207" s="38" t="s">
        <v>555</v>
      </c>
      <c r="C207" s="38" t="s">
        <v>447</v>
      </c>
      <c r="D207" s="38" t="s">
        <v>8236</v>
      </c>
      <c r="E207" s="38" t="s">
        <v>11345</v>
      </c>
      <c r="F207" s="116">
        <v>10000</v>
      </c>
      <c r="G207" s="221">
        <v>0.27</v>
      </c>
      <c r="H207" s="222">
        <f t="shared" si="13"/>
        <v>7300</v>
      </c>
      <c r="I207" s="38"/>
      <c r="J207" s="165"/>
    </row>
    <row r="208" spans="1:10" s="32" customFormat="1" ht="43.5" x14ac:dyDescent="0.35">
      <c r="A208" s="38" t="s">
        <v>480</v>
      </c>
      <c r="B208" s="38" t="s">
        <v>555</v>
      </c>
      <c r="C208" s="38" t="s">
        <v>447</v>
      </c>
      <c r="D208" s="38" t="s">
        <v>8237</v>
      </c>
      <c r="E208" s="38" t="s">
        <v>11346</v>
      </c>
      <c r="F208" s="116">
        <v>6200</v>
      </c>
      <c r="G208" s="221">
        <v>0.27</v>
      </c>
      <c r="H208" s="222">
        <f t="shared" si="13"/>
        <v>4526</v>
      </c>
      <c r="I208" s="38"/>
      <c r="J208" s="165"/>
    </row>
    <row r="209" spans="1:10" s="32" customFormat="1" ht="43.5" x14ac:dyDescent="0.35">
      <c r="A209" s="38" t="s">
        <v>480</v>
      </c>
      <c r="B209" s="38" t="s">
        <v>555</v>
      </c>
      <c r="C209" s="38" t="s">
        <v>447</v>
      </c>
      <c r="D209" s="38" t="s">
        <v>8238</v>
      </c>
      <c r="E209" s="38" t="s">
        <v>11337</v>
      </c>
      <c r="F209" s="116">
        <v>2600</v>
      </c>
      <c r="G209" s="221">
        <v>0.27</v>
      </c>
      <c r="H209" s="222">
        <f t="shared" si="13"/>
        <v>1898</v>
      </c>
      <c r="I209" s="38"/>
      <c r="J209" s="165"/>
    </row>
    <row r="210" spans="1:10" s="32" customFormat="1" ht="43.5" x14ac:dyDescent="0.35">
      <c r="A210" s="38" t="s">
        <v>480</v>
      </c>
      <c r="B210" s="38" t="s">
        <v>555</v>
      </c>
      <c r="C210" s="38" t="s">
        <v>447</v>
      </c>
      <c r="D210" s="38" t="s">
        <v>8239</v>
      </c>
      <c r="E210" s="38" t="s">
        <v>11347</v>
      </c>
      <c r="F210" s="116">
        <v>9900</v>
      </c>
      <c r="G210" s="221">
        <v>0.27</v>
      </c>
      <c r="H210" s="222">
        <f t="shared" si="13"/>
        <v>7227</v>
      </c>
      <c r="I210" s="38"/>
      <c r="J210" s="165"/>
    </row>
    <row r="211" spans="1:10" s="32" customFormat="1" ht="43.5" x14ac:dyDescent="0.35">
      <c r="A211" s="38" t="s">
        <v>480</v>
      </c>
      <c r="B211" s="38" t="s">
        <v>555</v>
      </c>
      <c r="C211" s="38" t="s">
        <v>447</v>
      </c>
      <c r="D211" s="38" t="s">
        <v>8240</v>
      </c>
      <c r="E211" s="38" t="s">
        <v>11335</v>
      </c>
      <c r="F211" s="116">
        <v>6200</v>
      </c>
      <c r="G211" s="221">
        <v>0.27</v>
      </c>
      <c r="H211" s="222">
        <f t="shared" si="13"/>
        <v>4526</v>
      </c>
      <c r="I211" s="38"/>
      <c r="J211" s="165"/>
    </row>
    <row r="212" spans="1:10" s="32" customFormat="1" ht="43.5" x14ac:dyDescent="0.35">
      <c r="A212" s="38" t="s">
        <v>480</v>
      </c>
      <c r="B212" s="38" t="s">
        <v>555</v>
      </c>
      <c r="C212" s="38" t="s">
        <v>447</v>
      </c>
      <c r="D212" s="38" t="s">
        <v>8241</v>
      </c>
      <c r="E212" s="38" t="s">
        <v>11348</v>
      </c>
      <c r="F212" s="116">
        <v>14100</v>
      </c>
      <c r="G212" s="221">
        <v>0.27</v>
      </c>
      <c r="H212" s="222">
        <f t="shared" si="13"/>
        <v>10293</v>
      </c>
      <c r="I212" s="38"/>
      <c r="J212" s="165"/>
    </row>
    <row r="213" spans="1:10" s="32" customFormat="1" ht="43.5" x14ac:dyDescent="0.35">
      <c r="A213" s="38" t="s">
        <v>480</v>
      </c>
      <c r="B213" s="38" t="s">
        <v>555</v>
      </c>
      <c r="C213" s="38" t="s">
        <v>447</v>
      </c>
      <c r="D213" s="38" t="s">
        <v>8242</v>
      </c>
      <c r="E213" s="38" t="s">
        <v>11339</v>
      </c>
      <c r="F213" s="116">
        <v>10400</v>
      </c>
      <c r="G213" s="221">
        <v>0.27</v>
      </c>
      <c r="H213" s="222">
        <f t="shared" si="13"/>
        <v>7592</v>
      </c>
      <c r="I213" s="38"/>
      <c r="J213" s="165"/>
    </row>
    <row r="214" spans="1:10" s="32" customFormat="1" ht="29" x14ac:dyDescent="0.25">
      <c r="A214" s="38" t="s">
        <v>480</v>
      </c>
      <c r="B214" s="38" t="s">
        <v>555</v>
      </c>
      <c r="C214" s="38" t="s">
        <v>8243</v>
      </c>
      <c r="D214" s="38" t="s">
        <v>8244</v>
      </c>
      <c r="E214" s="38" t="s">
        <v>8726</v>
      </c>
      <c r="F214" s="116">
        <v>12200</v>
      </c>
      <c r="G214" s="221">
        <v>0.27</v>
      </c>
      <c r="H214" s="222">
        <f t="shared" si="13"/>
        <v>8906</v>
      </c>
      <c r="I214" s="38"/>
      <c r="J214" s="61"/>
    </row>
    <row r="215" spans="1:10" s="32" customFormat="1" ht="29" x14ac:dyDescent="0.25">
      <c r="A215" s="38" t="s">
        <v>480</v>
      </c>
      <c r="B215" s="38" t="s">
        <v>555</v>
      </c>
      <c r="C215" s="38" t="s">
        <v>8243</v>
      </c>
      <c r="D215" s="38" t="s">
        <v>8245</v>
      </c>
      <c r="E215" s="38" t="s">
        <v>8679</v>
      </c>
      <c r="F215" s="116">
        <v>2000</v>
      </c>
      <c r="G215" s="221">
        <v>0.27</v>
      </c>
      <c r="H215" s="222">
        <f t="shared" si="13"/>
        <v>1460</v>
      </c>
      <c r="I215" s="38"/>
      <c r="J215" s="61"/>
    </row>
    <row r="216" spans="1:10" s="32" customFormat="1" ht="29" x14ac:dyDescent="0.25">
      <c r="A216" s="38" t="s">
        <v>480</v>
      </c>
      <c r="B216" s="38" t="s">
        <v>555</v>
      </c>
      <c r="C216" s="38" t="s">
        <v>8243</v>
      </c>
      <c r="D216" s="38" t="s">
        <v>8246</v>
      </c>
      <c r="E216" s="38" t="s">
        <v>8727</v>
      </c>
      <c r="F216" s="116">
        <v>15100</v>
      </c>
      <c r="G216" s="221">
        <v>0.27</v>
      </c>
      <c r="H216" s="222">
        <f t="shared" si="13"/>
        <v>11023</v>
      </c>
      <c r="I216" s="38"/>
      <c r="J216" s="61"/>
    </row>
    <row r="217" spans="1:10" s="32" customFormat="1" ht="29" x14ac:dyDescent="0.25">
      <c r="A217" s="38" t="s">
        <v>480</v>
      </c>
      <c r="B217" s="38" t="s">
        <v>555</v>
      </c>
      <c r="C217" s="38" t="s">
        <v>8243</v>
      </c>
      <c r="D217" s="38" t="s">
        <v>8247</v>
      </c>
      <c r="E217" s="38" t="s">
        <v>8681</v>
      </c>
      <c r="F217" s="116">
        <v>4800</v>
      </c>
      <c r="G217" s="221">
        <v>0.27</v>
      </c>
      <c r="H217" s="222">
        <f t="shared" si="13"/>
        <v>3504</v>
      </c>
      <c r="I217" s="38"/>
      <c r="J217" s="61"/>
    </row>
    <row r="218" spans="1:10" s="32" customFormat="1" ht="29" x14ac:dyDescent="0.25">
      <c r="A218" s="38" t="s">
        <v>480</v>
      </c>
      <c r="B218" s="38" t="s">
        <v>555</v>
      </c>
      <c r="C218" s="38" t="s">
        <v>8243</v>
      </c>
      <c r="D218" s="38" t="s">
        <v>8248</v>
      </c>
      <c r="E218" s="38" t="s">
        <v>8728</v>
      </c>
      <c r="F218" s="116">
        <v>18400</v>
      </c>
      <c r="G218" s="221">
        <v>0.27</v>
      </c>
      <c r="H218" s="222">
        <f t="shared" si="13"/>
        <v>13432</v>
      </c>
      <c r="I218" s="38"/>
      <c r="J218" s="61"/>
    </row>
    <row r="219" spans="1:10" s="32" customFormat="1" ht="29" x14ac:dyDescent="0.25">
      <c r="A219" s="38" t="s">
        <v>480</v>
      </c>
      <c r="B219" s="38" t="s">
        <v>555</v>
      </c>
      <c r="C219" s="38" t="s">
        <v>8243</v>
      </c>
      <c r="D219" s="38" t="s">
        <v>8249</v>
      </c>
      <c r="E219" s="38" t="s">
        <v>8683</v>
      </c>
      <c r="F219" s="116">
        <v>8000</v>
      </c>
      <c r="G219" s="221">
        <v>0.27</v>
      </c>
      <c r="H219" s="222">
        <f t="shared" si="13"/>
        <v>5840</v>
      </c>
      <c r="I219" s="38"/>
      <c r="J219" s="61"/>
    </row>
    <row r="220" spans="1:10" s="32" customFormat="1" ht="29" x14ac:dyDescent="0.25">
      <c r="A220" s="38" t="s">
        <v>480</v>
      </c>
      <c r="B220" s="38" t="s">
        <v>555</v>
      </c>
      <c r="C220" s="38" t="s">
        <v>8243</v>
      </c>
      <c r="D220" s="38" t="s">
        <v>8250</v>
      </c>
      <c r="E220" s="38" t="s">
        <v>8729</v>
      </c>
      <c r="F220" s="116">
        <v>12500</v>
      </c>
      <c r="G220" s="221">
        <v>0.27</v>
      </c>
      <c r="H220" s="222">
        <f t="shared" si="13"/>
        <v>9125</v>
      </c>
      <c r="I220" s="38"/>
      <c r="J220" s="61"/>
    </row>
    <row r="221" spans="1:10" s="32" customFormat="1" ht="29" x14ac:dyDescent="0.25">
      <c r="A221" s="38" t="s">
        <v>480</v>
      </c>
      <c r="B221" s="38" t="s">
        <v>555</v>
      </c>
      <c r="C221" s="38" t="s">
        <v>8243</v>
      </c>
      <c r="D221" s="38" t="s">
        <v>8251</v>
      </c>
      <c r="E221" s="38" t="s">
        <v>8685</v>
      </c>
      <c r="F221" s="116">
        <v>2300</v>
      </c>
      <c r="G221" s="221">
        <v>0.27</v>
      </c>
      <c r="H221" s="222">
        <f t="shared" si="13"/>
        <v>1679</v>
      </c>
      <c r="I221" s="38"/>
      <c r="J221" s="61"/>
    </row>
    <row r="222" spans="1:10" s="32" customFormat="1" ht="29" x14ac:dyDescent="0.25">
      <c r="A222" s="38" t="s">
        <v>480</v>
      </c>
      <c r="B222" s="38" t="s">
        <v>555</v>
      </c>
      <c r="C222" s="38" t="s">
        <v>8243</v>
      </c>
      <c r="D222" s="38" t="s">
        <v>8252</v>
      </c>
      <c r="E222" s="38" t="s">
        <v>8730</v>
      </c>
      <c r="F222" s="116">
        <v>15800</v>
      </c>
      <c r="G222" s="221">
        <v>0.27</v>
      </c>
      <c r="H222" s="222">
        <f t="shared" si="13"/>
        <v>11534</v>
      </c>
      <c r="I222" s="38"/>
      <c r="J222" s="61"/>
    </row>
    <row r="223" spans="1:10" s="32" customFormat="1" ht="29" x14ac:dyDescent="0.25">
      <c r="A223" s="38" t="s">
        <v>480</v>
      </c>
      <c r="B223" s="38" t="s">
        <v>555</v>
      </c>
      <c r="C223" s="38" t="s">
        <v>8243</v>
      </c>
      <c r="D223" s="38" t="s">
        <v>8253</v>
      </c>
      <c r="E223" s="38" t="s">
        <v>8687</v>
      </c>
      <c r="F223" s="116">
        <v>5500</v>
      </c>
      <c r="G223" s="221">
        <v>0.27</v>
      </c>
      <c r="H223" s="222">
        <f t="shared" si="13"/>
        <v>4015</v>
      </c>
      <c r="I223" s="38"/>
      <c r="J223" s="61"/>
    </row>
    <row r="224" spans="1:10" s="32" customFormat="1" ht="29" x14ac:dyDescent="0.25">
      <c r="A224" s="38" t="s">
        <v>480</v>
      </c>
      <c r="B224" s="38" t="s">
        <v>555</v>
      </c>
      <c r="C224" s="38" t="s">
        <v>8243</v>
      </c>
      <c r="D224" s="38" t="s">
        <v>8254</v>
      </c>
      <c r="E224" s="38" t="s">
        <v>8731</v>
      </c>
      <c r="F224" s="116">
        <v>19600</v>
      </c>
      <c r="G224" s="221">
        <v>0.27</v>
      </c>
      <c r="H224" s="222">
        <f t="shared" si="13"/>
        <v>14308</v>
      </c>
      <c r="I224" s="38"/>
      <c r="J224" s="61"/>
    </row>
    <row r="225" spans="1:10" s="32" customFormat="1" ht="29" x14ac:dyDescent="0.25">
      <c r="A225" s="38" t="s">
        <v>480</v>
      </c>
      <c r="B225" s="38" t="s">
        <v>555</v>
      </c>
      <c r="C225" s="38" t="s">
        <v>8243</v>
      </c>
      <c r="D225" s="38" t="s">
        <v>8255</v>
      </c>
      <c r="E225" s="38" t="s">
        <v>8689</v>
      </c>
      <c r="F225" s="116">
        <v>9200</v>
      </c>
      <c r="G225" s="221">
        <v>0.27</v>
      </c>
      <c r="H225" s="222">
        <f t="shared" si="13"/>
        <v>6716</v>
      </c>
      <c r="I225" s="38"/>
      <c r="J225" s="61"/>
    </row>
    <row r="226" spans="1:10" s="32" customFormat="1" ht="29" x14ac:dyDescent="0.25">
      <c r="A226" s="38" t="s">
        <v>480</v>
      </c>
      <c r="B226" s="38" t="s">
        <v>555</v>
      </c>
      <c r="C226" s="38" t="s">
        <v>8243</v>
      </c>
      <c r="D226" s="38" t="s">
        <v>8256</v>
      </c>
      <c r="E226" s="38" t="s">
        <v>8732</v>
      </c>
      <c r="F226" s="116">
        <v>14300</v>
      </c>
      <c r="G226" s="221">
        <v>0.27</v>
      </c>
      <c r="H226" s="222">
        <f t="shared" si="13"/>
        <v>10439</v>
      </c>
      <c r="I226" s="38"/>
      <c r="J226" s="61"/>
    </row>
    <row r="227" spans="1:10" s="32" customFormat="1" ht="29" x14ac:dyDescent="0.25">
      <c r="A227" s="38" t="s">
        <v>480</v>
      </c>
      <c r="B227" s="38" t="s">
        <v>555</v>
      </c>
      <c r="C227" s="38" t="s">
        <v>8243</v>
      </c>
      <c r="D227" s="38" t="s">
        <v>8257</v>
      </c>
      <c r="E227" s="38" t="s">
        <v>8691</v>
      </c>
      <c r="F227" s="116">
        <v>4100</v>
      </c>
      <c r="G227" s="221">
        <v>0.27</v>
      </c>
      <c r="H227" s="222">
        <f t="shared" si="13"/>
        <v>2993</v>
      </c>
      <c r="I227" s="38"/>
      <c r="J227" s="61"/>
    </row>
    <row r="228" spans="1:10" s="32" customFormat="1" ht="29" x14ac:dyDescent="0.25">
      <c r="A228" s="38" t="s">
        <v>480</v>
      </c>
      <c r="B228" s="38" t="s">
        <v>555</v>
      </c>
      <c r="C228" s="38" t="s">
        <v>8243</v>
      </c>
      <c r="D228" s="38" t="s">
        <v>8258</v>
      </c>
      <c r="E228" s="38" t="s">
        <v>8733</v>
      </c>
      <c r="F228" s="116">
        <v>20000</v>
      </c>
      <c r="G228" s="221">
        <v>0.27</v>
      </c>
      <c r="H228" s="222">
        <f t="shared" si="13"/>
        <v>14600</v>
      </c>
      <c r="I228" s="38"/>
      <c r="J228" s="61"/>
    </row>
    <row r="229" spans="1:10" s="32" customFormat="1" ht="29" x14ac:dyDescent="0.25">
      <c r="A229" s="38" t="s">
        <v>480</v>
      </c>
      <c r="B229" s="38" t="s">
        <v>555</v>
      </c>
      <c r="C229" s="38" t="s">
        <v>8243</v>
      </c>
      <c r="D229" s="38" t="s">
        <v>8259</v>
      </c>
      <c r="E229" s="38" t="s">
        <v>8693</v>
      </c>
      <c r="F229" s="116">
        <v>9800</v>
      </c>
      <c r="G229" s="221">
        <v>0.27</v>
      </c>
      <c r="H229" s="222">
        <f t="shared" si="13"/>
        <v>7154</v>
      </c>
      <c r="I229" s="38"/>
      <c r="J229" s="61"/>
    </row>
    <row r="230" spans="1:10" s="32" customFormat="1" ht="29" x14ac:dyDescent="0.25">
      <c r="A230" s="38" t="s">
        <v>480</v>
      </c>
      <c r="B230" s="38" t="s">
        <v>555</v>
      </c>
      <c r="C230" s="38" t="s">
        <v>8243</v>
      </c>
      <c r="D230" s="38" t="s">
        <v>8260</v>
      </c>
      <c r="E230" s="38" t="s">
        <v>8734</v>
      </c>
      <c r="F230" s="116">
        <v>26500</v>
      </c>
      <c r="G230" s="221">
        <v>0.27</v>
      </c>
      <c r="H230" s="222">
        <f t="shared" si="13"/>
        <v>19345</v>
      </c>
      <c r="I230" s="38"/>
      <c r="J230" s="61"/>
    </row>
    <row r="231" spans="1:10" s="32" customFormat="1" ht="29" x14ac:dyDescent="0.25">
      <c r="A231" s="38" t="s">
        <v>480</v>
      </c>
      <c r="B231" s="38" t="s">
        <v>555</v>
      </c>
      <c r="C231" s="38" t="s">
        <v>8243</v>
      </c>
      <c r="D231" s="38" t="s">
        <v>8261</v>
      </c>
      <c r="E231" s="38" t="s">
        <v>8695</v>
      </c>
      <c r="F231" s="116">
        <v>16400</v>
      </c>
      <c r="G231" s="221">
        <v>0.27</v>
      </c>
      <c r="H231" s="222">
        <f t="shared" si="13"/>
        <v>11972</v>
      </c>
      <c r="I231" s="38"/>
      <c r="J231" s="61"/>
    </row>
    <row r="232" spans="1:10" s="32" customFormat="1" ht="29" x14ac:dyDescent="0.25">
      <c r="A232" s="38" t="s">
        <v>480</v>
      </c>
      <c r="B232" s="38" t="s">
        <v>555</v>
      </c>
      <c r="C232" s="38" t="s">
        <v>8243</v>
      </c>
      <c r="D232" s="38" t="s">
        <v>8262</v>
      </c>
      <c r="E232" s="38" t="s">
        <v>8735</v>
      </c>
      <c r="F232" s="116">
        <v>14600</v>
      </c>
      <c r="G232" s="221">
        <v>0.27</v>
      </c>
      <c r="H232" s="222">
        <f t="shared" si="13"/>
        <v>10658</v>
      </c>
      <c r="I232" s="38"/>
      <c r="J232" s="61"/>
    </row>
    <row r="233" spans="1:10" s="32" customFormat="1" ht="29" x14ac:dyDescent="0.25">
      <c r="A233" s="38" t="s">
        <v>480</v>
      </c>
      <c r="B233" s="38" t="s">
        <v>555</v>
      </c>
      <c r="C233" s="38" t="s">
        <v>8243</v>
      </c>
      <c r="D233" s="38" t="s">
        <v>8263</v>
      </c>
      <c r="E233" s="38" t="s">
        <v>8697</v>
      </c>
      <c r="F233" s="116">
        <v>4400</v>
      </c>
      <c r="G233" s="221">
        <v>0.27</v>
      </c>
      <c r="H233" s="222">
        <f t="shared" si="13"/>
        <v>3212</v>
      </c>
      <c r="I233" s="38"/>
      <c r="J233" s="61"/>
    </row>
    <row r="234" spans="1:10" s="32" customFormat="1" ht="29" x14ac:dyDescent="0.25">
      <c r="A234" s="38" t="s">
        <v>480</v>
      </c>
      <c r="B234" s="38" t="s">
        <v>555</v>
      </c>
      <c r="C234" s="38" t="s">
        <v>8243</v>
      </c>
      <c r="D234" s="38" t="s">
        <v>8264</v>
      </c>
      <c r="E234" s="38" t="s">
        <v>8736</v>
      </c>
      <c r="F234" s="116">
        <v>20700</v>
      </c>
      <c r="G234" s="221">
        <v>0.27</v>
      </c>
      <c r="H234" s="222">
        <f t="shared" si="13"/>
        <v>15111</v>
      </c>
      <c r="I234" s="38"/>
      <c r="J234" s="61"/>
    </row>
    <row r="235" spans="1:10" s="32" customFormat="1" ht="29" x14ac:dyDescent="0.25">
      <c r="A235" s="38" t="s">
        <v>480</v>
      </c>
      <c r="B235" s="38" t="s">
        <v>555</v>
      </c>
      <c r="C235" s="38" t="s">
        <v>8243</v>
      </c>
      <c r="D235" s="38" t="s">
        <v>8265</v>
      </c>
      <c r="E235" s="38" t="s">
        <v>8699</v>
      </c>
      <c r="F235" s="116">
        <v>10600</v>
      </c>
      <c r="G235" s="221">
        <v>0.27</v>
      </c>
      <c r="H235" s="222">
        <f t="shared" si="13"/>
        <v>7738</v>
      </c>
      <c r="I235" s="38"/>
      <c r="J235" s="61"/>
    </row>
    <row r="236" spans="1:10" s="32" customFormat="1" ht="29" x14ac:dyDescent="0.25">
      <c r="A236" s="38" t="s">
        <v>480</v>
      </c>
      <c r="B236" s="38" t="s">
        <v>555</v>
      </c>
      <c r="C236" s="38" t="s">
        <v>8243</v>
      </c>
      <c r="D236" s="38" t="s">
        <v>8266</v>
      </c>
      <c r="E236" s="38" t="s">
        <v>8737</v>
      </c>
      <c r="F236" s="116">
        <v>27700</v>
      </c>
      <c r="G236" s="221">
        <v>0.27</v>
      </c>
      <c r="H236" s="222">
        <f t="shared" si="13"/>
        <v>20221</v>
      </c>
      <c r="I236" s="38"/>
      <c r="J236" s="61"/>
    </row>
    <row r="237" spans="1:10" s="32" customFormat="1" ht="29" x14ac:dyDescent="0.25">
      <c r="A237" s="38" t="s">
        <v>480</v>
      </c>
      <c r="B237" s="38" t="s">
        <v>555</v>
      </c>
      <c r="C237" s="38" t="s">
        <v>8243</v>
      </c>
      <c r="D237" s="38" t="s">
        <v>8267</v>
      </c>
      <c r="E237" s="38" t="s">
        <v>8701</v>
      </c>
      <c r="F237" s="116">
        <v>17600</v>
      </c>
      <c r="G237" s="221">
        <v>0.27</v>
      </c>
      <c r="H237" s="222">
        <f t="shared" si="13"/>
        <v>12848</v>
      </c>
      <c r="I237" s="38"/>
      <c r="J237" s="61"/>
    </row>
    <row r="238" spans="1:10" s="32" customFormat="1" ht="43.5" x14ac:dyDescent="0.35">
      <c r="A238" s="38" t="s">
        <v>480</v>
      </c>
      <c r="B238" s="38" t="s">
        <v>555</v>
      </c>
      <c r="C238" s="38" t="s">
        <v>8243</v>
      </c>
      <c r="D238" s="38" t="s">
        <v>8268</v>
      </c>
      <c r="E238" s="38" t="s">
        <v>11360</v>
      </c>
      <c r="F238" s="116">
        <v>17300</v>
      </c>
      <c r="G238" s="221">
        <v>0.27</v>
      </c>
      <c r="H238" s="222">
        <f t="shared" si="13"/>
        <v>12629</v>
      </c>
      <c r="I238" s="38"/>
      <c r="J238" s="165"/>
    </row>
    <row r="239" spans="1:10" s="32" customFormat="1" ht="43.5" x14ac:dyDescent="0.35">
      <c r="A239" s="38" t="s">
        <v>480</v>
      </c>
      <c r="B239" s="38" t="s">
        <v>555</v>
      </c>
      <c r="C239" s="38" t="s">
        <v>8243</v>
      </c>
      <c r="D239" s="38" t="s">
        <v>8269</v>
      </c>
      <c r="E239" s="38" t="s">
        <v>11341</v>
      </c>
      <c r="F239" s="116">
        <v>7100</v>
      </c>
      <c r="G239" s="221">
        <v>0.27</v>
      </c>
      <c r="H239" s="222">
        <f t="shared" si="13"/>
        <v>5183</v>
      </c>
      <c r="I239" s="38"/>
      <c r="J239" s="165"/>
    </row>
    <row r="240" spans="1:10" s="32" customFormat="1" ht="43.5" x14ac:dyDescent="0.35">
      <c r="A240" s="38" t="s">
        <v>480</v>
      </c>
      <c r="B240" s="38" t="s">
        <v>555</v>
      </c>
      <c r="C240" s="38" t="s">
        <v>8243</v>
      </c>
      <c r="D240" s="38" t="s">
        <v>8270</v>
      </c>
      <c r="E240" s="38" t="s">
        <v>11349</v>
      </c>
      <c r="F240" s="116">
        <v>27300</v>
      </c>
      <c r="G240" s="221">
        <v>0.27</v>
      </c>
      <c r="H240" s="222">
        <f t="shared" si="13"/>
        <v>19929</v>
      </c>
      <c r="I240" s="38"/>
      <c r="J240" s="165"/>
    </row>
    <row r="241" spans="1:10" s="32" customFormat="1" ht="43.5" x14ac:dyDescent="0.35">
      <c r="A241" s="38" t="s">
        <v>480</v>
      </c>
      <c r="B241" s="38" t="s">
        <v>555</v>
      </c>
      <c r="C241" s="38" t="s">
        <v>8243</v>
      </c>
      <c r="D241" s="38" t="s">
        <v>8271</v>
      </c>
      <c r="E241" s="38" t="s">
        <v>11343</v>
      </c>
      <c r="F241" s="116">
        <v>17000</v>
      </c>
      <c r="G241" s="221">
        <v>0.27</v>
      </c>
      <c r="H241" s="222">
        <f t="shared" si="13"/>
        <v>12410</v>
      </c>
      <c r="I241" s="38"/>
      <c r="J241" s="165"/>
    </row>
    <row r="242" spans="1:10" s="32" customFormat="1" ht="43.5" x14ac:dyDescent="0.35">
      <c r="A242" s="38" t="s">
        <v>480</v>
      </c>
      <c r="B242" s="38" t="s">
        <v>555</v>
      </c>
      <c r="C242" s="38" t="s">
        <v>8243</v>
      </c>
      <c r="D242" s="38" t="s">
        <v>8272</v>
      </c>
      <c r="E242" s="38" t="s">
        <v>11350</v>
      </c>
      <c r="F242" s="116">
        <v>38800</v>
      </c>
      <c r="G242" s="221">
        <v>0.27</v>
      </c>
      <c r="H242" s="222">
        <f t="shared" si="13"/>
        <v>28324</v>
      </c>
      <c r="I242" s="38"/>
      <c r="J242" s="165"/>
    </row>
    <row r="243" spans="1:10" s="32" customFormat="1" ht="43.5" x14ac:dyDescent="0.35">
      <c r="A243" s="38" t="s">
        <v>480</v>
      </c>
      <c r="B243" s="38" t="s">
        <v>555</v>
      </c>
      <c r="C243" s="38" t="s">
        <v>8243</v>
      </c>
      <c r="D243" s="38" t="s">
        <v>8273</v>
      </c>
      <c r="E243" s="38" t="s">
        <v>11345</v>
      </c>
      <c r="F243" s="116">
        <v>28400</v>
      </c>
      <c r="G243" s="221">
        <v>0.27</v>
      </c>
      <c r="H243" s="222">
        <f t="shared" si="13"/>
        <v>20732</v>
      </c>
      <c r="I243" s="38"/>
      <c r="J243" s="165"/>
    </row>
    <row r="244" spans="1:10" s="32" customFormat="1" ht="43.5" x14ac:dyDescent="0.35">
      <c r="A244" s="38" t="s">
        <v>480</v>
      </c>
      <c r="B244" s="38" t="s">
        <v>555</v>
      </c>
      <c r="C244" s="38" t="s">
        <v>8243</v>
      </c>
      <c r="D244" s="38" t="s">
        <v>8274</v>
      </c>
      <c r="E244" s="38" t="s">
        <v>11351</v>
      </c>
      <c r="F244" s="116">
        <v>17600</v>
      </c>
      <c r="G244" s="221">
        <v>0.27</v>
      </c>
      <c r="H244" s="222">
        <f t="shared" si="13"/>
        <v>12848</v>
      </c>
      <c r="I244" s="38"/>
      <c r="J244" s="165"/>
    </row>
    <row r="245" spans="1:10" s="32" customFormat="1" ht="43.5" x14ac:dyDescent="0.35">
      <c r="A245" s="38" t="s">
        <v>480</v>
      </c>
      <c r="B245" s="38" t="s">
        <v>555</v>
      </c>
      <c r="C245" s="38" t="s">
        <v>8243</v>
      </c>
      <c r="D245" s="38" t="s">
        <v>8275</v>
      </c>
      <c r="E245" s="38" t="s">
        <v>11337</v>
      </c>
      <c r="F245" s="116">
        <v>7400</v>
      </c>
      <c r="G245" s="221">
        <v>0.27</v>
      </c>
      <c r="H245" s="222">
        <f t="shared" si="13"/>
        <v>5402</v>
      </c>
      <c r="I245" s="38"/>
      <c r="J245" s="165"/>
    </row>
    <row r="246" spans="1:10" s="32" customFormat="1" ht="43.5" x14ac:dyDescent="0.35">
      <c r="A246" s="38" t="s">
        <v>480</v>
      </c>
      <c r="B246" s="38" t="s">
        <v>555</v>
      </c>
      <c r="C246" s="38" t="s">
        <v>8243</v>
      </c>
      <c r="D246" s="38" t="s">
        <v>8276</v>
      </c>
      <c r="E246" s="38" t="s">
        <v>11352</v>
      </c>
      <c r="F246" s="116">
        <v>28100</v>
      </c>
      <c r="G246" s="221">
        <v>0.27</v>
      </c>
      <c r="H246" s="222">
        <f t="shared" si="13"/>
        <v>20513</v>
      </c>
      <c r="I246" s="38"/>
      <c r="J246" s="165"/>
    </row>
    <row r="247" spans="1:10" s="32" customFormat="1" ht="43.5" x14ac:dyDescent="0.35">
      <c r="A247" s="38" t="s">
        <v>480</v>
      </c>
      <c r="B247" s="38" t="s">
        <v>555</v>
      </c>
      <c r="C247" s="38" t="s">
        <v>8243</v>
      </c>
      <c r="D247" s="38" t="s">
        <v>8277</v>
      </c>
      <c r="E247" s="38" t="s">
        <v>11335</v>
      </c>
      <c r="F247" s="116">
        <v>17800</v>
      </c>
      <c r="G247" s="221">
        <v>0.27</v>
      </c>
      <c r="H247" s="222">
        <f t="shared" si="13"/>
        <v>12994</v>
      </c>
      <c r="I247" s="38"/>
      <c r="J247" s="165"/>
    </row>
    <row r="248" spans="1:10" s="32" customFormat="1" ht="43.5" x14ac:dyDescent="0.35">
      <c r="A248" s="38" t="s">
        <v>480</v>
      </c>
      <c r="B248" s="38" t="s">
        <v>555</v>
      </c>
      <c r="C248" s="38" t="s">
        <v>8243</v>
      </c>
      <c r="D248" s="38" t="s">
        <v>8278</v>
      </c>
      <c r="E248" s="38" t="s">
        <v>11353</v>
      </c>
      <c r="F248" s="116">
        <v>40000</v>
      </c>
      <c r="G248" s="221">
        <v>0.27</v>
      </c>
      <c r="H248" s="222">
        <f t="shared" si="13"/>
        <v>29200</v>
      </c>
      <c r="I248" s="38"/>
      <c r="J248" s="165"/>
    </row>
    <row r="249" spans="1:10" s="32" customFormat="1" ht="43.5" x14ac:dyDescent="0.35">
      <c r="A249" s="38" t="s">
        <v>480</v>
      </c>
      <c r="B249" s="38" t="s">
        <v>555</v>
      </c>
      <c r="C249" s="38" t="s">
        <v>8243</v>
      </c>
      <c r="D249" s="38" t="s">
        <v>8279</v>
      </c>
      <c r="E249" s="38" t="s">
        <v>11339</v>
      </c>
      <c r="F249" s="116">
        <v>29600</v>
      </c>
      <c r="G249" s="221">
        <v>0.27</v>
      </c>
      <c r="H249" s="222">
        <f t="shared" si="13"/>
        <v>21608</v>
      </c>
      <c r="I249" s="38"/>
      <c r="J249" s="165"/>
    </row>
    <row r="250" spans="1:10" s="32" customFormat="1" ht="29" x14ac:dyDescent="0.25">
      <c r="A250" s="38" t="s">
        <v>480</v>
      </c>
      <c r="B250" s="38" t="s">
        <v>555</v>
      </c>
      <c r="C250" s="38" t="s">
        <v>8280</v>
      </c>
      <c r="D250" s="38" t="s">
        <v>8281</v>
      </c>
      <c r="E250" s="38" t="s">
        <v>8738</v>
      </c>
      <c r="F250" s="116">
        <v>26200</v>
      </c>
      <c r="G250" s="221">
        <v>0.27</v>
      </c>
      <c r="H250" s="222">
        <f t="shared" si="13"/>
        <v>19126</v>
      </c>
      <c r="I250" s="38"/>
      <c r="J250" s="41"/>
    </row>
    <row r="251" spans="1:10" s="32" customFormat="1" ht="29" x14ac:dyDescent="0.25">
      <c r="A251" s="38" t="s">
        <v>480</v>
      </c>
      <c r="B251" s="38" t="s">
        <v>555</v>
      </c>
      <c r="C251" s="38" t="s">
        <v>8280</v>
      </c>
      <c r="D251" s="38" t="s">
        <v>8282</v>
      </c>
      <c r="E251" s="38" t="s">
        <v>8679</v>
      </c>
      <c r="F251" s="116">
        <v>4400</v>
      </c>
      <c r="G251" s="221">
        <v>0.27</v>
      </c>
      <c r="H251" s="222">
        <f t="shared" si="13"/>
        <v>3212</v>
      </c>
      <c r="I251" s="38"/>
      <c r="J251" s="41"/>
    </row>
    <row r="252" spans="1:10" s="32" customFormat="1" ht="29" x14ac:dyDescent="0.25">
      <c r="A252" s="38" t="s">
        <v>480</v>
      </c>
      <c r="B252" s="38" t="s">
        <v>555</v>
      </c>
      <c r="C252" s="38" t="s">
        <v>8280</v>
      </c>
      <c r="D252" s="38" t="s">
        <v>8283</v>
      </c>
      <c r="E252" s="38" t="s">
        <v>8739</v>
      </c>
      <c r="F252" s="116">
        <v>32300</v>
      </c>
      <c r="G252" s="221">
        <v>0.27</v>
      </c>
      <c r="H252" s="222">
        <f t="shared" si="13"/>
        <v>23579</v>
      </c>
      <c r="I252" s="38"/>
      <c r="J252" s="41"/>
    </row>
    <row r="253" spans="1:10" s="32" customFormat="1" ht="29" x14ac:dyDescent="0.25">
      <c r="A253" s="38" t="s">
        <v>480</v>
      </c>
      <c r="B253" s="38" t="s">
        <v>555</v>
      </c>
      <c r="C253" s="38" t="s">
        <v>8280</v>
      </c>
      <c r="D253" s="38" t="s">
        <v>8284</v>
      </c>
      <c r="E253" s="38" t="s">
        <v>8681</v>
      </c>
      <c r="F253" s="116">
        <v>10600</v>
      </c>
      <c r="G253" s="221">
        <v>0.27</v>
      </c>
      <c r="H253" s="222">
        <f t="shared" si="13"/>
        <v>7738</v>
      </c>
      <c r="I253" s="38"/>
      <c r="J253" s="41"/>
    </row>
    <row r="254" spans="1:10" s="32" customFormat="1" ht="29" x14ac:dyDescent="0.25">
      <c r="A254" s="38" t="s">
        <v>480</v>
      </c>
      <c r="B254" s="38" t="s">
        <v>555</v>
      </c>
      <c r="C254" s="38" t="s">
        <v>8280</v>
      </c>
      <c r="D254" s="38" t="s">
        <v>8285</v>
      </c>
      <c r="E254" s="38" t="s">
        <v>8740</v>
      </c>
      <c r="F254" s="116">
        <v>39200</v>
      </c>
      <c r="G254" s="221">
        <v>0.27</v>
      </c>
      <c r="H254" s="222">
        <f t="shared" ref="H254:H301" si="14">SUM(F254*0.73)</f>
        <v>28616</v>
      </c>
      <c r="I254" s="38"/>
      <c r="J254" s="41"/>
    </row>
    <row r="255" spans="1:10" s="32" customFormat="1" ht="29" x14ac:dyDescent="0.25">
      <c r="A255" s="38" t="s">
        <v>480</v>
      </c>
      <c r="B255" s="38" t="s">
        <v>555</v>
      </c>
      <c r="C255" s="38" t="s">
        <v>8280</v>
      </c>
      <c r="D255" s="38" t="s">
        <v>8286</v>
      </c>
      <c r="E255" s="38" t="s">
        <v>8683</v>
      </c>
      <c r="F255" s="116">
        <v>17600</v>
      </c>
      <c r="G255" s="221">
        <v>0.27</v>
      </c>
      <c r="H255" s="222">
        <f t="shared" si="14"/>
        <v>12848</v>
      </c>
      <c r="I255" s="38"/>
      <c r="J255" s="41"/>
    </row>
    <row r="256" spans="1:10" s="32" customFormat="1" ht="29" x14ac:dyDescent="0.25">
      <c r="A256" s="38" t="s">
        <v>480</v>
      </c>
      <c r="B256" s="38" t="s">
        <v>555</v>
      </c>
      <c r="C256" s="38" t="s">
        <v>8280</v>
      </c>
      <c r="D256" s="38" t="s">
        <v>8287</v>
      </c>
      <c r="E256" s="38" t="s">
        <v>8741</v>
      </c>
      <c r="F256" s="116">
        <v>26800</v>
      </c>
      <c r="G256" s="221">
        <v>0.27</v>
      </c>
      <c r="H256" s="222">
        <f t="shared" si="14"/>
        <v>19564</v>
      </c>
      <c r="I256" s="38"/>
      <c r="J256" s="41"/>
    </row>
    <row r="257" spans="1:10" s="32" customFormat="1" ht="29" x14ac:dyDescent="0.25">
      <c r="A257" s="38" t="s">
        <v>480</v>
      </c>
      <c r="B257" s="38" t="s">
        <v>555</v>
      </c>
      <c r="C257" s="38" t="s">
        <v>8280</v>
      </c>
      <c r="D257" s="38" t="s">
        <v>8288</v>
      </c>
      <c r="E257" s="38" t="s">
        <v>8685</v>
      </c>
      <c r="F257" s="116">
        <v>5000</v>
      </c>
      <c r="G257" s="221">
        <v>0.27</v>
      </c>
      <c r="H257" s="222">
        <f t="shared" si="14"/>
        <v>3650</v>
      </c>
      <c r="I257" s="38"/>
      <c r="J257" s="41"/>
    </row>
    <row r="258" spans="1:10" s="32" customFormat="1" ht="29" x14ac:dyDescent="0.25">
      <c r="A258" s="38" t="s">
        <v>480</v>
      </c>
      <c r="B258" s="38" t="s">
        <v>555</v>
      </c>
      <c r="C258" s="38" t="s">
        <v>8280</v>
      </c>
      <c r="D258" s="38" t="s">
        <v>8289</v>
      </c>
      <c r="E258" s="38" t="s">
        <v>8742</v>
      </c>
      <c r="F258" s="116">
        <v>33800</v>
      </c>
      <c r="G258" s="221">
        <v>0.27</v>
      </c>
      <c r="H258" s="222">
        <f t="shared" si="14"/>
        <v>24674</v>
      </c>
      <c r="I258" s="38"/>
      <c r="J258" s="41"/>
    </row>
    <row r="259" spans="1:10" s="32" customFormat="1" ht="29" x14ac:dyDescent="0.25">
      <c r="A259" s="38" t="s">
        <v>480</v>
      </c>
      <c r="B259" s="38" t="s">
        <v>555</v>
      </c>
      <c r="C259" s="38" t="s">
        <v>8280</v>
      </c>
      <c r="D259" s="38" t="s">
        <v>8290</v>
      </c>
      <c r="E259" s="38" t="s">
        <v>8687</v>
      </c>
      <c r="F259" s="116">
        <v>12000</v>
      </c>
      <c r="G259" s="221">
        <v>0.27</v>
      </c>
      <c r="H259" s="222">
        <f t="shared" si="14"/>
        <v>8760</v>
      </c>
      <c r="I259" s="38"/>
      <c r="J259" s="41"/>
    </row>
    <row r="260" spans="1:10" s="32" customFormat="1" ht="29" x14ac:dyDescent="0.25">
      <c r="A260" s="38" t="s">
        <v>480</v>
      </c>
      <c r="B260" s="38" t="s">
        <v>555</v>
      </c>
      <c r="C260" s="38" t="s">
        <v>8280</v>
      </c>
      <c r="D260" s="38" t="s">
        <v>8291</v>
      </c>
      <c r="E260" s="38" t="s">
        <v>8743</v>
      </c>
      <c r="F260" s="116">
        <v>41900</v>
      </c>
      <c r="G260" s="221">
        <v>0.27</v>
      </c>
      <c r="H260" s="222">
        <f t="shared" si="14"/>
        <v>30587</v>
      </c>
      <c r="I260" s="38"/>
      <c r="J260" s="41"/>
    </row>
    <row r="261" spans="1:10" s="32" customFormat="1" ht="29" x14ac:dyDescent="0.25">
      <c r="A261" s="38" t="s">
        <v>480</v>
      </c>
      <c r="B261" s="38" t="s">
        <v>555</v>
      </c>
      <c r="C261" s="38" t="s">
        <v>8280</v>
      </c>
      <c r="D261" s="38" t="s">
        <v>8292</v>
      </c>
      <c r="E261" s="38" t="s">
        <v>8689</v>
      </c>
      <c r="F261" s="116">
        <v>20000</v>
      </c>
      <c r="G261" s="221">
        <v>0.27</v>
      </c>
      <c r="H261" s="222">
        <f t="shared" si="14"/>
        <v>14600</v>
      </c>
      <c r="I261" s="38"/>
      <c r="J261" s="41"/>
    </row>
    <row r="262" spans="1:10" s="32" customFormat="1" ht="29" x14ac:dyDescent="0.25">
      <c r="A262" s="38" t="s">
        <v>480</v>
      </c>
      <c r="B262" s="38" t="s">
        <v>555</v>
      </c>
      <c r="C262" s="38" t="s">
        <v>8280</v>
      </c>
      <c r="D262" s="38" t="s">
        <v>8293</v>
      </c>
      <c r="E262" s="38" t="s">
        <v>8744</v>
      </c>
      <c r="F262" s="116">
        <v>30500</v>
      </c>
      <c r="G262" s="221">
        <v>0.27</v>
      </c>
      <c r="H262" s="222">
        <f t="shared" si="14"/>
        <v>22265</v>
      </c>
      <c r="I262" s="38"/>
      <c r="J262" s="41"/>
    </row>
    <row r="263" spans="1:10" s="32" customFormat="1" ht="29" x14ac:dyDescent="0.25">
      <c r="A263" s="38" t="s">
        <v>480</v>
      </c>
      <c r="B263" s="38" t="s">
        <v>555</v>
      </c>
      <c r="C263" s="38" t="s">
        <v>8280</v>
      </c>
      <c r="D263" s="38" t="s">
        <v>8294</v>
      </c>
      <c r="E263" s="38" t="s">
        <v>8691</v>
      </c>
      <c r="F263" s="116">
        <v>8700</v>
      </c>
      <c r="G263" s="221">
        <v>0.27</v>
      </c>
      <c r="H263" s="222">
        <f t="shared" si="14"/>
        <v>6351</v>
      </c>
      <c r="I263" s="38"/>
      <c r="J263" s="41"/>
    </row>
    <row r="264" spans="1:10" s="32" customFormat="1" ht="29" x14ac:dyDescent="0.25">
      <c r="A264" s="38" t="s">
        <v>480</v>
      </c>
      <c r="B264" s="38" t="s">
        <v>555</v>
      </c>
      <c r="C264" s="38" t="s">
        <v>8280</v>
      </c>
      <c r="D264" s="38" t="s">
        <v>8295</v>
      </c>
      <c r="E264" s="38" t="s">
        <v>8745</v>
      </c>
      <c r="F264" s="116">
        <v>42700</v>
      </c>
      <c r="G264" s="221">
        <v>0.27</v>
      </c>
      <c r="H264" s="222">
        <f t="shared" si="14"/>
        <v>31171</v>
      </c>
      <c r="I264" s="38"/>
      <c r="J264" s="41"/>
    </row>
    <row r="265" spans="1:10" s="32" customFormat="1" ht="29" x14ac:dyDescent="0.25">
      <c r="A265" s="38" t="s">
        <v>480</v>
      </c>
      <c r="B265" s="38" t="s">
        <v>555</v>
      </c>
      <c r="C265" s="38" t="s">
        <v>8280</v>
      </c>
      <c r="D265" s="38" t="s">
        <v>8296</v>
      </c>
      <c r="E265" s="38" t="s">
        <v>8693</v>
      </c>
      <c r="F265" s="116">
        <v>20900</v>
      </c>
      <c r="G265" s="221">
        <v>0.27</v>
      </c>
      <c r="H265" s="222">
        <f t="shared" si="14"/>
        <v>15257</v>
      </c>
      <c r="I265" s="38"/>
      <c r="J265" s="41"/>
    </row>
    <row r="266" spans="1:10" s="32" customFormat="1" ht="29" x14ac:dyDescent="0.25">
      <c r="A266" s="38" t="s">
        <v>480</v>
      </c>
      <c r="B266" s="38" t="s">
        <v>555</v>
      </c>
      <c r="C266" s="38" t="s">
        <v>8280</v>
      </c>
      <c r="D266" s="38" t="s">
        <v>8297</v>
      </c>
      <c r="E266" s="38" t="s">
        <v>8746</v>
      </c>
      <c r="F266" s="116">
        <v>56700</v>
      </c>
      <c r="G266" s="221">
        <v>0.27</v>
      </c>
      <c r="H266" s="222">
        <f t="shared" si="14"/>
        <v>41391</v>
      </c>
      <c r="I266" s="38"/>
      <c r="J266" s="41"/>
    </row>
    <row r="267" spans="1:10" s="32" customFormat="1" ht="29" x14ac:dyDescent="0.25">
      <c r="A267" s="38" t="s">
        <v>480</v>
      </c>
      <c r="B267" s="38" t="s">
        <v>555</v>
      </c>
      <c r="C267" s="38" t="s">
        <v>8280</v>
      </c>
      <c r="D267" s="38" t="s">
        <v>8298</v>
      </c>
      <c r="E267" s="38" t="s">
        <v>8695</v>
      </c>
      <c r="F267" s="116">
        <v>34800</v>
      </c>
      <c r="G267" s="221">
        <v>0.27</v>
      </c>
      <c r="H267" s="222">
        <f t="shared" si="14"/>
        <v>25404</v>
      </c>
      <c r="I267" s="38"/>
      <c r="J267" s="41"/>
    </row>
    <row r="268" spans="1:10" s="32" customFormat="1" ht="29" x14ac:dyDescent="0.25">
      <c r="A268" s="38" t="s">
        <v>480</v>
      </c>
      <c r="B268" s="38" t="s">
        <v>555</v>
      </c>
      <c r="C268" s="38" t="s">
        <v>8280</v>
      </c>
      <c r="D268" s="38" t="s">
        <v>8299</v>
      </c>
      <c r="E268" s="38" t="s">
        <v>8747</v>
      </c>
      <c r="F268" s="116">
        <v>31200</v>
      </c>
      <c r="G268" s="221">
        <v>0.27</v>
      </c>
      <c r="H268" s="222">
        <f t="shared" si="14"/>
        <v>22776</v>
      </c>
      <c r="I268" s="38"/>
      <c r="J268" s="41"/>
    </row>
    <row r="269" spans="1:10" s="32" customFormat="1" ht="29" x14ac:dyDescent="0.25">
      <c r="A269" s="38" t="s">
        <v>480</v>
      </c>
      <c r="B269" s="38" t="s">
        <v>555</v>
      </c>
      <c r="C269" s="38" t="s">
        <v>8280</v>
      </c>
      <c r="D269" s="38" t="s">
        <v>8300</v>
      </c>
      <c r="E269" s="38" t="s">
        <v>8697</v>
      </c>
      <c r="F269" s="116">
        <v>9400</v>
      </c>
      <c r="G269" s="221">
        <v>0.27</v>
      </c>
      <c r="H269" s="222">
        <f t="shared" si="14"/>
        <v>6862</v>
      </c>
      <c r="I269" s="38"/>
      <c r="J269" s="41"/>
    </row>
    <row r="270" spans="1:10" s="32" customFormat="1" ht="29" x14ac:dyDescent="0.25">
      <c r="A270" s="38" t="s">
        <v>480</v>
      </c>
      <c r="B270" s="38" t="s">
        <v>555</v>
      </c>
      <c r="C270" s="38" t="s">
        <v>8280</v>
      </c>
      <c r="D270" s="38" t="s">
        <v>8301</v>
      </c>
      <c r="E270" s="38" t="s">
        <v>8748</v>
      </c>
      <c r="F270" s="116">
        <v>44300</v>
      </c>
      <c r="G270" s="221">
        <v>0.27</v>
      </c>
      <c r="H270" s="222">
        <f t="shared" si="14"/>
        <v>32339</v>
      </c>
      <c r="I270" s="38"/>
      <c r="J270" s="41"/>
    </row>
    <row r="271" spans="1:10" s="32" customFormat="1" ht="29" x14ac:dyDescent="0.25">
      <c r="A271" s="38" t="s">
        <v>480</v>
      </c>
      <c r="B271" s="38" t="s">
        <v>555</v>
      </c>
      <c r="C271" s="38" t="s">
        <v>8280</v>
      </c>
      <c r="D271" s="38" t="s">
        <v>8302</v>
      </c>
      <c r="E271" s="38" t="s">
        <v>8699</v>
      </c>
      <c r="F271" s="116">
        <v>22600</v>
      </c>
      <c r="G271" s="221">
        <v>0.27</v>
      </c>
      <c r="H271" s="222">
        <f t="shared" si="14"/>
        <v>16498</v>
      </c>
      <c r="I271" s="38"/>
      <c r="J271" s="41"/>
    </row>
    <row r="272" spans="1:10" s="32" customFormat="1" ht="29" x14ac:dyDescent="0.25">
      <c r="A272" s="38" t="s">
        <v>480</v>
      </c>
      <c r="B272" s="38" t="s">
        <v>555</v>
      </c>
      <c r="C272" s="38" t="s">
        <v>8280</v>
      </c>
      <c r="D272" s="38" t="s">
        <v>8303</v>
      </c>
      <c r="E272" s="38" t="s">
        <v>8749</v>
      </c>
      <c r="F272" s="116">
        <v>59300</v>
      </c>
      <c r="G272" s="221">
        <v>0.27</v>
      </c>
      <c r="H272" s="222">
        <f t="shared" si="14"/>
        <v>43289</v>
      </c>
      <c r="I272" s="38"/>
      <c r="J272" s="41"/>
    </row>
    <row r="273" spans="1:10" s="32" customFormat="1" ht="29" x14ac:dyDescent="0.25">
      <c r="A273" s="38" t="s">
        <v>480</v>
      </c>
      <c r="B273" s="38" t="s">
        <v>555</v>
      </c>
      <c r="C273" s="38" t="s">
        <v>8280</v>
      </c>
      <c r="D273" s="38" t="s">
        <v>8304</v>
      </c>
      <c r="E273" s="38" t="s">
        <v>8701</v>
      </c>
      <c r="F273" s="116">
        <v>37600</v>
      </c>
      <c r="G273" s="221">
        <v>0.27</v>
      </c>
      <c r="H273" s="222">
        <f t="shared" si="14"/>
        <v>27448</v>
      </c>
      <c r="I273" s="38"/>
      <c r="J273" s="41"/>
    </row>
    <row r="274" spans="1:10" s="32" customFormat="1" ht="43.5" x14ac:dyDescent="0.35">
      <c r="A274" s="38" t="s">
        <v>480</v>
      </c>
      <c r="B274" s="38" t="s">
        <v>555</v>
      </c>
      <c r="C274" s="38" t="s">
        <v>8280</v>
      </c>
      <c r="D274" s="38" t="s">
        <v>8305</v>
      </c>
      <c r="E274" s="38" t="s">
        <v>11354</v>
      </c>
      <c r="F274" s="116">
        <v>37100</v>
      </c>
      <c r="G274" s="221">
        <v>0.27</v>
      </c>
      <c r="H274" s="222">
        <f t="shared" si="14"/>
        <v>27083</v>
      </c>
      <c r="I274" s="38"/>
      <c r="J274" s="165"/>
    </row>
    <row r="275" spans="1:10" s="32" customFormat="1" ht="43.5" x14ac:dyDescent="0.35">
      <c r="A275" s="38" t="s">
        <v>480</v>
      </c>
      <c r="B275" s="38" t="s">
        <v>555</v>
      </c>
      <c r="C275" s="38" t="s">
        <v>8280</v>
      </c>
      <c r="D275" s="38" t="s">
        <v>8306</v>
      </c>
      <c r="E275" s="38" t="s">
        <v>11341</v>
      </c>
      <c r="F275" s="116">
        <v>15300</v>
      </c>
      <c r="G275" s="221">
        <v>0.27</v>
      </c>
      <c r="H275" s="222">
        <f t="shared" si="14"/>
        <v>11169</v>
      </c>
      <c r="I275" s="38"/>
      <c r="J275" s="165"/>
    </row>
    <row r="276" spans="1:10" s="32" customFormat="1" ht="43.5" x14ac:dyDescent="0.35">
      <c r="A276" s="38" t="s">
        <v>480</v>
      </c>
      <c r="B276" s="38" t="s">
        <v>555</v>
      </c>
      <c r="C276" s="38" t="s">
        <v>8280</v>
      </c>
      <c r="D276" s="38" t="s">
        <v>8307</v>
      </c>
      <c r="E276" s="38" t="s">
        <v>11355</v>
      </c>
      <c r="F276" s="116">
        <v>58400</v>
      </c>
      <c r="G276" s="221">
        <v>0.27</v>
      </c>
      <c r="H276" s="222">
        <f t="shared" si="14"/>
        <v>42632</v>
      </c>
      <c r="I276" s="38"/>
      <c r="J276" s="165"/>
    </row>
    <row r="277" spans="1:10" s="32" customFormat="1" ht="43.5" x14ac:dyDescent="0.35">
      <c r="A277" s="38" t="s">
        <v>480</v>
      </c>
      <c r="B277" s="38" t="s">
        <v>555</v>
      </c>
      <c r="C277" s="38" t="s">
        <v>8280</v>
      </c>
      <c r="D277" s="38" t="s">
        <v>8308</v>
      </c>
      <c r="E277" s="38" t="s">
        <v>11343</v>
      </c>
      <c r="F277" s="116">
        <v>36700</v>
      </c>
      <c r="G277" s="221">
        <v>0.27</v>
      </c>
      <c r="H277" s="222">
        <f t="shared" si="14"/>
        <v>26791</v>
      </c>
      <c r="I277" s="38"/>
      <c r="J277" s="165"/>
    </row>
    <row r="278" spans="1:10" s="32" customFormat="1" ht="43.5" x14ac:dyDescent="0.35">
      <c r="A278" s="38" t="s">
        <v>480</v>
      </c>
      <c r="B278" s="38" t="s">
        <v>555</v>
      </c>
      <c r="C278" s="38" t="s">
        <v>8280</v>
      </c>
      <c r="D278" s="38" t="s">
        <v>8309</v>
      </c>
      <c r="E278" s="38" t="s">
        <v>11356</v>
      </c>
      <c r="F278" s="116">
        <v>82800</v>
      </c>
      <c r="G278" s="221">
        <v>0.27</v>
      </c>
      <c r="H278" s="222">
        <f t="shared" si="14"/>
        <v>60444</v>
      </c>
      <c r="I278" s="38"/>
      <c r="J278" s="165"/>
    </row>
    <row r="279" spans="1:10" s="32" customFormat="1" ht="43.5" x14ac:dyDescent="0.35">
      <c r="A279" s="38" t="s">
        <v>480</v>
      </c>
      <c r="B279" s="38" t="s">
        <v>555</v>
      </c>
      <c r="C279" s="38" t="s">
        <v>8280</v>
      </c>
      <c r="D279" s="38" t="s">
        <v>8310</v>
      </c>
      <c r="E279" s="38" t="s">
        <v>11345</v>
      </c>
      <c r="F279" s="116">
        <v>61200</v>
      </c>
      <c r="G279" s="221">
        <v>0.27</v>
      </c>
      <c r="H279" s="222">
        <f t="shared" si="14"/>
        <v>44676</v>
      </c>
      <c r="I279" s="38"/>
      <c r="J279" s="165"/>
    </row>
    <row r="280" spans="1:10" s="32" customFormat="1" ht="43.5" x14ac:dyDescent="0.35">
      <c r="A280" s="38" t="s">
        <v>480</v>
      </c>
      <c r="B280" s="38" t="s">
        <v>555</v>
      </c>
      <c r="C280" s="38" t="s">
        <v>8280</v>
      </c>
      <c r="D280" s="38" t="s">
        <v>8311</v>
      </c>
      <c r="E280" s="38" t="s">
        <v>11357</v>
      </c>
      <c r="F280" s="116">
        <v>37700</v>
      </c>
      <c r="G280" s="221">
        <v>0.27</v>
      </c>
      <c r="H280" s="222">
        <f t="shared" si="14"/>
        <v>27521</v>
      </c>
      <c r="I280" s="38"/>
      <c r="J280" s="165"/>
    </row>
    <row r="281" spans="1:10" s="32" customFormat="1" ht="43.5" x14ac:dyDescent="0.35">
      <c r="A281" s="38" t="s">
        <v>480</v>
      </c>
      <c r="B281" s="38" t="s">
        <v>555</v>
      </c>
      <c r="C281" s="38" t="s">
        <v>8280</v>
      </c>
      <c r="D281" s="38" t="s">
        <v>8312</v>
      </c>
      <c r="E281" s="38" t="s">
        <v>11337</v>
      </c>
      <c r="F281" s="116">
        <v>15900</v>
      </c>
      <c r="G281" s="221">
        <v>0.27</v>
      </c>
      <c r="H281" s="222">
        <f t="shared" si="14"/>
        <v>11607</v>
      </c>
      <c r="I281" s="38"/>
      <c r="J281" s="165"/>
    </row>
    <row r="282" spans="1:10" s="32" customFormat="1" ht="43.5" x14ac:dyDescent="0.35">
      <c r="A282" s="38" t="s">
        <v>480</v>
      </c>
      <c r="B282" s="38" t="s">
        <v>555</v>
      </c>
      <c r="C282" s="38" t="s">
        <v>8280</v>
      </c>
      <c r="D282" s="38" t="s">
        <v>8313</v>
      </c>
      <c r="E282" s="38" t="s">
        <v>11358</v>
      </c>
      <c r="F282" s="116">
        <v>60000</v>
      </c>
      <c r="G282" s="221">
        <v>0.27</v>
      </c>
      <c r="H282" s="222">
        <f t="shared" si="14"/>
        <v>43800</v>
      </c>
      <c r="I282" s="38"/>
      <c r="J282" s="165"/>
    </row>
    <row r="283" spans="1:10" s="32" customFormat="1" ht="43.5" x14ac:dyDescent="0.35">
      <c r="A283" s="38" t="s">
        <v>480</v>
      </c>
      <c r="B283" s="38" t="s">
        <v>555</v>
      </c>
      <c r="C283" s="38" t="s">
        <v>8280</v>
      </c>
      <c r="D283" s="38" t="s">
        <v>8314</v>
      </c>
      <c r="E283" s="38" t="s">
        <v>11335</v>
      </c>
      <c r="F283" s="116">
        <v>38200</v>
      </c>
      <c r="G283" s="221">
        <v>0.27</v>
      </c>
      <c r="H283" s="222">
        <f t="shared" si="14"/>
        <v>27886</v>
      </c>
      <c r="I283" s="38"/>
      <c r="J283" s="165"/>
    </row>
    <row r="284" spans="1:10" s="32" customFormat="1" ht="43.5" x14ac:dyDescent="0.35">
      <c r="A284" s="38" t="s">
        <v>480</v>
      </c>
      <c r="B284" s="38" t="s">
        <v>555</v>
      </c>
      <c r="C284" s="38" t="s">
        <v>8280</v>
      </c>
      <c r="D284" s="38" t="s">
        <v>8315</v>
      </c>
      <c r="E284" s="38" t="s">
        <v>11359</v>
      </c>
      <c r="F284" s="116">
        <v>85500</v>
      </c>
      <c r="G284" s="221">
        <v>0.27</v>
      </c>
      <c r="H284" s="222">
        <f t="shared" si="14"/>
        <v>62415</v>
      </c>
      <c r="I284" s="38"/>
      <c r="J284" s="165"/>
    </row>
    <row r="285" spans="1:10" s="32" customFormat="1" ht="43.5" x14ac:dyDescent="0.35">
      <c r="A285" s="38" t="s">
        <v>480</v>
      </c>
      <c r="B285" s="38" t="s">
        <v>555</v>
      </c>
      <c r="C285" s="38" t="s">
        <v>8280</v>
      </c>
      <c r="D285" s="38" t="s">
        <v>8316</v>
      </c>
      <c r="E285" s="38" t="s">
        <v>11339</v>
      </c>
      <c r="F285" s="116">
        <v>63600</v>
      </c>
      <c r="G285" s="221">
        <v>0.27</v>
      </c>
      <c r="H285" s="222">
        <f t="shared" si="14"/>
        <v>46428</v>
      </c>
      <c r="I285" s="38"/>
      <c r="J285" s="165"/>
    </row>
    <row r="286" spans="1:10" s="48" customFormat="1" ht="29" x14ac:dyDescent="0.25">
      <c r="A286" s="26" t="s">
        <v>480</v>
      </c>
      <c r="B286" s="26" t="s">
        <v>5432</v>
      </c>
      <c r="C286" s="26" t="s">
        <v>4613</v>
      </c>
      <c r="D286" s="26" t="s">
        <v>4991</v>
      </c>
      <c r="E286" s="26" t="s">
        <v>4990</v>
      </c>
      <c r="F286" s="45">
        <v>6300</v>
      </c>
      <c r="G286" s="221">
        <v>0.27</v>
      </c>
      <c r="H286" s="222">
        <f t="shared" si="14"/>
        <v>4599</v>
      </c>
      <c r="I286" s="26"/>
      <c r="J286" s="47"/>
    </row>
    <row r="287" spans="1:10" s="48" customFormat="1" ht="29" x14ac:dyDescent="0.25">
      <c r="A287" s="26" t="s">
        <v>480</v>
      </c>
      <c r="B287" s="26" t="s">
        <v>5432</v>
      </c>
      <c r="C287" s="26" t="s">
        <v>4613</v>
      </c>
      <c r="D287" s="26" t="s">
        <v>4989</v>
      </c>
      <c r="E287" s="26" t="s">
        <v>4988</v>
      </c>
      <c r="F287" s="45">
        <v>1800</v>
      </c>
      <c r="G287" s="221">
        <v>0.27</v>
      </c>
      <c r="H287" s="222">
        <f t="shared" si="14"/>
        <v>1314</v>
      </c>
      <c r="I287" s="26"/>
      <c r="J287" s="47"/>
    </row>
    <row r="288" spans="1:10" s="48" customFormat="1" ht="29" x14ac:dyDescent="0.25">
      <c r="A288" s="26" t="s">
        <v>480</v>
      </c>
      <c r="B288" s="26" t="s">
        <v>5432</v>
      </c>
      <c r="C288" s="26" t="s">
        <v>4613</v>
      </c>
      <c r="D288" s="26" t="s">
        <v>4987</v>
      </c>
      <c r="E288" s="26" t="s">
        <v>4986</v>
      </c>
      <c r="F288" s="45">
        <v>8820</v>
      </c>
      <c r="G288" s="221">
        <v>0.27</v>
      </c>
      <c r="H288" s="222">
        <f t="shared" si="14"/>
        <v>6438.5999999999995</v>
      </c>
      <c r="I288" s="26"/>
      <c r="J288" s="47"/>
    </row>
    <row r="289" spans="1:10" s="48" customFormat="1" ht="29" x14ac:dyDescent="0.25">
      <c r="A289" s="26" t="s">
        <v>480</v>
      </c>
      <c r="B289" s="26" t="s">
        <v>5432</v>
      </c>
      <c r="C289" s="26" t="s">
        <v>4613</v>
      </c>
      <c r="D289" s="26" t="s">
        <v>4985</v>
      </c>
      <c r="E289" s="26" t="s">
        <v>4984</v>
      </c>
      <c r="F289" s="45">
        <v>4320</v>
      </c>
      <c r="G289" s="221">
        <v>0.27</v>
      </c>
      <c r="H289" s="222">
        <f t="shared" si="14"/>
        <v>3153.6</v>
      </c>
      <c r="I289" s="26"/>
      <c r="J289" s="47"/>
    </row>
    <row r="290" spans="1:10" s="48" customFormat="1" ht="43.5" x14ac:dyDescent="0.25">
      <c r="A290" s="26" t="s">
        <v>480</v>
      </c>
      <c r="B290" s="26" t="s">
        <v>5432</v>
      </c>
      <c r="C290" s="26" t="s">
        <v>4613</v>
      </c>
      <c r="D290" s="26" t="s">
        <v>4983</v>
      </c>
      <c r="E290" s="26" t="s">
        <v>11367</v>
      </c>
      <c r="F290" s="45">
        <v>8100</v>
      </c>
      <c r="G290" s="221">
        <v>0.27</v>
      </c>
      <c r="H290" s="222">
        <f t="shared" si="14"/>
        <v>5913</v>
      </c>
      <c r="I290" s="26"/>
      <c r="J290" s="47"/>
    </row>
    <row r="291" spans="1:10" s="48" customFormat="1" ht="43.5" x14ac:dyDescent="0.25">
      <c r="A291" s="26" t="s">
        <v>480</v>
      </c>
      <c r="B291" s="26" t="s">
        <v>5432</v>
      </c>
      <c r="C291" s="26" t="s">
        <v>4613</v>
      </c>
      <c r="D291" s="26" t="s">
        <v>4981</v>
      </c>
      <c r="E291" s="26" t="s">
        <v>11368</v>
      </c>
      <c r="F291" s="45">
        <v>3600</v>
      </c>
      <c r="G291" s="221">
        <v>0.27</v>
      </c>
      <c r="H291" s="222">
        <f t="shared" si="14"/>
        <v>2628</v>
      </c>
      <c r="I291" s="26"/>
      <c r="J291" s="47"/>
    </row>
    <row r="292" spans="1:10" s="48" customFormat="1" ht="43.5" x14ac:dyDescent="0.25">
      <c r="A292" s="26" t="s">
        <v>480</v>
      </c>
      <c r="B292" s="26" t="s">
        <v>5432</v>
      </c>
      <c r="C292" s="26" t="s">
        <v>4613</v>
      </c>
      <c r="D292" s="26" t="s">
        <v>4979</v>
      </c>
      <c r="E292" s="26" t="s">
        <v>11369</v>
      </c>
      <c r="F292" s="45">
        <v>13140</v>
      </c>
      <c r="G292" s="221">
        <v>0.27</v>
      </c>
      <c r="H292" s="222">
        <f t="shared" si="14"/>
        <v>9592.1999999999989</v>
      </c>
      <c r="I292" s="26"/>
      <c r="J292" s="47"/>
    </row>
    <row r="293" spans="1:10" s="48" customFormat="1" ht="43.5" x14ac:dyDescent="0.25">
      <c r="A293" s="26" t="s">
        <v>480</v>
      </c>
      <c r="B293" s="26" t="s">
        <v>5432</v>
      </c>
      <c r="C293" s="26" t="s">
        <v>4613</v>
      </c>
      <c r="D293" s="26" t="s">
        <v>4977</v>
      </c>
      <c r="E293" s="26" t="s">
        <v>11370</v>
      </c>
      <c r="F293" s="45">
        <v>8640</v>
      </c>
      <c r="G293" s="221">
        <v>0.27</v>
      </c>
      <c r="H293" s="222">
        <f t="shared" si="14"/>
        <v>6307.2</v>
      </c>
      <c r="I293" s="26"/>
      <c r="J293" s="47"/>
    </row>
    <row r="294" spans="1:10" s="48" customFormat="1" ht="29" x14ac:dyDescent="0.25">
      <c r="A294" s="38" t="s">
        <v>480</v>
      </c>
      <c r="B294" s="38" t="s">
        <v>5432</v>
      </c>
      <c r="C294" s="38" t="s">
        <v>4613</v>
      </c>
      <c r="D294" s="38" t="s">
        <v>6402</v>
      </c>
      <c r="E294" s="38" t="s">
        <v>6403</v>
      </c>
      <c r="F294" s="39">
        <v>6450</v>
      </c>
      <c r="G294" s="221">
        <v>0.27</v>
      </c>
      <c r="H294" s="222">
        <f t="shared" si="14"/>
        <v>4708.5</v>
      </c>
      <c r="I294" s="26"/>
      <c r="J294" s="47"/>
    </row>
    <row r="295" spans="1:10" s="48" customFormat="1" ht="29" x14ac:dyDescent="0.25">
      <c r="A295" s="38" t="s">
        <v>480</v>
      </c>
      <c r="B295" s="38" t="s">
        <v>5432</v>
      </c>
      <c r="C295" s="38" t="s">
        <v>4613</v>
      </c>
      <c r="D295" s="38" t="s">
        <v>6404</v>
      </c>
      <c r="E295" s="38" t="s">
        <v>6405</v>
      </c>
      <c r="F295" s="39">
        <v>1950</v>
      </c>
      <c r="G295" s="221">
        <v>0.27</v>
      </c>
      <c r="H295" s="222">
        <f t="shared" si="14"/>
        <v>1423.5</v>
      </c>
      <c r="I295" s="26"/>
      <c r="J295" s="47"/>
    </row>
    <row r="296" spans="1:10" s="48" customFormat="1" ht="29" x14ac:dyDescent="0.25">
      <c r="A296" s="38" t="s">
        <v>480</v>
      </c>
      <c r="B296" s="38" t="s">
        <v>5432</v>
      </c>
      <c r="C296" s="38" t="s">
        <v>4613</v>
      </c>
      <c r="D296" s="38" t="s">
        <v>6406</v>
      </c>
      <c r="E296" s="38" t="s">
        <v>6407</v>
      </c>
      <c r="F296" s="39">
        <v>9100</v>
      </c>
      <c r="G296" s="221">
        <v>0.27</v>
      </c>
      <c r="H296" s="222">
        <f t="shared" si="14"/>
        <v>6643</v>
      </c>
      <c r="I296" s="26"/>
      <c r="J296" s="47"/>
    </row>
    <row r="297" spans="1:10" s="48" customFormat="1" ht="29" x14ac:dyDescent="0.25">
      <c r="A297" s="38" t="s">
        <v>480</v>
      </c>
      <c r="B297" s="38" t="s">
        <v>5432</v>
      </c>
      <c r="C297" s="38" t="s">
        <v>4613</v>
      </c>
      <c r="D297" s="38" t="s">
        <v>6408</v>
      </c>
      <c r="E297" s="38" t="s">
        <v>6409</v>
      </c>
      <c r="F297" s="39">
        <v>4700</v>
      </c>
      <c r="G297" s="221">
        <v>0.27</v>
      </c>
      <c r="H297" s="222">
        <f t="shared" si="14"/>
        <v>3431</v>
      </c>
      <c r="I297" s="26"/>
      <c r="J297" s="47"/>
    </row>
    <row r="298" spans="1:10" s="48" customFormat="1" ht="43.5" x14ac:dyDescent="0.25">
      <c r="A298" s="38" t="s">
        <v>480</v>
      </c>
      <c r="B298" s="38" t="s">
        <v>5432</v>
      </c>
      <c r="C298" s="38" t="s">
        <v>4613</v>
      </c>
      <c r="D298" s="38" t="s">
        <v>6410</v>
      </c>
      <c r="E298" s="38" t="s">
        <v>11371</v>
      </c>
      <c r="F298" s="39">
        <v>8250</v>
      </c>
      <c r="G298" s="221">
        <v>0.27</v>
      </c>
      <c r="H298" s="222">
        <f t="shared" si="14"/>
        <v>6022.5</v>
      </c>
      <c r="I298" s="26"/>
      <c r="J298" s="47"/>
    </row>
    <row r="299" spans="1:10" s="48" customFormat="1" ht="43.5" x14ac:dyDescent="0.25">
      <c r="A299" s="38" t="s">
        <v>480</v>
      </c>
      <c r="B299" s="38" t="s">
        <v>5432</v>
      </c>
      <c r="C299" s="38" t="s">
        <v>4613</v>
      </c>
      <c r="D299" s="38" t="s">
        <v>6411</v>
      </c>
      <c r="E299" s="38" t="s">
        <v>11372</v>
      </c>
      <c r="F299" s="39">
        <v>3750</v>
      </c>
      <c r="G299" s="221">
        <v>0.27</v>
      </c>
      <c r="H299" s="222">
        <f t="shared" si="14"/>
        <v>2737.5</v>
      </c>
      <c r="I299" s="26"/>
      <c r="J299" s="47"/>
    </row>
    <row r="300" spans="1:10" s="48" customFormat="1" ht="43.5" x14ac:dyDescent="0.25">
      <c r="A300" s="38" t="s">
        <v>480</v>
      </c>
      <c r="B300" s="38" t="s">
        <v>5432</v>
      </c>
      <c r="C300" s="38" t="s">
        <v>4613</v>
      </c>
      <c r="D300" s="38" t="s">
        <v>6412</v>
      </c>
      <c r="E300" s="38" t="s">
        <v>6413</v>
      </c>
      <c r="F300" s="39">
        <v>13450</v>
      </c>
      <c r="G300" s="221">
        <v>0.27</v>
      </c>
      <c r="H300" s="222">
        <f t="shared" si="14"/>
        <v>9818.5</v>
      </c>
      <c r="I300" s="26"/>
      <c r="J300" s="47"/>
    </row>
    <row r="301" spans="1:10" s="48" customFormat="1" ht="43.5" x14ac:dyDescent="0.25">
      <c r="A301" s="38" t="s">
        <v>480</v>
      </c>
      <c r="B301" s="38" t="s">
        <v>5432</v>
      </c>
      <c r="C301" s="38" t="s">
        <v>4613</v>
      </c>
      <c r="D301" s="38" t="s">
        <v>6414</v>
      </c>
      <c r="E301" s="38" t="s">
        <v>6415</v>
      </c>
      <c r="F301" s="39">
        <v>9000</v>
      </c>
      <c r="G301" s="221">
        <v>0.27</v>
      </c>
      <c r="H301" s="222">
        <f t="shared" si="14"/>
        <v>6570</v>
      </c>
      <c r="I301" s="26"/>
      <c r="J301" s="47"/>
    </row>
    <row r="302" spans="1:10" s="48" customFormat="1" ht="29" x14ac:dyDescent="0.25">
      <c r="A302" s="26" t="s">
        <v>8</v>
      </c>
      <c r="B302" s="26" t="s">
        <v>9</v>
      </c>
      <c r="C302" s="26" t="s">
        <v>457</v>
      </c>
      <c r="D302" s="26" t="s">
        <v>458</v>
      </c>
      <c r="E302" s="26" t="s">
        <v>459</v>
      </c>
      <c r="F302" s="45">
        <v>125000</v>
      </c>
      <c r="G302" s="221">
        <v>0.27</v>
      </c>
      <c r="H302" s="222">
        <f t="shared" ref="H302:H365" si="15">SUM(F302*0.73)</f>
        <v>91250</v>
      </c>
      <c r="I302" s="46"/>
      <c r="J302" s="47"/>
    </row>
    <row r="303" spans="1:10" s="48" customFormat="1" ht="14.5" x14ac:dyDescent="0.25">
      <c r="A303" s="26" t="s">
        <v>8</v>
      </c>
      <c r="B303" s="49" t="s">
        <v>9</v>
      </c>
      <c r="C303" s="26" t="s">
        <v>10</v>
      </c>
      <c r="D303" s="26" t="s">
        <v>45</v>
      </c>
      <c r="E303" s="26" t="s">
        <v>46</v>
      </c>
      <c r="F303" s="45">
        <v>20000</v>
      </c>
      <c r="G303" s="221">
        <v>0.27</v>
      </c>
      <c r="H303" s="222">
        <f t="shared" si="15"/>
        <v>14600</v>
      </c>
      <c r="I303" s="46" t="s">
        <v>6185</v>
      </c>
      <c r="J303" s="54"/>
    </row>
    <row r="304" spans="1:10" s="48" customFormat="1" ht="14.5" x14ac:dyDescent="0.25">
      <c r="A304" s="26" t="s">
        <v>8</v>
      </c>
      <c r="B304" s="49" t="s">
        <v>9</v>
      </c>
      <c r="C304" s="26" t="s">
        <v>10</v>
      </c>
      <c r="D304" s="26" t="s">
        <v>49</v>
      </c>
      <c r="E304" s="26" t="s">
        <v>50</v>
      </c>
      <c r="F304" s="45">
        <v>45000</v>
      </c>
      <c r="G304" s="221">
        <v>0.27</v>
      </c>
      <c r="H304" s="222">
        <f t="shared" si="15"/>
        <v>32850</v>
      </c>
      <c r="I304" s="46" t="s">
        <v>6185</v>
      </c>
      <c r="J304" s="54"/>
    </row>
    <row r="305" spans="1:255" s="48" customFormat="1" ht="14.5" x14ac:dyDescent="0.25">
      <c r="A305" s="26" t="s">
        <v>8</v>
      </c>
      <c r="B305" s="49" t="s">
        <v>9</v>
      </c>
      <c r="C305" s="26" t="s">
        <v>10</v>
      </c>
      <c r="D305" s="26" t="s">
        <v>41</v>
      </c>
      <c r="E305" s="26" t="s">
        <v>42</v>
      </c>
      <c r="F305" s="45">
        <v>80000</v>
      </c>
      <c r="G305" s="221">
        <v>0.27</v>
      </c>
      <c r="H305" s="222">
        <f t="shared" si="15"/>
        <v>58400</v>
      </c>
      <c r="I305" s="46" t="s">
        <v>6185</v>
      </c>
      <c r="J305" s="54"/>
    </row>
    <row r="306" spans="1:255" s="48" customFormat="1" ht="14.5" x14ac:dyDescent="0.25">
      <c r="A306" s="26" t="s">
        <v>8</v>
      </c>
      <c r="B306" s="49" t="s">
        <v>9</v>
      </c>
      <c r="C306" s="26" t="s">
        <v>10</v>
      </c>
      <c r="D306" s="26" t="s">
        <v>43</v>
      </c>
      <c r="E306" s="26" t="s">
        <v>44</v>
      </c>
      <c r="F306" s="45">
        <v>190000</v>
      </c>
      <c r="G306" s="221">
        <v>0.27</v>
      </c>
      <c r="H306" s="222">
        <f t="shared" si="15"/>
        <v>138700</v>
      </c>
      <c r="I306" s="46" t="s">
        <v>6185</v>
      </c>
      <c r="J306" s="54"/>
    </row>
    <row r="307" spans="1:255" s="32" customFormat="1" ht="14.5" x14ac:dyDescent="0.25">
      <c r="A307" s="26" t="s">
        <v>8</v>
      </c>
      <c r="B307" s="49" t="s">
        <v>9</v>
      </c>
      <c r="C307" s="26" t="s">
        <v>10</v>
      </c>
      <c r="D307" s="26" t="s">
        <v>47</v>
      </c>
      <c r="E307" s="26" t="s">
        <v>48</v>
      </c>
      <c r="F307" s="45">
        <v>150000</v>
      </c>
      <c r="G307" s="221">
        <v>0.27</v>
      </c>
      <c r="H307" s="222">
        <f t="shared" si="15"/>
        <v>109500</v>
      </c>
      <c r="I307" s="46" t="s">
        <v>6185</v>
      </c>
      <c r="J307" s="54"/>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c r="BJ307" s="48"/>
      <c r="BK307" s="48"/>
      <c r="BL307" s="48"/>
      <c r="BM307" s="48"/>
      <c r="BN307" s="48"/>
      <c r="BO307" s="48"/>
      <c r="BP307" s="48"/>
      <c r="BQ307" s="48"/>
      <c r="BR307" s="48"/>
      <c r="BS307" s="48"/>
      <c r="BT307" s="48"/>
      <c r="BU307" s="48"/>
      <c r="BV307" s="48"/>
      <c r="BW307" s="48"/>
      <c r="BX307" s="48"/>
      <c r="BY307" s="48"/>
      <c r="BZ307" s="48"/>
      <c r="CA307" s="48"/>
      <c r="CB307" s="48"/>
      <c r="CC307" s="48"/>
      <c r="CD307" s="48"/>
      <c r="CE307" s="48"/>
      <c r="CF307" s="48"/>
      <c r="CG307" s="48"/>
      <c r="CH307" s="48"/>
      <c r="CI307" s="48"/>
      <c r="CJ307" s="48"/>
      <c r="CK307" s="48"/>
      <c r="CL307" s="48"/>
      <c r="CM307" s="48"/>
      <c r="CN307" s="48"/>
      <c r="CO307" s="48"/>
      <c r="CP307" s="48"/>
      <c r="CQ307" s="48"/>
      <c r="CR307" s="48"/>
      <c r="CS307" s="48"/>
      <c r="CT307" s="48"/>
      <c r="CU307" s="48"/>
      <c r="CV307" s="48"/>
      <c r="CW307" s="48"/>
      <c r="CX307" s="48"/>
      <c r="CY307" s="48"/>
      <c r="CZ307" s="48"/>
      <c r="DA307" s="48"/>
      <c r="DB307" s="48"/>
      <c r="DC307" s="48"/>
      <c r="DD307" s="48"/>
      <c r="DE307" s="48"/>
      <c r="DF307" s="48"/>
      <c r="DG307" s="48"/>
      <c r="DH307" s="48"/>
      <c r="DI307" s="48"/>
      <c r="DJ307" s="48"/>
      <c r="DK307" s="48"/>
      <c r="DL307" s="48"/>
      <c r="DM307" s="48"/>
      <c r="DN307" s="48"/>
      <c r="DO307" s="48"/>
      <c r="DP307" s="48"/>
      <c r="DQ307" s="48"/>
      <c r="DR307" s="48"/>
      <c r="DS307" s="48"/>
      <c r="DT307" s="48"/>
      <c r="DU307" s="48"/>
      <c r="DV307" s="48"/>
      <c r="DW307" s="48"/>
      <c r="DX307" s="48"/>
      <c r="DY307" s="48"/>
      <c r="DZ307" s="48"/>
      <c r="EA307" s="48"/>
      <c r="EB307" s="48"/>
      <c r="EC307" s="48"/>
      <c r="ED307" s="48"/>
      <c r="EE307" s="48"/>
      <c r="EF307" s="48"/>
      <c r="EG307" s="48"/>
      <c r="EH307" s="48"/>
      <c r="EI307" s="48"/>
      <c r="EJ307" s="48"/>
      <c r="EK307" s="48"/>
      <c r="EL307" s="48"/>
      <c r="EM307" s="48"/>
      <c r="EN307" s="48"/>
      <c r="EO307" s="48"/>
      <c r="EP307" s="48"/>
      <c r="EQ307" s="48"/>
      <c r="ER307" s="48"/>
      <c r="ES307" s="48"/>
      <c r="ET307" s="48"/>
      <c r="EU307" s="48"/>
      <c r="EV307" s="48"/>
      <c r="EW307" s="48"/>
      <c r="EX307" s="48"/>
      <c r="EY307" s="48"/>
      <c r="EZ307" s="48"/>
      <c r="FA307" s="48"/>
      <c r="FB307" s="48"/>
      <c r="FC307" s="48"/>
      <c r="FD307" s="48"/>
      <c r="FE307" s="48"/>
      <c r="FF307" s="48"/>
      <c r="FG307" s="48"/>
      <c r="FH307" s="48"/>
      <c r="FI307" s="48"/>
      <c r="FJ307" s="48"/>
      <c r="FK307" s="48"/>
      <c r="FL307" s="48"/>
      <c r="FM307" s="48"/>
      <c r="FN307" s="48"/>
      <c r="FO307" s="48"/>
      <c r="FP307" s="48"/>
      <c r="FQ307" s="48"/>
      <c r="FR307" s="48"/>
      <c r="FS307" s="48"/>
      <c r="FT307" s="48"/>
      <c r="FU307" s="48"/>
      <c r="FV307" s="48"/>
      <c r="FW307" s="48"/>
      <c r="FX307" s="48"/>
      <c r="FY307" s="48"/>
      <c r="FZ307" s="48"/>
      <c r="GA307" s="48"/>
      <c r="GB307" s="48"/>
      <c r="GC307" s="48"/>
      <c r="GD307" s="48"/>
      <c r="GE307" s="48"/>
      <c r="GF307" s="48"/>
      <c r="GG307" s="48"/>
      <c r="GH307" s="48"/>
      <c r="GI307" s="48"/>
      <c r="GJ307" s="48"/>
      <c r="GK307" s="48"/>
      <c r="GL307" s="48"/>
      <c r="GM307" s="48"/>
      <c r="GN307" s="48"/>
      <c r="GO307" s="48"/>
      <c r="GP307" s="48"/>
      <c r="GQ307" s="48"/>
      <c r="GR307" s="48"/>
      <c r="GS307" s="48"/>
      <c r="GT307" s="48"/>
      <c r="GU307" s="48"/>
      <c r="GV307" s="48"/>
      <c r="GW307" s="48"/>
      <c r="GX307" s="48"/>
      <c r="GY307" s="48"/>
      <c r="GZ307" s="48"/>
      <c r="HA307" s="48"/>
      <c r="HB307" s="48"/>
      <c r="HC307" s="48"/>
      <c r="HD307" s="48"/>
      <c r="HE307" s="48"/>
      <c r="HF307" s="48"/>
      <c r="HG307" s="48"/>
      <c r="HH307" s="48"/>
      <c r="HI307" s="48"/>
      <c r="HJ307" s="48"/>
      <c r="HK307" s="48"/>
      <c r="HL307" s="48"/>
      <c r="HM307" s="48"/>
      <c r="HN307" s="48"/>
      <c r="HO307" s="48"/>
      <c r="HP307" s="48"/>
      <c r="HQ307" s="48"/>
      <c r="HR307" s="48"/>
      <c r="HS307" s="48"/>
      <c r="HT307" s="48"/>
      <c r="HU307" s="48"/>
      <c r="HV307" s="48"/>
      <c r="HW307" s="48"/>
      <c r="HX307" s="48"/>
      <c r="HY307" s="48"/>
      <c r="HZ307" s="48"/>
      <c r="IA307" s="48"/>
      <c r="IB307" s="48"/>
      <c r="IC307" s="48"/>
      <c r="ID307" s="48"/>
      <c r="IE307" s="48"/>
      <c r="IF307" s="48"/>
      <c r="IG307" s="48"/>
      <c r="IH307" s="48"/>
      <c r="II307" s="48"/>
      <c r="IJ307" s="48"/>
      <c r="IK307" s="48"/>
      <c r="IL307" s="48"/>
      <c r="IM307" s="48"/>
      <c r="IN307" s="48"/>
      <c r="IO307" s="48"/>
      <c r="IP307" s="48"/>
      <c r="IQ307" s="48"/>
      <c r="IR307" s="48"/>
      <c r="IS307" s="48"/>
      <c r="IT307" s="48"/>
      <c r="IU307" s="48"/>
    </row>
    <row r="308" spans="1:255" s="32" customFormat="1" ht="14.5" x14ac:dyDescent="0.25">
      <c r="A308" s="26" t="s">
        <v>8</v>
      </c>
      <c r="B308" s="49" t="s">
        <v>9</v>
      </c>
      <c r="C308" s="26" t="s">
        <v>10</v>
      </c>
      <c r="D308" s="26" t="s">
        <v>39</v>
      </c>
      <c r="E308" s="26" t="s">
        <v>40</v>
      </c>
      <c r="F308" s="45">
        <v>250000</v>
      </c>
      <c r="G308" s="221">
        <v>0.27</v>
      </c>
      <c r="H308" s="222">
        <f t="shared" si="15"/>
        <v>182500</v>
      </c>
      <c r="I308" s="46" t="s">
        <v>6185</v>
      </c>
      <c r="J308" s="54"/>
      <c r="K308" s="48"/>
      <c r="L308" s="48"/>
      <c r="M308" s="48"/>
      <c r="N308" s="48"/>
      <c r="O308" s="48"/>
      <c r="P308" s="48"/>
      <c r="Q308" s="48"/>
      <c r="R308" s="48"/>
      <c r="S308" s="48"/>
      <c r="T308" s="48"/>
      <c r="U308" s="48"/>
      <c r="V308" s="48"/>
      <c r="W308" s="48"/>
      <c r="X308" s="48"/>
      <c r="Y308" s="48"/>
      <c r="Z308" s="48"/>
      <c r="AA308" s="48"/>
      <c r="AB308" s="48"/>
      <c r="AC308" s="48"/>
      <c r="AD308" s="48"/>
      <c r="AE308" s="48"/>
      <c r="AF308" s="48"/>
      <c r="AG308" s="48"/>
      <c r="AH308" s="48"/>
      <c r="AI308" s="48"/>
      <c r="AJ308" s="48"/>
      <c r="AK308" s="48"/>
      <c r="AL308" s="48"/>
      <c r="AM308" s="48"/>
      <c r="AN308" s="48"/>
      <c r="AO308" s="48"/>
      <c r="AP308" s="48"/>
      <c r="AQ308" s="48"/>
      <c r="AR308" s="48"/>
      <c r="AS308" s="48"/>
      <c r="AT308" s="48"/>
      <c r="AU308" s="48"/>
      <c r="AV308" s="48"/>
      <c r="AW308" s="48"/>
      <c r="AX308" s="48"/>
      <c r="AY308" s="48"/>
      <c r="AZ308" s="48"/>
      <c r="BA308" s="48"/>
      <c r="BB308" s="48"/>
      <c r="BC308" s="48"/>
      <c r="BD308" s="48"/>
      <c r="BE308" s="48"/>
      <c r="BF308" s="48"/>
      <c r="BG308" s="48"/>
      <c r="BH308" s="48"/>
      <c r="BI308" s="48"/>
      <c r="BJ308" s="48"/>
      <c r="BK308" s="48"/>
      <c r="BL308" s="48"/>
      <c r="BM308" s="48"/>
      <c r="BN308" s="48"/>
      <c r="BO308" s="48"/>
      <c r="BP308" s="48"/>
      <c r="BQ308" s="48"/>
      <c r="BR308" s="48"/>
      <c r="BS308" s="48"/>
      <c r="BT308" s="48"/>
      <c r="BU308" s="48"/>
      <c r="BV308" s="48"/>
      <c r="BW308" s="48"/>
      <c r="BX308" s="48"/>
      <c r="BY308" s="48"/>
      <c r="BZ308" s="48"/>
      <c r="CA308" s="48"/>
      <c r="CB308" s="48"/>
      <c r="CC308" s="48"/>
      <c r="CD308" s="48"/>
      <c r="CE308" s="48"/>
      <c r="CF308" s="48"/>
      <c r="CG308" s="48"/>
      <c r="CH308" s="48"/>
      <c r="CI308" s="48"/>
      <c r="CJ308" s="48"/>
      <c r="CK308" s="48"/>
      <c r="CL308" s="48"/>
      <c r="CM308" s="48"/>
      <c r="CN308" s="48"/>
      <c r="CO308" s="48"/>
      <c r="CP308" s="48"/>
      <c r="CQ308" s="48"/>
      <c r="CR308" s="48"/>
      <c r="CS308" s="48"/>
      <c r="CT308" s="48"/>
      <c r="CU308" s="48"/>
      <c r="CV308" s="48"/>
      <c r="CW308" s="48"/>
      <c r="CX308" s="48"/>
      <c r="CY308" s="48"/>
      <c r="CZ308" s="48"/>
      <c r="DA308" s="48"/>
      <c r="DB308" s="48"/>
      <c r="DC308" s="48"/>
      <c r="DD308" s="48"/>
      <c r="DE308" s="48"/>
      <c r="DF308" s="48"/>
      <c r="DG308" s="48"/>
      <c r="DH308" s="48"/>
      <c r="DI308" s="48"/>
      <c r="DJ308" s="48"/>
      <c r="DK308" s="48"/>
      <c r="DL308" s="48"/>
      <c r="DM308" s="48"/>
      <c r="DN308" s="48"/>
      <c r="DO308" s="48"/>
      <c r="DP308" s="48"/>
      <c r="DQ308" s="48"/>
      <c r="DR308" s="48"/>
      <c r="DS308" s="48"/>
      <c r="DT308" s="48"/>
      <c r="DU308" s="48"/>
      <c r="DV308" s="48"/>
      <c r="DW308" s="48"/>
      <c r="DX308" s="48"/>
      <c r="DY308" s="48"/>
      <c r="DZ308" s="48"/>
      <c r="EA308" s="48"/>
      <c r="EB308" s="48"/>
      <c r="EC308" s="48"/>
      <c r="ED308" s="48"/>
      <c r="EE308" s="48"/>
      <c r="EF308" s="48"/>
      <c r="EG308" s="48"/>
      <c r="EH308" s="48"/>
      <c r="EI308" s="48"/>
      <c r="EJ308" s="48"/>
      <c r="EK308" s="48"/>
      <c r="EL308" s="48"/>
      <c r="EM308" s="48"/>
      <c r="EN308" s="48"/>
      <c r="EO308" s="48"/>
      <c r="EP308" s="48"/>
      <c r="EQ308" s="48"/>
      <c r="ER308" s="48"/>
      <c r="ES308" s="48"/>
      <c r="ET308" s="48"/>
      <c r="EU308" s="48"/>
      <c r="EV308" s="48"/>
      <c r="EW308" s="48"/>
      <c r="EX308" s="48"/>
      <c r="EY308" s="48"/>
      <c r="EZ308" s="48"/>
      <c r="FA308" s="48"/>
      <c r="FB308" s="48"/>
      <c r="FC308" s="48"/>
      <c r="FD308" s="48"/>
      <c r="FE308" s="48"/>
      <c r="FF308" s="48"/>
      <c r="FG308" s="48"/>
      <c r="FH308" s="48"/>
      <c r="FI308" s="48"/>
      <c r="FJ308" s="48"/>
      <c r="FK308" s="48"/>
      <c r="FL308" s="48"/>
      <c r="FM308" s="48"/>
      <c r="FN308" s="48"/>
      <c r="FO308" s="48"/>
      <c r="FP308" s="48"/>
      <c r="FQ308" s="48"/>
      <c r="FR308" s="48"/>
      <c r="FS308" s="48"/>
      <c r="FT308" s="48"/>
      <c r="FU308" s="48"/>
      <c r="FV308" s="48"/>
      <c r="FW308" s="48"/>
      <c r="FX308" s="48"/>
      <c r="FY308" s="48"/>
      <c r="FZ308" s="48"/>
      <c r="GA308" s="48"/>
      <c r="GB308" s="48"/>
      <c r="GC308" s="48"/>
      <c r="GD308" s="48"/>
      <c r="GE308" s="48"/>
      <c r="GF308" s="48"/>
      <c r="GG308" s="48"/>
      <c r="GH308" s="48"/>
      <c r="GI308" s="48"/>
      <c r="GJ308" s="48"/>
      <c r="GK308" s="48"/>
      <c r="GL308" s="48"/>
      <c r="GM308" s="48"/>
      <c r="GN308" s="48"/>
      <c r="GO308" s="48"/>
      <c r="GP308" s="48"/>
      <c r="GQ308" s="48"/>
      <c r="GR308" s="48"/>
      <c r="GS308" s="48"/>
      <c r="GT308" s="48"/>
      <c r="GU308" s="48"/>
      <c r="GV308" s="48"/>
      <c r="GW308" s="48"/>
      <c r="GX308" s="48"/>
      <c r="GY308" s="48"/>
      <c r="GZ308" s="48"/>
      <c r="HA308" s="48"/>
      <c r="HB308" s="48"/>
      <c r="HC308" s="48"/>
      <c r="HD308" s="48"/>
      <c r="HE308" s="48"/>
      <c r="HF308" s="48"/>
      <c r="HG308" s="48"/>
      <c r="HH308" s="48"/>
      <c r="HI308" s="48"/>
      <c r="HJ308" s="48"/>
      <c r="HK308" s="48"/>
      <c r="HL308" s="48"/>
      <c r="HM308" s="48"/>
      <c r="HN308" s="48"/>
      <c r="HO308" s="48"/>
      <c r="HP308" s="48"/>
      <c r="HQ308" s="48"/>
      <c r="HR308" s="48"/>
      <c r="HS308" s="48"/>
      <c r="HT308" s="48"/>
      <c r="HU308" s="48"/>
      <c r="HV308" s="48"/>
      <c r="HW308" s="48"/>
      <c r="HX308" s="48"/>
      <c r="HY308" s="48"/>
      <c r="HZ308" s="48"/>
      <c r="IA308" s="48"/>
      <c r="IB308" s="48"/>
      <c r="IC308" s="48"/>
      <c r="ID308" s="48"/>
      <c r="IE308" s="48"/>
      <c r="IF308" s="48"/>
      <c r="IG308" s="48"/>
      <c r="IH308" s="48"/>
      <c r="II308" s="48"/>
      <c r="IJ308" s="48"/>
      <c r="IK308" s="48"/>
      <c r="IL308" s="48"/>
      <c r="IM308" s="48"/>
      <c r="IN308" s="48"/>
      <c r="IO308" s="48"/>
      <c r="IP308" s="48"/>
      <c r="IQ308" s="48"/>
      <c r="IR308" s="48"/>
      <c r="IS308" s="48"/>
      <c r="IT308" s="48"/>
      <c r="IU308" s="48"/>
    </row>
    <row r="309" spans="1:255" s="32" customFormat="1" ht="29" x14ac:dyDescent="0.25">
      <c r="A309" s="38" t="s">
        <v>480</v>
      </c>
      <c r="B309" s="38" t="s">
        <v>5437</v>
      </c>
      <c r="C309" s="38" t="s">
        <v>5522</v>
      </c>
      <c r="D309" s="38" t="s">
        <v>8750</v>
      </c>
      <c r="E309" s="38" t="s">
        <v>8751</v>
      </c>
      <c r="F309" s="134">
        <v>40</v>
      </c>
      <c r="G309" s="221">
        <v>0.27</v>
      </c>
      <c r="H309" s="222">
        <f t="shared" si="15"/>
        <v>29.2</v>
      </c>
      <c r="I309" s="47"/>
      <c r="J309" s="41"/>
    </row>
    <row r="310" spans="1:255" s="32" customFormat="1" ht="29" x14ac:dyDescent="0.25">
      <c r="A310" s="38" t="s">
        <v>480</v>
      </c>
      <c r="B310" s="38" t="s">
        <v>5437</v>
      </c>
      <c r="C310" s="38" t="s">
        <v>5522</v>
      </c>
      <c r="D310" s="38" t="s">
        <v>8752</v>
      </c>
      <c r="E310" s="38" t="s">
        <v>8753</v>
      </c>
      <c r="F310" s="134">
        <v>40</v>
      </c>
      <c r="G310" s="221">
        <v>0.27</v>
      </c>
      <c r="H310" s="222">
        <f t="shared" si="15"/>
        <v>29.2</v>
      </c>
      <c r="I310" s="47"/>
      <c r="J310" s="41"/>
    </row>
    <row r="311" spans="1:255" s="32" customFormat="1" ht="29" x14ac:dyDescent="0.25">
      <c r="A311" s="38" t="s">
        <v>480</v>
      </c>
      <c r="B311" s="38" t="s">
        <v>5437</v>
      </c>
      <c r="C311" s="38" t="s">
        <v>5522</v>
      </c>
      <c r="D311" s="38" t="s">
        <v>8754</v>
      </c>
      <c r="E311" s="38" t="s">
        <v>8755</v>
      </c>
      <c r="F311" s="134">
        <v>96</v>
      </c>
      <c r="G311" s="221">
        <v>0.27</v>
      </c>
      <c r="H311" s="222">
        <f t="shared" si="15"/>
        <v>70.08</v>
      </c>
      <c r="I311" s="47"/>
      <c r="J311" s="41"/>
    </row>
    <row r="312" spans="1:255" s="32" customFormat="1" ht="29" x14ac:dyDescent="0.25">
      <c r="A312" s="38" t="s">
        <v>480</v>
      </c>
      <c r="B312" s="38" t="s">
        <v>5437</v>
      </c>
      <c r="C312" s="38" t="s">
        <v>5522</v>
      </c>
      <c r="D312" s="38" t="s">
        <v>8756</v>
      </c>
      <c r="E312" s="38" t="s">
        <v>8757</v>
      </c>
      <c r="F312" s="134">
        <v>96</v>
      </c>
      <c r="G312" s="221">
        <v>0.27</v>
      </c>
      <c r="H312" s="222">
        <f t="shared" si="15"/>
        <v>70.08</v>
      </c>
      <c r="I312" s="47"/>
      <c r="J312" s="41"/>
    </row>
    <row r="313" spans="1:255" s="32" customFormat="1" ht="29" x14ac:dyDescent="0.25">
      <c r="A313" s="38" t="s">
        <v>480</v>
      </c>
      <c r="B313" s="38" t="s">
        <v>5437</v>
      </c>
      <c r="C313" s="38" t="s">
        <v>5522</v>
      </c>
      <c r="D313" s="38" t="s">
        <v>8758</v>
      </c>
      <c r="E313" s="38" t="s">
        <v>8759</v>
      </c>
      <c r="F313" s="134">
        <v>160</v>
      </c>
      <c r="G313" s="221">
        <v>0.27</v>
      </c>
      <c r="H313" s="222">
        <f t="shared" si="15"/>
        <v>116.8</v>
      </c>
      <c r="I313" s="47"/>
      <c r="J313" s="41"/>
    </row>
    <row r="314" spans="1:255" s="32" customFormat="1" ht="29" x14ac:dyDescent="0.25">
      <c r="A314" s="38" t="s">
        <v>480</v>
      </c>
      <c r="B314" s="38" t="s">
        <v>5437</v>
      </c>
      <c r="C314" s="38" t="s">
        <v>5522</v>
      </c>
      <c r="D314" s="38" t="s">
        <v>8760</v>
      </c>
      <c r="E314" s="38" t="s">
        <v>8761</v>
      </c>
      <c r="F314" s="134">
        <v>160</v>
      </c>
      <c r="G314" s="221">
        <v>0.27</v>
      </c>
      <c r="H314" s="222">
        <f t="shared" si="15"/>
        <v>116.8</v>
      </c>
      <c r="I314" s="47"/>
      <c r="J314" s="41"/>
    </row>
    <row r="315" spans="1:255" s="32" customFormat="1" ht="29" x14ac:dyDescent="0.25">
      <c r="A315" s="38" t="s">
        <v>480</v>
      </c>
      <c r="B315" s="38" t="s">
        <v>5437</v>
      </c>
      <c r="C315" s="38" t="s">
        <v>5522</v>
      </c>
      <c r="D315" s="38" t="s">
        <v>8762</v>
      </c>
      <c r="E315" s="38" t="s">
        <v>8763</v>
      </c>
      <c r="F315" s="134">
        <v>41</v>
      </c>
      <c r="G315" s="221">
        <v>0.27</v>
      </c>
      <c r="H315" s="222">
        <f t="shared" si="15"/>
        <v>29.93</v>
      </c>
      <c r="I315" s="47"/>
      <c r="J315" s="41"/>
    </row>
    <row r="316" spans="1:255" s="32" customFormat="1" ht="29" x14ac:dyDescent="0.25">
      <c r="A316" s="38" t="s">
        <v>480</v>
      </c>
      <c r="B316" s="38" t="s">
        <v>5437</v>
      </c>
      <c r="C316" s="38" t="s">
        <v>5522</v>
      </c>
      <c r="D316" s="38" t="s">
        <v>8764</v>
      </c>
      <c r="E316" s="38" t="s">
        <v>8765</v>
      </c>
      <c r="F316" s="134">
        <v>41</v>
      </c>
      <c r="G316" s="221">
        <v>0.27</v>
      </c>
      <c r="H316" s="222">
        <f t="shared" si="15"/>
        <v>29.93</v>
      </c>
      <c r="I316" s="47"/>
      <c r="J316" s="41"/>
    </row>
    <row r="317" spans="1:255" s="32" customFormat="1" ht="29" x14ac:dyDescent="0.25">
      <c r="A317" s="38" t="s">
        <v>480</v>
      </c>
      <c r="B317" s="38" t="s">
        <v>5437</v>
      </c>
      <c r="C317" s="38" t="s">
        <v>5522</v>
      </c>
      <c r="D317" s="38" t="s">
        <v>8766</v>
      </c>
      <c r="E317" s="38" t="s">
        <v>8767</v>
      </c>
      <c r="F317" s="134">
        <v>98.4</v>
      </c>
      <c r="G317" s="221">
        <v>0.27</v>
      </c>
      <c r="H317" s="222">
        <f t="shared" si="15"/>
        <v>71.832000000000008</v>
      </c>
      <c r="I317" s="47"/>
      <c r="J317" s="41"/>
    </row>
    <row r="318" spans="1:255" s="32" customFormat="1" ht="29" x14ac:dyDescent="0.25">
      <c r="A318" s="38" t="s">
        <v>480</v>
      </c>
      <c r="B318" s="38" t="s">
        <v>5437</v>
      </c>
      <c r="C318" s="38" t="s">
        <v>5522</v>
      </c>
      <c r="D318" s="38" t="s">
        <v>8768</v>
      </c>
      <c r="E318" s="38" t="s">
        <v>8769</v>
      </c>
      <c r="F318" s="134">
        <v>98.4</v>
      </c>
      <c r="G318" s="221">
        <v>0.27</v>
      </c>
      <c r="H318" s="222">
        <f t="shared" si="15"/>
        <v>71.832000000000008</v>
      </c>
      <c r="I318" s="47"/>
      <c r="J318" s="41"/>
    </row>
    <row r="319" spans="1:255" s="32" customFormat="1" ht="29" x14ac:dyDescent="0.25">
      <c r="A319" s="38" t="s">
        <v>480</v>
      </c>
      <c r="B319" s="38" t="s">
        <v>5437</v>
      </c>
      <c r="C319" s="38" t="s">
        <v>5522</v>
      </c>
      <c r="D319" s="38" t="s">
        <v>8770</v>
      </c>
      <c r="E319" s="38" t="s">
        <v>8771</v>
      </c>
      <c r="F319" s="134">
        <v>164</v>
      </c>
      <c r="G319" s="221">
        <v>0.27</v>
      </c>
      <c r="H319" s="222">
        <f t="shared" si="15"/>
        <v>119.72</v>
      </c>
      <c r="I319" s="47"/>
      <c r="J319" s="41"/>
    </row>
    <row r="320" spans="1:255" s="32" customFormat="1" ht="29" x14ac:dyDescent="0.25">
      <c r="A320" s="38" t="s">
        <v>480</v>
      </c>
      <c r="B320" s="38" t="s">
        <v>5437</v>
      </c>
      <c r="C320" s="38" t="s">
        <v>5522</v>
      </c>
      <c r="D320" s="38" t="s">
        <v>8772</v>
      </c>
      <c r="E320" s="38" t="s">
        <v>8773</v>
      </c>
      <c r="F320" s="134">
        <v>164</v>
      </c>
      <c r="G320" s="221">
        <v>0.27</v>
      </c>
      <c r="H320" s="222">
        <f t="shared" si="15"/>
        <v>119.72</v>
      </c>
      <c r="I320" s="47"/>
      <c r="J320" s="41"/>
    </row>
    <row r="321" spans="1:10" s="32" customFormat="1" ht="29" x14ac:dyDescent="0.25">
      <c r="A321" s="38" t="s">
        <v>480</v>
      </c>
      <c r="B321" s="38" t="s">
        <v>5437</v>
      </c>
      <c r="C321" s="38" t="s">
        <v>5522</v>
      </c>
      <c r="D321" s="38" t="s">
        <v>8774</v>
      </c>
      <c r="E321" s="38" t="s">
        <v>8775</v>
      </c>
      <c r="F321" s="134">
        <v>34</v>
      </c>
      <c r="G321" s="221">
        <v>0.27</v>
      </c>
      <c r="H321" s="222">
        <f t="shared" si="15"/>
        <v>24.82</v>
      </c>
      <c r="I321" s="47"/>
      <c r="J321" s="41"/>
    </row>
    <row r="322" spans="1:10" s="32" customFormat="1" ht="29" x14ac:dyDescent="0.25">
      <c r="A322" s="38" t="s">
        <v>480</v>
      </c>
      <c r="B322" s="38" t="s">
        <v>5437</v>
      </c>
      <c r="C322" s="38" t="s">
        <v>5522</v>
      </c>
      <c r="D322" s="38" t="s">
        <v>8776</v>
      </c>
      <c r="E322" s="38" t="s">
        <v>8777</v>
      </c>
      <c r="F322" s="134">
        <v>34</v>
      </c>
      <c r="G322" s="221">
        <v>0.27</v>
      </c>
      <c r="H322" s="222">
        <f t="shared" si="15"/>
        <v>24.82</v>
      </c>
      <c r="I322" s="47"/>
      <c r="J322" s="41"/>
    </row>
    <row r="323" spans="1:10" s="32" customFormat="1" ht="29" x14ac:dyDescent="0.25">
      <c r="A323" s="38" t="s">
        <v>480</v>
      </c>
      <c r="B323" s="38" t="s">
        <v>5437</v>
      </c>
      <c r="C323" s="38" t="s">
        <v>5522</v>
      </c>
      <c r="D323" s="38" t="s">
        <v>8778</v>
      </c>
      <c r="E323" s="38" t="s">
        <v>8779</v>
      </c>
      <c r="F323" s="134">
        <v>81.599999999999994</v>
      </c>
      <c r="G323" s="221">
        <v>0.27</v>
      </c>
      <c r="H323" s="222">
        <f t="shared" si="15"/>
        <v>59.567999999999998</v>
      </c>
      <c r="I323" s="47"/>
      <c r="J323" s="41"/>
    </row>
    <row r="324" spans="1:10" s="32" customFormat="1" ht="29" x14ac:dyDescent="0.25">
      <c r="A324" s="38" t="s">
        <v>480</v>
      </c>
      <c r="B324" s="38" t="s">
        <v>5437</v>
      </c>
      <c r="C324" s="38" t="s">
        <v>5522</v>
      </c>
      <c r="D324" s="38" t="s">
        <v>8780</v>
      </c>
      <c r="E324" s="38" t="s">
        <v>8781</v>
      </c>
      <c r="F324" s="134">
        <v>81.599999999999994</v>
      </c>
      <c r="G324" s="221">
        <v>0.27</v>
      </c>
      <c r="H324" s="222">
        <f t="shared" si="15"/>
        <v>59.567999999999998</v>
      </c>
      <c r="I324" s="47"/>
      <c r="J324" s="41"/>
    </row>
    <row r="325" spans="1:10" s="32" customFormat="1" ht="29" x14ac:dyDescent="0.25">
      <c r="A325" s="38" t="s">
        <v>480</v>
      </c>
      <c r="B325" s="38" t="s">
        <v>5437</v>
      </c>
      <c r="C325" s="38" t="s">
        <v>5522</v>
      </c>
      <c r="D325" s="38" t="s">
        <v>8782</v>
      </c>
      <c r="E325" s="38" t="s">
        <v>8783</v>
      </c>
      <c r="F325" s="134">
        <v>136</v>
      </c>
      <c r="G325" s="221">
        <v>0.27</v>
      </c>
      <c r="H325" s="222">
        <f t="shared" si="15"/>
        <v>99.28</v>
      </c>
      <c r="I325" s="47"/>
      <c r="J325" s="41"/>
    </row>
    <row r="326" spans="1:10" s="32" customFormat="1" ht="29" x14ac:dyDescent="0.25">
      <c r="A326" s="38" t="s">
        <v>480</v>
      </c>
      <c r="B326" s="38" t="s">
        <v>5437</v>
      </c>
      <c r="C326" s="38" t="s">
        <v>5522</v>
      </c>
      <c r="D326" s="38" t="s">
        <v>8784</v>
      </c>
      <c r="E326" s="38" t="s">
        <v>8785</v>
      </c>
      <c r="F326" s="134">
        <v>136</v>
      </c>
      <c r="G326" s="221">
        <v>0.27</v>
      </c>
      <c r="H326" s="222">
        <f t="shared" si="15"/>
        <v>99.28</v>
      </c>
      <c r="I326" s="47"/>
      <c r="J326" s="41"/>
    </row>
    <row r="327" spans="1:10" s="32" customFormat="1" ht="29" x14ac:dyDescent="0.25">
      <c r="A327" s="38" t="s">
        <v>480</v>
      </c>
      <c r="B327" s="38" t="s">
        <v>5437</v>
      </c>
      <c r="C327" s="38" t="s">
        <v>5522</v>
      </c>
      <c r="D327" s="38" t="s">
        <v>8786</v>
      </c>
      <c r="E327" s="38" t="s">
        <v>8787</v>
      </c>
      <c r="F327" s="134">
        <v>35</v>
      </c>
      <c r="G327" s="221">
        <v>0.27</v>
      </c>
      <c r="H327" s="222">
        <f t="shared" si="15"/>
        <v>25.55</v>
      </c>
      <c r="I327" s="47"/>
      <c r="J327" s="41"/>
    </row>
    <row r="328" spans="1:10" s="32" customFormat="1" ht="29" x14ac:dyDescent="0.25">
      <c r="A328" s="38" t="s">
        <v>480</v>
      </c>
      <c r="B328" s="38" t="s">
        <v>5437</v>
      </c>
      <c r="C328" s="38" t="s">
        <v>5522</v>
      </c>
      <c r="D328" s="38" t="s">
        <v>8788</v>
      </c>
      <c r="E328" s="38" t="s">
        <v>8789</v>
      </c>
      <c r="F328" s="134">
        <v>35</v>
      </c>
      <c r="G328" s="221">
        <v>0.27</v>
      </c>
      <c r="H328" s="222">
        <f t="shared" si="15"/>
        <v>25.55</v>
      </c>
      <c r="I328" s="47"/>
      <c r="J328" s="41"/>
    </row>
    <row r="329" spans="1:10" s="32" customFormat="1" ht="29" x14ac:dyDescent="0.25">
      <c r="A329" s="38" t="s">
        <v>480</v>
      </c>
      <c r="B329" s="38" t="s">
        <v>5437</v>
      </c>
      <c r="C329" s="38" t="s">
        <v>5522</v>
      </c>
      <c r="D329" s="38" t="s">
        <v>8790</v>
      </c>
      <c r="E329" s="38" t="s">
        <v>8791</v>
      </c>
      <c r="F329" s="134">
        <v>84</v>
      </c>
      <c r="G329" s="221">
        <v>0.27</v>
      </c>
      <c r="H329" s="222">
        <f t="shared" si="15"/>
        <v>61.32</v>
      </c>
      <c r="I329" s="47"/>
      <c r="J329" s="41"/>
    </row>
    <row r="330" spans="1:10" s="32" customFormat="1" ht="29" x14ac:dyDescent="0.25">
      <c r="A330" s="38" t="s">
        <v>480</v>
      </c>
      <c r="B330" s="38" t="s">
        <v>5437</v>
      </c>
      <c r="C330" s="38" t="s">
        <v>5522</v>
      </c>
      <c r="D330" s="38" t="s">
        <v>8792</v>
      </c>
      <c r="E330" s="38" t="s">
        <v>8793</v>
      </c>
      <c r="F330" s="134">
        <v>84</v>
      </c>
      <c r="G330" s="221">
        <v>0.27</v>
      </c>
      <c r="H330" s="222">
        <f t="shared" si="15"/>
        <v>61.32</v>
      </c>
      <c r="I330" s="47"/>
      <c r="J330" s="41"/>
    </row>
    <row r="331" spans="1:10" s="32" customFormat="1" ht="29" x14ac:dyDescent="0.25">
      <c r="A331" s="38" t="s">
        <v>480</v>
      </c>
      <c r="B331" s="38" t="s">
        <v>5437</v>
      </c>
      <c r="C331" s="38" t="s">
        <v>5522</v>
      </c>
      <c r="D331" s="38" t="s">
        <v>8794</v>
      </c>
      <c r="E331" s="38" t="s">
        <v>8795</v>
      </c>
      <c r="F331" s="134">
        <v>140</v>
      </c>
      <c r="G331" s="221">
        <v>0.27</v>
      </c>
      <c r="H331" s="222">
        <f t="shared" si="15"/>
        <v>102.2</v>
      </c>
      <c r="I331" s="47"/>
      <c r="J331" s="41"/>
    </row>
    <row r="332" spans="1:10" s="32" customFormat="1" ht="29" x14ac:dyDescent="0.25">
      <c r="A332" s="38" t="s">
        <v>480</v>
      </c>
      <c r="B332" s="38" t="s">
        <v>5437</v>
      </c>
      <c r="C332" s="38" t="s">
        <v>5522</v>
      </c>
      <c r="D332" s="38" t="s">
        <v>8796</v>
      </c>
      <c r="E332" s="38" t="s">
        <v>8797</v>
      </c>
      <c r="F332" s="134">
        <v>140</v>
      </c>
      <c r="G332" s="221">
        <v>0.27</v>
      </c>
      <c r="H332" s="222">
        <f t="shared" si="15"/>
        <v>102.2</v>
      </c>
      <c r="I332" s="47"/>
      <c r="J332" s="41"/>
    </row>
    <row r="333" spans="1:10" s="32" customFormat="1" ht="29" x14ac:dyDescent="0.25">
      <c r="A333" s="38" t="s">
        <v>480</v>
      </c>
      <c r="B333" s="38" t="s">
        <v>5437</v>
      </c>
      <c r="C333" s="38" t="s">
        <v>5522</v>
      </c>
      <c r="D333" s="38" t="s">
        <v>8798</v>
      </c>
      <c r="E333" s="38" t="s">
        <v>8799</v>
      </c>
      <c r="F333" s="134">
        <v>27</v>
      </c>
      <c r="G333" s="221">
        <v>0.27</v>
      </c>
      <c r="H333" s="222">
        <f t="shared" si="15"/>
        <v>19.71</v>
      </c>
      <c r="I333" s="47"/>
      <c r="J333" s="41"/>
    </row>
    <row r="334" spans="1:10" s="32" customFormat="1" ht="29" x14ac:dyDescent="0.25">
      <c r="A334" s="38" t="s">
        <v>480</v>
      </c>
      <c r="B334" s="38" t="s">
        <v>5437</v>
      </c>
      <c r="C334" s="38" t="s">
        <v>5522</v>
      </c>
      <c r="D334" s="38" t="s">
        <v>8800</v>
      </c>
      <c r="E334" s="38" t="s">
        <v>8801</v>
      </c>
      <c r="F334" s="134">
        <v>27</v>
      </c>
      <c r="G334" s="221">
        <v>0.27</v>
      </c>
      <c r="H334" s="222">
        <f t="shared" si="15"/>
        <v>19.71</v>
      </c>
      <c r="I334" s="47"/>
      <c r="J334" s="41"/>
    </row>
    <row r="335" spans="1:10" s="32" customFormat="1" ht="29" x14ac:dyDescent="0.25">
      <c r="A335" s="38" t="s">
        <v>480</v>
      </c>
      <c r="B335" s="38" t="s">
        <v>5437</v>
      </c>
      <c r="C335" s="38" t="s">
        <v>5522</v>
      </c>
      <c r="D335" s="38" t="s">
        <v>8802</v>
      </c>
      <c r="E335" s="38" t="s">
        <v>8803</v>
      </c>
      <c r="F335" s="134">
        <v>64.8</v>
      </c>
      <c r="G335" s="221">
        <v>0.27</v>
      </c>
      <c r="H335" s="222">
        <f t="shared" si="15"/>
        <v>47.303999999999995</v>
      </c>
      <c r="I335" s="47"/>
      <c r="J335" s="41"/>
    </row>
    <row r="336" spans="1:10" s="32" customFormat="1" ht="29" x14ac:dyDescent="0.25">
      <c r="A336" s="38" t="s">
        <v>480</v>
      </c>
      <c r="B336" s="38" t="s">
        <v>5437</v>
      </c>
      <c r="C336" s="38" t="s">
        <v>5522</v>
      </c>
      <c r="D336" s="38" t="s">
        <v>8804</v>
      </c>
      <c r="E336" s="38" t="s">
        <v>8805</v>
      </c>
      <c r="F336" s="134">
        <v>64.8</v>
      </c>
      <c r="G336" s="221">
        <v>0.27</v>
      </c>
      <c r="H336" s="222">
        <f t="shared" si="15"/>
        <v>47.303999999999995</v>
      </c>
      <c r="I336" s="47"/>
      <c r="J336" s="41"/>
    </row>
    <row r="337" spans="1:10" s="32" customFormat="1" ht="29" x14ac:dyDescent="0.25">
      <c r="A337" s="38" t="s">
        <v>480</v>
      </c>
      <c r="B337" s="38" t="s">
        <v>5437</v>
      </c>
      <c r="C337" s="38" t="s">
        <v>5522</v>
      </c>
      <c r="D337" s="38" t="s">
        <v>8806</v>
      </c>
      <c r="E337" s="38" t="s">
        <v>8807</v>
      </c>
      <c r="F337" s="134">
        <v>108</v>
      </c>
      <c r="G337" s="221">
        <v>0.27</v>
      </c>
      <c r="H337" s="222">
        <f t="shared" si="15"/>
        <v>78.84</v>
      </c>
      <c r="I337" s="47"/>
      <c r="J337" s="41"/>
    </row>
    <row r="338" spans="1:10" s="32" customFormat="1" ht="29" x14ac:dyDescent="0.25">
      <c r="A338" s="38" t="s">
        <v>480</v>
      </c>
      <c r="B338" s="38" t="s">
        <v>5437</v>
      </c>
      <c r="C338" s="38" t="s">
        <v>5522</v>
      </c>
      <c r="D338" s="38" t="s">
        <v>8808</v>
      </c>
      <c r="E338" s="38" t="s">
        <v>8809</v>
      </c>
      <c r="F338" s="134">
        <v>108</v>
      </c>
      <c r="G338" s="221">
        <v>0.27</v>
      </c>
      <c r="H338" s="222">
        <f t="shared" si="15"/>
        <v>78.84</v>
      </c>
      <c r="I338" s="47"/>
      <c r="J338" s="41"/>
    </row>
    <row r="339" spans="1:10" s="32" customFormat="1" ht="29" x14ac:dyDescent="0.25">
      <c r="A339" s="38" t="s">
        <v>480</v>
      </c>
      <c r="B339" s="38" t="s">
        <v>5437</v>
      </c>
      <c r="C339" s="38" t="s">
        <v>5522</v>
      </c>
      <c r="D339" s="38" t="s">
        <v>8810</v>
      </c>
      <c r="E339" s="38" t="s">
        <v>8811</v>
      </c>
      <c r="F339" s="134">
        <v>28</v>
      </c>
      <c r="G339" s="221">
        <v>0.27</v>
      </c>
      <c r="H339" s="222">
        <f t="shared" si="15"/>
        <v>20.439999999999998</v>
      </c>
      <c r="I339" s="47"/>
      <c r="J339" s="41"/>
    </row>
    <row r="340" spans="1:10" s="32" customFormat="1" ht="29" x14ac:dyDescent="0.25">
      <c r="A340" s="38" t="s">
        <v>480</v>
      </c>
      <c r="B340" s="38" t="s">
        <v>5437</v>
      </c>
      <c r="C340" s="38" t="s">
        <v>5522</v>
      </c>
      <c r="D340" s="38" t="s">
        <v>8812</v>
      </c>
      <c r="E340" s="38" t="s">
        <v>8813</v>
      </c>
      <c r="F340" s="134">
        <v>28</v>
      </c>
      <c r="G340" s="221">
        <v>0.27</v>
      </c>
      <c r="H340" s="222">
        <f t="shared" si="15"/>
        <v>20.439999999999998</v>
      </c>
      <c r="I340" s="47"/>
      <c r="J340" s="41"/>
    </row>
    <row r="341" spans="1:10" s="32" customFormat="1" ht="29" x14ac:dyDescent="0.25">
      <c r="A341" s="38" t="s">
        <v>480</v>
      </c>
      <c r="B341" s="38" t="s">
        <v>5437</v>
      </c>
      <c r="C341" s="38" t="s">
        <v>5522</v>
      </c>
      <c r="D341" s="38" t="s">
        <v>8814</v>
      </c>
      <c r="E341" s="38" t="s">
        <v>8815</v>
      </c>
      <c r="F341" s="134">
        <v>67.2</v>
      </c>
      <c r="G341" s="221">
        <v>0.27</v>
      </c>
      <c r="H341" s="222">
        <f t="shared" si="15"/>
        <v>49.055999999999997</v>
      </c>
      <c r="I341" s="47"/>
      <c r="J341" s="41"/>
    </row>
    <row r="342" spans="1:10" s="32" customFormat="1" ht="29" x14ac:dyDescent="0.25">
      <c r="A342" s="38" t="s">
        <v>480</v>
      </c>
      <c r="B342" s="38" t="s">
        <v>5437</v>
      </c>
      <c r="C342" s="38" t="s">
        <v>5522</v>
      </c>
      <c r="D342" s="38" t="s">
        <v>8816</v>
      </c>
      <c r="E342" s="38" t="s">
        <v>8817</v>
      </c>
      <c r="F342" s="134">
        <v>67.2</v>
      </c>
      <c r="G342" s="221">
        <v>0.27</v>
      </c>
      <c r="H342" s="222">
        <f t="shared" si="15"/>
        <v>49.055999999999997</v>
      </c>
      <c r="I342" s="47"/>
      <c r="J342" s="41"/>
    </row>
    <row r="343" spans="1:10" s="32" customFormat="1" ht="29" x14ac:dyDescent="0.25">
      <c r="A343" s="38" t="s">
        <v>480</v>
      </c>
      <c r="B343" s="38" t="s">
        <v>5437</v>
      </c>
      <c r="C343" s="38" t="s">
        <v>5522</v>
      </c>
      <c r="D343" s="38" t="s">
        <v>8818</v>
      </c>
      <c r="E343" s="38" t="s">
        <v>8819</v>
      </c>
      <c r="F343" s="134">
        <v>112</v>
      </c>
      <c r="G343" s="221">
        <v>0.27</v>
      </c>
      <c r="H343" s="222">
        <f t="shared" si="15"/>
        <v>81.759999999999991</v>
      </c>
      <c r="I343" s="47"/>
      <c r="J343" s="41"/>
    </row>
    <row r="344" spans="1:10" s="32" customFormat="1" ht="29" x14ac:dyDescent="0.25">
      <c r="A344" s="38" t="s">
        <v>480</v>
      </c>
      <c r="B344" s="38" t="s">
        <v>5437</v>
      </c>
      <c r="C344" s="38" t="s">
        <v>5522</v>
      </c>
      <c r="D344" s="38" t="s">
        <v>8820</v>
      </c>
      <c r="E344" s="38" t="s">
        <v>8821</v>
      </c>
      <c r="F344" s="134">
        <v>112</v>
      </c>
      <c r="G344" s="221">
        <v>0.27</v>
      </c>
      <c r="H344" s="222">
        <f t="shared" si="15"/>
        <v>81.759999999999991</v>
      </c>
      <c r="I344" s="47"/>
      <c r="J344" s="41"/>
    </row>
    <row r="345" spans="1:10" s="32" customFormat="1" ht="29" x14ac:dyDescent="0.25">
      <c r="A345" s="38" t="s">
        <v>480</v>
      </c>
      <c r="B345" s="38" t="s">
        <v>5437</v>
      </c>
      <c r="C345" s="38" t="s">
        <v>5522</v>
      </c>
      <c r="D345" s="38" t="s">
        <v>8822</v>
      </c>
      <c r="E345" s="38" t="s">
        <v>8823</v>
      </c>
      <c r="F345" s="134">
        <v>22</v>
      </c>
      <c r="G345" s="221">
        <v>0.27</v>
      </c>
      <c r="H345" s="222">
        <f t="shared" si="15"/>
        <v>16.059999999999999</v>
      </c>
      <c r="I345" s="47"/>
      <c r="J345" s="41"/>
    </row>
    <row r="346" spans="1:10" s="32" customFormat="1" ht="29" x14ac:dyDescent="0.25">
      <c r="A346" s="38" t="s">
        <v>480</v>
      </c>
      <c r="B346" s="38" t="s">
        <v>5437</v>
      </c>
      <c r="C346" s="38" t="s">
        <v>5522</v>
      </c>
      <c r="D346" s="38" t="s">
        <v>8824</v>
      </c>
      <c r="E346" s="38" t="s">
        <v>8825</v>
      </c>
      <c r="F346" s="134">
        <v>22</v>
      </c>
      <c r="G346" s="221">
        <v>0.27</v>
      </c>
      <c r="H346" s="222">
        <f t="shared" si="15"/>
        <v>16.059999999999999</v>
      </c>
      <c r="I346" s="47"/>
      <c r="J346" s="41"/>
    </row>
    <row r="347" spans="1:10" s="32" customFormat="1" ht="29" x14ac:dyDescent="0.25">
      <c r="A347" s="38" t="s">
        <v>480</v>
      </c>
      <c r="B347" s="38" t="s">
        <v>5437</v>
      </c>
      <c r="C347" s="38" t="s">
        <v>5522</v>
      </c>
      <c r="D347" s="38" t="s">
        <v>8826</v>
      </c>
      <c r="E347" s="38" t="s">
        <v>8827</v>
      </c>
      <c r="F347" s="134">
        <v>52.8</v>
      </c>
      <c r="G347" s="221">
        <v>0.27</v>
      </c>
      <c r="H347" s="222">
        <f t="shared" si="15"/>
        <v>38.543999999999997</v>
      </c>
      <c r="I347" s="47"/>
      <c r="J347" s="41"/>
    </row>
    <row r="348" spans="1:10" s="32" customFormat="1" ht="29" x14ac:dyDescent="0.25">
      <c r="A348" s="38" t="s">
        <v>480</v>
      </c>
      <c r="B348" s="38" t="s">
        <v>5437</v>
      </c>
      <c r="C348" s="38" t="s">
        <v>5522</v>
      </c>
      <c r="D348" s="38" t="s">
        <v>8828</v>
      </c>
      <c r="E348" s="38" t="s">
        <v>8829</v>
      </c>
      <c r="F348" s="134">
        <v>52.8</v>
      </c>
      <c r="G348" s="221">
        <v>0.27</v>
      </c>
      <c r="H348" s="222">
        <f t="shared" si="15"/>
        <v>38.543999999999997</v>
      </c>
      <c r="I348" s="47"/>
      <c r="J348" s="41"/>
    </row>
    <row r="349" spans="1:10" s="32" customFormat="1" ht="29" x14ac:dyDescent="0.25">
      <c r="A349" s="38" t="s">
        <v>480</v>
      </c>
      <c r="B349" s="38" t="s">
        <v>5437</v>
      </c>
      <c r="C349" s="38" t="s">
        <v>5522</v>
      </c>
      <c r="D349" s="38" t="s">
        <v>8830</v>
      </c>
      <c r="E349" s="38" t="s">
        <v>8831</v>
      </c>
      <c r="F349" s="134">
        <v>88</v>
      </c>
      <c r="G349" s="221">
        <v>0.27</v>
      </c>
      <c r="H349" s="222">
        <f t="shared" si="15"/>
        <v>64.239999999999995</v>
      </c>
      <c r="I349" s="47"/>
      <c r="J349" s="41"/>
    </row>
    <row r="350" spans="1:10" s="32" customFormat="1" ht="29" x14ac:dyDescent="0.25">
      <c r="A350" s="38" t="s">
        <v>480</v>
      </c>
      <c r="B350" s="38" t="s">
        <v>5437</v>
      </c>
      <c r="C350" s="38" t="s">
        <v>5522</v>
      </c>
      <c r="D350" s="38" t="s">
        <v>8832</v>
      </c>
      <c r="E350" s="38" t="s">
        <v>8833</v>
      </c>
      <c r="F350" s="134">
        <v>88</v>
      </c>
      <c r="G350" s="221">
        <v>0.27</v>
      </c>
      <c r="H350" s="222">
        <f t="shared" si="15"/>
        <v>64.239999999999995</v>
      </c>
      <c r="I350" s="47"/>
      <c r="J350" s="41"/>
    </row>
    <row r="351" spans="1:10" s="32" customFormat="1" ht="29" x14ac:dyDescent="0.25">
      <c r="A351" s="38" t="s">
        <v>480</v>
      </c>
      <c r="B351" s="38" t="s">
        <v>5437</v>
      </c>
      <c r="C351" s="38" t="s">
        <v>5522</v>
      </c>
      <c r="D351" s="38" t="s">
        <v>8834</v>
      </c>
      <c r="E351" s="38" t="s">
        <v>8835</v>
      </c>
      <c r="F351" s="134">
        <v>23</v>
      </c>
      <c r="G351" s="221">
        <v>0.27</v>
      </c>
      <c r="H351" s="222">
        <f t="shared" si="15"/>
        <v>16.79</v>
      </c>
      <c r="I351" s="47"/>
      <c r="J351" s="41"/>
    </row>
    <row r="352" spans="1:10" s="32" customFormat="1" ht="29" x14ac:dyDescent="0.25">
      <c r="A352" s="38" t="s">
        <v>480</v>
      </c>
      <c r="B352" s="38" t="s">
        <v>5437</v>
      </c>
      <c r="C352" s="38" t="s">
        <v>5522</v>
      </c>
      <c r="D352" s="38" t="s">
        <v>8836</v>
      </c>
      <c r="E352" s="38" t="s">
        <v>8837</v>
      </c>
      <c r="F352" s="134">
        <v>23</v>
      </c>
      <c r="G352" s="221">
        <v>0.27</v>
      </c>
      <c r="H352" s="222">
        <f t="shared" si="15"/>
        <v>16.79</v>
      </c>
      <c r="I352" s="47"/>
      <c r="J352" s="41"/>
    </row>
    <row r="353" spans="1:10" s="32" customFormat="1" ht="29" x14ac:dyDescent="0.25">
      <c r="A353" s="38" t="s">
        <v>480</v>
      </c>
      <c r="B353" s="38" t="s">
        <v>5437</v>
      </c>
      <c r="C353" s="38" t="s">
        <v>5522</v>
      </c>
      <c r="D353" s="38" t="s">
        <v>8838</v>
      </c>
      <c r="E353" s="38" t="s">
        <v>8839</v>
      </c>
      <c r="F353" s="134">
        <v>55.2</v>
      </c>
      <c r="G353" s="221">
        <v>0.27</v>
      </c>
      <c r="H353" s="222">
        <f t="shared" si="15"/>
        <v>40.295999999999999</v>
      </c>
      <c r="I353" s="47"/>
      <c r="J353" s="41"/>
    </row>
    <row r="354" spans="1:10" s="32" customFormat="1" ht="29" x14ac:dyDescent="0.25">
      <c r="A354" s="38" t="s">
        <v>480</v>
      </c>
      <c r="B354" s="38" t="s">
        <v>5437</v>
      </c>
      <c r="C354" s="38" t="s">
        <v>5522</v>
      </c>
      <c r="D354" s="38" t="s">
        <v>8840</v>
      </c>
      <c r="E354" s="38" t="s">
        <v>8841</v>
      </c>
      <c r="F354" s="134">
        <v>55.2</v>
      </c>
      <c r="G354" s="221">
        <v>0.27</v>
      </c>
      <c r="H354" s="222">
        <f t="shared" si="15"/>
        <v>40.295999999999999</v>
      </c>
      <c r="I354" s="47"/>
      <c r="J354" s="41"/>
    </row>
    <row r="355" spans="1:10" s="32" customFormat="1" ht="29" x14ac:dyDescent="0.25">
      <c r="A355" s="38" t="s">
        <v>480</v>
      </c>
      <c r="B355" s="38" t="s">
        <v>5437</v>
      </c>
      <c r="C355" s="38" t="s">
        <v>5522</v>
      </c>
      <c r="D355" s="38" t="s">
        <v>8842</v>
      </c>
      <c r="E355" s="38" t="s">
        <v>8843</v>
      </c>
      <c r="F355" s="134">
        <v>92</v>
      </c>
      <c r="G355" s="221">
        <v>0.27</v>
      </c>
      <c r="H355" s="222">
        <f t="shared" si="15"/>
        <v>67.16</v>
      </c>
      <c r="I355" s="47"/>
      <c r="J355" s="41"/>
    </row>
    <row r="356" spans="1:10" s="32" customFormat="1" ht="29" x14ac:dyDescent="0.25">
      <c r="A356" s="38" t="s">
        <v>480</v>
      </c>
      <c r="B356" s="38" t="s">
        <v>5437</v>
      </c>
      <c r="C356" s="38" t="s">
        <v>5522</v>
      </c>
      <c r="D356" s="38" t="s">
        <v>8844</v>
      </c>
      <c r="E356" s="38" t="s">
        <v>8845</v>
      </c>
      <c r="F356" s="134">
        <v>92</v>
      </c>
      <c r="G356" s="221">
        <v>0.27</v>
      </c>
      <c r="H356" s="222">
        <f t="shared" si="15"/>
        <v>67.16</v>
      </c>
      <c r="I356" s="47"/>
      <c r="J356" s="41"/>
    </row>
    <row r="357" spans="1:10" s="32" customFormat="1" ht="29" x14ac:dyDescent="0.25">
      <c r="A357" s="38" t="s">
        <v>480</v>
      </c>
      <c r="B357" s="38" t="s">
        <v>5437</v>
      </c>
      <c r="C357" s="38" t="s">
        <v>5522</v>
      </c>
      <c r="D357" s="38" t="s">
        <v>8846</v>
      </c>
      <c r="E357" s="38" t="s">
        <v>8847</v>
      </c>
      <c r="F357" s="134">
        <v>19</v>
      </c>
      <c r="G357" s="221">
        <v>0.27</v>
      </c>
      <c r="H357" s="222">
        <f t="shared" si="15"/>
        <v>13.87</v>
      </c>
      <c r="I357" s="47"/>
      <c r="J357" s="41"/>
    </row>
    <row r="358" spans="1:10" s="32" customFormat="1" ht="29" x14ac:dyDescent="0.25">
      <c r="A358" s="38" t="s">
        <v>480</v>
      </c>
      <c r="B358" s="38" t="s">
        <v>5437</v>
      </c>
      <c r="C358" s="38" t="s">
        <v>5522</v>
      </c>
      <c r="D358" s="38" t="s">
        <v>8848</v>
      </c>
      <c r="E358" s="38" t="s">
        <v>8849</v>
      </c>
      <c r="F358" s="134">
        <v>19</v>
      </c>
      <c r="G358" s="221">
        <v>0.27</v>
      </c>
      <c r="H358" s="222">
        <f t="shared" si="15"/>
        <v>13.87</v>
      </c>
      <c r="I358" s="47"/>
      <c r="J358" s="41"/>
    </row>
    <row r="359" spans="1:10" s="32" customFormat="1" ht="29" x14ac:dyDescent="0.25">
      <c r="A359" s="38" t="s">
        <v>480</v>
      </c>
      <c r="B359" s="38" t="s">
        <v>5437</v>
      </c>
      <c r="C359" s="38" t="s">
        <v>5522</v>
      </c>
      <c r="D359" s="38" t="s">
        <v>8850</v>
      </c>
      <c r="E359" s="38" t="s">
        <v>8851</v>
      </c>
      <c r="F359" s="134">
        <v>45.6</v>
      </c>
      <c r="G359" s="221">
        <v>0.27</v>
      </c>
      <c r="H359" s="222">
        <f t="shared" si="15"/>
        <v>33.287999999999997</v>
      </c>
      <c r="I359" s="47"/>
      <c r="J359" s="41"/>
    </row>
    <row r="360" spans="1:10" s="32" customFormat="1" ht="29" x14ac:dyDescent="0.25">
      <c r="A360" s="38" t="s">
        <v>480</v>
      </c>
      <c r="B360" s="38" t="s">
        <v>5437</v>
      </c>
      <c r="C360" s="38" t="s">
        <v>5522</v>
      </c>
      <c r="D360" s="38" t="s">
        <v>8852</v>
      </c>
      <c r="E360" s="38" t="s">
        <v>8853</v>
      </c>
      <c r="F360" s="134">
        <v>45.6</v>
      </c>
      <c r="G360" s="221">
        <v>0.27</v>
      </c>
      <c r="H360" s="222">
        <f t="shared" si="15"/>
        <v>33.287999999999997</v>
      </c>
      <c r="I360" s="47"/>
      <c r="J360" s="41"/>
    </row>
    <row r="361" spans="1:10" s="32" customFormat="1" ht="29" x14ac:dyDescent="0.25">
      <c r="A361" s="38" t="s">
        <v>480</v>
      </c>
      <c r="B361" s="38" t="s">
        <v>5437</v>
      </c>
      <c r="C361" s="38" t="s">
        <v>5522</v>
      </c>
      <c r="D361" s="38" t="s">
        <v>8854</v>
      </c>
      <c r="E361" s="38" t="s">
        <v>8855</v>
      </c>
      <c r="F361" s="134">
        <v>76</v>
      </c>
      <c r="G361" s="221">
        <v>0.27</v>
      </c>
      <c r="H361" s="222">
        <f t="shared" si="15"/>
        <v>55.48</v>
      </c>
      <c r="I361" s="47"/>
      <c r="J361" s="41"/>
    </row>
    <row r="362" spans="1:10" s="32" customFormat="1" ht="29" x14ac:dyDescent="0.25">
      <c r="A362" s="38" t="s">
        <v>480</v>
      </c>
      <c r="B362" s="38" t="s">
        <v>5437</v>
      </c>
      <c r="C362" s="38" t="s">
        <v>5522</v>
      </c>
      <c r="D362" s="38" t="s">
        <v>8856</v>
      </c>
      <c r="E362" s="38" t="s">
        <v>8857</v>
      </c>
      <c r="F362" s="134">
        <v>76</v>
      </c>
      <c r="G362" s="221">
        <v>0.27</v>
      </c>
      <c r="H362" s="222">
        <f t="shared" si="15"/>
        <v>55.48</v>
      </c>
      <c r="I362" s="47"/>
      <c r="J362" s="41"/>
    </row>
    <row r="363" spans="1:10" s="32" customFormat="1" ht="29" x14ac:dyDescent="0.25">
      <c r="A363" s="38" t="s">
        <v>480</v>
      </c>
      <c r="B363" s="38" t="s">
        <v>5437</v>
      </c>
      <c r="C363" s="38" t="s">
        <v>5522</v>
      </c>
      <c r="D363" s="38" t="s">
        <v>8858</v>
      </c>
      <c r="E363" s="38" t="s">
        <v>8859</v>
      </c>
      <c r="F363" s="134">
        <v>20</v>
      </c>
      <c r="G363" s="221">
        <v>0.27</v>
      </c>
      <c r="H363" s="222">
        <f t="shared" si="15"/>
        <v>14.6</v>
      </c>
      <c r="I363" s="47"/>
      <c r="J363" s="41"/>
    </row>
    <row r="364" spans="1:10" s="32" customFormat="1" ht="29" x14ac:dyDescent="0.25">
      <c r="A364" s="38" t="s">
        <v>480</v>
      </c>
      <c r="B364" s="38" t="s">
        <v>5437</v>
      </c>
      <c r="C364" s="38" t="s">
        <v>5522</v>
      </c>
      <c r="D364" s="38" t="s">
        <v>8860</v>
      </c>
      <c r="E364" s="38" t="s">
        <v>8861</v>
      </c>
      <c r="F364" s="134">
        <v>20</v>
      </c>
      <c r="G364" s="221">
        <v>0.27</v>
      </c>
      <c r="H364" s="222">
        <f t="shared" si="15"/>
        <v>14.6</v>
      </c>
      <c r="I364" s="47"/>
      <c r="J364" s="41"/>
    </row>
    <row r="365" spans="1:10" s="32" customFormat="1" ht="29" x14ac:dyDescent="0.25">
      <c r="A365" s="38" t="s">
        <v>480</v>
      </c>
      <c r="B365" s="38" t="s">
        <v>5437</v>
      </c>
      <c r="C365" s="38" t="s">
        <v>5522</v>
      </c>
      <c r="D365" s="38" t="s">
        <v>8862</v>
      </c>
      <c r="E365" s="38" t="s">
        <v>8863</v>
      </c>
      <c r="F365" s="134">
        <v>48</v>
      </c>
      <c r="G365" s="221">
        <v>0.27</v>
      </c>
      <c r="H365" s="222">
        <f t="shared" si="15"/>
        <v>35.04</v>
      </c>
      <c r="I365" s="47"/>
      <c r="J365" s="41"/>
    </row>
    <row r="366" spans="1:10" s="32" customFormat="1" ht="29" x14ac:dyDescent="0.25">
      <c r="A366" s="38" t="s">
        <v>480</v>
      </c>
      <c r="B366" s="38" t="s">
        <v>5437</v>
      </c>
      <c r="C366" s="38" t="s">
        <v>5522</v>
      </c>
      <c r="D366" s="38" t="s">
        <v>8864</v>
      </c>
      <c r="E366" s="38" t="s">
        <v>8865</v>
      </c>
      <c r="F366" s="134">
        <v>48</v>
      </c>
      <c r="G366" s="221">
        <v>0.27</v>
      </c>
      <c r="H366" s="222">
        <f t="shared" ref="H366:H429" si="16">SUM(F366*0.73)</f>
        <v>35.04</v>
      </c>
      <c r="I366" s="47"/>
      <c r="J366" s="41"/>
    </row>
    <row r="367" spans="1:10" s="32" customFormat="1" ht="29" x14ac:dyDescent="0.25">
      <c r="A367" s="38" t="s">
        <v>480</v>
      </c>
      <c r="B367" s="38" t="s">
        <v>5437</v>
      </c>
      <c r="C367" s="38" t="s">
        <v>5522</v>
      </c>
      <c r="D367" s="38" t="s">
        <v>8866</v>
      </c>
      <c r="E367" s="38" t="s">
        <v>8867</v>
      </c>
      <c r="F367" s="134">
        <v>80</v>
      </c>
      <c r="G367" s="221">
        <v>0.27</v>
      </c>
      <c r="H367" s="222">
        <f t="shared" si="16"/>
        <v>58.4</v>
      </c>
      <c r="I367" s="47"/>
      <c r="J367" s="41"/>
    </row>
    <row r="368" spans="1:10" s="32" customFormat="1" ht="29" x14ac:dyDescent="0.25">
      <c r="A368" s="38" t="s">
        <v>480</v>
      </c>
      <c r="B368" s="38" t="s">
        <v>5437</v>
      </c>
      <c r="C368" s="38" t="s">
        <v>5522</v>
      </c>
      <c r="D368" s="38" t="s">
        <v>8868</v>
      </c>
      <c r="E368" s="38" t="s">
        <v>8869</v>
      </c>
      <c r="F368" s="134">
        <v>80</v>
      </c>
      <c r="G368" s="221">
        <v>0.27</v>
      </c>
      <c r="H368" s="222">
        <f t="shared" si="16"/>
        <v>58.4</v>
      </c>
      <c r="I368" s="47"/>
      <c r="J368" s="41"/>
    </row>
    <row r="369" spans="1:255" s="32" customFormat="1" ht="29" x14ac:dyDescent="0.25">
      <c r="A369" s="38" t="s">
        <v>480</v>
      </c>
      <c r="B369" s="38" t="s">
        <v>5437</v>
      </c>
      <c r="C369" s="38" t="s">
        <v>5522</v>
      </c>
      <c r="D369" s="38" t="s">
        <v>8870</v>
      </c>
      <c r="E369" s="38" t="s">
        <v>8871</v>
      </c>
      <c r="F369" s="134">
        <v>14</v>
      </c>
      <c r="G369" s="221">
        <v>0.27</v>
      </c>
      <c r="H369" s="222">
        <f t="shared" si="16"/>
        <v>10.219999999999999</v>
      </c>
      <c r="I369" s="47"/>
      <c r="J369" s="41"/>
    </row>
    <row r="370" spans="1:255" s="32" customFormat="1" ht="29" x14ac:dyDescent="0.25">
      <c r="A370" s="38" t="s">
        <v>480</v>
      </c>
      <c r="B370" s="38" t="s">
        <v>5437</v>
      </c>
      <c r="C370" s="38" t="s">
        <v>5522</v>
      </c>
      <c r="D370" s="38" t="s">
        <v>8872</v>
      </c>
      <c r="E370" s="38" t="s">
        <v>8873</v>
      </c>
      <c r="F370" s="134">
        <v>14</v>
      </c>
      <c r="G370" s="221">
        <v>0.27</v>
      </c>
      <c r="H370" s="222">
        <f t="shared" si="16"/>
        <v>10.219999999999999</v>
      </c>
      <c r="I370" s="47"/>
      <c r="J370" s="41"/>
    </row>
    <row r="371" spans="1:255" s="32" customFormat="1" ht="29" x14ac:dyDescent="0.25">
      <c r="A371" s="38" t="s">
        <v>480</v>
      </c>
      <c r="B371" s="38" t="s">
        <v>5437</v>
      </c>
      <c r="C371" s="38" t="s">
        <v>5522</v>
      </c>
      <c r="D371" s="38" t="s">
        <v>8874</v>
      </c>
      <c r="E371" s="38" t="s">
        <v>8875</v>
      </c>
      <c r="F371" s="134">
        <v>33.6</v>
      </c>
      <c r="G371" s="221">
        <v>0.27</v>
      </c>
      <c r="H371" s="222">
        <f t="shared" si="16"/>
        <v>24.527999999999999</v>
      </c>
      <c r="I371" s="47"/>
      <c r="J371" s="41"/>
    </row>
    <row r="372" spans="1:255" s="32" customFormat="1" ht="29" x14ac:dyDescent="0.25">
      <c r="A372" s="38" t="s">
        <v>480</v>
      </c>
      <c r="B372" s="38" t="s">
        <v>5437</v>
      </c>
      <c r="C372" s="38" t="s">
        <v>5522</v>
      </c>
      <c r="D372" s="38" t="s">
        <v>8876</v>
      </c>
      <c r="E372" s="38" t="s">
        <v>8877</v>
      </c>
      <c r="F372" s="134">
        <v>33.6</v>
      </c>
      <c r="G372" s="221">
        <v>0.27</v>
      </c>
      <c r="H372" s="222">
        <f t="shared" si="16"/>
        <v>24.527999999999999</v>
      </c>
      <c r="I372" s="47"/>
      <c r="J372" s="41"/>
    </row>
    <row r="373" spans="1:255" s="32" customFormat="1" ht="29" x14ac:dyDescent="0.25">
      <c r="A373" s="38" t="s">
        <v>480</v>
      </c>
      <c r="B373" s="38" t="s">
        <v>5437</v>
      </c>
      <c r="C373" s="38" t="s">
        <v>5522</v>
      </c>
      <c r="D373" s="38" t="s">
        <v>8878</v>
      </c>
      <c r="E373" s="38" t="s">
        <v>8879</v>
      </c>
      <c r="F373" s="134">
        <v>56</v>
      </c>
      <c r="G373" s="221">
        <v>0.27</v>
      </c>
      <c r="H373" s="222">
        <f t="shared" si="16"/>
        <v>40.879999999999995</v>
      </c>
      <c r="I373" s="47"/>
      <c r="J373" s="41"/>
    </row>
    <row r="374" spans="1:255" s="32" customFormat="1" ht="29" x14ac:dyDescent="0.25">
      <c r="A374" s="38" t="s">
        <v>480</v>
      </c>
      <c r="B374" s="38" t="s">
        <v>5437</v>
      </c>
      <c r="C374" s="38" t="s">
        <v>5522</v>
      </c>
      <c r="D374" s="38" t="s">
        <v>8880</v>
      </c>
      <c r="E374" s="38" t="s">
        <v>8881</v>
      </c>
      <c r="F374" s="134">
        <v>56</v>
      </c>
      <c r="G374" s="221">
        <v>0.27</v>
      </c>
      <c r="H374" s="222">
        <f t="shared" si="16"/>
        <v>40.879999999999995</v>
      </c>
      <c r="I374" s="47"/>
      <c r="J374" s="41"/>
    </row>
    <row r="375" spans="1:255" s="32" customFormat="1" ht="29" x14ac:dyDescent="0.25">
      <c r="A375" s="38" t="s">
        <v>480</v>
      </c>
      <c r="B375" s="38" t="s">
        <v>5437</v>
      </c>
      <c r="C375" s="38" t="s">
        <v>5522</v>
      </c>
      <c r="D375" s="38" t="s">
        <v>8882</v>
      </c>
      <c r="E375" s="38" t="s">
        <v>8883</v>
      </c>
      <c r="F375" s="134">
        <v>15</v>
      </c>
      <c r="G375" s="221">
        <v>0.27</v>
      </c>
      <c r="H375" s="222">
        <f t="shared" si="16"/>
        <v>10.95</v>
      </c>
      <c r="I375" s="47"/>
      <c r="J375" s="41"/>
    </row>
    <row r="376" spans="1:255" s="32" customFormat="1" ht="29" x14ac:dyDescent="0.25">
      <c r="A376" s="38" t="s">
        <v>480</v>
      </c>
      <c r="B376" s="38" t="s">
        <v>5437</v>
      </c>
      <c r="C376" s="38" t="s">
        <v>5522</v>
      </c>
      <c r="D376" s="38" t="s">
        <v>8884</v>
      </c>
      <c r="E376" s="38" t="s">
        <v>8885</v>
      </c>
      <c r="F376" s="134">
        <v>15</v>
      </c>
      <c r="G376" s="221">
        <v>0.27</v>
      </c>
      <c r="H376" s="222">
        <f t="shared" si="16"/>
        <v>10.95</v>
      </c>
      <c r="I376" s="47"/>
      <c r="J376" s="41"/>
    </row>
    <row r="377" spans="1:255" s="32" customFormat="1" ht="29" x14ac:dyDescent="0.25">
      <c r="A377" s="38" t="s">
        <v>480</v>
      </c>
      <c r="B377" s="38" t="s">
        <v>5437</v>
      </c>
      <c r="C377" s="38" t="s">
        <v>5522</v>
      </c>
      <c r="D377" s="38" t="s">
        <v>8886</v>
      </c>
      <c r="E377" s="38" t="s">
        <v>8887</v>
      </c>
      <c r="F377" s="134">
        <v>36</v>
      </c>
      <c r="G377" s="221">
        <v>0.27</v>
      </c>
      <c r="H377" s="222">
        <f t="shared" si="16"/>
        <v>26.28</v>
      </c>
      <c r="I377" s="47"/>
      <c r="J377" s="41"/>
    </row>
    <row r="378" spans="1:255" s="32" customFormat="1" ht="29" x14ac:dyDescent="0.25">
      <c r="A378" s="38" t="s">
        <v>480</v>
      </c>
      <c r="B378" s="38" t="s">
        <v>5437</v>
      </c>
      <c r="C378" s="38" t="s">
        <v>5522</v>
      </c>
      <c r="D378" s="38" t="s">
        <v>8888</v>
      </c>
      <c r="E378" s="38" t="s">
        <v>8889</v>
      </c>
      <c r="F378" s="134">
        <v>36</v>
      </c>
      <c r="G378" s="221">
        <v>0.27</v>
      </c>
      <c r="H378" s="222">
        <f t="shared" si="16"/>
        <v>26.28</v>
      </c>
      <c r="I378" s="47"/>
      <c r="J378" s="41"/>
    </row>
    <row r="379" spans="1:255" s="32" customFormat="1" ht="29" x14ac:dyDescent="0.25">
      <c r="A379" s="38" t="s">
        <v>480</v>
      </c>
      <c r="B379" s="38" t="s">
        <v>5437</v>
      </c>
      <c r="C379" s="38" t="s">
        <v>5522</v>
      </c>
      <c r="D379" s="38" t="s">
        <v>8890</v>
      </c>
      <c r="E379" s="38" t="s">
        <v>8891</v>
      </c>
      <c r="F379" s="134">
        <v>60</v>
      </c>
      <c r="G379" s="221">
        <v>0.27</v>
      </c>
      <c r="H379" s="222">
        <f t="shared" si="16"/>
        <v>43.8</v>
      </c>
      <c r="I379" s="47"/>
      <c r="J379" s="41"/>
    </row>
    <row r="380" spans="1:255" s="32" customFormat="1" ht="29" x14ac:dyDescent="0.25">
      <c r="A380" s="38" t="s">
        <v>480</v>
      </c>
      <c r="B380" s="38" t="s">
        <v>5437</v>
      </c>
      <c r="C380" s="38" t="s">
        <v>5522</v>
      </c>
      <c r="D380" s="38" t="s">
        <v>8892</v>
      </c>
      <c r="E380" s="38" t="s">
        <v>8893</v>
      </c>
      <c r="F380" s="134">
        <v>60</v>
      </c>
      <c r="G380" s="221">
        <v>0.27</v>
      </c>
      <c r="H380" s="222">
        <f t="shared" si="16"/>
        <v>43.8</v>
      </c>
      <c r="I380" s="47"/>
      <c r="J380" s="41"/>
    </row>
    <row r="381" spans="1:255" s="48" customFormat="1" ht="29" x14ac:dyDescent="0.25">
      <c r="A381" s="38" t="s">
        <v>480</v>
      </c>
      <c r="B381" s="38" t="s">
        <v>6149</v>
      </c>
      <c r="C381" s="38" t="s">
        <v>6149</v>
      </c>
      <c r="D381" s="38" t="s">
        <v>10713</v>
      </c>
      <c r="E381" s="38" t="s">
        <v>10714</v>
      </c>
      <c r="F381" s="116">
        <v>36</v>
      </c>
      <c r="G381" s="221">
        <v>0.27</v>
      </c>
      <c r="H381" s="222">
        <f t="shared" si="16"/>
        <v>26.28</v>
      </c>
      <c r="I381" s="46" t="s">
        <v>10712</v>
      </c>
      <c r="J381" s="41"/>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c r="BI381" s="32"/>
      <c r="BJ381" s="32"/>
      <c r="BK381" s="32"/>
      <c r="BL381" s="32"/>
      <c r="BM381" s="32"/>
      <c r="BN381" s="32"/>
      <c r="BO381" s="32"/>
      <c r="BP381" s="32"/>
      <c r="BQ381" s="32"/>
      <c r="BR381" s="32"/>
      <c r="BS381" s="32"/>
      <c r="BT381" s="32"/>
      <c r="BU381" s="32"/>
      <c r="BV381" s="32"/>
      <c r="BW381" s="32"/>
      <c r="BX381" s="32"/>
      <c r="BY381" s="32"/>
      <c r="BZ381" s="32"/>
      <c r="CA381" s="32"/>
      <c r="CB381" s="32"/>
      <c r="CC381" s="32"/>
      <c r="CD381" s="32"/>
      <c r="CE381" s="32"/>
      <c r="CF381" s="32"/>
      <c r="CG381" s="32"/>
      <c r="CH381" s="32"/>
      <c r="CI381" s="32"/>
      <c r="CJ381" s="32"/>
      <c r="CK381" s="32"/>
      <c r="CL381" s="32"/>
      <c r="CM381" s="32"/>
      <c r="CN381" s="32"/>
      <c r="CO381" s="32"/>
      <c r="CP381" s="32"/>
      <c r="CQ381" s="32"/>
      <c r="CR381" s="32"/>
      <c r="CS381" s="32"/>
      <c r="CT381" s="32"/>
      <c r="CU381" s="32"/>
      <c r="CV381" s="32"/>
      <c r="CW381" s="32"/>
      <c r="CX381" s="32"/>
      <c r="CY381" s="32"/>
      <c r="CZ381" s="32"/>
      <c r="DA381" s="32"/>
      <c r="DB381" s="32"/>
      <c r="DC381" s="32"/>
      <c r="DD381" s="32"/>
      <c r="DE381" s="32"/>
      <c r="DF381" s="32"/>
      <c r="DG381" s="32"/>
      <c r="DH381" s="32"/>
      <c r="DI381" s="32"/>
      <c r="DJ381" s="32"/>
      <c r="DK381" s="32"/>
      <c r="DL381" s="32"/>
      <c r="DM381" s="32"/>
      <c r="DN381" s="32"/>
      <c r="DO381" s="32"/>
      <c r="DP381" s="32"/>
      <c r="DQ381" s="32"/>
      <c r="DR381" s="32"/>
      <c r="DS381" s="32"/>
      <c r="DT381" s="32"/>
      <c r="DU381" s="32"/>
      <c r="DV381" s="32"/>
      <c r="DW381" s="32"/>
      <c r="DX381" s="32"/>
      <c r="DY381" s="32"/>
      <c r="DZ381" s="32"/>
      <c r="EA381" s="32"/>
      <c r="EB381" s="32"/>
      <c r="EC381" s="32"/>
      <c r="ED381" s="32"/>
      <c r="EE381" s="32"/>
      <c r="EF381" s="32"/>
      <c r="EG381" s="32"/>
      <c r="EH381" s="32"/>
      <c r="EI381" s="32"/>
      <c r="EJ381" s="32"/>
      <c r="EK381" s="32"/>
      <c r="EL381" s="32"/>
      <c r="EM381" s="32"/>
      <c r="EN381" s="32"/>
      <c r="EO381" s="32"/>
      <c r="EP381" s="32"/>
      <c r="EQ381" s="32"/>
      <c r="ER381" s="32"/>
      <c r="ES381" s="32"/>
      <c r="ET381" s="32"/>
      <c r="EU381" s="32"/>
      <c r="EV381" s="32"/>
      <c r="EW381" s="32"/>
      <c r="EX381" s="32"/>
      <c r="EY381" s="32"/>
      <c r="EZ381" s="32"/>
      <c r="FA381" s="32"/>
      <c r="FB381" s="32"/>
      <c r="FC381" s="32"/>
      <c r="FD381" s="32"/>
      <c r="FE381" s="32"/>
      <c r="FF381" s="32"/>
      <c r="FG381" s="32"/>
      <c r="FH381" s="32"/>
      <c r="FI381" s="32"/>
      <c r="FJ381" s="32"/>
      <c r="FK381" s="32"/>
      <c r="FL381" s="32"/>
      <c r="FM381" s="32"/>
      <c r="FN381" s="32"/>
      <c r="FO381" s="32"/>
      <c r="FP381" s="32"/>
      <c r="FQ381" s="32"/>
      <c r="FR381" s="32"/>
      <c r="FS381" s="32"/>
      <c r="FT381" s="32"/>
      <c r="FU381" s="32"/>
      <c r="FV381" s="32"/>
      <c r="FW381" s="32"/>
      <c r="FX381" s="32"/>
      <c r="FY381" s="32"/>
      <c r="FZ381" s="32"/>
      <c r="GA381" s="32"/>
      <c r="GB381" s="32"/>
      <c r="GC381" s="32"/>
      <c r="GD381" s="32"/>
      <c r="GE381" s="32"/>
      <c r="GF381" s="32"/>
      <c r="GG381" s="32"/>
      <c r="GH381" s="32"/>
      <c r="GI381" s="32"/>
      <c r="GJ381" s="32"/>
      <c r="GK381" s="32"/>
      <c r="GL381" s="32"/>
      <c r="GM381" s="32"/>
      <c r="GN381" s="32"/>
      <c r="GO381" s="32"/>
      <c r="GP381" s="32"/>
      <c r="GQ381" s="32"/>
      <c r="GR381" s="32"/>
      <c r="GS381" s="32"/>
      <c r="GT381" s="32"/>
      <c r="GU381" s="32"/>
      <c r="GV381" s="32"/>
      <c r="GW381" s="32"/>
      <c r="GX381" s="32"/>
      <c r="GY381" s="32"/>
      <c r="GZ381" s="32"/>
      <c r="HA381" s="32"/>
      <c r="HB381" s="32"/>
      <c r="HC381" s="32"/>
      <c r="HD381" s="32"/>
      <c r="HE381" s="32"/>
      <c r="HF381" s="32"/>
      <c r="HG381" s="32"/>
      <c r="HH381" s="32"/>
      <c r="HI381" s="32"/>
      <c r="HJ381" s="32"/>
      <c r="HK381" s="32"/>
      <c r="HL381" s="32"/>
      <c r="HM381" s="32"/>
      <c r="HN381" s="32"/>
      <c r="HO381" s="32"/>
      <c r="HP381" s="32"/>
      <c r="HQ381" s="32"/>
      <c r="HR381" s="32"/>
      <c r="HS381" s="32"/>
      <c r="HT381" s="32"/>
      <c r="HU381" s="32"/>
      <c r="HV381" s="32"/>
      <c r="HW381" s="32"/>
      <c r="HX381" s="32"/>
      <c r="HY381" s="32"/>
      <c r="HZ381" s="32"/>
      <c r="IA381" s="32"/>
      <c r="IB381" s="32"/>
      <c r="IC381" s="32"/>
      <c r="ID381" s="32"/>
      <c r="IE381" s="32"/>
      <c r="IF381" s="32"/>
      <c r="IG381" s="32"/>
      <c r="IH381" s="32"/>
      <c r="II381" s="32"/>
      <c r="IJ381" s="32"/>
      <c r="IK381" s="32"/>
      <c r="IL381" s="32"/>
      <c r="IM381" s="32"/>
      <c r="IN381" s="32"/>
      <c r="IO381" s="32"/>
      <c r="IP381" s="32"/>
      <c r="IQ381" s="32"/>
      <c r="IR381" s="32"/>
      <c r="IS381" s="32"/>
      <c r="IT381" s="32"/>
      <c r="IU381" s="32"/>
    </row>
    <row r="382" spans="1:255" s="48" customFormat="1" ht="29" x14ac:dyDescent="0.25">
      <c r="A382" s="38" t="s">
        <v>480</v>
      </c>
      <c r="B382" s="38" t="s">
        <v>6149</v>
      </c>
      <c r="C382" s="38" t="s">
        <v>6149</v>
      </c>
      <c r="D382" s="38" t="s">
        <v>10715</v>
      </c>
      <c r="E382" s="38" t="s">
        <v>10716</v>
      </c>
      <c r="F382" s="116">
        <v>108</v>
      </c>
      <c r="G382" s="221">
        <v>0.27</v>
      </c>
      <c r="H382" s="222">
        <f t="shared" si="16"/>
        <v>78.84</v>
      </c>
      <c r="I382" s="46" t="s">
        <v>10712</v>
      </c>
      <c r="J382" s="41"/>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c r="BG382" s="32"/>
      <c r="BH382" s="32"/>
      <c r="BI382" s="32"/>
      <c r="BJ382" s="32"/>
      <c r="BK382" s="32"/>
      <c r="BL382" s="32"/>
      <c r="BM382" s="32"/>
      <c r="BN382" s="32"/>
      <c r="BO382" s="32"/>
      <c r="BP382" s="32"/>
      <c r="BQ382" s="32"/>
      <c r="BR382" s="32"/>
      <c r="BS382" s="32"/>
      <c r="BT382" s="32"/>
      <c r="BU382" s="32"/>
      <c r="BV382" s="32"/>
      <c r="BW382" s="32"/>
      <c r="BX382" s="32"/>
      <c r="BY382" s="32"/>
      <c r="BZ382" s="32"/>
      <c r="CA382" s="32"/>
      <c r="CB382" s="32"/>
      <c r="CC382" s="32"/>
      <c r="CD382" s="32"/>
      <c r="CE382" s="32"/>
      <c r="CF382" s="32"/>
      <c r="CG382" s="32"/>
      <c r="CH382" s="32"/>
      <c r="CI382" s="32"/>
      <c r="CJ382" s="32"/>
      <c r="CK382" s="32"/>
      <c r="CL382" s="32"/>
      <c r="CM382" s="32"/>
      <c r="CN382" s="32"/>
      <c r="CO382" s="32"/>
      <c r="CP382" s="32"/>
      <c r="CQ382" s="32"/>
      <c r="CR382" s="32"/>
      <c r="CS382" s="32"/>
      <c r="CT382" s="32"/>
      <c r="CU382" s="32"/>
      <c r="CV382" s="32"/>
      <c r="CW382" s="32"/>
      <c r="CX382" s="32"/>
      <c r="CY382" s="32"/>
      <c r="CZ382" s="32"/>
      <c r="DA382" s="32"/>
      <c r="DB382" s="32"/>
      <c r="DC382" s="32"/>
      <c r="DD382" s="32"/>
      <c r="DE382" s="32"/>
      <c r="DF382" s="32"/>
      <c r="DG382" s="32"/>
      <c r="DH382" s="32"/>
      <c r="DI382" s="32"/>
      <c r="DJ382" s="32"/>
      <c r="DK382" s="32"/>
      <c r="DL382" s="32"/>
      <c r="DM382" s="32"/>
      <c r="DN382" s="32"/>
      <c r="DO382" s="32"/>
      <c r="DP382" s="32"/>
      <c r="DQ382" s="32"/>
      <c r="DR382" s="32"/>
      <c r="DS382" s="32"/>
      <c r="DT382" s="32"/>
      <c r="DU382" s="32"/>
      <c r="DV382" s="32"/>
      <c r="DW382" s="32"/>
      <c r="DX382" s="32"/>
      <c r="DY382" s="32"/>
      <c r="DZ382" s="32"/>
      <c r="EA382" s="32"/>
      <c r="EB382" s="32"/>
      <c r="EC382" s="32"/>
      <c r="ED382" s="32"/>
      <c r="EE382" s="32"/>
      <c r="EF382" s="32"/>
      <c r="EG382" s="32"/>
      <c r="EH382" s="32"/>
      <c r="EI382" s="32"/>
      <c r="EJ382" s="32"/>
      <c r="EK382" s="32"/>
      <c r="EL382" s="32"/>
      <c r="EM382" s="32"/>
      <c r="EN382" s="32"/>
      <c r="EO382" s="32"/>
      <c r="EP382" s="32"/>
      <c r="EQ382" s="32"/>
      <c r="ER382" s="32"/>
      <c r="ES382" s="32"/>
      <c r="ET382" s="32"/>
      <c r="EU382" s="32"/>
      <c r="EV382" s="32"/>
      <c r="EW382" s="32"/>
      <c r="EX382" s="32"/>
      <c r="EY382" s="32"/>
      <c r="EZ382" s="32"/>
      <c r="FA382" s="32"/>
      <c r="FB382" s="32"/>
      <c r="FC382" s="32"/>
      <c r="FD382" s="32"/>
      <c r="FE382" s="32"/>
      <c r="FF382" s="32"/>
      <c r="FG382" s="32"/>
      <c r="FH382" s="32"/>
      <c r="FI382" s="32"/>
      <c r="FJ382" s="32"/>
      <c r="FK382" s="32"/>
      <c r="FL382" s="32"/>
      <c r="FM382" s="32"/>
      <c r="FN382" s="32"/>
      <c r="FO382" s="32"/>
      <c r="FP382" s="32"/>
      <c r="FQ382" s="32"/>
      <c r="FR382" s="32"/>
      <c r="FS382" s="32"/>
      <c r="FT382" s="32"/>
      <c r="FU382" s="32"/>
      <c r="FV382" s="32"/>
      <c r="FW382" s="32"/>
      <c r="FX382" s="32"/>
      <c r="FY382" s="32"/>
      <c r="FZ382" s="32"/>
      <c r="GA382" s="32"/>
      <c r="GB382" s="32"/>
      <c r="GC382" s="32"/>
      <c r="GD382" s="32"/>
      <c r="GE382" s="32"/>
      <c r="GF382" s="32"/>
      <c r="GG382" s="32"/>
      <c r="GH382" s="32"/>
      <c r="GI382" s="32"/>
      <c r="GJ382" s="32"/>
      <c r="GK382" s="32"/>
      <c r="GL382" s="32"/>
      <c r="GM382" s="32"/>
      <c r="GN382" s="32"/>
      <c r="GO382" s="32"/>
      <c r="GP382" s="32"/>
      <c r="GQ382" s="32"/>
      <c r="GR382" s="32"/>
      <c r="GS382" s="32"/>
      <c r="GT382" s="32"/>
      <c r="GU382" s="32"/>
      <c r="GV382" s="32"/>
      <c r="GW382" s="32"/>
      <c r="GX382" s="32"/>
      <c r="GY382" s="32"/>
      <c r="GZ382" s="32"/>
      <c r="HA382" s="32"/>
      <c r="HB382" s="32"/>
      <c r="HC382" s="32"/>
      <c r="HD382" s="32"/>
      <c r="HE382" s="32"/>
      <c r="HF382" s="32"/>
      <c r="HG382" s="32"/>
      <c r="HH382" s="32"/>
      <c r="HI382" s="32"/>
      <c r="HJ382" s="32"/>
      <c r="HK382" s="32"/>
      <c r="HL382" s="32"/>
      <c r="HM382" s="32"/>
      <c r="HN382" s="32"/>
      <c r="HO382" s="32"/>
      <c r="HP382" s="32"/>
      <c r="HQ382" s="32"/>
      <c r="HR382" s="32"/>
      <c r="HS382" s="32"/>
      <c r="HT382" s="32"/>
      <c r="HU382" s="32"/>
      <c r="HV382" s="32"/>
      <c r="HW382" s="32"/>
      <c r="HX382" s="32"/>
      <c r="HY382" s="32"/>
      <c r="HZ382" s="32"/>
      <c r="IA382" s="32"/>
      <c r="IB382" s="32"/>
      <c r="IC382" s="32"/>
      <c r="ID382" s="32"/>
      <c r="IE382" s="32"/>
      <c r="IF382" s="32"/>
      <c r="IG382" s="32"/>
      <c r="IH382" s="32"/>
      <c r="II382" s="32"/>
      <c r="IJ382" s="32"/>
      <c r="IK382" s="32"/>
      <c r="IL382" s="32"/>
      <c r="IM382" s="32"/>
      <c r="IN382" s="32"/>
      <c r="IO382" s="32"/>
      <c r="IP382" s="32"/>
      <c r="IQ382" s="32"/>
      <c r="IR382" s="32"/>
      <c r="IS382" s="32"/>
      <c r="IT382" s="32"/>
      <c r="IU382" s="32"/>
    </row>
    <row r="383" spans="1:255" s="48" customFormat="1" ht="29" x14ac:dyDescent="0.25">
      <c r="A383" s="38" t="s">
        <v>480</v>
      </c>
      <c r="B383" s="38" t="s">
        <v>6149</v>
      </c>
      <c r="C383" s="38" t="s">
        <v>6149</v>
      </c>
      <c r="D383" s="38" t="s">
        <v>10717</v>
      </c>
      <c r="E383" s="38" t="s">
        <v>10718</v>
      </c>
      <c r="F383" s="116">
        <v>41</v>
      </c>
      <c r="G383" s="221">
        <v>0.27</v>
      </c>
      <c r="H383" s="222">
        <f t="shared" si="16"/>
        <v>29.93</v>
      </c>
      <c r="I383" s="46" t="s">
        <v>10712</v>
      </c>
      <c r="J383" s="41"/>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c r="BF383" s="32"/>
      <c r="BG383" s="32"/>
      <c r="BH383" s="32"/>
      <c r="BI383" s="32"/>
      <c r="BJ383" s="32"/>
      <c r="BK383" s="32"/>
      <c r="BL383" s="32"/>
      <c r="BM383" s="32"/>
      <c r="BN383" s="32"/>
      <c r="BO383" s="32"/>
      <c r="BP383" s="32"/>
      <c r="BQ383" s="32"/>
      <c r="BR383" s="32"/>
      <c r="BS383" s="32"/>
      <c r="BT383" s="32"/>
      <c r="BU383" s="32"/>
      <c r="BV383" s="32"/>
      <c r="BW383" s="32"/>
      <c r="BX383" s="32"/>
      <c r="BY383" s="32"/>
      <c r="BZ383" s="32"/>
      <c r="CA383" s="32"/>
      <c r="CB383" s="32"/>
      <c r="CC383" s="32"/>
      <c r="CD383" s="32"/>
      <c r="CE383" s="32"/>
      <c r="CF383" s="32"/>
      <c r="CG383" s="32"/>
      <c r="CH383" s="32"/>
      <c r="CI383" s="32"/>
      <c r="CJ383" s="32"/>
      <c r="CK383" s="32"/>
      <c r="CL383" s="32"/>
      <c r="CM383" s="32"/>
      <c r="CN383" s="32"/>
      <c r="CO383" s="32"/>
      <c r="CP383" s="32"/>
      <c r="CQ383" s="32"/>
      <c r="CR383" s="32"/>
      <c r="CS383" s="32"/>
      <c r="CT383" s="32"/>
      <c r="CU383" s="32"/>
      <c r="CV383" s="32"/>
      <c r="CW383" s="32"/>
      <c r="CX383" s="32"/>
      <c r="CY383" s="32"/>
      <c r="CZ383" s="32"/>
      <c r="DA383" s="32"/>
      <c r="DB383" s="32"/>
      <c r="DC383" s="32"/>
      <c r="DD383" s="32"/>
      <c r="DE383" s="32"/>
      <c r="DF383" s="32"/>
      <c r="DG383" s="32"/>
      <c r="DH383" s="32"/>
      <c r="DI383" s="32"/>
      <c r="DJ383" s="32"/>
      <c r="DK383" s="32"/>
      <c r="DL383" s="32"/>
      <c r="DM383" s="32"/>
      <c r="DN383" s="32"/>
      <c r="DO383" s="32"/>
      <c r="DP383" s="32"/>
      <c r="DQ383" s="32"/>
      <c r="DR383" s="32"/>
      <c r="DS383" s="32"/>
      <c r="DT383" s="32"/>
      <c r="DU383" s="32"/>
      <c r="DV383" s="32"/>
      <c r="DW383" s="32"/>
      <c r="DX383" s="32"/>
      <c r="DY383" s="32"/>
      <c r="DZ383" s="32"/>
      <c r="EA383" s="32"/>
      <c r="EB383" s="32"/>
      <c r="EC383" s="32"/>
      <c r="ED383" s="32"/>
      <c r="EE383" s="32"/>
      <c r="EF383" s="32"/>
      <c r="EG383" s="32"/>
      <c r="EH383" s="32"/>
      <c r="EI383" s="32"/>
      <c r="EJ383" s="32"/>
      <c r="EK383" s="32"/>
      <c r="EL383" s="32"/>
      <c r="EM383" s="32"/>
      <c r="EN383" s="32"/>
      <c r="EO383" s="32"/>
      <c r="EP383" s="32"/>
      <c r="EQ383" s="32"/>
      <c r="ER383" s="32"/>
      <c r="ES383" s="32"/>
      <c r="ET383" s="32"/>
      <c r="EU383" s="32"/>
      <c r="EV383" s="32"/>
      <c r="EW383" s="32"/>
      <c r="EX383" s="32"/>
      <c r="EY383" s="32"/>
      <c r="EZ383" s="32"/>
      <c r="FA383" s="32"/>
      <c r="FB383" s="32"/>
      <c r="FC383" s="32"/>
      <c r="FD383" s="32"/>
      <c r="FE383" s="32"/>
      <c r="FF383" s="32"/>
      <c r="FG383" s="32"/>
      <c r="FH383" s="32"/>
      <c r="FI383" s="32"/>
      <c r="FJ383" s="32"/>
      <c r="FK383" s="32"/>
      <c r="FL383" s="32"/>
      <c r="FM383" s="32"/>
      <c r="FN383" s="32"/>
      <c r="FO383" s="32"/>
      <c r="FP383" s="32"/>
      <c r="FQ383" s="32"/>
      <c r="FR383" s="32"/>
      <c r="FS383" s="32"/>
      <c r="FT383" s="32"/>
      <c r="FU383" s="32"/>
      <c r="FV383" s="32"/>
      <c r="FW383" s="32"/>
      <c r="FX383" s="32"/>
      <c r="FY383" s="32"/>
      <c r="FZ383" s="32"/>
      <c r="GA383" s="32"/>
      <c r="GB383" s="32"/>
      <c r="GC383" s="32"/>
      <c r="GD383" s="32"/>
      <c r="GE383" s="32"/>
      <c r="GF383" s="32"/>
      <c r="GG383" s="32"/>
      <c r="GH383" s="32"/>
      <c r="GI383" s="32"/>
      <c r="GJ383" s="32"/>
      <c r="GK383" s="32"/>
      <c r="GL383" s="32"/>
      <c r="GM383" s="32"/>
      <c r="GN383" s="32"/>
      <c r="GO383" s="32"/>
      <c r="GP383" s="32"/>
      <c r="GQ383" s="32"/>
      <c r="GR383" s="32"/>
      <c r="GS383" s="32"/>
      <c r="GT383" s="32"/>
      <c r="GU383" s="32"/>
      <c r="GV383" s="32"/>
      <c r="GW383" s="32"/>
      <c r="GX383" s="32"/>
      <c r="GY383" s="32"/>
      <c r="GZ383" s="32"/>
      <c r="HA383" s="32"/>
      <c r="HB383" s="32"/>
      <c r="HC383" s="32"/>
      <c r="HD383" s="32"/>
      <c r="HE383" s="32"/>
      <c r="HF383" s="32"/>
      <c r="HG383" s="32"/>
      <c r="HH383" s="32"/>
      <c r="HI383" s="32"/>
      <c r="HJ383" s="32"/>
      <c r="HK383" s="32"/>
      <c r="HL383" s="32"/>
      <c r="HM383" s="32"/>
      <c r="HN383" s="32"/>
      <c r="HO383" s="32"/>
      <c r="HP383" s="32"/>
      <c r="HQ383" s="32"/>
      <c r="HR383" s="32"/>
      <c r="HS383" s="32"/>
      <c r="HT383" s="32"/>
      <c r="HU383" s="32"/>
      <c r="HV383" s="32"/>
      <c r="HW383" s="32"/>
      <c r="HX383" s="32"/>
      <c r="HY383" s="32"/>
      <c r="HZ383" s="32"/>
      <c r="IA383" s="32"/>
      <c r="IB383" s="32"/>
      <c r="IC383" s="32"/>
      <c r="ID383" s="32"/>
      <c r="IE383" s="32"/>
      <c r="IF383" s="32"/>
      <c r="IG383" s="32"/>
      <c r="IH383" s="32"/>
      <c r="II383" s="32"/>
      <c r="IJ383" s="32"/>
      <c r="IK383" s="32"/>
      <c r="IL383" s="32"/>
      <c r="IM383" s="32"/>
      <c r="IN383" s="32"/>
      <c r="IO383" s="32"/>
      <c r="IP383" s="32"/>
      <c r="IQ383" s="32"/>
      <c r="IR383" s="32"/>
      <c r="IS383" s="32"/>
      <c r="IT383" s="32"/>
      <c r="IU383" s="32"/>
    </row>
    <row r="384" spans="1:255" s="48" customFormat="1" ht="29" x14ac:dyDescent="0.25">
      <c r="A384" s="38" t="s">
        <v>480</v>
      </c>
      <c r="B384" s="38" t="s">
        <v>6149</v>
      </c>
      <c r="C384" s="38" t="s">
        <v>6149</v>
      </c>
      <c r="D384" s="38" t="s">
        <v>10719</v>
      </c>
      <c r="E384" s="38" t="s">
        <v>10720</v>
      </c>
      <c r="F384" s="116">
        <v>122</v>
      </c>
      <c r="G384" s="221">
        <v>0.27</v>
      </c>
      <c r="H384" s="222">
        <f t="shared" si="16"/>
        <v>89.06</v>
      </c>
      <c r="I384" s="46" t="s">
        <v>10712</v>
      </c>
      <c r="J384" s="41"/>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c r="AP384" s="32"/>
      <c r="AQ384" s="32"/>
      <c r="AR384" s="32"/>
      <c r="AS384" s="32"/>
      <c r="AT384" s="32"/>
      <c r="AU384" s="32"/>
      <c r="AV384" s="32"/>
      <c r="AW384" s="32"/>
      <c r="AX384" s="32"/>
      <c r="AY384" s="32"/>
      <c r="AZ384" s="32"/>
      <c r="BA384" s="32"/>
      <c r="BB384" s="32"/>
      <c r="BC384" s="32"/>
      <c r="BD384" s="32"/>
      <c r="BE384" s="32"/>
      <c r="BF384" s="32"/>
      <c r="BG384" s="32"/>
      <c r="BH384" s="32"/>
      <c r="BI384" s="32"/>
      <c r="BJ384" s="32"/>
      <c r="BK384" s="32"/>
      <c r="BL384" s="32"/>
      <c r="BM384" s="32"/>
      <c r="BN384" s="32"/>
      <c r="BO384" s="32"/>
      <c r="BP384" s="32"/>
      <c r="BQ384" s="32"/>
      <c r="BR384" s="32"/>
      <c r="BS384" s="32"/>
      <c r="BT384" s="32"/>
      <c r="BU384" s="32"/>
      <c r="BV384" s="32"/>
      <c r="BW384" s="32"/>
      <c r="BX384" s="32"/>
      <c r="BY384" s="32"/>
      <c r="BZ384" s="32"/>
      <c r="CA384" s="32"/>
      <c r="CB384" s="32"/>
      <c r="CC384" s="32"/>
      <c r="CD384" s="32"/>
      <c r="CE384" s="32"/>
      <c r="CF384" s="32"/>
      <c r="CG384" s="32"/>
      <c r="CH384" s="32"/>
      <c r="CI384" s="32"/>
      <c r="CJ384" s="32"/>
      <c r="CK384" s="32"/>
      <c r="CL384" s="32"/>
      <c r="CM384" s="32"/>
      <c r="CN384" s="32"/>
      <c r="CO384" s="32"/>
      <c r="CP384" s="32"/>
      <c r="CQ384" s="32"/>
      <c r="CR384" s="32"/>
      <c r="CS384" s="32"/>
      <c r="CT384" s="32"/>
      <c r="CU384" s="32"/>
      <c r="CV384" s="32"/>
      <c r="CW384" s="32"/>
      <c r="CX384" s="32"/>
      <c r="CY384" s="32"/>
      <c r="CZ384" s="32"/>
      <c r="DA384" s="32"/>
      <c r="DB384" s="32"/>
      <c r="DC384" s="32"/>
      <c r="DD384" s="32"/>
      <c r="DE384" s="32"/>
      <c r="DF384" s="32"/>
      <c r="DG384" s="32"/>
      <c r="DH384" s="32"/>
      <c r="DI384" s="32"/>
      <c r="DJ384" s="32"/>
      <c r="DK384" s="32"/>
      <c r="DL384" s="32"/>
      <c r="DM384" s="32"/>
      <c r="DN384" s="32"/>
      <c r="DO384" s="32"/>
      <c r="DP384" s="32"/>
      <c r="DQ384" s="32"/>
      <c r="DR384" s="32"/>
      <c r="DS384" s="32"/>
      <c r="DT384" s="32"/>
      <c r="DU384" s="32"/>
      <c r="DV384" s="32"/>
      <c r="DW384" s="32"/>
      <c r="DX384" s="32"/>
      <c r="DY384" s="32"/>
      <c r="DZ384" s="32"/>
      <c r="EA384" s="32"/>
      <c r="EB384" s="32"/>
      <c r="EC384" s="32"/>
      <c r="ED384" s="32"/>
      <c r="EE384" s="32"/>
      <c r="EF384" s="32"/>
      <c r="EG384" s="32"/>
      <c r="EH384" s="32"/>
      <c r="EI384" s="32"/>
      <c r="EJ384" s="32"/>
      <c r="EK384" s="32"/>
      <c r="EL384" s="32"/>
      <c r="EM384" s="32"/>
      <c r="EN384" s="32"/>
      <c r="EO384" s="32"/>
      <c r="EP384" s="32"/>
      <c r="EQ384" s="32"/>
      <c r="ER384" s="32"/>
      <c r="ES384" s="32"/>
      <c r="ET384" s="32"/>
      <c r="EU384" s="32"/>
      <c r="EV384" s="32"/>
      <c r="EW384" s="32"/>
      <c r="EX384" s="32"/>
      <c r="EY384" s="32"/>
      <c r="EZ384" s="32"/>
      <c r="FA384" s="32"/>
      <c r="FB384" s="32"/>
      <c r="FC384" s="32"/>
      <c r="FD384" s="32"/>
      <c r="FE384" s="32"/>
      <c r="FF384" s="32"/>
      <c r="FG384" s="32"/>
      <c r="FH384" s="32"/>
      <c r="FI384" s="32"/>
      <c r="FJ384" s="32"/>
      <c r="FK384" s="32"/>
      <c r="FL384" s="32"/>
      <c r="FM384" s="32"/>
      <c r="FN384" s="32"/>
      <c r="FO384" s="32"/>
      <c r="FP384" s="32"/>
      <c r="FQ384" s="32"/>
      <c r="FR384" s="32"/>
      <c r="FS384" s="32"/>
      <c r="FT384" s="32"/>
      <c r="FU384" s="32"/>
      <c r="FV384" s="32"/>
      <c r="FW384" s="32"/>
      <c r="FX384" s="32"/>
      <c r="FY384" s="32"/>
      <c r="FZ384" s="32"/>
      <c r="GA384" s="32"/>
      <c r="GB384" s="32"/>
      <c r="GC384" s="32"/>
      <c r="GD384" s="32"/>
      <c r="GE384" s="32"/>
      <c r="GF384" s="32"/>
      <c r="GG384" s="32"/>
      <c r="GH384" s="32"/>
      <c r="GI384" s="32"/>
      <c r="GJ384" s="32"/>
      <c r="GK384" s="32"/>
      <c r="GL384" s="32"/>
      <c r="GM384" s="32"/>
      <c r="GN384" s="32"/>
      <c r="GO384" s="32"/>
      <c r="GP384" s="32"/>
      <c r="GQ384" s="32"/>
      <c r="GR384" s="32"/>
      <c r="GS384" s="32"/>
      <c r="GT384" s="32"/>
      <c r="GU384" s="32"/>
      <c r="GV384" s="32"/>
      <c r="GW384" s="32"/>
      <c r="GX384" s="32"/>
      <c r="GY384" s="32"/>
      <c r="GZ384" s="32"/>
      <c r="HA384" s="32"/>
      <c r="HB384" s="32"/>
      <c r="HC384" s="32"/>
      <c r="HD384" s="32"/>
      <c r="HE384" s="32"/>
      <c r="HF384" s="32"/>
      <c r="HG384" s="32"/>
      <c r="HH384" s="32"/>
      <c r="HI384" s="32"/>
      <c r="HJ384" s="32"/>
      <c r="HK384" s="32"/>
      <c r="HL384" s="32"/>
      <c r="HM384" s="32"/>
      <c r="HN384" s="32"/>
      <c r="HO384" s="32"/>
      <c r="HP384" s="32"/>
      <c r="HQ384" s="32"/>
      <c r="HR384" s="32"/>
      <c r="HS384" s="32"/>
      <c r="HT384" s="32"/>
      <c r="HU384" s="32"/>
      <c r="HV384" s="32"/>
      <c r="HW384" s="32"/>
      <c r="HX384" s="32"/>
      <c r="HY384" s="32"/>
      <c r="HZ384" s="32"/>
      <c r="IA384" s="32"/>
      <c r="IB384" s="32"/>
      <c r="IC384" s="32"/>
      <c r="ID384" s="32"/>
      <c r="IE384" s="32"/>
      <c r="IF384" s="32"/>
      <c r="IG384" s="32"/>
      <c r="IH384" s="32"/>
      <c r="II384" s="32"/>
      <c r="IJ384" s="32"/>
      <c r="IK384" s="32"/>
      <c r="IL384" s="32"/>
      <c r="IM384" s="32"/>
      <c r="IN384" s="32"/>
      <c r="IO384" s="32"/>
      <c r="IP384" s="32"/>
      <c r="IQ384" s="32"/>
      <c r="IR384" s="32"/>
      <c r="IS384" s="32"/>
      <c r="IT384" s="32"/>
      <c r="IU384" s="32"/>
    </row>
    <row r="385" spans="1:255" s="48" customFormat="1" ht="29" x14ac:dyDescent="0.25">
      <c r="A385" s="38" t="s">
        <v>480</v>
      </c>
      <c r="B385" s="38" t="s">
        <v>10721</v>
      </c>
      <c r="C385" s="38" t="s">
        <v>10721</v>
      </c>
      <c r="D385" s="38" t="s">
        <v>10769</v>
      </c>
      <c r="E385" s="38" t="s">
        <v>10722</v>
      </c>
      <c r="F385" s="116">
        <v>8000</v>
      </c>
      <c r="G385" s="221">
        <v>0.27</v>
      </c>
      <c r="H385" s="222">
        <f t="shared" si="16"/>
        <v>5840</v>
      </c>
      <c r="I385" s="46"/>
      <c r="J385" s="41"/>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c r="BI385" s="32"/>
      <c r="BJ385" s="32"/>
      <c r="BK385" s="32"/>
      <c r="BL385" s="32"/>
      <c r="BM385" s="32"/>
      <c r="BN385" s="32"/>
      <c r="BO385" s="32"/>
      <c r="BP385" s="32"/>
      <c r="BQ385" s="32"/>
      <c r="BR385" s="32"/>
      <c r="BS385" s="32"/>
      <c r="BT385" s="32"/>
      <c r="BU385" s="32"/>
      <c r="BV385" s="32"/>
      <c r="BW385" s="32"/>
      <c r="BX385" s="32"/>
      <c r="BY385" s="32"/>
      <c r="BZ385" s="32"/>
      <c r="CA385" s="32"/>
      <c r="CB385" s="32"/>
      <c r="CC385" s="32"/>
      <c r="CD385" s="32"/>
      <c r="CE385" s="32"/>
      <c r="CF385" s="32"/>
      <c r="CG385" s="32"/>
      <c r="CH385" s="32"/>
      <c r="CI385" s="32"/>
      <c r="CJ385" s="32"/>
      <c r="CK385" s="32"/>
      <c r="CL385" s="32"/>
      <c r="CM385" s="32"/>
      <c r="CN385" s="32"/>
      <c r="CO385" s="32"/>
      <c r="CP385" s="32"/>
      <c r="CQ385" s="32"/>
      <c r="CR385" s="32"/>
      <c r="CS385" s="32"/>
      <c r="CT385" s="32"/>
      <c r="CU385" s="32"/>
      <c r="CV385" s="32"/>
      <c r="CW385" s="32"/>
      <c r="CX385" s="32"/>
      <c r="CY385" s="32"/>
      <c r="CZ385" s="32"/>
      <c r="DA385" s="32"/>
      <c r="DB385" s="32"/>
      <c r="DC385" s="32"/>
      <c r="DD385" s="32"/>
      <c r="DE385" s="32"/>
      <c r="DF385" s="32"/>
      <c r="DG385" s="32"/>
      <c r="DH385" s="32"/>
      <c r="DI385" s="32"/>
      <c r="DJ385" s="32"/>
      <c r="DK385" s="32"/>
      <c r="DL385" s="32"/>
      <c r="DM385" s="32"/>
      <c r="DN385" s="32"/>
      <c r="DO385" s="32"/>
      <c r="DP385" s="32"/>
      <c r="DQ385" s="32"/>
      <c r="DR385" s="32"/>
      <c r="DS385" s="32"/>
      <c r="DT385" s="32"/>
      <c r="DU385" s="32"/>
      <c r="DV385" s="32"/>
      <c r="DW385" s="32"/>
      <c r="DX385" s="32"/>
      <c r="DY385" s="32"/>
      <c r="DZ385" s="32"/>
      <c r="EA385" s="32"/>
      <c r="EB385" s="32"/>
      <c r="EC385" s="32"/>
      <c r="ED385" s="32"/>
      <c r="EE385" s="32"/>
      <c r="EF385" s="32"/>
      <c r="EG385" s="32"/>
      <c r="EH385" s="32"/>
      <c r="EI385" s="32"/>
      <c r="EJ385" s="32"/>
      <c r="EK385" s="32"/>
      <c r="EL385" s="32"/>
      <c r="EM385" s="32"/>
      <c r="EN385" s="32"/>
      <c r="EO385" s="32"/>
      <c r="EP385" s="32"/>
      <c r="EQ385" s="32"/>
      <c r="ER385" s="32"/>
      <c r="ES385" s="32"/>
      <c r="ET385" s="32"/>
      <c r="EU385" s="32"/>
      <c r="EV385" s="32"/>
      <c r="EW385" s="32"/>
      <c r="EX385" s="32"/>
      <c r="EY385" s="32"/>
      <c r="EZ385" s="32"/>
      <c r="FA385" s="32"/>
      <c r="FB385" s="32"/>
      <c r="FC385" s="32"/>
      <c r="FD385" s="32"/>
      <c r="FE385" s="32"/>
      <c r="FF385" s="32"/>
      <c r="FG385" s="32"/>
      <c r="FH385" s="32"/>
      <c r="FI385" s="32"/>
      <c r="FJ385" s="32"/>
      <c r="FK385" s="32"/>
      <c r="FL385" s="32"/>
      <c r="FM385" s="32"/>
      <c r="FN385" s="32"/>
      <c r="FO385" s="32"/>
      <c r="FP385" s="32"/>
      <c r="FQ385" s="32"/>
      <c r="FR385" s="32"/>
      <c r="FS385" s="32"/>
      <c r="FT385" s="32"/>
      <c r="FU385" s="32"/>
      <c r="FV385" s="32"/>
      <c r="FW385" s="32"/>
      <c r="FX385" s="32"/>
      <c r="FY385" s="32"/>
      <c r="FZ385" s="32"/>
      <c r="GA385" s="32"/>
      <c r="GB385" s="32"/>
      <c r="GC385" s="32"/>
      <c r="GD385" s="32"/>
      <c r="GE385" s="32"/>
      <c r="GF385" s="32"/>
      <c r="GG385" s="32"/>
      <c r="GH385" s="32"/>
      <c r="GI385" s="32"/>
      <c r="GJ385" s="32"/>
      <c r="GK385" s="32"/>
      <c r="GL385" s="32"/>
      <c r="GM385" s="32"/>
      <c r="GN385" s="32"/>
      <c r="GO385" s="32"/>
      <c r="GP385" s="32"/>
      <c r="GQ385" s="32"/>
      <c r="GR385" s="32"/>
      <c r="GS385" s="32"/>
      <c r="GT385" s="32"/>
      <c r="GU385" s="32"/>
      <c r="GV385" s="32"/>
      <c r="GW385" s="32"/>
      <c r="GX385" s="32"/>
      <c r="GY385" s="32"/>
      <c r="GZ385" s="32"/>
      <c r="HA385" s="32"/>
      <c r="HB385" s="32"/>
      <c r="HC385" s="32"/>
      <c r="HD385" s="32"/>
      <c r="HE385" s="32"/>
      <c r="HF385" s="32"/>
      <c r="HG385" s="32"/>
      <c r="HH385" s="32"/>
      <c r="HI385" s="32"/>
      <c r="HJ385" s="32"/>
      <c r="HK385" s="32"/>
      <c r="HL385" s="32"/>
      <c r="HM385" s="32"/>
      <c r="HN385" s="32"/>
      <c r="HO385" s="32"/>
      <c r="HP385" s="32"/>
      <c r="HQ385" s="32"/>
      <c r="HR385" s="32"/>
      <c r="HS385" s="32"/>
      <c r="HT385" s="32"/>
      <c r="HU385" s="32"/>
      <c r="HV385" s="32"/>
      <c r="HW385" s="32"/>
      <c r="HX385" s="32"/>
      <c r="HY385" s="32"/>
      <c r="HZ385" s="32"/>
      <c r="IA385" s="32"/>
      <c r="IB385" s="32"/>
      <c r="IC385" s="32"/>
      <c r="ID385" s="32"/>
      <c r="IE385" s="32"/>
      <c r="IF385" s="32"/>
      <c r="IG385" s="32"/>
      <c r="IH385" s="32"/>
      <c r="II385" s="32"/>
      <c r="IJ385" s="32"/>
      <c r="IK385" s="32"/>
      <c r="IL385" s="32"/>
      <c r="IM385" s="32"/>
      <c r="IN385" s="32"/>
      <c r="IO385" s="32"/>
      <c r="IP385" s="32"/>
      <c r="IQ385" s="32"/>
      <c r="IR385" s="32"/>
      <c r="IS385" s="32"/>
      <c r="IT385" s="32"/>
      <c r="IU385" s="32"/>
    </row>
    <row r="386" spans="1:255" s="48" customFormat="1" ht="29" x14ac:dyDescent="0.25">
      <c r="A386" s="38" t="s">
        <v>480</v>
      </c>
      <c r="B386" s="38" t="s">
        <v>10721</v>
      </c>
      <c r="C386" s="38" t="s">
        <v>10721</v>
      </c>
      <c r="D386" s="38" t="s">
        <v>10770</v>
      </c>
      <c r="E386" s="38" t="s">
        <v>10723</v>
      </c>
      <c r="F386" s="116">
        <v>24000</v>
      </c>
      <c r="G386" s="221">
        <v>0.27</v>
      </c>
      <c r="H386" s="222">
        <f t="shared" si="16"/>
        <v>17520</v>
      </c>
      <c r="I386" s="46"/>
      <c r="J386" s="41"/>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c r="BI386" s="32"/>
      <c r="BJ386" s="32"/>
      <c r="BK386" s="32"/>
      <c r="BL386" s="32"/>
      <c r="BM386" s="32"/>
      <c r="BN386" s="32"/>
      <c r="BO386" s="32"/>
      <c r="BP386" s="32"/>
      <c r="BQ386" s="32"/>
      <c r="BR386" s="32"/>
      <c r="BS386" s="32"/>
      <c r="BT386" s="32"/>
      <c r="BU386" s="32"/>
      <c r="BV386" s="32"/>
      <c r="BW386" s="32"/>
      <c r="BX386" s="32"/>
      <c r="BY386" s="32"/>
      <c r="BZ386" s="32"/>
      <c r="CA386" s="32"/>
      <c r="CB386" s="32"/>
      <c r="CC386" s="32"/>
      <c r="CD386" s="32"/>
      <c r="CE386" s="32"/>
      <c r="CF386" s="32"/>
      <c r="CG386" s="32"/>
      <c r="CH386" s="32"/>
      <c r="CI386" s="32"/>
      <c r="CJ386" s="32"/>
      <c r="CK386" s="32"/>
      <c r="CL386" s="32"/>
      <c r="CM386" s="32"/>
      <c r="CN386" s="32"/>
      <c r="CO386" s="32"/>
      <c r="CP386" s="32"/>
      <c r="CQ386" s="32"/>
      <c r="CR386" s="32"/>
      <c r="CS386" s="32"/>
      <c r="CT386" s="32"/>
      <c r="CU386" s="32"/>
      <c r="CV386" s="32"/>
      <c r="CW386" s="32"/>
      <c r="CX386" s="32"/>
      <c r="CY386" s="32"/>
      <c r="CZ386" s="32"/>
      <c r="DA386" s="32"/>
      <c r="DB386" s="32"/>
      <c r="DC386" s="32"/>
      <c r="DD386" s="32"/>
      <c r="DE386" s="32"/>
      <c r="DF386" s="32"/>
      <c r="DG386" s="32"/>
      <c r="DH386" s="32"/>
      <c r="DI386" s="32"/>
      <c r="DJ386" s="32"/>
      <c r="DK386" s="32"/>
      <c r="DL386" s="32"/>
      <c r="DM386" s="32"/>
      <c r="DN386" s="32"/>
      <c r="DO386" s="32"/>
      <c r="DP386" s="32"/>
      <c r="DQ386" s="32"/>
      <c r="DR386" s="32"/>
      <c r="DS386" s="32"/>
      <c r="DT386" s="32"/>
      <c r="DU386" s="32"/>
      <c r="DV386" s="32"/>
      <c r="DW386" s="32"/>
      <c r="DX386" s="32"/>
      <c r="DY386" s="32"/>
      <c r="DZ386" s="32"/>
      <c r="EA386" s="32"/>
      <c r="EB386" s="32"/>
      <c r="EC386" s="32"/>
      <c r="ED386" s="32"/>
      <c r="EE386" s="32"/>
      <c r="EF386" s="32"/>
      <c r="EG386" s="32"/>
      <c r="EH386" s="32"/>
      <c r="EI386" s="32"/>
      <c r="EJ386" s="32"/>
      <c r="EK386" s="32"/>
      <c r="EL386" s="32"/>
      <c r="EM386" s="32"/>
      <c r="EN386" s="32"/>
      <c r="EO386" s="32"/>
      <c r="EP386" s="32"/>
      <c r="EQ386" s="32"/>
      <c r="ER386" s="32"/>
      <c r="ES386" s="32"/>
      <c r="ET386" s="32"/>
      <c r="EU386" s="32"/>
      <c r="EV386" s="32"/>
      <c r="EW386" s="32"/>
      <c r="EX386" s="32"/>
      <c r="EY386" s="32"/>
      <c r="EZ386" s="32"/>
      <c r="FA386" s="32"/>
      <c r="FB386" s="32"/>
      <c r="FC386" s="32"/>
      <c r="FD386" s="32"/>
      <c r="FE386" s="32"/>
      <c r="FF386" s="32"/>
      <c r="FG386" s="32"/>
      <c r="FH386" s="32"/>
      <c r="FI386" s="32"/>
      <c r="FJ386" s="32"/>
      <c r="FK386" s="32"/>
      <c r="FL386" s="32"/>
      <c r="FM386" s="32"/>
      <c r="FN386" s="32"/>
      <c r="FO386" s="32"/>
      <c r="FP386" s="32"/>
      <c r="FQ386" s="32"/>
      <c r="FR386" s="32"/>
      <c r="FS386" s="32"/>
      <c r="FT386" s="32"/>
      <c r="FU386" s="32"/>
      <c r="FV386" s="32"/>
      <c r="FW386" s="32"/>
      <c r="FX386" s="32"/>
      <c r="FY386" s="32"/>
      <c r="FZ386" s="32"/>
      <c r="GA386" s="32"/>
      <c r="GB386" s="32"/>
      <c r="GC386" s="32"/>
      <c r="GD386" s="32"/>
      <c r="GE386" s="32"/>
      <c r="GF386" s="32"/>
      <c r="GG386" s="32"/>
      <c r="GH386" s="32"/>
      <c r="GI386" s="32"/>
      <c r="GJ386" s="32"/>
      <c r="GK386" s="32"/>
      <c r="GL386" s="32"/>
      <c r="GM386" s="32"/>
      <c r="GN386" s="32"/>
      <c r="GO386" s="32"/>
      <c r="GP386" s="32"/>
      <c r="GQ386" s="32"/>
      <c r="GR386" s="32"/>
      <c r="GS386" s="32"/>
      <c r="GT386" s="32"/>
      <c r="GU386" s="32"/>
      <c r="GV386" s="32"/>
      <c r="GW386" s="32"/>
      <c r="GX386" s="32"/>
      <c r="GY386" s="32"/>
      <c r="GZ386" s="32"/>
      <c r="HA386" s="32"/>
      <c r="HB386" s="32"/>
      <c r="HC386" s="32"/>
      <c r="HD386" s="32"/>
      <c r="HE386" s="32"/>
      <c r="HF386" s="32"/>
      <c r="HG386" s="32"/>
      <c r="HH386" s="32"/>
      <c r="HI386" s="32"/>
      <c r="HJ386" s="32"/>
      <c r="HK386" s="32"/>
      <c r="HL386" s="32"/>
      <c r="HM386" s="32"/>
      <c r="HN386" s="32"/>
      <c r="HO386" s="32"/>
      <c r="HP386" s="32"/>
      <c r="HQ386" s="32"/>
      <c r="HR386" s="32"/>
      <c r="HS386" s="32"/>
      <c r="HT386" s="32"/>
      <c r="HU386" s="32"/>
      <c r="HV386" s="32"/>
      <c r="HW386" s="32"/>
      <c r="HX386" s="32"/>
      <c r="HY386" s="32"/>
      <c r="HZ386" s="32"/>
      <c r="IA386" s="32"/>
      <c r="IB386" s="32"/>
      <c r="IC386" s="32"/>
      <c r="ID386" s="32"/>
      <c r="IE386" s="32"/>
      <c r="IF386" s="32"/>
      <c r="IG386" s="32"/>
      <c r="IH386" s="32"/>
      <c r="II386" s="32"/>
      <c r="IJ386" s="32"/>
      <c r="IK386" s="32"/>
      <c r="IL386" s="32"/>
      <c r="IM386" s="32"/>
      <c r="IN386" s="32"/>
      <c r="IO386" s="32"/>
      <c r="IP386" s="32"/>
      <c r="IQ386" s="32"/>
      <c r="IR386" s="32"/>
      <c r="IS386" s="32"/>
      <c r="IT386" s="32"/>
      <c r="IU386" s="32"/>
    </row>
    <row r="387" spans="1:255" s="48" customFormat="1" ht="29" x14ac:dyDescent="0.25">
      <c r="A387" s="38" t="s">
        <v>480</v>
      </c>
      <c r="B387" s="38" t="s">
        <v>10721</v>
      </c>
      <c r="C387" s="38" t="s">
        <v>10721</v>
      </c>
      <c r="D387" s="38" t="s">
        <v>10771</v>
      </c>
      <c r="E387" s="38" t="s">
        <v>10724</v>
      </c>
      <c r="F387" s="116">
        <v>9000</v>
      </c>
      <c r="G387" s="221">
        <v>0.27</v>
      </c>
      <c r="H387" s="222">
        <f t="shared" si="16"/>
        <v>6570</v>
      </c>
      <c r="I387" s="46"/>
      <c r="J387" s="41"/>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c r="BI387" s="32"/>
      <c r="BJ387" s="32"/>
      <c r="BK387" s="32"/>
      <c r="BL387" s="32"/>
      <c r="BM387" s="32"/>
      <c r="BN387" s="32"/>
      <c r="BO387" s="32"/>
      <c r="BP387" s="32"/>
      <c r="BQ387" s="32"/>
      <c r="BR387" s="32"/>
      <c r="BS387" s="32"/>
      <c r="BT387" s="32"/>
      <c r="BU387" s="32"/>
      <c r="BV387" s="32"/>
      <c r="BW387" s="32"/>
      <c r="BX387" s="32"/>
      <c r="BY387" s="32"/>
      <c r="BZ387" s="32"/>
      <c r="CA387" s="32"/>
      <c r="CB387" s="32"/>
      <c r="CC387" s="32"/>
      <c r="CD387" s="32"/>
      <c r="CE387" s="32"/>
      <c r="CF387" s="32"/>
      <c r="CG387" s="32"/>
      <c r="CH387" s="32"/>
      <c r="CI387" s="32"/>
      <c r="CJ387" s="32"/>
      <c r="CK387" s="32"/>
      <c r="CL387" s="32"/>
      <c r="CM387" s="32"/>
      <c r="CN387" s="32"/>
      <c r="CO387" s="32"/>
      <c r="CP387" s="32"/>
      <c r="CQ387" s="32"/>
      <c r="CR387" s="32"/>
      <c r="CS387" s="32"/>
      <c r="CT387" s="32"/>
      <c r="CU387" s="32"/>
      <c r="CV387" s="32"/>
      <c r="CW387" s="32"/>
      <c r="CX387" s="32"/>
      <c r="CY387" s="32"/>
      <c r="CZ387" s="32"/>
      <c r="DA387" s="32"/>
      <c r="DB387" s="32"/>
      <c r="DC387" s="32"/>
      <c r="DD387" s="32"/>
      <c r="DE387" s="32"/>
      <c r="DF387" s="32"/>
      <c r="DG387" s="32"/>
      <c r="DH387" s="32"/>
      <c r="DI387" s="32"/>
      <c r="DJ387" s="32"/>
      <c r="DK387" s="32"/>
      <c r="DL387" s="32"/>
      <c r="DM387" s="32"/>
      <c r="DN387" s="32"/>
      <c r="DO387" s="32"/>
      <c r="DP387" s="32"/>
      <c r="DQ387" s="32"/>
      <c r="DR387" s="32"/>
      <c r="DS387" s="32"/>
      <c r="DT387" s="32"/>
      <c r="DU387" s="32"/>
      <c r="DV387" s="32"/>
      <c r="DW387" s="32"/>
      <c r="DX387" s="32"/>
      <c r="DY387" s="32"/>
      <c r="DZ387" s="32"/>
      <c r="EA387" s="32"/>
      <c r="EB387" s="32"/>
      <c r="EC387" s="32"/>
      <c r="ED387" s="32"/>
      <c r="EE387" s="32"/>
      <c r="EF387" s="32"/>
      <c r="EG387" s="32"/>
      <c r="EH387" s="32"/>
      <c r="EI387" s="32"/>
      <c r="EJ387" s="32"/>
      <c r="EK387" s="32"/>
      <c r="EL387" s="32"/>
      <c r="EM387" s="32"/>
      <c r="EN387" s="32"/>
      <c r="EO387" s="32"/>
      <c r="EP387" s="32"/>
      <c r="EQ387" s="32"/>
      <c r="ER387" s="32"/>
      <c r="ES387" s="32"/>
      <c r="ET387" s="32"/>
      <c r="EU387" s="32"/>
      <c r="EV387" s="32"/>
      <c r="EW387" s="32"/>
      <c r="EX387" s="32"/>
      <c r="EY387" s="32"/>
      <c r="EZ387" s="32"/>
      <c r="FA387" s="32"/>
      <c r="FB387" s="32"/>
      <c r="FC387" s="32"/>
      <c r="FD387" s="32"/>
      <c r="FE387" s="32"/>
      <c r="FF387" s="32"/>
      <c r="FG387" s="32"/>
      <c r="FH387" s="32"/>
      <c r="FI387" s="32"/>
      <c r="FJ387" s="32"/>
      <c r="FK387" s="32"/>
      <c r="FL387" s="32"/>
      <c r="FM387" s="32"/>
      <c r="FN387" s="32"/>
      <c r="FO387" s="32"/>
      <c r="FP387" s="32"/>
      <c r="FQ387" s="32"/>
      <c r="FR387" s="32"/>
      <c r="FS387" s="32"/>
      <c r="FT387" s="32"/>
      <c r="FU387" s="32"/>
      <c r="FV387" s="32"/>
      <c r="FW387" s="32"/>
      <c r="FX387" s="32"/>
      <c r="FY387" s="32"/>
      <c r="FZ387" s="32"/>
      <c r="GA387" s="32"/>
      <c r="GB387" s="32"/>
      <c r="GC387" s="32"/>
      <c r="GD387" s="32"/>
      <c r="GE387" s="32"/>
      <c r="GF387" s="32"/>
      <c r="GG387" s="32"/>
      <c r="GH387" s="32"/>
      <c r="GI387" s="32"/>
      <c r="GJ387" s="32"/>
      <c r="GK387" s="32"/>
      <c r="GL387" s="32"/>
      <c r="GM387" s="32"/>
      <c r="GN387" s="32"/>
      <c r="GO387" s="32"/>
      <c r="GP387" s="32"/>
      <c r="GQ387" s="32"/>
      <c r="GR387" s="32"/>
      <c r="GS387" s="32"/>
      <c r="GT387" s="32"/>
      <c r="GU387" s="32"/>
      <c r="GV387" s="32"/>
      <c r="GW387" s="32"/>
      <c r="GX387" s="32"/>
      <c r="GY387" s="32"/>
      <c r="GZ387" s="32"/>
      <c r="HA387" s="32"/>
      <c r="HB387" s="32"/>
      <c r="HC387" s="32"/>
      <c r="HD387" s="32"/>
      <c r="HE387" s="32"/>
      <c r="HF387" s="32"/>
      <c r="HG387" s="32"/>
      <c r="HH387" s="32"/>
      <c r="HI387" s="32"/>
      <c r="HJ387" s="32"/>
      <c r="HK387" s="32"/>
      <c r="HL387" s="32"/>
      <c r="HM387" s="32"/>
      <c r="HN387" s="32"/>
      <c r="HO387" s="32"/>
      <c r="HP387" s="32"/>
      <c r="HQ387" s="32"/>
      <c r="HR387" s="32"/>
      <c r="HS387" s="32"/>
      <c r="HT387" s="32"/>
      <c r="HU387" s="32"/>
      <c r="HV387" s="32"/>
      <c r="HW387" s="32"/>
      <c r="HX387" s="32"/>
      <c r="HY387" s="32"/>
      <c r="HZ387" s="32"/>
      <c r="IA387" s="32"/>
      <c r="IB387" s="32"/>
      <c r="IC387" s="32"/>
      <c r="ID387" s="32"/>
      <c r="IE387" s="32"/>
      <c r="IF387" s="32"/>
      <c r="IG387" s="32"/>
      <c r="IH387" s="32"/>
      <c r="II387" s="32"/>
      <c r="IJ387" s="32"/>
      <c r="IK387" s="32"/>
      <c r="IL387" s="32"/>
      <c r="IM387" s="32"/>
      <c r="IN387" s="32"/>
      <c r="IO387" s="32"/>
      <c r="IP387" s="32"/>
      <c r="IQ387" s="32"/>
      <c r="IR387" s="32"/>
      <c r="IS387" s="32"/>
      <c r="IT387" s="32"/>
      <c r="IU387" s="32"/>
    </row>
    <row r="388" spans="1:255" s="48" customFormat="1" ht="29" x14ac:dyDescent="0.25">
      <c r="A388" s="38" t="s">
        <v>480</v>
      </c>
      <c r="B388" s="38" t="s">
        <v>10721</v>
      </c>
      <c r="C388" s="38" t="s">
        <v>10721</v>
      </c>
      <c r="D388" s="38" t="s">
        <v>10772</v>
      </c>
      <c r="E388" s="38" t="s">
        <v>10725</v>
      </c>
      <c r="F388" s="116">
        <v>27000</v>
      </c>
      <c r="G388" s="221">
        <v>0.27</v>
      </c>
      <c r="H388" s="222">
        <f t="shared" si="16"/>
        <v>19710</v>
      </c>
      <c r="I388" s="46"/>
      <c r="J388" s="41"/>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2"/>
      <c r="BQ388" s="32"/>
      <c r="BR388" s="32"/>
      <c r="BS388" s="32"/>
      <c r="BT388" s="32"/>
      <c r="BU388" s="32"/>
      <c r="BV388" s="32"/>
      <c r="BW388" s="32"/>
      <c r="BX388" s="32"/>
      <c r="BY388" s="32"/>
      <c r="BZ388" s="32"/>
      <c r="CA388" s="32"/>
      <c r="CB388" s="32"/>
      <c r="CC388" s="32"/>
      <c r="CD388" s="32"/>
      <c r="CE388" s="32"/>
      <c r="CF388" s="32"/>
      <c r="CG388" s="32"/>
      <c r="CH388" s="32"/>
      <c r="CI388" s="32"/>
      <c r="CJ388" s="32"/>
      <c r="CK388" s="32"/>
      <c r="CL388" s="32"/>
      <c r="CM388" s="32"/>
      <c r="CN388" s="32"/>
      <c r="CO388" s="32"/>
      <c r="CP388" s="32"/>
      <c r="CQ388" s="32"/>
      <c r="CR388" s="32"/>
      <c r="CS388" s="32"/>
      <c r="CT388" s="32"/>
      <c r="CU388" s="32"/>
      <c r="CV388" s="32"/>
      <c r="CW388" s="32"/>
      <c r="CX388" s="32"/>
      <c r="CY388" s="32"/>
      <c r="CZ388" s="32"/>
      <c r="DA388" s="32"/>
      <c r="DB388" s="32"/>
      <c r="DC388" s="32"/>
      <c r="DD388" s="32"/>
      <c r="DE388" s="32"/>
      <c r="DF388" s="32"/>
      <c r="DG388" s="32"/>
      <c r="DH388" s="32"/>
      <c r="DI388" s="32"/>
      <c r="DJ388" s="32"/>
      <c r="DK388" s="32"/>
      <c r="DL388" s="32"/>
      <c r="DM388" s="32"/>
      <c r="DN388" s="32"/>
      <c r="DO388" s="32"/>
      <c r="DP388" s="32"/>
      <c r="DQ388" s="32"/>
      <c r="DR388" s="32"/>
      <c r="DS388" s="32"/>
      <c r="DT388" s="32"/>
      <c r="DU388" s="32"/>
      <c r="DV388" s="32"/>
      <c r="DW388" s="32"/>
      <c r="DX388" s="32"/>
      <c r="DY388" s="32"/>
      <c r="DZ388" s="32"/>
      <c r="EA388" s="32"/>
      <c r="EB388" s="32"/>
      <c r="EC388" s="32"/>
      <c r="ED388" s="32"/>
      <c r="EE388" s="32"/>
      <c r="EF388" s="32"/>
      <c r="EG388" s="32"/>
      <c r="EH388" s="32"/>
      <c r="EI388" s="32"/>
      <c r="EJ388" s="32"/>
      <c r="EK388" s="32"/>
      <c r="EL388" s="32"/>
      <c r="EM388" s="32"/>
      <c r="EN388" s="32"/>
      <c r="EO388" s="32"/>
      <c r="EP388" s="32"/>
      <c r="EQ388" s="32"/>
      <c r="ER388" s="32"/>
      <c r="ES388" s="32"/>
      <c r="ET388" s="32"/>
      <c r="EU388" s="32"/>
      <c r="EV388" s="32"/>
      <c r="EW388" s="32"/>
      <c r="EX388" s="32"/>
      <c r="EY388" s="32"/>
      <c r="EZ388" s="32"/>
      <c r="FA388" s="32"/>
      <c r="FB388" s="32"/>
      <c r="FC388" s="32"/>
      <c r="FD388" s="32"/>
      <c r="FE388" s="32"/>
      <c r="FF388" s="32"/>
      <c r="FG388" s="32"/>
      <c r="FH388" s="32"/>
      <c r="FI388" s="32"/>
      <c r="FJ388" s="32"/>
      <c r="FK388" s="32"/>
      <c r="FL388" s="32"/>
      <c r="FM388" s="32"/>
      <c r="FN388" s="32"/>
      <c r="FO388" s="32"/>
      <c r="FP388" s="32"/>
      <c r="FQ388" s="32"/>
      <c r="FR388" s="32"/>
      <c r="FS388" s="32"/>
      <c r="FT388" s="32"/>
      <c r="FU388" s="32"/>
      <c r="FV388" s="32"/>
      <c r="FW388" s="32"/>
      <c r="FX388" s="32"/>
      <c r="FY388" s="32"/>
      <c r="FZ388" s="32"/>
      <c r="GA388" s="32"/>
      <c r="GB388" s="32"/>
      <c r="GC388" s="32"/>
      <c r="GD388" s="32"/>
      <c r="GE388" s="32"/>
      <c r="GF388" s="32"/>
      <c r="GG388" s="32"/>
      <c r="GH388" s="32"/>
      <c r="GI388" s="32"/>
      <c r="GJ388" s="32"/>
      <c r="GK388" s="32"/>
      <c r="GL388" s="32"/>
      <c r="GM388" s="32"/>
      <c r="GN388" s="32"/>
      <c r="GO388" s="32"/>
      <c r="GP388" s="32"/>
      <c r="GQ388" s="32"/>
      <c r="GR388" s="32"/>
      <c r="GS388" s="32"/>
      <c r="GT388" s="32"/>
      <c r="GU388" s="32"/>
      <c r="GV388" s="32"/>
      <c r="GW388" s="32"/>
      <c r="GX388" s="32"/>
      <c r="GY388" s="32"/>
      <c r="GZ388" s="32"/>
      <c r="HA388" s="32"/>
      <c r="HB388" s="32"/>
      <c r="HC388" s="32"/>
      <c r="HD388" s="32"/>
      <c r="HE388" s="32"/>
      <c r="HF388" s="32"/>
      <c r="HG388" s="32"/>
      <c r="HH388" s="32"/>
      <c r="HI388" s="32"/>
      <c r="HJ388" s="32"/>
      <c r="HK388" s="32"/>
      <c r="HL388" s="32"/>
      <c r="HM388" s="32"/>
      <c r="HN388" s="32"/>
      <c r="HO388" s="32"/>
      <c r="HP388" s="32"/>
      <c r="HQ388" s="32"/>
      <c r="HR388" s="32"/>
      <c r="HS388" s="32"/>
      <c r="HT388" s="32"/>
      <c r="HU388" s="32"/>
      <c r="HV388" s="32"/>
      <c r="HW388" s="32"/>
      <c r="HX388" s="32"/>
      <c r="HY388" s="32"/>
      <c r="HZ388" s="32"/>
      <c r="IA388" s="32"/>
      <c r="IB388" s="32"/>
      <c r="IC388" s="32"/>
      <c r="ID388" s="32"/>
      <c r="IE388" s="32"/>
      <c r="IF388" s="32"/>
      <c r="IG388" s="32"/>
      <c r="IH388" s="32"/>
      <c r="II388" s="32"/>
      <c r="IJ388" s="32"/>
      <c r="IK388" s="32"/>
      <c r="IL388" s="32"/>
      <c r="IM388" s="32"/>
      <c r="IN388" s="32"/>
      <c r="IO388" s="32"/>
      <c r="IP388" s="32"/>
      <c r="IQ388" s="32"/>
      <c r="IR388" s="32"/>
      <c r="IS388" s="32"/>
      <c r="IT388" s="32"/>
      <c r="IU388" s="32"/>
    </row>
    <row r="389" spans="1:255" s="48" customFormat="1" ht="29" x14ac:dyDescent="0.25">
      <c r="A389" s="38" t="s">
        <v>480</v>
      </c>
      <c r="B389" s="38" t="s">
        <v>10721</v>
      </c>
      <c r="C389" s="38" t="s">
        <v>10721</v>
      </c>
      <c r="D389" s="38" t="s">
        <v>10726</v>
      </c>
      <c r="E389" s="38" t="s">
        <v>10727</v>
      </c>
      <c r="F389" s="116">
        <v>8000</v>
      </c>
      <c r="G389" s="221">
        <v>0.27</v>
      </c>
      <c r="H389" s="222">
        <f t="shared" si="16"/>
        <v>5840</v>
      </c>
      <c r="I389" s="46"/>
      <c r="J389" s="41"/>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c r="BI389" s="32"/>
      <c r="BJ389" s="32"/>
      <c r="BK389" s="32"/>
      <c r="BL389" s="32"/>
      <c r="BM389" s="32"/>
      <c r="BN389" s="32"/>
      <c r="BO389" s="32"/>
      <c r="BP389" s="32"/>
      <c r="BQ389" s="32"/>
      <c r="BR389" s="32"/>
      <c r="BS389" s="32"/>
      <c r="BT389" s="32"/>
      <c r="BU389" s="32"/>
      <c r="BV389" s="32"/>
      <c r="BW389" s="32"/>
      <c r="BX389" s="32"/>
      <c r="BY389" s="32"/>
      <c r="BZ389" s="32"/>
      <c r="CA389" s="32"/>
      <c r="CB389" s="32"/>
      <c r="CC389" s="32"/>
      <c r="CD389" s="32"/>
      <c r="CE389" s="32"/>
      <c r="CF389" s="32"/>
      <c r="CG389" s="32"/>
      <c r="CH389" s="32"/>
      <c r="CI389" s="32"/>
      <c r="CJ389" s="32"/>
      <c r="CK389" s="32"/>
      <c r="CL389" s="32"/>
      <c r="CM389" s="32"/>
      <c r="CN389" s="32"/>
      <c r="CO389" s="32"/>
      <c r="CP389" s="32"/>
      <c r="CQ389" s="32"/>
      <c r="CR389" s="32"/>
      <c r="CS389" s="32"/>
      <c r="CT389" s="32"/>
      <c r="CU389" s="32"/>
      <c r="CV389" s="32"/>
      <c r="CW389" s="32"/>
      <c r="CX389" s="32"/>
      <c r="CY389" s="32"/>
      <c r="CZ389" s="32"/>
      <c r="DA389" s="32"/>
      <c r="DB389" s="32"/>
      <c r="DC389" s="32"/>
      <c r="DD389" s="32"/>
      <c r="DE389" s="32"/>
      <c r="DF389" s="32"/>
      <c r="DG389" s="32"/>
      <c r="DH389" s="32"/>
      <c r="DI389" s="32"/>
      <c r="DJ389" s="32"/>
      <c r="DK389" s="32"/>
      <c r="DL389" s="32"/>
      <c r="DM389" s="32"/>
      <c r="DN389" s="32"/>
      <c r="DO389" s="32"/>
      <c r="DP389" s="32"/>
      <c r="DQ389" s="32"/>
      <c r="DR389" s="32"/>
      <c r="DS389" s="32"/>
      <c r="DT389" s="32"/>
      <c r="DU389" s="32"/>
      <c r="DV389" s="32"/>
      <c r="DW389" s="32"/>
      <c r="DX389" s="32"/>
      <c r="DY389" s="32"/>
      <c r="DZ389" s="32"/>
      <c r="EA389" s="32"/>
      <c r="EB389" s="32"/>
      <c r="EC389" s="32"/>
      <c r="ED389" s="32"/>
      <c r="EE389" s="32"/>
      <c r="EF389" s="32"/>
      <c r="EG389" s="32"/>
      <c r="EH389" s="32"/>
      <c r="EI389" s="32"/>
      <c r="EJ389" s="32"/>
      <c r="EK389" s="32"/>
      <c r="EL389" s="32"/>
      <c r="EM389" s="32"/>
      <c r="EN389" s="32"/>
      <c r="EO389" s="32"/>
      <c r="EP389" s="32"/>
      <c r="EQ389" s="32"/>
      <c r="ER389" s="32"/>
      <c r="ES389" s="32"/>
      <c r="ET389" s="32"/>
      <c r="EU389" s="32"/>
      <c r="EV389" s="32"/>
      <c r="EW389" s="32"/>
      <c r="EX389" s="32"/>
      <c r="EY389" s="32"/>
      <c r="EZ389" s="32"/>
      <c r="FA389" s="32"/>
      <c r="FB389" s="32"/>
      <c r="FC389" s="32"/>
      <c r="FD389" s="32"/>
      <c r="FE389" s="32"/>
      <c r="FF389" s="32"/>
      <c r="FG389" s="32"/>
      <c r="FH389" s="32"/>
      <c r="FI389" s="32"/>
      <c r="FJ389" s="32"/>
      <c r="FK389" s="32"/>
      <c r="FL389" s="32"/>
      <c r="FM389" s="32"/>
      <c r="FN389" s="32"/>
      <c r="FO389" s="32"/>
      <c r="FP389" s="32"/>
      <c r="FQ389" s="32"/>
      <c r="FR389" s="32"/>
      <c r="FS389" s="32"/>
      <c r="FT389" s="32"/>
      <c r="FU389" s="32"/>
      <c r="FV389" s="32"/>
      <c r="FW389" s="32"/>
      <c r="FX389" s="32"/>
      <c r="FY389" s="32"/>
      <c r="FZ389" s="32"/>
      <c r="GA389" s="32"/>
      <c r="GB389" s="32"/>
      <c r="GC389" s="32"/>
      <c r="GD389" s="32"/>
      <c r="GE389" s="32"/>
      <c r="GF389" s="32"/>
      <c r="GG389" s="32"/>
      <c r="GH389" s="32"/>
      <c r="GI389" s="32"/>
      <c r="GJ389" s="32"/>
      <c r="GK389" s="32"/>
      <c r="GL389" s="32"/>
      <c r="GM389" s="32"/>
      <c r="GN389" s="32"/>
      <c r="GO389" s="32"/>
      <c r="GP389" s="32"/>
      <c r="GQ389" s="32"/>
      <c r="GR389" s="32"/>
      <c r="GS389" s="32"/>
      <c r="GT389" s="32"/>
      <c r="GU389" s="32"/>
      <c r="GV389" s="32"/>
      <c r="GW389" s="32"/>
      <c r="GX389" s="32"/>
      <c r="GY389" s="32"/>
      <c r="GZ389" s="32"/>
      <c r="HA389" s="32"/>
      <c r="HB389" s="32"/>
      <c r="HC389" s="32"/>
      <c r="HD389" s="32"/>
      <c r="HE389" s="32"/>
      <c r="HF389" s="32"/>
      <c r="HG389" s="32"/>
      <c r="HH389" s="32"/>
      <c r="HI389" s="32"/>
      <c r="HJ389" s="32"/>
      <c r="HK389" s="32"/>
      <c r="HL389" s="32"/>
      <c r="HM389" s="32"/>
      <c r="HN389" s="32"/>
      <c r="HO389" s="32"/>
      <c r="HP389" s="32"/>
      <c r="HQ389" s="32"/>
      <c r="HR389" s="32"/>
      <c r="HS389" s="32"/>
      <c r="HT389" s="32"/>
      <c r="HU389" s="32"/>
      <c r="HV389" s="32"/>
      <c r="HW389" s="32"/>
      <c r="HX389" s="32"/>
      <c r="HY389" s="32"/>
      <c r="HZ389" s="32"/>
      <c r="IA389" s="32"/>
      <c r="IB389" s="32"/>
      <c r="IC389" s="32"/>
      <c r="ID389" s="32"/>
      <c r="IE389" s="32"/>
      <c r="IF389" s="32"/>
      <c r="IG389" s="32"/>
      <c r="IH389" s="32"/>
      <c r="II389" s="32"/>
      <c r="IJ389" s="32"/>
      <c r="IK389" s="32"/>
      <c r="IL389" s="32"/>
      <c r="IM389" s="32"/>
      <c r="IN389" s="32"/>
      <c r="IO389" s="32"/>
      <c r="IP389" s="32"/>
      <c r="IQ389" s="32"/>
      <c r="IR389" s="32"/>
      <c r="IS389" s="32"/>
      <c r="IT389" s="32"/>
      <c r="IU389" s="32"/>
    </row>
    <row r="390" spans="1:255" s="48" customFormat="1" ht="29" x14ac:dyDescent="0.25">
      <c r="A390" s="38" t="s">
        <v>480</v>
      </c>
      <c r="B390" s="38" t="s">
        <v>10721</v>
      </c>
      <c r="C390" s="38" t="s">
        <v>10721</v>
      </c>
      <c r="D390" s="38" t="s">
        <v>10728</v>
      </c>
      <c r="E390" s="38" t="s">
        <v>10729</v>
      </c>
      <c r="F390" s="116">
        <v>24000</v>
      </c>
      <c r="G390" s="221">
        <v>0.27</v>
      </c>
      <c r="H390" s="222">
        <f t="shared" si="16"/>
        <v>17520</v>
      </c>
      <c r="I390" s="46"/>
      <c r="J390" s="41"/>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c r="BG390" s="32"/>
      <c r="BH390" s="32"/>
      <c r="BI390" s="32"/>
      <c r="BJ390" s="32"/>
      <c r="BK390" s="32"/>
      <c r="BL390" s="32"/>
      <c r="BM390" s="32"/>
      <c r="BN390" s="32"/>
      <c r="BO390" s="32"/>
      <c r="BP390" s="32"/>
      <c r="BQ390" s="32"/>
      <c r="BR390" s="32"/>
      <c r="BS390" s="32"/>
      <c r="BT390" s="32"/>
      <c r="BU390" s="32"/>
      <c r="BV390" s="32"/>
      <c r="BW390" s="32"/>
      <c r="BX390" s="32"/>
      <c r="BY390" s="32"/>
      <c r="BZ390" s="32"/>
      <c r="CA390" s="32"/>
      <c r="CB390" s="32"/>
      <c r="CC390" s="32"/>
      <c r="CD390" s="32"/>
      <c r="CE390" s="32"/>
      <c r="CF390" s="32"/>
      <c r="CG390" s="32"/>
      <c r="CH390" s="32"/>
      <c r="CI390" s="32"/>
      <c r="CJ390" s="32"/>
      <c r="CK390" s="32"/>
      <c r="CL390" s="32"/>
      <c r="CM390" s="32"/>
      <c r="CN390" s="32"/>
      <c r="CO390" s="32"/>
      <c r="CP390" s="32"/>
      <c r="CQ390" s="32"/>
      <c r="CR390" s="32"/>
      <c r="CS390" s="32"/>
      <c r="CT390" s="32"/>
      <c r="CU390" s="32"/>
      <c r="CV390" s="32"/>
      <c r="CW390" s="32"/>
      <c r="CX390" s="32"/>
      <c r="CY390" s="32"/>
      <c r="CZ390" s="32"/>
      <c r="DA390" s="32"/>
      <c r="DB390" s="32"/>
      <c r="DC390" s="32"/>
      <c r="DD390" s="32"/>
      <c r="DE390" s="32"/>
      <c r="DF390" s="32"/>
      <c r="DG390" s="32"/>
      <c r="DH390" s="32"/>
      <c r="DI390" s="32"/>
      <c r="DJ390" s="32"/>
      <c r="DK390" s="32"/>
      <c r="DL390" s="32"/>
      <c r="DM390" s="32"/>
      <c r="DN390" s="32"/>
      <c r="DO390" s="32"/>
      <c r="DP390" s="32"/>
      <c r="DQ390" s="32"/>
      <c r="DR390" s="32"/>
      <c r="DS390" s="32"/>
      <c r="DT390" s="32"/>
      <c r="DU390" s="32"/>
      <c r="DV390" s="32"/>
      <c r="DW390" s="32"/>
      <c r="DX390" s="32"/>
      <c r="DY390" s="32"/>
      <c r="DZ390" s="32"/>
      <c r="EA390" s="32"/>
      <c r="EB390" s="32"/>
      <c r="EC390" s="32"/>
      <c r="ED390" s="32"/>
      <c r="EE390" s="32"/>
      <c r="EF390" s="32"/>
      <c r="EG390" s="32"/>
      <c r="EH390" s="32"/>
      <c r="EI390" s="32"/>
      <c r="EJ390" s="32"/>
      <c r="EK390" s="32"/>
      <c r="EL390" s="32"/>
      <c r="EM390" s="32"/>
      <c r="EN390" s="32"/>
      <c r="EO390" s="32"/>
      <c r="EP390" s="32"/>
      <c r="EQ390" s="32"/>
      <c r="ER390" s="32"/>
      <c r="ES390" s="32"/>
      <c r="ET390" s="32"/>
      <c r="EU390" s="32"/>
      <c r="EV390" s="32"/>
      <c r="EW390" s="32"/>
      <c r="EX390" s="32"/>
      <c r="EY390" s="32"/>
      <c r="EZ390" s="32"/>
      <c r="FA390" s="32"/>
      <c r="FB390" s="32"/>
      <c r="FC390" s="32"/>
      <c r="FD390" s="32"/>
      <c r="FE390" s="32"/>
      <c r="FF390" s="32"/>
      <c r="FG390" s="32"/>
      <c r="FH390" s="32"/>
      <c r="FI390" s="32"/>
      <c r="FJ390" s="32"/>
      <c r="FK390" s="32"/>
      <c r="FL390" s="32"/>
      <c r="FM390" s="32"/>
      <c r="FN390" s="32"/>
      <c r="FO390" s="32"/>
      <c r="FP390" s="32"/>
      <c r="FQ390" s="32"/>
      <c r="FR390" s="32"/>
      <c r="FS390" s="32"/>
      <c r="FT390" s="32"/>
      <c r="FU390" s="32"/>
      <c r="FV390" s="32"/>
      <c r="FW390" s="32"/>
      <c r="FX390" s="32"/>
      <c r="FY390" s="32"/>
      <c r="FZ390" s="32"/>
      <c r="GA390" s="32"/>
      <c r="GB390" s="32"/>
      <c r="GC390" s="32"/>
      <c r="GD390" s="32"/>
      <c r="GE390" s="32"/>
      <c r="GF390" s="32"/>
      <c r="GG390" s="32"/>
      <c r="GH390" s="32"/>
      <c r="GI390" s="32"/>
      <c r="GJ390" s="32"/>
      <c r="GK390" s="32"/>
      <c r="GL390" s="32"/>
      <c r="GM390" s="32"/>
      <c r="GN390" s="32"/>
      <c r="GO390" s="32"/>
      <c r="GP390" s="32"/>
      <c r="GQ390" s="32"/>
      <c r="GR390" s="32"/>
      <c r="GS390" s="32"/>
      <c r="GT390" s="32"/>
      <c r="GU390" s="32"/>
      <c r="GV390" s="32"/>
      <c r="GW390" s="32"/>
      <c r="GX390" s="32"/>
      <c r="GY390" s="32"/>
      <c r="GZ390" s="32"/>
      <c r="HA390" s="32"/>
      <c r="HB390" s="32"/>
      <c r="HC390" s="32"/>
      <c r="HD390" s="32"/>
      <c r="HE390" s="32"/>
      <c r="HF390" s="32"/>
      <c r="HG390" s="32"/>
      <c r="HH390" s="32"/>
      <c r="HI390" s="32"/>
      <c r="HJ390" s="32"/>
      <c r="HK390" s="32"/>
      <c r="HL390" s="32"/>
      <c r="HM390" s="32"/>
      <c r="HN390" s="32"/>
      <c r="HO390" s="32"/>
      <c r="HP390" s="32"/>
      <c r="HQ390" s="32"/>
      <c r="HR390" s="32"/>
      <c r="HS390" s="32"/>
      <c r="HT390" s="32"/>
      <c r="HU390" s="32"/>
      <c r="HV390" s="32"/>
      <c r="HW390" s="32"/>
      <c r="HX390" s="32"/>
      <c r="HY390" s="32"/>
      <c r="HZ390" s="32"/>
      <c r="IA390" s="32"/>
      <c r="IB390" s="32"/>
      <c r="IC390" s="32"/>
      <c r="ID390" s="32"/>
      <c r="IE390" s="32"/>
      <c r="IF390" s="32"/>
      <c r="IG390" s="32"/>
      <c r="IH390" s="32"/>
      <c r="II390" s="32"/>
      <c r="IJ390" s="32"/>
      <c r="IK390" s="32"/>
      <c r="IL390" s="32"/>
      <c r="IM390" s="32"/>
      <c r="IN390" s="32"/>
      <c r="IO390" s="32"/>
      <c r="IP390" s="32"/>
      <c r="IQ390" s="32"/>
      <c r="IR390" s="32"/>
      <c r="IS390" s="32"/>
      <c r="IT390" s="32"/>
      <c r="IU390" s="32"/>
    </row>
    <row r="391" spans="1:255" s="48" customFormat="1" ht="29" x14ac:dyDescent="0.25">
      <c r="A391" s="38" t="s">
        <v>480</v>
      </c>
      <c r="B391" s="38" t="s">
        <v>10721</v>
      </c>
      <c r="C391" s="38" t="s">
        <v>10721</v>
      </c>
      <c r="D391" s="38" t="s">
        <v>10730</v>
      </c>
      <c r="E391" s="38" t="s">
        <v>10731</v>
      </c>
      <c r="F391" s="116">
        <v>9000</v>
      </c>
      <c r="G391" s="221">
        <v>0.27</v>
      </c>
      <c r="H391" s="222">
        <f t="shared" si="16"/>
        <v>6570</v>
      </c>
      <c r="I391" s="46"/>
      <c r="J391" s="41"/>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c r="BI391" s="32"/>
      <c r="BJ391" s="32"/>
      <c r="BK391" s="32"/>
      <c r="BL391" s="32"/>
      <c r="BM391" s="32"/>
      <c r="BN391" s="32"/>
      <c r="BO391" s="32"/>
      <c r="BP391" s="32"/>
      <c r="BQ391" s="32"/>
      <c r="BR391" s="32"/>
      <c r="BS391" s="32"/>
      <c r="BT391" s="32"/>
      <c r="BU391" s="32"/>
      <c r="BV391" s="32"/>
      <c r="BW391" s="32"/>
      <c r="BX391" s="32"/>
      <c r="BY391" s="32"/>
      <c r="BZ391" s="32"/>
      <c r="CA391" s="32"/>
      <c r="CB391" s="32"/>
      <c r="CC391" s="32"/>
      <c r="CD391" s="32"/>
      <c r="CE391" s="32"/>
      <c r="CF391" s="32"/>
      <c r="CG391" s="32"/>
      <c r="CH391" s="32"/>
      <c r="CI391" s="32"/>
      <c r="CJ391" s="32"/>
      <c r="CK391" s="32"/>
      <c r="CL391" s="32"/>
      <c r="CM391" s="32"/>
      <c r="CN391" s="32"/>
      <c r="CO391" s="32"/>
      <c r="CP391" s="32"/>
      <c r="CQ391" s="32"/>
      <c r="CR391" s="32"/>
      <c r="CS391" s="32"/>
      <c r="CT391" s="32"/>
      <c r="CU391" s="32"/>
      <c r="CV391" s="32"/>
      <c r="CW391" s="32"/>
      <c r="CX391" s="32"/>
      <c r="CY391" s="32"/>
      <c r="CZ391" s="32"/>
      <c r="DA391" s="32"/>
      <c r="DB391" s="32"/>
      <c r="DC391" s="32"/>
      <c r="DD391" s="32"/>
      <c r="DE391" s="32"/>
      <c r="DF391" s="32"/>
      <c r="DG391" s="32"/>
      <c r="DH391" s="32"/>
      <c r="DI391" s="32"/>
      <c r="DJ391" s="32"/>
      <c r="DK391" s="32"/>
      <c r="DL391" s="32"/>
      <c r="DM391" s="32"/>
      <c r="DN391" s="32"/>
      <c r="DO391" s="32"/>
      <c r="DP391" s="32"/>
      <c r="DQ391" s="32"/>
      <c r="DR391" s="32"/>
      <c r="DS391" s="32"/>
      <c r="DT391" s="32"/>
      <c r="DU391" s="32"/>
      <c r="DV391" s="32"/>
      <c r="DW391" s="32"/>
      <c r="DX391" s="32"/>
      <c r="DY391" s="32"/>
      <c r="DZ391" s="32"/>
      <c r="EA391" s="32"/>
      <c r="EB391" s="32"/>
      <c r="EC391" s="32"/>
      <c r="ED391" s="32"/>
      <c r="EE391" s="32"/>
      <c r="EF391" s="32"/>
      <c r="EG391" s="32"/>
      <c r="EH391" s="32"/>
      <c r="EI391" s="32"/>
      <c r="EJ391" s="32"/>
      <c r="EK391" s="32"/>
      <c r="EL391" s="32"/>
      <c r="EM391" s="32"/>
      <c r="EN391" s="32"/>
      <c r="EO391" s="32"/>
      <c r="EP391" s="32"/>
      <c r="EQ391" s="32"/>
      <c r="ER391" s="32"/>
      <c r="ES391" s="32"/>
      <c r="ET391" s="32"/>
      <c r="EU391" s="32"/>
      <c r="EV391" s="32"/>
      <c r="EW391" s="32"/>
      <c r="EX391" s="32"/>
      <c r="EY391" s="32"/>
      <c r="EZ391" s="32"/>
      <c r="FA391" s="32"/>
      <c r="FB391" s="32"/>
      <c r="FC391" s="32"/>
      <c r="FD391" s="32"/>
      <c r="FE391" s="32"/>
      <c r="FF391" s="32"/>
      <c r="FG391" s="32"/>
      <c r="FH391" s="32"/>
      <c r="FI391" s="32"/>
      <c r="FJ391" s="32"/>
      <c r="FK391" s="32"/>
      <c r="FL391" s="32"/>
      <c r="FM391" s="32"/>
      <c r="FN391" s="32"/>
      <c r="FO391" s="32"/>
      <c r="FP391" s="32"/>
      <c r="FQ391" s="32"/>
      <c r="FR391" s="32"/>
      <c r="FS391" s="32"/>
      <c r="FT391" s="32"/>
      <c r="FU391" s="32"/>
      <c r="FV391" s="32"/>
      <c r="FW391" s="32"/>
      <c r="FX391" s="32"/>
      <c r="FY391" s="32"/>
      <c r="FZ391" s="32"/>
      <c r="GA391" s="32"/>
      <c r="GB391" s="32"/>
      <c r="GC391" s="32"/>
      <c r="GD391" s="32"/>
      <c r="GE391" s="32"/>
      <c r="GF391" s="32"/>
      <c r="GG391" s="32"/>
      <c r="GH391" s="32"/>
      <c r="GI391" s="32"/>
      <c r="GJ391" s="32"/>
      <c r="GK391" s="32"/>
      <c r="GL391" s="32"/>
      <c r="GM391" s="32"/>
      <c r="GN391" s="32"/>
      <c r="GO391" s="32"/>
      <c r="GP391" s="32"/>
      <c r="GQ391" s="32"/>
      <c r="GR391" s="32"/>
      <c r="GS391" s="32"/>
      <c r="GT391" s="32"/>
      <c r="GU391" s="32"/>
      <c r="GV391" s="32"/>
      <c r="GW391" s="32"/>
      <c r="GX391" s="32"/>
      <c r="GY391" s="32"/>
      <c r="GZ391" s="32"/>
      <c r="HA391" s="32"/>
      <c r="HB391" s="32"/>
      <c r="HC391" s="32"/>
      <c r="HD391" s="32"/>
      <c r="HE391" s="32"/>
      <c r="HF391" s="32"/>
      <c r="HG391" s="32"/>
      <c r="HH391" s="32"/>
      <c r="HI391" s="32"/>
      <c r="HJ391" s="32"/>
      <c r="HK391" s="32"/>
      <c r="HL391" s="32"/>
      <c r="HM391" s="32"/>
      <c r="HN391" s="32"/>
      <c r="HO391" s="32"/>
      <c r="HP391" s="32"/>
      <c r="HQ391" s="32"/>
      <c r="HR391" s="32"/>
      <c r="HS391" s="32"/>
      <c r="HT391" s="32"/>
      <c r="HU391" s="32"/>
      <c r="HV391" s="32"/>
      <c r="HW391" s="32"/>
      <c r="HX391" s="32"/>
      <c r="HY391" s="32"/>
      <c r="HZ391" s="32"/>
      <c r="IA391" s="32"/>
      <c r="IB391" s="32"/>
      <c r="IC391" s="32"/>
      <c r="ID391" s="32"/>
      <c r="IE391" s="32"/>
      <c r="IF391" s="32"/>
      <c r="IG391" s="32"/>
      <c r="IH391" s="32"/>
      <c r="II391" s="32"/>
      <c r="IJ391" s="32"/>
      <c r="IK391" s="32"/>
      <c r="IL391" s="32"/>
      <c r="IM391" s="32"/>
      <c r="IN391" s="32"/>
      <c r="IO391" s="32"/>
      <c r="IP391" s="32"/>
      <c r="IQ391" s="32"/>
      <c r="IR391" s="32"/>
      <c r="IS391" s="32"/>
      <c r="IT391" s="32"/>
      <c r="IU391" s="32"/>
    </row>
    <row r="392" spans="1:255" s="48" customFormat="1" ht="29" x14ac:dyDescent="0.25">
      <c r="A392" s="38" t="s">
        <v>480</v>
      </c>
      <c r="B392" s="38" t="s">
        <v>10721</v>
      </c>
      <c r="C392" s="38" t="s">
        <v>10721</v>
      </c>
      <c r="D392" s="38" t="s">
        <v>10732</v>
      </c>
      <c r="E392" s="38" t="s">
        <v>10733</v>
      </c>
      <c r="F392" s="116">
        <v>27000</v>
      </c>
      <c r="G392" s="221">
        <v>0.27</v>
      </c>
      <c r="H392" s="222">
        <f t="shared" si="16"/>
        <v>19710</v>
      </c>
      <c r="I392" s="46"/>
      <c r="J392" s="41"/>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c r="BG392" s="32"/>
      <c r="BH392" s="32"/>
      <c r="BI392" s="32"/>
      <c r="BJ392" s="32"/>
      <c r="BK392" s="32"/>
      <c r="BL392" s="32"/>
      <c r="BM392" s="32"/>
      <c r="BN392" s="32"/>
      <c r="BO392" s="32"/>
      <c r="BP392" s="32"/>
      <c r="BQ392" s="32"/>
      <c r="BR392" s="32"/>
      <c r="BS392" s="32"/>
      <c r="BT392" s="32"/>
      <c r="BU392" s="32"/>
      <c r="BV392" s="32"/>
      <c r="BW392" s="32"/>
      <c r="BX392" s="32"/>
      <c r="BY392" s="32"/>
      <c r="BZ392" s="32"/>
      <c r="CA392" s="32"/>
      <c r="CB392" s="32"/>
      <c r="CC392" s="32"/>
      <c r="CD392" s="32"/>
      <c r="CE392" s="32"/>
      <c r="CF392" s="32"/>
      <c r="CG392" s="32"/>
      <c r="CH392" s="32"/>
      <c r="CI392" s="32"/>
      <c r="CJ392" s="32"/>
      <c r="CK392" s="32"/>
      <c r="CL392" s="32"/>
      <c r="CM392" s="32"/>
      <c r="CN392" s="32"/>
      <c r="CO392" s="32"/>
      <c r="CP392" s="32"/>
      <c r="CQ392" s="32"/>
      <c r="CR392" s="32"/>
      <c r="CS392" s="32"/>
      <c r="CT392" s="32"/>
      <c r="CU392" s="32"/>
      <c r="CV392" s="32"/>
      <c r="CW392" s="32"/>
      <c r="CX392" s="32"/>
      <c r="CY392" s="32"/>
      <c r="CZ392" s="32"/>
      <c r="DA392" s="32"/>
      <c r="DB392" s="32"/>
      <c r="DC392" s="32"/>
      <c r="DD392" s="32"/>
      <c r="DE392" s="32"/>
      <c r="DF392" s="32"/>
      <c r="DG392" s="32"/>
      <c r="DH392" s="32"/>
      <c r="DI392" s="32"/>
      <c r="DJ392" s="32"/>
      <c r="DK392" s="32"/>
      <c r="DL392" s="32"/>
      <c r="DM392" s="32"/>
      <c r="DN392" s="32"/>
      <c r="DO392" s="32"/>
      <c r="DP392" s="32"/>
      <c r="DQ392" s="32"/>
      <c r="DR392" s="32"/>
      <c r="DS392" s="32"/>
      <c r="DT392" s="32"/>
      <c r="DU392" s="32"/>
      <c r="DV392" s="32"/>
      <c r="DW392" s="32"/>
      <c r="DX392" s="32"/>
      <c r="DY392" s="32"/>
      <c r="DZ392" s="32"/>
      <c r="EA392" s="32"/>
      <c r="EB392" s="32"/>
      <c r="EC392" s="32"/>
      <c r="ED392" s="32"/>
      <c r="EE392" s="32"/>
      <c r="EF392" s="32"/>
      <c r="EG392" s="32"/>
      <c r="EH392" s="32"/>
      <c r="EI392" s="32"/>
      <c r="EJ392" s="32"/>
      <c r="EK392" s="32"/>
      <c r="EL392" s="32"/>
      <c r="EM392" s="32"/>
      <c r="EN392" s="32"/>
      <c r="EO392" s="32"/>
      <c r="EP392" s="32"/>
      <c r="EQ392" s="32"/>
      <c r="ER392" s="32"/>
      <c r="ES392" s="32"/>
      <c r="ET392" s="32"/>
      <c r="EU392" s="32"/>
      <c r="EV392" s="32"/>
      <c r="EW392" s="32"/>
      <c r="EX392" s="32"/>
      <c r="EY392" s="32"/>
      <c r="EZ392" s="32"/>
      <c r="FA392" s="32"/>
      <c r="FB392" s="32"/>
      <c r="FC392" s="32"/>
      <c r="FD392" s="32"/>
      <c r="FE392" s="32"/>
      <c r="FF392" s="32"/>
      <c r="FG392" s="32"/>
      <c r="FH392" s="32"/>
      <c r="FI392" s="32"/>
      <c r="FJ392" s="32"/>
      <c r="FK392" s="32"/>
      <c r="FL392" s="32"/>
      <c r="FM392" s="32"/>
      <c r="FN392" s="32"/>
      <c r="FO392" s="32"/>
      <c r="FP392" s="32"/>
      <c r="FQ392" s="32"/>
      <c r="FR392" s="32"/>
      <c r="FS392" s="32"/>
      <c r="FT392" s="32"/>
      <c r="FU392" s="32"/>
      <c r="FV392" s="32"/>
      <c r="FW392" s="32"/>
      <c r="FX392" s="32"/>
      <c r="FY392" s="32"/>
      <c r="FZ392" s="32"/>
      <c r="GA392" s="32"/>
      <c r="GB392" s="32"/>
      <c r="GC392" s="32"/>
      <c r="GD392" s="32"/>
      <c r="GE392" s="32"/>
      <c r="GF392" s="32"/>
      <c r="GG392" s="32"/>
      <c r="GH392" s="32"/>
      <c r="GI392" s="32"/>
      <c r="GJ392" s="32"/>
      <c r="GK392" s="32"/>
      <c r="GL392" s="32"/>
      <c r="GM392" s="32"/>
      <c r="GN392" s="32"/>
      <c r="GO392" s="32"/>
      <c r="GP392" s="32"/>
      <c r="GQ392" s="32"/>
      <c r="GR392" s="32"/>
      <c r="GS392" s="32"/>
      <c r="GT392" s="32"/>
      <c r="GU392" s="32"/>
      <c r="GV392" s="32"/>
      <c r="GW392" s="32"/>
      <c r="GX392" s="32"/>
      <c r="GY392" s="32"/>
      <c r="GZ392" s="32"/>
      <c r="HA392" s="32"/>
      <c r="HB392" s="32"/>
      <c r="HC392" s="32"/>
      <c r="HD392" s="32"/>
      <c r="HE392" s="32"/>
      <c r="HF392" s="32"/>
      <c r="HG392" s="32"/>
      <c r="HH392" s="32"/>
      <c r="HI392" s="32"/>
      <c r="HJ392" s="32"/>
      <c r="HK392" s="32"/>
      <c r="HL392" s="32"/>
      <c r="HM392" s="32"/>
      <c r="HN392" s="32"/>
      <c r="HO392" s="32"/>
      <c r="HP392" s="32"/>
      <c r="HQ392" s="32"/>
      <c r="HR392" s="32"/>
      <c r="HS392" s="32"/>
      <c r="HT392" s="32"/>
      <c r="HU392" s="32"/>
      <c r="HV392" s="32"/>
      <c r="HW392" s="32"/>
      <c r="HX392" s="32"/>
      <c r="HY392" s="32"/>
      <c r="HZ392" s="32"/>
      <c r="IA392" s="32"/>
      <c r="IB392" s="32"/>
      <c r="IC392" s="32"/>
      <c r="ID392" s="32"/>
      <c r="IE392" s="32"/>
      <c r="IF392" s="32"/>
      <c r="IG392" s="32"/>
      <c r="IH392" s="32"/>
      <c r="II392" s="32"/>
      <c r="IJ392" s="32"/>
      <c r="IK392" s="32"/>
      <c r="IL392" s="32"/>
      <c r="IM392" s="32"/>
      <c r="IN392" s="32"/>
      <c r="IO392" s="32"/>
      <c r="IP392" s="32"/>
      <c r="IQ392" s="32"/>
      <c r="IR392" s="32"/>
      <c r="IS392" s="32"/>
      <c r="IT392" s="32"/>
      <c r="IU392" s="32"/>
    </row>
    <row r="393" spans="1:255" s="48" customFormat="1" ht="29" x14ac:dyDescent="0.25">
      <c r="A393" s="38" t="s">
        <v>480</v>
      </c>
      <c r="B393" s="38" t="s">
        <v>10721</v>
      </c>
      <c r="C393" s="38" t="s">
        <v>10721</v>
      </c>
      <c r="D393" s="38" t="s">
        <v>10773</v>
      </c>
      <c r="E393" s="38" t="s">
        <v>10734</v>
      </c>
      <c r="F393" s="116">
        <v>14000</v>
      </c>
      <c r="G393" s="221">
        <v>0.27</v>
      </c>
      <c r="H393" s="222">
        <f t="shared" si="16"/>
        <v>10220</v>
      </c>
      <c r="I393" s="46"/>
      <c r="J393" s="41"/>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c r="BI393" s="32"/>
      <c r="BJ393" s="32"/>
      <c r="BK393" s="32"/>
      <c r="BL393" s="32"/>
      <c r="BM393" s="32"/>
      <c r="BN393" s="32"/>
      <c r="BO393" s="32"/>
      <c r="BP393" s="32"/>
      <c r="BQ393" s="32"/>
      <c r="BR393" s="32"/>
      <c r="BS393" s="32"/>
      <c r="BT393" s="32"/>
      <c r="BU393" s="32"/>
      <c r="BV393" s="32"/>
      <c r="BW393" s="32"/>
      <c r="BX393" s="32"/>
      <c r="BY393" s="32"/>
      <c r="BZ393" s="32"/>
      <c r="CA393" s="32"/>
      <c r="CB393" s="32"/>
      <c r="CC393" s="32"/>
      <c r="CD393" s="32"/>
      <c r="CE393" s="32"/>
      <c r="CF393" s="32"/>
      <c r="CG393" s="32"/>
      <c r="CH393" s="32"/>
      <c r="CI393" s="32"/>
      <c r="CJ393" s="32"/>
      <c r="CK393" s="32"/>
      <c r="CL393" s="32"/>
      <c r="CM393" s="32"/>
      <c r="CN393" s="32"/>
      <c r="CO393" s="32"/>
      <c r="CP393" s="32"/>
      <c r="CQ393" s="32"/>
      <c r="CR393" s="32"/>
      <c r="CS393" s="32"/>
      <c r="CT393" s="32"/>
      <c r="CU393" s="32"/>
      <c r="CV393" s="32"/>
      <c r="CW393" s="32"/>
      <c r="CX393" s="32"/>
      <c r="CY393" s="32"/>
      <c r="CZ393" s="32"/>
      <c r="DA393" s="32"/>
      <c r="DB393" s="32"/>
      <c r="DC393" s="32"/>
      <c r="DD393" s="32"/>
      <c r="DE393" s="32"/>
      <c r="DF393" s="32"/>
      <c r="DG393" s="32"/>
      <c r="DH393" s="32"/>
      <c r="DI393" s="32"/>
      <c r="DJ393" s="32"/>
      <c r="DK393" s="32"/>
      <c r="DL393" s="32"/>
      <c r="DM393" s="32"/>
      <c r="DN393" s="32"/>
      <c r="DO393" s="32"/>
      <c r="DP393" s="32"/>
      <c r="DQ393" s="32"/>
      <c r="DR393" s="32"/>
      <c r="DS393" s="32"/>
      <c r="DT393" s="32"/>
      <c r="DU393" s="32"/>
      <c r="DV393" s="32"/>
      <c r="DW393" s="32"/>
      <c r="DX393" s="32"/>
      <c r="DY393" s="32"/>
      <c r="DZ393" s="32"/>
      <c r="EA393" s="32"/>
      <c r="EB393" s="32"/>
      <c r="EC393" s="32"/>
      <c r="ED393" s="32"/>
      <c r="EE393" s="32"/>
      <c r="EF393" s="32"/>
      <c r="EG393" s="32"/>
      <c r="EH393" s="32"/>
      <c r="EI393" s="32"/>
      <c r="EJ393" s="32"/>
      <c r="EK393" s="32"/>
      <c r="EL393" s="32"/>
      <c r="EM393" s="32"/>
      <c r="EN393" s="32"/>
      <c r="EO393" s="32"/>
      <c r="EP393" s="32"/>
      <c r="EQ393" s="32"/>
      <c r="ER393" s="32"/>
      <c r="ES393" s="32"/>
      <c r="ET393" s="32"/>
      <c r="EU393" s="32"/>
      <c r="EV393" s="32"/>
      <c r="EW393" s="32"/>
      <c r="EX393" s="32"/>
      <c r="EY393" s="32"/>
      <c r="EZ393" s="32"/>
      <c r="FA393" s="32"/>
      <c r="FB393" s="32"/>
      <c r="FC393" s="32"/>
      <c r="FD393" s="32"/>
      <c r="FE393" s="32"/>
      <c r="FF393" s="32"/>
      <c r="FG393" s="32"/>
      <c r="FH393" s="32"/>
      <c r="FI393" s="32"/>
      <c r="FJ393" s="32"/>
      <c r="FK393" s="32"/>
      <c r="FL393" s="32"/>
      <c r="FM393" s="32"/>
      <c r="FN393" s="32"/>
      <c r="FO393" s="32"/>
      <c r="FP393" s="32"/>
      <c r="FQ393" s="32"/>
      <c r="FR393" s="32"/>
      <c r="FS393" s="32"/>
      <c r="FT393" s="32"/>
      <c r="FU393" s="32"/>
      <c r="FV393" s="32"/>
      <c r="FW393" s="32"/>
      <c r="FX393" s="32"/>
      <c r="FY393" s="32"/>
      <c r="FZ393" s="32"/>
      <c r="GA393" s="32"/>
      <c r="GB393" s="32"/>
      <c r="GC393" s="32"/>
      <c r="GD393" s="32"/>
      <c r="GE393" s="32"/>
      <c r="GF393" s="32"/>
      <c r="GG393" s="32"/>
      <c r="GH393" s="32"/>
      <c r="GI393" s="32"/>
      <c r="GJ393" s="32"/>
      <c r="GK393" s="32"/>
      <c r="GL393" s="32"/>
      <c r="GM393" s="32"/>
      <c r="GN393" s="32"/>
      <c r="GO393" s="32"/>
      <c r="GP393" s="32"/>
      <c r="GQ393" s="32"/>
      <c r="GR393" s="32"/>
      <c r="GS393" s="32"/>
      <c r="GT393" s="32"/>
      <c r="GU393" s="32"/>
      <c r="GV393" s="32"/>
      <c r="GW393" s="32"/>
      <c r="GX393" s="32"/>
      <c r="GY393" s="32"/>
      <c r="GZ393" s="32"/>
      <c r="HA393" s="32"/>
      <c r="HB393" s="32"/>
      <c r="HC393" s="32"/>
      <c r="HD393" s="32"/>
      <c r="HE393" s="32"/>
      <c r="HF393" s="32"/>
      <c r="HG393" s="32"/>
      <c r="HH393" s="32"/>
      <c r="HI393" s="32"/>
      <c r="HJ393" s="32"/>
      <c r="HK393" s="32"/>
      <c r="HL393" s="32"/>
      <c r="HM393" s="32"/>
      <c r="HN393" s="32"/>
      <c r="HO393" s="32"/>
      <c r="HP393" s="32"/>
      <c r="HQ393" s="32"/>
      <c r="HR393" s="32"/>
      <c r="HS393" s="32"/>
      <c r="HT393" s="32"/>
      <c r="HU393" s="32"/>
      <c r="HV393" s="32"/>
      <c r="HW393" s="32"/>
      <c r="HX393" s="32"/>
      <c r="HY393" s="32"/>
      <c r="HZ393" s="32"/>
      <c r="IA393" s="32"/>
      <c r="IB393" s="32"/>
      <c r="IC393" s="32"/>
      <c r="ID393" s="32"/>
      <c r="IE393" s="32"/>
      <c r="IF393" s="32"/>
      <c r="IG393" s="32"/>
      <c r="IH393" s="32"/>
      <c r="II393" s="32"/>
      <c r="IJ393" s="32"/>
      <c r="IK393" s="32"/>
      <c r="IL393" s="32"/>
      <c r="IM393" s="32"/>
      <c r="IN393" s="32"/>
      <c r="IO393" s="32"/>
      <c r="IP393" s="32"/>
      <c r="IQ393" s="32"/>
      <c r="IR393" s="32"/>
      <c r="IS393" s="32"/>
      <c r="IT393" s="32"/>
      <c r="IU393" s="32"/>
    </row>
    <row r="394" spans="1:255" s="48" customFormat="1" ht="29" x14ac:dyDescent="0.25">
      <c r="A394" s="38" t="s">
        <v>480</v>
      </c>
      <c r="B394" s="38" t="s">
        <v>10721</v>
      </c>
      <c r="C394" s="38" t="s">
        <v>10721</v>
      </c>
      <c r="D394" s="38" t="s">
        <v>10774</v>
      </c>
      <c r="E394" s="38" t="s">
        <v>10735</v>
      </c>
      <c r="F394" s="116">
        <v>42000</v>
      </c>
      <c r="G394" s="221">
        <v>0.27</v>
      </c>
      <c r="H394" s="222">
        <f t="shared" si="16"/>
        <v>30660</v>
      </c>
      <c r="I394" s="46"/>
      <c r="J394" s="41"/>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row>
    <row r="395" spans="1:255" s="48" customFormat="1" ht="29" x14ac:dyDescent="0.25">
      <c r="A395" s="38" t="s">
        <v>480</v>
      </c>
      <c r="B395" s="38" t="s">
        <v>10721</v>
      </c>
      <c r="C395" s="38" t="s">
        <v>10721</v>
      </c>
      <c r="D395" s="38" t="s">
        <v>10775</v>
      </c>
      <c r="E395" s="38" t="s">
        <v>10736</v>
      </c>
      <c r="F395" s="116">
        <v>15750</v>
      </c>
      <c r="G395" s="221">
        <v>0.27</v>
      </c>
      <c r="H395" s="222">
        <f t="shared" si="16"/>
        <v>11497.5</v>
      </c>
      <c r="I395" s="46"/>
      <c r="J395" s="41"/>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2"/>
      <c r="BQ395" s="32"/>
      <c r="BR395" s="32"/>
      <c r="BS395" s="32"/>
      <c r="BT395" s="32"/>
      <c r="BU395" s="32"/>
      <c r="BV395" s="32"/>
      <c r="BW395" s="32"/>
      <c r="BX395" s="32"/>
      <c r="BY395" s="32"/>
      <c r="BZ395" s="32"/>
      <c r="CA395" s="32"/>
      <c r="CB395" s="32"/>
      <c r="CC395" s="32"/>
      <c r="CD395" s="32"/>
      <c r="CE395" s="32"/>
      <c r="CF395" s="32"/>
      <c r="CG395" s="32"/>
      <c r="CH395" s="32"/>
      <c r="CI395" s="32"/>
      <c r="CJ395" s="32"/>
      <c r="CK395" s="32"/>
      <c r="CL395" s="32"/>
      <c r="CM395" s="32"/>
      <c r="CN395" s="32"/>
      <c r="CO395" s="32"/>
      <c r="CP395" s="32"/>
      <c r="CQ395" s="32"/>
      <c r="CR395" s="32"/>
      <c r="CS395" s="32"/>
      <c r="CT395" s="32"/>
      <c r="CU395" s="32"/>
      <c r="CV395" s="32"/>
      <c r="CW395" s="32"/>
      <c r="CX395" s="32"/>
      <c r="CY395" s="32"/>
      <c r="CZ395" s="32"/>
      <c r="DA395" s="32"/>
      <c r="DB395" s="32"/>
      <c r="DC395" s="32"/>
      <c r="DD395" s="32"/>
      <c r="DE395" s="32"/>
      <c r="DF395" s="32"/>
      <c r="DG395" s="32"/>
      <c r="DH395" s="32"/>
      <c r="DI395" s="32"/>
      <c r="DJ395" s="32"/>
      <c r="DK395" s="32"/>
      <c r="DL395" s="32"/>
      <c r="DM395" s="32"/>
      <c r="DN395" s="32"/>
      <c r="DO395" s="32"/>
      <c r="DP395" s="32"/>
      <c r="DQ395" s="32"/>
      <c r="DR395" s="32"/>
      <c r="DS395" s="32"/>
      <c r="DT395" s="32"/>
      <c r="DU395" s="32"/>
      <c r="DV395" s="32"/>
      <c r="DW395" s="32"/>
      <c r="DX395" s="32"/>
      <c r="DY395" s="32"/>
      <c r="DZ395" s="32"/>
      <c r="EA395" s="32"/>
      <c r="EB395" s="32"/>
      <c r="EC395" s="32"/>
      <c r="ED395" s="32"/>
      <c r="EE395" s="32"/>
      <c r="EF395" s="32"/>
      <c r="EG395" s="32"/>
      <c r="EH395" s="32"/>
      <c r="EI395" s="32"/>
      <c r="EJ395" s="32"/>
      <c r="EK395" s="32"/>
      <c r="EL395" s="32"/>
      <c r="EM395" s="32"/>
      <c r="EN395" s="32"/>
      <c r="EO395" s="32"/>
      <c r="EP395" s="32"/>
      <c r="EQ395" s="32"/>
      <c r="ER395" s="32"/>
      <c r="ES395" s="32"/>
      <c r="ET395" s="32"/>
      <c r="EU395" s="32"/>
      <c r="EV395" s="32"/>
      <c r="EW395" s="32"/>
      <c r="EX395" s="32"/>
      <c r="EY395" s="32"/>
      <c r="EZ395" s="32"/>
      <c r="FA395" s="32"/>
      <c r="FB395" s="32"/>
      <c r="FC395" s="32"/>
      <c r="FD395" s="32"/>
      <c r="FE395" s="32"/>
      <c r="FF395" s="32"/>
      <c r="FG395" s="32"/>
      <c r="FH395" s="32"/>
      <c r="FI395" s="32"/>
      <c r="FJ395" s="32"/>
      <c r="FK395" s="32"/>
      <c r="FL395" s="32"/>
      <c r="FM395" s="32"/>
      <c r="FN395" s="32"/>
      <c r="FO395" s="32"/>
      <c r="FP395" s="32"/>
      <c r="FQ395" s="32"/>
      <c r="FR395" s="32"/>
      <c r="FS395" s="32"/>
      <c r="FT395" s="32"/>
      <c r="FU395" s="32"/>
      <c r="FV395" s="32"/>
      <c r="FW395" s="32"/>
      <c r="FX395" s="32"/>
      <c r="FY395" s="32"/>
      <c r="FZ395" s="32"/>
      <c r="GA395" s="32"/>
      <c r="GB395" s="32"/>
      <c r="GC395" s="32"/>
      <c r="GD395" s="32"/>
      <c r="GE395" s="32"/>
      <c r="GF395" s="32"/>
      <c r="GG395" s="32"/>
      <c r="GH395" s="32"/>
      <c r="GI395" s="32"/>
      <c r="GJ395" s="32"/>
      <c r="GK395" s="32"/>
      <c r="GL395" s="32"/>
      <c r="GM395" s="32"/>
      <c r="GN395" s="32"/>
      <c r="GO395" s="32"/>
      <c r="GP395" s="32"/>
      <c r="GQ395" s="32"/>
      <c r="GR395" s="32"/>
      <c r="GS395" s="32"/>
      <c r="GT395" s="32"/>
      <c r="GU395" s="32"/>
      <c r="GV395" s="32"/>
      <c r="GW395" s="32"/>
      <c r="GX395" s="32"/>
      <c r="GY395" s="32"/>
      <c r="GZ395" s="32"/>
      <c r="HA395" s="32"/>
      <c r="HB395" s="32"/>
      <c r="HC395" s="32"/>
      <c r="HD395" s="32"/>
      <c r="HE395" s="32"/>
      <c r="HF395" s="32"/>
      <c r="HG395" s="32"/>
      <c r="HH395" s="32"/>
      <c r="HI395" s="32"/>
      <c r="HJ395" s="32"/>
      <c r="HK395" s="32"/>
      <c r="HL395" s="32"/>
      <c r="HM395" s="32"/>
      <c r="HN395" s="32"/>
      <c r="HO395" s="32"/>
      <c r="HP395" s="32"/>
      <c r="HQ395" s="32"/>
      <c r="HR395" s="32"/>
      <c r="HS395" s="32"/>
      <c r="HT395" s="32"/>
      <c r="HU395" s="32"/>
      <c r="HV395" s="32"/>
      <c r="HW395" s="32"/>
      <c r="HX395" s="32"/>
      <c r="HY395" s="32"/>
      <c r="HZ395" s="32"/>
      <c r="IA395" s="32"/>
      <c r="IB395" s="32"/>
      <c r="IC395" s="32"/>
      <c r="ID395" s="32"/>
      <c r="IE395" s="32"/>
      <c r="IF395" s="32"/>
      <c r="IG395" s="32"/>
      <c r="IH395" s="32"/>
      <c r="II395" s="32"/>
      <c r="IJ395" s="32"/>
      <c r="IK395" s="32"/>
      <c r="IL395" s="32"/>
      <c r="IM395" s="32"/>
      <c r="IN395" s="32"/>
      <c r="IO395" s="32"/>
      <c r="IP395" s="32"/>
      <c r="IQ395" s="32"/>
      <c r="IR395" s="32"/>
      <c r="IS395" s="32"/>
      <c r="IT395" s="32"/>
      <c r="IU395" s="32"/>
    </row>
    <row r="396" spans="1:255" s="48" customFormat="1" ht="31.5" customHeight="1" x14ac:dyDescent="0.25">
      <c r="A396" s="38" t="s">
        <v>480</v>
      </c>
      <c r="B396" s="38" t="s">
        <v>10721</v>
      </c>
      <c r="C396" s="38" t="s">
        <v>10721</v>
      </c>
      <c r="D396" s="38" t="s">
        <v>10776</v>
      </c>
      <c r="E396" s="38" t="s">
        <v>10737</v>
      </c>
      <c r="F396" s="116">
        <v>47250</v>
      </c>
      <c r="G396" s="221">
        <v>0.27</v>
      </c>
      <c r="H396" s="222">
        <f t="shared" si="16"/>
        <v>34492.5</v>
      </c>
      <c r="I396" s="46"/>
      <c r="J396" s="41"/>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c r="BG396" s="32"/>
      <c r="BH396" s="32"/>
      <c r="BI396" s="32"/>
      <c r="BJ396" s="32"/>
      <c r="BK396" s="32"/>
      <c r="BL396" s="32"/>
      <c r="BM396" s="32"/>
      <c r="BN396" s="32"/>
      <c r="BO396" s="32"/>
      <c r="BP396" s="32"/>
      <c r="BQ396" s="32"/>
      <c r="BR396" s="32"/>
      <c r="BS396" s="32"/>
      <c r="BT396" s="32"/>
      <c r="BU396" s="32"/>
      <c r="BV396" s="32"/>
      <c r="BW396" s="32"/>
      <c r="BX396" s="32"/>
      <c r="BY396" s="32"/>
      <c r="BZ396" s="32"/>
      <c r="CA396" s="32"/>
      <c r="CB396" s="32"/>
      <c r="CC396" s="32"/>
      <c r="CD396" s="32"/>
      <c r="CE396" s="32"/>
      <c r="CF396" s="32"/>
      <c r="CG396" s="32"/>
      <c r="CH396" s="32"/>
      <c r="CI396" s="32"/>
      <c r="CJ396" s="32"/>
      <c r="CK396" s="32"/>
      <c r="CL396" s="32"/>
      <c r="CM396" s="32"/>
      <c r="CN396" s="32"/>
      <c r="CO396" s="32"/>
      <c r="CP396" s="32"/>
      <c r="CQ396" s="32"/>
      <c r="CR396" s="32"/>
      <c r="CS396" s="32"/>
      <c r="CT396" s="32"/>
      <c r="CU396" s="32"/>
      <c r="CV396" s="32"/>
      <c r="CW396" s="32"/>
      <c r="CX396" s="32"/>
      <c r="CY396" s="32"/>
      <c r="CZ396" s="32"/>
      <c r="DA396" s="32"/>
      <c r="DB396" s="32"/>
      <c r="DC396" s="32"/>
      <c r="DD396" s="32"/>
      <c r="DE396" s="32"/>
      <c r="DF396" s="32"/>
      <c r="DG396" s="32"/>
      <c r="DH396" s="32"/>
      <c r="DI396" s="32"/>
      <c r="DJ396" s="32"/>
      <c r="DK396" s="32"/>
      <c r="DL396" s="32"/>
      <c r="DM396" s="32"/>
      <c r="DN396" s="32"/>
      <c r="DO396" s="32"/>
      <c r="DP396" s="32"/>
      <c r="DQ396" s="32"/>
      <c r="DR396" s="32"/>
      <c r="DS396" s="32"/>
      <c r="DT396" s="32"/>
      <c r="DU396" s="32"/>
      <c r="DV396" s="32"/>
      <c r="DW396" s="32"/>
      <c r="DX396" s="32"/>
      <c r="DY396" s="32"/>
      <c r="DZ396" s="32"/>
      <c r="EA396" s="32"/>
      <c r="EB396" s="32"/>
      <c r="EC396" s="32"/>
      <c r="ED396" s="32"/>
      <c r="EE396" s="32"/>
      <c r="EF396" s="32"/>
      <c r="EG396" s="32"/>
      <c r="EH396" s="32"/>
      <c r="EI396" s="32"/>
      <c r="EJ396" s="32"/>
      <c r="EK396" s="32"/>
      <c r="EL396" s="32"/>
      <c r="EM396" s="32"/>
      <c r="EN396" s="32"/>
      <c r="EO396" s="32"/>
      <c r="EP396" s="32"/>
      <c r="EQ396" s="32"/>
      <c r="ER396" s="32"/>
      <c r="ES396" s="32"/>
      <c r="ET396" s="32"/>
      <c r="EU396" s="32"/>
      <c r="EV396" s="32"/>
      <c r="EW396" s="32"/>
      <c r="EX396" s="32"/>
      <c r="EY396" s="32"/>
      <c r="EZ396" s="32"/>
      <c r="FA396" s="32"/>
      <c r="FB396" s="32"/>
      <c r="FC396" s="32"/>
      <c r="FD396" s="32"/>
      <c r="FE396" s="32"/>
      <c r="FF396" s="32"/>
      <c r="FG396" s="32"/>
      <c r="FH396" s="32"/>
      <c r="FI396" s="32"/>
      <c r="FJ396" s="32"/>
      <c r="FK396" s="32"/>
      <c r="FL396" s="32"/>
      <c r="FM396" s="32"/>
      <c r="FN396" s="32"/>
      <c r="FO396" s="32"/>
      <c r="FP396" s="32"/>
      <c r="FQ396" s="32"/>
      <c r="FR396" s="32"/>
      <c r="FS396" s="32"/>
      <c r="FT396" s="32"/>
      <c r="FU396" s="32"/>
      <c r="FV396" s="32"/>
      <c r="FW396" s="32"/>
      <c r="FX396" s="32"/>
      <c r="FY396" s="32"/>
      <c r="FZ396" s="32"/>
      <c r="GA396" s="32"/>
      <c r="GB396" s="32"/>
      <c r="GC396" s="32"/>
      <c r="GD396" s="32"/>
      <c r="GE396" s="32"/>
      <c r="GF396" s="32"/>
      <c r="GG396" s="32"/>
      <c r="GH396" s="32"/>
      <c r="GI396" s="32"/>
      <c r="GJ396" s="32"/>
      <c r="GK396" s="32"/>
      <c r="GL396" s="32"/>
      <c r="GM396" s="32"/>
      <c r="GN396" s="32"/>
      <c r="GO396" s="32"/>
      <c r="GP396" s="32"/>
      <c r="GQ396" s="32"/>
      <c r="GR396" s="32"/>
      <c r="GS396" s="32"/>
      <c r="GT396" s="32"/>
      <c r="GU396" s="32"/>
      <c r="GV396" s="32"/>
      <c r="GW396" s="32"/>
      <c r="GX396" s="32"/>
      <c r="GY396" s="32"/>
      <c r="GZ396" s="32"/>
      <c r="HA396" s="32"/>
      <c r="HB396" s="32"/>
      <c r="HC396" s="32"/>
      <c r="HD396" s="32"/>
      <c r="HE396" s="32"/>
      <c r="HF396" s="32"/>
      <c r="HG396" s="32"/>
      <c r="HH396" s="32"/>
      <c r="HI396" s="32"/>
      <c r="HJ396" s="32"/>
      <c r="HK396" s="32"/>
      <c r="HL396" s="32"/>
      <c r="HM396" s="32"/>
      <c r="HN396" s="32"/>
      <c r="HO396" s="32"/>
      <c r="HP396" s="32"/>
      <c r="HQ396" s="32"/>
      <c r="HR396" s="32"/>
      <c r="HS396" s="32"/>
      <c r="HT396" s="32"/>
      <c r="HU396" s="32"/>
      <c r="HV396" s="32"/>
      <c r="HW396" s="32"/>
      <c r="HX396" s="32"/>
      <c r="HY396" s="32"/>
      <c r="HZ396" s="32"/>
      <c r="IA396" s="32"/>
      <c r="IB396" s="32"/>
      <c r="IC396" s="32"/>
      <c r="ID396" s="32"/>
      <c r="IE396" s="32"/>
      <c r="IF396" s="32"/>
      <c r="IG396" s="32"/>
      <c r="IH396" s="32"/>
      <c r="II396" s="32"/>
      <c r="IJ396" s="32"/>
      <c r="IK396" s="32"/>
      <c r="IL396" s="32"/>
      <c r="IM396" s="32"/>
      <c r="IN396" s="32"/>
      <c r="IO396" s="32"/>
      <c r="IP396" s="32"/>
      <c r="IQ396" s="32"/>
      <c r="IR396" s="32"/>
      <c r="IS396" s="32"/>
      <c r="IT396" s="32"/>
      <c r="IU396" s="32"/>
    </row>
    <row r="397" spans="1:255" s="194" customFormat="1" ht="31.5" customHeight="1" x14ac:dyDescent="0.25">
      <c r="A397" s="167" t="s">
        <v>480</v>
      </c>
      <c r="B397" s="167" t="s">
        <v>12176</v>
      </c>
      <c r="C397" s="167" t="s">
        <v>12176</v>
      </c>
      <c r="D397" s="167" t="s">
        <v>12183</v>
      </c>
      <c r="E397" s="167" t="s">
        <v>12184</v>
      </c>
      <c r="F397" s="168">
        <v>9000</v>
      </c>
      <c r="G397" s="221">
        <v>0.27</v>
      </c>
      <c r="H397" s="222">
        <f t="shared" si="16"/>
        <v>6570</v>
      </c>
      <c r="I397" s="204" t="s">
        <v>12186</v>
      </c>
      <c r="J397" s="193" t="s">
        <v>12185</v>
      </c>
      <c r="K397" s="186"/>
      <c r="L397" s="186"/>
      <c r="M397" s="186"/>
      <c r="N397" s="186"/>
      <c r="O397" s="186"/>
      <c r="P397" s="186"/>
      <c r="Q397" s="186"/>
      <c r="R397" s="186"/>
      <c r="S397" s="186"/>
      <c r="T397" s="186"/>
      <c r="U397" s="186"/>
      <c r="V397" s="186"/>
      <c r="W397" s="186"/>
      <c r="X397" s="186"/>
      <c r="Y397" s="186"/>
      <c r="Z397" s="186"/>
      <c r="AA397" s="186"/>
      <c r="AB397" s="186"/>
      <c r="AC397" s="186"/>
      <c r="AD397" s="186"/>
      <c r="AE397" s="186"/>
      <c r="AF397" s="186"/>
      <c r="AG397" s="186"/>
      <c r="AH397" s="186"/>
      <c r="AI397" s="186"/>
      <c r="AJ397" s="186"/>
      <c r="AK397" s="186"/>
      <c r="AL397" s="186"/>
      <c r="AM397" s="186"/>
      <c r="AN397" s="186"/>
      <c r="AO397" s="186"/>
      <c r="AP397" s="186"/>
      <c r="AQ397" s="186"/>
      <c r="AR397" s="186"/>
      <c r="AS397" s="186"/>
      <c r="AT397" s="186"/>
      <c r="AU397" s="186"/>
      <c r="AV397" s="186"/>
      <c r="AW397" s="186"/>
      <c r="AX397" s="186"/>
      <c r="AY397" s="186"/>
      <c r="AZ397" s="186"/>
      <c r="BA397" s="186"/>
      <c r="BB397" s="186"/>
      <c r="BC397" s="186"/>
      <c r="BD397" s="186"/>
      <c r="BE397" s="186"/>
      <c r="BF397" s="186"/>
      <c r="BG397" s="186"/>
      <c r="BH397" s="186"/>
      <c r="BI397" s="186"/>
      <c r="BJ397" s="186"/>
      <c r="BK397" s="186"/>
      <c r="BL397" s="186"/>
      <c r="BM397" s="186"/>
      <c r="BN397" s="186"/>
      <c r="BO397" s="186"/>
      <c r="BP397" s="186"/>
      <c r="BQ397" s="186"/>
      <c r="BR397" s="186"/>
      <c r="BS397" s="186"/>
      <c r="BT397" s="186"/>
      <c r="BU397" s="186"/>
      <c r="BV397" s="186"/>
      <c r="BW397" s="186"/>
      <c r="BX397" s="186"/>
      <c r="BY397" s="186"/>
      <c r="BZ397" s="186"/>
      <c r="CA397" s="186"/>
      <c r="CB397" s="186"/>
      <c r="CC397" s="186"/>
      <c r="CD397" s="186"/>
      <c r="CE397" s="186"/>
      <c r="CF397" s="186"/>
      <c r="CG397" s="186"/>
      <c r="CH397" s="186"/>
      <c r="CI397" s="186"/>
      <c r="CJ397" s="186"/>
      <c r="CK397" s="186"/>
      <c r="CL397" s="186"/>
      <c r="CM397" s="186"/>
      <c r="CN397" s="186"/>
      <c r="CO397" s="186"/>
      <c r="CP397" s="186"/>
      <c r="CQ397" s="186"/>
      <c r="CR397" s="186"/>
      <c r="CS397" s="186"/>
      <c r="CT397" s="186"/>
      <c r="CU397" s="186"/>
      <c r="CV397" s="186"/>
      <c r="CW397" s="186"/>
      <c r="CX397" s="186"/>
      <c r="CY397" s="186"/>
      <c r="CZ397" s="186"/>
      <c r="DA397" s="186"/>
      <c r="DB397" s="186"/>
      <c r="DC397" s="186"/>
      <c r="DD397" s="186"/>
      <c r="DE397" s="186"/>
      <c r="DF397" s="186"/>
      <c r="DG397" s="186"/>
      <c r="DH397" s="186"/>
      <c r="DI397" s="186"/>
      <c r="DJ397" s="186"/>
      <c r="DK397" s="186"/>
      <c r="DL397" s="186"/>
      <c r="DM397" s="186"/>
      <c r="DN397" s="186"/>
      <c r="DO397" s="186"/>
      <c r="DP397" s="186"/>
      <c r="DQ397" s="186"/>
      <c r="DR397" s="186"/>
      <c r="DS397" s="186"/>
      <c r="DT397" s="186"/>
      <c r="DU397" s="186"/>
      <c r="DV397" s="186"/>
      <c r="DW397" s="186"/>
      <c r="DX397" s="186"/>
      <c r="DY397" s="186"/>
      <c r="DZ397" s="186"/>
      <c r="EA397" s="186"/>
      <c r="EB397" s="186"/>
      <c r="EC397" s="186"/>
      <c r="ED397" s="186"/>
      <c r="EE397" s="186"/>
      <c r="EF397" s="186"/>
      <c r="EG397" s="186"/>
      <c r="EH397" s="186"/>
      <c r="EI397" s="186"/>
      <c r="EJ397" s="186"/>
      <c r="EK397" s="186"/>
      <c r="EL397" s="186"/>
      <c r="EM397" s="186"/>
      <c r="EN397" s="186"/>
      <c r="EO397" s="186"/>
      <c r="EP397" s="186"/>
      <c r="EQ397" s="186"/>
      <c r="ER397" s="186"/>
      <c r="ES397" s="186"/>
      <c r="ET397" s="186"/>
      <c r="EU397" s="186"/>
      <c r="EV397" s="186"/>
      <c r="EW397" s="186"/>
      <c r="EX397" s="186"/>
      <c r="EY397" s="186"/>
      <c r="EZ397" s="186"/>
      <c r="FA397" s="186"/>
      <c r="FB397" s="186"/>
      <c r="FC397" s="186"/>
      <c r="FD397" s="186"/>
      <c r="FE397" s="186"/>
      <c r="FF397" s="186"/>
      <c r="FG397" s="186"/>
      <c r="FH397" s="186"/>
      <c r="FI397" s="186"/>
      <c r="FJ397" s="186"/>
      <c r="FK397" s="186"/>
      <c r="FL397" s="186"/>
      <c r="FM397" s="186"/>
      <c r="FN397" s="186"/>
      <c r="FO397" s="186"/>
      <c r="FP397" s="186"/>
      <c r="FQ397" s="186"/>
      <c r="FR397" s="186"/>
      <c r="FS397" s="186"/>
      <c r="FT397" s="186"/>
      <c r="FU397" s="186"/>
      <c r="FV397" s="186"/>
      <c r="FW397" s="186"/>
      <c r="FX397" s="186"/>
      <c r="FY397" s="186"/>
      <c r="FZ397" s="186"/>
      <c r="GA397" s="186"/>
      <c r="GB397" s="186"/>
      <c r="GC397" s="186"/>
      <c r="GD397" s="186"/>
      <c r="GE397" s="186"/>
      <c r="GF397" s="186"/>
      <c r="GG397" s="186"/>
      <c r="GH397" s="186"/>
      <c r="GI397" s="186"/>
      <c r="GJ397" s="186"/>
      <c r="GK397" s="186"/>
      <c r="GL397" s="186"/>
      <c r="GM397" s="186"/>
      <c r="GN397" s="186"/>
      <c r="GO397" s="186"/>
      <c r="GP397" s="186"/>
      <c r="GQ397" s="186"/>
      <c r="GR397" s="186"/>
      <c r="GS397" s="186"/>
      <c r="GT397" s="186"/>
      <c r="GU397" s="186"/>
      <c r="GV397" s="186"/>
      <c r="GW397" s="186"/>
      <c r="GX397" s="186"/>
      <c r="GY397" s="186"/>
      <c r="GZ397" s="186"/>
      <c r="HA397" s="186"/>
      <c r="HB397" s="186"/>
      <c r="HC397" s="186"/>
      <c r="HD397" s="186"/>
      <c r="HE397" s="186"/>
      <c r="HF397" s="186"/>
      <c r="HG397" s="186"/>
      <c r="HH397" s="186"/>
      <c r="HI397" s="186"/>
      <c r="HJ397" s="186"/>
      <c r="HK397" s="186"/>
      <c r="HL397" s="186"/>
      <c r="HM397" s="186"/>
      <c r="HN397" s="186"/>
      <c r="HO397" s="186"/>
      <c r="HP397" s="186"/>
      <c r="HQ397" s="186"/>
      <c r="HR397" s="186"/>
      <c r="HS397" s="186"/>
      <c r="HT397" s="186"/>
      <c r="HU397" s="186"/>
      <c r="HV397" s="186"/>
      <c r="HW397" s="186"/>
      <c r="HX397" s="186"/>
      <c r="HY397" s="186"/>
      <c r="HZ397" s="186"/>
      <c r="IA397" s="186"/>
      <c r="IB397" s="186"/>
      <c r="IC397" s="186"/>
      <c r="ID397" s="186"/>
      <c r="IE397" s="186"/>
      <c r="IF397" s="186"/>
      <c r="IG397" s="186"/>
      <c r="IH397" s="186"/>
      <c r="II397" s="186"/>
      <c r="IJ397" s="186"/>
      <c r="IK397" s="186"/>
      <c r="IL397" s="186"/>
      <c r="IM397" s="186"/>
      <c r="IN397" s="186"/>
      <c r="IO397" s="186"/>
      <c r="IP397" s="186"/>
      <c r="IQ397" s="186"/>
      <c r="IR397" s="186"/>
      <c r="IS397" s="186"/>
      <c r="IT397" s="186"/>
      <c r="IU397" s="186"/>
    </row>
    <row r="398" spans="1:255" s="194" customFormat="1" ht="31.5" customHeight="1" x14ac:dyDescent="0.25">
      <c r="A398" s="167" t="s">
        <v>480</v>
      </c>
      <c r="B398" s="167" t="s">
        <v>12176</v>
      </c>
      <c r="C398" s="167" t="s">
        <v>12176</v>
      </c>
      <c r="D398" s="167" t="s">
        <v>12181</v>
      </c>
      <c r="E398" s="167" t="s">
        <v>12182</v>
      </c>
      <c r="F398" s="168">
        <v>27000</v>
      </c>
      <c r="G398" s="221">
        <v>0.27</v>
      </c>
      <c r="H398" s="222">
        <f t="shared" si="16"/>
        <v>19710</v>
      </c>
      <c r="I398" s="204" t="s">
        <v>12186</v>
      </c>
      <c r="J398" s="193" t="s">
        <v>12185</v>
      </c>
      <c r="K398" s="186"/>
      <c r="L398" s="186"/>
      <c r="M398" s="186"/>
      <c r="N398" s="186"/>
      <c r="O398" s="186"/>
      <c r="P398" s="186"/>
      <c r="Q398" s="186"/>
      <c r="R398" s="186"/>
      <c r="S398" s="186"/>
      <c r="T398" s="186"/>
      <c r="U398" s="186"/>
      <c r="V398" s="186"/>
      <c r="W398" s="186"/>
      <c r="X398" s="186"/>
      <c r="Y398" s="186"/>
      <c r="Z398" s="186"/>
      <c r="AA398" s="186"/>
      <c r="AB398" s="186"/>
      <c r="AC398" s="186"/>
      <c r="AD398" s="186"/>
      <c r="AE398" s="186"/>
      <c r="AF398" s="186"/>
      <c r="AG398" s="186"/>
      <c r="AH398" s="186"/>
      <c r="AI398" s="186"/>
      <c r="AJ398" s="186"/>
      <c r="AK398" s="186"/>
      <c r="AL398" s="186"/>
      <c r="AM398" s="186"/>
      <c r="AN398" s="186"/>
      <c r="AO398" s="186"/>
      <c r="AP398" s="186"/>
      <c r="AQ398" s="186"/>
      <c r="AR398" s="186"/>
      <c r="AS398" s="186"/>
      <c r="AT398" s="186"/>
      <c r="AU398" s="186"/>
      <c r="AV398" s="186"/>
      <c r="AW398" s="186"/>
      <c r="AX398" s="186"/>
      <c r="AY398" s="186"/>
      <c r="AZ398" s="186"/>
      <c r="BA398" s="186"/>
      <c r="BB398" s="186"/>
      <c r="BC398" s="186"/>
      <c r="BD398" s="186"/>
      <c r="BE398" s="186"/>
      <c r="BF398" s="186"/>
      <c r="BG398" s="186"/>
      <c r="BH398" s="186"/>
      <c r="BI398" s="186"/>
      <c r="BJ398" s="186"/>
      <c r="BK398" s="186"/>
      <c r="BL398" s="186"/>
      <c r="BM398" s="186"/>
      <c r="BN398" s="186"/>
      <c r="BO398" s="186"/>
      <c r="BP398" s="186"/>
      <c r="BQ398" s="186"/>
      <c r="BR398" s="186"/>
      <c r="BS398" s="186"/>
      <c r="BT398" s="186"/>
      <c r="BU398" s="186"/>
      <c r="BV398" s="186"/>
      <c r="BW398" s="186"/>
      <c r="BX398" s="186"/>
      <c r="BY398" s="186"/>
      <c r="BZ398" s="186"/>
      <c r="CA398" s="186"/>
      <c r="CB398" s="186"/>
      <c r="CC398" s="186"/>
      <c r="CD398" s="186"/>
      <c r="CE398" s="186"/>
      <c r="CF398" s="186"/>
      <c r="CG398" s="186"/>
      <c r="CH398" s="186"/>
      <c r="CI398" s="186"/>
      <c r="CJ398" s="186"/>
      <c r="CK398" s="186"/>
      <c r="CL398" s="186"/>
      <c r="CM398" s="186"/>
      <c r="CN398" s="186"/>
      <c r="CO398" s="186"/>
      <c r="CP398" s="186"/>
      <c r="CQ398" s="186"/>
      <c r="CR398" s="186"/>
      <c r="CS398" s="186"/>
      <c r="CT398" s="186"/>
      <c r="CU398" s="186"/>
      <c r="CV398" s="186"/>
      <c r="CW398" s="186"/>
      <c r="CX398" s="186"/>
      <c r="CY398" s="186"/>
      <c r="CZ398" s="186"/>
      <c r="DA398" s="186"/>
      <c r="DB398" s="186"/>
      <c r="DC398" s="186"/>
      <c r="DD398" s="186"/>
      <c r="DE398" s="186"/>
      <c r="DF398" s="186"/>
      <c r="DG398" s="186"/>
      <c r="DH398" s="186"/>
      <c r="DI398" s="186"/>
      <c r="DJ398" s="186"/>
      <c r="DK398" s="186"/>
      <c r="DL398" s="186"/>
      <c r="DM398" s="186"/>
      <c r="DN398" s="186"/>
      <c r="DO398" s="186"/>
      <c r="DP398" s="186"/>
      <c r="DQ398" s="186"/>
      <c r="DR398" s="186"/>
      <c r="DS398" s="186"/>
      <c r="DT398" s="186"/>
      <c r="DU398" s="186"/>
      <c r="DV398" s="186"/>
      <c r="DW398" s="186"/>
      <c r="DX398" s="186"/>
      <c r="DY398" s="186"/>
      <c r="DZ398" s="186"/>
      <c r="EA398" s="186"/>
      <c r="EB398" s="186"/>
      <c r="EC398" s="186"/>
      <c r="ED398" s="186"/>
      <c r="EE398" s="186"/>
      <c r="EF398" s="186"/>
      <c r="EG398" s="186"/>
      <c r="EH398" s="186"/>
      <c r="EI398" s="186"/>
      <c r="EJ398" s="186"/>
      <c r="EK398" s="186"/>
      <c r="EL398" s="186"/>
      <c r="EM398" s="186"/>
      <c r="EN398" s="186"/>
      <c r="EO398" s="186"/>
      <c r="EP398" s="186"/>
      <c r="EQ398" s="186"/>
      <c r="ER398" s="186"/>
      <c r="ES398" s="186"/>
      <c r="ET398" s="186"/>
      <c r="EU398" s="186"/>
      <c r="EV398" s="186"/>
      <c r="EW398" s="186"/>
      <c r="EX398" s="186"/>
      <c r="EY398" s="186"/>
      <c r="EZ398" s="186"/>
      <c r="FA398" s="186"/>
      <c r="FB398" s="186"/>
      <c r="FC398" s="186"/>
      <c r="FD398" s="186"/>
      <c r="FE398" s="186"/>
      <c r="FF398" s="186"/>
      <c r="FG398" s="186"/>
      <c r="FH398" s="186"/>
      <c r="FI398" s="186"/>
      <c r="FJ398" s="186"/>
      <c r="FK398" s="186"/>
      <c r="FL398" s="186"/>
      <c r="FM398" s="186"/>
      <c r="FN398" s="186"/>
      <c r="FO398" s="186"/>
      <c r="FP398" s="186"/>
      <c r="FQ398" s="186"/>
      <c r="FR398" s="186"/>
      <c r="FS398" s="186"/>
      <c r="FT398" s="186"/>
      <c r="FU398" s="186"/>
      <c r="FV398" s="186"/>
      <c r="FW398" s="186"/>
      <c r="FX398" s="186"/>
      <c r="FY398" s="186"/>
      <c r="FZ398" s="186"/>
      <c r="GA398" s="186"/>
      <c r="GB398" s="186"/>
      <c r="GC398" s="186"/>
      <c r="GD398" s="186"/>
      <c r="GE398" s="186"/>
      <c r="GF398" s="186"/>
      <c r="GG398" s="186"/>
      <c r="GH398" s="186"/>
      <c r="GI398" s="186"/>
      <c r="GJ398" s="186"/>
      <c r="GK398" s="186"/>
      <c r="GL398" s="186"/>
      <c r="GM398" s="186"/>
      <c r="GN398" s="186"/>
      <c r="GO398" s="186"/>
      <c r="GP398" s="186"/>
      <c r="GQ398" s="186"/>
      <c r="GR398" s="186"/>
      <c r="GS398" s="186"/>
      <c r="GT398" s="186"/>
      <c r="GU398" s="186"/>
      <c r="GV398" s="186"/>
      <c r="GW398" s="186"/>
      <c r="GX398" s="186"/>
      <c r="GY398" s="186"/>
      <c r="GZ398" s="186"/>
      <c r="HA398" s="186"/>
      <c r="HB398" s="186"/>
      <c r="HC398" s="186"/>
      <c r="HD398" s="186"/>
      <c r="HE398" s="186"/>
      <c r="HF398" s="186"/>
      <c r="HG398" s="186"/>
      <c r="HH398" s="186"/>
      <c r="HI398" s="186"/>
      <c r="HJ398" s="186"/>
      <c r="HK398" s="186"/>
      <c r="HL398" s="186"/>
      <c r="HM398" s="186"/>
      <c r="HN398" s="186"/>
      <c r="HO398" s="186"/>
      <c r="HP398" s="186"/>
      <c r="HQ398" s="186"/>
      <c r="HR398" s="186"/>
      <c r="HS398" s="186"/>
      <c r="HT398" s="186"/>
      <c r="HU398" s="186"/>
      <c r="HV398" s="186"/>
      <c r="HW398" s="186"/>
      <c r="HX398" s="186"/>
      <c r="HY398" s="186"/>
      <c r="HZ398" s="186"/>
      <c r="IA398" s="186"/>
      <c r="IB398" s="186"/>
      <c r="IC398" s="186"/>
      <c r="ID398" s="186"/>
      <c r="IE398" s="186"/>
      <c r="IF398" s="186"/>
      <c r="IG398" s="186"/>
      <c r="IH398" s="186"/>
      <c r="II398" s="186"/>
      <c r="IJ398" s="186"/>
      <c r="IK398" s="186"/>
      <c r="IL398" s="186"/>
      <c r="IM398" s="186"/>
      <c r="IN398" s="186"/>
      <c r="IO398" s="186"/>
      <c r="IP398" s="186"/>
      <c r="IQ398" s="186"/>
      <c r="IR398" s="186"/>
      <c r="IS398" s="186"/>
      <c r="IT398" s="186"/>
      <c r="IU398" s="186"/>
    </row>
    <row r="399" spans="1:255" s="48" customFormat="1" ht="31.5" customHeight="1" x14ac:dyDescent="0.25">
      <c r="A399" s="167" t="s">
        <v>480</v>
      </c>
      <c r="B399" s="167" t="s">
        <v>12176</v>
      </c>
      <c r="C399" s="167" t="s">
        <v>12176</v>
      </c>
      <c r="D399" s="167" t="s">
        <v>12177</v>
      </c>
      <c r="E399" s="167" t="s">
        <v>12178</v>
      </c>
      <c r="F399" s="168">
        <v>10125</v>
      </c>
      <c r="G399" s="221">
        <v>0.27</v>
      </c>
      <c r="H399" s="222">
        <f t="shared" si="16"/>
        <v>7391.25</v>
      </c>
      <c r="I399" s="204" t="s">
        <v>12186</v>
      </c>
      <c r="J399" s="193" t="s">
        <v>12185</v>
      </c>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2"/>
      <c r="BQ399" s="32"/>
      <c r="BR399" s="32"/>
      <c r="BS399" s="32"/>
      <c r="BT399" s="32"/>
      <c r="BU399" s="32"/>
      <c r="BV399" s="32"/>
      <c r="BW399" s="32"/>
      <c r="BX399" s="32"/>
      <c r="BY399" s="32"/>
      <c r="BZ399" s="32"/>
      <c r="CA399" s="32"/>
      <c r="CB399" s="32"/>
      <c r="CC399" s="32"/>
      <c r="CD399" s="32"/>
      <c r="CE399" s="32"/>
      <c r="CF399" s="32"/>
      <c r="CG399" s="32"/>
      <c r="CH399" s="32"/>
      <c r="CI399" s="32"/>
      <c r="CJ399" s="32"/>
      <c r="CK399" s="32"/>
      <c r="CL399" s="32"/>
      <c r="CM399" s="32"/>
      <c r="CN399" s="32"/>
      <c r="CO399" s="32"/>
      <c r="CP399" s="32"/>
      <c r="CQ399" s="32"/>
      <c r="CR399" s="32"/>
      <c r="CS399" s="32"/>
      <c r="CT399" s="32"/>
      <c r="CU399" s="32"/>
      <c r="CV399" s="32"/>
      <c r="CW399" s="32"/>
      <c r="CX399" s="32"/>
      <c r="CY399" s="32"/>
      <c r="CZ399" s="32"/>
      <c r="DA399" s="32"/>
      <c r="DB399" s="32"/>
      <c r="DC399" s="32"/>
      <c r="DD399" s="32"/>
      <c r="DE399" s="32"/>
      <c r="DF399" s="32"/>
      <c r="DG399" s="32"/>
      <c r="DH399" s="32"/>
      <c r="DI399" s="32"/>
      <c r="DJ399" s="32"/>
      <c r="DK399" s="32"/>
      <c r="DL399" s="32"/>
      <c r="DM399" s="32"/>
      <c r="DN399" s="32"/>
      <c r="DO399" s="32"/>
      <c r="DP399" s="32"/>
      <c r="DQ399" s="32"/>
      <c r="DR399" s="32"/>
      <c r="DS399" s="32"/>
      <c r="DT399" s="32"/>
      <c r="DU399" s="32"/>
      <c r="DV399" s="32"/>
      <c r="DW399" s="32"/>
      <c r="DX399" s="32"/>
      <c r="DY399" s="32"/>
      <c r="DZ399" s="32"/>
      <c r="EA399" s="32"/>
      <c r="EB399" s="32"/>
      <c r="EC399" s="32"/>
      <c r="ED399" s="32"/>
      <c r="EE399" s="32"/>
      <c r="EF399" s="32"/>
      <c r="EG399" s="32"/>
      <c r="EH399" s="32"/>
      <c r="EI399" s="32"/>
      <c r="EJ399" s="32"/>
      <c r="EK399" s="32"/>
      <c r="EL399" s="32"/>
      <c r="EM399" s="32"/>
      <c r="EN399" s="32"/>
      <c r="EO399" s="32"/>
      <c r="EP399" s="32"/>
      <c r="EQ399" s="32"/>
      <c r="ER399" s="32"/>
      <c r="ES399" s="32"/>
      <c r="ET399" s="32"/>
      <c r="EU399" s="32"/>
      <c r="EV399" s="32"/>
      <c r="EW399" s="32"/>
      <c r="EX399" s="32"/>
      <c r="EY399" s="32"/>
      <c r="EZ399" s="32"/>
      <c r="FA399" s="32"/>
      <c r="FB399" s="32"/>
      <c r="FC399" s="32"/>
      <c r="FD399" s="32"/>
      <c r="FE399" s="32"/>
      <c r="FF399" s="32"/>
      <c r="FG399" s="32"/>
      <c r="FH399" s="32"/>
      <c r="FI399" s="32"/>
      <c r="FJ399" s="32"/>
      <c r="FK399" s="32"/>
      <c r="FL399" s="32"/>
      <c r="FM399" s="32"/>
      <c r="FN399" s="32"/>
      <c r="FO399" s="32"/>
      <c r="FP399" s="32"/>
      <c r="FQ399" s="32"/>
      <c r="FR399" s="32"/>
      <c r="FS399" s="32"/>
      <c r="FT399" s="32"/>
      <c r="FU399" s="32"/>
      <c r="FV399" s="32"/>
      <c r="FW399" s="32"/>
      <c r="FX399" s="32"/>
      <c r="FY399" s="32"/>
      <c r="FZ399" s="32"/>
      <c r="GA399" s="32"/>
      <c r="GB399" s="32"/>
      <c r="GC399" s="32"/>
      <c r="GD399" s="32"/>
      <c r="GE399" s="32"/>
      <c r="GF399" s="32"/>
      <c r="GG399" s="32"/>
      <c r="GH399" s="32"/>
      <c r="GI399" s="32"/>
      <c r="GJ399" s="32"/>
      <c r="GK399" s="32"/>
      <c r="GL399" s="32"/>
      <c r="GM399" s="32"/>
      <c r="GN399" s="32"/>
      <c r="GO399" s="32"/>
      <c r="GP399" s="32"/>
      <c r="GQ399" s="32"/>
      <c r="GR399" s="32"/>
      <c r="GS399" s="32"/>
      <c r="GT399" s="32"/>
      <c r="GU399" s="32"/>
      <c r="GV399" s="32"/>
      <c r="GW399" s="32"/>
      <c r="GX399" s="32"/>
      <c r="GY399" s="32"/>
      <c r="GZ399" s="32"/>
      <c r="HA399" s="32"/>
      <c r="HB399" s="32"/>
      <c r="HC399" s="32"/>
      <c r="HD399" s="32"/>
      <c r="HE399" s="32"/>
      <c r="HF399" s="32"/>
      <c r="HG399" s="32"/>
      <c r="HH399" s="32"/>
      <c r="HI399" s="32"/>
      <c r="HJ399" s="32"/>
      <c r="HK399" s="32"/>
      <c r="HL399" s="32"/>
      <c r="HM399" s="32"/>
      <c r="HN399" s="32"/>
      <c r="HO399" s="32"/>
      <c r="HP399" s="32"/>
      <c r="HQ399" s="32"/>
      <c r="HR399" s="32"/>
      <c r="HS399" s="32"/>
      <c r="HT399" s="32"/>
      <c r="HU399" s="32"/>
      <c r="HV399" s="32"/>
      <c r="HW399" s="32"/>
      <c r="HX399" s="32"/>
      <c r="HY399" s="32"/>
      <c r="HZ399" s="32"/>
      <c r="IA399" s="32"/>
      <c r="IB399" s="32"/>
      <c r="IC399" s="32"/>
      <c r="ID399" s="32"/>
      <c r="IE399" s="32"/>
      <c r="IF399" s="32"/>
      <c r="IG399" s="32"/>
      <c r="IH399" s="32"/>
      <c r="II399" s="32"/>
      <c r="IJ399" s="32"/>
      <c r="IK399" s="32"/>
      <c r="IL399" s="32"/>
      <c r="IM399" s="32"/>
      <c r="IN399" s="32"/>
      <c r="IO399" s="32"/>
      <c r="IP399" s="32"/>
      <c r="IQ399" s="32"/>
      <c r="IR399" s="32"/>
      <c r="IS399" s="32"/>
      <c r="IT399" s="32"/>
      <c r="IU399" s="32"/>
    </row>
    <row r="400" spans="1:255" s="48" customFormat="1" ht="31.5" customHeight="1" x14ac:dyDescent="0.25">
      <c r="A400" s="204" t="s">
        <v>480</v>
      </c>
      <c r="B400" s="167" t="s">
        <v>12176</v>
      </c>
      <c r="C400" s="167" t="s">
        <v>12176</v>
      </c>
      <c r="D400" s="167" t="s">
        <v>12179</v>
      </c>
      <c r="E400" s="167" t="s">
        <v>12180</v>
      </c>
      <c r="F400" s="168">
        <v>30375</v>
      </c>
      <c r="G400" s="221">
        <v>0.27</v>
      </c>
      <c r="H400" s="222">
        <f t="shared" si="16"/>
        <v>22173.75</v>
      </c>
      <c r="I400" s="204" t="s">
        <v>12186</v>
      </c>
      <c r="J400" s="193" t="s">
        <v>12185</v>
      </c>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c r="AP400" s="32"/>
      <c r="AQ400" s="32"/>
      <c r="AR400" s="32"/>
      <c r="AS400" s="32"/>
      <c r="AT400" s="32"/>
      <c r="AU400" s="32"/>
      <c r="AV400" s="32"/>
      <c r="AW400" s="32"/>
      <c r="AX400" s="32"/>
      <c r="AY400" s="32"/>
      <c r="AZ400" s="32"/>
      <c r="BA400" s="32"/>
      <c r="BB400" s="32"/>
      <c r="BC400" s="32"/>
      <c r="BD400" s="32"/>
      <c r="BE400" s="32"/>
      <c r="BF400" s="32"/>
      <c r="BG400" s="32"/>
      <c r="BH400" s="32"/>
      <c r="BI400" s="32"/>
      <c r="BJ400" s="32"/>
      <c r="BK400" s="32"/>
      <c r="BL400" s="32"/>
      <c r="BM400" s="32"/>
      <c r="BN400" s="32"/>
      <c r="BO400" s="32"/>
      <c r="BP400" s="32"/>
      <c r="BQ400" s="32"/>
      <c r="BR400" s="32"/>
      <c r="BS400" s="32"/>
      <c r="BT400" s="32"/>
      <c r="BU400" s="32"/>
      <c r="BV400" s="32"/>
      <c r="BW400" s="32"/>
      <c r="BX400" s="32"/>
      <c r="BY400" s="32"/>
      <c r="BZ400" s="32"/>
      <c r="CA400" s="32"/>
      <c r="CB400" s="32"/>
      <c r="CC400" s="32"/>
      <c r="CD400" s="32"/>
      <c r="CE400" s="32"/>
      <c r="CF400" s="32"/>
      <c r="CG400" s="32"/>
      <c r="CH400" s="32"/>
      <c r="CI400" s="32"/>
      <c r="CJ400" s="32"/>
      <c r="CK400" s="32"/>
      <c r="CL400" s="32"/>
      <c r="CM400" s="32"/>
      <c r="CN400" s="32"/>
      <c r="CO400" s="32"/>
      <c r="CP400" s="32"/>
      <c r="CQ400" s="32"/>
      <c r="CR400" s="32"/>
      <c r="CS400" s="32"/>
      <c r="CT400" s="32"/>
      <c r="CU400" s="32"/>
      <c r="CV400" s="32"/>
      <c r="CW400" s="32"/>
      <c r="CX400" s="32"/>
      <c r="CY400" s="32"/>
      <c r="CZ400" s="32"/>
      <c r="DA400" s="32"/>
      <c r="DB400" s="32"/>
      <c r="DC400" s="32"/>
      <c r="DD400" s="32"/>
      <c r="DE400" s="32"/>
      <c r="DF400" s="32"/>
      <c r="DG400" s="32"/>
      <c r="DH400" s="32"/>
      <c r="DI400" s="32"/>
      <c r="DJ400" s="32"/>
      <c r="DK400" s="32"/>
      <c r="DL400" s="32"/>
      <c r="DM400" s="32"/>
      <c r="DN400" s="32"/>
      <c r="DO400" s="32"/>
      <c r="DP400" s="32"/>
      <c r="DQ400" s="32"/>
      <c r="DR400" s="32"/>
      <c r="DS400" s="32"/>
      <c r="DT400" s="32"/>
      <c r="DU400" s="32"/>
      <c r="DV400" s="32"/>
      <c r="DW400" s="32"/>
      <c r="DX400" s="32"/>
      <c r="DY400" s="32"/>
      <c r="DZ400" s="32"/>
      <c r="EA400" s="32"/>
      <c r="EB400" s="32"/>
      <c r="EC400" s="32"/>
      <c r="ED400" s="32"/>
      <c r="EE400" s="32"/>
      <c r="EF400" s="32"/>
      <c r="EG400" s="32"/>
      <c r="EH400" s="32"/>
      <c r="EI400" s="32"/>
      <c r="EJ400" s="32"/>
      <c r="EK400" s="32"/>
      <c r="EL400" s="32"/>
      <c r="EM400" s="32"/>
      <c r="EN400" s="32"/>
      <c r="EO400" s="32"/>
      <c r="EP400" s="32"/>
      <c r="EQ400" s="32"/>
      <c r="ER400" s="32"/>
      <c r="ES400" s="32"/>
      <c r="ET400" s="32"/>
      <c r="EU400" s="32"/>
      <c r="EV400" s="32"/>
      <c r="EW400" s="32"/>
      <c r="EX400" s="32"/>
      <c r="EY400" s="32"/>
      <c r="EZ400" s="32"/>
      <c r="FA400" s="32"/>
      <c r="FB400" s="32"/>
      <c r="FC400" s="32"/>
      <c r="FD400" s="32"/>
      <c r="FE400" s="32"/>
      <c r="FF400" s="32"/>
      <c r="FG400" s="32"/>
      <c r="FH400" s="32"/>
      <c r="FI400" s="32"/>
      <c r="FJ400" s="32"/>
      <c r="FK400" s="32"/>
      <c r="FL400" s="32"/>
      <c r="FM400" s="32"/>
      <c r="FN400" s="32"/>
      <c r="FO400" s="32"/>
      <c r="FP400" s="32"/>
      <c r="FQ400" s="32"/>
      <c r="FR400" s="32"/>
      <c r="FS400" s="32"/>
      <c r="FT400" s="32"/>
      <c r="FU400" s="32"/>
      <c r="FV400" s="32"/>
      <c r="FW400" s="32"/>
      <c r="FX400" s="32"/>
      <c r="FY400" s="32"/>
      <c r="FZ400" s="32"/>
      <c r="GA400" s="32"/>
      <c r="GB400" s="32"/>
      <c r="GC400" s="32"/>
      <c r="GD400" s="32"/>
      <c r="GE400" s="32"/>
      <c r="GF400" s="32"/>
      <c r="GG400" s="32"/>
      <c r="GH400" s="32"/>
      <c r="GI400" s="32"/>
      <c r="GJ400" s="32"/>
      <c r="GK400" s="32"/>
      <c r="GL400" s="32"/>
      <c r="GM400" s="32"/>
      <c r="GN400" s="32"/>
      <c r="GO400" s="32"/>
      <c r="GP400" s="32"/>
      <c r="GQ400" s="32"/>
      <c r="GR400" s="32"/>
      <c r="GS400" s="32"/>
      <c r="GT400" s="32"/>
      <c r="GU400" s="32"/>
      <c r="GV400" s="32"/>
      <c r="GW400" s="32"/>
      <c r="GX400" s="32"/>
      <c r="GY400" s="32"/>
      <c r="GZ400" s="32"/>
      <c r="HA400" s="32"/>
      <c r="HB400" s="32"/>
      <c r="HC400" s="32"/>
      <c r="HD400" s="32"/>
      <c r="HE400" s="32"/>
      <c r="HF400" s="32"/>
      <c r="HG400" s="32"/>
      <c r="HH400" s="32"/>
      <c r="HI400" s="32"/>
      <c r="HJ400" s="32"/>
      <c r="HK400" s="32"/>
      <c r="HL400" s="32"/>
      <c r="HM400" s="32"/>
      <c r="HN400" s="32"/>
      <c r="HO400" s="32"/>
      <c r="HP400" s="32"/>
      <c r="HQ400" s="32"/>
      <c r="HR400" s="32"/>
      <c r="HS400" s="32"/>
      <c r="HT400" s="32"/>
      <c r="HU400" s="32"/>
      <c r="HV400" s="32"/>
      <c r="HW400" s="32"/>
      <c r="HX400" s="32"/>
      <c r="HY400" s="32"/>
      <c r="HZ400" s="32"/>
      <c r="IA400" s="32"/>
      <c r="IB400" s="32"/>
      <c r="IC400" s="32"/>
      <c r="ID400" s="32"/>
      <c r="IE400" s="32"/>
      <c r="IF400" s="32"/>
      <c r="IG400" s="32"/>
      <c r="IH400" s="32"/>
      <c r="II400" s="32"/>
      <c r="IJ400" s="32"/>
      <c r="IK400" s="32"/>
      <c r="IL400" s="32"/>
      <c r="IM400" s="32"/>
      <c r="IN400" s="32"/>
      <c r="IO400" s="32"/>
      <c r="IP400" s="32"/>
      <c r="IQ400" s="32"/>
      <c r="IR400" s="32"/>
      <c r="IS400" s="32"/>
      <c r="IT400" s="32"/>
      <c r="IU400" s="32"/>
    </row>
    <row r="401" spans="1:255" s="48" customFormat="1" ht="43.5" x14ac:dyDescent="0.25">
      <c r="A401" s="38" t="s">
        <v>480</v>
      </c>
      <c r="B401" s="38" t="s">
        <v>9035</v>
      </c>
      <c r="C401" s="38" t="s">
        <v>9036</v>
      </c>
      <c r="D401" s="38" t="s">
        <v>9037</v>
      </c>
      <c r="E401" s="38" t="s">
        <v>9038</v>
      </c>
      <c r="F401" s="116">
        <v>140</v>
      </c>
      <c r="G401" s="221">
        <v>0.27</v>
      </c>
      <c r="H401" s="222">
        <f t="shared" si="16"/>
        <v>102.2</v>
      </c>
      <c r="I401" s="38" t="s">
        <v>9216</v>
      </c>
      <c r="J401" s="41"/>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c r="BG401" s="32"/>
      <c r="BH401" s="32"/>
      <c r="BI401" s="32"/>
      <c r="BJ401" s="32"/>
      <c r="BK401" s="32"/>
      <c r="BL401" s="32"/>
      <c r="BM401" s="32"/>
      <c r="BN401" s="32"/>
      <c r="BO401" s="32"/>
      <c r="BP401" s="32"/>
      <c r="BQ401" s="32"/>
      <c r="BR401" s="32"/>
      <c r="BS401" s="32"/>
      <c r="BT401" s="32"/>
      <c r="BU401" s="32"/>
      <c r="BV401" s="32"/>
      <c r="BW401" s="32"/>
      <c r="BX401" s="32"/>
      <c r="BY401" s="32"/>
      <c r="BZ401" s="32"/>
      <c r="CA401" s="32"/>
      <c r="CB401" s="32"/>
      <c r="CC401" s="32"/>
      <c r="CD401" s="32"/>
      <c r="CE401" s="32"/>
      <c r="CF401" s="32"/>
      <c r="CG401" s="32"/>
      <c r="CH401" s="32"/>
      <c r="CI401" s="32"/>
      <c r="CJ401" s="32"/>
      <c r="CK401" s="32"/>
      <c r="CL401" s="32"/>
      <c r="CM401" s="32"/>
      <c r="CN401" s="32"/>
      <c r="CO401" s="32"/>
      <c r="CP401" s="32"/>
      <c r="CQ401" s="32"/>
      <c r="CR401" s="32"/>
      <c r="CS401" s="32"/>
      <c r="CT401" s="32"/>
      <c r="CU401" s="32"/>
      <c r="CV401" s="32"/>
      <c r="CW401" s="32"/>
      <c r="CX401" s="32"/>
      <c r="CY401" s="32"/>
      <c r="CZ401" s="32"/>
      <c r="DA401" s="32"/>
      <c r="DB401" s="32"/>
      <c r="DC401" s="32"/>
      <c r="DD401" s="32"/>
      <c r="DE401" s="32"/>
      <c r="DF401" s="32"/>
      <c r="DG401" s="32"/>
      <c r="DH401" s="32"/>
      <c r="DI401" s="32"/>
      <c r="DJ401" s="32"/>
      <c r="DK401" s="32"/>
      <c r="DL401" s="32"/>
      <c r="DM401" s="32"/>
      <c r="DN401" s="32"/>
      <c r="DO401" s="32"/>
      <c r="DP401" s="32"/>
      <c r="DQ401" s="32"/>
      <c r="DR401" s="32"/>
      <c r="DS401" s="32"/>
      <c r="DT401" s="32"/>
      <c r="DU401" s="32"/>
      <c r="DV401" s="32"/>
      <c r="DW401" s="32"/>
      <c r="DX401" s="32"/>
      <c r="DY401" s="32"/>
      <c r="DZ401" s="32"/>
      <c r="EA401" s="32"/>
      <c r="EB401" s="32"/>
      <c r="EC401" s="32"/>
      <c r="ED401" s="32"/>
      <c r="EE401" s="32"/>
      <c r="EF401" s="32"/>
      <c r="EG401" s="32"/>
      <c r="EH401" s="32"/>
      <c r="EI401" s="32"/>
      <c r="EJ401" s="32"/>
      <c r="EK401" s="32"/>
      <c r="EL401" s="32"/>
      <c r="EM401" s="32"/>
      <c r="EN401" s="32"/>
      <c r="EO401" s="32"/>
      <c r="EP401" s="32"/>
      <c r="EQ401" s="32"/>
      <c r="ER401" s="32"/>
      <c r="ES401" s="32"/>
      <c r="ET401" s="32"/>
      <c r="EU401" s="32"/>
      <c r="EV401" s="32"/>
      <c r="EW401" s="32"/>
      <c r="EX401" s="32"/>
      <c r="EY401" s="32"/>
      <c r="EZ401" s="32"/>
      <c r="FA401" s="32"/>
      <c r="FB401" s="32"/>
      <c r="FC401" s="32"/>
      <c r="FD401" s="32"/>
      <c r="FE401" s="32"/>
      <c r="FF401" s="32"/>
      <c r="FG401" s="32"/>
      <c r="FH401" s="32"/>
      <c r="FI401" s="32"/>
      <c r="FJ401" s="32"/>
      <c r="FK401" s="32"/>
      <c r="FL401" s="32"/>
      <c r="FM401" s="32"/>
      <c r="FN401" s="32"/>
      <c r="FO401" s="32"/>
      <c r="FP401" s="32"/>
      <c r="FQ401" s="32"/>
      <c r="FR401" s="32"/>
      <c r="FS401" s="32"/>
      <c r="FT401" s="32"/>
      <c r="FU401" s="32"/>
      <c r="FV401" s="32"/>
      <c r="FW401" s="32"/>
      <c r="FX401" s="32"/>
      <c r="FY401" s="32"/>
      <c r="FZ401" s="32"/>
      <c r="GA401" s="32"/>
      <c r="GB401" s="32"/>
      <c r="GC401" s="32"/>
      <c r="GD401" s="32"/>
      <c r="GE401" s="32"/>
      <c r="GF401" s="32"/>
      <c r="GG401" s="32"/>
      <c r="GH401" s="32"/>
      <c r="GI401" s="32"/>
      <c r="GJ401" s="32"/>
      <c r="GK401" s="32"/>
      <c r="GL401" s="32"/>
      <c r="GM401" s="32"/>
      <c r="GN401" s="32"/>
      <c r="GO401" s="32"/>
      <c r="GP401" s="32"/>
      <c r="GQ401" s="32"/>
      <c r="GR401" s="32"/>
      <c r="GS401" s="32"/>
      <c r="GT401" s="32"/>
      <c r="GU401" s="32"/>
      <c r="GV401" s="32"/>
      <c r="GW401" s="32"/>
      <c r="GX401" s="32"/>
      <c r="GY401" s="32"/>
      <c r="GZ401" s="32"/>
      <c r="HA401" s="32"/>
      <c r="HB401" s="32"/>
      <c r="HC401" s="32"/>
      <c r="HD401" s="32"/>
      <c r="HE401" s="32"/>
      <c r="HF401" s="32"/>
      <c r="HG401" s="32"/>
      <c r="HH401" s="32"/>
      <c r="HI401" s="32"/>
      <c r="HJ401" s="32"/>
      <c r="HK401" s="32"/>
      <c r="HL401" s="32"/>
      <c r="HM401" s="32"/>
      <c r="HN401" s="32"/>
      <c r="HO401" s="32"/>
      <c r="HP401" s="32"/>
      <c r="HQ401" s="32"/>
      <c r="HR401" s="32"/>
      <c r="HS401" s="32"/>
      <c r="HT401" s="32"/>
      <c r="HU401" s="32"/>
      <c r="HV401" s="32"/>
      <c r="HW401" s="32"/>
      <c r="HX401" s="32"/>
      <c r="HY401" s="32"/>
      <c r="HZ401" s="32"/>
      <c r="IA401" s="32"/>
      <c r="IB401" s="32"/>
      <c r="IC401" s="32"/>
      <c r="ID401" s="32"/>
      <c r="IE401" s="32"/>
      <c r="IF401" s="32"/>
      <c r="IG401" s="32"/>
      <c r="IH401" s="32"/>
      <c r="II401" s="32"/>
      <c r="IJ401" s="32"/>
      <c r="IK401" s="32"/>
      <c r="IL401" s="32"/>
      <c r="IM401" s="32"/>
      <c r="IN401" s="32"/>
      <c r="IO401" s="32"/>
      <c r="IP401" s="32"/>
      <c r="IQ401" s="32"/>
      <c r="IR401" s="32"/>
      <c r="IS401" s="32"/>
      <c r="IT401" s="32"/>
      <c r="IU401" s="32"/>
    </row>
    <row r="402" spans="1:255" s="48" customFormat="1" ht="43.5" x14ac:dyDescent="0.25">
      <c r="A402" s="38" t="s">
        <v>480</v>
      </c>
      <c r="B402" s="38" t="s">
        <v>9035</v>
      </c>
      <c r="C402" s="38" t="s">
        <v>9036</v>
      </c>
      <c r="D402" s="38" t="s">
        <v>9039</v>
      </c>
      <c r="E402" s="38" t="s">
        <v>9040</v>
      </c>
      <c r="F402" s="116">
        <v>140</v>
      </c>
      <c r="G402" s="221">
        <v>0.27</v>
      </c>
      <c r="H402" s="222">
        <f t="shared" si="16"/>
        <v>102.2</v>
      </c>
      <c r="I402" s="38" t="s">
        <v>9216</v>
      </c>
      <c r="J402" s="41"/>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c r="BG402" s="32"/>
      <c r="BH402" s="32"/>
      <c r="BI402" s="32"/>
      <c r="BJ402" s="32"/>
      <c r="BK402" s="32"/>
      <c r="BL402" s="32"/>
      <c r="BM402" s="32"/>
      <c r="BN402" s="32"/>
      <c r="BO402" s="32"/>
      <c r="BP402" s="32"/>
      <c r="BQ402" s="32"/>
      <c r="BR402" s="32"/>
      <c r="BS402" s="32"/>
      <c r="BT402" s="32"/>
      <c r="BU402" s="32"/>
      <c r="BV402" s="32"/>
      <c r="BW402" s="32"/>
      <c r="BX402" s="32"/>
      <c r="BY402" s="32"/>
      <c r="BZ402" s="32"/>
      <c r="CA402" s="32"/>
      <c r="CB402" s="32"/>
      <c r="CC402" s="32"/>
      <c r="CD402" s="32"/>
      <c r="CE402" s="32"/>
      <c r="CF402" s="32"/>
      <c r="CG402" s="32"/>
      <c r="CH402" s="32"/>
      <c r="CI402" s="32"/>
      <c r="CJ402" s="32"/>
      <c r="CK402" s="32"/>
      <c r="CL402" s="32"/>
      <c r="CM402" s="32"/>
      <c r="CN402" s="32"/>
      <c r="CO402" s="32"/>
      <c r="CP402" s="32"/>
      <c r="CQ402" s="32"/>
      <c r="CR402" s="32"/>
      <c r="CS402" s="32"/>
      <c r="CT402" s="32"/>
      <c r="CU402" s="32"/>
      <c r="CV402" s="32"/>
      <c r="CW402" s="32"/>
      <c r="CX402" s="32"/>
      <c r="CY402" s="32"/>
      <c r="CZ402" s="32"/>
      <c r="DA402" s="32"/>
      <c r="DB402" s="32"/>
      <c r="DC402" s="32"/>
      <c r="DD402" s="32"/>
      <c r="DE402" s="32"/>
      <c r="DF402" s="32"/>
      <c r="DG402" s="32"/>
      <c r="DH402" s="32"/>
      <c r="DI402" s="32"/>
      <c r="DJ402" s="32"/>
      <c r="DK402" s="32"/>
      <c r="DL402" s="32"/>
      <c r="DM402" s="32"/>
      <c r="DN402" s="32"/>
      <c r="DO402" s="32"/>
      <c r="DP402" s="32"/>
      <c r="DQ402" s="32"/>
      <c r="DR402" s="32"/>
      <c r="DS402" s="32"/>
      <c r="DT402" s="32"/>
      <c r="DU402" s="32"/>
      <c r="DV402" s="32"/>
      <c r="DW402" s="32"/>
      <c r="DX402" s="32"/>
      <c r="DY402" s="32"/>
      <c r="DZ402" s="32"/>
      <c r="EA402" s="32"/>
      <c r="EB402" s="32"/>
      <c r="EC402" s="32"/>
      <c r="ED402" s="32"/>
      <c r="EE402" s="32"/>
      <c r="EF402" s="32"/>
      <c r="EG402" s="32"/>
      <c r="EH402" s="32"/>
      <c r="EI402" s="32"/>
      <c r="EJ402" s="32"/>
      <c r="EK402" s="32"/>
      <c r="EL402" s="32"/>
      <c r="EM402" s="32"/>
      <c r="EN402" s="32"/>
      <c r="EO402" s="32"/>
      <c r="EP402" s="32"/>
      <c r="EQ402" s="32"/>
      <c r="ER402" s="32"/>
      <c r="ES402" s="32"/>
      <c r="ET402" s="32"/>
      <c r="EU402" s="32"/>
      <c r="EV402" s="32"/>
      <c r="EW402" s="32"/>
      <c r="EX402" s="32"/>
      <c r="EY402" s="32"/>
      <c r="EZ402" s="32"/>
      <c r="FA402" s="32"/>
      <c r="FB402" s="32"/>
      <c r="FC402" s="32"/>
      <c r="FD402" s="32"/>
      <c r="FE402" s="32"/>
      <c r="FF402" s="32"/>
      <c r="FG402" s="32"/>
      <c r="FH402" s="32"/>
      <c r="FI402" s="32"/>
      <c r="FJ402" s="32"/>
      <c r="FK402" s="32"/>
      <c r="FL402" s="32"/>
      <c r="FM402" s="32"/>
      <c r="FN402" s="32"/>
      <c r="FO402" s="32"/>
      <c r="FP402" s="32"/>
      <c r="FQ402" s="32"/>
      <c r="FR402" s="32"/>
      <c r="FS402" s="32"/>
      <c r="FT402" s="32"/>
      <c r="FU402" s="32"/>
      <c r="FV402" s="32"/>
      <c r="FW402" s="32"/>
      <c r="FX402" s="32"/>
      <c r="FY402" s="32"/>
      <c r="FZ402" s="32"/>
      <c r="GA402" s="32"/>
      <c r="GB402" s="32"/>
      <c r="GC402" s="32"/>
      <c r="GD402" s="32"/>
      <c r="GE402" s="32"/>
      <c r="GF402" s="32"/>
      <c r="GG402" s="32"/>
      <c r="GH402" s="32"/>
      <c r="GI402" s="32"/>
      <c r="GJ402" s="32"/>
      <c r="GK402" s="32"/>
      <c r="GL402" s="32"/>
      <c r="GM402" s="32"/>
      <c r="GN402" s="32"/>
      <c r="GO402" s="32"/>
      <c r="GP402" s="32"/>
      <c r="GQ402" s="32"/>
      <c r="GR402" s="32"/>
      <c r="GS402" s="32"/>
      <c r="GT402" s="32"/>
      <c r="GU402" s="32"/>
      <c r="GV402" s="32"/>
      <c r="GW402" s="32"/>
      <c r="GX402" s="32"/>
      <c r="GY402" s="32"/>
      <c r="GZ402" s="32"/>
      <c r="HA402" s="32"/>
      <c r="HB402" s="32"/>
      <c r="HC402" s="32"/>
      <c r="HD402" s="32"/>
      <c r="HE402" s="32"/>
      <c r="HF402" s="32"/>
      <c r="HG402" s="32"/>
      <c r="HH402" s="32"/>
      <c r="HI402" s="32"/>
      <c r="HJ402" s="32"/>
      <c r="HK402" s="32"/>
      <c r="HL402" s="32"/>
      <c r="HM402" s="32"/>
      <c r="HN402" s="32"/>
      <c r="HO402" s="32"/>
      <c r="HP402" s="32"/>
      <c r="HQ402" s="32"/>
      <c r="HR402" s="32"/>
      <c r="HS402" s="32"/>
      <c r="HT402" s="32"/>
      <c r="HU402" s="32"/>
      <c r="HV402" s="32"/>
      <c r="HW402" s="32"/>
      <c r="HX402" s="32"/>
      <c r="HY402" s="32"/>
      <c r="HZ402" s="32"/>
      <c r="IA402" s="32"/>
      <c r="IB402" s="32"/>
      <c r="IC402" s="32"/>
      <c r="ID402" s="32"/>
      <c r="IE402" s="32"/>
      <c r="IF402" s="32"/>
      <c r="IG402" s="32"/>
      <c r="IH402" s="32"/>
      <c r="II402" s="32"/>
      <c r="IJ402" s="32"/>
      <c r="IK402" s="32"/>
      <c r="IL402" s="32"/>
      <c r="IM402" s="32"/>
      <c r="IN402" s="32"/>
      <c r="IO402" s="32"/>
      <c r="IP402" s="32"/>
      <c r="IQ402" s="32"/>
      <c r="IR402" s="32"/>
      <c r="IS402" s="32"/>
      <c r="IT402" s="32"/>
      <c r="IU402" s="32"/>
    </row>
    <row r="403" spans="1:255" s="48" customFormat="1" ht="43.5" x14ac:dyDescent="0.25">
      <c r="A403" s="38" t="s">
        <v>480</v>
      </c>
      <c r="B403" s="38" t="s">
        <v>9035</v>
      </c>
      <c r="C403" s="38" t="s">
        <v>9036</v>
      </c>
      <c r="D403" s="38" t="s">
        <v>9041</v>
      </c>
      <c r="E403" s="38" t="s">
        <v>9042</v>
      </c>
      <c r="F403" s="116">
        <v>420</v>
      </c>
      <c r="G403" s="221">
        <v>0.27</v>
      </c>
      <c r="H403" s="222">
        <f t="shared" si="16"/>
        <v>306.59999999999997</v>
      </c>
      <c r="I403" s="38" t="s">
        <v>9216</v>
      </c>
      <c r="J403" s="41"/>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c r="BG403" s="32"/>
      <c r="BH403" s="32"/>
      <c r="BI403" s="32"/>
      <c r="BJ403" s="32"/>
      <c r="BK403" s="32"/>
      <c r="BL403" s="32"/>
      <c r="BM403" s="32"/>
      <c r="BN403" s="32"/>
      <c r="BO403" s="32"/>
      <c r="BP403" s="32"/>
      <c r="BQ403" s="32"/>
      <c r="BR403" s="32"/>
      <c r="BS403" s="32"/>
      <c r="BT403" s="32"/>
      <c r="BU403" s="32"/>
      <c r="BV403" s="32"/>
      <c r="BW403" s="32"/>
      <c r="BX403" s="32"/>
      <c r="BY403" s="32"/>
      <c r="BZ403" s="32"/>
      <c r="CA403" s="32"/>
      <c r="CB403" s="32"/>
      <c r="CC403" s="32"/>
      <c r="CD403" s="32"/>
      <c r="CE403" s="32"/>
      <c r="CF403" s="32"/>
      <c r="CG403" s="32"/>
      <c r="CH403" s="32"/>
      <c r="CI403" s="32"/>
      <c r="CJ403" s="32"/>
      <c r="CK403" s="32"/>
      <c r="CL403" s="32"/>
      <c r="CM403" s="32"/>
      <c r="CN403" s="32"/>
      <c r="CO403" s="32"/>
      <c r="CP403" s="32"/>
      <c r="CQ403" s="32"/>
      <c r="CR403" s="32"/>
      <c r="CS403" s="32"/>
      <c r="CT403" s="32"/>
      <c r="CU403" s="32"/>
      <c r="CV403" s="32"/>
      <c r="CW403" s="32"/>
      <c r="CX403" s="32"/>
      <c r="CY403" s="32"/>
      <c r="CZ403" s="32"/>
      <c r="DA403" s="32"/>
      <c r="DB403" s="32"/>
      <c r="DC403" s="32"/>
      <c r="DD403" s="32"/>
      <c r="DE403" s="32"/>
      <c r="DF403" s="32"/>
      <c r="DG403" s="32"/>
      <c r="DH403" s="32"/>
      <c r="DI403" s="32"/>
      <c r="DJ403" s="32"/>
      <c r="DK403" s="32"/>
      <c r="DL403" s="32"/>
      <c r="DM403" s="32"/>
      <c r="DN403" s="32"/>
      <c r="DO403" s="32"/>
      <c r="DP403" s="32"/>
      <c r="DQ403" s="32"/>
      <c r="DR403" s="32"/>
      <c r="DS403" s="32"/>
      <c r="DT403" s="32"/>
      <c r="DU403" s="32"/>
      <c r="DV403" s="32"/>
      <c r="DW403" s="32"/>
      <c r="DX403" s="32"/>
      <c r="DY403" s="32"/>
      <c r="DZ403" s="32"/>
      <c r="EA403" s="32"/>
      <c r="EB403" s="32"/>
      <c r="EC403" s="32"/>
      <c r="ED403" s="32"/>
      <c r="EE403" s="32"/>
      <c r="EF403" s="32"/>
      <c r="EG403" s="32"/>
      <c r="EH403" s="32"/>
      <c r="EI403" s="32"/>
      <c r="EJ403" s="32"/>
      <c r="EK403" s="32"/>
      <c r="EL403" s="32"/>
      <c r="EM403" s="32"/>
      <c r="EN403" s="32"/>
      <c r="EO403" s="32"/>
      <c r="EP403" s="32"/>
      <c r="EQ403" s="32"/>
      <c r="ER403" s="32"/>
      <c r="ES403" s="32"/>
      <c r="ET403" s="32"/>
      <c r="EU403" s="32"/>
      <c r="EV403" s="32"/>
      <c r="EW403" s="32"/>
      <c r="EX403" s="32"/>
      <c r="EY403" s="32"/>
      <c r="EZ403" s="32"/>
      <c r="FA403" s="32"/>
      <c r="FB403" s="32"/>
      <c r="FC403" s="32"/>
      <c r="FD403" s="32"/>
      <c r="FE403" s="32"/>
      <c r="FF403" s="32"/>
      <c r="FG403" s="32"/>
      <c r="FH403" s="32"/>
      <c r="FI403" s="32"/>
      <c r="FJ403" s="32"/>
      <c r="FK403" s="32"/>
      <c r="FL403" s="32"/>
      <c r="FM403" s="32"/>
      <c r="FN403" s="32"/>
      <c r="FO403" s="32"/>
      <c r="FP403" s="32"/>
      <c r="FQ403" s="32"/>
      <c r="FR403" s="32"/>
      <c r="FS403" s="32"/>
      <c r="FT403" s="32"/>
      <c r="FU403" s="32"/>
      <c r="FV403" s="32"/>
      <c r="FW403" s="32"/>
      <c r="FX403" s="32"/>
      <c r="FY403" s="32"/>
      <c r="FZ403" s="32"/>
      <c r="GA403" s="32"/>
      <c r="GB403" s="32"/>
      <c r="GC403" s="32"/>
      <c r="GD403" s="32"/>
      <c r="GE403" s="32"/>
      <c r="GF403" s="32"/>
      <c r="GG403" s="32"/>
      <c r="GH403" s="32"/>
      <c r="GI403" s="32"/>
      <c r="GJ403" s="32"/>
      <c r="GK403" s="32"/>
      <c r="GL403" s="32"/>
      <c r="GM403" s="32"/>
      <c r="GN403" s="32"/>
      <c r="GO403" s="32"/>
      <c r="GP403" s="32"/>
      <c r="GQ403" s="32"/>
      <c r="GR403" s="32"/>
      <c r="GS403" s="32"/>
      <c r="GT403" s="32"/>
      <c r="GU403" s="32"/>
      <c r="GV403" s="32"/>
      <c r="GW403" s="32"/>
      <c r="GX403" s="32"/>
      <c r="GY403" s="32"/>
      <c r="GZ403" s="32"/>
      <c r="HA403" s="32"/>
      <c r="HB403" s="32"/>
      <c r="HC403" s="32"/>
      <c r="HD403" s="32"/>
      <c r="HE403" s="32"/>
      <c r="HF403" s="32"/>
      <c r="HG403" s="32"/>
      <c r="HH403" s="32"/>
      <c r="HI403" s="32"/>
      <c r="HJ403" s="32"/>
      <c r="HK403" s="32"/>
      <c r="HL403" s="32"/>
      <c r="HM403" s="32"/>
      <c r="HN403" s="32"/>
      <c r="HO403" s="32"/>
      <c r="HP403" s="32"/>
      <c r="HQ403" s="32"/>
      <c r="HR403" s="32"/>
      <c r="HS403" s="32"/>
      <c r="HT403" s="32"/>
      <c r="HU403" s="32"/>
      <c r="HV403" s="32"/>
      <c r="HW403" s="32"/>
      <c r="HX403" s="32"/>
      <c r="HY403" s="32"/>
      <c r="HZ403" s="32"/>
      <c r="IA403" s="32"/>
      <c r="IB403" s="32"/>
      <c r="IC403" s="32"/>
      <c r="ID403" s="32"/>
      <c r="IE403" s="32"/>
      <c r="IF403" s="32"/>
      <c r="IG403" s="32"/>
      <c r="IH403" s="32"/>
      <c r="II403" s="32"/>
      <c r="IJ403" s="32"/>
      <c r="IK403" s="32"/>
      <c r="IL403" s="32"/>
      <c r="IM403" s="32"/>
      <c r="IN403" s="32"/>
      <c r="IO403" s="32"/>
      <c r="IP403" s="32"/>
      <c r="IQ403" s="32"/>
      <c r="IR403" s="32"/>
      <c r="IS403" s="32"/>
      <c r="IT403" s="32"/>
      <c r="IU403" s="32"/>
    </row>
    <row r="404" spans="1:255" s="48" customFormat="1" ht="43.5" x14ac:dyDescent="0.25">
      <c r="A404" s="38" t="s">
        <v>480</v>
      </c>
      <c r="B404" s="38" t="s">
        <v>9035</v>
      </c>
      <c r="C404" s="38" t="s">
        <v>9036</v>
      </c>
      <c r="D404" s="38" t="s">
        <v>9043</v>
      </c>
      <c r="E404" s="38" t="s">
        <v>9044</v>
      </c>
      <c r="F404" s="116">
        <v>420</v>
      </c>
      <c r="G404" s="221">
        <v>0.27</v>
      </c>
      <c r="H404" s="222">
        <f t="shared" si="16"/>
        <v>306.59999999999997</v>
      </c>
      <c r="I404" s="38" t="s">
        <v>9216</v>
      </c>
      <c r="J404" s="41"/>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c r="BG404" s="32"/>
      <c r="BH404" s="32"/>
      <c r="BI404" s="32"/>
      <c r="BJ404" s="32"/>
      <c r="BK404" s="32"/>
      <c r="BL404" s="32"/>
      <c r="BM404" s="32"/>
      <c r="BN404" s="32"/>
      <c r="BO404" s="32"/>
      <c r="BP404" s="32"/>
      <c r="BQ404" s="32"/>
      <c r="BR404" s="32"/>
      <c r="BS404" s="32"/>
      <c r="BT404" s="32"/>
      <c r="BU404" s="32"/>
      <c r="BV404" s="32"/>
      <c r="BW404" s="32"/>
      <c r="BX404" s="32"/>
      <c r="BY404" s="32"/>
      <c r="BZ404" s="32"/>
      <c r="CA404" s="32"/>
      <c r="CB404" s="32"/>
      <c r="CC404" s="32"/>
      <c r="CD404" s="32"/>
      <c r="CE404" s="32"/>
      <c r="CF404" s="32"/>
      <c r="CG404" s="32"/>
      <c r="CH404" s="32"/>
      <c r="CI404" s="32"/>
      <c r="CJ404" s="32"/>
      <c r="CK404" s="32"/>
      <c r="CL404" s="32"/>
      <c r="CM404" s="32"/>
      <c r="CN404" s="32"/>
      <c r="CO404" s="32"/>
      <c r="CP404" s="32"/>
      <c r="CQ404" s="32"/>
      <c r="CR404" s="32"/>
      <c r="CS404" s="32"/>
      <c r="CT404" s="32"/>
      <c r="CU404" s="32"/>
      <c r="CV404" s="32"/>
      <c r="CW404" s="32"/>
      <c r="CX404" s="32"/>
      <c r="CY404" s="32"/>
      <c r="CZ404" s="32"/>
      <c r="DA404" s="32"/>
      <c r="DB404" s="32"/>
      <c r="DC404" s="32"/>
      <c r="DD404" s="32"/>
      <c r="DE404" s="32"/>
      <c r="DF404" s="32"/>
      <c r="DG404" s="32"/>
      <c r="DH404" s="32"/>
      <c r="DI404" s="32"/>
      <c r="DJ404" s="32"/>
      <c r="DK404" s="32"/>
      <c r="DL404" s="32"/>
      <c r="DM404" s="32"/>
      <c r="DN404" s="32"/>
      <c r="DO404" s="32"/>
      <c r="DP404" s="32"/>
      <c r="DQ404" s="32"/>
      <c r="DR404" s="32"/>
      <c r="DS404" s="32"/>
      <c r="DT404" s="32"/>
      <c r="DU404" s="32"/>
      <c r="DV404" s="32"/>
      <c r="DW404" s="32"/>
      <c r="DX404" s="32"/>
      <c r="DY404" s="32"/>
      <c r="DZ404" s="32"/>
      <c r="EA404" s="32"/>
      <c r="EB404" s="32"/>
      <c r="EC404" s="32"/>
      <c r="ED404" s="32"/>
      <c r="EE404" s="32"/>
      <c r="EF404" s="32"/>
      <c r="EG404" s="32"/>
      <c r="EH404" s="32"/>
      <c r="EI404" s="32"/>
      <c r="EJ404" s="32"/>
      <c r="EK404" s="32"/>
      <c r="EL404" s="32"/>
      <c r="EM404" s="32"/>
      <c r="EN404" s="32"/>
      <c r="EO404" s="32"/>
      <c r="EP404" s="32"/>
      <c r="EQ404" s="32"/>
      <c r="ER404" s="32"/>
      <c r="ES404" s="32"/>
      <c r="ET404" s="32"/>
      <c r="EU404" s="32"/>
      <c r="EV404" s="32"/>
      <c r="EW404" s="32"/>
      <c r="EX404" s="32"/>
      <c r="EY404" s="32"/>
      <c r="EZ404" s="32"/>
      <c r="FA404" s="32"/>
      <c r="FB404" s="32"/>
      <c r="FC404" s="32"/>
      <c r="FD404" s="32"/>
      <c r="FE404" s="32"/>
      <c r="FF404" s="32"/>
      <c r="FG404" s="32"/>
      <c r="FH404" s="32"/>
      <c r="FI404" s="32"/>
      <c r="FJ404" s="32"/>
      <c r="FK404" s="32"/>
      <c r="FL404" s="32"/>
      <c r="FM404" s="32"/>
      <c r="FN404" s="32"/>
      <c r="FO404" s="32"/>
      <c r="FP404" s="32"/>
      <c r="FQ404" s="32"/>
      <c r="FR404" s="32"/>
      <c r="FS404" s="32"/>
      <c r="FT404" s="32"/>
      <c r="FU404" s="32"/>
      <c r="FV404" s="32"/>
      <c r="FW404" s="32"/>
      <c r="FX404" s="32"/>
      <c r="FY404" s="32"/>
      <c r="FZ404" s="32"/>
      <c r="GA404" s="32"/>
      <c r="GB404" s="32"/>
      <c r="GC404" s="32"/>
      <c r="GD404" s="32"/>
      <c r="GE404" s="32"/>
      <c r="GF404" s="32"/>
      <c r="GG404" s="32"/>
      <c r="GH404" s="32"/>
      <c r="GI404" s="32"/>
      <c r="GJ404" s="32"/>
      <c r="GK404" s="32"/>
      <c r="GL404" s="32"/>
      <c r="GM404" s="32"/>
      <c r="GN404" s="32"/>
      <c r="GO404" s="32"/>
      <c r="GP404" s="32"/>
      <c r="GQ404" s="32"/>
      <c r="GR404" s="32"/>
      <c r="GS404" s="32"/>
      <c r="GT404" s="32"/>
      <c r="GU404" s="32"/>
      <c r="GV404" s="32"/>
      <c r="GW404" s="32"/>
      <c r="GX404" s="32"/>
      <c r="GY404" s="32"/>
      <c r="GZ404" s="32"/>
      <c r="HA404" s="32"/>
      <c r="HB404" s="32"/>
      <c r="HC404" s="32"/>
      <c r="HD404" s="32"/>
      <c r="HE404" s="32"/>
      <c r="HF404" s="32"/>
      <c r="HG404" s="32"/>
      <c r="HH404" s="32"/>
      <c r="HI404" s="32"/>
      <c r="HJ404" s="32"/>
      <c r="HK404" s="32"/>
      <c r="HL404" s="32"/>
      <c r="HM404" s="32"/>
      <c r="HN404" s="32"/>
      <c r="HO404" s="32"/>
      <c r="HP404" s="32"/>
      <c r="HQ404" s="32"/>
      <c r="HR404" s="32"/>
      <c r="HS404" s="32"/>
      <c r="HT404" s="32"/>
      <c r="HU404" s="32"/>
      <c r="HV404" s="32"/>
      <c r="HW404" s="32"/>
      <c r="HX404" s="32"/>
      <c r="HY404" s="32"/>
      <c r="HZ404" s="32"/>
      <c r="IA404" s="32"/>
      <c r="IB404" s="32"/>
      <c r="IC404" s="32"/>
      <c r="ID404" s="32"/>
      <c r="IE404" s="32"/>
      <c r="IF404" s="32"/>
      <c r="IG404" s="32"/>
      <c r="IH404" s="32"/>
      <c r="II404" s="32"/>
      <c r="IJ404" s="32"/>
      <c r="IK404" s="32"/>
      <c r="IL404" s="32"/>
      <c r="IM404" s="32"/>
      <c r="IN404" s="32"/>
      <c r="IO404" s="32"/>
      <c r="IP404" s="32"/>
      <c r="IQ404" s="32"/>
      <c r="IR404" s="32"/>
      <c r="IS404" s="32"/>
      <c r="IT404" s="32"/>
      <c r="IU404" s="32"/>
    </row>
    <row r="405" spans="1:255" s="48" customFormat="1" ht="43.5" x14ac:dyDescent="0.25">
      <c r="A405" s="38" t="s">
        <v>480</v>
      </c>
      <c r="B405" s="38" t="s">
        <v>9035</v>
      </c>
      <c r="C405" s="38" t="s">
        <v>9036</v>
      </c>
      <c r="D405" s="38" t="s">
        <v>9045</v>
      </c>
      <c r="E405" s="38" t="s">
        <v>9049</v>
      </c>
      <c r="F405" s="116">
        <v>157.5</v>
      </c>
      <c r="G405" s="221">
        <v>0.27</v>
      </c>
      <c r="H405" s="222">
        <f t="shared" si="16"/>
        <v>114.97499999999999</v>
      </c>
      <c r="I405" s="38" t="s">
        <v>9216</v>
      </c>
      <c r="J405" s="41"/>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c r="BG405" s="32"/>
      <c r="BH405" s="32"/>
      <c r="BI405" s="32"/>
      <c r="BJ405" s="32"/>
      <c r="BK405" s="32"/>
      <c r="BL405" s="32"/>
      <c r="BM405" s="32"/>
      <c r="BN405" s="32"/>
      <c r="BO405" s="32"/>
      <c r="BP405" s="32"/>
      <c r="BQ405" s="32"/>
      <c r="BR405" s="32"/>
      <c r="BS405" s="32"/>
      <c r="BT405" s="32"/>
      <c r="BU405" s="32"/>
      <c r="BV405" s="32"/>
      <c r="BW405" s="32"/>
      <c r="BX405" s="32"/>
      <c r="BY405" s="32"/>
      <c r="BZ405" s="32"/>
      <c r="CA405" s="32"/>
      <c r="CB405" s="32"/>
      <c r="CC405" s="32"/>
      <c r="CD405" s="32"/>
      <c r="CE405" s="32"/>
      <c r="CF405" s="32"/>
      <c r="CG405" s="32"/>
      <c r="CH405" s="32"/>
      <c r="CI405" s="32"/>
      <c r="CJ405" s="32"/>
      <c r="CK405" s="32"/>
      <c r="CL405" s="32"/>
      <c r="CM405" s="32"/>
      <c r="CN405" s="32"/>
      <c r="CO405" s="32"/>
      <c r="CP405" s="32"/>
      <c r="CQ405" s="32"/>
      <c r="CR405" s="32"/>
      <c r="CS405" s="32"/>
      <c r="CT405" s="32"/>
      <c r="CU405" s="32"/>
      <c r="CV405" s="32"/>
      <c r="CW405" s="32"/>
      <c r="CX405" s="32"/>
      <c r="CY405" s="32"/>
      <c r="CZ405" s="32"/>
      <c r="DA405" s="32"/>
      <c r="DB405" s="32"/>
      <c r="DC405" s="32"/>
      <c r="DD405" s="32"/>
      <c r="DE405" s="32"/>
      <c r="DF405" s="32"/>
      <c r="DG405" s="32"/>
      <c r="DH405" s="32"/>
      <c r="DI405" s="32"/>
      <c r="DJ405" s="32"/>
      <c r="DK405" s="32"/>
      <c r="DL405" s="32"/>
      <c r="DM405" s="32"/>
      <c r="DN405" s="32"/>
      <c r="DO405" s="32"/>
      <c r="DP405" s="32"/>
      <c r="DQ405" s="32"/>
      <c r="DR405" s="32"/>
      <c r="DS405" s="32"/>
      <c r="DT405" s="32"/>
      <c r="DU405" s="32"/>
      <c r="DV405" s="32"/>
      <c r="DW405" s="32"/>
      <c r="DX405" s="32"/>
      <c r="DY405" s="32"/>
      <c r="DZ405" s="32"/>
      <c r="EA405" s="32"/>
      <c r="EB405" s="32"/>
      <c r="EC405" s="32"/>
      <c r="ED405" s="32"/>
      <c r="EE405" s="32"/>
      <c r="EF405" s="32"/>
      <c r="EG405" s="32"/>
      <c r="EH405" s="32"/>
      <c r="EI405" s="32"/>
      <c r="EJ405" s="32"/>
      <c r="EK405" s="32"/>
      <c r="EL405" s="32"/>
      <c r="EM405" s="32"/>
      <c r="EN405" s="32"/>
      <c r="EO405" s="32"/>
      <c r="EP405" s="32"/>
      <c r="EQ405" s="32"/>
      <c r="ER405" s="32"/>
      <c r="ES405" s="32"/>
      <c r="ET405" s="32"/>
      <c r="EU405" s="32"/>
      <c r="EV405" s="32"/>
      <c r="EW405" s="32"/>
      <c r="EX405" s="32"/>
      <c r="EY405" s="32"/>
      <c r="EZ405" s="32"/>
      <c r="FA405" s="32"/>
      <c r="FB405" s="32"/>
      <c r="FC405" s="32"/>
      <c r="FD405" s="32"/>
      <c r="FE405" s="32"/>
      <c r="FF405" s="32"/>
      <c r="FG405" s="32"/>
      <c r="FH405" s="32"/>
      <c r="FI405" s="32"/>
      <c r="FJ405" s="32"/>
      <c r="FK405" s="32"/>
      <c r="FL405" s="32"/>
      <c r="FM405" s="32"/>
      <c r="FN405" s="32"/>
      <c r="FO405" s="32"/>
      <c r="FP405" s="32"/>
      <c r="FQ405" s="32"/>
      <c r="FR405" s="32"/>
      <c r="FS405" s="32"/>
      <c r="FT405" s="32"/>
      <c r="FU405" s="32"/>
      <c r="FV405" s="32"/>
      <c r="FW405" s="32"/>
      <c r="FX405" s="32"/>
      <c r="FY405" s="32"/>
      <c r="FZ405" s="32"/>
      <c r="GA405" s="32"/>
      <c r="GB405" s="32"/>
      <c r="GC405" s="32"/>
      <c r="GD405" s="32"/>
      <c r="GE405" s="32"/>
      <c r="GF405" s="32"/>
      <c r="GG405" s="32"/>
      <c r="GH405" s="32"/>
      <c r="GI405" s="32"/>
      <c r="GJ405" s="32"/>
      <c r="GK405" s="32"/>
      <c r="GL405" s="32"/>
      <c r="GM405" s="32"/>
      <c r="GN405" s="32"/>
      <c r="GO405" s="32"/>
      <c r="GP405" s="32"/>
      <c r="GQ405" s="32"/>
      <c r="GR405" s="32"/>
      <c r="GS405" s="32"/>
      <c r="GT405" s="32"/>
      <c r="GU405" s="32"/>
      <c r="GV405" s="32"/>
      <c r="GW405" s="32"/>
      <c r="GX405" s="32"/>
      <c r="GY405" s="32"/>
      <c r="GZ405" s="32"/>
      <c r="HA405" s="32"/>
      <c r="HB405" s="32"/>
      <c r="HC405" s="32"/>
      <c r="HD405" s="32"/>
      <c r="HE405" s="32"/>
      <c r="HF405" s="32"/>
      <c r="HG405" s="32"/>
      <c r="HH405" s="32"/>
      <c r="HI405" s="32"/>
      <c r="HJ405" s="32"/>
      <c r="HK405" s="32"/>
      <c r="HL405" s="32"/>
      <c r="HM405" s="32"/>
      <c r="HN405" s="32"/>
      <c r="HO405" s="32"/>
      <c r="HP405" s="32"/>
      <c r="HQ405" s="32"/>
      <c r="HR405" s="32"/>
      <c r="HS405" s="32"/>
      <c r="HT405" s="32"/>
      <c r="HU405" s="32"/>
      <c r="HV405" s="32"/>
      <c r="HW405" s="32"/>
      <c r="HX405" s="32"/>
      <c r="HY405" s="32"/>
      <c r="HZ405" s="32"/>
      <c r="IA405" s="32"/>
      <c r="IB405" s="32"/>
      <c r="IC405" s="32"/>
      <c r="ID405" s="32"/>
      <c r="IE405" s="32"/>
      <c r="IF405" s="32"/>
      <c r="IG405" s="32"/>
      <c r="IH405" s="32"/>
      <c r="II405" s="32"/>
      <c r="IJ405" s="32"/>
      <c r="IK405" s="32"/>
      <c r="IL405" s="32"/>
      <c r="IM405" s="32"/>
      <c r="IN405" s="32"/>
      <c r="IO405" s="32"/>
      <c r="IP405" s="32"/>
      <c r="IQ405" s="32"/>
      <c r="IR405" s="32"/>
      <c r="IS405" s="32"/>
      <c r="IT405" s="32"/>
      <c r="IU405" s="32"/>
    </row>
    <row r="406" spans="1:255" s="48" customFormat="1" ht="43.5" x14ac:dyDescent="0.25">
      <c r="A406" s="38" t="s">
        <v>480</v>
      </c>
      <c r="B406" s="38" t="s">
        <v>9035</v>
      </c>
      <c r="C406" s="38" t="s">
        <v>9036</v>
      </c>
      <c r="D406" s="38" t="s">
        <v>9046</v>
      </c>
      <c r="E406" s="38" t="s">
        <v>9050</v>
      </c>
      <c r="F406" s="116">
        <v>157.5</v>
      </c>
      <c r="G406" s="221">
        <v>0.27</v>
      </c>
      <c r="H406" s="222">
        <f t="shared" si="16"/>
        <v>114.97499999999999</v>
      </c>
      <c r="I406" s="38" t="s">
        <v>9216</v>
      </c>
      <c r="J406" s="41"/>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c r="BI406" s="32"/>
      <c r="BJ406" s="32"/>
      <c r="BK406" s="32"/>
      <c r="BL406" s="32"/>
      <c r="BM406" s="32"/>
      <c r="BN406" s="32"/>
      <c r="BO406" s="32"/>
      <c r="BP406" s="32"/>
      <c r="BQ406" s="32"/>
      <c r="BR406" s="32"/>
      <c r="BS406" s="32"/>
      <c r="BT406" s="32"/>
      <c r="BU406" s="32"/>
      <c r="BV406" s="32"/>
      <c r="BW406" s="32"/>
      <c r="BX406" s="32"/>
      <c r="BY406" s="32"/>
      <c r="BZ406" s="32"/>
      <c r="CA406" s="32"/>
      <c r="CB406" s="32"/>
      <c r="CC406" s="32"/>
      <c r="CD406" s="32"/>
      <c r="CE406" s="32"/>
      <c r="CF406" s="32"/>
      <c r="CG406" s="32"/>
      <c r="CH406" s="32"/>
      <c r="CI406" s="32"/>
      <c r="CJ406" s="32"/>
      <c r="CK406" s="32"/>
      <c r="CL406" s="32"/>
      <c r="CM406" s="32"/>
      <c r="CN406" s="32"/>
      <c r="CO406" s="32"/>
      <c r="CP406" s="32"/>
      <c r="CQ406" s="32"/>
      <c r="CR406" s="32"/>
      <c r="CS406" s="32"/>
      <c r="CT406" s="32"/>
      <c r="CU406" s="32"/>
      <c r="CV406" s="32"/>
      <c r="CW406" s="32"/>
      <c r="CX406" s="32"/>
      <c r="CY406" s="32"/>
      <c r="CZ406" s="32"/>
      <c r="DA406" s="32"/>
      <c r="DB406" s="32"/>
      <c r="DC406" s="32"/>
      <c r="DD406" s="32"/>
      <c r="DE406" s="32"/>
      <c r="DF406" s="32"/>
      <c r="DG406" s="32"/>
      <c r="DH406" s="32"/>
      <c r="DI406" s="32"/>
      <c r="DJ406" s="32"/>
      <c r="DK406" s="32"/>
      <c r="DL406" s="32"/>
      <c r="DM406" s="32"/>
      <c r="DN406" s="32"/>
      <c r="DO406" s="32"/>
      <c r="DP406" s="32"/>
      <c r="DQ406" s="32"/>
      <c r="DR406" s="32"/>
      <c r="DS406" s="32"/>
      <c r="DT406" s="32"/>
      <c r="DU406" s="32"/>
      <c r="DV406" s="32"/>
      <c r="DW406" s="32"/>
      <c r="DX406" s="32"/>
      <c r="DY406" s="32"/>
      <c r="DZ406" s="32"/>
      <c r="EA406" s="32"/>
      <c r="EB406" s="32"/>
      <c r="EC406" s="32"/>
      <c r="ED406" s="32"/>
      <c r="EE406" s="32"/>
      <c r="EF406" s="32"/>
      <c r="EG406" s="32"/>
      <c r="EH406" s="32"/>
      <c r="EI406" s="32"/>
      <c r="EJ406" s="32"/>
      <c r="EK406" s="32"/>
      <c r="EL406" s="32"/>
      <c r="EM406" s="32"/>
      <c r="EN406" s="32"/>
      <c r="EO406" s="32"/>
      <c r="EP406" s="32"/>
      <c r="EQ406" s="32"/>
      <c r="ER406" s="32"/>
      <c r="ES406" s="32"/>
      <c r="ET406" s="32"/>
      <c r="EU406" s="32"/>
      <c r="EV406" s="32"/>
      <c r="EW406" s="32"/>
      <c r="EX406" s="32"/>
      <c r="EY406" s="32"/>
      <c r="EZ406" s="32"/>
      <c r="FA406" s="32"/>
      <c r="FB406" s="32"/>
      <c r="FC406" s="32"/>
      <c r="FD406" s="32"/>
      <c r="FE406" s="32"/>
      <c r="FF406" s="32"/>
      <c r="FG406" s="32"/>
      <c r="FH406" s="32"/>
      <c r="FI406" s="32"/>
      <c r="FJ406" s="32"/>
      <c r="FK406" s="32"/>
      <c r="FL406" s="32"/>
      <c r="FM406" s="32"/>
      <c r="FN406" s="32"/>
      <c r="FO406" s="32"/>
      <c r="FP406" s="32"/>
      <c r="FQ406" s="32"/>
      <c r="FR406" s="32"/>
      <c r="FS406" s="32"/>
      <c r="FT406" s="32"/>
      <c r="FU406" s="32"/>
      <c r="FV406" s="32"/>
      <c r="FW406" s="32"/>
      <c r="FX406" s="32"/>
      <c r="FY406" s="32"/>
      <c r="FZ406" s="32"/>
      <c r="GA406" s="32"/>
      <c r="GB406" s="32"/>
      <c r="GC406" s="32"/>
      <c r="GD406" s="32"/>
      <c r="GE406" s="32"/>
      <c r="GF406" s="32"/>
      <c r="GG406" s="32"/>
      <c r="GH406" s="32"/>
      <c r="GI406" s="32"/>
      <c r="GJ406" s="32"/>
      <c r="GK406" s="32"/>
      <c r="GL406" s="32"/>
      <c r="GM406" s="32"/>
      <c r="GN406" s="32"/>
      <c r="GO406" s="32"/>
      <c r="GP406" s="32"/>
      <c r="GQ406" s="32"/>
      <c r="GR406" s="32"/>
      <c r="GS406" s="32"/>
      <c r="GT406" s="32"/>
      <c r="GU406" s="32"/>
      <c r="GV406" s="32"/>
      <c r="GW406" s="32"/>
      <c r="GX406" s="32"/>
      <c r="GY406" s="32"/>
      <c r="GZ406" s="32"/>
      <c r="HA406" s="32"/>
      <c r="HB406" s="32"/>
      <c r="HC406" s="32"/>
      <c r="HD406" s="32"/>
      <c r="HE406" s="32"/>
      <c r="HF406" s="32"/>
      <c r="HG406" s="32"/>
      <c r="HH406" s="32"/>
      <c r="HI406" s="32"/>
      <c r="HJ406" s="32"/>
      <c r="HK406" s="32"/>
      <c r="HL406" s="32"/>
      <c r="HM406" s="32"/>
      <c r="HN406" s="32"/>
      <c r="HO406" s="32"/>
      <c r="HP406" s="32"/>
      <c r="HQ406" s="32"/>
      <c r="HR406" s="32"/>
      <c r="HS406" s="32"/>
      <c r="HT406" s="32"/>
      <c r="HU406" s="32"/>
      <c r="HV406" s="32"/>
      <c r="HW406" s="32"/>
      <c r="HX406" s="32"/>
      <c r="HY406" s="32"/>
      <c r="HZ406" s="32"/>
      <c r="IA406" s="32"/>
      <c r="IB406" s="32"/>
      <c r="IC406" s="32"/>
      <c r="ID406" s="32"/>
      <c r="IE406" s="32"/>
      <c r="IF406" s="32"/>
      <c r="IG406" s="32"/>
      <c r="IH406" s="32"/>
      <c r="II406" s="32"/>
      <c r="IJ406" s="32"/>
      <c r="IK406" s="32"/>
      <c r="IL406" s="32"/>
      <c r="IM406" s="32"/>
      <c r="IN406" s="32"/>
      <c r="IO406" s="32"/>
      <c r="IP406" s="32"/>
      <c r="IQ406" s="32"/>
      <c r="IR406" s="32"/>
      <c r="IS406" s="32"/>
      <c r="IT406" s="32"/>
      <c r="IU406" s="32"/>
    </row>
    <row r="407" spans="1:255" s="48" customFormat="1" ht="43.5" x14ac:dyDescent="0.25">
      <c r="A407" s="38" t="s">
        <v>480</v>
      </c>
      <c r="B407" s="38" t="s">
        <v>9035</v>
      </c>
      <c r="C407" s="38" t="s">
        <v>9036</v>
      </c>
      <c r="D407" s="38" t="s">
        <v>9047</v>
      </c>
      <c r="E407" s="38" t="s">
        <v>9051</v>
      </c>
      <c r="F407" s="116">
        <v>472.5</v>
      </c>
      <c r="G407" s="221">
        <v>0.27</v>
      </c>
      <c r="H407" s="222">
        <f t="shared" si="16"/>
        <v>344.92500000000001</v>
      </c>
      <c r="I407" s="38" t="s">
        <v>9216</v>
      </c>
      <c r="J407" s="41"/>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c r="BF407" s="32"/>
      <c r="BG407" s="32"/>
      <c r="BH407" s="32"/>
      <c r="BI407" s="32"/>
      <c r="BJ407" s="32"/>
      <c r="BK407" s="32"/>
      <c r="BL407" s="32"/>
      <c r="BM407" s="32"/>
      <c r="BN407" s="32"/>
      <c r="BO407" s="32"/>
      <c r="BP407" s="32"/>
      <c r="BQ407" s="32"/>
      <c r="BR407" s="32"/>
      <c r="BS407" s="32"/>
      <c r="BT407" s="32"/>
      <c r="BU407" s="32"/>
      <c r="BV407" s="32"/>
      <c r="BW407" s="32"/>
      <c r="BX407" s="32"/>
      <c r="BY407" s="32"/>
      <c r="BZ407" s="32"/>
      <c r="CA407" s="32"/>
      <c r="CB407" s="32"/>
      <c r="CC407" s="32"/>
      <c r="CD407" s="32"/>
      <c r="CE407" s="32"/>
      <c r="CF407" s="32"/>
      <c r="CG407" s="32"/>
      <c r="CH407" s="32"/>
      <c r="CI407" s="32"/>
      <c r="CJ407" s="32"/>
      <c r="CK407" s="32"/>
      <c r="CL407" s="32"/>
      <c r="CM407" s="32"/>
      <c r="CN407" s="32"/>
      <c r="CO407" s="32"/>
      <c r="CP407" s="32"/>
      <c r="CQ407" s="32"/>
      <c r="CR407" s="32"/>
      <c r="CS407" s="32"/>
      <c r="CT407" s="32"/>
      <c r="CU407" s="32"/>
      <c r="CV407" s="32"/>
      <c r="CW407" s="32"/>
      <c r="CX407" s="32"/>
      <c r="CY407" s="32"/>
      <c r="CZ407" s="32"/>
      <c r="DA407" s="32"/>
      <c r="DB407" s="32"/>
      <c r="DC407" s="32"/>
      <c r="DD407" s="32"/>
      <c r="DE407" s="32"/>
      <c r="DF407" s="32"/>
      <c r="DG407" s="32"/>
      <c r="DH407" s="32"/>
      <c r="DI407" s="32"/>
      <c r="DJ407" s="32"/>
      <c r="DK407" s="32"/>
      <c r="DL407" s="32"/>
      <c r="DM407" s="32"/>
      <c r="DN407" s="32"/>
      <c r="DO407" s="32"/>
      <c r="DP407" s="32"/>
      <c r="DQ407" s="32"/>
      <c r="DR407" s="32"/>
      <c r="DS407" s="32"/>
      <c r="DT407" s="32"/>
      <c r="DU407" s="32"/>
      <c r="DV407" s="32"/>
      <c r="DW407" s="32"/>
      <c r="DX407" s="32"/>
      <c r="DY407" s="32"/>
      <c r="DZ407" s="32"/>
      <c r="EA407" s="32"/>
      <c r="EB407" s="32"/>
      <c r="EC407" s="32"/>
      <c r="ED407" s="32"/>
      <c r="EE407" s="32"/>
      <c r="EF407" s="32"/>
      <c r="EG407" s="32"/>
      <c r="EH407" s="32"/>
      <c r="EI407" s="32"/>
      <c r="EJ407" s="32"/>
      <c r="EK407" s="32"/>
      <c r="EL407" s="32"/>
      <c r="EM407" s="32"/>
      <c r="EN407" s="32"/>
      <c r="EO407" s="32"/>
      <c r="EP407" s="32"/>
      <c r="EQ407" s="32"/>
      <c r="ER407" s="32"/>
      <c r="ES407" s="32"/>
      <c r="ET407" s="32"/>
      <c r="EU407" s="32"/>
      <c r="EV407" s="32"/>
      <c r="EW407" s="32"/>
      <c r="EX407" s="32"/>
      <c r="EY407" s="32"/>
      <c r="EZ407" s="32"/>
      <c r="FA407" s="32"/>
      <c r="FB407" s="32"/>
      <c r="FC407" s="32"/>
      <c r="FD407" s="32"/>
      <c r="FE407" s="32"/>
      <c r="FF407" s="32"/>
      <c r="FG407" s="32"/>
      <c r="FH407" s="32"/>
      <c r="FI407" s="32"/>
      <c r="FJ407" s="32"/>
      <c r="FK407" s="32"/>
      <c r="FL407" s="32"/>
      <c r="FM407" s="32"/>
      <c r="FN407" s="32"/>
      <c r="FO407" s="32"/>
      <c r="FP407" s="32"/>
      <c r="FQ407" s="32"/>
      <c r="FR407" s="32"/>
      <c r="FS407" s="32"/>
      <c r="FT407" s="32"/>
      <c r="FU407" s="32"/>
      <c r="FV407" s="32"/>
      <c r="FW407" s="32"/>
      <c r="FX407" s="32"/>
      <c r="FY407" s="32"/>
      <c r="FZ407" s="32"/>
      <c r="GA407" s="32"/>
      <c r="GB407" s="32"/>
      <c r="GC407" s="32"/>
      <c r="GD407" s="32"/>
      <c r="GE407" s="32"/>
      <c r="GF407" s="32"/>
      <c r="GG407" s="32"/>
      <c r="GH407" s="32"/>
      <c r="GI407" s="32"/>
      <c r="GJ407" s="32"/>
      <c r="GK407" s="32"/>
      <c r="GL407" s="32"/>
      <c r="GM407" s="32"/>
      <c r="GN407" s="32"/>
      <c r="GO407" s="32"/>
      <c r="GP407" s="32"/>
      <c r="GQ407" s="32"/>
      <c r="GR407" s="32"/>
      <c r="GS407" s="32"/>
      <c r="GT407" s="32"/>
      <c r="GU407" s="32"/>
      <c r="GV407" s="32"/>
      <c r="GW407" s="32"/>
      <c r="GX407" s="32"/>
      <c r="GY407" s="32"/>
      <c r="GZ407" s="32"/>
      <c r="HA407" s="32"/>
      <c r="HB407" s="32"/>
      <c r="HC407" s="32"/>
      <c r="HD407" s="32"/>
      <c r="HE407" s="32"/>
      <c r="HF407" s="32"/>
      <c r="HG407" s="32"/>
      <c r="HH407" s="32"/>
      <c r="HI407" s="32"/>
      <c r="HJ407" s="32"/>
      <c r="HK407" s="32"/>
      <c r="HL407" s="32"/>
      <c r="HM407" s="32"/>
      <c r="HN407" s="32"/>
      <c r="HO407" s="32"/>
      <c r="HP407" s="32"/>
      <c r="HQ407" s="32"/>
      <c r="HR407" s="32"/>
      <c r="HS407" s="32"/>
      <c r="HT407" s="32"/>
      <c r="HU407" s="32"/>
      <c r="HV407" s="32"/>
      <c r="HW407" s="32"/>
      <c r="HX407" s="32"/>
      <c r="HY407" s="32"/>
      <c r="HZ407" s="32"/>
      <c r="IA407" s="32"/>
      <c r="IB407" s="32"/>
      <c r="IC407" s="32"/>
      <c r="ID407" s="32"/>
      <c r="IE407" s="32"/>
      <c r="IF407" s="32"/>
      <c r="IG407" s="32"/>
      <c r="IH407" s="32"/>
      <c r="II407" s="32"/>
      <c r="IJ407" s="32"/>
      <c r="IK407" s="32"/>
      <c r="IL407" s="32"/>
      <c r="IM407" s="32"/>
      <c r="IN407" s="32"/>
      <c r="IO407" s="32"/>
      <c r="IP407" s="32"/>
      <c r="IQ407" s="32"/>
      <c r="IR407" s="32"/>
      <c r="IS407" s="32"/>
      <c r="IT407" s="32"/>
      <c r="IU407" s="32"/>
    </row>
    <row r="408" spans="1:255" s="48" customFormat="1" ht="43.5" x14ac:dyDescent="0.25">
      <c r="A408" s="38" t="s">
        <v>480</v>
      </c>
      <c r="B408" s="38" t="s">
        <v>9035</v>
      </c>
      <c r="C408" s="38" t="s">
        <v>9036</v>
      </c>
      <c r="D408" s="38" t="s">
        <v>9048</v>
      </c>
      <c r="E408" s="38" t="s">
        <v>9052</v>
      </c>
      <c r="F408" s="116">
        <v>472.5</v>
      </c>
      <c r="G408" s="221">
        <v>0.27</v>
      </c>
      <c r="H408" s="222">
        <f t="shared" si="16"/>
        <v>344.92500000000001</v>
      </c>
      <c r="I408" s="38" t="s">
        <v>9216</v>
      </c>
      <c r="J408" s="41"/>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c r="BG408" s="32"/>
      <c r="BH408" s="32"/>
      <c r="BI408" s="32"/>
      <c r="BJ408" s="32"/>
      <c r="BK408" s="32"/>
      <c r="BL408" s="32"/>
      <c r="BM408" s="32"/>
      <c r="BN408" s="32"/>
      <c r="BO408" s="32"/>
      <c r="BP408" s="32"/>
      <c r="BQ408" s="32"/>
      <c r="BR408" s="32"/>
      <c r="BS408" s="32"/>
      <c r="BT408" s="32"/>
      <c r="BU408" s="32"/>
      <c r="BV408" s="32"/>
      <c r="BW408" s="32"/>
      <c r="BX408" s="32"/>
      <c r="BY408" s="32"/>
      <c r="BZ408" s="32"/>
      <c r="CA408" s="32"/>
      <c r="CB408" s="32"/>
      <c r="CC408" s="32"/>
      <c r="CD408" s="32"/>
      <c r="CE408" s="32"/>
      <c r="CF408" s="32"/>
      <c r="CG408" s="32"/>
      <c r="CH408" s="32"/>
      <c r="CI408" s="32"/>
      <c r="CJ408" s="32"/>
      <c r="CK408" s="32"/>
      <c r="CL408" s="32"/>
      <c r="CM408" s="32"/>
      <c r="CN408" s="32"/>
      <c r="CO408" s="32"/>
      <c r="CP408" s="32"/>
      <c r="CQ408" s="32"/>
      <c r="CR408" s="32"/>
      <c r="CS408" s="32"/>
      <c r="CT408" s="32"/>
      <c r="CU408" s="32"/>
      <c r="CV408" s="32"/>
      <c r="CW408" s="32"/>
      <c r="CX408" s="32"/>
      <c r="CY408" s="32"/>
      <c r="CZ408" s="32"/>
      <c r="DA408" s="32"/>
      <c r="DB408" s="32"/>
      <c r="DC408" s="32"/>
      <c r="DD408" s="32"/>
      <c r="DE408" s="32"/>
      <c r="DF408" s="32"/>
      <c r="DG408" s="32"/>
      <c r="DH408" s="32"/>
      <c r="DI408" s="32"/>
      <c r="DJ408" s="32"/>
      <c r="DK408" s="32"/>
      <c r="DL408" s="32"/>
      <c r="DM408" s="32"/>
      <c r="DN408" s="32"/>
      <c r="DO408" s="32"/>
      <c r="DP408" s="32"/>
      <c r="DQ408" s="32"/>
      <c r="DR408" s="32"/>
      <c r="DS408" s="32"/>
      <c r="DT408" s="32"/>
      <c r="DU408" s="32"/>
      <c r="DV408" s="32"/>
      <c r="DW408" s="32"/>
      <c r="DX408" s="32"/>
      <c r="DY408" s="32"/>
      <c r="DZ408" s="32"/>
      <c r="EA408" s="32"/>
      <c r="EB408" s="32"/>
      <c r="EC408" s="32"/>
      <c r="ED408" s="32"/>
      <c r="EE408" s="32"/>
      <c r="EF408" s="32"/>
      <c r="EG408" s="32"/>
      <c r="EH408" s="32"/>
      <c r="EI408" s="32"/>
      <c r="EJ408" s="32"/>
      <c r="EK408" s="32"/>
      <c r="EL408" s="32"/>
      <c r="EM408" s="32"/>
      <c r="EN408" s="32"/>
      <c r="EO408" s="32"/>
      <c r="EP408" s="32"/>
      <c r="EQ408" s="32"/>
      <c r="ER408" s="32"/>
      <c r="ES408" s="32"/>
      <c r="ET408" s="32"/>
      <c r="EU408" s="32"/>
      <c r="EV408" s="32"/>
      <c r="EW408" s="32"/>
      <c r="EX408" s="32"/>
      <c r="EY408" s="32"/>
      <c r="EZ408" s="32"/>
      <c r="FA408" s="32"/>
      <c r="FB408" s="32"/>
      <c r="FC408" s="32"/>
      <c r="FD408" s="32"/>
      <c r="FE408" s="32"/>
      <c r="FF408" s="32"/>
      <c r="FG408" s="32"/>
      <c r="FH408" s="32"/>
      <c r="FI408" s="32"/>
      <c r="FJ408" s="32"/>
      <c r="FK408" s="32"/>
      <c r="FL408" s="32"/>
      <c r="FM408" s="32"/>
      <c r="FN408" s="32"/>
      <c r="FO408" s="32"/>
      <c r="FP408" s="32"/>
      <c r="FQ408" s="32"/>
      <c r="FR408" s="32"/>
      <c r="FS408" s="32"/>
      <c r="FT408" s="32"/>
      <c r="FU408" s="32"/>
      <c r="FV408" s="32"/>
      <c r="FW408" s="32"/>
      <c r="FX408" s="32"/>
      <c r="FY408" s="32"/>
      <c r="FZ408" s="32"/>
      <c r="GA408" s="32"/>
      <c r="GB408" s="32"/>
      <c r="GC408" s="32"/>
      <c r="GD408" s="32"/>
      <c r="GE408" s="32"/>
      <c r="GF408" s="32"/>
      <c r="GG408" s="32"/>
      <c r="GH408" s="32"/>
      <c r="GI408" s="32"/>
      <c r="GJ408" s="32"/>
      <c r="GK408" s="32"/>
      <c r="GL408" s="32"/>
      <c r="GM408" s="32"/>
      <c r="GN408" s="32"/>
      <c r="GO408" s="32"/>
      <c r="GP408" s="32"/>
      <c r="GQ408" s="32"/>
      <c r="GR408" s="32"/>
      <c r="GS408" s="32"/>
      <c r="GT408" s="32"/>
      <c r="GU408" s="32"/>
      <c r="GV408" s="32"/>
      <c r="GW408" s="32"/>
      <c r="GX408" s="32"/>
      <c r="GY408" s="32"/>
      <c r="GZ408" s="32"/>
      <c r="HA408" s="32"/>
      <c r="HB408" s="32"/>
      <c r="HC408" s="32"/>
      <c r="HD408" s="32"/>
      <c r="HE408" s="32"/>
      <c r="HF408" s="32"/>
      <c r="HG408" s="32"/>
      <c r="HH408" s="32"/>
      <c r="HI408" s="32"/>
      <c r="HJ408" s="32"/>
      <c r="HK408" s="32"/>
      <c r="HL408" s="32"/>
      <c r="HM408" s="32"/>
      <c r="HN408" s="32"/>
      <c r="HO408" s="32"/>
      <c r="HP408" s="32"/>
      <c r="HQ408" s="32"/>
      <c r="HR408" s="32"/>
      <c r="HS408" s="32"/>
      <c r="HT408" s="32"/>
      <c r="HU408" s="32"/>
      <c r="HV408" s="32"/>
      <c r="HW408" s="32"/>
      <c r="HX408" s="32"/>
      <c r="HY408" s="32"/>
      <c r="HZ408" s="32"/>
      <c r="IA408" s="32"/>
      <c r="IB408" s="32"/>
      <c r="IC408" s="32"/>
      <c r="ID408" s="32"/>
      <c r="IE408" s="32"/>
      <c r="IF408" s="32"/>
      <c r="IG408" s="32"/>
      <c r="IH408" s="32"/>
      <c r="II408" s="32"/>
      <c r="IJ408" s="32"/>
      <c r="IK408" s="32"/>
      <c r="IL408" s="32"/>
      <c r="IM408" s="32"/>
      <c r="IN408" s="32"/>
      <c r="IO408" s="32"/>
      <c r="IP408" s="32"/>
      <c r="IQ408" s="32"/>
      <c r="IR408" s="32"/>
      <c r="IS408" s="32"/>
      <c r="IT408" s="32"/>
      <c r="IU408" s="32"/>
    </row>
    <row r="409" spans="1:255" s="48" customFormat="1" ht="43.5" x14ac:dyDescent="0.25">
      <c r="A409" s="38" t="s">
        <v>480</v>
      </c>
      <c r="B409" s="38" t="s">
        <v>9035</v>
      </c>
      <c r="C409" s="38" t="s">
        <v>9036</v>
      </c>
      <c r="D409" s="38" t="s">
        <v>9053</v>
      </c>
      <c r="E409" s="38" t="s">
        <v>9054</v>
      </c>
      <c r="F409" s="116">
        <v>120</v>
      </c>
      <c r="G409" s="221">
        <v>0.27</v>
      </c>
      <c r="H409" s="222">
        <f t="shared" si="16"/>
        <v>87.6</v>
      </c>
      <c r="I409" s="38" t="s">
        <v>9216</v>
      </c>
      <c r="J409" s="41"/>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c r="AP409" s="32"/>
      <c r="AQ409" s="32"/>
      <c r="AR409" s="32"/>
      <c r="AS409" s="32"/>
      <c r="AT409" s="32"/>
      <c r="AU409" s="32"/>
      <c r="AV409" s="32"/>
      <c r="AW409" s="32"/>
      <c r="AX409" s="32"/>
      <c r="AY409" s="32"/>
      <c r="AZ409" s="32"/>
      <c r="BA409" s="32"/>
      <c r="BB409" s="32"/>
      <c r="BC409" s="32"/>
      <c r="BD409" s="32"/>
      <c r="BE409" s="32"/>
      <c r="BF409" s="32"/>
      <c r="BG409" s="32"/>
      <c r="BH409" s="32"/>
      <c r="BI409" s="32"/>
      <c r="BJ409" s="32"/>
      <c r="BK409" s="32"/>
      <c r="BL409" s="32"/>
      <c r="BM409" s="32"/>
      <c r="BN409" s="32"/>
      <c r="BO409" s="32"/>
      <c r="BP409" s="32"/>
      <c r="BQ409" s="32"/>
      <c r="BR409" s="32"/>
      <c r="BS409" s="32"/>
      <c r="BT409" s="32"/>
      <c r="BU409" s="32"/>
      <c r="BV409" s="32"/>
      <c r="BW409" s="32"/>
      <c r="BX409" s="32"/>
      <c r="BY409" s="32"/>
      <c r="BZ409" s="32"/>
      <c r="CA409" s="32"/>
      <c r="CB409" s="32"/>
      <c r="CC409" s="32"/>
      <c r="CD409" s="32"/>
      <c r="CE409" s="32"/>
      <c r="CF409" s="32"/>
      <c r="CG409" s="32"/>
      <c r="CH409" s="32"/>
      <c r="CI409" s="32"/>
      <c r="CJ409" s="32"/>
      <c r="CK409" s="32"/>
      <c r="CL409" s="32"/>
      <c r="CM409" s="32"/>
      <c r="CN409" s="32"/>
      <c r="CO409" s="32"/>
      <c r="CP409" s="32"/>
      <c r="CQ409" s="32"/>
      <c r="CR409" s="32"/>
      <c r="CS409" s="32"/>
      <c r="CT409" s="32"/>
      <c r="CU409" s="32"/>
      <c r="CV409" s="32"/>
      <c r="CW409" s="32"/>
      <c r="CX409" s="32"/>
      <c r="CY409" s="32"/>
      <c r="CZ409" s="32"/>
      <c r="DA409" s="32"/>
      <c r="DB409" s="32"/>
      <c r="DC409" s="32"/>
      <c r="DD409" s="32"/>
      <c r="DE409" s="32"/>
      <c r="DF409" s="32"/>
      <c r="DG409" s="32"/>
      <c r="DH409" s="32"/>
      <c r="DI409" s="32"/>
      <c r="DJ409" s="32"/>
      <c r="DK409" s="32"/>
      <c r="DL409" s="32"/>
      <c r="DM409" s="32"/>
      <c r="DN409" s="32"/>
      <c r="DO409" s="32"/>
      <c r="DP409" s="32"/>
      <c r="DQ409" s="32"/>
      <c r="DR409" s="32"/>
      <c r="DS409" s="32"/>
      <c r="DT409" s="32"/>
      <c r="DU409" s="32"/>
      <c r="DV409" s="32"/>
      <c r="DW409" s="32"/>
      <c r="DX409" s="32"/>
      <c r="DY409" s="32"/>
      <c r="DZ409" s="32"/>
      <c r="EA409" s="32"/>
      <c r="EB409" s="32"/>
      <c r="EC409" s="32"/>
      <c r="ED409" s="32"/>
      <c r="EE409" s="32"/>
      <c r="EF409" s="32"/>
      <c r="EG409" s="32"/>
      <c r="EH409" s="32"/>
      <c r="EI409" s="32"/>
      <c r="EJ409" s="32"/>
      <c r="EK409" s="32"/>
      <c r="EL409" s="32"/>
      <c r="EM409" s="32"/>
      <c r="EN409" s="32"/>
      <c r="EO409" s="32"/>
      <c r="EP409" s="32"/>
      <c r="EQ409" s="32"/>
      <c r="ER409" s="32"/>
      <c r="ES409" s="32"/>
      <c r="ET409" s="32"/>
      <c r="EU409" s="32"/>
      <c r="EV409" s="32"/>
      <c r="EW409" s="32"/>
      <c r="EX409" s="32"/>
      <c r="EY409" s="32"/>
      <c r="EZ409" s="32"/>
      <c r="FA409" s="32"/>
      <c r="FB409" s="32"/>
      <c r="FC409" s="32"/>
      <c r="FD409" s="32"/>
      <c r="FE409" s="32"/>
      <c r="FF409" s="32"/>
      <c r="FG409" s="32"/>
      <c r="FH409" s="32"/>
      <c r="FI409" s="32"/>
      <c r="FJ409" s="32"/>
      <c r="FK409" s="32"/>
      <c r="FL409" s="32"/>
      <c r="FM409" s="32"/>
      <c r="FN409" s="32"/>
      <c r="FO409" s="32"/>
      <c r="FP409" s="32"/>
      <c r="FQ409" s="32"/>
      <c r="FR409" s="32"/>
      <c r="FS409" s="32"/>
      <c r="FT409" s="32"/>
      <c r="FU409" s="32"/>
      <c r="FV409" s="32"/>
      <c r="FW409" s="32"/>
      <c r="FX409" s="32"/>
      <c r="FY409" s="32"/>
      <c r="FZ409" s="32"/>
      <c r="GA409" s="32"/>
      <c r="GB409" s="32"/>
      <c r="GC409" s="32"/>
      <c r="GD409" s="32"/>
      <c r="GE409" s="32"/>
      <c r="GF409" s="32"/>
      <c r="GG409" s="32"/>
      <c r="GH409" s="32"/>
      <c r="GI409" s="32"/>
      <c r="GJ409" s="32"/>
      <c r="GK409" s="32"/>
      <c r="GL409" s="32"/>
      <c r="GM409" s="32"/>
      <c r="GN409" s="32"/>
      <c r="GO409" s="32"/>
      <c r="GP409" s="32"/>
      <c r="GQ409" s="32"/>
      <c r="GR409" s="32"/>
      <c r="GS409" s="32"/>
      <c r="GT409" s="32"/>
      <c r="GU409" s="32"/>
      <c r="GV409" s="32"/>
      <c r="GW409" s="32"/>
      <c r="GX409" s="32"/>
      <c r="GY409" s="32"/>
      <c r="GZ409" s="32"/>
      <c r="HA409" s="32"/>
      <c r="HB409" s="32"/>
      <c r="HC409" s="32"/>
      <c r="HD409" s="32"/>
      <c r="HE409" s="32"/>
      <c r="HF409" s="32"/>
      <c r="HG409" s="32"/>
      <c r="HH409" s="32"/>
      <c r="HI409" s="32"/>
      <c r="HJ409" s="32"/>
      <c r="HK409" s="32"/>
      <c r="HL409" s="32"/>
      <c r="HM409" s="32"/>
      <c r="HN409" s="32"/>
      <c r="HO409" s="32"/>
      <c r="HP409" s="32"/>
      <c r="HQ409" s="32"/>
      <c r="HR409" s="32"/>
      <c r="HS409" s="32"/>
      <c r="HT409" s="32"/>
      <c r="HU409" s="32"/>
      <c r="HV409" s="32"/>
      <c r="HW409" s="32"/>
      <c r="HX409" s="32"/>
      <c r="HY409" s="32"/>
      <c r="HZ409" s="32"/>
      <c r="IA409" s="32"/>
      <c r="IB409" s="32"/>
      <c r="IC409" s="32"/>
      <c r="ID409" s="32"/>
      <c r="IE409" s="32"/>
      <c r="IF409" s="32"/>
      <c r="IG409" s="32"/>
      <c r="IH409" s="32"/>
      <c r="II409" s="32"/>
      <c r="IJ409" s="32"/>
      <c r="IK409" s="32"/>
      <c r="IL409" s="32"/>
      <c r="IM409" s="32"/>
      <c r="IN409" s="32"/>
      <c r="IO409" s="32"/>
      <c r="IP409" s="32"/>
      <c r="IQ409" s="32"/>
      <c r="IR409" s="32"/>
      <c r="IS409" s="32"/>
      <c r="IT409" s="32"/>
      <c r="IU409" s="32"/>
    </row>
    <row r="410" spans="1:255" s="48" customFormat="1" ht="43.5" x14ac:dyDescent="0.25">
      <c r="A410" s="38" t="s">
        <v>480</v>
      </c>
      <c r="B410" s="38" t="s">
        <v>9035</v>
      </c>
      <c r="C410" s="38" t="s">
        <v>9036</v>
      </c>
      <c r="D410" s="38" t="s">
        <v>9055</v>
      </c>
      <c r="E410" s="38" t="s">
        <v>9056</v>
      </c>
      <c r="F410" s="116">
        <v>120</v>
      </c>
      <c r="G410" s="221">
        <v>0.27</v>
      </c>
      <c r="H410" s="222">
        <f t="shared" si="16"/>
        <v>87.6</v>
      </c>
      <c r="I410" s="38" t="s">
        <v>9216</v>
      </c>
      <c r="J410" s="41"/>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c r="BF410" s="32"/>
      <c r="BG410" s="32"/>
      <c r="BH410" s="32"/>
      <c r="BI410" s="32"/>
      <c r="BJ410" s="32"/>
      <c r="BK410" s="32"/>
      <c r="BL410" s="32"/>
      <c r="BM410" s="32"/>
      <c r="BN410" s="32"/>
      <c r="BO410" s="32"/>
      <c r="BP410" s="32"/>
      <c r="BQ410" s="32"/>
      <c r="BR410" s="32"/>
      <c r="BS410" s="32"/>
      <c r="BT410" s="32"/>
      <c r="BU410" s="32"/>
      <c r="BV410" s="32"/>
      <c r="BW410" s="32"/>
      <c r="BX410" s="32"/>
      <c r="BY410" s="32"/>
      <c r="BZ410" s="32"/>
      <c r="CA410" s="32"/>
      <c r="CB410" s="32"/>
      <c r="CC410" s="32"/>
      <c r="CD410" s="32"/>
      <c r="CE410" s="32"/>
      <c r="CF410" s="32"/>
      <c r="CG410" s="32"/>
      <c r="CH410" s="32"/>
      <c r="CI410" s="32"/>
      <c r="CJ410" s="32"/>
      <c r="CK410" s="32"/>
      <c r="CL410" s="32"/>
      <c r="CM410" s="32"/>
      <c r="CN410" s="32"/>
      <c r="CO410" s="32"/>
      <c r="CP410" s="32"/>
      <c r="CQ410" s="32"/>
      <c r="CR410" s="32"/>
      <c r="CS410" s="32"/>
      <c r="CT410" s="32"/>
      <c r="CU410" s="32"/>
      <c r="CV410" s="32"/>
      <c r="CW410" s="32"/>
      <c r="CX410" s="32"/>
      <c r="CY410" s="32"/>
      <c r="CZ410" s="32"/>
      <c r="DA410" s="32"/>
      <c r="DB410" s="32"/>
      <c r="DC410" s="32"/>
      <c r="DD410" s="32"/>
      <c r="DE410" s="32"/>
      <c r="DF410" s="32"/>
      <c r="DG410" s="32"/>
      <c r="DH410" s="32"/>
      <c r="DI410" s="32"/>
      <c r="DJ410" s="32"/>
      <c r="DK410" s="32"/>
      <c r="DL410" s="32"/>
      <c r="DM410" s="32"/>
      <c r="DN410" s="32"/>
      <c r="DO410" s="32"/>
      <c r="DP410" s="32"/>
      <c r="DQ410" s="32"/>
      <c r="DR410" s="32"/>
      <c r="DS410" s="32"/>
      <c r="DT410" s="32"/>
      <c r="DU410" s="32"/>
      <c r="DV410" s="32"/>
      <c r="DW410" s="32"/>
      <c r="DX410" s="32"/>
      <c r="DY410" s="32"/>
      <c r="DZ410" s="32"/>
      <c r="EA410" s="32"/>
      <c r="EB410" s="32"/>
      <c r="EC410" s="32"/>
      <c r="ED410" s="32"/>
      <c r="EE410" s="32"/>
      <c r="EF410" s="32"/>
      <c r="EG410" s="32"/>
      <c r="EH410" s="32"/>
      <c r="EI410" s="32"/>
      <c r="EJ410" s="32"/>
      <c r="EK410" s="32"/>
      <c r="EL410" s="32"/>
      <c r="EM410" s="32"/>
      <c r="EN410" s="32"/>
      <c r="EO410" s="32"/>
      <c r="EP410" s="32"/>
      <c r="EQ410" s="32"/>
      <c r="ER410" s="32"/>
      <c r="ES410" s="32"/>
      <c r="ET410" s="32"/>
      <c r="EU410" s="32"/>
      <c r="EV410" s="32"/>
      <c r="EW410" s="32"/>
      <c r="EX410" s="32"/>
      <c r="EY410" s="32"/>
      <c r="EZ410" s="32"/>
      <c r="FA410" s="32"/>
      <c r="FB410" s="32"/>
      <c r="FC410" s="32"/>
      <c r="FD410" s="32"/>
      <c r="FE410" s="32"/>
      <c r="FF410" s="32"/>
      <c r="FG410" s="32"/>
      <c r="FH410" s="32"/>
      <c r="FI410" s="32"/>
      <c r="FJ410" s="32"/>
      <c r="FK410" s="32"/>
      <c r="FL410" s="32"/>
      <c r="FM410" s="32"/>
      <c r="FN410" s="32"/>
      <c r="FO410" s="32"/>
      <c r="FP410" s="32"/>
      <c r="FQ410" s="32"/>
      <c r="FR410" s="32"/>
      <c r="FS410" s="32"/>
      <c r="FT410" s="32"/>
      <c r="FU410" s="32"/>
      <c r="FV410" s="32"/>
      <c r="FW410" s="32"/>
      <c r="FX410" s="32"/>
      <c r="FY410" s="32"/>
      <c r="FZ410" s="32"/>
      <c r="GA410" s="32"/>
      <c r="GB410" s="32"/>
      <c r="GC410" s="32"/>
      <c r="GD410" s="32"/>
      <c r="GE410" s="32"/>
      <c r="GF410" s="32"/>
      <c r="GG410" s="32"/>
      <c r="GH410" s="32"/>
      <c r="GI410" s="32"/>
      <c r="GJ410" s="32"/>
      <c r="GK410" s="32"/>
      <c r="GL410" s="32"/>
      <c r="GM410" s="32"/>
      <c r="GN410" s="32"/>
      <c r="GO410" s="32"/>
      <c r="GP410" s="32"/>
      <c r="GQ410" s="32"/>
      <c r="GR410" s="32"/>
      <c r="GS410" s="32"/>
      <c r="GT410" s="32"/>
      <c r="GU410" s="32"/>
      <c r="GV410" s="32"/>
      <c r="GW410" s="32"/>
      <c r="GX410" s="32"/>
      <c r="GY410" s="32"/>
      <c r="GZ410" s="32"/>
      <c r="HA410" s="32"/>
      <c r="HB410" s="32"/>
      <c r="HC410" s="32"/>
      <c r="HD410" s="32"/>
      <c r="HE410" s="32"/>
      <c r="HF410" s="32"/>
      <c r="HG410" s="32"/>
      <c r="HH410" s="32"/>
      <c r="HI410" s="32"/>
      <c r="HJ410" s="32"/>
      <c r="HK410" s="32"/>
      <c r="HL410" s="32"/>
      <c r="HM410" s="32"/>
      <c r="HN410" s="32"/>
      <c r="HO410" s="32"/>
      <c r="HP410" s="32"/>
      <c r="HQ410" s="32"/>
      <c r="HR410" s="32"/>
      <c r="HS410" s="32"/>
      <c r="HT410" s="32"/>
      <c r="HU410" s="32"/>
      <c r="HV410" s="32"/>
      <c r="HW410" s="32"/>
      <c r="HX410" s="32"/>
      <c r="HY410" s="32"/>
      <c r="HZ410" s="32"/>
      <c r="IA410" s="32"/>
      <c r="IB410" s="32"/>
      <c r="IC410" s="32"/>
      <c r="ID410" s="32"/>
      <c r="IE410" s="32"/>
      <c r="IF410" s="32"/>
      <c r="IG410" s="32"/>
      <c r="IH410" s="32"/>
      <c r="II410" s="32"/>
      <c r="IJ410" s="32"/>
      <c r="IK410" s="32"/>
      <c r="IL410" s="32"/>
      <c r="IM410" s="32"/>
      <c r="IN410" s="32"/>
      <c r="IO410" s="32"/>
      <c r="IP410" s="32"/>
      <c r="IQ410" s="32"/>
      <c r="IR410" s="32"/>
      <c r="IS410" s="32"/>
      <c r="IT410" s="32"/>
      <c r="IU410" s="32"/>
    </row>
    <row r="411" spans="1:255" s="48" customFormat="1" ht="43.5" x14ac:dyDescent="0.25">
      <c r="A411" s="38" t="s">
        <v>480</v>
      </c>
      <c r="B411" s="38" t="s">
        <v>9035</v>
      </c>
      <c r="C411" s="38" t="s">
        <v>9036</v>
      </c>
      <c r="D411" s="38" t="s">
        <v>9057</v>
      </c>
      <c r="E411" s="38" t="s">
        <v>9058</v>
      </c>
      <c r="F411" s="116">
        <v>360</v>
      </c>
      <c r="G411" s="221">
        <v>0.27</v>
      </c>
      <c r="H411" s="222">
        <f t="shared" si="16"/>
        <v>262.8</v>
      </c>
      <c r="I411" s="38" t="s">
        <v>9216</v>
      </c>
      <c r="J411" s="41"/>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c r="AS411" s="32"/>
      <c r="AT411" s="32"/>
      <c r="AU411" s="32"/>
      <c r="AV411" s="32"/>
      <c r="AW411" s="32"/>
      <c r="AX411" s="32"/>
      <c r="AY411" s="32"/>
      <c r="AZ411" s="32"/>
      <c r="BA411" s="32"/>
      <c r="BB411" s="32"/>
      <c r="BC411" s="32"/>
      <c r="BD411" s="32"/>
      <c r="BE411" s="32"/>
      <c r="BF411" s="32"/>
      <c r="BG411" s="32"/>
      <c r="BH411" s="32"/>
      <c r="BI411" s="32"/>
      <c r="BJ411" s="32"/>
      <c r="BK411" s="32"/>
      <c r="BL411" s="32"/>
      <c r="BM411" s="32"/>
      <c r="BN411" s="32"/>
      <c r="BO411" s="32"/>
      <c r="BP411" s="32"/>
      <c r="BQ411" s="32"/>
      <c r="BR411" s="32"/>
      <c r="BS411" s="32"/>
      <c r="BT411" s="32"/>
      <c r="BU411" s="32"/>
      <c r="BV411" s="32"/>
      <c r="BW411" s="32"/>
      <c r="BX411" s="32"/>
      <c r="BY411" s="32"/>
      <c r="BZ411" s="32"/>
      <c r="CA411" s="32"/>
      <c r="CB411" s="32"/>
      <c r="CC411" s="32"/>
      <c r="CD411" s="32"/>
      <c r="CE411" s="32"/>
      <c r="CF411" s="32"/>
      <c r="CG411" s="32"/>
      <c r="CH411" s="32"/>
      <c r="CI411" s="32"/>
      <c r="CJ411" s="32"/>
      <c r="CK411" s="32"/>
      <c r="CL411" s="32"/>
      <c r="CM411" s="32"/>
      <c r="CN411" s="32"/>
      <c r="CO411" s="32"/>
      <c r="CP411" s="32"/>
      <c r="CQ411" s="32"/>
      <c r="CR411" s="32"/>
      <c r="CS411" s="32"/>
      <c r="CT411" s="32"/>
      <c r="CU411" s="32"/>
      <c r="CV411" s="32"/>
      <c r="CW411" s="32"/>
      <c r="CX411" s="32"/>
      <c r="CY411" s="32"/>
      <c r="CZ411" s="32"/>
      <c r="DA411" s="32"/>
      <c r="DB411" s="32"/>
      <c r="DC411" s="32"/>
      <c r="DD411" s="32"/>
      <c r="DE411" s="32"/>
      <c r="DF411" s="32"/>
      <c r="DG411" s="32"/>
      <c r="DH411" s="32"/>
      <c r="DI411" s="32"/>
      <c r="DJ411" s="32"/>
      <c r="DK411" s="32"/>
      <c r="DL411" s="32"/>
      <c r="DM411" s="32"/>
      <c r="DN411" s="32"/>
      <c r="DO411" s="32"/>
      <c r="DP411" s="32"/>
      <c r="DQ411" s="32"/>
      <c r="DR411" s="32"/>
      <c r="DS411" s="32"/>
      <c r="DT411" s="32"/>
      <c r="DU411" s="32"/>
      <c r="DV411" s="32"/>
      <c r="DW411" s="32"/>
      <c r="DX411" s="32"/>
      <c r="DY411" s="32"/>
      <c r="DZ411" s="32"/>
      <c r="EA411" s="32"/>
      <c r="EB411" s="32"/>
      <c r="EC411" s="32"/>
      <c r="ED411" s="32"/>
      <c r="EE411" s="32"/>
      <c r="EF411" s="32"/>
      <c r="EG411" s="32"/>
      <c r="EH411" s="32"/>
      <c r="EI411" s="32"/>
      <c r="EJ411" s="32"/>
      <c r="EK411" s="32"/>
      <c r="EL411" s="32"/>
      <c r="EM411" s="32"/>
      <c r="EN411" s="32"/>
      <c r="EO411" s="32"/>
      <c r="EP411" s="32"/>
      <c r="EQ411" s="32"/>
      <c r="ER411" s="32"/>
      <c r="ES411" s="32"/>
      <c r="ET411" s="32"/>
      <c r="EU411" s="32"/>
      <c r="EV411" s="32"/>
      <c r="EW411" s="32"/>
      <c r="EX411" s="32"/>
      <c r="EY411" s="32"/>
      <c r="EZ411" s="32"/>
      <c r="FA411" s="32"/>
      <c r="FB411" s="32"/>
      <c r="FC411" s="32"/>
      <c r="FD411" s="32"/>
      <c r="FE411" s="32"/>
      <c r="FF411" s="32"/>
      <c r="FG411" s="32"/>
      <c r="FH411" s="32"/>
      <c r="FI411" s="32"/>
      <c r="FJ411" s="32"/>
      <c r="FK411" s="32"/>
      <c r="FL411" s="32"/>
      <c r="FM411" s="32"/>
      <c r="FN411" s="32"/>
      <c r="FO411" s="32"/>
      <c r="FP411" s="32"/>
      <c r="FQ411" s="32"/>
      <c r="FR411" s="32"/>
      <c r="FS411" s="32"/>
      <c r="FT411" s="32"/>
      <c r="FU411" s="32"/>
      <c r="FV411" s="32"/>
      <c r="FW411" s="32"/>
      <c r="FX411" s="32"/>
      <c r="FY411" s="32"/>
      <c r="FZ411" s="32"/>
      <c r="GA411" s="32"/>
      <c r="GB411" s="32"/>
      <c r="GC411" s="32"/>
      <c r="GD411" s="32"/>
      <c r="GE411" s="32"/>
      <c r="GF411" s="32"/>
      <c r="GG411" s="32"/>
      <c r="GH411" s="32"/>
      <c r="GI411" s="32"/>
      <c r="GJ411" s="32"/>
      <c r="GK411" s="32"/>
      <c r="GL411" s="32"/>
      <c r="GM411" s="32"/>
      <c r="GN411" s="32"/>
      <c r="GO411" s="32"/>
      <c r="GP411" s="32"/>
      <c r="GQ411" s="32"/>
      <c r="GR411" s="32"/>
      <c r="GS411" s="32"/>
      <c r="GT411" s="32"/>
      <c r="GU411" s="32"/>
      <c r="GV411" s="32"/>
      <c r="GW411" s="32"/>
      <c r="GX411" s="32"/>
      <c r="GY411" s="32"/>
      <c r="GZ411" s="32"/>
      <c r="HA411" s="32"/>
      <c r="HB411" s="32"/>
      <c r="HC411" s="32"/>
      <c r="HD411" s="32"/>
      <c r="HE411" s="32"/>
      <c r="HF411" s="32"/>
      <c r="HG411" s="32"/>
      <c r="HH411" s="32"/>
      <c r="HI411" s="32"/>
      <c r="HJ411" s="32"/>
      <c r="HK411" s="32"/>
      <c r="HL411" s="32"/>
      <c r="HM411" s="32"/>
      <c r="HN411" s="32"/>
      <c r="HO411" s="32"/>
      <c r="HP411" s="32"/>
      <c r="HQ411" s="32"/>
      <c r="HR411" s="32"/>
      <c r="HS411" s="32"/>
      <c r="HT411" s="32"/>
      <c r="HU411" s="32"/>
      <c r="HV411" s="32"/>
      <c r="HW411" s="32"/>
      <c r="HX411" s="32"/>
      <c r="HY411" s="32"/>
      <c r="HZ411" s="32"/>
      <c r="IA411" s="32"/>
      <c r="IB411" s="32"/>
      <c r="IC411" s="32"/>
      <c r="ID411" s="32"/>
      <c r="IE411" s="32"/>
      <c r="IF411" s="32"/>
      <c r="IG411" s="32"/>
      <c r="IH411" s="32"/>
      <c r="II411" s="32"/>
      <c r="IJ411" s="32"/>
      <c r="IK411" s="32"/>
      <c r="IL411" s="32"/>
      <c r="IM411" s="32"/>
      <c r="IN411" s="32"/>
      <c r="IO411" s="32"/>
      <c r="IP411" s="32"/>
      <c r="IQ411" s="32"/>
      <c r="IR411" s="32"/>
      <c r="IS411" s="32"/>
      <c r="IT411" s="32"/>
      <c r="IU411" s="32"/>
    </row>
    <row r="412" spans="1:255" s="48" customFormat="1" ht="43.5" x14ac:dyDescent="0.25">
      <c r="A412" s="38" t="s">
        <v>480</v>
      </c>
      <c r="B412" s="38" t="s">
        <v>9035</v>
      </c>
      <c r="C412" s="38" t="s">
        <v>9036</v>
      </c>
      <c r="D412" s="38" t="s">
        <v>9059</v>
      </c>
      <c r="E412" s="38" t="s">
        <v>9060</v>
      </c>
      <c r="F412" s="116">
        <v>360</v>
      </c>
      <c r="G412" s="221">
        <v>0.27</v>
      </c>
      <c r="H412" s="222">
        <f t="shared" si="16"/>
        <v>262.8</v>
      </c>
      <c r="I412" s="38" t="s">
        <v>9216</v>
      </c>
      <c r="J412" s="41"/>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c r="BG412" s="32"/>
      <c r="BH412" s="32"/>
      <c r="BI412" s="32"/>
      <c r="BJ412" s="32"/>
      <c r="BK412" s="32"/>
      <c r="BL412" s="32"/>
      <c r="BM412" s="32"/>
      <c r="BN412" s="32"/>
      <c r="BO412" s="32"/>
      <c r="BP412" s="32"/>
      <c r="BQ412" s="32"/>
      <c r="BR412" s="32"/>
      <c r="BS412" s="32"/>
      <c r="BT412" s="32"/>
      <c r="BU412" s="32"/>
      <c r="BV412" s="32"/>
      <c r="BW412" s="32"/>
      <c r="BX412" s="32"/>
      <c r="BY412" s="32"/>
      <c r="BZ412" s="32"/>
      <c r="CA412" s="32"/>
      <c r="CB412" s="32"/>
      <c r="CC412" s="32"/>
      <c r="CD412" s="32"/>
      <c r="CE412" s="32"/>
      <c r="CF412" s="32"/>
      <c r="CG412" s="32"/>
      <c r="CH412" s="32"/>
      <c r="CI412" s="32"/>
      <c r="CJ412" s="32"/>
      <c r="CK412" s="32"/>
      <c r="CL412" s="32"/>
      <c r="CM412" s="32"/>
      <c r="CN412" s="32"/>
      <c r="CO412" s="32"/>
      <c r="CP412" s="32"/>
      <c r="CQ412" s="32"/>
      <c r="CR412" s="32"/>
      <c r="CS412" s="32"/>
      <c r="CT412" s="32"/>
      <c r="CU412" s="32"/>
      <c r="CV412" s="32"/>
      <c r="CW412" s="32"/>
      <c r="CX412" s="32"/>
      <c r="CY412" s="32"/>
      <c r="CZ412" s="32"/>
      <c r="DA412" s="32"/>
      <c r="DB412" s="32"/>
      <c r="DC412" s="32"/>
      <c r="DD412" s="32"/>
      <c r="DE412" s="32"/>
      <c r="DF412" s="32"/>
      <c r="DG412" s="32"/>
      <c r="DH412" s="32"/>
      <c r="DI412" s="32"/>
      <c r="DJ412" s="32"/>
      <c r="DK412" s="32"/>
      <c r="DL412" s="32"/>
      <c r="DM412" s="32"/>
      <c r="DN412" s="32"/>
      <c r="DO412" s="32"/>
      <c r="DP412" s="32"/>
      <c r="DQ412" s="32"/>
      <c r="DR412" s="32"/>
      <c r="DS412" s="32"/>
      <c r="DT412" s="32"/>
      <c r="DU412" s="32"/>
      <c r="DV412" s="32"/>
      <c r="DW412" s="32"/>
      <c r="DX412" s="32"/>
      <c r="DY412" s="32"/>
      <c r="DZ412" s="32"/>
      <c r="EA412" s="32"/>
      <c r="EB412" s="32"/>
      <c r="EC412" s="32"/>
      <c r="ED412" s="32"/>
      <c r="EE412" s="32"/>
      <c r="EF412" s="32"/>
      <c r="EG412" s="32"/>
      <c r="EH412" s="32"/>
      <c r="EI412" s="32"/>
      <c r="EJ412" s="32"/>
      <c r="EK412" s="32"/>
      <c r="EL412" s="32"/>
      <c r="EM412" s="32"/>
      <c r="EN412" s="32"/>
      <c r="EO412" s="32"/>
      <c r="EP412" s="32"/>
      <c r="EQ412" s="32"/>
      <c r="ER412" s="32"/>
      <c r="ES412" s="32"/>
      <c r="ET412" s="32"/>
      <c r="EU412" s="32"/>
      <c r="EV412" s="32"/>
      <c r="EW412" s="32"/>
      <c r="EX412" s="32"/>
      <c r="EY412" s="32"/>
      <c r="EZ412" s="32"/>
      <c r="FA412" s="32"/>
      <c r="FB412" s="32"/>
      <c r="FC412" s="32"/>
      <c r="FD412" s="32"/>
      <c r="FE412" s="32"/>
      <c r="FF412" s="32"/>
      <c r="FG412" s="32"/>
      <c r="FH412" s="32"/>
      <c r="FI412" s="32"/>
      <c r="FJ412" s="32"/>
      <c r="FK412" s="32"/>
      <c r="FL412" s="32"/>
      <c r="FM412" s="32"/>
      <c r="FN412" s="32"/>
      <c r="FO412" s="32"/>
      <c r="FP412" s="32"/>
      <c r="FQ412" s="32"/>
      <c r="FR412" s="32"/>
      <c r="FS412" s="32"/>
      <c r="FT412" s="32"/>
      <c r="FU412" s="32"/>
      <c r="FV412" s="32"/>
      <c r="FW412" s="32"/>
      <c r="FX412" s="32"/>
      <c r="FY412" s="32"/>
      <c r="FZ412" s="32"/>
      <c r="GA412" s="32"/>
      <c r="GB412" s="32"/>
      <c r="GC412" s="32"/>
      <c r="GD412" s="32"/>
      <c r="GE412" s="32"/>
      <c r="GF412" s="32"/>
      <c r="GG412" s="32"/>
      <c r="GH412" s="32"/>
      <c r="GI412" s="32"/>
      <c r="GJ412" s="32"/>
      <c r="GK412" s="32"/>
      <c r="GL412" s="32"/>
      <c r="GM412" s="32"/>
      <c r="GN412" s="32"/>
      <c r="GO412" s="32"/>
      <c r="GP412" s="32"/>
      <c r="GQ412" s="32"/>
      <c r="GR412" s="32"/>
      <c r="GS412" s="32"/>
      <c r="GT412" s="32"/>
      <c r="GU412" s="32"/>
      <c r="GV412" s="32"/>
      <c r="GW412" s="32"/>
      <c r="GX412" s="32"/>
      <c r="GY412" s="32"/>
      <c r="GZ412" s="32"/>
      <c r="HA412" s="32"/>
      <c r="HB412" s="32"/>
      <c r="HC412" s="32"/>
      <c r="HD412" s="32"/>
      <c r="HE412" s="32"/>
      <c r="HF412" s="32"/>
      <c r="HG412" s="32"/>
      <c r="HH412" s="32"/>
      <c r="HI412" s="32"/>
      <c r="HJ412" s="32"/>
      <c r="HK412" s="32"/>
      <c r="HL412" s="32"/>
      <c r="HM412" s="32"/>
      <c r="HN412" s="32"/>
      <c r="HO412" s="32"/>
      <c r="HP412" s="32"/>
      <c r="HQ412" s="32"/>
      <c r="HR412" s="32"/>
      <c r="HS412" s="32"/>
      <c r="HT412" s="32"/>
      <c r="HU412" s="32"/>
      <c r="HV412" s="32"/>
      <c r="HW412" s="32"/>
      <c r="HX412" s="32"/>
      <c r="HY412" s="32"/>
      <c r="HZ412" s="32"/>
      <c r="IA412" s="32"/>
      <c r="IB412" s="32"/>
      <c r="IC412" s="32"/>
      <c r="ID412" s="32"/>
      <c r="IE412" s="32"/>
      <c r="IF412" s="32"/>
      <c r="IG412" s="32"/>
      <c r="IH412" s="32"/>
      <c r="II412" s="32"/>
      <c r="IJ412" s="32"/>
      <c r="IK412" s="32"/>
      <c r="IL412" s="32"/>
      <c r="IM412" s="32"/>
      <c r="IN412" s="32"/>
      <c r="IO412" s="32"/>
      <c r="IP412" s="32"/>
      <c r="IQ412" s="32"/>
      <c r="IR412" s="32"/>
      <c r="IS412" s="32"/>
      <c r="IT412" s="32"/>
      <c r="IU412" s="32"/>
    </row>
    <row r="413" spans="1:255" s="48" customFormat="1" ht="43.5" x14ac:dyDescent="0.25">
      <c r="A413" s="38" t="s">
        <v>480</v>
      </c>
      <c r="B413" s="38" t="s">
        <v>9035</v>
      </c>
      <c r="C413" s="38" t="s">
        <v>9036</v>
      </c>
      <c r="D413" s="38" t="s">
        <v>9061</v>
      </c>
      <c r="E413" s="38" t="s">
        <v>9062</v>
      </c>
      <c r="F413" s="116">
        <v>135</v>
      </c>
      <c r="G413" s="221">
        <v>0.27</v>
      </c>
      <c r="H413" s="222">
        <f t="shared" si="16"/>
        <v>98.55</v>
      </c>
      <c r="I413" s="38" t="s">
        <v>9216</v>
      </c>
      <c r="J413" s="41"/>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c r="BG413" s="32"/>
      <c r="BH413" s="32"/>
      <c r="BI413" s="32"/>
      <c r="BJ413" s="32"/>
      <c r="BK413" s="32"/>
      <c r="BL413" s="32"/>
      <c r="BM413" s="32"/>
      <c r="BN413" s="32"/>
      <c r="BO413" s="32"/>
      <c r="BP413" s="32"/>
      <c r="BQ413" s="32"/>
      <c r="BR413" s="32"/>
      <c r="BS413" s="32"/>
      <c r="BT413" s="32"/>
      <c r="BU413" s="32"/>
      <c r="BV413" s="32"/>
      <c r="BW413" s="32"/>
      <c r="BX413" s="32"/>
      <c r="BY413" s="32"/>
      <c r="BZ413" s="32"/>
      <c r="CA413" s="32"/>
      <c r="CB413" s="32"/>
      <c r="CC413" s="32"/>
      <c r="CD413" s="32"/>
      <c r="CE413" s="32"/>
      <c r="CF413" s="32"/>
      <c r="CG413" s="32"/>
      <c r="CH413" s="32"/>
      <c r="CI413" s="32"/>
      <c r="CJ413" s="32"/>
      <c r="CK413" s="32"/>
      <c r="CL413" s="32"/>
      <c r="CM413" s="32"/>
      <c r="CN413" s="32"/>
      <c r="CO413" s="32"/>
      <c r="CP413" s="32"/>
      <c r="CQ413" s="32"/>
      <c r="CR413" s="32"/>
      <c r="CS413" s="32"/>
      <c r="CT413" s="32"/>
      <c r="CU413" s="32"/>
      <c r="CV413" s="32"/>
      <c r="CW413" s="32"/>
      <c r="CX413" s="32"/>
      <c r="CY413" s="32"/>
      <c r="CZ413" s="32"/>
      <c r="DA413" s="32"/>
      <c r="DB413" s="32"/>
      <c r="DC413" s="32"/>
      <c r="DD413" s="32"/>
      <c r="DE413" s="32"/>
      <c r="DF413" s="32"/>
      <c r="DG413" s="32"/>
      <c r="DH413" s="32"/>
      <c r="DI413" s="32"/>
      <c r="DJ413" s="32"/>
      <c r="DK413" s="32"/>
      <c r="DL413" s="32"/>
      <c r="DM413" s="32"/>
      <c r="DN413" s="32"/>
      <c r="DO413" s="32"/>
      <c r="DP413" s="32"/>
      <c r="DQ413" s="32"/>
      <c r="DR413" s="32"/>
      <c r="DS413" s="32"/>
      <c r="DT413" s="32"/>
      <c r="DU413" s="32"/>
      <c r="DV413" s="32"/>
      <c r="DW413" s="32"/>
      <c r="DX413" s="32"/>
      <c r="DY413" s="32"/>
      <c r="DZ413" s="32"/>
      <c r="EA413" s="32"/>
      <c r="EB413" s="32"/>
      <c r="EC413" s="32"/>
      <c r="ED413" s="32"/>
      <c r="EE413" s="32"/>
      <c r="EF413" s="32"/>
      <c r="EG413" s="32"/>
      <c r="EH413" s="32"/>
      <c r="EI413" s="32"/>
      <c r="EJ413" s="32"/>
      <c r="EK413" s="32"/>
      <c r="EL413" s="32"/>
      <c r="EM413" s="32"/>
      <c r="EN413" s="32"/>
      <c r="EO413" s="32"/>
      <c r="EP413" s="32"/>
      <c r="EQ413" s="32"/>
      <c r="ER413" s="32"/>
      <c r="ES413" s="32"/>
      <c r="ET413" s="32"/>
      <c r="EU413" s="32"/>
      <c r="EV413" s="32"/>
      <c r="EW413" s="32"/>
      <c r="EX413" s="32"/>
      <c r="EY413" s="32"/>
      <c r="EZ413" s="32"/>
      <c r="FA413" s="32"/>
      <c r="FB413" s="32"/>
      <c r="FC413" s="32"/>
      <c r="FD413" s="32"/>
      <c r="FE413" s="32"/>
      <c r="FF413" s="32"/>
      <c r="FG413" s="32"/>
      <c r="FH413" s="32"/>
      <c r="FI413" s="32"/>
      <c r="FJ413" s="32"/>
      <c r="FK413" s="32"/>
      <c r="FL413" s="32"/>
      <c r="FM413" s="32"/>
      <c r="FN413" s="32"/>
      <c r="FO413" s="32"/>
      <c r="FP413" s="32"/>
      <c r="FQ413" s="32"/>
      <c r="FR413" s="32"/>
      <c r="FS413" s="32"/>
      <c r="FT413" s="32"/>
      <c r="FU413" s="32"/>
      <c r="FV413" s="32"/>
      <c r="FW413" s="32"/>
      <c r="FX413" s="32"/>
      <c r="FY413" s="32"/>
      <c r="FZ413" s="32"/>
      <c r="GA413" s="32"/>
      <c r="GB413" s="32"/>
      <c r="GC413" s="32"/>
      <c r="GD413" s="32"/>
      <c r="GE413" s="32"/>
      <c r="GF413" s="32"/>
      <c r="GG413" s="32"/>
      <c r="GH413" s="32"/>
      <c r="GI413" s="32"/>
      <c r="GJ413" s="32"/>
      <c r="GK413" s="32"/>
      <c r="GL413" s="32"/>
      <c r="GM413" s="32"/>
      <c r="GN413" s="32"/>
      <c r="GO413" s="32"/>
      <c r="GP413" s="32"/>
      <c r="GQ413" s="32"/>
      <c r="GR413" s="32"/>
      <c r="GS413" s="32"/>
      <c r="GT413" s="32"/>
      <c r="GU413" s="32"/>
      <c r="GV413" s="32"/>
      <c r="GW413" s="32"/>
      <c r="GX413" s="32"/>
      <c r="GY413" s="32"/>
      <c r="GZ413" s="32"/>
      <c r="HA413" s="32"/>
      <c r="HB413" s="32"/>
      <c r="HC413" s="32"/>
      <c r="HD413" s="32"/>
      <c r="HE413" s="32"/>
      <c r="HF413" s="32"/>
      <c r="HG413" s="32"/>
      <c r="HH413" s="32"/>
      <c r="HI413" s="32"/>
      <c r="HJ413" s="32"/>
      <c r="HK413" s="32"/>
      <c r="HL413" s="32"/>
      <c r="HM413" s="32"/>
      <c r="HN413" s="32"/>
      <c r="HO413" s="32"/>
      <c r="HP413" s="32"/>
      <c r="HQ413" s="32"/>
      <c r="HR413" s="32"/>
      <c r="HS413" s="32"/>
      <c r="HT413" s="32"/>
      <c r="HU413" s="32"/>
      <c r="HV413" s="32"/>
      <c r="HW413" s="32"/>
      <c r="HX413" s="32"/>
      <c r="HY413" s="32"/>
      <c r="HZ413" s="32"/>
      <c r="IA413" s="32"/>
      <c r="IB413" s="32"/>
      <c r="IC413" s="32"/>
      <c r="ID413" s="32"/>
      <c r="IE413" s="32"/>
      <c r="IF413" s="32"/>
      <c r="IG413" s="32"/>
      <c r="IH413" s="32"/>
      <c r="II413" s="32"/>
      <c r="IJ413" s="32"/>
      <c r="IK413" s="32"/>
      <c r="IL413" s="32"/>
      <c r="IM413" s="32"/>
      <c r="IN413" s="32"/>
      <c r="IO413" s="32"/>
      <c r="IP413" s="32"/>
      <c r="IQ413" s="32"/>
      <c r="IR413" s="32"/>
      <c r="IS413" s="32"/>
      <c r="IT413" s="32"/>
      <c r="IU413" s="32"/>
    </row>
    <row r="414" spans="1:255" s="48" customFormat="1" ht="43.5" x14ac:dyDescent="0.25">
      <c r="A414" s="38" t="s">
        <v>480</v>
      </c>
      <c r="B414" s="38" t="s">
        <v>9035</v>
      </c>
      <c r="C414" s="38" t="s">
        <v>9036</v>
      </c>
      <c r="D414" s="38" t="s">
        <v>9063</v>
      </c>
      <c r="E414" s="38" t="s">
        <v>9064</v>
      </c>
      <c r="F414" s="116">
        <v>135</v>
      </c>
      <c r="G414" s="221">
        <v>0.27</v>
      </c>
      <c r="H414" s="222">
        <f t="shared" si="16"/>
        <v>98.55</v>
      </c>
      <c r="I414" s="38" t="s">
        <v>9216</v>
      </c>
      <c r="J414" s="41"/>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c r="BG414" s="32"/>
      <c r="BH414" s="32"/>
      <c r="BI414" s="32"/>
      <c r="BJ414" s="32"/>
      <c r="BK414" s="32"/>
      <c r="BL414" s="32"/>
      <c r="BM414" s="32"/>
      <c r="BN414" s="32"/>
      <c r="BO414" s="32"/>
      <c r="BP414" s="32"/>
      <c r="BQ414" s="32"/>
      <c r="BR414" s="32"/>
      <c r="BS414" s="32"/>
      <c r="BT414" s="32"/>
      <c r="BU414" s="32"/>
      <c r="BV414" s="32"/>
      <c r="BW414" s="32"/>
      <c r="BX414" s="32"/>
      <c r="BY414" s="32"/>
      <c r="BZ414" s="32"/>
      <c r="CA414" s="32"/>
      <c r="CB414" s="32"/>
      <c r="CC414" s="32"/>
      <c r="CD414" s="32"/>
      <c r="CE414" s="32"/>
      <c r="CF414" s="32"/>
      <c r="CG414" s="32"/>
      <c r="CH414" s="32"/>
      <c r="CI414" s="32"/>
      <c r="CJ414" s="32"/>
      <c r="CK414" s="32"/>
      <c r="CL414" s="32"/>
      <c r="CM414" s="32"/>
      <c r="CN414" s="32"/>
      <c r="CO414" s="32"/>
      <c r="CP414" s="32"/>
      <c r="CQ414" s="32"/>
      <c r="CR414" s="32"/>
      <c r="CS414" s="32"/>
      <c r="CT414" s="32"/>
      <c r="CU414" s="32"/>
      <c r="CV414" s="32"/>
      <c r="CW414" s="32"/>
      <c r="CX414" s="32"/>
      <c r="CY414" s="32"/>
      <c r="CZ414" s="32"/>
      <c r="DA414" s="32"/>
      <c r="DB414" s="32"/>
      <c r="DC414" s="32"/>
      <c r="DD414" s="32"/>
      <c r="DE414" s="32"/>
      <c r="DF414" s="32"/>
      <c r="DG414" s="32"/>
      <c r="DH414" s="32"/>
      <c r="DI414" s="32"/>
      <c r="DJ414" s="32"/>
      <c r="DK414" s="32"/>
      <c r="DL414" s="32"/>
      <c r="DM414" s="32"/>
      <c r="DN414" s="32"/>
      <c r="DO414" s="32"/>
      <c r="DP414" s="32"/>
      <c r="DQ414" s="32"/>
      <c r="DR414" s="32"/>
      <c r="DS414" s="32"/>
      <c r="DT414" s="32"/>
      <c r="DU414" s="32"/>
      <c r="DV414" s="32"/>
      <c r="DW414" s="32"/>
      <c r="DX414" s="32"/>
      <c r="DY414" s="32"/>
      <c r="DZ414" s="32"/>
      <c r="EA414" s="32"/>
      <c r="EB414" s="32"/>
      <c r="EC414" s="32"/>
      <c r="ED414" s="32"/>
      <c r="EE414" s="32"/>
      <c r="EF414" s="32"/>
      <c r="EG414" s="32"/>
      <c r="EH414" s="32"/>
      <c r="EI414" s="32"/>
      <c r="EJ414" s="32"/>
      <c r="EK414" s="32"/>
      <c r="EL414" s="32"/>
      <c r="EM414" s="32"/>
      <c r="EN414" s="32"/>
      <c r="EO414" s="32"/>
      <c r="EP414" s="32"/>
      <c r="EQ414" s="32"/>
      <c r="ER414" s="32"/>
      <c r="ES414" s="32"/>
      <c r="ET414" s="32"/>
      <c r="EU414" s="32"/>
      <c r="EV414" s="32"/>
      <c r="EW414" s="32"/>
      <c r="EX414" s="32"/>
      <c r="EY414" s="32"/>
      <c r="EZ414" s="32"/>
      <c r="FA414" s="32"/>
      <c r="FB414" s="32"/>
      <c r="FC414" s="32"/>
      <c r="FD414" s="32"/>
      <c r="FE414" s="32"/>
      <c r="FF414" s="32"/>
      <c r="FG414" s="32"/>
      <c r="FH414" s="32"/>
      <c r="FI414" s="32"/>
      <c r="FJ414" s="32"/>
      <c r="FK414" s="32"/>
      <c r="FL414" s="32"/>
      <c r="FM414" s="32"/>
      <c r="FN414" s="32"/>
      <c r="FO414" s="32"/>
      <c r="FP414" s="32"/>
      <c r="FQ414" s="32"/>
      <c r="FR414" s="32"/>
      <c r="FS414" s="32"/>
      <c r="FT414" s="32"/>
      <c r="FU414" s="32"/>
      <c r="FV414" s="32"/>
      <c r="FW414" s="32"/>
      <c r="FX414" s="32"/>
      <c r="FY414" s="32"/>
      <c r="FZ414" s="32"/>
      <c r="GA414" s="32"/>
      <c r="GB414" s="32"/>
      <c r="GC414" s="32"/>
      <c r="GD414" s="32"/>
      <c r="GE414" s="32"/>
      <c r="GF414" s="32"/>
      <c r="GG414" s="32"/>
      <c r="GH414" s="32"/>
      <c r="GI414" s="32"/>
      <c r="GJ414" s="32"/>
      <c r="GK414" s="32"/>
      <c r="GL414" s="32"/>
      <c r="GM414" s="32"/>
      <c r="GN414" s="32"/>
      <c r="GO414" s="32"/>
      <c r="GP414" s="32"/>
      <c r="GQ414" s="32"/>
      <c r="GR414" s="32"/>
      <c r="GS414" s="32"/>
      <c r="GT414" s="32"/>
      <c r="GU414" s="32"/>
      <c r="GV414" s="32"/>
      <c r="GW414" s="32"/>
      <c r="GX414" s="32"/>
      <c r="GY414" s="32"/>
      <c r="GZ414" s="32"/>
      <c r="HA414" s="32"/>
      <c r="HB414" s="32"/>
      <c r="HC414" s="32"/>
      <c r="HD414" s="32"/>
      <c r="HE414" s="32"/>
      <c r="HF414" s="32"/>
      <c r="HG414" s="32"/>
      <c r="HH414" s="32"/>
      <c r="HI414" s="32"/>
      <c r="HJ414" s="32"/>
      <c r="HK414" s="32"/>
      <c r="HL414" s="32"/>
      <c r="HM414" s="32"/>
      <c r="HN414" s="32"/>
      <c r="HO414" s="32"/>
      <c r="HP414" s="32"/>
      <c r="HQ414" s="32"/>
      <c r="HR414" s="32"/>
      <c r="HS414" s="32"/>
      <c r="HT414" s="32"/>
      <c r="HU414" s="32"/>
      <c r="HV414" s="32"/>
      <c r="HW414" s="32"/>
      <c r="HX414" s="32"/>
      <c r="HY414" s="32"/>
      <c r="HZ414" s="32"/>
      <c r="IA414" s="32"/>
      <c r="IB414" s="32"/>
      <c r="IC414" s="32"/>
      <c r="ID414" s="32"/>
      <c r="IE414" s="32"/>
      <c r="IF414" s="32"/>
      <c r="IG414" s="32"/>
      <c r="IH414" s="32"/>
      <c r="II414" s="32"/>
      <c r="IJ414" s="32"/>
      <c r="IK414" s="32"/>
      <c r="IL414" s="32"/>
      <c r="IM414" s="32"/>
      <c r="IN414" s="32"/>
      <c r="IO414" s="32"/>
      <c r="IP414" s="32"/>
      <c r="IQ414" s="32"/>
      <c r="IR414" s="32"/>
      <c r="IS414" s="32"/>
      <c r="IT414" s="32"/>
      <c r="IU414" s="32"/>
    </row>
    <row r="415" spans="1:255" s="48" customFormat="1" ht="43.5" x14ac:dyDescent="0.25">
      <c r="A415" s="38" t="s">
        <v>480</v>
      </c>
      <c r="B415" s="38" t="s">
        <v>9035</v>
      </c>
      <c r="C415" s="38" t="s">
        <v>9036</v>
      </c>
      <c r="D415" s="38" t="s">
        <v>9065</v>
      </c>
      <c r="E415" s="38" t="s">
        <v>9066</v>
      </c>
      <c r="F415" s="116">
        <v>405</v>
      </c>
      <c r="G415" s="221">
        <v>0.27</v>
      </c>
      <c r="H415" s="222">
        <f t="shared" si="16"/>
        <v>295.64999999999998</v>
      </c>
      <c r="I415" s="38" t="s">
        <v>9216</v>
      </c>
      <c r="J415" s="41"/>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c r="AO415" s="32"/>
      <c r="AP415" s="32"/>
      <c r="AQ415" s="32"/>
      <c r="AR415" s="32"/>
      <c r="AS415" s="32"/>
      <c r="AT415" s="32"/>
      <c r="AU415" s="32"/>
      <c r="AV415" s="32"/>
      <c r="AW415" s="32"/>
      <c r="AX415" s="32"/>
      <c r="AY415" s="32"/>
      <c r="AZ415" s="32"/>
      <c r="BA415" s="32"/>
      <c r="BB415" s="32"/>
      <c r="BC415" s="32"/>
      <c r="BD415" s="32"/>
      <c r="BE415" s="32"/>
      <c r="BF415" s="32"/>
      <c r="BG415" s="32"/>
      <c r="BH415" s="32"/>
      <c r="BI415" s="32"/>
      <c r="BJ415" s="32"/>
      <c r="BK415" s="32"/>
      <c r="BL415" s="32"/>
      <c r="BM415" s="32"/>
      <c r="BN415" s="32"/>
      <c r="BO415" s="32"/>
      <c r="BP415" s="32"/>
      <c r="BQ415" s="32"/>
      <c r="BR415" s="32"/>
      <c r="BS415" s="32"/>
      <c r="BT415" s="32"/>
      <c r="BU415" s="32"/>
      <c r="BV415" s="32"/>
      <c r="BW415" s="32"/>
      <c r="BX415" s="32"/>
      <c r="BY415" s="32"/>
      <c r="BZ415" s="32"/>
      <c r="CA415" s="32"/>
      <c r="CB415" s="32"/>
      <c r="CC415" s="32"/>
      <c r="CD415" s="32"/>
      <c r="CE415" s="32"/>
      <c r="CF415" s="32"/>
      <c r="CG415" s="32"/>
      <c r="CH415" s="32"/>
      <c r="CI415" s="32"/>
      <c r="CJ415" s="32"/>
      <c r="CK415" s="32"/>
      <c r="CL415" s="32"/>
      <c r="CM415" s="32"/>
      <c r="CN415" s="32"/>
      <c r="CO415" s="32"/>
      <c r="CP415" s="32"/>
      <c r="CQ415" s="32"/>
      <c r="CR415" s="32"/>
      <c r="CS415" s="32"/>
      <c r="CT415" s="32"/>
      <c r="CU415" s="32"/>
      <c r="CV415" s="32"/>
      <c r="CW415" s="32"/>
      <c r="CX415" s="32"/>
      <c r="CY415" s="32"/>
      <c r="CZ415" s="32"/>
      <c r="DA415" s="32"/>
      <c r="DB415" s="32"/>
      <c r="DC415" s="32"/>
      <c r="DD415" s="32"/>
      <c r="DE415" s="32"/>
      <c r="DF415" s="32"/>
      <c r="DG415" s="32"/>
      <c r="DH415" s="32"/>
      <c r="DI415" s="32"/>
      <c r="DJ415" s="32"/>
      <c r="DK415" s="32"/>
      <c r="DL415" s="32"/>
      <c r="DM415" s="32"/>
      <c r="DN415" s="32"/>
      <c r="DO415" s="32"/>
      <c r="DP415" s="32"/>
      <c r="DQ415" s="32"/>
      <c r="DR415" s="32"/>
      <c r="DS415" s="32"/>
      <c r="DT415" s="32"/>
      <c r="DU415" s="32"/>
      <c r="DV415" s="32"/>
      <c r="DW415" s="32"/>
      <c r="DX415" s="32"/>
      <c r="DY415" s="32"/>
      <c r="DZ415" s="32"/>
      <c r="EA415" s="32"/>
      <c r="EB415" s="32"/>
      <c r="EC415" s="32"/>
      <c r="ED415" s="32"/>
      <c r="EE415" s="32"/>
      <c r="EF415" s="32"/>
      <c r="EG415" s="32"/>
      <c r="EH415" s="32"/>
      <c r="EI415" s="32"/>
      <c r="EJ415" s="32"/>
      <c r="EK415" s="32"/>
      <c r="EL415" s="32"/>
      <c r="EM415" s="32"/>
      <c r="EN415" s="32"/>
      <c r="EO415" s="32"/>
      <c r="EP415" s="32"/>
      <c r="EQ415" s="32"/>
      <c r="ER415" s="32"/>
      <c r="ES415" s="32"/>
      <c r="ET415" s="32"/>
      <c r="EU415" s="32"/>
      <c r="EV415" s="32"/>
      <c r="EW415" s="32"/>
      <c r="EX415" s="32"/>
      <c r="EY415" s="32"/>
      <c r="EZ415" s="32"/>
      <c r="FA415" s="32"/>
      <c r="FB415" s="32"/>
      <c r="FC415" s="32"/>
      <c r="FD415" s="32"/>
      <c r="FE415" s="32"/>
      <c r="FF415" s="32"/>
      <c r="FG415" s="32"/>
      <c r="FH415" s="32"/>
      <c r="FI415" s="32"/>
      <c r="FJ415" s="32"/>
      <c r="FK415" s="32"/>
      <c r="FL415" s="32"/>
      <c r="FM415" s="32"/>
      <c r="FN415" s="32"/>
      <c r="FO415" s="32"/>
      <c r="FP415" s="32"/>
      <c r="FQ415" s="32"/>
      <c r="FR415" s="32"/>
      <c r="FS415" s="32"/>
      <c r="FT415" s="32"/>
      <c r="FU415" s="32"/>
      <c r="FV415" s="32"/>
      <c r="FW415" s="32"/>
      <c r="FX415" s="32"/>
      <c r="FY415" s="32"/>
      <c r="FZ415" s="32"/>
      <c r="GA415" s="32"/>
      <c r="GB415" s="32"/>
      <c r="GC415" s="32"/>
      <c r="GD415" s="32"/>
      <c r="GE415" s="32"/>
      <c r="GF415" s="32"/>
      <c r="GG415" s="32"/>
      <c r="GH415" s="32"/>
      <c r="GI415" s="32"/>
      <c r="GJ415" s="32"/>
      <c r="GK415" s="32"/>
      <c r="GL415" s="32"/>
      <c r="GM415" s="32"/>
      <c r="GN415" s="32"/>
      <c r="GO415" s="32"/>
      <c r="GP415" s="32"/>
      <c r="GQ415" s="32"/>
      <c r="GR415" s="32"/>
      <c r="GS415" s="32"/>
      <c r="GT415" s="32"/>
      <c r="GU415" s="32"/>
      <c r="GV415" s="32"/>
      <c r="GW415" s="32"/>
      <c r="GX415" s="32"/>
      <c r="GY415" s="32"/>
      <c r="GZ415" s="32"/>
      <c r="HA415" s="32"/>
      <c r="HB415" s="32"/>
      <c r="HC415" s="32"/>
      <c r="HD415" s="32"/>
      <c r="HE415" s="32"/>
      <c r="HF415" s="32"/>
      <c r="HG415" s="32"/>
      <c r="HH415" s="32"/>
      <c r="HI415" s="32"/>
      <c r="HJ415" s="32"/>
      <c r="HK415" s="32"/>
      <c r="HL415" s="32"/>
      <c r="HM415" s="32"/>
      <c r="HN415" s="32"/>
      <c r="HO415" s="32"/>
      <c r="HP415" s="32"/>
      <c r="HQ415" s="32"/>
      <c r="HR415" s="32"/>
      <c r="HS415" s="32"/>
      <c r="HT415" s="32"/>
      <c r="HU415" s="32"/>
      <c r="HV415" s="32"/>
      <c r="HW415" s="32"/>
      <c r="HX415" s="32"/>
      <c r="HY415" s="32"/>
      <c r="HZ415" s="32"/>
      <c r="IA415" s="32"/>
      <c r="IB415" s="32"/>
      <c r="IC415" s="32"/>
      <c r="ID415" s="32"/>
      <c r="IE415" s="32"/>
      <c r="IF415" s="32"/>
      <c r="IG415" s="32"/>
      <c r="IH415" s="32"/>
      <c r="II415" s="32"/>
      <c r="IJ415" s="32"/>
      <c r="IK415" s="32"/>
      <c r="IL415" s="32"/>
      <c r="IM415" s="32"/>
      <c r="IN415" s="32"/>
      <c r="IO415" s="32"/>
      <c r="IP415" s="32"/>
      <c r="IQ415" s="32"/>
      <c r="IR415" s="32"/>
      <c r="IS415" s="32"/>
      <c r="IT415" s="32"/>
      <c r="IU415" s="32"/>
    </row>
    <row r="416" spans="1:255" s="48" customFormat="1" ht="43.5" x14ac:dyDescent="0.25">
      <c r="A416" s="38" t="s">
        <v>480</v>
      </c>
      <c r="B416" s="38" t="s">
        <v>9035</v>
      </c>
      <c r="C416" s="38" t="s">
        <v>9036</v>
      </c>
      <c r="D416" s="38" t="s">
        <v>9067</v>
      </c>
      <c r="E416" s="38" t="s">
        <v>9068</v>
      </c>
      <c r="F416" s="116">
        <v>405</v>
      </c>
      <c r="G416" s="221">
        <v>0.27</v>
      </c>
      <c r="H416" s="222">
        <f t="shared" si="16"/>
        <v>295.64999999999998</v>
      </c>
      <c r="I416" s="38" t="s">
        <v>9216</v>
      </c>
      <c r="J416" s="41"/>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c r="BI416" s="32"/>
      <c r="BJ416" s="32"/>
      <c r="BK416" s="32"/>
      <c r="BL416" s="32"/>
      <c r="BM416" s="32"/>
      <c r="BN416" s="32"/>
      <c r="BO416" s="32"/>
      <c r="BP416" s="32"/>
      <c r="BQ416" s="32"/>
      <c r="BR416" s="32"/>
      <c r="BS416" s="32"/>
      <c r="BT416" s="32"/>
      <c r="BU416" s="32"/>
      <c r="BV416" s="32"/>
      <c r="BW416" s="32"/>
      <c r="BX416" s="32"/>
      <c r="BY416" s="32"/>
      <c r="BZ416" s="32"/>
      <c r="CA416" s="32"/>
      <c r="CB416" s="32"/>
      <c r="CC416" s="32"/>
      <c r="CD416" s="32"/>
      <c r="CE416" s="32"/>
      <c r="CF416" s="32"/>
      <c r="CG416" s="32"/>
      <c r="CH416" s="32"/>
      <c r="CI416" s="32"/>
      <c r="CJ416" s="32"/>
      <c r="CK416" s="32"/>
      <c r="CL416" s="32"/>
      <c r="CM416" s="32"/>
      <c r="CN416" s="32"/>
      <c r="CO416" s="32"/>
      <c r="CP416" s="32"/>
      <c r="CQ416" s="32"/>
      <c r="CR416" s="32"/>
      <c r="CS416" s="32"/>
      <c r="CT416" s="32"/>
      <c r="CU416" s="32"/>
      <c r="CV416" s="32"/>
      <c r="CW416" s="32"/>
      <c r="CX416" s="32"/>
      <c r="CY416" s="32"/>
      <c r="CZ416" s="32"/>
      <c r="DA416" s="32"/>
      <c r="DB416" s="32"/>
      <c r="DC416" s="32"/>
      <c r="DD416" s="32"/>
      <c r="DE416" s="32"/>
      <c r="DF416" s="32"/>
      <c r="DG416" s="32"/>
      <c r="DH416" s="32"/>
      <c r="DI416" s="32"/>
      <c r="DJ416" s="32"/>
      <c r="DK416" s="32"/>
      <c r="DL416" s="32"/>
      <c r="DM416" s="32"/>
      <c r="DN416" s="32"/>
      <c r="DO416" s="32"/>
      <c r="DP416" s="32"/>
      <c r="DQ416" s="32"/>
      <c r="DR416" s="32"/>
      <c r="DS416" s="32"/>
      <c r="DT416" s="32"/>
      <c r="DU416" s="32"/>
      <c r="DV416" s="32"/>
      <c r="DW416" s="32"/>
      <c r="DX416" s="32"/>
      <c r="DY416" s="32"/>
      <c r="DZ416" s="32"/>
      <c r="EA416" s="32"/>
      <c r="EB416" s="32"/>
      <c r="EC416" s="32"/>
      <c r="ED416" s="32"/>
      <c r="EE416" s="32"/>
      <c r="EF416" s="32"/>
      <c r="EG416" s="32"/>
      <c r="EH416" s="32"/>
      <c r="EI416" s="32"/>
      <c r="EJ416" s="32"/>
      <c r="EK416" s="32"/>
      <c r="EL416" s="32"/>
      <c r="EM416" s="32"/>
      <c r="EN416" s="32"/>
      <c r="EO416" s="32"/>
      <c r="EP416" s="32"/>
      <c r="EQ416" s="32"/>
      <c r="ER416" s="32"/>
      <c r="ES416" s="32"/>
      <c r="ET416" s="32"/>
      <c r="EU416" s="32"/>
      <c r="EV416" s="32"/>
      <c r="EW416" s="32"/>
      <c r="EX416" s="32"/>
      <c r="EY416" s="32"/>
      <c r="EZ416" s="32"/>
      <c r="FA416" s="32"/>
      <c r="FB416" s="32"/>
      <c r="FC416" s="32"/>
      <c r="FD416" s="32"/>
      <c r="FE416" s="32"/>
      <c r="FF416" s="32"/>
      <c r="FG416" s="32"/>
      <c r="FH416" s="32"/>
      <c r="FI416" s="32"/>
      <c r="FJ416" s="32"/>
      <c r="FK416" s="32"/>
      <c r="FL416" s="32"/>
      <c r="FM416" s="32"/>
      <c r="FN416" s="32"/>
      <c r="FO416" s="32"/>
      <c r="FP416" s="32"/>
      <c r="FQ416" s="32"/>
      <c r="FR416" s="32"/>
      <c r="FS416" s="32"/>
      <c r="FT416" s="32"/>
      <c r="FU416" s="32"/>
      <c r="FV416" s="32"/>
      <c r="FW416" s="32"/>
      <c r="FX416" s="32"/>
      <c r="FY416" s="32"/>
      <c r="FZ416" s="32"/>
      <c r="GA416" s="32"/>
      <c r="GB416" s="32"/>
      <c r="GC416" s="32"/>
      <c r="GD416" s="32"/>
      <c r="GE416" s="32"/>
      <c r="GF416" s="32"/>
      <c r="GG416" s="32"/>
      <c r="GH416" s="32"/>
      <c r="GI416" s="32"/>
      <c r="GJ416" s="32"/>
      <c r="GK416" s="32"/>
      <c r="GL416" s="32"/>
      <c r="GM416" s="32"/>
      <c r="GN416" s="32"/>
      <c r="GO416" s="32"/>
      <c r="GP416" s="32"/>
      <c r="GQ416" s="32"/>
      <c r="GR416" s="32"/>
      <c r="GS416" s="32"/>
      <c r="GT416" s="32"/>
      <c r="GU416" s="32"/>
      <c r="GV416" s="32"/>
      <c r="GW416" s="32"/>
      <c r="GX416" s="32"/>
      <c r="GY416" s="32"/>
      <c r="GZ416" s="32"/>
      <c r="HA416" s="32"/>
      <c r="HB416" s="32"/>
      <c r="HC416" s="32"/>
      <c r="HD416" s="32"/>
      <c r="HE416" s="32"/>
      <c r="HF416" s="32"/>
      <c r="HG416" s="32"/>
      <c r="HH416" s="32"/>
      <c r="HI416" s="32"/>
      <c r="HJ416" s="32"/>
      <c r="HK416" s="32"/>
      <c r="HL416" s="32"/>
      <c r="HM416" s="32"/>
      <c r="HN416" s="32"/>
      <c r="HO416" s="32"/>
      <c r="HP416" s="32"/>
      <c r="HQ416" s="32"/>
      <c r="HR416" s="32"/>
      <c r="HS416" s="32"/>
      <c r="HT416" s="32"/>
      <c r="HU416" s="32"/>
      <c r="HV416" s="32"/>
      <c r="HW416" s="32"/>
      <c r="HX416" s="32"/>
      <c r="HY416" s="32"/>
      <c r="HZ416" s="32"/>
      <c r="IA416" s="32"/>
      <c r="IB416" s="32"/>
      <c r="IC416" s="32"/>
      <c r="ID416" s="32"/>
      <c r="IE416" s="32"/>
      <c r="IF416" s="32"/>
      <c r="IG416" s="32"/>
      <c r="IH416" s="32"/>
      <c r="II416" s="32"/>
      <c r="IJ416" s="32"/>
      <c r="IK416" s="32"/>
      <c r="IL416" s="32"/>
      <c r="IM416" s="32"/>
      <c r="IN416" s="32"/>
      <c r="IO416" s="32"/>
      <c r="IP416" s="32"/>
      <c r="IQ416" s="32"/>
      <c r="IR416" s="32"/>
      <c r="IS416" s="32"/>
      <c r="IT416" s="32"/>
      <c r="IU416" s="32"/>
    </row>
    <row r="417" spans="1:255" s="48" customFormat="1" ht="43.5" x14ac:dyDescent="0.25">
      <c r="A417" s="38" t="s">
        <v>480</v>
      </c>
      <c r="B417" s="38" t="s">
        <v>9035</v>
      </c>
      <c r="C417" s="38" t="s">
        <v>9036</v>
      </c>
      <c r="D417" s="38" t="s">
        <v>9069</v>
      </c>
      <c r="E417" s="38" t="s">
        <v>9070</v>
      </c>
      <c r="F417" s="116">
        <v>90</v>
      </c>
      <c r="G417" s="221">
        <v>0.27</v>
      </c>
      <c r="H417" s="222">
        <f t="shared" si="16"/>
        <v>65.7</v>
      </c>
      <c r="I417" s="38" t="s">
        <v>9216</v>
      </c>
      <c r="J417" s="41"/>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c r="AP417" s="32"/>
      <c r="AQ417" s="32"/>
      <c r="AR417" s="32"/>
      <c r="AS417" s="32"/>
      <c r="AT417" s="32"/>
      <c r="AU417" s="32"/>
      <c r="AV417" s="32"/>
      <c r="AW417" s="32"/>
      <c r="AX417" s="32"/>
      <c r="AY417" s="32"/>
      <c r="AZ417" s="32"/>
      <c r="BA417" s="32"/>
      <c r="BB417" s="32"/>
      <c r="BC417" s="32"/>
      <c r="BD417" s="32"/>
      <c r="BE417" s="32"/>
      <c r="BF417" s="32"/>
      <c r="BG417" s="32"/>
      <c r="BH417" s="32"/>
      <c r="BI417" s="32"/>
      <c r="BJ417" s="32"/>
      <c r="BK417" s="32"/>
      <c r="BL417" s="32"/>
      <c r="BM417" s="32"/>
      <c r="BN417" s="32"/>
      <c r="BO417" s="32"/>
      <c r="BP417" s="32"/>
      <c r="BQ417" s="32"/>
      <c r="BR417" s="32"/>
      <c r="BS417" s="32"/>
      <c r="BT417" s="32"/>
      <c r="BU417" s="32"/>
      <c r="BV417" s="32"/>
      <c r="BW417" s="32"/>
      <c r="BX417" s="32"/>
      <c r="BY417" s="32"/>
      <c r="BZ417" s="32"/>
      <c r="CA417" s="32"/>
      <c r="CB417" s="32"/>
      <c r="CC417" s="32"/>
      <c r="CD417" s="32"/>
      <c r="CE417" s="32"/>
      <c r="CF417" s="32"/>
      <c r="CG417" s="32"/>
      <c r="CH417" s="32"/>
      <c r="CI417" s="32"/>
      <c r="CJ417" s="32"/>
      <c r="CK417" s="32"/>
      <c r="CL417" s="32"/>
      <c r="CM417" s="32"/>
      <c r="CN417" s="32"/>
      <c r="CO417" s="32"/>
      <c r="CP417" s="32"/>
      <c r="CQ417" s="32"/>
      <c r="CR417" s="32"/>
      <c r="CS417" s="32"/>
      <c r="CT417" s="32"/>
      <c r="CU417" s="32"/>
      <c r="CV417" s="32"/>
      <c r="CW417" s="32"/>
      <c r="CX417" s="32"/>
      <c r="CY417" s="32"/>
      <c r="CZ417" s="32"/>
      <c r="DA417" s="32"/>
      <c r="DB417" s="32"/>
      <c r="DC417" s="32"/>
      <c r="DD417" s="32"/>
      <c r="DE417" s="32"/>
      <c r="DF417" s="32"/>
      <c r="DG417" s="32"/>
      <c r="DH417" s="32"/>
      <c r="DI417" s="32"/>
      <c r="DJ417" s="32"/>
      <c r="DK417" s="32"/>
      <c r="DL417" s="32"/>
      <c r="DM417" s="32"/>
      <c r="DN417" s="32"/>
      <c r="DO417" s="32"/>
      <c r="DP417" s="32"/>
      <c r="DQ417" s="32"/>
      <c r="DR417" s="32"/>
      <c r="DS417" s="32"/>
      <c r="DT417" s="32"/>
      <c r="DU417" s="32"/>
      <c r="DV417" s="32"/>
      <c r="DW417" s="32"/>
      <c r="DX417" s="32"/>
      <c r="DY417" s="32"/>
      <c r="DZ417" s="32"/>
      <c r="EA417" s="32"/>
      <c r="EB417" s="32"/>
      <c r="EC417" s="32"/>
      <c r="ED417" s="32"/>
      <c r="EE417" s="32"/>
      <c r="EF417" s="32"/>
      <c r="EG417" s="32"/>
      <c r="EH417" s="32"/>
      <c r="EI417" s="32"/>
      <c r="EJ417" s="32"/>
      <c r="EK417" s="32"/>
      <c r="EL417" s="32"/>
      <c r="EM417" s="32"/>
      <c r="EN417" s="32"/>
      <c r="EO417" s="32"/>
      <c r="EP417" s="32"/>
      <c r="EQ417" s="32"/>
      <c r="ER417" s="32"/>
      <c r="ES417" s="32"/>
      <c r="ET417" s="32"/>
      <c r="EU417" s="32"/>
      <c r="EV417" s="32"/>
      <c r="EW417" s="32"/>
      <c r="EX417" s="32"/>
      <c r="EY417" s="32"/>
      <c r="EZ417" s="32"/>
      <c r="FA417" s="32"/>
      <c r="FB417" s="32"/>
      <c r="FC417" s="32"/>
      <c r="FD417" s="32"/>
      <c r="FE417" s="32"/>
      <c r="FF417" s="32"/>
      <c r="FG417" s="32"/>
      <c r="FH417" s="32"/>
      <c r="FI417" s="32"/>
      <c r="FJ417" s="32"/>
      <c r="FK417" s="32"/>
      <c r="FL417" s="32"/>
      <c r="FM417" s="32"/>
      <c r="FN417" s="32"/>
      <c r="FO417" s="32"/>
      <c r="FP417" s="32"/>
      <c r="FQ417" s="32"/>
      <c r="FR417" s="32"/>
      <c r="FS417" s="32"/>
      <c r="FT417" s="32"/>
      <c r="FU417" s="32"/>
      <c r="FV417" s="32"/>
      <c r="FW417" s="32"/>
      <c r="FX417" s="32"/>
      <c r="FY417" s="32"/>
      <c r="FZ417" s="32"/>
      <c r="GA417" s="32"/>
      <c r="GB417" s="32"/>
      <c r="GC417" s="32"/>
      <c r="GD417" s="32"/>
      <c r="GE417" s="32"/>
      <c r="GF417" s="32"/>
      <c r="GG417" s="32"/>
      <c r="GH417" s="32"/>
      <c r="GI417" s="32"/>
      <c r="GJ417" s="32"/>
      <c r="GK417" s="32"/>
      <c r="GL417" s="32"/>
      <c r="GM417" s="32"/>
      <c r="GN417" s="32"/>
      <c r="GO417" s="32"/>
      <c r="GP417" s="32"/>
      <c r="GQ417" s="32"/>
      <c r="GR417" s="32"/>
      <c r="GS417" s="32"/>
      <c r="GT417" s="32"/>
      <c r="GU417" s="32"/>
      <c r="GV417" s="32"/>
      <c r="GW417" s="32"/>
      <c r="GX417" s="32"/>
      <c r="GY417" s="32"/>
      <c r="GZ417" s="32"/>
      <c r="HA417" s="32"/>
      <c r="HB417" s="32"/>
      <c r="HC417" s="32"/>
      <c r="HD417" s="32"/>
      <c r="HE417" s="32"/>
      <c r="HF417" s="32"/>
      <c r="HG417" s="32"/>
      <c r="HH417" s="32"/>
      <c r="HI417" s="32"/>
      <c r="HJ417" s="32"/>
      <c r="HK417" s="32"/>
      <c r="HL417" s="32"/>
      <c r="HM417" s="32"/>
      <c r="HN417" s="32"/>
      <c r="HO417" s="32"/>
      <c r="HP417" s="32"/>
      <c r="HQ417" s="32"/>
      <c r="HR417" s="32"/>
      <c r="HS417" s="32"/>
      <c r="HT417" s="32"/>
      <c r="HU417" s="32"/>
      <c r="HV417" s="32"/>
      <c r="HW417" s="32"/>
      <c r="HX417" s="32"/>
      <c r="HY417" s="32"/>
      <c r="HZ417" s="32"/>
      <c r="IA417" s="32"/>
      <c r="IB417" s="32"/>
      <c r="IC417" s="32"/>
      <c r="ID417" s="32"/>
      <c r="IE417" s="32"/>
      <c r="IF417" s="32"/>
      <c r="IG417" s="32"/>
      <c r="IH417" s="32"/>
      <c r="II417" s="32"/>
      <c r="IJ417" s="32"/>
      <c r="IK417" s="32"/>
      <c r="IL417" s="32"/>
      <c r="IM417" s="32"/>
      <c r="IN417" s="32"/>
      <c r="IO417" s="32"/>
      <c r="IP417" s="32"/>
      <c r="IQ417" s="32"/>
      <c r="IR417" s="32"/>
      <c r="IS417" s="32"/>
      <c r="IT417" s="32"/>
      <c r="IU417" s="32"/>
    </row>
    <row r="418" spans="1:255" s="48" customFormat="1" ht="43.5" x14ac:dyDescent="0.25">
      <c r="A418" s="38" t="s">
        <v>480</v>
      </c>
      <c r="B418" s="38" t="s">
        <v>9035</v>
      </c>
      <c r="C418" s="38" t="s">
        <v>9036</v>
      </c>
      <c r="D418" s="38" t="s">
        <v>9071</v>
      </c>
      <c r="E418" s="38" t="s">
        <v>9072</v>
      </c>
      <c r="F418" s="116">
        <v>90</v>
      </c>
      <c r="G418" s="221">
        <v>0.27</v>
      </c>
      <c r="H418" s="222">
        <f t="shared" si="16"/>
        <v>65.7</v>
      </c>
      <c r="I418" s="38" t="s">
        <v>9216</v>
      </c>
      <c r="J418" s="41"/>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c r="BF418" s="32"/>
      <c r="BG418" s="32"/>
      <c r="BH418" s="32"/>
      <c r="BI418" s="32"/>
      <c r="BJ418" s="32"/>
      <c r="BK418" s="32"/>
      <c r="BL418" s="32"/>
      <c r="BM418" s="32"/>
      <c r="BN418" s="32"/>
      <c r="BO418" s="32"/>
      <c r="BP418" s="32"/>
      <c r="BQ418" s="32"/>
      <c r="BR418" s="32"/>
      <c r="BS418" s="32"/>
      <c r="BT418" s="32"/>
      <c r="BU418" s="32"/>
      <c r="BV418" s="32"/>
      <c r="BW418" s="32"/>
      <c r="BX418" s="32"/>
      <c r="BY418" s="32"/>
      <c r="BZ418" s="32"/>
      <c r="CA418" s="32"/>
      <c r="CB418" s="32"/>
      <c r="CC418" s="32"/>
      <c r="CD418" s="32"/>
      <c r="CE418" s="32"/>
      <c r="CF418" s="32"/>
      <c r="CG418" s="32"/>
      <c r="CH418" s="32"/>
      <c r="CI418" s="32"/>
      <c r="CJ418" s="32"/>
      <c r="CK418" s="32"/>
      <c r="CL418" s="32"/>
      <c r="CM418" s="32"/>
      <c r="CN418" s="32"/>
      <c r="CO418" s="32"/>
      <c r="CP418" s="32"/>
      <c r="CQ418" s="32"/>
      <c r="CR418" s="32"/>
      <c r="CS418" s="32"/>
      <c r="CT418" s="32"/>
      <c r="CU418" s="32"/>
      <c r="CV418" s="32"/>
      <c r="CW418" s="32"/>
      <c r="CX418" s="32"/>
      <c r="CY418" s="32"/>
      <c r="CZ418" s="32"/>
      <c r="DA418" s="32"/>
      <c r="DB418" s="32"/>
      <c r="DC418" s="32"/>
      <c r="DD418" s="32"/>
      <c r="DE418" s="32"/>
      <c r="DF418" s="32"/>
      <c r="DG418" s="32"/>
      <c r="DH418" s="32"/>
      <c r="DI418" s="32"/>
      <c r="DJ418" s="32"/>
      <c r="DK418" s="32"/>
      <c r="DL418" s="32"/>
      <c r="DM418" s="32"/>
      <c r="DN418" s="32"/>
      <c r="DO418" s="32"/>
      <c r="DP418" s="32"/>
      <c r="DQ418" s="32"/>
      <c r="DR418" s="32"/>
      <c r="DS418" s="32"/>
      <c r="DT418" s="32"/>
      <c r="DU418" s="32"/>
      <c r="DV418" s="32"/>
      <c r="DW418" s="32"/>
      <c r="DX418" s="32"/>
      <c r="DY418" s="32"/>
      <c r="DZ418" s="32"/>
      <c r="EA418" s="32"/>
      <c r="EB418" s="32"/>
      <c r="EC418" s="32"/>
      <c r="ED418" s="32"/>
      <c r="EE418" s="32"/>
      <c r="EF418" s="32"/>
      <c r="EG418" s="32"/>
      <c r="EH418" s="32"/>
      <c r="EI418" s="32"/>
      <c r="EJ418" s="32"/>
      <c r="EK418" s="32"/>
      <c r="EL418" s="32"/>
      <c r="EM418" s="32"/>
      <c r="EN418" s="32"/>
      <c r="EO418" s="32"/>
      <c r="EP418" s="32"/>
      <c r="EQ418" s="32"/>
      <c r="ER418" s="32"/>
      <c r="ES418" s="32"/>
      <c r="ET418" s="32"/>
      <c r="EU418" s="32"/>
      <c r="EV418" s="32"/>
      <c r="EW418" s="32"/>
      <c r="EX418" s="32"/>
      <c r="EY418" s="32"/>
      <c r="EZ418" s="32"/>
      <c r="FA418" s="32"/>
      <c r="FB418" s="32"/>
      <c r="FC418" s="32"/>
      <c r="FD418" s="32"/>
      <c r="FE418" s="32"/>
      <c r="FF418" s="32"/>
      <c r="FG418" s="32"/>
      <c r="FH418" s="32"/>
      <c r="FI418" s="32"/>
      <c r="FJ418" s="32"/>
      <c r="FK418" s="32"/>
      <c r="FL418" s="32"/>
      <c r="FM418" s="32"/>
      <c r="FN418" s="32"/>
      <c r="FO418" s="32"/>
      <c r="FP418" s="32"/>
      <c r="FQ418" s="32"/>
      <c r="FR418" s="32"/>
      <c r="FS418" s="32"/>
      <c r="FT418" s="32"/>
      <c r="FU418" s="32"/>
      <c r="FV418" s="32"/>
      <c r="FW418" s="32"/>
      <c r="FX418" s="32"/>
      <c r="FY418" s="32"/>
      <c r="FZ418" s="32"/>
      <c r="GA418" s="32"/>
      <c r="GB418" s="32"/>
      <c r="GC418" s="32"/>
      <c r="GD418" s="32"/>
      <c r="GE418" s="32"/>
      <c r="GF418" s="32"/>
      <c r="GG418" s="32"/>
      <c r="GH418" s="32"/>
      <c r="GI418" s="32"/>
      <c r="GJ418" s="32"/>
      <c r="GK418" s="32"/>
      <c r="GL418" s="32"/>
      <c r="GM418" s="32"/>
      <c r="GN418" s="32"/>
      <c r="GO418" s="32"/>
      <c r="GP418" s="32"/>
      <c r="GQ418" s="32"/>
      <c r="GR418" s="32"/>
      <c r="GS418" s="32"/>
      <c r="GT418" s="32"/>
      <c r="GU418" s="32"/>
      <c r="GV418" s="32"/>
      <c r="GW418" s="32"/>
      <c r="GX418" s="32"/>
      <c r="GY418" s="32"/>
      <c r="GZ418" s="32"/>
      <c r="HA418" s="32"/>
      <c r="HB418" s="32"/>
      <c r="HC418" s="32"/>
      <c r="HD418" s="32"/>
      <c r="HE418" s="32"/>
      <c r="HF418" s="32"/>
      <c r="HG418" s="32"/>
      <c r="HH418" s="32"/>
      <c r="HI418" s="32"/>
      <c r="HJ418" s="32"/>
      <c r="HK418" s="32"/>
      <c r="HL418" s="32"/>
      <c r="HM418" s="32"/>
      <c r="HN418" s="32"/>
      <c r="HO418" s="32"/>
      <c r="HP418" s="32"/>
      <c r="HQ418" s="32"/>
      <c r="HR418" s="32"/>
      <c r="HS418" s="32"/>
      <c r="HT418" s="32"/>
      <c r="HU418" s="32"/>
      <c r="HV418" s="32"/>
      <c r="HW418" s="32"/>
      <c r="HX418" s="32"/>
      <c r="HY418" s="32"/>
      <c r="HZ418" s="32"/>
      <c r="IA418" s="32"/>
      <c r="IB418" s="32"/>
      <c r="IC418" s="32"/>
      <c r="ID418" s="32"/>
      <c r="IE418" s="32"/>
      <c r="IF418" s="32"/>
      <c r="IG418" s="32"/>
      <c r="IH418" s="32"/>
      <c r="II418" s="32"/>
      <c r="IJ418" s="32"/>
      <c r="IK418" s="32"/>
      <c r="IL418" s="32"/>
      <c r="IM418" s="32"/>
      <c r="IN418" s="32"/>
      <c r="IO418" s="32"/>
      <c r="IP418" s="32"/>
      <c r="IQ418" s="32"/>
      <c r="IR418" s="32"/>
      <c r="IS418" s="32"/>
      <c r="IT418" s="32"/>
      <c r="IU418" s="32"/>
    </row>
    <row r="419" spans="1:255" s="48" customFormat="1" ht="43.5" x14ac:dyDescent="0.25">
      <c r="A419" s="38" t="s">
        <v>480</v>
      </c>
      <c r="B419" s="38" t="s">
        <v>9035</v>
      </c>
      <c r="C419" s="38" t="s">
        <v>9036</v>
      </c>
      <c r="D419" s="38" t="s">
        <v>9073</v>
      </c>
      <c r="E419" s="38" t="s">
        <v>9074</v>
      </c>
      <c r="F419" s="116">
        <v>270</v>
      </c>
      <c r="G419" s="221">
        <v>0.27</v>
      </c>
      <c r="H419" s="222">
        <f t="shared" si="16"/>
        <v>197.1</v>
      </c>
      <c r="I419" s="38" t="s">
        <v>9216</v>
      </c>
      <c r="J419" s="41"/>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c r="AP419" s="32"/>
      <c r="AQ419" s="32"/>
      <c r="AR419" s="32"/>
      <c r="AS419" s="32"/>
      <c r="AT419" s="32"/>
      <c r="AU419" s="32"/>
      <c r="AV419" s="32"/>
      <c r="AW419" s="32"/>
      <c r="AX419" s="32"/>
      <c r="AY419" s="32"/>
      <c r="AZ419" s="32"/>
      <c r="BA419" s="32"/>
      <c r="BB419" s="32"/>
      <c r="BC419" s="32"/>
      <c r="BD419" s="32"/>
      <c r="BE419" s="32"/>
      <c r="BF419" s="32"/>
      <c r="BG419" s="32"/>
      <c r="BH419" s="32"/>
      <c r="BI419" s="32"/>
      <c r="BJ419" s="32"/>
      <c r="BK419" s="32"/>
      <c r="BL419" s="32"/>
      <c r="BM419" s="32"/>
      <c r="BN419" s="32"/>
      <c r="BO419" s="32"/>
      <c r="BP419" s="32"/>
      <c r="BQ419" s="32"/>
      <c r="BR419" s="32"/>
      <c r="BS419" s="32"/>
      <c r="BT419" s="32"/>
      <c r="BU419" s="32"/>
      <c r="BV419" s="32"/>
      <c r="BW419" s="32"/>
      <c r="BX419" s="32"/>
      <c r="BY419" s="32"/>
      <c r="BZ419" s="32"/>
      <c r="CA419" s="32"/>
      <c r="CB419" s="32"/>
      <c r="CC419" s="32"/>
      <c r="CD419" s="32"/>
      <c r="CE419" s="32"/>
      <c r="CF419" s="32"/>
      <c r="CG419" s="32"/>
      <c r="CH419" s="32"/>
      <c r="CI419" s="32"/>
      <c r="CJ419" s="32"/>
      <c r="CK419" s="32"/>
      <c r="CL419" s="32"/>
      <c r="CM419" s="32"/>
      <c r="CN419" s="32"/>
      <c r="CO419" s="32"/>
      <c r="CP419" s="32"/>
      <c r="CQ419" s="32"/>
      <c r="CR419" s="32"/>
      <c r="CS419" s="32"/>
      <c r="CT419" s="32"/>
      <c r="CU419" s="32"/>
      <c r="CV419" s="32"/>
      <c r="CW419" s="32"/>
      <c r="CX419" s="32"/>
      <c r="CY419" s="32"/>
      <c r="CZ419" s="32"/>
      <c r="DA419" s="32"/>
      <c r="DB419" s="32"/>
      <c r="DC419" s="32"/>
      <c r="DD419" s="32"/>
      <c r="DE419" s="32"/>
      <c r="DF419" s="32"/>
      <c r="DG419" s="32"/>
      <c r="DH419" s="32"/>
      <c r="DI419" s="32"/>
      <c r="DJ419" s="32"/>
      <c r="DK419" s="32"/>
      <c r="DL419" s="32"/>
      <c r="DM419" s="32"/>
      <c r="DN419" s="32"/>
      <c r="DO419" s="32"/>
      <c r="DP419" s="32"/>
      <c r="DQ419" s="32"/>
      <c r="DR419" s="32"/>
      <c r="DS419" s="32"/>
      <c r="DT419" s="32"/>
      <c r="DU419" s="32"/>
      <c r="DV419" s="32"/>
      <c r="DW419" s="32"/>
      <c r="DX419" s="32"/>
      <c r="DY419" s="32"/>
      <c r="DZ419" s="32"/>
      <c r="EA419" s="32"/>
      <c r="EB419" s="32"/>
      <c r="EC419" s="32"/>
      <c r="ED419" s="32"/>
      <c r="EE419" s="32"/>
      <c r="EF419" s="32"/>
      <c r="EG419" s="32"/>
      <c r="EH419" s="32"/>
      <c r="EI419" s="32"/>
      <c r="EJ419" s="32"/>
      <c r="EK419" s="32"/>
      <c r="EL419" s="32"/>
      <c r="EM419" s="32"/>
      <c r="EN419" s="32"/>
      <c r="EO419" s="32"/>
      <c r="EP419" s="32"/>
      <c r="EQ419" s="32"/>
      <c r="ER419" s="32"/>
      <c r="ES419" s="32"/>
      <c r="ET419" s="32"/>
      <c r="EU419" s="32"/>
      <c r="EV419" s="32"/>
      <c r="EW419" s="32"/>
      <c r="EX419" s="32"/>
      <c r="EY419" s="32"/>
      <c r="EZ419" s="32"/>
      <c r="FA419" s="32"/>
      <c r="FB419" s="32"/>
      <c r="FC419" s="32"/>
      <c r="FD419" s="32"/>
      <c r="FE419" s="32"/>
      <c r="FF419" s="32"/>
      <c r="FG419" s="32"/>
      <c r="FH419" s="32"/>
      <c r="FI419" s="32"/>
      <c r="FJ419" s="32"/>
      <c r="FK419" s="32"/>
      <c r="FL419" s="32"/>
      <c r="FM419" s="32"/>
      <c r="FN419" s="32"/>
      <c r="FO419" s="32"/>
      <c r="FP419" s="32"/>
      <c r="FQ419" s="32"/>
      <c r="FR419" s="32"/>
      <c r="FS419" s="32"/>
      <c r="FT419" s="32"/>
      <c r="FU419" s="32"/>
      <c r="FV419" s="32"/>
      <c r="FW419" s="32"/>
      <c r="FX419" s="32"/>
      <c r="FY419" s="32"/>
      <c r="FZ419" s="32"/>
      <c r="GA419" s="32"/>
      <c r="GB419" s="32"/>
      <c r="GC419" s="32"/>
      <c r="GD419" s="32"/>
      <c r="GE419" s="32"/>
      <c r="GF419" s="32"/>
      <c r="GG419" s="32"/>
      <c r="GH419" s="32"/>
      <c r="GI419" s="32"/>
      <c r="GJ419" s="32"/>
      <c r="GK419" s="32"/>
      <c r="GL419" s="32"/>
      <c r="GM419" s="32"/>
      <c r="GN419" s="32"/>
      <c r="GO419" s="32"/>
      <c r="GP419" s="32"/>
      <c r="GQ419" s="32"/>
      <c r="GR419" s="32"/>
      <c r="GS419" s="32"/>
      <c r="GT419" s="32"/>
      <c r="GU419" s="32"/>
      <c r="GV419" s="32"/>
      <c r="GW419" s="32"/>
      <c r="GX419" s="32"/>
      <c r="GY419" s="32"/>
      <c r="GZ419" s="32"/>
      <c r="HA419" s="32"/>
      <c r="HB419" s="32"/>
      <c r="HC419" s="32"/>
      <c r="HD419" s="32"/>
      <c r="HE419" s="32"/>
      <c r="HF419" s="32"/>
      <c r="HG419" s="32"/>
      <c r="HH419" s="32"/>
      <c r="HI419" s="32"/>
      <c r="HJ419" s="32"/>
      <c r="HK419" s="32"/>
      <c r="HL419" s="32"/>
      <c r="HM419" s="32"/>
      <c r="HN419" s="32"/>
      <c r="HO419" s="32"/>
      <c r="HP419" s="32"/>
      <c r="HQ419" s="32"/>
      <c r="HR419" s="32"/>
      <c r="HS419" s="32"/>
      <c r="HT419" s="32"/>
      <c r="HU419" s="32"/>
      <c r="HV419" s="32"/>
      <c r="HW419" s="32"/>
      <c r="HX419" s="32"/>
      <c r="HY419" s="32"/>
      <c r="HZ419" s="32"/>
      <c r="IA419" s="32"/>
      <c r="IB419" s="32"/>
      <c r="IC419" s="32"/>
      <c r="ID419" s="32"/>
      <c r="IE419" s="32"/>
      <c r="IF419" s="32"/>
      <c r="IG419" s="32"/>
      <c r="IH419" s="32"/>
      <c r="II419" s="32"/>
      <c r="IJ419" s="32"/>
      <c r="IK419" s="32"/>
      <c r="IL419" s="32"/>
      <c r="IM419" s="32"/>
      <c r="IN419" s="32"/>
      <c r="IO419" s="32"/>
      <c r="IP419" s="32"/>
      <c r="IQ419" s="32"/>
      <c r="IR419" s="32"/>
      <c r="IS419" s="32"/>
      <c r="IT419" s="32"/>
      <c r="IU419" s="32"/>
    </row>
    <row r="420" spans="1:255" s="48" customFormat="1" ht="43.5" x14ac:dyDescent="0.25">
      <c r="A420" s="38" t="s">
        <v>480</v>
      </c>
      <c r="B420" s="38" t="s">
        <v>9035</v>
      </c>
      <c r="C420" s="38" t="s">
        <v>9036</v>
      </c>
      <c r="D420" s="38" t="s">
        <v>9075</v>
      </c>
      <c r="E420" s="38" t="s">
        <v>9076</v>
      </c>
      <c r="F420" s="116">
        <v>270</v>
      </c>
      <c r="G420" s="221">
        <v>0.27</v>
      </c>
      <c r="H420" s="222">
        <f t="shared" si="16"/>
        <v>197.1</v>
      </c>
      <c r="I420" s="38" t="s">
        <v>9216</v>
      </c>
      <c r="J420" s="41"/>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c r="BG420" s="32"/>
      <c r="BH420" s="32"/>
      <c r="BI420" s="32"/>
      <c r="BJ420" s="32"/>
      <c r="BK420" s="32"/>
      <c r="BL420" s="32"/>
      <c r="BM420" s="32"/>
      <c r="BN420" s="32"/>
      <c r="BO420" s="32"/>
      <c r="BP420" s="32"/>
      <c r="BQ420" s="32"/>
      <c r="BR420" s="32"/>
      <c r="BS420" s="32"/>
      <c r="BT420" s="32"/>
      <c r="BU420" s="32"/>
      <c r="BV420" s="32"/>
      <c r="BW420" s="32"/>
      <c r="BX420" s="32"/>
      <c r="BY420" s="32"/>
      <c r="BZ420" s="32"/>
      <c r="CA420" s="32"/>
      <c r="CB420" s="32"/>
      <c r="CC420" s="32"/>
      <c r="CD420" s="32"/>
      <c r="CE420" s="32"/>
      <c r="CF420" s="32"/>
      <c r="CG420" s="32"/>
      <c r="CH420" s="32"/>
      <c r="CI420" s="32"/>
      <c r="CJ420" s="32"/>
      <c r="CK420" s="32"/>
      <c r="CL420" s="32"/>
      <c r="CM420" s="32"/>
      <c r="CN420" s="32"/>
      <c r="CO420" s="32"/>
      <c r="CP420" s="32"/>
      <c r="CQ420" s="32"/>
      <c r="CR420" s="32"/>
      <c r="CS420" s="32"/>
      <c r="CT420" s="32"/>
      <c r="CU420" s="32"/>
      <c r="CV420" s="32"/>
      <c r="CW420" s="32"/>
      <c r="CX420" s="32"/>
      <c r="CY420" s="32"/>
      <c r="CZ420" s="32"/>
      <c r="DA420" s="32"/>
      <c r="DB420" s="32"/>
      <c r="DC420" s="32"/>
      <c r="DD420" s="32"/>
      <c r="DE420" s="32"/>
      <c r="DF420" s="32"/>
      <c r="DG420" s="32"/>
      <c r="DH420" s="32"/>
      <c r="DI420" s="32"/>
      <c r="DJ420" s="32"/>
      <c r="DK420" s="32"/>
      <c r="DL420" s="32"/>
      <c r="DM420" s="32"/>
      <c r="DN420" s="32"/>
      <c r="DO420" s="32"/>
      <c r="DP420" s="32"/>
      <c r="DQ420" s="32"/>
      <c r="DR420" s="32"/>
      <c r="DS420" s="32"/>
      <c r="DT420" s="32"/>
      <c r="DU420" s="32"/>
      <c r="DV420" s="32"/>
      <c r="DW420" s="32"/>
      <c r="DX420" s="32"/>
      <c r="DY420" s="32"/>
      <c r="DZ420" s="32"/>
      <c r="EA420" s="32"/>
      <c r="EB420" s="32"/>
      <c r="EC420" s="32"/>
      <c r="ED420" s="32"/>
      <c r="EE420" s="32"/>
      <c r="EF420" s="32"/>
      <c r="EG420" s="32"/>
      <c r="EH420" s="32"/>
      <c r="EI420" s="32"/>
      <c r="EJ420" s="32"/>
      <c r="EK420" s="32"/>
      <c r="EL420" s="32"/>
      <c r="EM420" s="32"/>
      <c r="EN420" s="32"/>
      <c r="EO420" s="32"/>
      <c r="EP420" s="32"/>
      <c r="EQ420" s="32"/>
      <c r="ER420" s="32"/>
      <c r="ES420" s="32"/>
      <c r="ET420" s="32"/>
      <c r="EU420" s="32"/>
      <c r="EV420" s="32"/>
      <c r="EW420" s="32"/>
      <c r="EX420" s="32"/>
      <c r="EY420" s="32"/>
      <c r="EZ420" s="32"/>
      <c r="FA420" s="32"/>
      <c r="FB420" s="32"/>
      <c r="FC420" s="32"/>
      <c r="FD420" s="32"/>
      <c r="FE420" s="32"/>
      <c r="FF420" s="32"/>
      <c r="FG420" s="32"/>
      <c r="FH420" s="32"/>
      <c r="FI420" s="32"/>
      <c r="FJ420" s="32"/>
      <c r="FK420" s="32"/>
      <c r="FL420" s="32"/>
      <c r="FM420" s="32"/>
      <c r="FN420" s="32"/>
      <c r="FO420" s="32"/>
      <c r="FP420" s="32"/>
      <c r="FQ420" s="32"/>
      <c r="FR420" s="32"/>
      <c r="FS420" s="32"/>
      <c r="FT420" s="32"/>
      <c r="FU420" s="32"/>
      <c r="FV420" s="32"/>
      <c r="FW420" s="32"/>
      <c r="FX420" s="32"/>
      <c r="FY420" s="32"/>
      <c r="FZ420" s="32"/>
      <c r="GA420" s="32"/>
      <c r="GB420" s="32"/>
      <c r="GC420" s="32"/>
      <c r="GD420" s="32"/>
      <c r="GE420" s="32"/>
      <c r="GF420" s="32"/>
      <c r="GG420" s="32"/>
      <c r="GH420" s="32"/>
      <c r="GI420" s="32"/>
      <c r="GJ420" s="32"/>
      <c r="GK420" s="32"/>
      <c r="GL420" s="32"/>
      <c r="GM420" s="32"/>
      <c r="GN420" s="32"/>
      <c r="GO420" s="32"/>
      <c r="GP420" s="32"/>
      <c r="GQ420" s="32"/>
      <c r="GR420" s="32"/>
      <c r="GS420" s="32"/>
      <c r="GT420" s="32"/>
      <c r="GU420" s="32"/>
      <c r="GV420" s="32"/>
      <c r="GW420" s="32"/>
      <c r="GX420" s="32"/>
      <c r="GY420" s="32"/>
      <c r="GZ420" s="32"/>
      <c r="HA420" s="32"/>
      <c r="HB420" s="32"/>
      <c r="HC420" s="32"/>
      <c r="HD420" s="32"/>
      <c r="HE420" s="32"/>
      <c r="HF420" s="32"/>
      <c r="HG420" s="32"/>
      <c r="HH420" s="32"/>
      <c r="HI420" s="32"/>
      <c r="HJ420" s="32"/>
      <c r="HK420" s="32"/>
      <c r="HL420" s="32"/>
      <c r="HM420" s="32"/>
      <c r="HN420" s="32"/>
      <c r="HO420" s="32"/>
      <c r="HP420" s="32"/>
      <c r="HQ420" s="32"/>
      <c r="HR420" s="32"/>
      <c r="HS420" s="32"/>
      <c r="HT420" s="32"/>
      <c r="HU420" s="32"/>
      <c r="HV420" s="32"/>
      <c r="HW420" s="32"/>
      <c r="HX420" s="32"/>
      <c r="HY420" s="32"/>
      <c r="HZ420" s="32"/>
      <c r="IA420" s="32"/>
      <c r="IB420" s="32"/>
      <c r="IC420" s="32"/>
      <c r="ID420" s="32"/>
      <c r="IE420" s="32"/>
      <c r="IF420" s="32"/>
      <c r="IG420" s="32"/>
      <c r="IH420" s="32"/>
      <c r="II420" s="32"/>
      <c r="IJ420" s="32"/>
      <c r="IK420" s="32"/>
      <c r="IL420" s="32"/>
      <c r="IM420" s="32"/>
      <c r="IN420" s="32"/>
      <c r="IO420" s="32"/>
      <c r="IP420" s="32"/>
      <c r="IQ420" s="32"/>
      <c r="IR420" s="32"/>
      <c r="IS420" s="32"/>
      <c r="IT420" s="32"/>
      <c r="IU420" s="32"/>
    </row>
    <row r="421" spans="1:255" s="48" customFormat="1" ht="43.5" x14ac:dyDescent="0.25">
      <c r="A421" s="38" t="s">
        <v>480</v>
      </c>
      <c r="B421" s="38" t="s">
        <v>9035</v>
      </c>
      <c r="C421" s="38" t="s">
        <v>9036</v>
      </c>
      <c r="D421" s="38" t="s">
        <v>9077</v>
      </c>
      <c r="E421" s="38" t="s">
        <v>9078</v>
      </c>
      <c r="F421" s="116">
        <v>101.25</v>
      </c>
      <c r="G421" s="221">
        <v>0.27</v>
      </c>
      <c r="H421" s="222">
        <f t="shared" si="16"/>
        <v>73.912499999999994</v>
      </c>
      <c r="I421" s="38" t="s">
        <v>9216</v>
      </c>
      <c r="J421" s="41"/>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c r="AO421" s="32"/>
      <c r="AP421" s="32"/>
      <c r="AQ421" s="32"/>
      <c r="AR421" s="32"/>
      <c r="AS421" s="32"/>
      <c r="AT421" s="32"/>
      <c r="AU421" s="32"/>
      <c r="AV421" s="32"/>
      <c r="AW421" s="32"/>
      <c r="AX421" s="32"/>
      <c r="AY421" s="32"/>
      <c r="AZ421" s="32"/>
      <c r="BA421" s="32"/>
      <c r="BB421" s="32"/>
      <c r="BC421" s="32"/>
      <c r="BD421" s="32"/>
      <c r="BE421" s="32"/>
      <c r="BF421" s="32"/>
      <c r="BG421" s="32"/>
      <c r="BH421" s="32"/>
      <c r="BI421" s="32"/>
      <c r="BJ421" s="32"/>
      <c r="BK421" s="32"/>
      <c r="BL421" s="32"/>
      <c r="BM421" s="32"/>
      <c r="BN421" s="32"/>
      <c r="BO421" s="32"/>
      <c r="BP421" s="32"/>
      <c r="BQ421" s="32"/>
      <c r="BR421" s="32"/>
      <c r="BS421" s="32"/>
      <c r="BT421" s="32"/>
      <c r="BU421" s="32"/>
      <c r="BV421" s="32"/>
      <c r="BW421" s="32"/>
      <c r="BX421" s="32"/>
      <c r="BY421" s="32"/>
      <c r="BZ421" s="32"/>
      <c r="CA421" s="32"/>
      <c r="CB421" s="32"/>
      <c r="CC421" s="32"/>
      <c r="CD421" s="32"/>
      <c r="CE421" s="32"/>
      <c r="CF421" s="32"/>
      <c r="CG421" s="32"/>
      <c r="CH421" s="32"/>
      <c r="CI421" s="32"/>
      <c r="CJ421" s="32"/>
      <c r="CK421" s="32"/>
      <c r="CL421" s="32"/>
      <c r="CM421" s="32"/>
      <c r="CN421" s="32"/>
      <c r="CO421" s="32"/>
      <c r="CP421" s="32"/>
      <c r="CQ421" s="32"/>
      <c r="CR421" s="32"/>
      <c r="CS421" s="32"/>
      <c r="CT421" s="32"/>
      <c r="CU421" s="32"/>
      <c r="CV421" s="32"/>
      <c r="CW421" s="32"/>
      <c r="CX421" s="32"/>
      <c r="CY421" s="32"/>
      <c r="CZ421" s="32"/>
      <c r="DA421" s="32"/>
      <c r="DB421" s="32"/>
      <c r="DC421" s="32"/>
      <c r="DD421" s="32"/>
      <c r="DE421" s="32"/>
      <c r="DF421" s="32"/>
      <c r="DG421" s="32"/>
      <c r="DH421" s="32"/>
      <c r="DI421" s="32"/>
      <c r="DJ421" s="32"/>
      <c r="DK421" s="32"/>
      <c r="DL421" s="32"/>
      <c r="DM421" s="32"/>
      <c r="DN421" s="32"/>
      <c r="DO421" s="32"/>
      <c r="DP421" s="32"/>
      <c r="DQ421" s="32"/>
      <c r="DR421" s="32"/>
      <c r="DS421" s="32"/>
      <c r="DT421" s="32"/>
      <c r="DU421" s="32"/>
      <c r="DV421" s="32"/>
      <c r="DW421" s="32"/>
      <c r="DX421" s="32"/>
      <c r="DY421" s="32"/>
      <c r="DZ421" s="32"/>
      <c r="EA421" s="32"/>
      <c r="EB421" s="32"/>
      <c r="EC421" s="32"/>
      <c r="ED421" s="32"/>
      <c r="EE421" s="32"/>
      <c r="EF421" s="32"/>
      <c r="EG421" s="32"/>
      <c r="EH421" s="32"/>
      <c r="EI421" s="32"/>
      <c r="EJ421" s="32"/>
      <c r="EK421" s="32"/>
      <c r="EL421" s="32"/>
      <c r="EM421" s="32"/>
      <c r="EN421" s="32"/>
      <c r="EO421" s="32"/>
      <c r="EP421" s="32"/>
      <c r="EQ421" s="32"/>
      <c r="ER421" s="32"/>
      <c r="ES421" s="32"/>
      <c r="ET421" s="32"/>
      <c r="EU421" s="32"/>
      <c r="EV421" s="32"/>
      <c r="EW421" s="32"/>
      <c r="EX421" s="32"/>
      <c r="EY421" s="32"/>
      <c r="EZ421" s="32"/>
      <c r="FA421" s="32"/>
      <c r="FB421" s="32"/>
      <c r="FC421" s="32"/>
      <c r="FD421" s="32"/>
      <c r="FE421" s="32"/>
      <c r="FF421" s="32"/>
      <c r="FG421" s="32"/>
      <c r="FH421" s="32"/>
      <c r="FI421" s="32"/>
      <c r="FJ421" s="32"/>
      <c r="FK421" s="32"/>
      <c r="FL421" s="32"/>
      <c r="FM421" s="32"/>
      <c r="FN421" s="32"/>
      <c r="FO421" s="32"/>
      <c r="FP421" s="32"/>
      <c r="FQ421" s="32"/>
      <c r="FR421" s="32"/>
      <c r="FS421" s="32"/>
      <c r="FT421" s="32"/>
      <c r="FU421" s="32"/>
      <c r="FV421" s="32"/>
      <c r="FW421" s="32"/>
      <c r="FX421" s="32"/>
      <c r="FY421" s="32"/>
      <c r="FZ421" s="32"/>
      <c r="GA421" s="32"/>
      <c r="GB421" s="32"/>
      <c r="GC421" s="32"/>
      <c r="GD421" s="32"/>
      <c r="GE421" s="32"/>
      <c r="GF421" s="32"/>
      <c r="GG421" s="32"/>
      <c r="GH421" s="32"/>
      <c r="GI421" s="32"/>
      <c r="GJ421" s="32"/>
      <c r="GK421" s="32"/>
      <c r="GL421" s="32"/>
      <c r="GM421" s="32"/>
      <c r="GN421" s="32"/>
      <c r="GO421" s="32"/>
      <c r="GP421" s="32"/>
      <c r="GQ421" s="32"/>
      <c r="GR421" s="32"/>
      <c r="GS421" s="32"/>
      <c r="GT421" s="32"/>
      <c r="GU421" s="32"/>
      <c r="GV421" s="32"/>
      <c r="GW421" s="32"/>
      <c r="GX421" s="32"/>
      <c r="GY421" s="32"/>
      <c r="GZ421" s="32"/>
      <c r="HA421" s="32"/>
      <c r="HB421" s="32"/>
      <c r="HC421" s="32"/>
      <c r="HD421" s="32"/>
      <c r="HE421" s="32"/>
      <c r="HF421" s="32"/>
      <c r="HG421" s="32"/>
      <c r="HH421" s="32"/>
      <c r="HI421" s="32"/>
      <c r="HJ421" s="32"/>
      <c r="HK421" s="32"/>
      <c r="HL421" s="32"/>
      <c r="HM421" s="32"/>
      <c r="HN421" s="32"/>
      <c r="HO421" s="32"/>
      <c r="HP421" s="32"/>
      <c r="HQ421" s="32"/>
      <c r="HR421" s="32"/>
      <c r="HS421" s="32"/>
      <c r="HT421" s="32"/>
      <c r="HU421" s="32"/>
      <c r="HV421" s="32"/>
      <c r="HW421" s="32"/>
      <c r="HX421" s="32"/>
      <c r="HY421" s="32"/>
      <c r="HZ421" s="32"/>
      <c r="IA421" s="32"/>
      <c r="IB421" s="32"/>
      <c r="IC421" s="32"/>
      <c r="ID421" s="32"/>
      <c r="IE421" s="32"/>
      <c r="IF421" s="32"/>
      <c r="IG421" s="32"/>
      <c r="IH421" s="32"/>
      <c r="II421" s="32"/>
      <c r="IJ421" s="32"/>
      <c r="IK421" s="32"/>
      <c r="IL421" s="32"/>
      <c r="IM421" s="32"/>
      <c r="IN421" s="32"/>
      <c r="IO421" s="32"/>
      <c r="IP421" s="32"/>
      <c r="IQ421" s="32"/>
      <c r="IR421" s="32"/>
      <c r="IS421" s="32"/>
      <c r="IT421" s="32"/>
      <c r="IU421" s="32"/>
    </row>
    <row r="422" spans="1:255" s="48" customFormat="1" ht="43.5" x14ac:dyDescent="0.25">
      <c r="A422" s="38" t="s">
        <v>480</v>
      </c>
      <c r="B422" s="38" t="s">
        <v>9035</v>
      </c>
      <c r="C422" s="38" t="s">
        <v>9036</v>
      </c>
      <c r="D422" s="38" t="s">
        <v>9079</v>
      </c>
      <c r="E422" s="38" t="s">
        <v>9080</v>
      </c>
      <c r="F422" s="116">
        <v>101.25</v>
      </c>
      <c r="G422" s="221">
        <v>0.27</v>
      </c>
      <c r="H422" s="222">
        <f t="shared" si="16"/>
        <v>73.912499999999994</v>
      </c>
      <c r="I422" s="38" t="s">
        <v>9216</v>
      </c>
      <c r="J422" s="41"/>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c r="AP422" s="32"/>
      <c r="AQ422" s="32"/>
      <c r="AR422" s="32"/>
      <c r="AS422" s="32"/>
      <c r="AT422" s="32"/>
      <c r="AU422" s="32"/>
      <c r="AV422" s="32"/>
      <c r="AW422" s="32"/>
      <c r="AX422" s="32"/>
      <c r="AY422" s="32"/>
      <c r="AZ422" s="32"/>
      <c r="BA422" s="32"/>
      <c r="BB422" s="32"/>
      <c r="BC422" s="32"/>
      <c r="BD422" s="32"/>
      <c r="BE422" s="32"/>
      <c r="BF422" s="32"/>
      <c r="BG422" s="32"/>
      <c r="BH422" s="32"/>
      <c r="BI422" s="32"/>
      <c r="BJ422" s="32"/>
      <c r="BK422" s="32"/>
      <c r="BL422" s="32"/>
      <c r="BM422" s="32"/>
      <c r="BN422" s="32"/>
      <c r="BO422" s="32"/>
      <c r="BP422" s="32"/>
      <c r="BQ422" s="32"/>
      <c r="BR422" s="32"/>
      <c r="BS422" s="32"/>
      <c r="BT422" s="32"/>
      <c r="BU422" s="32"/>
      <c r="BV422" s="32"/>
      <c r="BW422" s="32"/>
      <c r="BX422" s="32"/>
      <c r="BY422" s="32"/>
      <c r="BZ422" s="32"/>
      <c r="CA422" s="32"/>
      <c r="CB422" s="32"/>
      <c r="CC422" s="32"/>
      <c r="CD422" s="32"/>
      <c r="CE422" s="32"/>
      <c r="CF422" s="32"/>
      <c r="CG422" s="32"/>
      <c r="CH422" s="32"/>
      <c r="CI422" s="32"/>
      <c r="CJ422" s="32"/>
      <c r="CK422" s="32"/>
      <c r="CL422" s="32"/>
      <c r="CM422" s="32"/>
      <c r="CN422" s="32"/>
      <c r="CO422" s="32"/>
      <c r="CP422" s="32"/>
      <c r="CQ422" s="32"/>
      <c r="CR422" s="32"/>
      <c r="CS422" s="32"/>
      <c r="CT422" s="32"/>
      <c r="CU422" s="32"/>
      <c r="CV422" s="32"/>
      <c r="CW422" s="32"/>
      <c r="CX422" s="32"/>
      <c r="CY422" s="32"/>
      <c r="CZ422" s="32"/>
      <c r="DA422" s="32"/>
      <c r="DB422" s="32"/>
      <c r="DC422" s="32"/>
      <c r="DD422" s="32"/>
      <c r="DE422" s="32"/>
      <c r="DF422" s="32"/>
      <c r="DG422" s="32"/>
      <c r="DH422" s="32"/>
      <c r="DI422" s="32"/>
      <c r="DJ422" s="32"/>
      <c r="DK422" s="32"/>
      <c r="DL422" s="32"/>
      <c r="DM422" s="32"/>
      <c r="DN422" s="32"/>
      <c r="DO422" s="32"/>
      <c r="DP422" s="32"/>
      <c r="DQ422" s="32"/>
      <c r="DR422" s="32"/>
      <c r="DS422" s="32"/>
      <c r="DT422" s="32"/>
      <c r="DU422" s="32"/>
      <c r="DV422" s="32"/>
      <c r="DW422" s="32"/>
      <c r="DX422" s="32"/>
      <c r="DY422" s="32"/>
      <c r="DZ422" s="32"/>
      <c r="EA422" s="32"/>
      <c r="EB422" s="32"/>
      <c r="EC422" s="32"/>
      <c r="ED422" s="32"/>
      <c r="EE422" s="32"/>
      <c r="EF422" s="32"/>
      <c r="EG422" s="32"/>
      <c r="EH422" s="32"/>
      <c r="EI422" s="32"/>
      <c r="EJ422" s="32"/>
      <c r="EK422" s="32"/>
      <c r="EL422" s="32"/>
      <c r="EM422" s="32"/>
      <c r="EN422" s="32"/>
      <c r="EO422" s="32"/>
      <c r="EP422" s="32"/>
      <c r="EQ422" s="32"/>
      <c r="ER422" s="32"/>
      <c r="ES422" s="32"/>
      <c r="ET422" s="32"/>
      <c r="EU422" s="32"/>
      <c r="EV422" s="32"/>
      <c r="EW422" s="32"/>
      <c r="EX422" s="32"/>
      <c r="EY422" s="32"/>
      <c r="EZ422" s="32"/>
      <c r="FA422" s="32"/>
      <c r="FB422" s="32"/>
      <c r="FC422" s="32"/>
      <c r="FD422" s="32"/>
      <c r="FE422" s="32"/>
      <c r="FF422" s="32"/>
      <c r="FG422" s="32"/>
      <c r="FH422" s="32"/>
      <c r="FI422" s="32"/>
      <c r="FJ422" s="32"/>
      <c r="FK422" s="32"/>
      <c r="FL422" s="32"/>
      <c r="FM422" s="32"/>
      <c r="FN422" s="32"/>
      <c r="FO422" s="32"/>
      <c r="FP422" s="32"/>
      <c r="FQ422" s="32"/>
      <c r="FR422" s="32"/>
      <c r="FS422" s="32"/>
      <c r="FT422" s="32"/>
      <c r="FU422" s="32"/>
      <c r="FV422" s="32"/>
      <c r="FW422" s="32"/>
      <c r="FX422" s="32"/>
      <c r="FY422" s="32"/>
      <c r="FZ422" s="32"/>
      <c r="GA422" s="32"/>
      <c r="GB422" s="32"/>
      <c r="GC422" s="32"/>
      <c r="GD422" s="32"/>
      <c r="GE422" s="32"/>
      <c r="GF422" s="32"/>
      <c r="GG422" s="32"/>
      <c r="GH422" s="32"/>
      <c r="GI422" s="32"/>
      <c r="GJ422" s="32"/>
      <c r="GK422" s="32"/>
      <c r="GL422" s="32"/>
      <c r="GM422" s="32"/>
      <c r="GN422" s="32"/>
      <c r="GO422" s="32"/>
      <c r="GP422" s="32"/>
      <c r="GQ422" s="32"/>
      <c r="GR422" s="32"/>
      <c r="GS422" s="32"/>
      <c r="GT422" s="32"/>
      <c r="GU422" s="32"/>
      <c r="GV422" s="32"/>
      <c r="GW422" s="32"/>
      <c r="GX422" s="32"/>
      <c r="GY422" s="32"/>
      <c r="GZ422" s="32"/>
      <c r="HA422" s="32"/>
      <c r="HB422" s="32"/>
      <c r="HC422" s="32"/>
      <c r="HD422" s="32"/>
      <c r="HE422" s="32"/>
      <c r="HF422" s="32"/>
      <c r="HG422" s="32"/>
      <c r="HH422" s="32"/>
      <c r="HI422" s="32"/>
      <c r="HJ422" s="32"/>
      <c r="HK422" s="32"/>
      <c r="HL422" s="32"/>
      <c r="HM422" s="32"/>
      <c r="HN422" s="32"/>
      <c r="HO422" s="32"/>
      <c r="HP422" s="32"/>
      <c r="HQ422" s="32"/>
      <c r="HR422" s="32"/>
      <c r="HS422" s="32"/>
      <c r="HT422" s="32"/>
      <c r="HU422" s="32"/>
      <c r="HV422" s="32"/>
      <c r="HW422" s="32"/>
      <c r="HX422" s="32"/>
      <c r="HY422" s="32"/>
      <c r="HZ422" s="32"/>
      <c r="IA422" s="32"/>
      <c r="IB422" s="32"/>
      <c r="IC422" s="32"/>
      <c r="ID422" s="32"/>
      <c r="IE422" s="32"/>
      <c r="IF422" s="32"/>
      <c r="IG422" s="32"/>
      <c r="IH422" s="32"/>
      <c r="II422" s="32"/>
      <c r="IJ422" s="32"/>
      <c r="IK422" s="32"/>
      <c r="IL422" s="32"/>
      <c r="IM422" s="32"/>
      <c r="IN422" s="32"/>
      <c r="IO422" s="32"/>
      <c r="IP422" s="32"/>
      <c r="IQ422" s="32"/>
      <c r="IR422" s="32"/>
      <c r="IS422" s="32"/>
      <c r="IT422" s="32"/>
      <c r="IU422" s="32"/>
    </row>
    <row r="423" spans="1:255" s="48" customFormat="1" ht="43.5" x14ac:dyDescent="0.25">
      <c r="A423" s="38" t="s">
        <v>480</v>
      </c>
      <c r="B423" s="38" t="s">
        <v>9035</v>
      </c>
      <c r="C423" s="38" t="s">
        <v>9036</v>
      </c>
      <c r="D423" s="38" t="s">
        <v>9081</v>
      </c>
      <c r="E423" s="38" t="s">
        <v>9082</v>
      </c>
      <c r="F423" s="116">
        <v>303.75</v>
      </c>
      <c r="G423" s="221">
        <v>0.27</v>
      </c>
      <c r="H423" s="222">
        <f t="shared" si="16"/>
        <v>221.73749999999998</v>
      </c>
      <c r="I423" s="38" t="s">
        <v>9216</v>
      </c>
      <c r="J423" s="41"/>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c r="AO423" s="32"/>
      <c r="AP423" s="32"/>
      <c r="AQ423" s="32"/>
      <c r="AR423" s="32"/>
      <c r="AS423" s="32"/>
      <c r="AT423" s="32"/>
      <c r="AU423" s="32"/>
      <c r="AV423" s="32"/>
      <c r="AW423" s="32"/>
      <c r="AX423" s="32"/>
      <c r="AY423" s="32"/>
      <c r="AZ423" s="32"/>
      <c r="BA423" s="32"/>
      <c r="BB423" s="32"/>
      <c r="BC423" s="32"/>
      <c r="BD423" s="32"/>
      <c r="BE423" s="32"/>
      <c r="BF423" s="32"/>
      <c r="BG423" s="32"/>
      <c r="BH423" s="32"/>
      <c r="BI423" s="32"/>
      <c r="BJ423" s="32"/>
      <c r="BK423" s="32"/>
      <c r="BL423" s="32"/>
      <c r="BM423" s="32"/>
      <c r="BN423" s="32"/>
      <c r="BO423" s="32"/>
      <c r="BP423" s="32"/>
      <c r="BQ423" s="32"/>
      <c r="BR423" s="32"/>
      <c r="BS423" s="32"/>
      <c r="BT423" s="32"/>
      <c r="BU423" s="32"/>
      <c r="BV423" s="32"/>
      <c r="BW423" s="32"/>
      <c r="BX423" s="32"/>
      <c r="BY423" s="32"/>
      <c r="BZ423" s="32"/>
      <c r="CA423" s="32"/>
      <c r="CB423" s="32"/>
      <c r="CC423" s="32"/>
      <c r="CD423" s="32"/>
      <c r="CE423" s="32"/>
      <c r="CF423" s="32"/>
      <c r="CG423" s="32"/>
      <c r="CH423" s="32"/>
      <c r="CI423" s="32"/>
      <c r="CJ423" s="32"/>
      <c r="CK423" s="32"/>
      <c r="CL423" s="32"/>
      <c r="CM423" s="32"/>
      <c r="CN423" s="32"/>
      <c r="CO423" s="32"/>
      <c r="CP423" s="32"/>
      <c r="CQ423" s="32"/>
      <c r="CR423" s="32"/>
      <c r="CS423" s="32"/>
      <c r="CT423" s="32"/>
      <c r="CU423" s="32"/>
      <c r="CV423" s="32"/>
      <c r="CW423" s="32"/>
      <c r="CX423" s="32"/>
      <c r="CY423" s="32"/>
      <c r="CZ423" s="32"/>
      <c r="DA423" s="32"/>
      <c r="DB423" s="32"/>
      <c r="DC423" s="32"/>
      <c r="DD423" s="32"/>
      <c r="DE423" s="32"/>
      <c r="DF423" s="32"/>
      <c r="DG423" s="32"/>
      <c r="DH423" s="32"/>
      <c r="DI423" s="32"/>
      <c r="DJ423" s="32"/>
      <c r="DK423" s="32"/>
      <c r="DL423" s="32"/>
      <c r="DM423" s="32"/>
      <c r="DN423" s="32"/>
      <c r="DO423" s="32"/>
      <c r="DP423" s="32"/>
      <c r="DQ423" s="32"/>
      <c r="DR423" s="32"/>
      <c r="DS423" s="32"/>
      <c r="DT423" s="32"/>
      <c r="DU423" s="32"/>
      <c r="DV423" s="32"/>
      <c r="DW423" s="32"/>
      <c r="DX423" s="32"/>
      <c r="DY423" s="32"/>
      <c r="DZ423" s="32"/>
      <c r="EA423" s="32"/>
      <c r="EB423" s="32"/>
      <c r="EC423" s="32"/>
      <c r="ED423" s="32"/>
      <c r="EE423" s="32"/>
      <c r="EF423" s="32"/>
      <c r="EG423" s="32"/>
      <c r="EH423" s="32"/>
      <c r="EI423" s="32"/>
      <c r="EJ423" s="32"/>
      <c r="EK423" s="32"/>
      <c r="EL423" s="32"/>
      <c r="EM423" s="32"/>
      <c r="EN423" s="32"/>
      <c r="EO423" s="32"/>
      <c r="EP423" s="32"/>
      <c r="EQ423" s="32"/>
      <c r="ER423" s="32"/>
      <c r="ES423" s="32"/>
      <c r="ET423" s="32"/>
      <c r="EU423" s="32"/>
      <c r="EV423" s="32"/>
      <c r="EW423" s="32"/>
      <c r="EX423" s="32"/>
      <c r="EY423" s="32"/>
      <c r="EZ423" s="32"/>
      <c r="FA423" s="32"/>
      <c r="FB423" s="32"/>
      <c r="FC423" s="32"/>
      <c r="FD423" s="32"/>
      <c r="FE423" s="32"/>
      <c r="FF423" s="32"/>
      <c r="FG423" s="32"/>
      <c r="FH423" s="32"/>
      <c r="FI423" s="32"/>
      <c r="FJ423" s="32"/>
      <c r="FK423" s="32"/>
      <c r="FL423" s="32"/>
      <c r="FM423" s="32"/>
      <c r="FN423" s="32"/>
      <c r="FO423" s="32"/>
      <c r="FP423" s="32"/>
      <c r="FQ423" s="32"/>
      <c r="FR423" s="32"/>
      <c r="FS423" s="32"/>
      <c r="FT423" s="32"/>
      <c r="FU423" s="32"/>
      <c r="FV423" s="32"/>
      <c r="FW423" s="32"/>
      <c r="FX423" s="32"/>
      <c r="FY423" s="32"/>
      <c r="FZ423" s="32"/>
      <c r="GA423" s="32"/>
      <c r="GB423" s="32"/>
      <c r="GC423" s="32"/>
      <c r="GD423" s="32"/>
      <c r="GE423" s="32"/>
      <c r="GF423" s="32"/>
      <c r="GG423" s="32"/>
      <c r="GH423" s="32"/>
      <c r="GI423" s="32"/>
      <c r="GJ423" s="32"/>
      <c r="GK423" s="32"/>
      <c r="GL423" s="32"/>
      <c r="GM423" s="32"/>
      <c r="GN423" s="32"/>
      <c r="GO423" s="32"/>
      <c r="GP423" s="32"/>
      <c r="GQ423" s="32"/>
      <c r="GR423" s="32"/>
      <c r="GS423" s="32"/>
      <c r="GT423" s="32"/>
      <c r="GU423" s="32"/>
      <c r="GV423" s="32"/>
      <c r="GW423" s="32"/>
      <c r="GX423" s="32"/>
      <c r="GY423" s="32"/>
      <c r="GZ423" s="32"/>
      <c r="HA423" s="32"/>
      <c r="HB423" s="32"/>
      <c r="HC423" s="32"/>
      <c r="HD423" s="32"/>
      <c r="HE423" s="32"/>
      <c r="HF423" s="32"/>
      <c r="HG423" s="32"/>
      <c r="HH423" s="32"/>
      <c r="HI423" s="32"/>
      <c r="HJ423" s="32"/>
      <c r="HK423" s="32"/>
      <c r="HL423" s="32"/>
      <c r="HM423" s="32"/>
      <c r="HN423" s="32"/>
      <c r="HO423" s="32"/>
      <c r="HP423" s="32"/>
      <c r="HQ423" s="32"/>
      <c r="HR423" s="32"/>
      <c r="HS423" s="32"/>
      <c r="HT423" s="32"/>
      <c r="HU423" s="32"/>
      <c r="HV423" s="32"/>
      <c r="HW423" s="32"/>
      <c r="HX423" s="32"/>
      <c r="HY423" s="32"/>
      <c r="HZ423" s="32"/>
      <c r="IA423" s="32"/>
      <c r="IB423" s="32"/>
      <c r="IC423" s="32"/>
      <c r="ID423" s="32"/>
      <c r="IE423" s="32"/>
      <c r="IF423" s="32"/>
      <c r="IG423" s="32"/>
      <c r="IH423" s="32"/>
      <c r="II423" s="32"/>
      <c r="IJ423" s="32"/>
      <c r="IK423" s="32"/>
      <c r="IL423" s="32"/>
      <c r="IM423" s="32"/>
      <c r="IN423" s="32"/>
      <c r="IO423" s="32"/>
      <c r="IP423" s="32"/>
      <c r="IQ423" s="32"/>
      <c r="IR423" s="32"/>
      <c r="IS423" s="32"/>
      <c r="IT423" s="32"/>
      <c r="IU423" s="32"/>
    </row>
    <row r="424" spans="1:255" s="48" customFormat="1" ht="43.5" x14ac:dyDescent="0.25">
      <c r="A424" s="38" t="s">
        <v>480</v>
      </c>
      <c r="B424" s="38" t="s">
        <v>9035</v>
      </c>
      <c r="C424" s="38" t="s">
        <v>9036</v>
      </c>
      <c r="D424" s="38" t="s">
        <v>9083</v>
      </c>
      <c r="E424" s="38" t="s">
        <v>9084</v>
      </c>
      <c r="F424" s="116">
        <v>303.75</v>
      </c>
      <c r="G424" s="221">
        <v>0.27</v>
      </c>
      <c r="H424" s="222">
        <f t="shared" si="16"/>
        <v>221.73749999999998</v>
      </c>
      <c r="I424" s="38" t="s">
        <v>9216</v>
      </c>
      <c r="J424" s="41"/>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c r="BI424" s="32"/>
      <c r="BJ424" s="32"/>
      <c r="BK424" s="32"/>
      <c r="BL424" s="32"/>
      <c r="BM424" s="32"/>
      <c r="BN424" s="32"/>
      <c r="BO424" s="32"/>
      <c r="BP424" s="32"/>
      <c r="BQ424" s="32"/>
      <c r="BR424" s="32"/>
      <c r="BS424" s="32"/>
      <c r="BT424" s="32"/>
      <c r="BU424" s="32"/>
      <c r="BV424" s="32"/>
      <c r="BW424" s="32"/>
      <c r="BX424" s="32"/>
      <c r="BY424" s="32"/>
      <c r="BZ424" s="32"/>
      <c r="CA424" s="32"/>
      <c r="CB424" s="32"/>
      <c r="CC424" s="32"/>
      <c r="CD424" s="32"/>
      <c r="CE424" s="32"/>
      <c r="CF424" s="32"/>
      <c r="CG424" s="32"/>
      <c r="CH424" s="32"/>
      <c r="CI424" s="32"/>
      <c r="CJ424" s="32"/>
      <c r="CK424" s="32"/>
      <c r="CL424" s="32"/>
      <c r="CM424" s="32"/>
      <c r="CN424" s="32"/>
      <c r="CO424" s="32"/>
      <c r="CP424" s="32"/>
      <c r="CQ424" s="32"/>
      <c r="CR424" s="32"/>
      <c r="CS424" s="32"/>
      <c r="CT424" s="32"/>
      <c r="CU424" s="32"/>
      <c r="CV424" s="32"/>
      <c r="CW424" s="32"/>
      <c r="CX424" s="32"/>
      <c r="CY424" s="32"/>
      <c r="CZ424" s="32"/>
      <c r="DA424" s="32"/>
      <c r="DB424" s="32"/>
      <c r="DC424" s="32"/>
      <c r="DD424" s="32"/>
      <c r="DE424" s="32"/>
      <c r="DF424" s="32"/>
      <c r="DG424" s="32"/>
      <c r="DH424" s="32"/>
      <c r="DI424" s="32"/>
      <c r="DJ424" s="32"/>
      <c r="DK424" s="32"/>
      <c r="DL424" s="32"/>
      <c r="DM424" s="32"/>
      <c r="DN424" s="32"/>
      <c r="DO424" s="32"/>
      <c r="DP424" s="32"/>
      <c r="DQ424" s="32"/>
      <c r="DR424" s="32"/>
      <c r="DS424" s="32"/>
      <c r="DT424" s="32"/>
      <c r="DU424" s="32"/>
      <c r="DV424" s="32"/>
      <c r="DW424" s="32"/>
      <c r="DX424" s="32"/>
      <c r="DY424" s="32"/>
      <c r="DZ424" s="32"/>
      <c r="EA424" s="32"/>
      <c r="EB424" s="32"/>
      <c r="EC424" s="32"/>
      <c r="ED424" s="32"/>
      <c r="EE424" s="32"/>
      <c r="EF424" s="32"/>
      <c r="EG424" s="32"/>
      <c r="EH424" s="32"/>
      <c r="EI424" s="32"/>
      <c r="EJ424" s="32"/>
      <c r="EK424" s="32"/>
      <c r="EL424" s="32"/>
      <c r="EM424" s="32"/>
      <c r="EN424" s="32"/>
      <c r="EO424" s="32"/>
      <c r="EP424" s="32"/>
      <c r="EQ424" s="32"/>
      <c r="ER424" s="32"/>
      <c r="ES424" s="32"/>
      <c r="ET424" s="32"/>
      <c r="EU424" s="32"/>
      <c r="EV424" s="32"/>
      <c r="EW424" s="32"/>
      <c r="EX424" s="32"/>
      <c r="EY424" s="32"/>
      <c r="EZ424" s="32"/>
      <c r="FA424" s="32"/>
      <c r="FB424" s="32"/>
      <c r="FC424" s="32"/>
      <c r="FD424" s="32"/>
      <c r="FE424" s="32"/>
      <c r="FF424" s="32"/>
      <c r="FG424" s="32"/>
      <c r="FH424" s="32"/>
      <c r="FI424" s="32"/>
      <c r="FJ424" s="32"/>
      <c r="FK424" s="32"/>
      <c r="FL424" s="32"/>
      <c r="FM424" s="32"/>
      <c r="FN424" s="32"/>
      <c r="FO424" s="32"/>
      <c r="FP424" s="32"/>
      <c r="FQ424" s="32"/>
      <c r="FR424" s="32"/>
      <c r="FS424" s="32"/>
      <c r="FT424" s="32"/>
      <c r="FU424" s="32"/>
      <c r="FV424" s="32"/>
      <c r="FW424" s="32"/>
      <c r="FX424" s="32"/>
      <c r="FY424" s="32"/>
      <c r="FZ424" s="32"/>
      <c r="GA424" s="32"/>
      <c r="GB424" s="32"/>
      <c r="GC424" s="32"/>
      <c r="GD424" s="32"/>
      <c r="GE424" s="32"/>
      <c r="GF424" s="32"/>
      <c r="GG424" s="32"/>
      <c r="GH424" s="32"/>
      <c r="GI424" s="32"/>
      <c r="GJ424" s="32"/>
      <c r="GK424" s="32"/>
      <c r="GL424" s="32"/>
      <c r="GM424" s="32"/>
      <c r="GN424" s="32"/>
      <c r="GO424" s="32"/>
      <c r="GP424" s="32"/>
      <c r="GQ424" s="32"/>
      <c r="GR424" s="32"/>
      <c r="GS424" s="32"/>
      <c r="GT424" s="32"/>
      <c r="GU424" s="32"/>
      <c r="GV424" s="32"/>
      <c r="GW424" s="32"/>
      <c r="GX424" s="32"/>
      <c r="GY424" s="32"/>
      <c r="GZ424" s="32"/>
      <c r="HA424" s="32"/>
      <c r="HB424" s="32"/>
      <c r="HC424" s="32"/>
      <c r="HD424" s="32"/>
      <c r="HE424" s="32"/>
      <c r="HF424" s="32"/>
      <c r="HG424" s="32"/>
      <c r="HH424" s="32"/>
      <c r="HI424" s="32"/>
      <c r="HJ424" s="32"/>
      <c r="HK424" s="32"/>
      <c r="HL424" s="32"/>
      <c r="HM424" s="32"/>
      <c r="HN424" s="32"/>
      <c r="HO424" s="32"/>
      <c r="HP424" s="32"/>
      <c r="HQ424" s="32"/>
      <c r="HR424" s="32"/>
      <c r="HS424" s="32"/>
      <c r="HT424" s="32"/>
      <c r="HU424" s="32"/>
      <c r="HV424" s="32"/>
      <c r="HW424" s="32"/>
      <c r="HX424" s="32"/>
      <c r="HY424" s="32"/>
      <c r="HZ424" s="32"/>
      <c r="IA424" s="32"/>
      <c r="IB424" s="32"/>
      <c r="IC424" s="32"/>
      <c r="ID424" s="32"/>
      <c r="IE424" s="32"/>
      <c r="IF424" s="32"/>
      <c r="IG424" s="32"/>
      <c r="IH424" s="32"/>
      <c r="II424" s="32"/>
      <c r="IJ424" s="32"/>
      <c r="IK424" s="32"/>
      <c r="IL424" s="32"/>
      <c r="IM424" s="32"/>
      <c r="IN424" s="32"/>
      <c r="IO424" s="32"/>
      <c r="IP424" s="32"/>
      <c r="IQ424" s="32"/>
      <c r="IR424" s="32"/>
      <c r="IS424" s="32"/>
      <c r="IT424" s="32"/>
      <c r="IU424" s="32"/>
    </row>
    <row r="425" spans="1:255" s="48" customFormat="1" ht="43.5" x14ac:dyDescent="0.25">
      <c r="A425" s="38" t="s">
        <v>480</v>
      </c>
      <c r="B425" s="38" t="s">
        <v>9035</v>
      </c>
      <c r="C425" s="38" t="s">
        <v>9036</v>
      </c>
      <c r="D425" s="38" t="s">
        <v>9085</v>
      </c>
      <c r="E425" s="38" t="s">
        <v>9086</v>
      </c>
      <c r="F425" s="116">
        <v>80</v>
      </c>
      <c r="G425" s="221">
        <v>0.27</v>
      </c>
      <c r="H425" s="222">
        <f t="shared" si="16"/>
        <v>58.4</v>
      </c>
      <c r="I425" s="38" t="s">
        <v>9216</v>
      </c>
      <c r="J425" s="41"/>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c r="AO425" s="32"/>
      <c r="AP425" s="32"/>
      <c r="AQ425" s="32"/>
      <c r="AR425" s="32"/>
      <c r="AS425" s="32"/>
      <c r="AT425" s="32"/>
      <c r="AU425" s="32"/>
      <c r="AV425" s="32"/>
      <c r="AW425" s="32"/>
      <c r="AX425" s="32"/>
      <c r="AY425" s="32"/>
      <c r="AZ425" s="32"/>
      <c r="BA425" s="32"/>
      <c r="BB425" s="32"/>
      <c r="BC425" s="32"/>
      <c r="BD425" s="32"/>
      <c r="BE425" s="32"/>
      <c r="BF425" s="32"/>
      <c r="BG425" s="32"/>
      <c r="BH425" s="32"/>
      <c r="BI425" s="32"/>
      <c r="BJ425" s="32"/>
      <c r="BK425" s="32"/>
      <c r="BL425" s="32"/>
      <c r="BM425" s="32"/>
      <c r="BN425" s="32"/>
      <c r="BO425" s="32"/>
      <c r="BP425" s="32"/>
      <c r="BQ425" s="32"/>
      <c r="BR425" s="32"/>
      <c r="BS425" s="32"/>
      <c r="BT425" s="32"/>
      <c r="BU425" s="32"/>
      <c r="BV425" s="32"/>
      <c r="BW425" s="32"/>
      <c r="BX425" s="32"/>
      <c r="BY425" s="32"/>
      <c r="BZ425" s="32"/>
      <c r="CA425" s="32"/>
      <c r="CB425" s="32"/>
      <c r="CC425" s="32"/>
      <c r="CD425" s="32"/>
      <c r="CE425" s="32"/>
      <c r="CF425" s="32"/>
      <c r="CG425" s="32"/>
      <c r="CH425" s="32"/>
      <c r="CI425" s="32"/>
      <c r="CJ425" s="32"/>
      <c r="CK425" s="32"/>
      <c r="CL425" s="32"/>
      <c r="CM425" s="32"/>
      <c r="CN425" s="32"/>
      <c r="CO425" s="32"/>
      <c r="CP425" s="32"/>
      <c r="CQ425" s="32"/>
      <c r="CR425" s="32"/>
      <c r="CS425" s="32"/>
      <c r="CT425" s="32"/>
      <c r="CU425" s="32"/>
      <c r="CV425" s="32"/>
      <c r="CW425" s="32"/>
      <c r="CX425" s="32"/>
      <c r="CY425" s="32"/>
      <c r="CZ425" s="32"/>
      <c r="DA425" s="32"/>
      <c r="DB425" s="32"/>
      <c r="DC425" s="32"/>
      <c r="DD425" s="32"/>
      <c r="DE425" s="32"/>
      <c r="DF425" s="32"/>
      <c r="DG425" s="32"/>
      <c r="DH425" s="32"/>
      <c r="DI425" s="32"/>
      <c r="DJ425" s="32"/>
      <c r="DK425" s="32"/>
      <c r="DL425" s="32"/>
      <c r="DM425" s="32"/>
      <c r="DN425" s="32"/>
      <c r="DO425" s="32"/>
      <c r="DP425" s="32"/>
      <c r="DQ425" s="32"/>
      <c r="DR425" s="32"/>
      <c r="DS425" s="32"/>
      <c r="DT425" s="32"/>
      <c r="DU425" s="32"/>
      <c r="DV425" s="32"/>
      <c r="DW425" s="32"/>
      <c r="DX425" s="32"/>
      <c r="DY425" s="32"/>
      <c r="DZ425" s="32"/>
      <c r="EA425" s="32"/>
      <c r="EB425" s="32"/>
      <c r="EC425" s="32"/>
      <c r="ED425" s="32"/>
      <c r="EE425" s="32"/>
      <c r="EF425" s="32"/>
      <c r="EG425" s="32"/>
      <c r="EH425" s="32"/>
      <c r="EI425" s="32"/>
      <c r="EJ425" s="32"/>
      <c r="EK425" s="32"/>
      <c r="EL425" s="32"/>
      <c r="EM425" s="32"/>
      <c r="EN425" s="32"/>
      <c r="EO425" s="32"/>
      <c r="EP425" s="32"/>
      <c r="EQ425" s="32"/>
      <c r="ER425" s="32"/>
      <c r="ES425" s="32"/>
      <c r="ET425" s="32"/>
      <c r="EU425" s="32"/>
      <c r="EV425" s="32"/>
      <c r="EW425" s="32"/>
      <c r="EX425" s="32"/>
      <c r="EY425" s="32"/>
      <c r="EZ425" s="32"/>
      <c r="FA425" s="32"/>
      <c r="FB425" s="32"/>
      <c r="FC425" s="32"/>
      <c r="FD425" s="32"/>
      <c r="FE425" s="32"/>
      <c r="FF425" s="32"/>
      <c r="FG425" s="32"/>
      <c r="FH425" s="32"/>
      <c r="FI425" s="32"/>
      <c r="FJ425" s="32"/>
      <c r="FK425" s="32"/>
      <c r="FL425" s="32"/>
      <c r="FM425" s="32"/>
      <c r="FN425" s="32"/>
      <c r="FO425" s="32"/>
      <c r="FP425" s="32"/>
      <c r="FQ425" s="32"/>
      <c r="FR425" s="32"/>
      <c r="FS425" s="32"/>
      <c r="FT425" s="32"/>
      <c r="FU425" s="32"/>
      <c r="FV425" s="32"/>
      <c r="FW425" s="32"/>
      <c r="FX425" s="32"/>
      <c r="FY425" s="32"/>
      <c r="FZ425" s="32"/>
      <c r="GA425" s="32"/>
      <c r="GB425" s="32"/>
      <c r="GC425" s="32"/>
      <c r="GD425" s="32"/>
      <c r="GE425" s="32"/>
      <c r="GF425" s="32"/>
      <c r="GG425" s="32"/>
      <c r="GH425" s="32"/>
      <c r="GI425" s="32"/>
      <c r="GJ425" s="32"/>
      <c r="GK425" s="32"/>
      <c r="GL425" s="32"/>
      <c r="GM425" s="32"/>
      <c r="GN425" s="32"/>
      <c r="GO425" s="32"/>
      <c r="GP425" s="32"/>
      <c r="GQ425" s="32"/>
      <c r="GR425" s="32"/>
      <c r="GS425" s="32"/>
      <c r="GT425" s="32"/>
      <c r="GU425" s="32"/>
      <c r="GV425" s="32"/>
      <c r="GW425" s="32"/>
      <c r="GX425" s="32"/>
      <c r="GY425" s="32"/>
      <c r="GZ425" s="32"/>
      <c r="HA425" s="32"/>
      <c r="HB425" s="32"/>
      <c r="HC425" s="32"/>
      <c r="HD425" s="32"/>
      <c r="HE425" s="32"/>
      <c r="HF425" s="32"/>
      <c r="HG425" s="32"/>
      <c r="HH425" s="32"/>
      <c r="HI425" s="32"/>
      <c r="HJ425" s="32"/>
      <c r="HK425" s="32"/>
      <c r="HL425" s="32"/>
      <c r="HM425" s="32"/>
      <c r="HN425" s="32"/>
      <c r="HO425" s="32"/>
      <c r="HP425" s="32"/>
      <c r="HQ425" s="32"/>
      <c r="HR425" s="32"/>
      <c r="HS425" s="32"/>
      <c r="HT425" s="32"/>
      <c r="HU425" s="32"/>
      <c r="HV425" s="32"/>
      <c r="HW425" s="32"/>
      <c r="HX425" s="32"/>
      <c r="HY425" s="32"/>
      <c r="HZ425" s="32"/>
      <c r="IA425" s="32"/>
      <c r="IB425" s="32"/>
      <c r="IC425" s="32"/>
      <c r="ID425" s="32"/>
      <c r="IE425" s="32"/>
      <c r="IF425" s="32"/>
      <c r="IG425" s="32"/>
      <c r="IH425" s="32"/>
      <c r="II425" s="32"/>
      <c r="IJ425" s="32"/>
      <c r="IK425" s="32"/>
      <c r="IL425" s="32"/>
      <c r="IM425" s="32"/>
      <c r="IN425" s="32"/>
      <c r="IO425" s="32"/>
      <c r="IP425" s="32"/>
      <c r="IQ425" s="32"/>
      <c r="IR425" s="32"/>
      <c r="IS425" s="32"/>
      <c r="IT425" s="32"/>
      <c r="IU425" s="32"/>
    </row>
    <row r="426" spans="1:255" s="48" customFormat="1" ht="43.5" x14ac:dyDescent="0.25">
      <c r="A426" s="38" t="s">
        <v>480</v>
      </c>
      <c r="B426" s="38" t="s">
        <v>9035</v>
      </c>
      <c r="C426" s="38" t="s">
        <v>9036</v>
      </c>
      <c r="D426" s="38" t="s">
        <v>9087</v>
      </c>
      <c r="E426" s="38" t="s">
        <v>9088</v>
      </c>
      <c r="F426" s="116">
        <v>80</v>
      </c>
      <c r="G426" s="221">
        <v>0.27</v>
      </c>
      <c r="H426" s="222">
        <f t="shared" si="16"/>
        <v>58.4</v>
      </c>
      <c r="I426" s="38" t="s">
        <v>9216</v>
      </c>
      <c r="J426" s="41"/>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c r="BI426" s="32"/>
      <c r="BJ426" s="32"/>
      <c r="BK426" s="32"/>
      <c r="BL426" s="32"/>
      <c r="BM426" s="32"/>
      <c r="BN426" s="32"/>
      <c r="BO426" s="32"/>
      <c r="BP426" s="32"/>
      <c r="BQ426" s="32"/>
      <c r="BR426" s="32"/>
      <c r="BS426" s="32"/>
      <c r="BT426" s="32"/>
      <c r="BU426" s="32"/>
      <c r="BV426" s="32"/>
      <c r="BW426" s="32"/>
      <c r="BX426" s="32"/>
      <c r="BY426" s="32"/>
      <c r="BZ426" s="32"/>
      <c r="CA426" s="32"/>
      <c r="CB426" s="32"/>
      <c r="CC426" s="32"/>
      <c r="CD426" s="32"/>
      <c r="CE426" s="32"/>
      <c r="CF426" s="32"/>
      <c r="CG426" s="32"/>
      <c r="CH426" s="32"/>
      <c r="CI426" s="32"/>
      <c r="CJ426" s="32"/>
      <c r="CK426" s="32"/>
      <c r="CL426" s="32"/>
      <c r="CM426" s="32"/>
      <c r="CN426" s="32"/>
      <c r="CO426" s="32"/>
      <c r="CP426" s="32"/>
      <c r="CQ426" s="32"/>
      <c r="CR426" s="32"/>
      <c r="CS426" s="32"/>
      <c r="CT426" s="32"/>
      <c r="CU426" s="32"/>
      <c r="CV426" s="32"/>
      <c r="CW426" s="32"/>
      <c r="CX426" s="32"/>
      <c r="CY426" s="32"/>
      <c r="CZ426" s="32"/>
      <c r="DA426" s="32"/>
      <c r="DB426" s="32"/>
      <c r="DC426" s="32"/>
      <c r="DD426" s="32"/>
      <c r="DE426" s="32"/>
      <c r="DF426" s="32"/>
      <c r="DG426" s="32"/>
      <c r="DH426" s="32"/>
      <c r="DI426" s="32"/>
      <c r="DJ426" s="32"/>
      <c r="DK426" s="32"/>
      <c r="DL426" s="32"/>
      <c r="DM426" s="32"/>
      <c r="DN426" s="32"/>
      <c r="DO426" s="32"/>
      <c r="DP426" s="32"/>
      <c r="DQ426" s="32"/>
      <c r="DR426" s="32"/>
      <c r="DS426" s="32"/>
      <c r="DT426" s="32"/>
      <c r="DU426" s="32"/>
      <c r="DV426" s="32"/>
      <c r="DW426" s="32"/>
      <c r="DX426" s="32"/>
      <c r="DY426" s="32"/>
      <c r="DZ426" s="32"/>
      <c r="EA426" s="32"/>
      <c r="EB426" s="32"/>
      <c r="EC426" s="32"/>
      <c r="ED426" s="32"/>
      <c r="EE426" s="32"/>
      <c r="EF426" s="32"/>
      <c r="EG426" s="32"/>
      <c r="EH426" s="32"/>
      <c r="EI426" s="32"/>
      <c r="EJ426" s="32"/>
      <c r="EK426" s="32"/>
      <c r="EL426" s="32"/>
      <c r="EM426" s="32"/>
      <c r="EN426" s="32"/>
      <c r="EO426" s="32"/>
      <c r="EP426" s="32"/>
      <c r="EQ426" s="32"/>
      <c r="ER426" s="32"/>
      <c r="ES426" s="32"/>
      <c r="ET426" s="32"/>
      <c r="EU426" s="32"/>
      <c r="EV426" s="32"/>
      <c r="EW426" s="32"/>
      <c r="EX426" s="32"/>
      <c r="EY426" s="32"/>
      <c r="EZ426" s="32"/>
      <c r="FA426" s="32"/>
      <c r="FB426" s="32"/>
      <c r="FC426" s="32"/>
      <c r="FD426" s="32"/>
      <c r="FE426" s="32"/>
      <c r="FF426" s="32"/>
      <c r="FG426" s="32"/>
      <c r="FH426" s="32"/>
      <c r="FI426" s="32"/>
      <c r="FJ426" s="32"/>
      <c r="FK426" s="32"/>
      <c r="FL426" s="32"/>
      <c r="FM426" s="32"/>
      <c r="FN426" s="32"/>
      <c r="FO426" s="32"/>
      <c r="FP426" s="32"/>
      <c r="FQ426" s="32"/>
      <c r="FR426" s="32"/>
      <c r="FS426" s="32"/>
      <c r="FT426" s="32"/>
      <c r="FU426" s="32"/>
      <c r="FV426" s="32"/>
      <c r="FW426" s="32"/>
      <c r="FX426" s="32"/>
      <c r="FY426" s="32"/>
      <c r="FZ426" s="32"/>
      <c r="GA426" s="32"/>
      <c r="GB426" s="32"/>
      <c r="GC426" s="32"/>
      <c r="GD426" s="32"/>
      <c r="GE426" s="32"/>
      <c r="GF426" s="32"/>
      <c r="GG426" s="32"/>
      <c r="GH426" s="32"/>
      <c r="GI426" s="32"/>
      <c r="GJ426" s="32"/>
      <c r="GK426" s="32"/>
      <c r="GL426" s="32"/>
      <c r="GM426" s="32"/>
      <c r="GN426" s="32"/>
      <c r="GO426" s="32"/>
      <c r="GP426" s="32"/>
      <c r="GQ426" s="32"/>
      <c r="GR426" s="32"/>
      <c r="GS426" s="32"/>
      <c r="GT426" s="32"/>
      <c r="GU426" s="32"/>
      <c r="GV426" s="32"/>
      <c r="GW426" s="32"/>
      <c r="GX426" s="32"/>
      <c r="GY426" s="32"/>
      <c r="GZ426" s="32"/>
      <c r="HA426" s="32"/>
      <c r="HB426" s="32"/>
      <c r="HC426" s="32"/>
      <c r="HD426" s="32"/>
      <c r="HE426" s="32"/>
      <c r="HF426" s="32"/>
      <c r="HG426" s="32"/>
      <c r="HH426" s="32"/>
      <c r="HI426" s="32"/>
      <c r="HJ426" s="32"/>
      <c r="HK426" s="32"/>
      <c r="HL426" s="32"/>
      <c r="HM426" s="32"/>
      <c r="HN426" s="32"/>
      <c r="HO426" s="32"/>
      <c r="HP426" s="32"/>
      <c r="HQ426" s="32"/>
      <c r="HR426" s="32"/>
      <c r="HS426" s="32"/>
      <c r="HT426" s="32"/>
      <c r="HU426" s="32"/>
      <c r="HV426" s="32"/>
      <c r="HW426" s="32"/>
      <c r="HX426" s="32"/>
      <c r="HY426" s="32"/>
      <c r="HZ426" s="32"/>
      <c r="IA426" s="32"/>
      <c r="IB426" s="32"/>
      <c r="IC426" s="32"/>
      <c r="ID426" s="32"/>
      <c r="IE426" s="32"/>
      <c r="IF426" s="32"/>
      <c r="IG426" s="32"/>
      <c r="IH426" s="32"/>
      <c r="II426" s="32"/>
      <c r="IJ426" s="32"/>
      <c r="IK426" s="32"/>
      <c r="IL426" s="32"/>
      <c r="IM426" s="32"/>
      <c r="IN426" s="32"/>
      <c r="IO426" s="32"/>
      <c r="IP426" s="32"/>
      <c r="IQ426" s="32"/>
      <c r="IR426" s="32"/>
      <c r="IS426" s="32"/>
      <c r="IT426" s="32"/>
      <c r="IU426" s="32"/>
    </row>
    <row r="427" spans="1:255" s="48" customFormat="1" ht="43.5" x14ac:dyDescent="0.25">
      <c r="A427" s="38" t="s">
        <v>480</v>
      </c>
      <c r="B427" s="38" t="s">
        <v>9035</v>
      </c>
      <c r="C427" s="38" t="s">
        <v>9036</v>
      </c>
      <c r="D427" s="38" t="s">
        <v>9089</v>
      </c>
      <c r="E427" s="38" t="s">
        <v>9090</v>
      </c>
      <c r="F427" s="116">
        <v>240</v>
      </c>
      <c r="G427" s="221">
        <v>0.27</v>
      </c>
      <c r="H427" s="222">
        <f t="shared" si="16"/>
        <v>175.2</v>
      </c>
      <c r="I427" s="38" t="s">
        <v>9216</v>
      </c>
      <c r="J427" s="41"/>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c r="AP427" s="32"/>
      <c r="AQ427" s="32"/>
      <c r="AR427" s="32"/>
      <c r="AS427" s="32"/>
      <c r="AT427" s="32"/>
      <c r="AU427" s="32"/>
      <c r="AV427" s="32"/>
      <c r="AW427" s="32"/>
      <c r="AX427" s="32"/>
      <c r="AY427" s="32"/>
      <c r="AZ427" s="32"/>
      <c r="BA427" s="32"/>
      <c r="BB427" s="32"/>
      <c r="BC427" s="32"/>
      <c r="BD427" s="32"/>
      <c r="BE427" s="32"/>
      <c r="BF427" s="32"/>
      <c r="BG427" s="32"/>
      <c r="BH427" s="32"/>
      <c r="BI427" s="32"/>
      <c r="BJ427" s="32"/>
      <c r="BK427" s="32"/>
      <c r="BL427" s="32"/>
      <c r="BM427" s="32"/>
      <c r="BN427" s="32"/>
      <c r="BO427" s="32"/>
      <c r="BP427" s="32"/>
      <c r="BQ427" s="32"/>
      <c r="BR427" s="32"/>
      <c r="BS427" s="32"/>
      <c r="BT427" s="32"/>
      <c r="BU427" s="32"/>
      <c r="BV427" s="32"/>
      <c r="BW427" s="32"/>
      <c r="BX427" s="32"/>
      <c r="BY427" s="32"/>
      <c r="BZ427" s="32"/>
      <c r="CA427" s="32"/>
      <c r="CB427" s="32"/>
      <c r="CC427" s="32"/>
      <c r="CD427" s="32"/>
      <c r="CE427" s="32"/>
      <c r="CF427" s="32"/>
      <c r="CG427" s="32"/>
      <c r="CH427" s="32"/>
      <c r="CI427" s="32"/>
      <c r="CJ427" s="32"/>
      <c r="CK427" s="32"/>
      <c r="CL427" s="32"/>
      <c r="CM427" s="32"/>
      <c r="CN427" s="32"/>
      <c r="CO427" s="32"/>
      <c r="CP427" s="32"/>
      <c r="CQ427" s="32"/>
      <c r="CR427" s="32"/>
      <c r="CS427" s="32"/>
      <c r="CT427" s="32"/>
      <c r="CU427" s="32"/>
      <c r="CV427" s="32"/>
      <c r="CW427" s="32"/>
      <c r="CX427" s="32"/>
      <c r="CY427" s="32"/>
      <c r="CZ427" s="32"/>
      <c r="DA427" s="32"/>
      <c r="DB427" s="32"/>
      <c r="DC427" s="32"/>
      <c r="DD427" s="32"/>
      <c r="DE427" s="32"/>
      <c r="DF427" s="32"/>
      <c r="DG427" s="32"/>
      <c r="DH427" s="32"/>
      <c r="DI427" s="32"/>
      <c r="DJ427" s="32"/>
      <c r="DK427" s="32"/>
      <c r="DL427" s="32"/>
      <c r="DM427" s="32"/>
      <c r="DN427" s="32"/>
      <c r="DO427" s="32"/>
      <c r="DP427" s="32"/>
      <c r="DQ427" s="32"/>
      <c r="DR427" s="32"/>
      <c r="DS427" s="32"/>
      <c r="DT427" s="32"/>
      <c r="DU427" s="32"/>
      <c r="DV427" s="32"/>
      <c r="DW427" s="32"/>
      <c r="DX427" s="32"/>
      <c r="DY427" s="32"/>
      <c r="DZ427" s="32"/>
      <c r="EA427" s="32"/>
      <c r="EB427" s="32"/>
      <c r="EC427" s="32"/>
      <c r="ED427" s="32"/>
      <c r="EE427" s="32"/>
      <c r="EF427" s="32"/>
      <c r="EG427" s="32"/>
      <c r="EH427" s="32"/>
      <c r="EI427" s="32"/>
      <c r="EJ427" s="32"/>
      <c r="EK427" s="32"/>
      <c r="EL427" s="32"/>
      <c r="EM427" s="32"/>
      <c r="EN427" s="32"/>
      <c r="EO427" s="32"/>
      <c r="EP427" s="32"/>
      <c r="EQ427" s="32"/>
      <c r="ER427" s="32"/>
      <c r="ES427" s="32"/>
      <c r="ET427" s="32"/>
      <c r="EU427" s="32"/>
      <c r="EV427" s="32"/>
      <c r="EW427" s="32"/>
      <c r="EX427" s="32"/>
      <c r="EY427" s="32"/>
      <c r="EZ427" s="32"/>
      <c r="FA427" s="32"/>
      <c r="FB427" s="32"/>
      <c r="FC427" s="32"/>
      <c r="FD427" s="32"/>
      <c r="FE427" s="32"/>
      <c r="FF427" s="32"/>
      <c r="FG427" s="32"/>
      <c r="FH427" s="32"/>
      <c r="FI427" s="32"/>
      <c r="FJ427" s="32"/>
      <c r="FK427" s="32"/>
      <c r="FL427" s="32"/>
      <c r="FM427" s="32"/>
      <c r="FN427" s="32"/>
      <c r="FO427" s="32"/>
      <c r="FP427" s="32"/>
      <c r="FQ427" s="32"/>
      <c r="FR427" s="32"/>
      <c r="FS427" s="32"/>
      <c r="FT427" s="32"/>
      <c r="FU427" s="32"/>
      <c r="FV427" s="32"/>
      <c r="FW427" s="32"/>
      <c r="FX427" s="32"/>
      <c r="FY427" s="32"/>
      <c r="FZ427" s="32"/>
      <c r="GA427" s="32"/>
      <c r="GB427" s="32"/>
      <c r="GC427" s="32"/>
      <c r="GD427" s="32"/>
      <c r="GE427" s="32"/>
      <c r="GF427" s="32"/>
      <c r="GG427" s="32"/>
      <c r="GH427" s="32"/>
      <c r="GI427" s="32"/>
      <c r="GJ427" s="32"/>
      <c r="GK427" s="32"/>
      <c r="GL427" s="32"/>
      <c r="GM427" s="32"/>
      <c r="GN427" s="32"/>
      <c r="GO427" s="32"/>
      <c r="GP427" s="32"/>
      <c r="GQ427" s="32"/>
      <c r="GR427" s="32"/>
      <c r="GS427" s="32"/>
      <c r="GT427" s="32"/>
      <c r="GU427" s="32"/>
      <c r="GV427" s="32"/>
      <c r="GW427" s="32"/>
      <c r="GX427" s="32"/>
      <c r="GY427" s="32"/>
      <c r="GZ427" s="32"/>
      <c r="HA427" s="32"/>
      <c r="HB427" s="32"/>
      <c r="HC427" s="32"/>
      <c r="HD427" s="32"/>
      <c r="HE427" s="32"/>
      <c r="HF427" s="32"/>
      <c r="HG427" s="32"/>
      <c r="HH427" s="32"/>
      <c r="HI427" s="32"/>
      <c r="HJ427" s="32"/>
      <c r="HK427" s="32"/>
      <c r="HL427" s="32"/>
      <c r="HM427" s="32"/>
      <c r="HN427" s="32"/>
      <c r="HO427" s="32"/>
      <c r="HP427" s="32"/>
      <c r="HQ427" s="32"/>
      <c r="HR427" s="32"/>
      <c r="HS427" s="32"/>
      <c r="HT427" s="32"/>
      <c r="HU427" s="32"/>
      <c r="HV427" s="32"/>
      <c r="HW427" s="32"/>
      <c r="HX427" s="32"/>
      <c r="HY427" s="32"/>
      <c r="HZ427" s="32"/>
      <c r="IA427" s="32"/>
      <c r="IB427" s="32"/>
      <c r="IC427" s="32"/>
      <c r="ID427" s="32"/>
      <c r="IE427" s="32"/>
      <c r="IF427" s="32"/>
      <c r="IG427" s="32"/>
      <c r="IH427" s="32"/>
      <c r="II427" s="32"/>
      <c r="IJ427" s="32"/>
      <c r="IK427" s="32"/>
      <c r="IL427" s="32"/>
      <c r="IM427" s="32"/>
      <c r="IN427" s="32"/>
      <c r="IO427" s="32"/>
      <c r="IP427" s="32"/>
      <c r="IQ427" s="32"/>
      <c r="IR427" s="32"/>
      <c r="IS427" s="32"/>
      <c r="IT427" s="32"/>
      <c r="IU427" s="32"/>
    </row>
    <row r="428" spans="1:255" s="48" customFormat="1" ht="43.5" x14ac:dyDescent="0.25">
      <c r="A428" s="38" t="s">
        <v>480</v>
      </c>
      <c r="B428" s="38" t="s">
        <v>9035</v>
      </c>
      <c r="C428" s="38" t="s">
        <v>9036</v>
      </c>
      <c r="D428" s="38" t="s">
        <v>9091</v>
      </c>
      <c r="E428" s="38" t="s">
        <v>9092</v>
      </c>
      <c r="F428" s="116">
        <v>240</v>
      </c>
      <c r="G428" s="221">
        <v>0.27</v>
      </c>
      <c r="H428" s="222">
        <f t="shared" si="16"/>
        <v>175.2</v>
      </c>
      <c r="I428" s="38" t="s">
        <v>9216</v>
      </c>
      <c r="J428" s="41"/>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c r="AO428" s="32"/>
      <c r="AP428" s="32"/>
      <c r="AQ428" s="32"/>
      <c r="AR428" s="32"/>
      <c r="AS428" s="32"/>
      <c r="AT428" s="32"/>
      <c r="AU428" s="32"/>
      <c r="AV428" s="32"/>
      <c r="AW428" s="32"/>
      <c r="AX428" s="32"/>
      <c r="AY428" s="32"/>
      <c r="AZ428" s="32"/>
      <c r="BA428" s="32"/>
      <c r="BB428" s="32"/>
      <c r="BC428" s="32"/>
      <c r="BD428" s="32"/>
      <c r="BE428" s="32"/>
      <c r="BF428" s="32"/>
      <c r="BG428" s="32"/>
      <c r="BH428" s="32"/>
      <c r="BI428" s="32"/>
      <c r="BJ428" s="32"/>
      <c r="BK428" s="32"/>
      <c r="BL428" s="32"/>
      <c r="BM428" s="32"/>
      <c r="BN428" s="32"/>
      <c r="BO428" s="32"/>
      <c r="BP428" s="32"/>
      <c r="BQ428" s="32"/>
      <c r="BR428" s="32"/>
      <c r="BS428" s="32"/>
      <c r="BT428" s="32"/>
      <c r="BU428" s="32"/>
      <c r="BV428" s="32"/>
      <c r="BW428" s="32"/>
      <c r="BX428" s="32"/>
      <c r="BY428" s="32"/>
      <c r="BZ428" s="32"/>
      <c r="CA428" s="32"/>
      <c r="CB428" s="32"/>
      <c r="CC428" s="32"/>
      <c r="CD428" s="32"/>
      <c r="CE428" s="32"/>
      <c r="CF428" s="32"/>
      <c r="CG428" s="32"/>
      <c r="CH428" s="32"/>
      <c r="CI428" s="32"/>
      <c r="CJ428" s="32"/>
      <c r="CK428" s="32"/>
      <c r="CL428" s="32"/>
      <c r="CM428" s="32"/>
      <c r="CN428" s="32"/>
      <c r="CO428" s="32"/>
      <c r="CP428" s="32"/>
      <c r="CQ428" s="32"/>
      <c r="CR428" s="32"/>
      <c r="CS428" s="32"/>
      <c r="CT428" s="32"/>
      <c r="CU428" s="32"/>
      <c r="CV428" s="32"/>
      <c r="CW428" s="32"/>
      <c r="CX428" s="32"/>
      <c r="CY428" s="32"/>
      <c r="CZ428" s="32"/>
      <c r="DA428" s="32"/>
      <c r="DB428" s="32"/>
      <c r="DC428" s="32"/>
      <c r="DD428" s="32"/>
      <c r="DE428" s="32"/>
      <c r="DF428" s="32"/>
      <c r="DG428" s="32"/>
      <c r="DH428" s="32"/>
      <c r="DI428" s="32"/>
      <c r="DJ428" s="32"/>
      <c r="DK428" s="32"/>
      <c r="DL428" s="32"/>
      <c r="DM428" s="32"/>
      <c r="DN428" s="32"/>
      <c r="DO428" s="32"/>
      <c r="DP428" s="32"/>
      <c r="DQ428" s="32"/>
      <c r="DR428" s="32"/>
      <c r="DS428" s="32"/>
      <c r="DT428" s="32"/>
      <c r="DU428" s="32"/>
      <c r="DV428" s="32"/>
      <c r="DW428" s="32"/>
      <c r="DX428" s="32"/>
      <c r="DY428" s="32"/>
      <c r="DZ428" s="32"/>
      <c r="EA428" s="32"/>
      <c r="EB428" s="32"/>
      <c r="EC428" s="32"/>
      <c r="ED428" s="32"/>
      <c r="EE428" s="32"/>
      <c r="EF428" s="32"/>
      <c r="EG428" s="32"/>
      <c r="EH428" s="32"/>
      <c r="EI428" s="32"/>
      <c r="EJ428" s="32"/>
      <c r="EK428" s="32"/>
      <c r="EL428" s="32"/>
      <c r="EM428" s="32"/>
      <c r="EN428" s="32"/>
      <c r="EO428" s="32"/>
      <c r="EP428" s="32"/>
      <c r="EQ428" s="32"/>
      <c r="ER428" s="32"/>
      <c r="ES428" s="32"/>
      <c r="ET428" s="32"/>
      <c r="EU428" s="32"/>
      <c r="EV428" s="32"/>
      <c r="EW428" s="32"/>
      <c r="EX428" s="32"/>
      <c r="EY428" s="32"/>
      <c r="EZ428" s="32"/>
      <c r="FA428" s="32"/>
      <c r="FB428" s="32"/>
      <c r="FC428" s="32"/>
      <c r="FD428" s="32"/>
      <c r="FE428" s="32"/>
      <c r="FF428" s="32"/>
      <c r="FG428" s="32"/>
      <c r="FH428" s="32"/>
      <c r="FI428" s="32"/>
      <c r="FJ428" s="32"/>
      <c r="FK428" s="32"/>
      <c r="FL428" s="32"/>
      <c r="FM428" s="32"/>
      <c r="FN428" s="32"/>
      <c r="FO428" s="32"/>
      <c r="FP428" s="32"/>
      <c r="FQ428" s="32"/>
      <c r="FR428" s="32"/>
      <c r="FS428" s="32"/>
      <c r="FT428" s="32"/>
      <c r="FU428" s="32"/>
      <c r="FV428" s="32"/>
      <c r="FW428" s="32"/>
      <c r="FX428" s="32"/>
      <c r="FY428" s="32"/>
      <c r="FZ428" s="32"/>
      <c r="GA428" s="32"/>
      <c r="GB428" s="32"/>
      <c r="GC428" s="32"/>
      <c r="GD428" s="32"/>
      <c r="GE428" s="32"/>
      <c r="GF428" s="32"/>
      <c r="GG428" s="32"/>
      <c r="GH428" s="32"/>
      <c r="GI428" s="32"/>
      <c r="GJ428" s="32"/>
      <c r="GK428" s="32"/>
      <c r="GL428" s="32"/>
      <c r="GM428" s="32"/>
      <c r="GN428" s="32"/>
      <c r="GO428" s="32"/>
      <c r="GP428" s="32"/>
      <c r="GQ428" s="32"/>
      <c r="GR428" s="32"/>
      <c r="GS428" s="32"/>
      <c r="GT428" s="32"/>
      <c r="GU428" s="32"/>
      <c r="GV428" s="32"/>
      <c r="GW428" s="32"/>
      <c r="GX428" s="32"/>
      <c r="GY428" s="32"/>
      <c r="GZ428" s="32"/>
      <c r="HA428" s="32"/>
      <c r="HB428" s="32"/>
      <c r="HC428" s="32"/>
      <c r="HD428" s="32"/>
      <c r="HE428" s="32"/>
      <c r="HF428" s="32"/>
      <c r="HG428" s="32"/>
      <c r="HH428" s="32"/>
      <c r="HI428" s="32"/>
      <c r="HJ428" s="32"/>
      <c r="HK428" s="32"/>
      <c r="HL428" s="32"/>
      <c r="HM428" s="32"/>
      <c r="HN428" s="32"/>
      <c r="HO428" s="32"/>
      <c r="HP428" s="32"/>
      <c r="HQ428" s="32"/>
      <c r="HR428" s="32"/>
      <c r="HS428" s="32"/>
      <c r="HT428" s="32"/>
      <c r="HU428" s="32"/>
      <c r="HV428" s="32"/>
      <c r="HW428" s="32"/>
      <c r="HX428" s="32"/>
      <c r="HY428" s="32"/>
      <c r="HZ428" s="32"/>
      <c r="IA428" s="32"/>
      <c r="IB428" s="32"/>
      <c r="IC428" s="32"/>
      <c r="ID428" s="32"/>
      <c r="IE428" s="32"/>
      <c r="IF428" s="32"/>
      <c r="IG428" s="32"/>
      <c r="IH428" s="32"/>
      <c r="II428" s="32"/>
      <c r="IJ428" s="32"/>
      <c r="IK428" s="32"/>
      <c r="IL428" s="32"/>
      <c r="IM428" s="32"/>
      <c r="IN428" s="32"/>
      <c r="IO428" s="32"/>
      <c r="IP428" s="32"/>
      <c r="IQ428" s="32"/>
      <c r="IR428" s="32"/>
      <c r="IS428" s="32"/>
      <c r="IT428" s="32"/>
      <c r="IU428" s="32"/>
    </row>
    <row r="429" spans="1:255" s="48" customFormat="1" ht="43.5" x14ac:dyDescent="0.25">
      <c r="A429" s="38" t="s">
        <v>480</v>
      </c>
      <c r="B429" s="38" t="s">
        <v>9035</v>
      </c>
      <c r="C429" s="38" t="s">
        <v>9036</v>
      </c>
      <c r="D429" s="38" t="s">
        <v>9093</v>
      </c>
      <c r="E429" s="38" t="s">
        <v>9094</v>
      </c>
      <c r="F429" s="116">
        <v>90</v>
      </c>
      <c r="G429" s="221">
        <v>0.27</v>
      </c>
      <c r="H429" s="222">
        <f t="shared" si="16"/>
        <v>65.7</v>
      </c>
      <c r="I429" s="38" t="s">
        <v>9216</v>
      </c>
      <c r="J429" s="41"/>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c r="AO429" s="32"/>
      <c r="AP429" s="32"/>
      <c r="AQ429" s="32"/>
      <c r="AR429" s="32"/>
      <c r="AS429" s="32"/>
      <c r="AT429" s="32"/>
      <c r="AU429" s="32"/>
      <c r="AV429" s="32"/>
      <c r="AW429" s="32"/>
      <c r="AX429" s="32"/>
      <c r="AY429" s="32"/>
      <c r="AZ429" s="32"/>
      <c r="BA429" s="32"/>
      <c r="BB429" s="32"/>
      <c r="BC429" s="32"/>
      <c r="BD429" s="32"/>
      <c r="BE429" s="32"/>
      <c r="BF429" s="32"/>
      <c r="BG429" s="32"/>
      <c r="BH429" s="32"/>
      <c r="BI429" s="32"/>
      <c r="BJ429" s="32"/>
      <c r="BK429" s="32"/>
      <c r="BL429" s="32"/>
      <c r="BM429" s="32"/>
      <c r="BN429" s="32"/>
      <c r="BO429" s="32"/>
      <c r="BP429" s="32"/>
      <c r="BQ429" s="32"/>
      <c r="BR429" s="32"/>
      <c r="BS429" s="32"/>
      <c r="BT429" s="32"/>
      <c r="BU429" s="32"/>
      <c r="BV429" s="32"/>
      <c r="BW429" s="32"/>
      <c r="BX429" s="32"/>
      <c r="BY429" s="32"/>
      <c r="BZ429" s="32"/>
      <c r="CA429" s="32"/>
      <c r="CB429" s="32"/>
      <c r="CC429" s="32"/>
      <c r="CD429" s="32"/>
      <c r="CE429" s="32"/>
      <c r="CF429" s="32"/>
      <c r="CG429" s="32"/>
      <c r="CH429" s="32"/>
      <c r="CI429" s="32"/>
      <c r="CJ429" s="32"/>
      <c r="CK429" s="32"/>
      <c r="CL429" s="32"/>
      <c r="CM429" s="32"/>
      <c r="CN429" s="32"/>
      <c r="CO429" s="32"/>
      <c r="CP429" s="32"/>
      <c r="CQ429" s="32"/>
      <c r="CR429" s="32"/>
      <c r="CS429" s="32"/>
      <c r="CT429" s="32"/>
      <c r="CU429" s="32"/>
      <c r="CV429" s="32"/>
      <c r="CW429" s="32"/>
      <c r="CX429" s="32"/>
      <c r="CY429" s="32"/>
      <c r="CZ429" s="32"/>
      <c r="DA429" s="32"/>
      <c r="DB429" s="32"/>
      <c r="DC429" s="32"/>
      <c r="DD429" s="32"/>
      <c r="DE429" s="32"/>
      <c r="DF429" s="32"/>
      <c r="DG429" s="32"/>
      <c r="DH429" s="32"/>
      <c r="DI429" s="32"/>
      <c r="DJ429" s="32"/>
      <c r="DK429" s="32"/>
      <c r="DL429" s="32"/>
      <c r="DM429" s="32"/>
      <c r="DN429" s="32"/>
      <c r="DO429" s="32"/>
      <c r="DP429" s="32"/>
      <c r="DQ429" s="32"/>
      <c r="DR429" s="32"/>
      <c r="DS429" s="32"/>
      <c r="DT429" s="32"/>
      <c r="DU429" s="32"/>
      <c r="DV429" s="32"/>
      <c r="DW429" s="32"/>
      <c r="DX429" s="32"/>
      <c r="DY429" s="32"/>
      <c r="DZ429" s="32"/>
      <c r="EA429" s="32"/>
      <c r="EB429" s="32"/>
      <c r="EC429" s="32"/>
      <c r="ED429" s="32"/>
      <c r="EE429" s="32"/>
      <c r="EF429" s="32"/>
      <c r="EG429" s="32"/>
      <c r="EH429" s="32"/>
      <c r="EI429" s="32"/>
      <c r="EJ429" s="32"/>
      <c r="EK429" s="32"/>
      <c r="EL429" s="32"/>
      <c r="EM429" s="32"/>
      <c r="EN429" s="32"/>
      <c r="EO429" s="32"/>
      <c r="EP429" s="32"/>
      <c r="EQ429" s="32"/>
      <c r="ER429" s="32"/>
      <c r="ES429" s="32"/>
      <c r="ET429" s="32"/>
      <c r="EU429" s="32"/>
      <c r="EV429" s="32"/>
      <c r="EW429" s="32"/>
      <c r="EX429" s="32"/>
      <c r="EY429" s="32"/>
      <c r="EZ429" s="32"/>
      <c r="FA429" s="32"/>
      <c r="FB429" s="32"/>
      <c r="FC429" s="32"/>
      <c r="FD429" s="32"/>
      <c r="FE429" s="32"/>
      <c r="FF429" s="32"/>
      <c r="FG429" s="32"/>
      <c r="FH429" s="32"/>
      <c r="FI429" s="32"/>
      <c r="FJ429" s="32"/>
      <c r="FK429" s="32"/>
      <c r="FL429" s="32"/>
      <c r="FM429" s="32"/>
      <c r="FN429" s="32"/>
      <c r="FO429" s="32"/>
      <c r="FP429" s="32"/>
      <c r="FQ429" s="32"/>
      <c r="FR429" s="32"/>
      <c r="FS429" s="32"/>
      <c r="FT429" s="32"/>
      <c r="FU429" s="32"/>
      <c r="FV429" s="32"/>
      <c r="FW429" s="32"/>
      <c r="FX429" s="32"/>
      <c r="FY429" s="32"/>
      <c r="FZ429" s="32"/>
      <c r="GA429" s="32"/>
      <c r="GB429" s="32"/>
      <c r="GC429" s="32"/>
      <c r="GD429" s="32"/>
      <c r="GE429" s="32"/>
      <c r="GF429" s="32"/>
      <c r="GG429" s="32"/>
      <c r="GH429" s="32"/>
      <c r="GI429" s="32"/>
      <c r="GJ429" s="32"/>
      <c r="GK429" s="32"/>
      <c r="GL429" s="32"/>
      <c r="GM429" s="32"/>
      <c r="GN429" s="32"/>
      <c r="GO429" s="32"/>
      <c r="GP429" s="32"/>
      <c r="GQ429" s="32"/>
      <c r="GR429" s="32"/>
      <c r="GS429" s="32"/>
      <c r="GT429" s="32"/>
      <c r="GU429" s="32"/>
      <c r="GV429" s="32"/>
      <c r="GW429" s="32"/>
      <c r="GX429" s="32"/>
      <c r="GY429" s="32"/>
      <c r="GZ429" s="32"/>
      <c r="HA429" s="32"/>
      <c r="HB429" s="32"/>
      <c r="HC429" s="32"/>
      <c r="HD429" s="32"/>
      <c r="HE429" s="32"/>
      <c r="HF429" s="32"/>
      <c r="HG429" s="32"/>
      <c r="HH429" s="32"/>
      <c r="HI429" s="32"/>
      <c r="HJ429" s="32"/>
      <c r="HK429" s="32"/>
      <c r="HL429" s="32"/>
      <c r="HM429" s="32"/>
      <c r="HN429" s="32"/>
      <c r="HO429" s="32"/>
      <c r="HP429" s="32"/>
      <c r="HQ429" s="32"/>
      <c r="HR429" s="32"/>
      <c r="HS429" s="32"/>
      <c r="HT429" s="32"/>
      <c r="HU429" s="32"/>
      <c r="HV429" s="32"/>
      <c r="HW429" s="32"/>
      <c r="HX429" s="32"/>
      <c r="HY429" s="32"/>
      <c r="HZ429" s="32"/>
      <c r="IA429" s="32"/>
      <c r="IB429" s="32"/>
      <c r="IC429" s="32"/>
      <c r="ID429" s="32"/>
      <c r="IE429" s="32"/>
      <c r="IF429" s="32"/>
      <c r="IG429" s="32"/>
      <c r="IH429" s="32"/>
      <c r="II429" s="32"/>
      <c r="IJ429" s="32"/>
      <c r="IK429" s="32"/>
      <c r="IL429" s="32"/>
      <c r="IM429" s="32"/>
      <c r="IN429" s="32"/>
      <c r="IO429" s="32"/>
      <c r="IP429" s="32"/>
      <c r="IQ429" s="32"/>
      <c r="IR429" s="32"/>
      <c r="IS429" s="32"/>
      <c r="IT429" s="32"/>
      <c r="IU429" s="32"/>
    </row>
    <row r="430" spans="1:255" s="48" customFormat="1" ht="43.5" x14ac:dyDescent="0.25">
      <c r="A430" s="38" t="s">
        <v>480</v>
      </c>
      <c r="B430" s="38" t="s">
        <v>9035</v>
      </c>
      <c r="C430" s="38" t="s">
        <v>9036</v>
      </c>
      <c r="D430" s="38" t="s">
        <v>9095</v>
      </c>
      <c r="E430" s="38" t="s">
        <v>9096</v>
      </c>
      <c r="F430" s="116">
        <v>90</v>
      </c>
      <c r="G430" s="221">
        <v>0.27</v>
      </c>
      <c r="H430" s="222">
        <f t="shared" ref="H430:H493" si="17">SUM(F430*0.73)</f>
        <v>65.7</v>
      </c>
      <c r="I430" s="38" t="s">
        <v>9216</v>
      </c>
      <c r="J430" s="41"/>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c r="BG430" s="32"/>
      <c r="BH430" s="32"/>
      <c r="BI430" s="32"/>
      <c r="BJ430" s="32"/>
      <c r="BK430" s="32"/>
      <c r="BL430" s="32"/>
      <c r="BM430" s="32"/>
      <c r="BN430" s="32"/>
      <c r="BO430" s="32"/>
      <c r="BP430" s="32"/>
      <c r="BQ430" s="32"/>
      <c r="BR430" s="32"/>
      <c r="BS430" s="32"/>
      <c r="BT430" s="32"/>
      <c r="BU430" s="32"/>
      <c r="BV430" s="32"/>
      <c r="BW430" s="32"/>
      <c r="BX430" s="32"/>
      <c r="BY430" s="32"/>
      <c r="BZ430" s="32"/>
      <c r="CA430" s="32"/>
      <c r="CB430" s="32"/>
      <c r="CC430" s="32"/>
      <c r="CD430" s="32"/>
      <c r="CE430" s="32"/>
      <c r="CF430" s="32"/>
      <c r="CG430" s="32"/>
      <c r="CH430" s="32"/>
      <c r="CI430" s="32"/>
      <c r="CJ430" s="32"/>
      <c r="CK430" s="32"/>
      <c r="CL430" s="32"/>
      <c r="CM430" s="32"/>
      <c r="CN430" s="32"/>
      <c r="CO430" s="32"/>
      <c r="CP430" s="32"/>
      <c r="CQ430" s="32"/>
      <c r="CR430" s="32"/>
      <c r="CS430" s="32"/>
      <c r="CT430" s="32"/>
      <c r="CU430" s="32"/>
      <c r="CV430" s="32"/>
      <c r="CW430" s="32"/>
      <c r="CX430" s="32"/>
      <c r="CY430" s="32"/>
      <c r="CZ430" s="32"/>
      <c r="DA430" s="32"/>
      <c r="DB430" s="32"/>
      <c r="DC430" s="32"/>
      <c r="DD430" s="32"/>
      <c r="DE430" s="32"/>
      <c r="DF430" s="32"/>
      <c r="DG430" s="32"/>
      <c r="DH430" s="32"/>
      <c r="DI430" s="32"/>
      <c r="DJ430" s="32"/>
      <c r="DK430" s="32"/>
      <c r="DL430" s="32"/>
      <c r="DM430" s="32"/>
      <c r="DN430" s="32"/>
      <c r="DO430" s="32"/>
      <c r="DP430" s="32"/>
      <c r="DQ430" s="32"/>
      <c r="DR430" s="32"/>
      <c r="DS430" s="32"/>
      <c r="DT430" s="32"/>
      <c r="DU430" s="32"/>
      <c r="DV430" s="32"/>
      <c r="DW430" s="32"/>
      <c r="DX430" s="32"/>
      <c r="DY430" s="32"/>
      <c r="DZ430" s="32"/>
      <c r="EA430" s="32"/>
      <c r="EB430" s="32"/>
      <c r="EC430" s="32"/>
      <c r="ED430" s="32"/>
      <c r="EE430" s="32"/>
      <c r="EF430" s="32"/>
      <c r="EG430" s="32"/>
      <c r="EH430" s="32"/>
      <c r="EI430" s="32"/>
      <c r="EJ430" s="32"/>
      <c r="EK430" s="32"/>
      <c r="EL430" s="32"/>
      <c r="EM430" s="32"/>
      <c r="EN430" s="32"/>
      <c r="EO430" s="32"/>
      <c r="EP430" s="32"/>
      <c r="EQ430" s="32"/>
      <c r="ER430" s="32"/>
      <c r="ES430" s="32"/>
      <c r="ET430" s="32"/>
      <c r="EU430" s="32"/>
      <c r="EV430" s="32"/>
      <c r="EW430" s="32"/>
      <c r="EX430" s="32"/>
      <c r="EY430" s="32"/>
      <c r="EZ430" s="32"/>
      <c r="FA430" s="32"/>
      <c r="FB430" s="32"/>
      <c r="FC430" s="32"/>
      <c r="FD430" s="32"/>
      <c r="FE430" s="32"/>
      <c r="FF430" s="32"/>
      <c r="FG430" s="32"/>
      <c r="FH430" s="32"/>
      <c r="FI430" s="32"/>
      <c r="FJ430" s="32"/>
      <c r="FK430" s="32"/>
      <c r="FL430" s="32"/>
      <c r="FM430" s="32"/>
      <c r="FN430" s="32"/>
      <c r="FO430" s="32"/>
      <c r="FP430" s="32"/>
      <c r="FQ430" s="32"/>
      <c r="FR430" s="32"/>
      <c r="FS430" s="32"/>
      <c r="FT430" s="32"/>
      <c r="FU430" s="32"/>
      <c r="FV430" s="32"/>
      <c r="FW430" s="32"/>
      <c r="FX430" s="32"/>
      <c r="FY430" s="32"/>
      <c r="FZ430" s="32"/>
      <c r="GA430" s="32"/>
      <c r="GB430" s="32"/>
      <c r="GC430" s="32"/>
      <c r="GD430" s="32"/>
      <c r="GE430" s="32"/>
      <c r="GF430" s="32"/>
      <c r="GG430" s="32"/>
      <c r="GH430" s="32"/>
      <c r="GI430" s="32"/>
      <c r="GJ430" s="32"/>
      <c r="GK430" s="32"/>
      <c r="GL430" s="32"/>
      <c r="GM430" s="32"/>
      <c r="GN430" s="32"/>
      <c r="GO430" s="32"/>
      <c r="GP430" s="32"/>
      <c r="GQ430" s="32"/>
      <c r="GR430" s="32"/>
      <c r="GS430" s="32"/>
      <c r="GT430" s="32"/>
      <c r="GU430" s="32"/>
      <c r="GV430" s="32"/>
      <c r="GW430" s="32"/>
      <c r="GX430" s="32"/>
      <c r="GY430" s="32"/>
      <c r="GZ430" s="32"/>
      <c r="HA430" s="32"/>
      <c r="HB430" s="32"/>
      <c r="HC430" s="32"/>
      <c r="HD430" s="32"/>
      <c r="HE430" s="32"/>
      <c r="HF430" s="32"/>
      <c r="HG430" s="32"/>
      <c r="HH430" s="32"/>
      <c r="HI430" s="32"/>
      <c r="HJ430" s="32"/>
      <c r="HK430" s="32"/>
      <c r="HL430" s="32"/>
      <c r="HM430" s="32"/>
      <c r="HN430" s="32"/>
      <c r="HO430" s="32"/>
      <c r="HP430" s="32"/>
      <c r="HQ430" s="32"/>
      <c r="HR430" s="32"/>
      <c r="HS430" s="32"/>
      <c r="HT430" s="32"/>
      <c r="HU430" s="32"/>
      <c r="HV430" s="32"/>
      <c r="HW430" s="32"/>
      <c r="HX430" s="32"/>
      <c r="HY430" s="32"/>
      <c r="HZ430" s="32"/>
      <c r="IA430" s="32"/>
      <c r="IB430" s="32"/>
      <c r="IC430" s="32"/>
      <c r="ID430" s="32"/>
      <c r="IE430" s="32"/>
      <c r="IF430" s="32"/>
      <c r="IG430" s="32"/>
      <c r="IH430" s="32"/>
      <c r="II430" s="32"/>
      <c r="IJ430" s="32"/>
      <c r="IK430" s="32"/>
      <c r="IL430" s="32"/>
      <c r="IM430" s="32"/>
      <c r="IN430" s="32"/>
      <c r="IO430" s="32"/>
      <c r="IP430" s="32"/>
      <c r="IQ430" s="32"/>
      <c r="IR430" s="32"/>
      <c r="IS430" s="32"/>
      <c r="IT430" s="32"/>
      <c r="IU430" s="32"/>
    </row>
    <row r="431" spans="1:255" s="48" customFormat="1" ht="43.5" x14ac:dyDescent="0.25">
      <c r="A431" s="38" t="s">
        <v>480</v>
      </c>
      <c r="B431" s="38" t="s">
        <v>9035</v>
      </c>
      <c r="C431" s="38" t="s">
        <v>9036</v>
      </c>
      <c r="D431" s="38" t="s">
        <v>9097</v>
      </c>
      <c r="E431" s="38" t="s">
        <v>9098</v>
      </c>
      <c r="F431" s="116">
        <v>270</v>
      </c>
      <c r="G431" s="221">
        <v>0.27</v>
      </c>
      <c r="H431" s="222">
        <f t="shared" si="17"/>
        <v>197.1</v>
      </c>
      <c r="I431" s="38" t="s">
        <v>9216</v>
      </c>
      <c r="J431" s="41"/>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c r="AM431" s="32"/>
      <c r="AN431" s="32"/>
      <c r="AO431" s="32"/>
      <c r="AP431" s="32"/>
      <c r="AQ431" s="32"/>
      <c r="AR431" s="32"/>
      <c r="AS431" s="32"/>
      <c r="AT431" s="32"/>
      <c r="AU431" s="32"/>
      <c r="AV431" s="32"/>
      <c r="AW431" s="32"/>
      <c r="AX431" s="32"/>
      <c r="AY431" s="32"/>
      <c r="AZ431" s="32"/>
      <c r="BA431" s="32"/>
      <c r="BB431" s="32"/>
      <c r="BC431" s="32"/>
      <c r="BD431" s="32"/>
      <c r="BE431" s="32"/>
      <c r="BF431" s="32"/>
      <c r="BG431" s="32"/>
      <c r="BH431" s="32"/>
      <c r="BI431" s="32"/>
      <c r="BJ431" s="32"/>
      <c r="BK431" s="32"/>
      <c r="BL431" s="32"/>
      <c r="BM431" s="32"/>
      <c r="BN431" s="32"/>
      <c r="BO431" s="32"/>
      <c r="BP431" s="32"/>
      <c r="BQ431" s="32"/>
      <c r="BR431" s="32"/>
      <c r="BS431" s="32"/>
      <c r="BT431" s="32"/>
      <c r="BU431" s="32"/>
      <c r="BV431" s="32"/>
      <c r="BW431" s="32"/>
      <c r="BX431" s="32"/>
      <c r="BY431" s="32"/>
      <c r="BZ431" s="32"/>
      <c r="CA431" s="32"/>
      <c r="CB431" s="32"/>
      <c r="CC431" s="32"/>
      <c r="CD431" s="32"/>
      <c r="CE431" s="32"/>
      <c r="CF431" s="32"/>
      <c r="CG431" s="32"/>
      <c r="CH431" s="32"/>
      <c r="CI431" s="32"/>
      <c r="CJ431" s="32"/>
      <c r="CK431" s="32"/>
      <c r="CL431" s="32"/>
      <c r="CM431" s="32"/>
      <c r="CN431" s="32"/>
      <c r="CO431" s="32"/>
      <c r="CP431" s="32"/>
      <c r="CQ431" s="32"/>
      <c r="CR431" s="32"/>
      <c r="CS431" s="32"/>
      <c r="CT431" s="32"/>
      <c r="CU431" s="32"/>
      <c r="CV431" s="32"/>
      <c r="CW431" s="32"/>
      <c r="CX431" s="32"/>
      <c r="CY431" s="32"/>
      <c r="CZ431" s="32"/>
      <c r="DA431" s="32"/>
      <c r="DB431" s="32"/>
      <c r="DC431" s="32"/>
      <c r="DD431" s="32"/>
      <c r="DE431" s="32"/>
      <c r="DF431" s="32"/>
      <c r="DG431" s="32"/>
      <c r="DH431" s="32"/>
      <c r="DI431" s="32"/>
      <c r="DJ431" s="32"/>
      <c r="DK431" s="32"/>
      <c r="DL431" s="32"/>
      <c r="DM431" s="32"/>
      <c r="DN431" s="32"/>
      <c r="DO431" s="32"/>
      <c r="DP431" s="32"/>
      <c r="DQ431" s="32"/>
      <c r="DR431" s="32"/>
      <c r="DS431" s="32"/>
      <c r="DT431" s="32"/>
      <c r="DU431" s="32"/>
      <c r="DV431" s="32"/>
      <c r="DW431" s="32"/>
      <c r="DX431" s="32"/>
      <c r="DY431" s="32"/>
      <c r="DZ431" s="32"/>
      <c r="EA431" s="32"/>
      <c r="EB431" s="32"/>
      <c r="EC431" s="32"/>
      <c r="ED431" s="32"/>
      <c r="EE431" s="32"/>
      <c r="EF431" s="32"/>
      <c r="EG431" s="32"/>
      <c r="EH431" s="32"/>
      <c r="EI431" s="32"/>
      <c r="EJ431" s="32"/>
      <c r="EK431" s="32"/>
      <c r="EL431" s="32"/>
      <c r="EM431" s="32"/>
      <c r="EN431" s="32"/>
      <c r="EO431" s="32"/>
      <c r="EP431" s="32"/>
      <c r="EQ431" s="32"/>
      <c r="ER431" s="32"/>
      <c r="ES431" s="32"/>
      <c r="ET431" s="32"/>
      <c r="EU431" s="32"/>
      <c r="EV431" s="32"/>
      <c r="EW431" s="32"/>
      <c r="EX431" s="32"/>
      <c r="EY431" s="32"/>
      <c r="EZ431" s="32"/>
      <c r="FA431" s="32"/>
      <c r="FB431" s="32"/>
      <c r="FC431" s="32"/>
      <c r="FD431" s="32"/>
      <c r="FE431" s="32"/>
      <c r="FF431" s="32"/>
      <c r="FG431" s="32"/>
      <c r="FH431" s="32"/>
      <c r="FI431" s="32"/>
      <c r="FJ431" s="32"/>
      <c r="FK431" s="32"/>
      <c r="FL431" s="32"/>
      <c r="FM431" s="32"/>
      <c r="FN431" s="32"/>
      <c r="FO431" s="32"/>
      <c r="FP431" s="32"/>
      <c r="FQ431" s="32"/>
      <c r="FR431" s="32"/>
      <c r="FS431" s="32"/>
      <c r="FT431" s="32"/>
      <c r="FU431" s="32"/>
      <c r="FV431" s="32"/>
      <c r="FW431" s="32"/>
      <c r="FX431" s="32"/>
      <c r="FY431" s="32"/>
      <c r="FZ431" s="32"/>
      <c r="GA431" s="32"/>
      <c r="GB431" s="32"/>
      <c r="GC431" s="32"/>
      <c r="GD431" s="32"/>
      <c r="GE431" s="32"/>
      <c r="GF431" s="32"/>
      <c r="GG431" s="32"/>
      <c r="GH431" s="32"/>
      <c r="GI431" s="32"/>
      <c r="GJ431" s="32"/>
      <c r="GK431" s="32"/>
      <c r="GL431" s="32"/>
      <c r="GM431" s="32"/>
      <c r="GN431" s="32"/>
      <c r="GO431" s="32"/>
      <c r="GP431" s="32"/>
      <c r="GQ431" s="32"/>
      <c r="GR431" s="32"/>
      <c r="GS431" s="32"/>
      <c r="GT431" s="32"/>
      <c r="GU431" s="32"/>
      <c r="GV431" s="32"/>
      <c r="GW431" s="32"/>
      <c r="GX431" s="32"/>
      <c r="GY431" s="32"/>
      <c r="GZ431" s="32"/>
      <c r="HA431" s="32"/>
      <c r="HB431" s="32"/>
      <c r="HC431" s="32"/>
      <c r="HD431" s="32"/>
      <c r="HE431" s="32"/>
      <c r="HF431" s="32"/>
      <c r="HG431" s="32"/>
      <c r="HH431" s="32"/>
      <c r="HI431" s="32"/>
      <c r="HJ431" s="32"/>
      <c r="HK431" s="32"/>
      <c r="HL431" s="32"/>
      <c r="HM431" s="32"/>
      <c r="HN431" s="32"/>
      <c r="HO431" s="32"/>
      <c r="HP431" s="32"/>
      <c r="HQ431" s="32"/>
      <c r="HR431" s="32"/>
      <c r="HS431" s="32"/>
      <c r="HT431" s="32"/>
      <c r="HU431" s="32"/>
      <c r="HV431" s="32"/>
      <c r="HW431" s="32"/>
      <c r="HX431" s="32"/>
      <c r="HY431" s="32"/>
      <c r="HZ431" s="32"/>
      <c r="IA431" s="32"/>
      <c r="IB431" s="32"/>
      <c r="IC431" s="32"/>
      <c r="ID431" s="32"/>
      <c r="IE431" s="32"/>
      <c r="IF431" s="32"/>
      <c r="IG431" s="32"/>
      <c r="IH431" s="32"/>
      <c r="II431" s="32"/>
      <c r="IJ431" s="32"/>
      <c r="IK431" s="32"/>
      <c r="IL431" s="32"/>
      <c r="IM431" s="32"/>
      <c r="IN431" s="32"/>
      <c r="IO431" s="32"/>
      <c r="IP431" s="32"/>
      <c r="IQ431" s="32"/>
      <c r="IR431" s="32"/>
      <c r="IS431" s="32"/>
      <c r="IT431" s="32"/>
      <c r="IU431" s="32"/>
    </row>
    <row r="432" spans="1:255" s="48" customFormat="1" ht="43.5" x14ac:dyDescent="0.25">
      <c r="A432" s="38" t="s">
        <v>480</v>
      </c>
      <c r="B432" s="38" t="s">
        <v>9035</v>
      </c>
      <c r="C432" s="38" t="s">
        <v>9036</v>
      </c>
      <c r="D432" s="38" t="s">
        <v>9099</v>
      </c>
      <c r="E432" s="38" t="s">
        <v>9100</v>
      </c>
      <c r="F432" s="116">
        <v>270</v>
      </c>
      <c r="G432" s="221">
        <v>0.27</v>
      </c>
      <c r="H432" s="222">
        <f t="shared" si="17"/>
        <v>197.1</v>
      </c>
      <c r="I432" s="38" t="s">
        <v>9216</v>
      </c>
      <c r="J432" s="41"/>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c r="BG432" s="32"/>
      <c r="BH432" s="32"/>
      <c r="BI432" s="32"/>
      <c r="BJ432" s="32"/>
      <c r="BK432" s="32"/>
      <c r="BL432" s="32"/>
      <c r="BM432" s="32"/>
      <c r="BN432" s="32"/>
      <c r="BO432" s="32"/>
      <c r="BP432" s="32"/>
      <c r="BQ432" s="32"/>
      <c r="BR432" s="32"/>
      <c r="BS432" s="32"/>
      <c r="BT432" s="32"/>
      <c r="BU432" s="32"/>
      <c r="BV432" s="32"/>
      <c r="BW432" s="32"/>
      <c r="BX432" s="32"/>
      <c r="BY432" s="32"/>
      <c r="BZ432" s="32"/>
      <c r="CA432" s="32"/>
      <c r="CB432" s="32"/>
      <c r="CC432" s="32"/>
      <c r="CD432" s="32"/>
      <c r="CE432" s="32"/>
      <c r="CF432" s="32"/>
      <c r="CG432" s="32"/>
      <c r="CH432" s="32"/>
      <c r="CI432" s="32"/>
      <c r="CJ432" s="32"/>
      <c r="CK432" s="32"/>
      <c r="CL432" s="32"/>
      <c r="CM432" s="32"/>
      <c r="CN432" s="32"/>
      <c r="CO432" s="32"/>
      <c r="CP432" s="32"/>
      <c r="CQ432" s="32"/>
      <c r="CR432" s="32"/>
      <c r="CS432" s="32"/>
      <c r="CT432" s="32"/>
      <c r="CU432" s="32"/>
      <c r="CV432" s="32"/>
      <c r="CW432" s="32"/>
      <c r="CX432" s="32"/>
      <c r="CY432" s="32"/>
      <c r="CZ432" s="32"/>
      <c r="DA432" s="32"/>
      <c r="DB432" s="32"/>
      <c r="DC432" s="32"/>
      <c r="DD432" s="32"/>
      <c r="DE432" s="32"/>
      <c r="DF432" s="32"/>
      <c r="DG432" s="32"/>
      <c r="DH432" s="32"/>
      <c r="DI432" s="32"/>
      <c r="DJ432" s="32"/>
      <c r="DK432" s="32"/>
      <c r="DL432" s="32"/>
      <c r="DM432" s="32"/>
      <c r="DN432" s="32"/>
      <c r="DO432" s="32"/>
      <c r="DP432" s="32"/>
      <c r="DQ432" s="32"/>
      <c r="DR432" s="32"/>
      <c r="DS432" s="32"/>
      <c r="DT432" s="32"/>
      <c r="DU432" s="32"/>
      <c r="DV432" s="32"/>
      <c r="DW432" s="32"/>
      <c r="DX432" s="32"/>
      <c r="DY432" s="32"/>
      <c r="DZ432" s="32"/>
      <c r="EA432" s="32"/>
      <c r="EB432" s="32"/>
      <c r="EC432" s="32"/>
      <c r="ED432" s="32"/>
      <c r="EE432" s="32"/>
      <c r="EF432" s="32"/>
      <c r="EG432" s="32"/>
      <c r="EH432" s="32"/>
      <c r="EI432" s="32"/>
      <c r="EJ432" s="32"/>
      <c r="EK432" s="32"/>
      <c r="EL432" s="32"/>
      <c r="EM432" s="32"/>
      <c r="EN432" s="32"/>
      <c r="EO432" s="32"/>
      <c r="EP432" s="32"/>
      <c r="EQ432" s="32"/>
      <c r="ER432" s="32"/>
      <c r="ES432" s="32"/>
      <c r="ET432" s="32"/>
      <c r="EU432" s="32"/>
      <c r="EV432" s="32"/>
      <c r="EW432" s="32"/>
      <c r="EX432" s="32"/>
      <c r="EY432" s="32"/>
      <c r="EZ432" s="32"/>
      <c r="FA432" s="32"/>
      <c r="FB432" s="32"/>
      <c r="FC432" s="32"/>
      <c r="FD432" s="32"/>
      <c r="FE432" s="32"/>
      <c r="FF432" s="32"/>
      <c r="FG432" s="32"/>
      <c r="FH432" s="32"/>
      <c r="FI432" s="32"/>
      <c r="FJ432" s="32"/>
      <c r="FK432" s="32"/>
      <c r="FL432" s="32"/>
      <c r="FM432" s="32"/>
      <c r="FN432" s="32"/>
      <c r="FO432" s="32"/>
      <c r="FP432" s="32"/>
      <c r="FQ432" s="32"/>
      <c r="FR432" s="32"/>
      <c r="FS432" s="32"/>
      <c r="FT432" s="32"/>
      <c r="FU432" s="32"/>
      <c r="FV432" s="32"/>
      <c r="FW432" s="32"/>
      <c r="FX432" s="32"/>
      <c r="FY432" s="32"/>
      <c r="FZ432" s="32"/>
      <c r="GA432" s="32"/>
      <c r="GB432" s="32"/>
      <c r="GC432" s="32"/>
      <c r="GD432" s="32"/>
      <c r="GE432" s="32"/>
      <c r="GF432" s="32"/>
      <c r="GG432" s="32"/>
      <c r="GH432" s="32"/>
      <c r="GI432" s="32"/>
      <c r="GJ432" s="32"/>
      <c r="GK432" s="32"/>
      <c r="GL432" s="32"/>
      <c r="GM432" s="32"/>
      <c r="GN432" s="32"/>
      <c r="GO432" s="32"/>
      <c r="GP432" s="32"/>
      <c r="GQ432" s="32"/>
      <c r="GR432" s="32"/>
      <c r="GS432" s="32"/>
      <c r="GT432" s="32"/>
      <c r="GU432" s="32"/>
      <c r="GV432" s="32"/>
      <c r="GW432" s="32"/>
      <c r="GX432" s="32"/>
      <c r="GY432" s="32"/>
      <c r="GZ432" s="32"/>
      <c r="HA432" s="32"/>
      <c r="HB432" s="32"/>
      <c r="HC432" s="32"/>
      <c r="HD432" s="32"/>
      <c r="HE432" s="32"/>
      <c r="HF432" s="32"/>
      <c r="HG432" s="32"/>
      <c r="HH432" s="32"/>
      <c r="HI432" s="32"/>
      <c r="HJ432" s="32"/>
      <c r="HK432" s="32"/>
      <c r="HL432" s="32"/>
      <c r="HM432" s="32"/>
      <c r="HN432" s="32"/>
      <c r="HO432" s="32"/>
      <c r="HP432" s="32"/>
      <c r="HQ432" s="32"/>
      <c r="HR432" s="32"/>
      <c r="HS432" s="32"/>
      <c r="HT432" s="32"/>
      <c r="HU432" s="32"/>
      <c r="HV432" s="32"/>
      <c r="HW432" s="32"/>
      <c r="HX432" s="32"/>
      <c r="HY432" s="32"/>
      <c r="HZ432" s="32"/>
      <c r="IA432" s="32"/>
      <c r="IB432" s="32"/>
      <c r="IC432" s="32"/>
      <c r="ID432" s="32"/>
      <c r="IE432" s="32"/>
      <c r="IF432" s="32"/>
      <c r="IG432" s="32"/>
      <c r="IH432" s="32"/>
      <c r="II432" s="32"/>
      <c r="IJ432" s="32"/>
      <c r="IK432" s="32"/>
      <c r="IL432" s="32"/>
      <c r="IM432" s="32"/>
      <c r="IN432" s="32"/>
      <c r="IO432" s="32"/>
      <c r="IP432" s="32"/>
      <c r="IQ432" s="32"/>
      <c r="IR432" s="32"/>
      <c r="IS432" s="32"/>
      <c r="IT432" s="32"/>
      <c r="IU432" s="32"/>
    </row>
    <row r="433" spans="1:255" s="48" customFormat="1" ht="29" x14ac:dyDescent="0.25">
      <c r="A433" s="38" t="s">
        <v>480</v>
      </c>
      <c r="B433" s="38" t="s">
        <v>9035</v>
      </c>
      <c r="C433" s="38" t="s">
        <v>9101</v>
      </c>
      <c r="D433" s="38" t="s">
        <v>9102</v>
      </c>
      <c r="E433" s="38" t="s">
        <v>9103</v>
      </c>
      <c r="F433" s="116">
        <v>150</v>
      </c>
      <c r="G433" s="221">
        <v>0.27</v>
      </c>
      <c r="H433" s="222">
        <f t="shared" si="17"/>
        <v>109.5</v>
      </c>
      <c r="I433" s="38" t="s">
        <v>9216</v>
      </c>
      <c r="J433" s="41"/>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c r="CG433" s="32"/>
      <c r="CH433" s="32"/>
      <c r="CI433" s="32"/>
      <c r="CJ433" s="32"/>
      <c r="CK433" s="32"/>
      <c r="CL433" s="32"/>
      <c r="CM433" s="32"/>
      <c r="CN433" s="32"/>
      <c r="CO433" s="32"/>
      <c r="CP433" s="32"/>
      <c r="CQ433" s="32"/>
      <c r="CR433" s="32"/>
      <c r="CS433" s="32"/>
      <c r="CT433" s="32"/>
      <c r="CU433" s="32"/>
      <c r="CV433" s="32"/>
      <c r="CW433" s="32"/>
      <c r="CX433" s="32"/>
      <c r="CY433" s="32"/>
      <c r="CZ433" s="32"/>
      <c r="DA433" s="32"/>
      <c r="DB433" s="32"/>
      <c r="DC433" s="32"/>
      <c r="DD433" s="32"/>
      <c r="DE433" s="32"/>
      <c r="DF433" s="32"/>
      <c r="DG433" s="32"/>
      <c r="DH433" s="32"/>
      <c r="DI433" s="32"/>
      <c r="DJ433" s="32"/>
      <c r="DK433" s="32"/>
      <c r="DL433" s="32"/>
      <c r="DM433" s="32"/>
      <c r="DN433" s="32"/>
      <c r="DO433" s="32"/>
      <c r="DP433" s="32"/>
      <c r="DQ433" s="32"/>
      <c r="DR433" s="32"/>
      <c r="DS433" s="32"/>
      <c r="DT433" s="32"/>
      <c r="DU433" s="32"/>
      <c r="DV433" s="32"/>
      <c r="DW433" s="32"/>
      <c r="DX433" s="32"/>
      <c r="DY433" s="32"/>
      <c r="DZ433" s="32"/>
      <c r="EA433" s="32"/>
      <c r="EB433" s="32"/>
      <c r="EC433" s="32"/>
      <c r="ED433" s="32"/>
      <c r="EE433" s="32"/>
      <c r="EF433" s="32"/>
      <c r="EG433" s="32"/>
      <c r="EH433" s="32"/>
      <c r="EI433" s="32"/>
      <c r="EJ433" s="32"/>
      <c r="EK433" s="32"/>
      <c r="EL433" s="32"/>
      <c r="EM433" s="32"/>
      <c r="EN433" s="32"/>
      <c r="EO433" s="32"/>
      <c r="EP433" s="32"/>
      <c r="EQ433" s="32"/>
      <c r="ER433" s="32"/>
      <c r="ES433" s="32"/>
      <c r="ET433" s="32"/>
      <c r="EU433" s="32"/>
      <c r="EV433" s="32"/>
      <c r="EW433" s="32"/>
      <c r="EX433" s="32"/>
      <c r="EY433" s="32"/>
      <c r="EZ433" s="32"/>
      <c r="FA433" s="32"/>
      <c r="FB433" s="32"/>
      <c r="FC433" s="32"/>
      <c r="FD433" s="32"/>
      <c r="FE433" s="32"/>
      <c r="FF433" s="32"/>
      <c r="FG433" s="32"/>
      <c r="FH433" s="32"/>
      <c r="FI433" s="32"/>
      <c r="FJ433" s="32"/>
      <c r="FK433" s="32"/>
      <c r="FL433" s="32"/>
      <c r="FM433" s="32"/>
      <c r="FN433" s="32"/>
      <c r="FO433" s="32"/>
      <c r="FP433" s="32"/>
      <c r="FQ433" s="32"/>
      <c r="FR433" s="32"/>
      <c r="FS433" s="32"/>
      <c r="FT433" s="32"/>
      <c r="FU433" s="32"/>
      <c r="FV433" s="32"/>
      <c r="FW433" s="32"/>
      <c r="FX433" s="32"/>
      <c r="FY433" s="32"/>
      <c r="FZ433" s="32"/>
      <c r="GA433" s="32"/>
      <c r="GB433" s="32"/>
      <c r="GC433" s="32"/>
      <c r="GD433" s="32"/>
      <c r="GE433" s="32"/>
      <c r="GF433" s="32"/>
      <c r="GG433" s="32"/>
      <c r="GH433" s="32"/>
      <c r="GI433" s="32"/>
      <c r="GJ433" s="32"/>
      <c r="GK433" s="32"/>
      <c r="GL433" s="32"/>
      <c r="GM433" s="32"/>
      <c r="GN433" s="32"/>
      <c r="GO433" s="32"/>
      <c r="GP433" s="32"/>
      <c r="GQ433" s="32"/>
      <c r="GR433" s="32"/>
      <c r="GS433" s="32"/>
      <c r="GT433" s="32"/>
      <c r="GU433" s="32"/>
      <c r="GV433" s="32"/>
      <c r="GW433" s="32"/>
      <c r="GX433" s="32"/>
      <c r="GY433" s="32"/>
      <c r="GZ433" s="32"/>
      <c r="HA433" s="32"/>
      <c r="HB433" s="32"/>
      <c r="HC433" s="32"/>
      <c r="HD433" s="32"/>
      <c r="HE433" s="32"/>
      <c r="HF433" s="32"/>
      <c r="HG433" s="32"/>
      <c r="HH433" s="32"/>
      <c r="HI433" s="32"/>
      <c r="HJ433" s="32"/>
      <c r="HK433" s="32"/>
      <c r="HL433" s="32"/>
      <c r="HM433" s="32"/>
      <c r="HN433" s="32"/>
      <c r="HO433" s="32"/>
      <c r="HP433" s="32"/>
      <c r="HQ433" s="32"/>
      <c r="HR433" s="32"/>
      <c r="HS433" s="32"/>
      <c r="HT433" s="32"/>
      <c r="HU433" s="32"/>
      <c r="HV433" s="32"/>
      <c r="HW433" s="32"/>
      <c r="HX433" s="32"/>
      <c r="HY433" s="32"/>
      <c r="HZ433" s="32"/>
      <c r="IA433" s="32"/>
      <c r="IB433" s="32"/>
      <c r="IC433" s="32"/>
      <c r="ID433" s="32"/>
      <c r="IE433" s="32"/>
      <c r="IF433" s="32"/>
      <c r="IG433" s="32"/>
      <c r="IH433" s="32"/>
      <c r="II433" s="32"/>
      <c r="IJ433" s="32"/>
      <c r="IK433" s="32"/>
      <c r="IL433" s="32"/>
      <c r="IM433" s="32"/>
      <c r="IN433" s="32"/>
      <c r="IO433" s="32"/>
      <c r="IP433" s="32"/>
      <c r="IQ433" s="32"/>
      <c r="IR433" s="32"/>
      <c r="IS433" s="32"/>
      <c r="IT433" s="32"/>
      <c r="IU433" s="32"/>
    </row>
    <row r="434" spans="1:255" s="48" customFormat="1" ht="29" x14ac:dyDescent="0.25">
      <c r="A434" s="38" t="s">
        <v>480</v>
      </c>
      <c r="B434" s="38" t="s">
        <v>9035</v>
      </c>
      <c r="C434" s="38" t="s">
        <v>9101</v>
      </c>
      <c r="D434" s="38" t="s">
        <v>9104</v>
      </c>
      <c r="E434" s="38" t="s">
        <v>9105</v>
      </c>
      <c r="F434" s="116">
        <v>150</v>
      </c>
      <c r="G434" s="221">
        <v>0.27</v>
      </c>
      <c r="H434" s="222">
        <f t="shared" si="17"/>
        <v>109.5</v>
      </c>
      <c r="I434" s="38" t="s">
        <v>9216</v>
      </c>
      <c r="J434" s="41"/>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c r="AP434" s="32"/>
      <c r="AQ434" s="32"/>
      <c r="AR434" s="32"/>
      <c r="AS434" s="32"/>
      <c r="AT434" s="32"/>
      <c r="AU434" s="32"/>
      <c r="AV434" s="32"/>
      <c r="AW434" s="32"/>
      <c r="AX434" s="32"/>
      <c r="AY434" s="32"/>
      <c r="AZ434" s="32"/>
      <c r="BA434" s="32"/>
      <c r="BB434" s="32"/>
      <c r="BC434" s="32"/>
      <c r="BD434" s="32"/>
      <c r="BE434" s="32"/>
      <c r="BF434" s="32"/>
      <c r="BG434" s="32"/>
      <c r="BH434" s="32"/>
      <c r="BI434" s="32"/>
      <c r="BJ434" s="32"/>
      <c r="BK434" s="32"/>
      <c r="BL434" s="32"/>
      <c r="BM434" s="32"/>
      <c r="BN434" s="32"/>
      <c r="BO434" s="32"/>
      <c r="BP434" s="32"/>
      <c r="BQ434" s="32"/>
      <c r="BR434" s="32"/>
      <c r="BS434" s="32"/>
      <c r="BT434" s="32"/>
      <c r="BU434" s="32"/>
      <c r="BV434" s="32"/>
      <c r="BW434" s="32"/>
      <c r="BX434" s="32"/>
      <c r="BY434" s="32"/>
      <c r="BZ434" s="32"/>
      <c r="CA434" s="32"/>
      <c r="CB434" s="32"/>
      <c r="CC434" s="32"/>
      <c r="CD434" s="32"/>
      <c r="CE434" s="32"/>
      <c r="CF434" s="32"/>
      <c r="CG434" s="32"/>
      <c r="CH434" s="32"/>
      <c r="CI434" s="32"/>
      <c r="CJ434" s="32"/>
      <c r="CK434" s="32"/>
      <c r="CL434" s="32"/>
      <c r="CM434" s="32"/>
      <c r="CN434" s="32"/>
      <c r="CO434" s="32"/>
      <c r="CP434" s="32"/>
      <c r="CQ434" s="32"/>
      <c r="CR434" s="32"/>
      <c r="CS434" s="32"/>
      <c r="CT434" s="32"/>
      <c r="CU434" s="32"/>
      <c r="CV434" s="32"/>
      <c r="CW434" s="32"/>
      <c r="CX434" s="32"/>
      <c r="CY434" s="32"/>
      <c r="CZ434" s="32"/>
      <c r="DA434" s="32"/>
      <c r="DB434" s="32"/>
      <c r="DC434" s="32"/>
      <c r="DD434" s="32"/>
      <c r="DE434" s="32"/>
      <c r="DF434" s="32"/>
      <c r="DG434" s="32"/>
      <c r="DH434" s="32"/>
      <c r="DI434" s="32"/>
      <c r="DJ434" s="32"/>
      <c r="DK434" s="32"/>
      <c r="DL434" s="32"/>
      <c r="DM434" s="32"/>
      <c r="DN434" s="32"/>
      <c r="DO434" s="32"/>
      <c r="DP434" s="32"/>
      <c r="DQ434" s="32"/>
      <c r="DR434" s="32"/>
      <c r="DS434" s="32"/>
      <c r="DT434" s="32"/>
      <c r="DU434" s="32"/>
      <c r="DV434" s="32"/>
      <c r="DW434" s="32"/>
      <c r="DX434" s="32"/>
      <c r="DY434" s="32"/>
      <c r="DZ434" s="32"/>
      <c r="EA434" s="32"/>
      <c r="EB434" s="32"/>
      <c r="EC434" s="32"/>
      <c r="ED434" s="32"/>
      <c r="EE434" s="32"/>
      <c r="EF434" s="32"/>
      <c r="EG434" s="32"/>
      <c r="EH434" s="32"/>
      <c r="EI434" s="32"/>
      <c r="EJ434" s="32"/>
      <c r="EK434" s="32"/>
      <c r="EL434" s="32"/>
      <c r="EM434" s="32"/>
      <c r="EN434" s="32"/>
      <c r="EO434" s="32"/>
      <c r="EP434" s="32"/>
      <c r="EQ434" s="32"/>
      <c r="ER434" s="32"/>
      <c r="ES434" s="32"/>
      <c r="ET434" s="32"/>
      <c r="EU434" s="32"/>
      <c r="EV434" s="32"/>
      <c r="EW434" s="32"/>
      <c r="EX434" s="32"/>
      <c r="EY434" s="32"/>
      <c r="EZ434" s="32"/>
      <c r="FA434" s="32"/>
      <c r="FB434" s="32"/>
      <c r="FC434" s="32"/>
      <c r="FD434" s="32"/>
      <c r="FE434" s="32"/>
      <c r="FF434" s="32"/>
      <c r="FG434" s="32"/>
      <c r="FH434" s="32"/>
      <c r="FI434" s="32"/>
      <c r="FJ434" s="32"/>
      <c r="FK434" s="32"/>
      <c r="FL434" s="32"/>
      <c r="FM434" s="32"/>
      <c r="FN434" s="32"/>
      <c r="FO434" s="32"/>
      <c r="FP434" s="32"/>
      <c r="FQ434" s="32"/>
      <c r="FR434" s="32"/>
      <c r="FS434" s="32"/>
      <c r="FT434" s="32"/>
      <c r="FU434" s="32"/>
      <c r="FV434" s="32"/>
      <c r="FW434" s="32"/>
      <c r="FX434" s="32"/>
      <c r="FY434" s="32"/>
      <c r="FZ434" s="32"/>
      <c r="GA434" s="32"/>
      <c r="GB434" s="32"/>
      <c r="GC434" s="32"/>
      <c r="GD434" s="32"/>
      <c r="GE434" s="32"/>
      <c r="GF434" s="32"/>
      <c r="GG434" s="32"/>
      <c r="GH434" s="32"/>
      <c r="GI434" s="32"/>
      <c r="GJ434" s="32"/>
      <c r="GK434" s="32"/>
      <c r="GL434" s="32"/>
      <c r="GM434" s="32"/>
      <c r="GN434" s="32"/>
      <c r="GO434" s="32"/>
      <c r="GP434" s="32"/>
      <c r="GQ434" s="32"/>
      <c r="GR434" s="32"/>
      <c r="GS434" s="32"/>
      <c r="GT434" s="32"/>
      <c r="GU434" s="32"/>
      <c r="GV434" s="32"/>
      <c r="GW434" s="32"/>
      <c r="GX434" s="32"/>
      <c r="GY434" s="32"/>
      <c r="GZ434" s="32"/>
      <c r="HA434" s="32"/>
      <c r="HB434" s="32"/>
      <c r="HC434" s="32"/>
      <c r="HD434" s="32"/>
      <c r="HE434" s="32"/>
      <c r="HF434" s="32"/>
      <c r="HG434" s="32"/>
      <c r="HH434" s="32"/>
      <c r="HI434" s="32"/>
      <c r="HJ434" s="32"/>
      <c r="HK434" s="32"/>
      <c r="HL434" s="32"/>
      <c r="HM434" s="32"/>
      <c r="HN434" s="32"/>
      <c r="HO434" s="32"/>
      <c r="HP434" s="32"/>
      <c r="HQ434" s="32"/>
      <c r="HR434" s="32"/>
      <c r="HS434" s="32"/>
      <c r="HT434" s="32"/>
      <c r="HU434" s="32"/>
      <c r="HV434" s="32"/>
      <c r="HW434" s="32"/>
      <c r="HX434" s="32"/>
      <c r="HY434" s="32"/>
      <c r="HZ434" s="32"/>
      <c r="IA434" s="32"/>
      <c r="IB434" s="32"/>
      <c r="IC434" s="32"/>
      <c r="ID434" s="32"/>
      <c r="IE434" s="32"/>
      <c r="IF434" s="32"/>
      <c r="IG434" s="32"/>
      <c r="IH434" s="32"/>
      <c r="II434" s="32"/>
      <c r="IJ434" s="32"/>
      <c r="IK434" s="32"/>
      <c r="IL434" s="32"/>
      <c r="IM434" s="32"/>
      <c r="IN434" s="32"/>
      <c r="IO434" s="32"/>
      <c r="IP434" s="32"/>
      <c r="IQ434" s="32"/>
      <c r="IR434" s="32"/>
      <c r="IS434" s="32"/>
      <c r="IT434" s="32"/>
      <c r="IU434" s="32"/>
    </row>
    <row r="435" spans="1:255" s="48" customFormat="1" ht="29" x14ac:dyDescent="0.25">
      <c r="A435" s="38" t="s">
        <v>480</v>
      </c>
      <c r="B435" s="38" t="s">
        <v>9035</v>
      </c>
      <c r="C435" s="38" t="s">
        <v>9101</v>
      </c>
      <c r="D435" s="38" t="s">
        <v>9106</v>
      </c>
      <c r="E435" s="38" t="s">
        <v>9107</v>
      </c>
      <c r="F435" s="116">
        <v>450</v>
      </c>
      <c r="G435" s="221">
        <v>0.27</v>
      </c>
      <c r="H435" s="222">
        <f t="shared" si="17"/>
        <v>328.5</v>
      </c>
      <c r="I435" s="38" t="s">
        <v>9216</v>
      </c>
      <c r="J435" s="41"/>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c r="AM435" s="32"/>
      <c r="AN435" s="32"/>
      <c r="AO435" s="32"/>
      <c r="AP435" s="32"/>
      <c r="AQ435" s="32"/>
      <c r="AR435" s="32"/>
      <c r="AS435" s="32"/>
      <c r="AT435" s="32"/>
      <c r="AU435" s="32"/>
      <c r="AV435" s="32"/>
      <c r="AW435" s="32"/>
      <c r="AX435" s="32"/>
      <c r="AY435" s="32"/>
      <c r="AZ435" s="32"/>
      <c r="BA435" s="32"/>
      <c r="BB435" s="32"/>
      <c r="BC435" s="32"/>
      <c r="BD435" s="32"/>
      <c r="BE435" s="32"/>
      <c r="BF435" s="32"/>
      <c r="BG435" s="32"/>
      <c r="BH435" s="32"/>
      <c r="BI435" s="32"/>
      <c r="BJ435" s="32"/>
      <c r="BK435" s="32"/>
      <c r="BL435" s="32"/>
      <c r="BM435" s="32"/>
      <c r="BN435" s="32"/>
      <c r="BO435" s="32"/>
      <c r="BP435" s="32"/>
      <c r="BQ435" s="32"/>
      <c r="BR435" s="32"/>
      <c r="BS435" s="32"/>
      <c r="BT435" s="32"/>
      <c r="BU435" s="32"/>
      <c r="BV435" s="32"/>
      <c r="BW435" s="32"/>
      <c r="BX435" s="32"/>
      <c r="BY435" s="32"/>
      <c r="BZ435" s="32"/>
      <c r="CA435" s="32"/>
      <c r="CB435" s="32"/>
      <c r="CC435" s="32"/>
      <c r="CD435" s="32"/>
      <c r="CE435" s="32"/>
      <c r="CF435" s="32"/>
      <c r="CG435" s="32"/>
      <c r="CH435" s="32"/>
      <c r="CI435" s="32"/>
      <c r="CJ435" s="32"/>
      <c r="CK435" s="32"/>
      <c r="CL435" s="32"/>
      <c r="CM435" s="32"/>
      <c r="CN435" s="32"/>
      <c r="CO435" s="32"/>
      <c r="CP435" s="32"/>
      <c r="CQ435" s="32"/>
      <c r="CR435" s="32"/>
      <c r="CS435" s="32"/>
      <c r="CT435" s="32"/>
      <c r="CU435" s="32"/>
      <c r="CV435" s="32"/>
      <c r="CW435" s="32"/>
      <c r="CX435" s="32"/>
      <c r="CY435" s="32"/>
      <c r="CZ435" s="32"/>
      <c r="DA435" s="32"/>
      <c r="DB435" s="32"/>
      <c r="DC435" s="32"/>
      <c r="DD435" s="32"/>
      <c r="DE435" s="32"/>
      <c r="DF435" s="32"/>
      <c r="DG435" s="32"/>
      <c r="DH435" s="32"/>
      <c r="DI435" s="32"/>
      <c r="DJ435" s="32"/>
      <c r="DK435" s="32"/>
      <c r="DL435" s="32"/>
      <c r="DM435" s="32"/>
      <c r="DN435" s="32"/>
      <c r="DO435" s="32"/>
      <c r="DP435" s="32"/>
      <c r="DQ435" s="32"/>
      <c r="DR435" s="32"/>
      <c r="DS435" s="32"/>
      <c r="DT435" s="32"/>
      <c r="DU435" s="32"/>
      <c r="DV435" s="32"/>
      <c r="DW435" s="32"/>
      <c r="DX435" s="32"/>
      <c r="DY435" s="32"/>
      <c r="DZ435" s="32"/>
      <c r="EA435" s="32"/>
      <c r="EB435" s="32"/>
      <c r="EC435" s="32"/>
      <c r="ED435" s="32"/>
      <c r="EE435" s="32"/>
      <c r="EF435" s="32"/>
      <c r="EG435" s="32"/>
      <c r="EH435" s="32"/>
      <c r="EI435" s="32"/>
      <c r="EJ435" s="32"/>
      <c r="EK435" s="32"/>
      <c r="EL435" s="32"/>
      <c r="EM435" s="32"/>
      <c r="EN435" s="32"/>
      <c r="EO435" s="32"/>
      <c r="EP435" s="32"/>
      <c r="EQ435" s="32"/>
      <c r="ER435" s="32"/>
      <c r="ES435" s="32"/>
      <c r="ET435" s="32"/>
      <c r="EU435" s="32"/>
      <c r="EV435" s="32"/>
      <c r="EW435" s="32"/>
      <c r="EX435" s="32"/>
      <c r="EY435" s="32"/>
      <c r="EZ435" s="32"/>
      <c r="FA435" s="32"/>
      <c r="FB435" s="32"/>
      <c r="FC435" s="32"/>
      <c r="FD435" s="32"/>
      <c r="FE435" s="32"/>
      <c r="FF435" s="32"/>
      <c r="FG435" s="32"/>
      <c r="FH435" s="32"/>
      <c r="FI435" s="32"/>
      <c r="FJ435" s="32"/>
      <c r="FK435" s="32"/>
      <c r="FL435" s="32"/>
      <c r="FM435" s="32"/>
      <c r="FN435" s="32"/>
      <c r="FO435" s="32"/>
      <c r="FP435" s="32"/>
      <c r="FQ435" s="32"/>
      <c r="FR435" s="32"/>
      <c r="FS435" s="32"/>
      <c r="FT435" s="32"/>
      <c r="FU435" s="32"/>
      <c r="FV435" s="32"/>
      <c r="FW435" s="32"/>
      <c r="FX435" s="32"/>
      <c r="FY435" s="32"/>
      <c r="FZ435" s="32"/>
      <c r="GA435" s="32"/>
      <c r="GB435" s="32"/>
      <c r="GC435" s="32"/>
      <c r="GD435" s="32"/>
      <c r="GE435" s="32"/>
      <c r="GF435" s="32"/>
      <c r="GG435" s="32"/>
      <c r="GH435" s="32"/>
      <c r="GI435" s="32"/>
      <c r="GJ435" s="32"/>
      <c r="GK435" s="32"/>
      <c r="GL435" s="32"/>
      <c r="GM435" s="32"/>
      <c r="GN435" s="32"/>
      <c r="GO435" s="32"/>
      <c r="GP435" s="32"/>
      <c r="GQ435" s="32"/>
      <c r="GR435" s="32"/>
      <c r="GS435" s="32"/>
      <c r="GT435" s="32"/>
      <c r="GU435" s="32"/>
      <c r="GV435" s="32"/>
      <c r="GW435" s="32"/>
      <c r="GX435" s="32"/>
      <c r="GY435" s="32"/>
      <c r="GZ435" s="32"/>
      <c r="HA435" s="32"/>
      <c r="HB435" s="32"/>
      <c r="HC435" s="32"/>
      <c r="HD435" s="32"/>
      <c r="HE435" s="32"/>
      <c r="HF435" s="32"/>
      <c r="HG435" s="32"/>
      <c r="HH435" s="32"/>
      <c r="HI435" s="32"/>
      <c r="HJ435" s="32"/>
      <c r="HK435" s="32"/>
      <c r="HL435" s="32"/>
      <c r="HM435" s="32"/>
      <c r="HN435" s="32"/>
      <c r="HO435" s="32"/>
      <c r="HP435" s="32"/>
      <c r="HQ435" s="32"/>
      <c r="HR435" s="32"/>
      <c r="HS435" s="32"/>
      <c r="HT435" s="32"/>
      <c r="HU435" s="32"/>
      <c r="HV435" s="32"/>
      <c r="HW435" s="32"/>
      <c r="HX435" s="32"/>
      <c r="HY435" s="32"/>
      <c r="HZ435" s="32"/>
      <c r="IA435" s="32"/>
      <c r="IB435" s="32"/>
      <c r="IC435" s="32"/>
      <c r="ID435" s="32"/>
      <c r="IE435" s="32"/>
      <c r="IF435" s="32"/>
      <c r="IG435" s="32"/>
      <c r="IH435" s="32"/>
      <c r="II435" s="32"/>
      <c r="IJ435" s="32"/>
      <c r="IK435" s="32"/>
      <c r="IL435" s="32"/>
      <c r="IM435" s="32"/>
      <c r="IN435" s="32"/>
      <c r="IO435" s="32"/>
      <c r="IP435" s="32"/>
      <c r="IQ435" s="32"/>
      <c r="IR435" s="32"/>
      <c r="IS435" s="32"/>
      <c r="IT435" s="32"/>
      <c r="IU435" s="32"/>
    </row>
    <row r="436" spans="1:255" s="48" customFormat="1" ht="29" x14ac:dyDescent="0.25">
      <c r="A436" s="38" t="s">
        <v>480</v>
      </c>
      <c r="B436" s="38" t="s">
        <v>9035</v>
      </c>
      <c r="C436" s="38" t="s">
        <v>9101</v>
      </c>
      <c r="D436" s="38" t="s">
        <v>9108</v>
      </c>
      <c r="E436" s="38" t="s">
        <v>9109</v>
      </c>
      <c r="F436" s="116">
        <v>450</v>
      </c>
      <c r="G436" s="221">
        <v>0.27</v>
      </c>
      <c r="H436" s="222">
        <f t="shared" si="17"/>
        <v>328.5</v>
      </c>
      <c r="I436" s="38" t="s">
        <v>9216</v>
      </c>
      <c r="J436" s="41"/>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c r="BI436" s="32"/>
      <c r="BJ436" s="32"/>
      <c r="BK436" s="32"/>
      <c r="BL436" s="32"/>
      <c r="BM436" s="32"/>
      <c r="BN436" s="32"/>
      <c r="BO436" s="32"/>
      <c r="BP436" s="32"/>
      <c r="BQ436" s="32"/>
      <c r="BR436" s="32"/>
      <c r="BS436" s="32"/>
      <c r="BT436" s="32"/>
      <c r="BU436" s="32"/>
      <c r="BV436" s="32"/>
      <c r="BW436" s="32"/>
      <c r="BX436" s="32"/>
      <c r="BY436" s="32"/>
      <c r="BZ436" s="32"/>
      <c r="CA436" s="32"/>
      <c r="CB436" s="32"/>
      <c r="CC436" s="32"/>
      <c r="CD436" s="32"/>
      <c r="CE436" s="32"/>
      <c r="CF436" s="32"/>
      <c r="CG436" s="32"/>
      <c r="CH436" s="32"/>
      <c r="CI436" s="32"/>
      <c r="CJ436" s="32"/>
      <c r="CK436" s="32"/>
      <c r="CL436" s="32"/>
      <c r="CM436" s="32"/>
      <c r="CN436" s="32"/>
      <c r="CO436" s="32"/>
      <c r="CP436" s="32"/>
      <c r="CQ436" s="32"/>
      <c r="CR436" s="32"/>
      <c r="CS436" s="32"/>
      <c r="CT436" s="32"/>
      <c r="CU436" s="32"/>
      <c r="CV436" s="32"/>
      <c r="CW436" s="32"/>
      <c r="CX436" s="32"/>
      <c r="CY436" s="32"/>
      <c r="CZ436" s="32"/>
      <c r="DA436" s="32"/>
      <c r="DB436" s="32"/>
      <c r="DC436" s="32"/>
      <c r="DD436" s="32"/>
      <c r="DE436" s="32"/>
      <c r="DF436" s="32"/>
      <c r="DG436" s="32"/>
      <c r="DH436" s="32"/>
      <c r="DI436" s="32"/>
      <c r="DJ436" s="32"/>
      <c r="DK436" s="32"/>
      <c r="DL436" s="32"/>
      <c r="DM436" s="32"/>
      <c r="DN436" s="32"/>
      <c r="DO436" s="32"/>
      <c r="DP436" s="32"/>
      <c r="DQ436" s="32"/>
      <c r="DR436" s="32"/>
      <c r="DS436" s="32"/>
      <c r="DT436" s="32"/>
      <c r="DU436" s="32"/>
      <c r="DV436" s="32"/>
      <c r="DW436" s="32"/>
      <c r="DX436" s="32"/>
      <c r="DY436" s="32"/>
      <c r="DZ436" s="32"/>
      <c r="EA436" s="32"/>
      <c r="EB436" s="32"/>
      <c r="EC436" s="32"/>
      <c r="ED436" s="32"/>
      <c r="EE436" s="32"/>
      <c r="EF436" s="32"/>
      <c r="EG436" s="32"/>
      <c r="EH436" s="32"/>
      <c r="EI436" s="32"/>
      <c r="EJ436" s="32"/>
      <c r="EK436" s="32"/>
      <c r="EL436" s="32"/>
      <c r="EM436" s="32"/>
      <c r="EN436" s="32"/>
      <c r="EO436" s="32"/>
      <c r="EP436" s="32"/>
      <c r="EQ436" s="32"/>
      <c r="ER436" s="32"/>
      <c r="ES436" s="32"/>
      <c r="ET436" s="32"/>
      <c r="EU436" s="32"/>
      <c r="EV436" s="32"/>
      <c r="EW436" s="32"/>
      <c r="EX436" s="32"/>
      <c r="EY436" s="32"/>
      <c r="EZ436" s="32"/>
      <c r="FA436" s="32"/>
      <c r="FB436" s="32"/>
      <c r="FC436" s="32"/>
      <c r="FD436" s="32"/>
      <c r="FE436" s="32"/>
      <c r="FF436" s="32"/>
      <c r="FG436" s="32"/>
      <c r="FH436" s="32"/>
      <c r="FI436" s="32"/>
      <c r="FJ436" s="32"/>
      <c r="FK436" s="32"/>
      <c r="FL436" s="32"/>
      <c r="FM436" s="32"/>
      <c r="FN436" s="32"/>
      <c r="FO436" s="32"/>
      <c r="FP436" s="32"/>
      <c r="FQ436" s="32"/>
      <c r="FR436" s="32"/>
      <c r="FS436" s="32"/>
      <c r="FT436" s="32"/>
      <c r="FU436" s="32"/>
      <c r="FV436" s="32"/>
      <c r="FW436" s="32"/>
      <c r="FX436" s="32"/>
      <c r="FY436" s="32"/>
      <c r="FZ436" s="32"/>
      <c r="GA436" s="32"/>
      <c r="GB436" s="32"/>
      <c r="GC436" s="32"/>
      <c r="GD436" s="32"/>
      <c r="GE436" s="32"/>
      <c r="GF436" s="32"/>
      <c r="GG436" s="32"/>
      <c r="GH436" s="32"/>
      <c r="GI436" s="32"/>
      <c r="GJ436" s="32"/>
      <c r="GK436" s="32"/>
      <c r="GL436" s="32"/>
      <c r="GM436" s="32"/>
      <c r="GN436" s="32"/>
      <c r="GO436" s="32"/>
      <c r="GP436" s="32"/>
      <c r="GQ436" s="32"/>
      <c r="GR436" s="32"/>
      <c r="GS436" s="32"/>
      <c r="GT436" s="32"/>
      <c r="GU436" s="32"/>
      <c r="GV436" s="32"/>
      <c r="GW436" s="32"/>
      <c r="GX436" s="32"/>
      <c r="GY436" s="32"/>
      <c r="GZ436" s="32"/>
      <c r="HA436" s="32"/>
      <c r="HB436" s="32"/>
      <c r="HC436" s="32"/>
      <c r="HD436" s="32"/>
      <c r="HE436" s="32"/>
      <c r="HF436" s="32"/>
      <c r="HG436" s="32"/>
      <c r="HH436" s="32"/>
      <c r="HI436" s="32"/>
      <c r="HJ436" s="32"/>
      <c r="HK436" s="32"/>
      <c r="HL436" s="32"/>
      <c r="HM436" s="32"/>
      <c r="HN436" s="32"/>
      <c r="HO436" s="32"/>
      <c r="HP436" s="32"/>
      <c r="HQ436" s="32"/>
      <c r="HR436" s="32"/>
      <c r="HS436" s="32"/>
      <c r="HT436" s="32"/>
      <c r="HU436" s="32"/>
      <c r="HV436" s="32"/>
      <c r="HW436" s="32"/>
      <c r="HX436" s="32"/>
      <c r="HY436" s="32"/>
      <c r="HZ436" s="32"/>
      <c r="IA436" s="32"/>
      <c r="IB436" s="32"/>
      <c r="IC436" s="32"/>
      <c r="ID436" s="32"/>
      <c r="IE436" s="32"/>
      <c r="IF436" s="32"/>
      <c r="IG436" s="32"/>
      <c r="IH436" s="32"/>
      <c r="II436" s="32"/>
      <c r="IJ436" s="32"/>
      <c r="IK436" s="32"/>
      <c r="IL436" s="32"/>
      <c r="IM436" s="32"/>
      <c r="IN436" s="32"/>
      <c r="IO436" s="32"/>
      <c r="IP436" s="32"/>
      <c r="IQ436" s="32"/>
      <c r="IR436" s="32"/>
      <c r="IS436" s="32"/>
      <c r="IT436" s="32"/>
      <c r="IU436" s="32"/>
    </row>
    <row r="437" spans="1:255" s="48" customFormat="1" ht="29" x14ac:dyDescent="0.25">
      <c r="A437" s="38" t="s">
        <v>480</v>
      </c>
      <c r="B437" s="38" t="s">
        <v>9035</v>
      </c>
      <c r="C437" s="38" t="s">
        <v>9101</v>
      </c>
      <c r="D437" s="38" t="s">
        <v>9110</v>
      </c>
      <c r="E437" s="38" t="s">
        <v>9111</v>
      </c>
      <c r="F437" s="116">
        <v>168.75</v>
      </c>
      <c r="G437" s="221">
        <v>0.27</v>
      </c>
      <c r="H437" s="222">
        <f t="shared" si="17"/>
        <v>123.1875</v>
      </c>
      <c r="I437" s="38" t="s">
        <v>9216</v>
      </c>
      <c r="J437" s="41"/>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c r="AN437" s="32"/>
      <c r="AO437" s="32"/>
      <c r="AP437" s="32"/>
      <c r="AQ437" s="32"/>
      <c r="AR437" s="32"/>
      <c r="AS437" s="32"/>
      <c r="AT437" s="32"/>
      <c r="AU437" s="32"/>
      <c r="AV437" s="32"/>
      <c r="AW437" s="32"/>
      <c r="AX437" s="32"/>
      <c r="AY437" s="32"/>
      <c r="AZ437" s="32"/>
      <c r="BA437" s="32"/>
      <c r="BB437" s="32"/>
      <c r="BC437" s="32"/>
      <c r="BD437" s="32"/>
      <c r="BE437" s="32"/>
      <c r="BF437" s="32"/>
      <c r="BG437" s="32"/>
      <c r="BH437" s="32"/>
      <c r="BI437" s="32"/>
      <c r="BJ437" s="32"/>
      <c r="BK437" s="32"/>
      <c r="BL437" s="32"/>
      <c r="BM437" s="32"/>
      <c r="BN437" s="32"/>
      <c r="BO437" s="32"/>
      <c r="BP437" s="32"/>
      <c r="BQ437" s="32"/>
      <c r="BR437" s="32"/>
      <c r="BS437" s="32"/>
      <c r="BT437" s="32"/>
      <c r="BU437" s="32"/>
      <c r="BV437" s="32"/>
      <c r="BW437" s="32"/>
      <c r="BX437" s="32"/>
      <c r="BY437" s="32"/>
      <c r="BZ437" s="32"/>
      <c r="CA437" s="32"/>
      <c r="CB437" s="32"/>
      <c r="CC437" s="32"/>
      <c r="CD437" s="32"/>
      <c r="CE437" s="32"/>
      <c r="CF437" s="32"/>
      <c r="CG437" s="32"/>
      <c r="CH437" s="32"/>
      <c r="CI437" s="32"/>
      <c r="CJ437" s="32"/>
      <c r="CK437" s="32"/>
      <c r="CL437" s="32"/>
      <c r="CM437" s="32"/>
      <c r="CN437" s="32"/>
      <c r="CO437" s="32"/>
      <c r="CP437" s="32"/>
      <c r="CQ437" s="32"/>
      <c r="CR437" s="32"/>
      <c r="CS437" s="32"/>
      <c r="CT437" s="32"/>
      <c r="CU437" s="32"/>
      <c r="CV437" s="32"/>
      <c r="CW437" s="32"/>
      <c r="CX437" s="32"/>
      <c r="CY437" s="32"/>
      <c r="CZ437" s="32"/>
      <c r="DA437" s="32"/>
      <c r="DB437" s="32"/>
      <c r="DC437" s="32"/>
      <c r="DD437" s="32"/>
      <c r="DE437" s="32"/>
      <c r="DF437" s="32"/>
      <c r="DG437" s="32"/>
      <c r="DH437" s="32"/>
      <c r="DI437" s="32"/>
      <c r="DJ437" s="32"/>
      <c r="DK437" s="32"/>
      <c r="DL437" s="32"/>
      <c r="DM437" s="32"/>
      <c r="DN437" s="32"/>
      <c r="DO437" s="32"/>
      <c r="DP437" s="32"/>
      <c r="DQ437" s="32"/>
      <c r="DR437" s="32"/>
      <c r="DS437" s="32"/>
      <c r="DT437" s="32"/>
      <c r="DU437" s="32"/>
      <c r="DV437" s="32"/>
      <c r="DW437" s="32"/>
      <c r="DX437" s="32"/>
      <c r="DY437" s="32"/>
      <c r="DZ437" s="32"/>
      <c r="EA437" s="32"/>
      <c r="EB437" s="32"/>
      <c r="EC437" s="32"/>
      <c r="ED437" s="32"/>
      <c r="EE437" s="32"/>
      <c r="EF437" s="32"/>
      <c r="EG437" s="32"/>
      <c r="EH437" s="32"/>
      <c r="EI437" s="32"/>
      <c r="EJ437" s="32"/>
      <c r="EK437" s="32"/>
      <c r="EL437" s="32"/>
      <c r="EM437" s="32"/>
      <c r="EN437" s="32"/>
      <c r="EO437" s="32"/>
      <c r="EP437" s="32"/>
      <c r="EQ437" s="32"/>
      <c r="ER437" s="32"/>
      <c r="ES437" s="32"/>
      <c r="ET437" s="32"/>
      <c r="EU437" s="32"/>
      <c r="EV437" s="32"/>
      <c r="EW437" s="32"/>
      <c r="EX437" s="32"/>
      <c r="EY437" s="32"/>
      <c r="EZ437" s="32"/>
      <c r="FA437" s="32"/>
      <c r="FB437" s="32"/>
      <c r="FC437" s="32"/>
      <c r="FD437" s="32"/>
      <c r="FE437" s="32"/>
      <c r="FF437" s="32"/>
      <c r="FG437" s="32"/>
      <c r="FH437" s="32"/>
      <c r="FI437" s="32"/>
      <c r="FJ437" s="32"/>
      <c r="FK437" s="32"/>
      <c r="FL437" s="32"/>
      <c r="FM437" s="32"/>
      <c r="FN437" s="32"/>
      <c r="FO437" s="32"/>
      <c r="FP437" s="32"/>
      <c r="FQ437" s="32"/>
      <c r="FR437" s="32"/>
      <c r="FS437" s="32"/>
      <c r="FT437" s="32"/>
      <c r="FU437" s="32"/>
      <c r="FV437" s="32"/>
      <c r="FW437" s="32"/>
      <c r="FX437" s="32"/>
      <c r="FY437" s="32"/>
      <c r="FZ437" s="32"/>
      <c r="GA437" s="32"/>
      <c r="GB437" s="32"/>
      <c r="GC437" s="32"/>
      <c r="GD437" s="32"/>
      <c r="GE437" s="32"/>
      <c r="GF437" s="32"/>
      <c r="GG437" s="32"/>
      <c r="GH437" s="32"/>
      <c r="GI437" s="32"/>
      <c r="GJ437" s="32"/>
      <c r="GK437" s="32"/>
      <c r="GL437" s="32"/>
      <c r="GM437" s="32"/>
      <c r="GN437" s="32"/>
      <c r="GO437" s="32"/>
      <c r="GP437" s="32"/>
      <c r="GQ437" s="32"/>
      <c r="GR437" s="32"/>
      <c r="GS437" s="32"/>
      <c r="GT437" s="32"/>
      <c r="GU437" s="32"/>
      <c r="GV437" s="32"/>
      <c r="GW437" s="32"/>
      <c r="GX437" s="32"/>
      <c r="GY437" s="32"/>
      <c r="GZ437" s="32"/>
      <c r="HA437" s="32"/>
      <c r="HB437" s="32"/>
      <c r="HC437" s="32"/>
      <c r="HD437" s="32"/>
      <c r="HE437" s="32"/>
      <c r="HF437" s="32"/>
      <c r="HG437" s="32"/>
      <c r="HH437" s="32"/>
      <c r="HI437" s="32"/>
      <c r="HJ437" s="32"/>
      <c r="HK437" s="32"/>
      <c r="HL437" s="32"/>
      <c r="HM437" s="32"/>
      <c r="HN437" s="32"/>
      <c r="HO437" s="32"/>
      <c r="HP437" s="32"/>
      <c r="HQ437" s="32"/>
      <c r="HR437" s="32"/>
      <c r="HS437" s="32"/>
      <c r="HT437" s="32"/>
      <c r="HU437" s="32"/>
      <c r="HV437" s="32"/>
      <c r="HW437" s="32"/>
      <c r="HX437" s="32"/>
      <c r="HY437" s="32"/>
      <c r="HZ437" s="32"/>
      <c r="IA437" s="32"/>
      <c r="IB437" s="32"/>
      <c r="IC437" s="32"/>
      <c r="ID437" s="32"/>
      <c r="IE437" s="32"/>
      <c r="IF437" s="32"/>
      <c r="IG437" s="32"/>
      <c r="IH437" s="32"/>
      <c r="II437" s="32"/>
      <c r="IJ437" s="32"/>
      <c r="IK437" s="32"/>
      <c r="IL437" s="32"/>
      <c r="IM437" s="32"/>
      <c r="IN437" s="32"/>
      <c r="IO437" s="32"/>
      <c r="IP437" s="32"/>
      <c r="IQ437" s="32"/>
      <c r="IR437" s="32"/>
      <c r="IS437" s="32"/>
      <c r="IT437" s="32"/>
      <c r="IU437" s="32"/>
    </row>
    <row r="438" spans="1:255" s="48" customFormat="1" ht="29" x14ac:dyDescent="0.25">
      <c r="A438" s="38" t="s">
        <v>480</v>
      </c>
      <c r="B438" s="38" t="s">
        <v>9035</v>
      </c>
      <c r="C438" s="38" t="s">
        <v>9101</v>
      </c>
      <c r="D438" s="38" t="s">
        <v>9112</v>
      </c>
      <c r="E438" s="38" t="s">
        <v>9113</v>
      </c>
      <c r="F438" s="116">
        <v>168.75</v>
      </c>
      <c r="G438" s="221">
        <v>0.27</v>
      </c>
      <c r="H438" s="222">
        <f t="shared" si="17"/>
        <v>123.1875</v>
      </c>
      <c r="I438" s="38" t="s">
        <v>9216</v>
      </c>
      <c r="J438" s="41"/>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c r="BF438" s="32"/>
      <c r="BG438" s="32"/>
      <c r="BH438" s="32"/>
      <c r="BI438" s="32"/>
      <c r="BJ438" s="32"/>
      <c r="BK438" s="32"/>
      <c r="BL438" s="32"/>
      <c r="BM438" s="32"/>
      <c r="BN438" s="32"/>
      <c r="BO438" s="32"/>
      <c r="BP438" s="32"/>
      <c r="BQ438" s="32"/>
      <c r="BR438" s="32"/>
      <c r="BS438" s="32"/>
      <c r="BT438" s="32"/>
      <c r="BU438" s="32"/>
      <c r="BV438" s="32"/>
      <c r="BW438" s="32"/>
      <c r="BX438" s="32"/>
      <c r="BY438" s="32"/>
      <c r="BZ438" s="32"/>
      <c r="CA438" s="32"/>
      <c r="CB438" s="32"/>
      <c r="CC438" s="32"/>
      <c r="CD438" s="32"/>
      <c r="CE438" s="32"/>
      <c r="CF438" s="32"/>
      <c r="CG438" s="32"/>
      <c r="CH438" s="32"/>
      <c r="CI438" s="32"/>
      <c r="CJ438" s="32"/>
      <c r="CK438" s="32"/>
      <c r="CL438" s="32"/>
      <c r="CM438" s="32"/>
      <c r="CN438" s="32"/>
      <c r="CO438" s="32"/>
      <c r="CP438" s="32"/>
      <c r="CQ438" s="32"/>
      <c r="CR438" s="32"/>
      <c r="CS438" s="32"/>
      <c r="CT438" s="32"/>
      <c r="CU438" s="32"/>
      <c r="CV438" s="32"/>
      <c r="CW438" s="32"/>
      <c r="CX438" s="32"/>
      <c r="CY438" s="32"/>
      <c r="CZ438" s="32"/>
      <c r="DA438" s="32"/>
      <c r="DB438" s="32"/>
      <c r="DC438" s="32"/>
      <c r="DD438" s="32"/>
      <c r="DE438" s="32"/>
      <c r="DF438" s="32"/>
      <c r="DG438" s="32"/>
      <c r="DH438" s="32"/>
      <c r="DI438" s="32"/>
      <c r="DJ438" s="32"/>
      <c r="DK438" s="32"/>
      <c r="DL438" s="32"/>
      <c r="DM438" s="32"/>
      <c r="DN438" s="32"/>
      <c r="DO438" s="32"/>
      <c r="DP438" s="32"/>
      <c r="DQ438" s="32"/>
      <c r="DR438" s="32"/>
      <c r="DS438" s="32"/>
      <c r="DT438" s="32"/>
      <c r="DU438" s="32"/>
      <c r="DV438" s="32"/>
      <c r="DW438" s="32"/>
      <c r="DX438" s="32"/>
      <c r="DY438" s="32"/>
      <c r="DZ438" s="32"/>
      <c r="EA438" s="32"/>
      <c r="EB438" s="32"/>
      <c r="EC438" s="32"/>
      <c r="ED438" s="32"/>
      <c r="EE438" s="32"/>
      <c r="EF438" s="32"/>
      <c r="EG438" s="32"/>
      <c r="EH438" s="32"/>
      <c r="EI438" s="32"/>
      <c r="EJ438" s="32"/>
      <c r="EK438" s="32"/>
      <c r="EL438" s="32"/>
      <c r="EM438" s="32"/>
      <c r="EN438" s="32"/>
      <c r="EO438" s="32"/>
      <c r="EP438" s="32"/>
      <c r="EQ438" s="32"/>
      <c r="ER438" s="32"/>
      <c r="ES438" s="32"/>
      <c r="ET438" s="32"/>
      <c r="EU438" s="32"/>
      <c r="EV438" s="32"/>
      <c r="EW438" s="32"/>
      <c r="EX438" s="32"/>
      <c r="EY438" s="32"/>
      <c r="EZ438" s="32"/>
      <c r="FA438" s="32"/>
      <c r="FB438" s="32"/>
      <c r="FC438" s="32"/>
      <c r="FD438" s="32"/>
      <c r="FE438" s="32"/>
      <c r="FF438" s="32"/>
      <c r="FG438" s="32"/>
      <c r="FH438" s="32"/>
      <c r="FI438" s="32"/>
      <c r="FJ438" s="32"/>
      <c r="FK438" s="32"/>
      <c r="FL438" s="32"/>
      <c r="FM438" s="32"/>
      <c r="FN438" s="32"/>
      <c r="FO438" s="32"/>
      <c r="FP438" s="32"/>
      <c r="FQ438" s="32"/>
      <c r="FR438" s="32"/>
      <c r="FS438" s="32"/>
      <c r="FT438" s="32"/>
      <c r="FU438" s="32"/>
      <c r="FV438" s="32"/>
      <c r="FW438" s="32"/>
      <c r="FX438" s="32"/>
      <c r="FY438" s="32"/>
      <c r="FZ438" s="32"/>
      <c r="GA438" s="32"/>
      <c r="GB438" s="32"/>
      <c r="GC438" s="32"/>
      <c r="GD438" s="32"/>
      <c r="GE438" s="32"/>
      <c r="GF438" s="32"/>
      <c r="GG438" s="32"/>
      <c r="GH438" s="32"/>
      <c r="GI438" s="32"/>
      <c r="GJ438" s="32"/>
      <c r="GK438" s="32"/>
      <c r="GL438" s="32"/>
      <c r="GM438" s="32"/>
      <c r="GN438" s="32"/>
      <c r="GO438" s="32"/>
      <c r="GP438" s="32"/>
      <c r="GQ438" s="32"/>
      <c r="GR438" s="32"/>
      <c r="GS438" s="32"/>
      <c r="GT438" s="32"/>
      <c r="GU438" s="32"/>
      <c r="GV438" s="32"/>
      <c r="GW438" s="32"/>
      <c r="GX438" s="32"/>
      <c r="GY438" s="32"/>
      <c r="GZ438" s="32"/>
      <c r="HA438" s="32"/>
      <c r="HB438" s="32"/>
      <c r="HC438" s="32"/>
      <c r="HD438" s="32"/>
      <c r="HE438" s="32"/>
      <c r="HF438" s="32"/>
      <c r="HG438" s="32"/>
      <c r="HH438" s="32"/>
      <c r="HI438" s="32"/>
      <c r="HJ438" s="32"/>
      <c r="HK438" s="32"/>
      <c r="HL438" s="32"/>
      <c r="HM438" s="32"/>
      <c r="HN438" s="32"/>
      <c r="HO438" s="32"/>
      <c r="HP438" s="32"/>
      <c r="HQ438" s="32"/>
      <c r="HR438" s="32"/>
      <c r="HS438" s="32"/>
      <c r="HT438" s="32"/>
      <c r="HU438" s="32"/>
      <c r="HV438" s="32"/>
      <c r="HW438" s="32"/>
      <c r="HX438" s="32"/>
      <c r="HY438" s="32"/>
      <c r="HZ438" s="32"/>
      <c r="IA438" s="32"/>
      <c r="IB438" s="32"/>
      <c r="IC438" s="32"/>
      <c r="ID438" s="32"/>
      <c r="IE438" s="32"/>
      <c r="IF438" s="32"/>
      <c r="IG438" s="32"/>
      <c r="IH438" s="32"/>
      <c r="II438" s="32"/>
      <c r="IJ438" s="32"/>
      <c r="IK438" s="32"/>
      <c r="IL438" s="32"/>
      <c r="IM438" s="32"/>
      <c r="IN438" s="32"/>
      <c r="IO438" s="32"/>
      <c r="IP438" s="32"/>
      <c r="IQ438" s="32"/>
      <c r="IR438" s="32"/>
      <c r="IS438" s="32"/>
      <c r="IT438" s="32"/>
      <c r="IU438" s="32"/>
    </row>
    <row r="439" spans="1:255" s="48" customFormat="1" ht="29" x14ac:dyDescent="0.25">
      <c r="A439" s="38" t="s">
        <v>480</v>
      </c>
      <c r="B439" s="38" t="s">
        <v>9035</v>
      </c>
      <c r="C439" s="38" t="s">
        <v>9101</v>
      </c>
      <c r="D439" s="38" t="s">
        <v>9114</v>
      </c>
      <c r="E439" s="38" t="s">
        <v>9115</v>
      </c>
      <c r="F439" s="116">
        <v>506.25</v>
      </c>
      <c r="G439" s="221">
        <v>0.27</v>
      </c>
      <c r="H439" s="222">
        <f t="shared" si="17"/>
        <v>369.5625</v>
      </c>
      <c r="I439" s="38" t="s">
        <v>9216</v>
      </c>
      <c r="J439" s="41"/>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c r="AM439" s="32"/>
      <c r="AN439" s="32"/>
      <c r="AO439" s="32"/>
      <c r="AP439" s="32"/>
      <c r="AQ439" s="32"/>
      <c r="AR439" s="32"/>
      <c r="AS439" s="32"/>
      <c r="AT439" s="32"/>
      <c r="AU439" s="32"/>
      <c r="AV439" s="32"/>
      <c r="AW439" s="32"/>
      <c r="AX439" s="32"/>
      <c r="AY439" s="32"/>
      <c r="AZ439" s="32"/>
      <c r="BA439" s="32"/>
      <c r="BB439" s="32"/>
      <c r="BC439" s="32"/>
      <c r="BD439" s="32"/>
      <c r="BE439" s="32"/>
      <c r="BF439" s="32"/>
      <c r="BG439" s="32"/>
      <c r="BH439" s="32"/>
      <c r="BI439" s="32"/>
      <c r="BJ439" s="32"/>
      <c r="BK439" s="32"/>
      <c r="BL439" s="32"/>
      <c r="BM439" s="32"/>
      <c r="BN439" s="32"/>
      <c r="BO439" s="32"/>
      <c r="BP439" s="32"/>
      <c r="BQ439" s="32"/>
      <c r="BR439" s="32"/>
      <c r="BS439" s="32"/>
      <c r="BT439" s="32"/>
      <c r="BU439" s="32"/>
      <c r="BV439" s="32"/>
      <c r="BW439" s="32"/>
      <c r="BX439" s="32"/>
      <c r="BY439" s="32"/>
      <c r="BZ439" s="32"/>
      <c r="CA439" s="32"/>
      <c r="CB439" s="32"/>
      <c r="CC439" s="32"/>
      <c r="CD439" s="32"/>
      <c r="CE439" s="32"/>
      <c r="CF439" s="32"/>
      <c r="CG439" s="32"/>
      <c r="CH439" s="32"/>
      <c r="CI439" s="32"/>
      <c r="CJ439" s="32"/>
      <c r="CK439" s="32"/>
      <c r="CL439" s="32"/>
      <c r="CM439" s="32"/>
      <c r="CN439" s="32"/>
      <c r="CO439" s="32"/>
      <c r="CP439" s="32"/>
      <c r="CQ439" s="32"/>
      <c r="CR439" s="32"/>
      <c r="CS439" s="32"/>
      <c r="CT439" s="32"/>
      <c r="CU439" s="32"/>
      <c r="CV439" s="32"/>
      <c r="CW439" s="32"/>
      <c r="CX439" s="32"/>
      <c r="CY439" s="32"/>
      <c r="CZ439" s="32"/>
      <c r="DA439" s="32"/>
      <c r="DB439" s="32"/>
      <c r="DC439" s="32"/>
      <c r="DD439" s="32"/>
      <c r="DE439" s="32"/>
      <c r="DF439" s="32"/>
      <c r="DG439" s="32"/>
      <c r="DH439" s="32"/>
      <c r="DI439" s="32"/>
      <c r="DJ439" s="32"/>
      <c r="DK439" s="32"/>
      <c r="DL439" s="32"/>
      <c r="DM439" s="32"/>
      <c r="DN439" s="32"/>
      <c r="DO439" s="32"/>
      <c r="DP439" s="32"/>
      <c r="DQ439" s="32"/>
      <c r="DR439" s="32"/>
      <c r="DS439" s="32"/>
      <c r="DT439" s="32"/>
      <c r="DU439" s="32"/>
      <c r="DV439" s="32"/>
      <c r="DW439" s="32"/>
      <c r="DX439" s="32"/>
      <c r="DY439" s="32"/>
      <c r="DZ439" s="32"/>
      <c r="EA439" s="32"/>
      <c r="EB439" s="32"/>
      <c r="EC439" s="32"/>
      <c r="ED439" s="32"/>
      <c r="EE439" s="32"/>
      <c r="EF439" s="32"/>
      <c r="EG439" s="32"/>
      <c r="EH439" s="32"/>
      <c r="EI439" s="32"/>
      <c r="EJ439" s="32"/>
      <c r="EK439" s="32"/>
      <c r="EL439" s="32"/>
      <c r="EM439" s="32"/>
      <c r="EN439" s="32"/>
      <c r="EO439" s="32"/>
      <c r="EP439" s="32"/>
      <c r="EQ439" s="32"/>
      <c r="ER439" s="32"/>
      <c r="ES439" s="32"/>
      <c r="ET439" s="32"/>
      <c r="EU439" s="32"/>
      <c r="EV439" s="32"/>
      <c r="EW439" s="32"/>
      <c r="EX439" s="32"/>
      <c r="EY439" s="32"/>
      <c r="EZ439" s="32"/>
      <c r="FA439" s="32"/>
      <c r="FB439" s="32"/>
      <c r="FC439" s="32"/>
      <c r="FD439" s="32"/>
      <c r="FE439" s="32"/>
      <c r="FF439" s="32"/>
      <c r="FG439" s="32"/>
      <c r="FH439" s="32"/>
      <c r="FI439" s="32"/>
      <c r="FJ439" s="32"/>
      <c r="FK439" s="32"/>
      <c r="FL439" s="32"/>
      <c r="FM439" s="32"/>
      <c r="FN439" s="32"/>
      <c r="FO439" s="32"/>
      <c r="FP439" s="32"/>
      <c r="FQ439" s="32"/>
      <c r="FR439" s="32"/>
      <c r="FS439" s="32"/>
      <c r="FT439" s="32"/>
      <c r="FU439" s="32"/>
      <c r="FV439" s="32"/>
      <c r="FW439" s="32"/>
      <c r="FX439" s="32"/>
      <c r="FY439" s="32"/>
      <c r="FZ439" s="32"/>
      <c r="GA439" s="32"/>
      <c r="GB439" s="32"/>
      <c r="GC439" s="32"/>
      <c r="GD439" s="32"/>
      <c r="GE439" s="32"/>
      <c r="GF439" s="32"/>
      <c r="GG439" s="32"/>
      <c r="GH439" s="32"/>
      <c r="GI439" s="32"/>
      <c r="GJ439" s="32"/>
      <c r="GK439" s="32"/>
      <c r="GL439" s="32"/>
      <c r="GM439" s="32"/>
      <c r="GN439" s="32"/>
      <c r="GO439" s="32"/>
      <c r="GP439" s="32"/>
      <c r="GQ439" s="32"/>
      <c r="GR439" s="32"/>
      <c r="GS439" s="32"/>
      <c r="GT439" s="32"/>
      <c r="GU439" s="32"/>
      <c r="GV439" s="32"/>
      <c r="GW439" s="32"/>
      <c r="GX439" s="32"/>
      <c r="GY439" s="32"/>
      <c r="GZ439" s="32"/>
      <c r="HA439" s="32"/>
      <c r="HB439" s="32"/>
      <c r="HC439" s="32"/>
      <c r="HD439" s="32"/>
      <c r="HE439" s="32"/>
      <c r="HF439" s="32"/>
      <c r="HG439" s="32"/>
      <c r="HH439" s="32"/>
      <c r="HI439" s="32"/>
      <c r="HJ439" s="32"/>
      <c r="HK439" s="32"/>
      <c r="HL439" s="32"/>
      <c r="HM439" s="32"/>
      <c r="HN439" s="32"/>
      <c r="HO439" s="32"/>
      <c r="HP439" s="32"/>
      <c r="HQ439" s="32"/>
      <c r="HR439" s="32"/>
      <c r="HS439" s="32"/>
      <c r="HT439" s="32"/>
      <c r="HU439" s="32"/>
      <c r="HV439" s="32"/>
      <c r="HW439" s="32"/>
      <c r="HX439" s="32"/>
      <c r="HY439" s="32"/>
      <c r="HZ439" s="32"/>
      <c r="IA439" s="32"/>
      <c r="IB439" s="32"/>
      <c r="IC439" s="32"/>
      <c r="ID439" s="32"/>
      <c r="IE439" s="32"/>
      <c r="IF439" s="32"/>
      <c r="IG439" s="32"/>
      <c r="IH439" s="32"/>
      <c r="II439" s="32"/>
      <c r="IJ439" s="32"/>
      <c r="IK439" s="32"/>
      <c r="IL439" s="32"/>
      <c r="IM439" s="32"/>
      <c r="IN439" s="32"/>
      <c r="IO439" s="32"/>
      <c r="IP439" s="32"/>
      <c r="IQ439" s="32"/>
      <c r="IR439" s="32"/>
      <c r="IS439" s="32"/>
      <c r="IT439" s="32"/>
      <c r="IU439" s="32"/>
    </row>
    <row r="440" spans="1:255" s="48" customFormat="1" ht="29" x14ac:dyDescent="0.25">
      <c r="A440" s="38" t="s">
        <v>480</v>
      </c>
      <c r="B440" s="38" t="s">
        <v>9035</v>
      </c>
      <c r="C440" s="38" t="s">
        <v>9101</v>
      </c>
      <c r="D440" s="38" t="s">
        <v>9116</v>
      </c>
      <c r="E440" s="38" t="s">
        <v>9117</v>
      </c>
      <c r="F440" s="116">
        <v>506.25</v>
      </c>
      <c r="G440" s="221">
        <v>0.27</v>
      </c>
      <c r="H440" s="222">
        <f t="shared" si="17"/>
        <v>369.5625</v>
      </c>
      <c r="I440" s="38" t="s">
        <v>9216</v>
      </c>
      <c r="J440" s="41"/>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c r="BI440" s="32"/>
      <c r="BJ440" s="32"/>
      <c r="BK440" s="32"/>
      <c r="BL440" s="32"/>
      <c r="BM440" s="32"/>
      <c r="BN440" s="32"/>
      <c r="BO440" s="32"/>
      <c r="BP440" s="32"/>
      <c r="BQ440" s="32"/>
      <c r="BR440" s="32"/>
      <c r="BS440" s="32"/>
      <c r="BT440" s="32"/>
      <c r="BU440" s="32"/>
      <c r="BV440" s="32"/>
      <c r="BW440" s="32"/>
      <c r="BX440" s="32"/>
      <c r="BY440" s="32"/>
      <c r="BZ440" s="32"/>
      <c r="CA440" s="32"/>
      <c r="CB440" s="32"/>
      <c r="CC440" s="32"/>
      <c r="CD440" s="32"/>
      <c r="CE440" s="32"/>
      <c r="CF440" s="32"/>
      <c r="CG440" s="32"/>
      <c r="CH440" s="32"/>
      <c r="CI440" s="32"/>
      <c r="CJ440" s="32"/>
      <c r="CK440" s="32"/>
      <c r="CL440" s="32"/>
      <c r="CM440" s="32"/>
      <c r="CN440" s="32"/>
      <c r="CO440" s="32"/>
      <c r="CP440" s="32"/>
      <c r="CQ440" s="32"/>
      <c r="CR440" s="32"/>
      <c r="CS440" s="32"/>
      <c r="CT440" s="32"/>
      <c r="CU440" s="32"/>
      <c r="CV440" s="32"/>
      <c r="CW440" s="32"/>
      <c r="CX440" s="32"/>
      <c r="CY440" s="32"/>
      <c r="CZ440" s="32"/>
      <c r="DA440" s="32"/>
      <c r="DB440" s="32"/>
      <c r="DC440" s="32"/>
      <c r="DD440" s="32"/>
      <c r="DE440" s="32"/>
      <c r="DF440" s="32"/>
      <c r="DG440" s="32"/>
      <c r="DH440" s="32"/>
      <c r="DI440" s="32"/>
      <c r="DJ440" s="32"/>
      <c r="DK440" s="32"/>
      <c r="DL440" s="32"/>
      <c r="DM440" s="32"/>
      <c r="DN440" s="32"/>
      <c r="DO440" s="32"/>
      <c r="DP440" s="32"/>
      <c r="DQ440" s="32"/>
      <c r="DR440" s="32"/>
      <c r="DS440" s="32"/>
      <c r="DT440" s="32"/>
      <c r="DU440" s="32"/>
      <c r="DV440" s="32"/>
      <c r="DW440" s="32"/>
      <c r="DX440" s="32"/>
      <c r="DY440" s="32"/>
      <c r="DZ440" s="32"/>
      <c r="EA440" s="32"/>
      <c r="EB440" s="32"/>
      <c r="EC440" s="32"/>
      <c r="ED440" s="32"/>
      <c r="EE440" s="32"/>
      <c r="EF440" s="32"/>
      <c r="EG440" s="32"/>
      <c r="EH440" s="32"/>
      <c r="EI440" s="32"/>
      <c r="EJ440" s="32"/>
      <c r="EK440" s="32"/>
      <c r="EL440" s="32"/>
      <c r="EM440" s="32"/>
      <c r="EN440" s="32"/>
      <c r="EO440" s="32"/>
      <c r="EP440" s="32"/>
      <c r="EQ440" s="32"/>
      <c r="ER440" s="32"/>
      <c r="ES440" s="32"/>
      <c r="ET440" s="32"/>
      <c r="EU440" s="32"/>
      <c r="EV440" s="32"/>
      <c r="EW440" s="32"/>
      <c r="EX440" s="32"/>
      <c r="EY440" s="32"/>
      <c r="EZ440" s="32"/>
      <c r="FA440" s="32"/>
      <c r="FB440" s="32"/>
      <c r="FC440" s="32"/>
      <c r="FD440" s="32"/>
      <c r="FE440" s="32"/>
      <c r="FF440" s="32"/>
      <c r="FG440" s="32"/>
      <c r="FH440" s="32"/>
      <c r="FI440" s="32"/>
      <c r="FJ440" s="32"/>
      <c r="FK440" s="32"/>
      <c r="FL440" s="32"/>
      <c r="FM440" s="32"/>
      <c r="FN440" s="32"/>
      <c r="FO440" s="32"/>
      <c r="FP440" s="32"/>
      <c r="FQ440" s="32"/>
      <c r="FR440" s="32"/>
      <c r="FS440" s="32"/>
      <c r="FT440" s="32"/>
      <c r="FU440" s="32"/>
      <c r="FV440" s="32"/>
      <c r="FW440" s="32"/>
      <c r="FX440" s="32"/>
      <c r="FY440" s="32"/>
      <c r="FZ440" s="32"/>
      <c r="GA440" s="32"/>
      <c r="GB440" s="32"/>
      <c r="GC440" s="32"/>
      <c r="GD440" s="32"/>
      <c r="GE440" s="32"/>
      <c r="GF440" s="32"/>
      <c r="GG440" s="32"/>
      <c r="GH440" s="32"/>
      <c r="GI440" s="32"/>
      <c r="GJ440" s="32"/>
      <c r="GK440" s="32"/>
      <c r="GL440" s="32"/>
      <c r="GM440" s="32"/>
      <c r="GN440" s="32"/>
      <c r="GO440" s="32"/>
      <c r="GP440" s="32"/>
      <c r="GQ440" s="32"/>
      <c r="GR440" s="32"/>
      <c r="GS440" s="32"/>
      <c r="GT440" s="32"/>
      <c r="GU440" s="32"/>
      <c r="GV440" s="32"/>
      <c r="GW440" s="32"/>
      <c r="GX440" s="32"/>
      <c r="GY440" s="32"/>
      <c r="GZ440" s="32"/>
      <c r="HA440" s="32"/>
      <c r="HB440" s="32"/>
      <c r="HC440" s="32"/>
      <c r="HD440" s="32"/>
      <c r="HE440" s="32"/>
      <c r="HF440" s="32"/>
      <c r="HG440" s="32"/>
      <c r="HH440" s="32"/>
      <c r="HI440" s="32"/>
      <c r="HJ440" s="32"/>
      <c r="HK440" s="32"/>
      <c r="HL440" s="32"/>
      <c r="HM440" s="32"/>
      <c r="HN440" s="32"/>
      <c r="HO440" s="32"/>
      <c r="HP440" s="32"/>
      <c r="HQ440" s="32"/>
      <c r="HR440" s="32"/>
      <c r="HS440" s="32"/>
      <c r="HT440" s="32"/>
      <c r="HU440" s="32"/>
      <c r="HV440" s="32"/>
      <c r="HW440" s="32"/>
      <c r="HX440" s="32"/>
      <c r="HY440" s="32"/>
      <c r="HZ440" s="32"/>
      <c r="IA440" s="32"/>
      <c r="IB440" s="32"/>
      <c r="IC440" s="32"/>
      <c r="ID440" s="32"/>
      <c r="IE440" s="32"/>
      <c r="IF440" s="32"/>
      <c r="IG440" s="32"/>
      <c r="IH440" s="32"/>
      <c r="II440" s="32"/>
      <c r="IJ440" s="32"/>
      <c r="IK440" s="32"/>
      <c r="IL440" s="32"/>
      <c r="IM440" s="32"/>
      <c r="IN440" s="32"/>
      <c r="IO440" s="32"/>
      <c r="IP440" s="32"/>
      <c r="IQ440" s="32"/>
      <c r="IR440" s="32"/>
      <c r="IS440" s="32"/>
      <c r="IT440" s="32"/>
      <c r="IU440" s="32"/>
    </row>
    <row r="441" spans="1:255" s="48" customFormat="1" ht="29" x14ac:dyDescent="0.25">
      <c r="A441" s="38" t="s">
        <v>480</v>
      </c>
      <c r="B441" s="38" t="s">
        <v>9035</v>
      </c>
      <c r="C441" s="38" t="s">
        <v>9101</v>
      </c>
      <c r="D441" s="38" t="s">
        <v>9118</v>
      </c>
      <c r="E441" s="38" t="s">
        <v>9119</v>
      </c>
      <c r="F441" s="116">
        <v>100</v>
      </c>
      <c r="G441" s="221">
        <v>0.27</v>
      </c>
      <c r="H441" s="222">
        <f t="shared" si="17"/>
        <v>73</v>
      </c>
      <c r="I441" s="38" t="s">
        <v>9216</v>
      </c>
      <c r="J441" s="41"/>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row>
    <row r="442" spans="1:255" s="48" customFormat="1" ht="29" x14ac:dyDescent="0.25">
      <c r="A442" s="38" t="s">
        <v>480</v>
      </c>
      <c r="B442" s="38" t="s">
        <v>9035</v>
      </c>
      <c r="C442" s="38" t="s">
        <v>9101</v>
      </c>
      <c r="D442" s="38" t="s">
        <v>9120</v>
      </c>
      <c r="E442" s="38" t="s">
        <v>9121</v>
      </c>
      <c r="F442" s="116">
        <v>100</v>
      </c>
      <c r="G442" s="221">
        <v>0.27</v>
      </c>
      <c r="H442" s="222">
        <f t="shared" si="17"/>
        <v>73</v>
      </c>
      <c r="I442" s="38" t="s">
        <v>9216</v>
      </c>
      <c r="J442" s="41"/>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c r="BI442" s="32"/>
      <c r="BJ442" s="32"/>
      <c r="BK442" s="32"/>
      <c r="BL442" s="32"/>
      <c r="BM442" s="32"/>
      <c r="BN442" s="32"/>
      <c r="BO442" s="32"/>
      <c r="BP442" s="32"/>
      <c r="BQ442" s="32"/>
      <c r="BR442" s="32"/>
      <c r="BS442" s="32"/>
      <c r="BT442" s="32"/>
      <c r="BU442" s="32"/>
      <c r="BV442" s="32"/>
      <c r="BW442" s="32"/>
      <c r="BX442" s="32"/>
      <c r="BY442" s="32"/>
      <c r="BZ442" s="32"/>
      <c r="CA442" s="32"/>
      <c r="CB442" s="32"/>
      <c r="CC442" s="32"/>
      <c r="CD442" s="32"/>
      <c r="CE442" s="32"/>
      <c r="CF442" s="32"/>
      <c r="CG442" s="32"/>
      <c r="CH442" s="32"/>
      <c r="CI442" s="32"/>
      <c r="CJ442" s="32"/>
      <c r="CK442" s="32"/>
      <c r="CL442" s="32"/>
      <c r="CM442" s="32"/>
      <c r="CN442" s="32"/>
      <c r="CO442" s="32"/>
      <c r="CP442" s="32"/>
      <c r="CQ442" s="32"/>
      <c r="CR442" s="32"/>
      <c r="CS442" s="32"/>
      <c r="CT442" s="32"/>
      <c r="CU442" s="32"/>
      <c r="CV442" s="32"/>
      <c r="CW442" s="32"/>
      <c r="CX442" s="32"/>
      <c r="CY442" s="32"/>
      <c r="CZ442" s="32"/>
      <c r="DA442" s="32"/>
      <c r="DB442" s="32"/>
      <c r="DC442" s="32"/>
      <c r="DD442" s="32"/>
      <c r="DE442" s="32"/>
      <c r="DF442" s="32"/>
      <c r="DG442" s="32"/>
      <c r="DH442" s="32"/>
      <c r="DI442" s="32"/>
      <c r="DJ442" s="32"/>
      <c r="DK442" s="32"/>
      <c r="DL442" s="32"/>
      <c r="DM442" s="32"/>
      <c r="DN442" s="32"/>
      <c r="DO442" s="32"/>
      <c r="DP442" s="32"/>
      <c r="DQ442" s="32"/>
      <c r="DR442" s="32"/>
      <c r="DS442" s="32"/>
      <c r="DT442" s="32"/>
      <c r="DU442" s="32"/>
      <c r="DV442" s="32"/>
      <c r="DW442" s="32"/>
      <c r="DX442" s="32"/>
      <c r="DY442" s="32"/>
      <c r="DZ442" s="32"/>
      <c r="EA442" s="32"/>
      <c r="EB442" s="32"/>
      <c r="EC442" s="32"/>
      <c r="ED442" s="32"/>
      <c r="EE442" s="32"/>
      <c r="EF442" s="32"/>
      <c r="EG442" s="32"/>
      <c r="EH442" s="32"/>
      <c r="EI442" s="32"/>
      <c r="EJ442" s="32"/>
      <c r="EK442" s="32"/>
      <c r="EL442" s="32"/>
      <c r="EM442" s="32"/>
      <c r="EN442" s="32"/>
      <c r="EO442" s="32"/>
      <c r="EP442" s="32"/>
      <c r="EQ442" s="32"/>
      <c r="ER442" s="32"/>
      <c r="ES442" s="32"/>
      <c r="ET442" s="32"/>
      <c r="EU442" s="32"/>
      <c r="EV442" s="32"/>
      <c r="EW442" s="32"/>
      <c r="EX442" s="32"/>
      <c r="EY442" s="32"/>
      <c r="EZ442" s="32"/>
      <c r="FA442" s="32"/>
      <c r="FB442" s="32"/>
      <c r="FC442" s="32"/>
      <c r="FD442" s="32"/>
      <c r="FE442" s="32"/>
      <c r="FF442" s="32"/>
      <c r="FG442" s="32"/>
      <c r="FH442" s="32"/>
      <c r="FI442" s="32"/>
      <c r="FJ442" s="32"/>
      <c r="FK442" s="32"/>
      <c r="FL442" s="32"/>
      <c r="FM442" s="32"/>
      <c r="FN442" s="32"/>
      <c r="FO442" s="32"/>
      <c r="FP442" s="32"/>
      <c r="FQ442" s="32"/>
      <c r="FR442" s="32"/>
      <c r="FS442" s="32"/>
      <c r="FT442" s="32"/>
      <c r="FU442" s="32"/>
      <c r="FV442" s="32"/>
      <c r="FW442" s="32"/>
      <c r="FX442" s="32"/>
      <c r="FY442" s="32"/>
      <c r="FZ442" s="32"/>
      <c r="GA442" s="32"/>
      <c r="GB442" s="32"/>
      <c r="GC442" s="32"/>
      <c r="GD442" s="32"/>
      <c r="GE442" s="32"/>
      <c r="GF442" s="32"/>
      <c r="GG442" s="32"/>
      <c r="GH442" s="32"/>
      <c r="GI442" s="32"/>
      <c r="GJ442" s="32"/>
      <c r="GK442" s="32"/>
      <c r="GL442" s="32"/>
      <c r="GM442" s="32"/>
      <c r="GN442" s="32"/>
      <c r="GO442" s="32"/>
      <c r="GP442" s="32"/>
      <c r="GQ442" s="32"/>
      <c r="GR442" s="32"/>
      <c r="GS442" s="32"/>
      <c r="GT442" s="32"/>
      <c r="GU442" s="32"/>
      <c r="GV442" s="32"/>
      <c r="GW442" s="32"/>
      <c r="GX442" s="32"/>
      <c r="GY442" s="32"/>
      <c r="GZ442" s="32"/>
      <c r="HA442" s="32"/>
      <c r="HB442" s="32"/>
      <c r="HC442" s="32"/>
      <c r="HD442" s="32"/>
      <c r="HE442" s="32"/>
      <c r="HF442" s="32"/>
      <c r="HG442" s="32"/>
      <c r="HH442" s="32"/>
      <c r="HI442" s="32"/>
      <c r="HJ442" s="32"/>
      <c r="HK442" s="32"/>
      <c r="HL442" s="32"/>
      <c r="HM442" s="32"/>
      <c r="HN442" s="32"/>
      <c r="HO442" s="32"/>
      <c r="HP442" s="32"/>
      <c r="HQ442" s="32"/>
      <c r="HR442" s="32"/>
      <c r="HS442" s="32"/>
      <c r="HT442" s="32"/>
      <c r="HU442" s="32"/>
      <c r="HV442" s="32"/>
      <c r="HW442" s="32"/>
      <c r="HX442" s="32"/>
      <c r="HY442" s="32"/>
      <c r="HZ442" s="32"/>
      <c r="IA442" s="32"/>
      <c r="IB442" s="32"/>
      <c r="IC442" s="32"/>
      <c r="ID442" s="32"/>
      <c r="IE442" s="32"/>
      <c r="IF442" s="32"/>
      <c r="IG442" s="32"/>
      <c r="IH442" s="32"/>
      <c r="II442" s="32"/>
      <c r="IJ442" s="32"/>
      <c r="IK442" s="32"/>
      <c r="IL442" s="32"/>
      <c r="IM442" s="32"/>
      <c r="IN442" s="32"/>
      <c r="IO442" s="32"/>
      <c r="IP442" s="32"/>
      <c r="IQ442" s="32"/>
      <c r="IR442" s="32"/>
      <c r="IS442" s="32"/>
      <c r="IT442" s="32"/>
      <c r="IU442" s="32"/>
    </row>
    <row r="443" spans="1:255" s="48" customFormat="1" ht="29" x14ac:dyDescent="0.25">
      <c r="A443" s="38" t="s">
        <v>480</v>
      </c>
      <c r="B443" s="38" t="s">
        <v>9035</v>
      </c>
      <c r="C443" s="38" t="s">
        <v>9101</v>
      </c>
      <c r="D443" s="38" t="s">
        <v>9122</v>
      </c>
      <c r="E443" s="38" t="s">
        <v>9123</v>
      </c>
      <c r="F443" s="116">
        <v>300</v>
      </c>
      <c r="G443" s="221">
        <v>0.27</v>
      </c>
      <c r="H443" s="222">
        <f t="shared" si="17"/>
        <v>219</v>
      </c>
      <c r="I443" s="38" t="s">
        <v>9216</v>
      </c>
      <c r="J443" s="41"/>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c r="BF443" s="32"/>
      <c r="BG443" s="32"/>
      <c r="BH443" s="32"/>
      <c r="BI443" s="32"/>
      <c r="BJ443" s="32"/>
      <c r="BK443" s="32"/>
      <c r="BL443" s="32"/>
      <c r="BM443" s="32"/>
      <c r="BN443" s="32"/>
      <c r="BO443" s="32"/>
      <c r="BP443" s="32"/>
      <c r="BQ443" s="32"/>
      <c r="BR443" s="32"/>
      <c r="BS443" s="32"/>
      <c r="BT443" s="32"/>
      <c r="BU443" s="32"/>
      <c r="BV443" s="32"/>
      <c r="BW443" s="32"/>
      <c r="BX443" s="32"/>
      <c r="BY443" s="32"/>
      <c r="BZ443" s="32"/>
      <c r="CA443" s="32"/>
      <c r="CB443" s="32"/>
      <c r="CC443" s="32"/>
      <c r="CD443" s="32"/>
      <c r="CE443" s="32"/>
      <c r="CF443" s="32"/>
      <c r="CG443" s="32"/>
      <c r="CH443" s="32"/>
      <c r="CI443" s="32"/>
      <c r="CJ443" s="32"/>
      <c r="CK443" s="32"/>
      <c r="CL443" s="32"/>
      <c r="CM443" s="32"/>
      <c r="CN443" s="32"/>
      <c r="CO443" s="32"/>
      <c r="CP443" s="32"/>
      <c r="CQ443" s="32"/>
      <c r="CR443" s="32"/>
      <c r="CS443" s="32"/>
      <c r="CT443" s="32"/>
      <c r="CU443" s="32"/>
      <c r="CV443" s="32"/>
      <c r="CW443" s="32"/>
      <c r="CX443" s="32"/>
      <c r="CY443" s="32"/>
      <c r="CZ443" s="32"/>
      <c r="DA443" s="32"/>
      <c r="DB443" s="32"/>
      <c r="DC443" s="32"/>
      <c r="DD443" s="32"/>
      <c r="DE443" s="32"/>
      <c r="DF443" s="32"/>
      <c r="DG443" s="32"/>
      <c r="DH443" s="32"/>
      <c r="DI443" s="32"/>
      <c r="DJ443" s="32"/>
      <c r="DK443" s="32"/>
      <c r="DL443" s="32"/>
      <c r="DM443" s="32"/>
      <c r="DN443" s="32"/>
      <c r="DO443" s="32"/>
      <c r="DP443" s="32"/>
      <c r="DQ443" s="32"/>
      <c r="DR443" s="32"/>
      <c r="DS443" s="32"/>
      <c r="DT443" s="32"/>
      <c r="DU443" s="32"/>
      <c r="DV443" s="32"/>
      <c r="DW443" s="32"/>
      <c r="DX443" s="32"/>
      <c r="DY443" s="32"/>
      <c r="DZ443" s="32"/>
      <c r="EA443" s="32"/>
      <c r="EB443" s="32"/>
      <c r="EC443" s="32"/>
      <c r="ED443" s="32"/>
      <c r="EE443" s="32"/>
      <c r="EF443" s="32"/>
      <c r="EG443" s="32"/>
      <c r="EH443" s="32"/>
      <c r="EI443" s="32"/>
      <c r="EJ443" s="32"/>
      <c r="EK443" s="32"/>
      <c r="EL443" s="32"/>
      <c r="EM443" s="32"/>
      <c r="EN443" s="32"/>
      <c r="EO443" s="32"/>
      <c r="EP443" s="32"/>
      <c r="EQ443" s="32"/>
      <c r="ER443" s="32"/>
      <c r="ES443" s="32"/>
      <c r="ET443" s="32"/>
      <c r="EU443" s="32"/>
      <c r="EV443" s="32"/>
      <c r="EW443" s="32"/>
      <c r="EX443" s="32"/>
      <c r="EY443" s="32"/>
      <c r="EZ443" s="32"/>
      <c r="FA443" s="32"/>
      <c r="FB443" s="32"/>
      <c r="FC443" s="32"/>
      <c r="FD443" s="32"/>
      <c r="FE443" s="32"/>
      <c r="FF443" s="32"/>
      <c r="FG443" s="32"/>
      <c r="FH443" s="32"/>
      <c r="FI443" s="32"/>
      <c r="FJ443" s="32"/>
      <c r="FK443" s="32"/>
      <c r="FL443" s="32"/>
      <c r="FM443" s="32"/>
      <c r="FN443" s="32"/>
      <c r="FO443" s="32"/>
      <c r="FP443" s="32"/>
      <c r="FQ443" s="32"/>
      <c r="FR443" s="32"/>
      <c r="FS443" s="32"/>
      <c r="FT443" s="32"/>
      <c r="FU443" s="32"/>
      <c r="FV443" s="32"/>
      <c r="FW443" s="32"/>
      <c r="FX443" s="32"/>
      <c r="FY443" s="32"/>
      <c r="FZ443" s="32"/>
      <c r="GA443" s="32"/>
      <c r="GB443" s="32"/>
      <c r="GC443" s="32"/>
      <c r="GD443" s="32"/>
      <c r="GE443" s="32"/>
      <c r="GF443" s="32"/>
      <c r="GG443" s="32"/>
      <c r="GH443" s="32"/>
      <c r="GI443" s="32"/>
      <c r="GJ443" s="32"/>
      <c r="GK443" s="32"/>
      <c r="GL443" s="32"/>
      <c r="GM443" s="32"/>
      <c r="GN443" s="32"/>
      <c r="GO443" s="32"/>
      <c r="GP443" s="32"/>
      <c r="GQ443" s="32"/>
      <c r="GR443" s="32"/>
      <c r="GS443" s="32"/>
      <c r="GT443" s="32"/>
      <c r="GU443" s="32"/>
      <c r="GV443" s="32"/>
      <c r="GW443" s="32"/>
      <c r="GX443" s="32"/>
      <c r="GY443" s="32"/>
      <c r="GZ443" s="32"/>
      <c r="HA443" s="32"/>
      <c r="HB443" s="32"/>
      <c r="HC443" s="32"/>
      <c r="HD443" s="32"/>
      <c r="HE443" s="32"/>
      <c r="HF443" s="32"/>
      <c r="HG443" s="32"/>
      <c r="HH443" s="32"/>
      <c r="HI443" s="32"/>
      <c r="HJ443" s="32"/>
      <c r="HK443" s="32"/>
      <c r="HL443" s="32"/>
      <c r="HM443" s="32"/>
      <c r="HN443" s="32"/>
      <c r="HO443" s="32"/>
      <c r="HP443" s="32"/>
      <c r="HQ443" s="32"/>
      <c r="HR443" s="32"/>
      <c r="HS443" s="32"/>
      <c r="HT443" s="32"/>
      <c r="HU443" s="32"/>
      <c r="HV443" s="32"/>
      <c r="HW443" s="32"/>
      <c r="HX443" s="32"/>
      <c r="HY443" s="32"/>
      <c r="HZ443" s="32"/>
      <c r="IA443" s="32"/>
      <c r="IB443" s="32"/>
      <c r="IC443" s="32"/>
      <c r="ID443" s="32"/>
      <c r="IE443" s="32"/>
      <c r="IF443" s="32"/>
      <c r="IG443" s="32"/>
      <c r="IH443" s="32"/>
      <c r="II443" s="32"/>
      <c r="IJ443" s="32"/>
      <c r="IK443" s="32"/>
      <c r="IL443" s="32"/>
      <c r="IM443" s="32"/>
      <c r="IN443" s="32"/>
      <c r="IO443" s="32"/>
      <c r="IP443" s="32"/>
      <c r="IQ443" s="32"/>
      <c r="IR443" s="32"/>
      <c r="IS443" s="32"/>
      <c r="IT443" s="32"/>
      <c r="IU443" s="32"/>
    </row>
    <row r="444" spans="1:255" s="48" customFormat="1" ht="29" x14ac:dyDescent="0.25">
      <c r="A444" s="38" t="s">
        <v>480</v>
      </c>
      <c r="B444" s="38" t="s">
        <v>9035</v>
      </c>
      <c r="C444" s="38" t="s">
        <v>9101</v>
      </c>
      <c r="D444" s="38" t="s">
        <v>9124</v>
      </c>
      <c r="E444" s="38" t="s">
        <v>9125</v>
      </c>
      <c r="F444" s="116">
        <v>300</v>
      </c>
      <c r="G444" s="221">
        <v>0.27</v>
      </c>
      <c r="H444" s="222">
        <f t="shared" si="17"/>
        <v>219</v>
      </c>
      <c r="I444" s="38" t="s">
        <v>9216</v>
      </c>
      <c r="J444" s="41"/>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c r="BI444" s="32"/>
      <c r="BJ444" s="32"/>
      <c r="BK444" s="32"/>
      <c r="BL444" s="32"/>
      <c r="BM444" s="32"/>
      <c r="BN444" s="32"/>
      <c r="BO444" s="32"/>
      <c r="BP444" s="32"/>
      <c r="BQ444" s="32"/>
      <c r="BR444" s="32"/>
      <c r="BS444" s="32"/>
      <c r="BT444" s="32"/>
      <c r="BU444" s="32"/>
      <c r="BV444" s="32"/>
      <c r="BW444" s="32"/>
      <c r="BX444" s="32"/>
      <c r="BY444" s="32"/>
      <c r="BZ444" s="32"/>
      <c r="CA444" s="32"/>
      <c r="CB444" s="32"/>
      <c r="CC444" s="32"/>
      <c r="CD444" s="32"/>
      <c r="CE444" s="32"/>
      <c r="CF444" s="32"/>
      <c r="CG444" s="32"/>
      <c r="CH444" s="32"/>
      <c r="CI444" s="32"/>
      <c r="CJ444" s="32"/>
      <c r="CK444" s="32"/>
      <c r="CL444" s="32"/>
      <c r="CM444" s="32"/>
      <c r="CN444" s="32"/>
      <c r="CO444" s="32"/>
      <c r="CP444" s="32"/>
      <c r="CQ444" s="32"/>
      <c r="CR444" s="32"/>
      <c r="CS444" s="32"/>
      <c r="CT444" s="32"/>
      <c r="CU444" s="32"/>
      <c r="CV444" s="32"/>
      <c r="CW444" s="32"/>
      <c r="CX444" s="32"/>
      <c r="CY444" s="32"/>
      <c r="CZ444" s="32"/>
      <c r="DA444" s="32"/>
      <c r="DB444" s="32"/>
      <c r="DC444" s="32"/>
      <c r="DD444" s="32"/>
      <c r="DE444" s="32"/>
      <c r="DF444" s="32"/>
      <c r="DG444" s="32"/>
      <c r="DH444" s="32"/>
      <c r="DI444" s="32"/>
      <c r="DJ444" s="32"/>
      <c r="DK444" s="32"/>
      <c r="DL444" s="32"/>
      <c r="DM444" s="32"/>
      <c r="DN444" s="32"/>
      <c r="DO444" s="32"/>
      <c r="DP444" s="32"/>
      <c r="DQ444" s="32"/>
      <c r="DR444" s="32"/>
      <c r="DS444" s="32"/>
      <c r="DT444" s="32"/>
      <c r="DU444" s="32"/>
      <c r="DV444" s="32"/>
      <c r="DW444" s="32"/>
      <c r="DX444" s="32"/>
      <c r="DY444" s="32"/>
      <c r="DZ444" s="32"/>
      <c r="EA444" s="32"/>
      <c r="EB444" s="32"/>
      <c r="EC444" s="32"/>
      <c r="ED444" s="32"/>
      <c r="EE444" s="32"/>
      <c r="EF444" s="32"/>
      <c r="EG444" s="32"/>
      <c r="EH444" s="32"/>
      <c r="EI444" s="32"/>
      <c r="EJ444" s="32"/>
      <c r="EK444" s="32"/>
      <c r="EL444" s="32"/>
      <c r="EM444" s="32"/>
      <c r="EN444" s="32"/>
      <c r="EO444" s="32"/>
      <c r="EP444" s="32"/>
      <c r="EQ444" s="32"/>
      <c r="ER444" s="32"/>
      <c r="ES444" s="32"/>
      <c r="ET444" s="32"/>
      <c r="EU444" s="32"/>
      <c r="EV444" s="32"/>
      <c r="EW444" s="32"/>
      <c r="EX444" s="32"/>
      <c r="EY444" s="32"/>
      <c r="EZ444" s="32"/>
      <c r="FA444" s="32"/>
      <c r="FB444" s="32"/>
      <c r="FC444" s="32"/>
      <c r="FD444" s="32"/>
      <c r="FE444" s="32"/>
      <c r="FF444" s="32"/>
      <c r="FG444" s="32"/>
      <c r="FH444" s="32"/>
      <c r="FI444" s="32"/>
      <c r="FJ444" s="32"/>
      <c r="FK444" s="32"/>
      <c r="FL444" s="32"/>
      <c r="FM444" s="32"/>
      <c r="FN444" s="32"/>
      <c r="FO444" s="32"/>
      <c r="FP444" s="32"/>
      <c r="FQ444" s="32"/>
      <c r="FR444" s="32"/>
      <c r="FS444" s="32"/>
      <c r="FT444" s="32"/>
      <c r="FU444" s="32"/>
      <c r="FV444" s="32"/>
      <c r="FW444" s="32"/>
      <c r="FX444" s="32"/>
      <c r="FY444" s="32"/>
      <c r="FZ444" s="32"/>
      <c r="GA444" s="32"/>
      <c r="GB444" s="32"/>
      <c r="GC444" s="32"/>
      <c r="GD444" s="32"/>
      <c r="GE444" s="32"/>
      <c r="GF444" s="32"/>
      <c r="GG444" s="32"/>
      <c r="GH444" s="32"/>
      <c r="GI444" s="32"/>
      <c r="GJ444" s="32"/>
      <c r="GK444" s="32"/>
      <c r="GL444" s="32"/>
      <c r="GM444" s="32"/>
      <c r="GN444" s="32"/>
      <c r="GO444" s="32"/>
      <c r="GP444" s="32"/>
      <c r="GQ444" s="32"/>
      <c r="GR444" s="32"/>
      <c r="GS444" s="32"/>
      <c r="GT444" s="32"/>
      <c r="GU444" s="32"/>
      <c r="GV444" s="32"/>
      <c r="GW444" s="32"/>
      <c r="GX444" s="32"/>
      <c r="GY444" s="32"/>
      <c r="GZ444" s="32"/>
      <c r="HA444" s="32"/>
      <c r="HB444" s="32"/>
      <c r="HC444" s="32"/>
      <c r="HD444" s="32"/>
      <c r="HE444" s="32"/>
      <c r="HF444" s="32"/>
      <c r="HG444" s="32"/>
      <c r="HH444" s="32"/>
      <c r="HI444" s="32"/>
      <c r="HJ444" s="32"/>
      <c r="HK444" s="32"/>
      <c r="HL444" s="32"/>
      <c r="HM444" s="32"/>
      <c r="HN444" s="32"/>
      <c r="HO444" s="32"/>
      <c r="HP444" s="32"/>
      <c r="HQ444" s="32"/>
      <c r="HR444" s="32"/>
      <c r="HS444" s="32"/>
      <c r="HT444" s="32"/>
      <c r="HU444" s="32"/>
      <c r="HV444" s="32"/>
      <c r="HW444" s="32"/>
      <c r="HX444" s="32"/>
      <c r="HY444" s="32"/>
      <c r="HZ444" s="32"/>
      <c r="IA444" s="32"/>
      <c r="IB444" s="32"/>
      <c r="IC444" s="32"/>
      <c r="ID444" s="32"/>
      <c r="IE444" s="32"/>
      <c r="IF444" s="32"/>
      <c r="IG444" s="32"/>
      <c r="IH444" s="32"/>
      <c r="II444" s="32"/>
      <c r="IJ444" s="32"/>
      <c r="IK444" s="32"/>
      <c r="IL444" s="32"/>
      <c r="IM444" s="32"/>
      <c r="IN444" s="32"/>
      <c r="IO444" s="32"/>
      <c r="IP444" s="32"/>
      <c r="IQ444" s="32"/>
      <c r="IR444" s="32"/>
      <c r="IS444" s="32"/>
      <c r="IT444" s="32"/>
      <c r="IU444" s="32"/>
    </row>
    <row r="445" spans="1:255" s="48" customFormat="1" ht="29" x14ac:dyDescent="0.25">
      <c r="A445" s="38" t="s">
        <v>480</v>
      </c>
      <c r="B445" s="38" t="s">
        <v>9035</v>
      </c>
      <c r="C445" s="38" t="s">
        <v>9101</v>
      </c>
      <c r="D445" s="38" t="s">
        <v>9126</v>
      </c>
      <c r="E445" s="38" t="s">
        <v>9127</v>
      </c>
      <c r="F445" s="116">
        <v>112.5</v>
      </c>
      <c r="G445" s="221">
        <v>0.27</v>
      </c>
      <c r="H445" s="222">
        <f t="shared" si="17"/>
        <v>82.125</v>
      </c>
      <c r="I445" s="38" t="s">
        <v>9216</v>
      </c>
      <c r="J445" s="41"/>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c r="AN445" s="32"/>
      <c r="AO445" s="32"/>
      <c r="AP445" s="32"/>
      <c r="AQ445" s="32"/>
      <c r="AR445" s="32"/>
      <c r="AS445" s="32"/>
      <c r="AT445" s="32"/>
      <c r="AU445" s="32"/>
      <c r="AV445" s="32"/>
      <c r="AW445" s="32"/>
      <c r="AX445" s="32"/>
      <c r="AY445" s="32"/>
      <c r="AZ445" s="32"/>
      <c r="BA445" s="32"/>
      <c r="BB445" s="32"/>
      <c r="BC445" s="32"/>
      <c r="BD445" s="32"/>
      <c r="BE445" s="32"/>
      <c r="BF445" s="32"/>
      <c r="BG445" s="32"/>
      <c r="BH445" s="32"/>
      <c r="BI445" s="32"/>
      <c r="BJ445" s="32"/>
      <c r="BK445" s="32"/>
      <c r="BL445" s="32"/>
      <c r="BM445" s="32"/>
      <c r="BN445" s="32"/>
      <c r="BO445" s="32"/>
      <c r="BP445" s="32"/>
      <c r="BQ445" s="32"/>
      <c r="BR445" s="32"/>
      <c r="BS445" s="32"/>
      <c r="BT445" s="32"/>
      <c r="BU445" s="32"/>
      <c r="BV445" s="32"/>
      <c r="BW445" s="32"/>
      <c r="BX445" s="32"/>
      <c r="BY445" s="32"/>
      <c r="BZ445" s="32"/>
      <c r="CA445" s="32"/>
      <c r="CB445" s="32"/>
      <c r="CC445" s="32"/>
      <c r="CD445" s="32"/>
      <c r="CE445" s="32"/>
      <c r="CF445" s="32"/>
      <c r="CG445" s="32"/>
      <c r="CH445" s="32"/>
      <c r="CI445" s="32"/>
      <c r="CJ445" s="32"/>
      <c r="CK445" s="32"/>
      <c r="CL445" s="32"/>
      <c r="CM445" s="32"/>
      <c r="CN445" s="32"/>
      <c r="CO445" s="32"/>
      <c r="CP445" s="32"/>
      <c r="CQ445" s="32"/>
      <c r="CR445" s="32"/>
      <c r="CS445" s="32"/>
      <c r="CT445" s="32"/>
      <c r="CU445" s="32"/>
      <c r="CV445" s="32"/>
      <c r="CW445" s="32"/>
      <c r="CX445" s="32"/>
      <c r="CY445" s="32"/>
      <c r="CZ445" s="32"/>
      <c r="DA445" s="32"/>
      <c r="DB445" s="32"/>
      <c r="DC445" s="32"/>
      <c r="DD445" s="32"/>
      <c r="DE445" s="32"/>
      <c r="DF445" s="32"/>
      <c r="DG445" s="32"/>
      <c r="DH445" s="32"/>
      <c r="DI445" s="32"/>
      <c r="DJ445" s="32"/>
      <c r="DK445" s="32"/>
      <c r="DL445" s="32"/>
      <c r="DM445" s="32"/>
      <c r="DN445" s="32"/>
      <c r="DO445" s="32"/>
      <c r="DP445" s="32"/>
      <c r="DQ445" s="32"/>
      <c r="DR445" s="32"/>
      <c r="DS445" s="32"/>
      <c r="DT445" s="32"/>
      <c r="DU445" s="32"/>
      <c r="DV445" s="32"/>
      <c r="DW445" s="32"/>
      <c r="DX445" s="32"/>
      <c r="DY445" s="32"/>
      <c r="DZ445" s="32"/>
      <c r="EA445" s="32"/>
      <c r="EB445" s="32"/>
      <c r="EC445" s="32"/>
      <c r="ED445" s="32"/>
      <c r="EE445" s="32"/>
      <c r="EF445" s="32"/>
      <c r="EG445" s="32"/>
      <c r="EH445" s="32"/>
      <c r="EI445" s="32"/>
      <c r="EJ445" s="32"/>
      <c r="EK445" s="32"/>
      <c r="EL445" s="32"/>
      <c r="EM445" s="32"/>
      <c r="EN445" s="32"/>
      <c r="EO445" s="32"/>
      <c r="EP445" s="32"/>
      <c r="EQ445" s="32"/>
      <c r="ER445" s="32"/>
      <c r="ES445" s="32"/>
      <c r="ET445" s="32"/>
      <c r="EU445" s="32"/>
      <c r="EV445" s="32"/>
      <c r="EW445" s="32"/>
      <c r="EX445" s="32"/>
      <c r="EY445" s="32"/>
      <c r="EZ445" s="32"/>
      <c r="FA445" s="32"/>
      <c r="FB445" s="32"/>
      <c r="FC445" s="32"/>
      <c r="FD445" s="32"/>
      <c r="FE445" s="32"/>
      <c r="FF445" s="32"/>
      <c r="FG445" s="32"/>
      <c r="FH445" s="32"/>
      <c r="FI445" s="32"/>
      <c r="FJ445" s="32"/>
      <c r="FK445" s="32"/>
      <c r="FL445" s="32"/>
      <c r="FM445" s="32"/>
      <c r="FN445" s="32"/>
      <c r="FO445" s="32"/>
      <c r="FP445" s="32"/>
      <c r="FQ445" s="32"/>
      <c r="FR445" s="32"/>
      <c r="FS445" s="32"/>
      <c r="FT445" s="32"/>
      <c r="FU445" s="32"/>
      <c r="FV445" s="32"/>
      <c r="FW445" s="32"/>
      <c r="FX445" s="32"/>
      <c r="FY445" s="32"/>
      <c r="FZ445" s="32"/>
      <c r="GA445" s="32"/>
      <c r="GB445" s="32"/>
      <c r="GC445" s="32"/>
      <c r="GD445" s="32"/>
      <c r="GE445" s="32"/>
      <c r="GF445" s="32"/>
      <c r="GG445" s="32"/>
      <c r="GH445" s="32"/>
      <c r="GI445" s="32"/>
      <c r="GJ445" s="32"/>
      <c r="GK445" s="32"/>
      <c r="GL445" s="32"/>
      <c r="GM445" s="32"/>
      <c r="GN445" s="32"/>
      <c r="GO445" s="32"/>
      <c r="GP445" s="32"/>
      <c r="GQ445" s="32"/>
      <c r="GR445" s="32"/>
      <c r="GS445" s="32"/>
      <c r="GT445" s="32"/>
      <c r="GU445" s="32"/>
      <c r="GV445" s="32"/>
      <c r="GW445" s="32"/>
      <c r="GX445" s="32"/>
      <c r="GY445" s="32"/>
      <c r="GZ445" s="32"/>
      <c r="HA445" s="32"/>
      <c r="HB445" s="32"/>
      <c r="HC445" s="32"/>
      <c r="HD445" s="32"/>
      <c r="HE445" s="32"/>
      <c r="HF445" s="32"/>
      <c r="HG445" s="32"/>
      <c r="HH445" s="32"/>
      <c r="HI445" s="32"/>
      <c r="HJ445" s="32"/>
      <c r="HK445" s="32"/>
      <c r="HL445" s="32"/>
      <c r="HM445" s="32"/>
      <c r="HN445" s="32"/>
      <c r="HO445" s="32"/>
      <c r="HP445" s="32"/>
      <c r="HQ445" s="32"/>
      <c r="HR445" s="32"/>
      <c r="HS445" s="32"/>
      <c r="HT445" s="32"/>
      <c r="HU445" s="32"/>
      <c r="HV445" s="32"/>
      <c r="HW445" s="32"/>
      <c r="HX445" s="32"/>
      <c r="HY445" s="32"/>
      <c r="HZ445" s="32"/>
      <c r="IA445" s="32"/>
      <c r="IB445" s="32"/>
      <c r="IC445" s="32"/>
      <c r="ID445" s="32"/>
      <c r="IE445" s="32"/>
      <c r="IF445" s="32"/>
      <c r="IG445" s="32"/>
      <c r="IH445" s="32"/>
      <c r="II445" s="32"/>
      <c r="IJ445" s="32"/>
      <c r="IK445" s="32"/>
      <c r="IL445" s="32"/>
      <c r="IM445" s="32"/>
      <c r="IN445" s="32"/>
      <c r="IO445" s="32"/>
      <c r="IP445" s="32"/>
      <c r="IQ445" s="32"/>
      <c r="IR445" s="32"/>
      <c r="IS445" s="32"/>
      <c r="IT445" s="32"/>
      <c r="IU445" s="32"/>
    </row>
    <row r="446" spans="1:255" s="48" customFormat="1" ht="29" x14ac:dyDescent="0.25">
      <c r="A446" s="38" t="s">
        <v>480</v>
      </c>
      <c r="B446" s="38" t="s">
        <v>9035</v>
      </c>
      <c r="C446" s="38" t="s">
        <v>9101</v>
      </c>
      <c r="D446" s="38" t="s">
        <v>9128</v>
      </c>
      <c r="E446" s="38" t="s">
        <v>9129</v>
      </c>
      <c r="F446" s="116">
        <v>112.5</v>
      </c>
      <c r="G446" s="221">
        <v>0.27</v>
      </c>
      <c r="H446" s="222">
        <f t="shared" si="17"/>
        <v>82.125</v>
      </c>
      <c r="I446" s="38" t="s">
        <v>9216</v>
      </c>
      <c r="J446" s="41"/>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c r="BF446" s="32"/>
      <c r="BG446" s="32"/>
      <c r="BH446" s="32"/>
      <c r="BI446" s="32"/>
      <c r="BJ446" s="32"/>
      <c r="BK446" s="32"/>
      <c r="BL446" s="32"/>
      <c r="BM446" s="32"/>
      <c r="BN446" s="32"/>
      <c r="BO446" s="32"/>
      <c r="BP446" s="32"/>
      <c r="BQ446" s="32"/>
      <c r="BR446" s="32"/>
      <c r="BS446" s="32"/>
      <c r="BT446" s="32"/>
      <c r="BU446" s="32"/>
      <c r="BV446" s="32"/>
      <c r="BW446" s="32"/>
      <c r="BX446" s="32"/>
      <c r="BY446" s="32"/>
      <c r="BZ446" s="32"/>
      <c r="CA446" s="32"/>
      <c r="CB446" s="32"/>
      <c r="CC446" s="32"/>
      <c r="CD446" s="32"/>
      <c r="CE446" s="32"/>
      <c r="CF446" s="32"/>
      <c r="CG446" s="32"/>
      <c r="CH446" s="32"/>
      <c r="CI446" s="32"/>
      <c r="CJ446" s="32"/>
      <c r="CK446" s="32"/>
      <c r="CL446" s="32"/>
      <c r="CM446" s="32"/>
      <c r="CN446" s="32"/>
      <c r="CO446" s="32"/>
      <c r="CP446" s="32"/>
      <c r="CQ446" s="32"/>
      <c r="CR446" s="32"/>
      <c r="CS446" s="32"/>
      <c r="CT446" s="32"/>
      <c r="CU446" s="32"/>
      <c r="CV446" s="32"/>
      <c r="CW446" s="32"/>
      <c r="CX446" s="32"/>
      <c r="CY446" s="32"/>
      <c r="CZ446" s="32"/>
      <c r="DA446" s="32"/>
      <c r="DB446" s="32"/>
      <c r="DC446" s="32"/>
      <c r="DD446" s="32"/>
      <c r="DE446" s="32"/>
      <c r="DF446" s="32"/>
      <c r="DG446" s="32"/>
      <c r="DH446" s="32"/>
      <c r="DI446" s="32"/>
      <c r="DJ446" s="32"/>
      <c r="DK446" s="32"/>
      <c r="DL446" s="32"/>
      <c r="DM446" s="32"/>
      <c r="DN446" s="32"/>
      <c r="DO446" s="32"/>
      <c r="DP446" s="32"/>
      <c r="DQ446" s="32"/>
      <c r="DR446" s="32"/>
      <c r="DS446" s="32"/>
      <c r="DT446" s="32"/>
      <c r="DU446" s="32"/>
      <c r="DV446" s="32"/>
      <c r="DW446" s="32"/>
      <c r="DX446" s="32"/>
      <c r="DY446" s="32"/>
      <c r="DZ446" s="32"/>
      <c r="EA446" s="32"/>
      <c r="EB446" s="32"/>
      <c r="EC446" s="32"/>
      <c r="ED446" s="32"/>
      <c r="EE446" s="32"/>
      <c r="EF446" s="32"/>
      <c r="EG446" s="32"/>
      <c r="EH446" s="32"/>
      <c r="EI446" s="32"/>
      <c r="EJ446" s="32"/>
      <c r="EK446" s="32"/>
      <c r="EL446" s="32"/>
      <c r="EM446" s="32"/>
      <c r="EN446" s="32"/>
      <c r="EO446" s="32"/>
      <c r="EP446" s="32"/>
      <c r="EQ446" s="32"/>
      <c r="ER446" s="32"/>
      <c r="ES446" s="32"/>
      <c r="ET446" s="32"/>
      <c r="EU446" s="32"/>
      <c r="EV446" s="32"/>
      <c r="EW446" s="32"/>
      <c r="EX446" s="32"/>
      <c r="EY446" s="32"/>
      <c r="EZ446" s="32"/>
      <c r="FA446" s="32"/>
      <c r="FB446" s="32"/>
      <c r="FC446" s="32"/>
      <c r="FD446" s="32"/>
      <c r="FE446" s="32"/>
      <c r="FF446" s="32"/>
      <c r="FG446" s="32"/>
      <c r="FH446" s="32"/>
      <c r="FI446" s="32"/>
      <c r="FJ446" s="32"/>
      <c r="FK446" s="32"/>
      <c r="FL446" s="32"/>
      <c r="FM446" s="32"/>
      <c r="FN446" s="32"/>
      <c r="FO446" s="32"/>
      <c r="FP446" s="32"/>
      <c r="FQ446" s="32"/>
      <c r="FR446" s="32"/>
      <c r="FS446" s="32"/>
      <c r="FT446" s="32"/>
      <c r="FU446" s="32"/>
      <c r="FV446" s="32"/>
      <c r="FW446" s="32"/>
      <c r="FX446" s="32"/>
      <c r="FY446" s="32"/>
      <c r="FZ446" s="32"/>
      <c r="GA446" s="32"/>
      <c r="GB446" s="32"/>
      <c r="GC446" s="32"/>
      <c r="GD446" s="32"/>
      <c r="GE446" s="32"/>
      <c r="GF446" s="32"/>
      <c r="GG446" s="32"/>
      <c r="GH446" s="32"/>
      <c r="GI446" s="32"/>
      <c r="GJ446" s="32"/>
      <c r="GK446" s="32"/>
      <c r="GL446" s="32"/>
      <c r="GM446" s="32"/>
      <c r="GN446" s="32"/>
      <c r="GO446" s="32"/>
      <c r="GP446" s="32"/>
      <c r="GQ446" s="32"/>
      <c r="GR446" s="32"/>
      <c r="GS446" s="32"/>
      <c r="GT446" s="32"/>
      <c r="GU446" s="32"/>
      <c r="GV446" s="32"/>
      <c r="GW446" s="32"/>
      <c r="GX446" s="32"/>
      <c r="GY446" s="32"/>
      <c r="GZ446" s="32"/>
      <c r="HA446" s="32"/>
      <c r="HB446" s="32"/>
      <c r="HC446" s="32"/>
      <c r="HD446" s="32"/>
      <c r="HE446" s="32"/>
      <c r="HF446" s="32"/>
      <c r="HG446" s="32"/>
      <c r="HH446" s="32"/>
      <c r="HI446" s="32"/>
      <c r="HJ446" s="32"/>
      <c r="HK446" s="32"/>
      <c r="HL446" s="32"/>
      <c r="HM446" s="32"/>
      <c r="HN446" s="32"/>
      <c r="HO446" s="32"/>
      <c r="HP446" s="32"/>
      <c r="HQ446" s="32"/>
      <c r="HR446" s="32"/>
      <c r="HS446" s="32"/>
      <c r="HT446" s="32"/>
      <c r="HU446" s="32"/>
      <c r="HV446" s="32"/>
      <c r="HW446" s="32"/>
      <c r="HX446" s="32"/>
      <c r="HY446" s="32"/>
      <c r="HZ446" s="32"/>
      <c r="IA446" s="32"/>
      <c r="IB446" s="32"/>
      <c r="IC446" s="32"/>
      <c r="ID446" s="32"/>
      <c r="IE446" s="32"/>
      <c r="IF446" s="32"/>
      <c r="IG446" s="32"/>
      <c r="IH446" s="32"/>
      <c r="II446" s="32"/>
      <c r="IJ446" s="32"/>
      <c r="IK446" s="32"/>
      <c r="IL446" s="32"/>
      <c r="IM446" s="32"/>
      <c r="IN446" s="32"/>
      <c r="IO446" s="32"/>
      <c r="IP446" s="32"/>
      <c r="IQ446" s="32"/>
      <c r="IR446" s="32"/>
      <c r="IS446" s="32"/>
      <c r="IT446" s="32"/>
      <c r="IU446" s="32"/>
    </row>
    <row r="447" spans="1:255" s="48" customFormat="1" ht="29" x14ac:dyDescent="0.25">
      <c r="A447" s="38" t="s">
        <v>480</v>
      </c>
      <c r="B447" s="38" t="s">
        <v>9035</v>
      </c>
      <c r="C447" s="38" t="s">
        <v>9101</v>
      </c>
      <c r="D447" s="38" t="s">
        <v>9130</v>
      </c>
      <c r="E447" s="38" t="s">
        <v>9131</v>
      </c>
      <c r="F447" s="116">
        <v>337.5</v>
      </c>
      <c r="G447" s="221">
        <v>0.27</v>
      </c>
      <c r="H447" s="222">
        <f t="shared" si="17"/>
        <v>246.375</v>
      </c>
      <c r="I447" s="38" t="s">
        <v>9216</v>
      </c>
      <c r="J447" s="41"/>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c r="BR447" s="32"/>
      <c r="BS447" s="32"/>
      <c r="BT447" s="32"/>
      <c r="BU447" s="32"/>
      <c r="BV447" s="32"/>
      <c r="BW447" s="32"/>
      <c r="BX447" s="32"/>
      <c r="BY447" s="32"/>
      <c r="BZ447" s="32"/>
      <c r="CA447" s="32"/>
      <c r="CB447" s="32"/>
      <c r="CC447" s="32"/>
      <c r="CD447" s="32"/>
      <c r="CE447" s="32"/>
      <c r="CF447" s="32"/>
      <c r="CG447" s="32"/>
      <c r="CH447" s="32"/>
      <c r="CI447" s="32"/>
      <c r="CJ447" s="32"/>
      <c r="CK447" s="32"/>
      <c r="CL447" s="32"/>
      <c r="CM447" s="32"/>
      <c r="CN447" s="32"/>
      <c r="CO447" s="32"/>
      <c r="CP447" s="32"/>
      <c r="CQ447" s="32"/>
      <c r="CR447" s="32"/>
      <c r="CS447" s="32"/>
      <c r="CT447" s="32"/>
      <c r="CU447" s="32"/>
      <c r="CV447" s="32"/>
      <c r="CW447" s="32"/>
      <c r="CX447" s="32"/>
      <c r="CY447" s="32"/>
      <c r="CZ447" s="32"/>
      <c r="DA447" s="32"/>
      <c r="DB447" s="32"/>
      <c r="DC447" s="32"/>
      <c r="DD447" s="32"/>
      <c r="DE447" s="32"/>
      <c r="DF447" s="32"/>
      <c r="DG447" s="32"/>
      <c r="DH447" s="32"/>
      <c r="DI447" s="32"/>
      <c r="DJ447" s="32"/>
      <c r="DK447" s="32"/>
      <c r="DL447" s="32"/>
      <c r="DM447" s="32"/>
      <c r="DN447" s="32"/>
      <c r="DO447" s="32"/>
      <c r="DP447" s="32"/>
      <c r="DQ447" s="32"/>
      <c r="DR447" s="32"/>
      <c r="DS447" s="32"/>
      <c r="DT447" s="32"/>
      <c r="DU447" s="32"/>
      <c r="DV447" s="32"/>
      <c r="DW447" s="32"/>
      <c r="DX447" s="32"/>
      <c r="DY447" s="32"/>
      <c r="DZ447" s="32"/>
      <c r="EA447" s="32"/>
      <c r="EB447" s="32"/>
      <c r="EC447" s="32"/>
      <c r="ED447" s="32"/>
      <c r="EE447" s="32"/>
      <c r="EF447" s="32"/>
      <c r="EG447" s="32"/>
      <c r="EH447" s="32"/>
      <c r="EI447" s="32"/>
      <c r="EJ447" s="32"/>
      <c r="EK447" s="32"/>
      <c r="EL447" s="32"/>
      <c r="EM447" s="32"/>
      <c r="EN447" s="32"/>
      <c r="EO447" s="32"/>
      <c r="EP447" s="32"/>
      <c r="EQ447" s="32"/>
      <c r="ER447" s="32"/>
      <c r="ES447" s="32"/>
      <c r="ET447" s="32"/>
      <c r="EU447" s="32"/>
      <c r="EV447" s="32"/>
      <c r="EW447" s="32"/>
      <c r="EX447" s="32"/>
      <c r="EY447" s="32"/>
      <c r="EZ447" s="32"/>
      <c r="FA447" s="32"/>
      <c r="FB447" s="32"/>
      <c r="FC447" s="32"/>
      <c r="FD447" s="32"/>
      <c r="FE447" s="32"/>
      <c r="FF447" s="32"/>
      <c r="FG447" s="32"/>
      <c r="FH447" s="32"/>
      <c r="FI447" s="32"/>
      <c r="FJ447" s="32"/>
      <c r="FK447" s="32"/>
      <c r="FL447" s="32"/>
      <c r="FM447" s="32"/>
      <c r="FN447" s="32"/>
      <c r="FO447" s="32"/>
      <c r="FP447" s="32"/>
      <c r="FQ447" s="32"/>
      <c r="FR447" s="32"/>
      <c r="FS447" s="32"/>
      <c r="FT447" s="32"/>
      <c r="FU447" s="32"/>
      <c r="FV447" s="32"/>
      <c r="FW447" s="32"/>
      <c r="FX447" s="32"/>
      <c r="FY447" s="32"/>
      <c r="FZ447" s="32"/>
      <c r="GA447" s="32"/>
      <c r="GB447" s="32"/>
      <c r="GC447" s="32"/>
      <c r="GD447" s="32"/>
      <c r="GE447" s="32"/>
      <c r="GF447" s="32"/>
      <c r="GG447" s="32"/>
      <c r="GH447" s="32"/>
      <c r="GI447" s="32"/>
      <c r="GJ447" s="32"/>
      <c r="GK447" s="32"/>
      <c r="GL447" s="32"/>
      <c r="GM447" s="32"/>
      <c r="GN447" s="32"/>
      <c r="GO447" s="32"/>
      <c r="GP447" s="32"/>
      <c r="GQ447" s="32"/>
      <c r="GR447" s="32"/>
      <c r="GS447" s="32"/>
      <c r="GT447" s="32"/>
      <c r="GU447" s="32"/>
      <c r="GV447" s="32"/>
      <c r="GW447" s="32"/>
      <c r="GX447" s="32"/>
      <c r="GY447" s="32"/>
      <c r="GZ447" s="32"/>
      <c r="HA447" s="32"/>
      <c r="HB447" s="32"/>
      <c r="HC447" s="32"/>
      <c r="HD447" s="32"/>
      <c r="HE447" s="32"/>
      <c r="HF447" s="32"/>
      <c r="HG447" s="32"/>
      <c r="HH447" s="32"/>
      <c r="HI447" s="32"/>
      <c r="HJ447" s="32"/>
      <c r="HK447" s="32"/>
      <c r="HL447" s="32"/>
      <c r="HM447" s="32"/>
      <c r="HN447" s="32"/>
      <c r="HO447" s="32"/>
      <c r="HP447" s="32"/>
      <c r="HQ447" s="32"/>
      <c r="HR447" s="32"/>
      <c r="HS447" s="32"/>
      <c r="HT447" s="32"/>
      <c r="HU447" s="32"/>
      <c r="HV447" s="32"/>
      <c r="HW447" s="32"/>
      <c r="HX447" s="32"/>
      <c r="HY447" s="32"/>
      <c r="HZ447" s="32"/>
      <c r="IA447" s="32"/>
      <c r="IB447" s="32"/>
      <c r="IC447" s="32"/>
      <c r="ID447" s="32"/>
      <c r="IE447" s="32"/>
      <c r="IF447" s="32"/>
      <c r="IG447" s="32"/>
      <c r="IH447" s="32"/>
      <c r="II447" s="32"/>
      <c r="IJ447" s="32"/>
      <c r="IK447" s="32"/>
      <c r="IL447" s="32"/>
      <c r="IM447" s="32"/>
      <c r="IN447" s="32"/>
      <c r="IO447" s="32"/>
      <c r="IP447" s="32"/>
      <c r="IQ447" s="32"/>
      <c r="IR447" s="32"/>
      <c r="IS447" s="32"/>
      <c r="IT447" s="32"/>
      <c r="IU447" s="32"/>
    </row>
    <row r="448" spans="1:255" s="48" customFormat="1" ht="29" x14ac:dyDescent="0.25">
      <c r="A448" s="38" t="s">
        <v>480</v>
      </c>
      <c r="B448" s="38" t="s">
        <v>9035</v>
      </c>
      <c r="C448" s="38" t="s">
        <v>9101</v>
      </c>
      <c r="D448" s="38" t="s">
        <v>9132</v>
      </c>
      <c r="E448" s="38" t="s">
        <v>9133</v>
      </c>
      <c r="F448" s="116">
        <v>337.5</v>
      </c>
      <c r="G448" s="221">
        <v>0.27</v>
      </c>
      <c r="H448" s="222">
        <f t="shared" si="17"/>
        <v>246.375</v>
      </c>
      <c r="I448" s="38" t="s">
        <v>9216</v>
      </c>
      <c r="J448" s="41"/>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2"/>
      <c r="BQ448" s="32"/>
      <c r="BR448" s="32"/>
      <c r="BS448" s="32"/>
      <c r="BT448" s="32"/>
      <c r="BU448" s="32"/>
      <c r="BV448" s="32"/>
      <c r="BW448" s="32"/>
      <c r="BX448" s="32"/>
      <c r="BY448" s="32"/>
      <c r="BZ448" s="32"/>
      <c r="CA448" s="32"/>
      <c r="CB448" s="32"/>
      <c r="CC448" s="32"/>
      <c r="CD448" s="32"/>
      <c r="CE448" s="32"/>
      <c r="CF448" s="32"/>
      <c r="CG448" s="32"/>
      <c r="CH448" s="32"/>
      <c r="CI448" s="32"/>
      <c r="CJ448" s="32"/>
      <c r="CK448" s="32"/>
      <c r="CL448" s="32"/>
      <c r="CM448" s="32"/>
      <c r="CN448" s="32"/>
      <c r="CO448" s="32"/>
      <c r="CP448" s="32"/>
      <c r="CQ448" s="32"/>
      <c r="CR448" s="32"/>
      <c r="CS448" s="32"/>
      <c r="CT448" s="32"/>
      <c r="CU448" s="32"/>
      <c r="CV448" s="32"/>
      <c r="CW448" s="32"/>
      <c r="CX448" s="32"/>
      <c r="CY448" s="32"/>
      <c r="CZ448" s="32"/>
      <c r="DA448" s="32"/>
      <c r="DB448" s="32"/>
      <c r="DC448" s="32"/>
      <c r="DD448" s="32"/>
      <c r="DE448" s="32"/>
      <c r="DF448" s="32"/>
      <c r="DG448" s="32"/>
      <c r="DH448" s="32"/>
      <c r="DI448" s="32"/>
      <c r="DJ448" s="32"/>
      <c r="DK448" s="32"/>
      <c r="DL448" s="32"/>
      <c r="DM448" s="32"/>
      <c r="DN448" s="32"/>
      <c r="DO448" s="32"/>
      <c r="DP448" s="32"/>
      <c r="DQ448" s="32"/>
      <c r="DR448" s="32"/>
      <c r="DS448" s="32"/>
      <c r="DT448" s="32"/>
      <c r="DU448" s="32"/>
      <c r="DV448" s="32"/>
      <c r="DW448" s="32"/>
      <c r="DX448" s="32"/>
      <c r="DY448" s="32"/>
      <c r="DZ448" s="32"/>
      <c r="EA448" s="32"/>
      <c r="EB448" s="32"/>
      <c r="EC448" s="32"/>
      <c r="ED448" s="32"/>
      <c r="EE448" s="32"/>
      <c r="EF448" s="32"/>
      <c r="EG448" s="32"/>
      <c r="EH448" s="32"/>
      <c r="EI448" s="32"/>
      <c r="EJ448" s="32"/>
      <c r="EK448" s="32"/>
      <c r="EL448" s="32"/>
      <c r="EM448" s="32"/>
      <c r="EN448" s="32"/>
      <c r="EO448" s="32"/>
      <c r="EP448" s="32"/>
      <c r="EQ448" s="32"/>
      <c r="ER448" s="32"/>
      <c r="ES448" s="32"/>
      <c r="ET448" s="32"/>
      <c r="EU448" s="32"/>
      <c r="EV448" s="32"/>
      <c r="EW448" s="32"/>
      <c r="EX448" s="32"/>
      <c r="EY448" s="32"/>
      <c r="EZ448" s="32"/>
      <c r="FA448" s="32"/>
      <c r="FB448" s="32"/>
      <c r="FC448" s="32"/>
      <c r="FD448" s="32"/>
      <c r="FE448" s="32"/>
      <c r="FF448" s="32"/>
      <c r="FG448" s="32"/>
      <c r="FH448" s="32"/>
      <c r="FI448" s="32"/>
      <c r="FJ448" s="32"/>
      <c r="FK448" s="32"/>
      <c r="FL448" s="32"/>
      <c r="FM448" s="32"/>
      <c r="FN448" s="32"/>
      <c r="FO448" s="32"/>
      <c r="FP448" s="32"/>
      <c r="FQ448" s="32"/>
      <c r="FR448" s="32"/>
      <c r="FS448" s="32"/>
      <c r="FT448" s="32"/>
      <c r="FU448" s="32"/>
      <c r="FV448" s="32"/>
      <c r="FW448" s="32"/>
      <c r="FX448" s="32"/>
      <c r="FY448" s="32"/>
      <c r="FZ448" s="32"/>
      <c r="GA448" s="32"/>
      <c r="GB448" s="32"/>
      <c r="GC448" s="32"/>
      <c r="GD448" s="32"/>
      <c r="GE448" s="32"/>
      <c r="GF448" s="32"/>
      <c r="GG448" s="32"/>
      <c r="GH448" s="32"/>
      <c r="GI448" s="32"/>
      <c r="GJ448" s="32"/>
      <c r="GK448" s="32"/>
      <c r="GL448" s="32"/>
      <c r="GM448" s="32"/>
      <c r="GN448" s="32"/>
      <c r="GO448" s="32"/>
      <c r="GP448" s="32"/>
      <c r="GQ448" s="32"/>
      <c r="GR448" s="32"/>
      <c r="GS448" s="32"/>
      <c r="GT448" s="32"/>
      <c r="GU448" s="32"/>
      <c r="GV448" s="32"/>
      <c r="GW448" s="32"/>
      <c r="GX448" s="32"/>
      <c r="GY448" s="32"/>
      <c r="GZ448" s="32"/>
      <c r="HA448" s="32"/>
      <c r="HB448" s="32"/>
      <c r="HC448" s="32"/>
      <c r="HD448" s="32"/>
      <c r="HE448" s="32"/>
      <c r="HF448" s="32"/>
      <c r="HG448" s="32"/>
      <c r="HH448" s="32"/>
      <c r="HI448" s="32"/>
      <c r="HJ448" s="32"/>
      <c r="HK448" s="32"/>
      <c r="HL448" s="32"/>
      <c r="HM448" s="32"/>
      <c r="HN448" s="32"/>
      <c r="HO448" s="32"/>
      <c r="HP448" s="32"/>
      <c r="HQ448" s="32"/>
      <c r="HR448" s="32"/>
      <c r="HS448" s="32"/>
      <c r="HT448" s="32"/>
      <c r="HU448" s="32"/>
      <c r="HV448" s="32"/>
      <c r="HW448" s="32"/>
      <c r="HX448" s="32"/>
      <c r="HY448" s="32"/>
      <c r="HZ448" s="32"/>
      <c r="IA448" s="32"/>
      <c r="IB448" s="32"/>
      <c r="IC448" s="32"/>
      <c r="ID448" s="32"/>
      <c r="IE448" s="32"/>
      <c r="IF448" s="32"/>
      <c r="IG448" s="32"/>
      <c r="IH448" s="32"/>
      <c r="II448" s="32"/>
      <c r="IJ448" s="32"/>
      <c r="IK448" s="32"/>
      <c r="IL448" s="32"/>
      <c r="IM448" s="32"/>
      <c r="IN448" s="32"/>
      <c r="IO448" s="32"/>
      <c r="IP448" s="32"/>
      <c r="IQ448" s="32"/>
      <c r="IR448" s="32"/>
      <c r="IS448" s="32"/>
      <c r="IT448" s="32"/>
      <c r="IU448" s="32"/>
    </row>
    <row r="449" spans="1:255" s="48" customFormat="1" ht="29" x14ac:dyDescent="0.25">
      <c r="A449" s="38" t="s">
        <v>480</v>
      </c>
      <c r="B449" s="38" t="s">
        <v>9035</v>
      </c>
      <c r="C449" s="38" t="s">
        <v>9101</v>
      </c>
      <c r="D449" s="38" t="s">
        <v>9134</v>
      </c>
      <c r="E449" s="38" t="s">
        <v>9135</v>
      </c>
      <c r="F449" s="116">
        <v>88</v>
      </c>
      <c r="G449" s="221">
        <v>0.27</v>
      </c>
      <c r="H449" s="222">
        <f t="shared" si="17"/>
        <v>64.239999999999995</v>
      </c>
      <c r="I449" s="38" t="s">
        <v>9216</v>
      </c>
      <c r="J449" s="41"/>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c r="AN449" s="32"/>
      <c r="AO449" s="32"/>
      <c r="AP449" s="32"/>
      <c r="AQ449" s="32"/>
      <c r="AR449" s="32"/>
      <c r="AS449" s="32"/>
      <c r="AT449" s="32"/>
      <c r="AU449" s="32"/>
      <c r="AV449" s="32"/>
      <c r="AW449" s="32"/>
      <c r="AX449" s="32"/>
      <c r="AY449" s="32"/>
      <c r="AZ449" s="32"/>
      <c r="BA449" s="32"/>
      <c r="BB449" s="32"/>
      <c r="BC449" s="32"/>
      <c r="BD449" s="32"/>
      <c r="BE449" s="32"/>
      <c r="BF449" s="32"/>
      <c r="BG449" s="32"/>
      <c r="BH449" s="32"/>
      <c r="BI449" s="32"/>
      <c r="BJ449" s="32"/>
      <c r="BK449" s="32"/>
      <c r="BL449" s="32"/>
      <c r="BM449" s="32"/>
      <c r="BN449" s="32"/>
      <c r="BO449" s="32"/>
      <c r="BP449" s="32"/>
      <c r="BQ449" s="32"/>
      <c r="BR449" s="32"/>
      <c r="BS449" s="32"/>
      <c r="BT449" s="32"/>
      <c r="BU449" s="32"/>
      <c r="BV449" s="32"/>
      <c r="BW449" s="32"/>
      <c r="BX449" s="32"/>
      <c r="BY449" s="32"/>
      <c r="BZ449" s="32"/>
      <c r="CA449" s="32"/>
      <c r="CB449" s="32"/>
      <c r="CC449" s="32"/>
      <c r="CD449" s="32"/>
      <c r="CE449" s="32"/>
      <c r="CF449" s="32"/>
      <c r="CG449" s="32"/>
      <c r="CH449" s="32"/>
      <c r="CI449" s="32"/>
      <c r="CJ449" s="32"/>
      <c r="CK449" s="32"/>
      <c r="CL449" s="32"/>
      <c r="CM449" s="32"/>
      <c r="CN449" s="32"/>
      <c r="CO449" s="32"/>
      <c r="CP449" s="32"/>
      <c r="CQ449" s="32"/>
      <c r="CR449" s="32"/>
      <c r="CS449" s="32"/>
      <c r="CT449" s="32"/>
      <c r="CU449" s="32"/>
      <c r="CV449" s="32"/>
      <c r="CW449" s="32"/>
      <c r="CX449" s="32"/>
      <c r="CY449" s="32"/>
      <c r="CZ449" s="32"/>
      <c r="DA449" s="32"/>
      <c r="DB449" s="32"/>
      <c r="DC449" s="32"/>
      <c r="DD449" s="32"/>
      <c r="DE449" s="32"/>
      <c r="DF449" s="32"/>
      <c r="DG449" s="32"/>
      <c r="DH449" s="32"/>
      <c r="DI449" s="32"/>
      <c r="DJ449" s="32"/>
      <c r="DK449" s="32"/>
      <c r="DL449" s="32"/>
      <c r="DM449" s="32"/>
      <c r="DN449" s="32"/>
      <c r="DO449" s="32"/>
      <c r="DP449" s="32"/>
      <c r="DQ449" s="32"/>
      <c r="DR449" s="32"/>
      <c r="DS449" s="32"/>
      <c r="DT449" s="32"/>
      <c r="DU449" s="32"/>
      <c r="DV449" s="32"/>
      <c r="DW449" s="32"/>
      <c r="DX449" s="32"/>
      <c r="DY449" s="32"/>
      <c r="DZ449" s="32"/>
      <c r="EA449" s="32"/>
      <c r="EB449" s="32"/>
      <c r="EC449" s="32"/>
      <c r="ED449" s="32"/>
      <c r="EE449" s="32"/>
      <c r="EF449" s="32"/>
      <c r="EG449" s="32"/>
      <c r="EH449" s="32"/>
      <c r="EI449" s="32"/>
      <c r="EJ449" s="32"/>
      <c r="EK449" s="32"/>
      <c r="EL449" s="32"/>
      <c r="EM449" s="32"/>
      <c r="EN449" s="32"/>
      <c r="EO449" s="32"/>
      <c r="EP449" s="32"/>
      <c r="EQ449" s="32"/>
      <c r="ER449" s="32"/>
      <c r="ES449" s="32"/>
      <c r="ET449" s="32"/>
      <c r="EU449" s="32"/>
      <c r="EV449" s="32"/>
      <c r="EW449" s="32"/>
      <c r="EX449" s="32"/>
      <c r="EY449" s="32"/>
      <c r="EZ449" s="32"/>
      <c r="FA449" s="32"/>
      <c r="FB449" s="32"/>
      <c r="FC449" s="32"/>
      <c r="FD449" s="32"/>
      <c r="FE449" s="32"/>
      <c r="FF449" s="32"/>
      <c r="FG449" s="32"/>
      <c r="FH449" s="32"/>
      <c r="FI449" s="32"/>
      <c r="FJ449" s="32"/>
      <c r="FK449" s="32"/>
      <c r="FL449" s="32"/>
      <c r="FM449" s="32"/>
      <c r="FN449" s="32"/>
      <c r="FO449" s="32"/>
      <c r="FP449" s="32"/>
      <c r="FQ449" s="32"/>
      <c r="FR449" s="32"/>
      <c r="FS449" s="32"/>
      <c r="FT449" s="32"/>
      <c r="FU449" s="32"/>
      <c r="FV449" s="32"/>
      <c r="FW449" s="32"/>
      <c r="FX449" s="32"/>
      <c r="FY449" s="32"/>
      <c r="FZ449" s="32"/>
      <c r="GA449" s="32"/>
      <c r="GB449" s="32"/>
      <c r="GC449" s="32"/>
      <c r="GD449" s="32"/>
      <c r="GE449" s="32"/>
      <c r="GF449" s="32"/>
      <c r="GG449" s="32"/>
      <c r="GH449" s="32"/>
      <c r="GI449" s="32"/>
      <c r="GJ449" s="32"/>
      <c r="GK449" s="32"/>
      <c r="GL449" s="32"/>
      <c r="GM449" s="32"/>
      <c r="GN449" s="32"/>
      <c r="GO449" s="32"/>
      <c r="GP449" s="32"/>
      <c r="GQ449" s="32"/>
      <c r="GR449" s="32"/>
      <c r="GS449" s="32"/>
      <c r="GT449" s="32"/>
      <c r="GU449" s="32"/>
      <c r="GV449" s="32"/>
      <c r="GW449" s="32"/>
      <c r="GX449" s="32"/>
      <c r="GY449" s="32"/>
      <c r="GZ449" s="32"/>
      <c r="HA449" s="32"/>
      <c r="HB449" s="32"/>
      <c r="HC449" s="32"/>
      <c r="HD449" s="32"/>
      <c r="HE449" s="32"/>
      <c r="HF449" s="32"/>
      <c r="HG449" s="32"/>
      <c r="HH449" s="32"/>
      <c r="HI449" s="32"/>
      <c r="HJ449" s="32"/>
      <c r="HK449" s="32"/>
      <c r="HL449" s="32"/>
      <c r="HM449" s="32"/>
      <c r="HN449" s="32"/>
      <c r="HO449" s="32"/>
      <c r="HP449" s="32"/>
      <c r="HQ449" s="32"/>
      <c r="HR449" s="32"/>
      <c r="HS449" s="32"/>
      <c r="HT449" s="32"/>
      <c r="HU449" s="32"/>
      <c r="HV449" s="32"/>
      <c r="HW449" s="32"/>
      <c r="HX449" s="32"/>
      <c r="HY449" s="32"/>
      <c r="HZ449" s="32"/>
      <c r="IA449" s="32"/>
      <c r="IB449" s="32"/>
      <c r="IC449" s="32"/>
      <c r="ID449" s="32"/>
      <c r="IE449" s="32"/>
      <c r="IF449" s="32"/>
      <c r="IG449" s="32"/>
      <c r="IH449" s="32"/>
      <c r="II449" s="32"/>
      <c r="IJ449" s="32"/>
      <c r="IK449" s="32"/>
      <c r="IL449" s="32"/>
      <c r="IM449" s="32"/>
      <c r="IN449" s="32"/>
      <c r="IO449" s="32"/>
      <c r="IP449" s="32"/>
      <c r="IQ449" s="32"/>
      <c r="IR449" s="32"/>
      <c r="IS449" s="32"/>
      <c r="IT449" s="32"/>
      <c r="IU449" s="32"/>
    </row>
    <row r="450" spans="1:255" s="48" customFormat="1" ht="29" x14ac:dyDescent="0.25">
      <c r="A450" s="38" t="s">
        <v>480</v>
      </c>
      <c r="B450" s="38" t="s">
        <v>9035</v>
      </c>
      <c r="C450" s="38" t="s">
        <v>9101</v>
      </c>
      <c r="D450" s="38" t="s">
        <v>9136</v>
      </c>
      <c r="E450" s="38" t="s">
        <v>9137</v>
      </c>
      <c r="F450" s="116">
        <v>88</v>
      </c>
      <c r="G450" s="221">
        <v>0.27</v>
      </c>
      <c r="H450" s="222">
        <f t="shared" si="17"/>
        <v>64.239999999999995</v>
      </c>
      <c r="I450" s="38" t="s">
        <v>9216</v>
      </c>
      <c r="J450" s="41"/>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c r="AN450" s="32"/>
      <c r="AO450" s="32"/>
      <c r="AP450" s="32"/>
      <c r="AQ450" s="32"/>
      <c r="AR450" s="32"/>
      <c r="AS450" s="32"/>
      <c r="AT450" s="32"/>
      <c r="AU450" s="32"/>
      <c r="AV450" s="32"/>
      <c r="AW450" s="32"/>
      <c r="AX450" s="32"/>
      <c r="AY450" s="32"/>
      <c r="AZ450" s="32"/>
      <c r="BA450" s="32"/>
      <c r="BB450" s="32"/>
      <c r="BC450" s="32"/>
      <c r="BD450" s="32"/>
      <c r="BE450" s="32"/>
      <c r="BF450" s="32"/>
      <c r="BG450" s="32"/>
      <c r="BH450" s="32"/>
      <c r="BI450" s="32"/>
      <c r="BJ450" s="32"/>
      <c r="BK450" s="32"/>
      <c r="BL450" s="32"/>
      <c r="BM450" s="32"/>
      <c r="BN450" s="32"/>
      <c r="BO450" s="32"/>
      <c r="BP450" s="32"/>
      <c r="BQ450" s="32"/>
      <c r="BR450" s="32"/>
      <c r="BS450" s="32"/>
      <c r="BT450" s="32"/>
      <c r="BU450" s="32"/>
      <c r="BV450" s="32"/>
      <c r="BW450" s="32"/>
      <c r="BX450" s="32"/>
      <c r="BY450" s="32"/>
      <c r="BZ450" s="32"/>
      <c r="CA450" s="32"/>
      <c r="CB450" s="32"/>
      <c r="CC450" s="32"/>
      <c r="CD450" s="32"/>
      <c r="CE450" s="32"/>
      <c r="CF450" s="32"/>
      <c r="CG450" s="32"/>
      <c r="CH450" s="32"/>
      <c r="CI450" s="32"/>
      <c r="CJ450" s="32"/>
      <c r="CK450" s="32"/>
      <c r="CL450" s="32"/>
      <c r="CM450" s="32"/>
      <c r="CN450" s="32"/>
      <c r="CO450" s="32"/>
      <c r="CP450" s="32"/>
      <c r="CQ450" s="32"/>
      <c r="CR450" s="32"/>
      <c r="CS450" s="32"/>
      <c r="CT450" s="32"/>
      <c r="CU450" s="32"/>
      <c r="CV450" s="32"/>
      <c r="CW450" s="32"/>
      <c r="CX450" s="32"/>
      <c r="CY450" s="32"/>
      <c r="CZ450" s="32"/>
      <c r="DA450" s="32"/>
      <c r="DB450" s="32"/>
      <c r="DC450" s="32"/>
      <c r="DD450" s="32"/>
      <c r="DE450" s="32"/>
      <c r="DF450" s="32"/>
      <c r="DG450" s="32"/>
      <c r="DH450" s="32"/>
      <c r="DI450" s="32"/>
      <c r="DJ450" s="32"/>
      <c r="DK450" s="32"/>
      <c r="DL450" s="32"/>
      <c r="DM450" s="32"/>
      <c r="DN450" s="32"/>
      <c r="DO450" s="32"/>
      <c r="DP450" s="32"/>
      <c r="DQ450" s="32"/>
      <c r="DR450" s="32"/>
      <c r="DS450" s="32"/>
      <c r="DT450" s="32"/>
      <c r="DU450" s="32"/>
      <c r="DV450" s="32"/>
      <c r="DW450" s="32"/>
      <c r="DX450" s="32"/>
      <c r="DY450" s="32"/>
      <c r="DZ450" s="32"/>
      <c r="EA450" s="32"/>
      <c r="EB450" s="32"/>
      <c r="EC450" s="32"/>
      <c r="ED450" s="32"/>
      <c r="EE450" s="32"/>
      <c r="EF450" s="32"/>
      <c r="EG450" s="32"/>
      <c r="EH450" s="32"/>
      <c r="EI450" s="32"/>
      <c r="EJ450" s="32"/>
      <c r="EK450" s="32"/>
      <c r="EL450" s="32"/>
      <c r="EM450" s="32"/>
      <c r="EN450" s="32"/>
      <c r="EO450" s="32"/>
      <c r="EP450" s="32"/>
      <c r="EQ450" s="32"/>
      <c r="ER450" s="32"/>
      <c r="ES450" s="32"/>
      <c r="ET450" s="32"/>
      <c r="EU450" s="32"/>
      <c r="EV450" s="32"/>
      <c r="EW450" s="32"/>
      <c r="EX450" s="32"/>
      <c r="EY450" s="32"/>
      <c r="EZ450" s="32"/>
      <c r="FA450" s="32"/>
      <c r="FB450" s="32"/>
      <c r="FC450" s="32"/>
      <c r="FD450" s="32"/>
      <c r="FE450" s="32"/>
      <c r="FF450" s="32"/>
      <c r="FG450" s="32"/>
      <c r="FH450" s="32"/>
      <c r="FI450" s="32"/>
      <c r="FJ450" s="32"/>
      <c r="FK450" s="32"/>
      <c r="FL450" s="32"/>
      <c r="FM450" s="32"/>
      <c r="FN450" s="32"/>
      <c r="FO450" s="32"/>
      <c r="FP450" s="32"/>
      <c r="FQ450" s="32"/>
      <c r="FR450" s="32"/>
      <c r="FS450" s="32"/>
      <c r="FT450" s="32"/>
      <c r="FU450" s="32"/>
      <c r="FV450" s="32"/>
      <c r="FW450" s="32"/>
      <c r="FX450" s="32"/>
      <c r="FY450" s="32"/>
      <c r="FZ450" s="32"/>
      <c r="GA450" s="32"/>
      <c r="GB450" s="32"/>
      <c r="GC450" s="32"/>
      <c r="GD450" s="32"/>
      <c r="GE450" s="32"/>
      <c r="GF450" s="32"/>
      <c r="GG450" s="32"/>
      <c r="GH450" s="32"/>
      <c r="GI450" s="32"/>
      <c r="GJ450" s="32"/>
      <c r="GK450" s="32"/>
      <c r="GL450" s="32"/>
      <c r="GM450" s="32"/>
      <c r="GN450" s="32"/>
      <c r="GO450" s="32"/>
      <c r="GP450" s="32"/>
      <c r="GQ450" s="32"/>
      <c r="GR450" s="32"/>
      <c r="GS450" s="32"/>
      <c r="GT450" s="32"/>
      <c r="GU450" s="32"/>
      <c r="GV450" s="32"/>
      <c r="GW450" s="32"/>
      <c r="GX450" s="32"/>
      <c r="GY450" s="32"/>
      <c r="GZ450" s="32"/>
      <c r="HA450" s="32"/>
      <c r="HB450" s="32"/>
      <c r="HC450" s="32"/>
      <c r="HD450" s="32"/>
      <c r="HE450" s="32"/>
      <c r="HF450" s="32"/>
      <c r="HG450" s="32"/>
      <c r="HH450" s="32"/>
      <c r="HI450" s="32"/>
      <c r="HJ450" s="32"/>
      <c r="HK450" s="32"/>
      <c r="HL450" s="32"/>
      <c r="HM450" s="32"/>
      <c r="HN450" s="32"/>
      <c r="HO450" s="32"/>
      <c r="HP450" s="32"/>
      <c r="HQ450" s="32"/>
      <c r="HR450" s="32"/>
      <c r="HS450" s="32"/>
      <c r="HT450" s="32"/>
      <c r="HU450" s="32"/>
      <c r="HV450" s="32"/>
      <c r="HW450" s="32"/>
      <c r="HX450" s="32"/>
      <c r="HY450" s="32"/>
      <c r="HZ450" s="32"/>
      <c r="IA450" s="32"/>
      <c r="IB450" s="32"/>
      <c r="IC450" s="32"/>
      <c r="ID450" s="32"/>
      <c r="IE450" s="32"/>
      <c r="IF450" s="32"/>
      <c r="IG450" s="32"/>
      <c r="IH450" s="32"/>
      <c r="II450" s="32"/>
      <c r="IJ450" s="32"/>
      <c r="IK450" s="32"/>
      <c r="IL450" s="32"/>
      <c r="IM450" s="32"/>
      <c r="IN450" s="32"/>
      <c r="IO450" s="32"/>
      <c r="IP450" s="32"/>
      <c r="IQ450" s="32"/>
      <c r="IR450" s="32"/>
      <c r="IS450" s="32"/>
      <c r="IT450" s="32"/>
      <c r="IU450" s="32"/>
    </row>
    <row r="451" spans="1:255" s="48" customFormat="1" ht="29" x14ac:dyDescent="0.25">
      <c r="A451" s="38" t="s">
        <v>480</v>
      </c>
      <c r="B451" s="38" t="s">
        <v>9035</v>
      </c>
      <c r="C451" s="38" t="s">
        <v>9101</v>
      </c>
      <c r="D451" s="38" t="s">
        <v>9138</v>
      </c>
      <c r="E451" s="38" t="s">
        <v>9139</v>
      </c>
      <c r="F451" s="116">
        <v>264</v>
      </c>
      <c r="G451" s="221">
        <v>0.27</v>
      </c>
      <c r="H451" s="222">
        <f t="shared" si="17"/>
        <v>192.72</v>
      </c>
      <c r="I451" s="38" t="s">
        <v>9216</v>
      </c>
      <c r="J451" s="41"/>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c r="BF451" s="32"/>
      <c r="BG451" s="32"/>
      <c r="BH451" s="32"/>
      <c r="BI451" s="32"/>
      <c r="BJ451" s="32"/>
      <c r="BK451" s="32"/>
      <c r="BL451" s="32"/>
      <c r="BM451" s="32"/>
      <c r="BN451" s="32"/>
      <c r="BO451" s="32"/>
      <c r="BP451" s="32"/>
      <c r="BQ451" s="32"/>
      <c r="BR451" s="32"/>
      <c r="BS451" s="32"/>
      <c r="BT451" s="32"/>
      <c r="BU451" s="32"/>
      <c r="BV451" s="32"/>
      <c r="BW451" s="32"/>
      <c r="BX451" s="32"/>
      <c r="BY451" s="32"/>
      <c r="BZ451" s="32"/>
      <c r="CA451" s="32"/>
      <c r="CB451" s="32"/>
      <c r="CC451" s="32"/>
      <c r="CD451" s="32"/>
      <c r="CE451" s="32"/>
      <c r="CF451" s="32"/>
      <c r="CG451" s="32"/>
      <c r="CH451" s="32"/>
      <c r="CI451" s="32"/>
      <c r="CJ451" s="32"/>
      <c r="CK451" s="32"/>
      <c r="CL451" s="32"/>
      <c r="CM451" s="32"/>
      <c r="CN451" s="32"/>
      <c r="CO451" s="32"/>
      <c r="CP451" s="32"/>
      <c r="CQ451" s="32"/>
      <c r="CR451" s="32"/>
      <c r="CS451" s="32"/>
      <c r="CT451" s="32"/>
      <c r="CU451" s="32"/>
      <c r="CV451" s="32"/>
      <c r="CW451" s="32"/>
      <c r="CX451" s="32"/>
      <c r="CY451" s="32"/>
      <c r="CZ451" s="32"/>
      <c r="DA451" s="32"/>
      <c r="DB451" s="32"/>
      <c r="DC451" s="32"/>
      <c r="DD451" s="32"/>
      <c r="DE451" s="32"/>
      <c r="DF451" s="32"/>
      <c r="DG451" s="32"/>
      <c r="DH451" s="32"/>
      <c r="DI451" s="32"/>
      <c r="DJ451" s="32"/>
      <c r="DK451" s="32"/>
      <c r="DL451" s="32"/>
      <c r="DM451" s="32"/>
      <c r="DN451" s="32"/>
      <c r="DO451" s="32"/>
      <c r="DP451" s="32"/>
      <c r="DQ451" s="32"/>
      <c r="DR451" s="32"/>
      <c r="DS451" s="32"/>
      <c r="DT451" s="32"/>
      <c r="DU451" s="32"/>
      <c r="DV451" s="32"/>
      <c r="DW451" s="32"/>
      <c r="DX451" s="32"/>
      <c r="DY451" s="32"/>
      <c r="DZ451" s="32"/>
      <c r="EA451" s="32"/>
      <c r="EB451" s="32"/>
      <c r="EC451" s="32"/>
      <c r="ED451" s="32"/>
      <c r="EE451" s="32"/>
      <c r="EF451" s="32"/>
      <c r="EG451" s="32"/>
      <c r="EH451" s="32"/>
      <c r="EI451" s="32"/>
      <c r="EJ451" s="32"/>
      <c r="EK451" s="32"/>
      <c r="EL451" s="32"/>
      <c r="EM451" s="32"/>
      <c r="EN451" s="32"/>
      <c r="EO451" s="32"/>
      <c r="EP451" s="32"/>
      <c r="EQ451" s="32"/>
      <c r="ER451" s="32"/>
      <c r="ES451" s="32"/>
      <c r="ET451" s="32"/>
      <c r="EU451" s="32"/>
      <c r="EV451" s="32"/>
      <c r="EW451" s="32"/>
      <c r="EX451" s="32"/>
      <c r="EY451" s="32"/>
      <c r="EZ451" s="32"/>
      <c r="FA451" s="32"/>
      <c r="FB451" s="32"/>
      <c r="FC451" s="32"/>
      <c r="FD451" s="32"/>
      <c r="FE451" s="32"/>
      <c r="FF451" s="32"/>
      <c r="FG451" s="32"/>
      <c r="FH451" s="32"/>
      <c r="FI451" s="32"/>
      <c r="FJ451" s="32"/>
      <c r="FK451" s="32"/>
      <c r="FL451" s="32"/>
      <c r="FM451" s="32"/>
      <c r="FN451" s="32"/>
      <c r="FO451" s="32"/>
      <c r="FP451" s="32"/>
      <c r="FQ451" s="32"/>
      <c r="FR451" s="32"/>
      <c r="FS451" s="32"/>
      <c r="FT451" s="32"/>
      <c r="FU451" s="32"/>
      <c r="FV451" s="32"/>
      <c r="FW451" s="32"/>
      <c r="FX451" s="32"/>
      <c r="FY451" s="32"/>
      <c r="FZ451" s="32"/>
      <c r="GA451" s="32"/>
      <c r="GB451" s="32"/>
      <c r="GC451" s="32"/>
      <c r="GD451" s="32"/>
      <c r="GE451" s="32"/>
      <c r="GF451" s="32"/>
      <c r="GG451" s="32"/>
      <c r="GH451" s="32"/>
      <c r="GI451" s="32"/>
      <c r="GJ451" s="32"/>
      <c r="GK451" s="32"/>
      <c r="GL451" s="32"/>
      <c r="GM451" s="32"/>
      <c r="GN451" s="32"/>
      <c r="GO451" s="32"/>
      <c r="GP451" s="32"/>
      <c r="GQ451" s="32"/>
      <c r="GR451" s="32"/>
      <c r="GS451" s="32"/>
      <c r="GT451" s="32"/>
      <c r="GU451" s="32"/>
      <c r="GV451" s="32"/>
      <c r="GW451" s="32"/>
      <c r="GX451" s="32"/>
      <c r="GY451" s="32"/>
      <c r="GZ451" s="32"/>
      <c r="HA451" s="32"/>
      <c r="HB451" s="32"/>
      <c r="HC451" s="32"/>
      <c r="HD451" s="32"/>
      <c r="HE451" s="32"/>
      <c r="HF451" s="32"/>
      <c r="HG451" s="32"/>
      <c r="HH451" s="32"/>
      <c r="HI451" s="32"/>
      <c r="HJ451" s="32"/>
      <c r="HK451" s="32"/>
      <c r="HL451" s="32"/>
      <c r="HM451" s="32"/>
      <c r="HN451" s="32"/>
      <c r="HO451" s="32"/>
      <c r="HP451" s="32"/>
      <c r="HQ451" s="32"/>
      <c r="HR451" s="32"/>
      <c r="HS451" s="32"/>
      <c r="HT451" s="32"/>
      <c r="HU451" s="32"/>
      <c r="HV451" s="32"/>
      <c r="HW451" s="32"/>
      <c r="HX451" s="32"/>
      <c r="HY451" s="32"/>
      <c r="HZ451" s="32"/>
      <c r="IA451" s="32"/>
      <c r="IB451" s="32"/>
      <c r="IC451" s="32"/>
      <c r="ID451" s="32"/>
      <c r="IE451" s="32"/>
      <c r="IF451" s="32"/>
      <c r="IG451" s="32"/>
      <c r="IH451" s="32"/>
      <c r="II451" s="32"/>
      <c r="IJ451" s="32"/>
      <c r="IK451" s="32"/>
      <c r="IL451" s="32"/>
      <c r="IM451" s="32"/>
      <c r="IN451" s="32"/>
      <c r="IO451" s="32"/>
      <c r="IP451" s="32"/>
      <c r="IQ451" s="32"/>
      <c r="IR451" s="32"/>
      <c r="IS451" s="32"/>
      <c r="IT451" s="32"/>
      <c r="IU451" s="32"/>
    </row>
    <row r="452" spans="1:255" s="48" customFormat="1" ht="29" x14ac:dyDescent="0.25">
      <c r="A452" s="38" t="s">
        <v>480</v>
      </c>
      <c r="B452" s="38" t="s">
        <v>9035</v>
      </c>
      <c r="C452" s="38" t="s">
        <v>9101</v>
      </c>
      <c r="D452" s="38" t="s">
        <v>9140</v>
      </c>
      <c r="E452" s="38" t="s">
        <v>9141</v>
      </c>
      <c r="F452" s="116">
        <v>264</v>
      </c>
      <c r="G452" s="221">
        <v>0.27</v>
      </c>
      <c r="H452" s="222">
        <f t="shared" si="17"/>
        <v>192.72</v>
      </c>
      <c r="I452" s="38" t="s">
        <v>9216</v>
      </c>
      <c r="J452" s="41"/>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c r="AM452" s="32"/>
      <c r="AN452" s="32"/>
      <c r="AO452" s="32"/>
      <c r="AP452" s="32"/>
      <c r="AQ452" s="32"/>
      <c r="AR452" s="32"/>
      <c r="AS452" s="32"/>
      <c r="AT452" s="32"/>
      <c r="AU452" s="32"/>
      <c r="AV452" s="32"/>
      <c r="AW452" s="32"/>
      <c r="AX452" s="32"/>
      <c r="AY452" s="32"/>
      <c r="AZ452" s="32"/>
      <c r="BA452" s="32"/>
      <c r="BB452" s="32"/>
      <c r="BC452" s="32"/>
      <c r="BD452" s="32"/>
      <c r="BE452" s="32"/>
      <c r="BF452" s="32"/>
      <c r="BG452" s="32"/>
      <c r="BH452" s="32"/>
      <c r="BI452" s="32"/>
      <c r="BJ452" s="32"/>
      <c r="BK452" s="32"/>
      <c r="BL452" s="32"/>
      <c r="BM452" s="32"/>
      <c r="BN452" s="32"/>
      <c r="BO452" s="32"/>
      <c r="BP452" s="32"/>
      <c r="BQ452" s="32"/>
      <c r="BR452" s="32"/>
      <c r="BS452" s="32"/>
      <c r="BT452" s="32"/>
      <c r="BU452" s="32"/>
      <c r="BV452" s="32"/>
      <c r="BW452" s="32"/>
      <c r="BX452" s="32"/>
      <c r="BY452" s="32"/>
      <c r="BZ452" s="32"/>
      <c r="CA452" s="32"/>
      <c r="CB452" s="32"/>
      <c r="CC452" s="32"/>
      <c r="CD452" s="32"/>
      <c r="CE452" s="32"/>
      <c r="CF452" s="32"/>
      <c r="CG452" s="32"/>
      <c r="CH452" s="32"/>
      <c r="CI452" s="32"/>
      <c r="CJ452" s="32"/>
      <c r="CK452" s="32"/>
      <c r="CL452" s="32"/>
      <c r="CM452" s="32"/>
      <c r="CN452" s="32"/>
      <c r="CO452" s="32"/>
      <c r="CP452" s="32"/>
      <c r="CQ452" s="32"/>
      <c r="CR452" s="32"/>
      <c r="CS452" s="32"/>
      <c r="CT452" s="32"/>
      <c r="CU452" s="32"/>
      <c r="CV452" s="32"/>
      <c r="CW452" s="32"/>
      <c r="CX452" s="32"/>
      <c r="CY452" s="32"/>
      <c r="CZ452" s="32"/>
      <c r="DA452" s="32"/>
      <c r="DB452" s="32"/>
      <c r="DC452" s="32"/>
      <c r="DD452" s="32"/>
      <c r="DE452" s="32"/>
      <c r="DF452" s="32"/>
      <c r="DG452" s="32"/>
      <c r="DH452" s="32"/>
      <c r="DI452" s="32"/>
      <c r="DJ452" s="32"/>
      <c r="DK452" s="32"/>
      <c r="DL452" s="32"/>
      <c r="DM452" s="32"/>
      <c r="DN452" s="32"/>
      <c r="DO452" s="32"/>
      <c r="DP452" s="32"/>
      <c r="DQ452" s="32"/>
      <c r="DR452" s="32"/>
      <c r="DS452" s="32"/>
      <c r="DT452" s="32"/>
      <c r="DU452" s="32"/>
      <c r="DV452" s="32"/>
      <c r="DW452" s="32"/>
      <c r="DX452" s="32"/>
      <c r="DY452" s="32"/>
      <c r="DZ452" s="32"/>
      <c r="EA452" s="32"/>
      <c r="EB452" s="32"/>
      <c r="EC452" s="32"/>
      <c r="ED452" s="32"/>
      <c r="EE452" s="32"/>
      <c r="EF452" s="32"/>
      <c r="EG452" s="32"/>
      <c r="EH452" s="32"/>
      <c r="EI452" s="32"/>
      <c r="EJ452" s="32"/>
      <c r="EK452" s="32"/>
      <c r="EL452" s="32"/>
      <c r="EM452" s="32"/>
      <c r="EN452" s="32"/>
      <c r="EO452" s="32"/>
      <c r="EP452" s="32"/>
      <c r="EQ452" s="32"/>
      <c r="ER452" s="32"/>
      <c r="ES452" s="32"/>
      <c r="ET452" s="32"/>
      <c r="EU452" s="32"/>
      <c r="EV452" s="32"/>
      <c r="EW452" s="32"/>
      <c r="EX452" s="32"/>
      <c r="EY452" s="32"/>
      <c r="EZ452" s="32"/>
      <c r="FA452" s="32"/>
      <c r="FB452" s="32"/>
      <c r="FC452" s="32"/>
      <c r="FD452" s="32"/>
      <c r="FE452" s="32"/>
      <c r="FF452" s="32"/>
      <c r="FG452" s="32"/>
      <c r="FH452" s="32"/>
      <c r="FI452" s="32"/>
      <c r="FJ452" s="32"/>
      <c r="FK452" s="32"/>
      <c r="FL452" s="32"/>
      <c r="FM452" s="32"/>
      <c r="FN452" s="32"/>
      <c r="FO452" s="32"/>
      <c r="FP452" s="32"/>
      <c r="FQ452" s="32"/>
      <c r="FR452" s="32"/>
      <c r="FS452" s="32"/>
      <c r="FT452" s="32"/>
      <c r="FU452" s="32"/>
      <c r="FV452" s="32"/>
      <c r="FW452" s="32"/>
      <c r="FX452" s="32"/>
      <c r="FY452" s="32"/>
      <c r="FZ452" s="32"/>
      <c r="GA452" s="32"/>
      <c r="GB452" s="32"/>
      <c r="GC452" s="32"/>
      <c r="GD452" s="32"/>
      <c r="GE452" s="32"/>
      <c r="GF452" s="32"/>
      <c r="GG452" s="32"/>
      <c r="GH452" s="32"/>
      <c r="GI452" s="32"/>
      <c r="GJ452" s="32"/>
      <c r="GK452" s="32"/>
      <c r="GL452" s="32"/>
      <c r="GM452" s="32"/>
      <c r="GN452" s="32"/>
      <c r="GO452" s="32"/>
      <c r="GP452" s="32"/>
      <c r="GQ452" s="32"/>
      <c r="GR452" s="32"/>
      <c r="GS452" s="32"/>
      <c r="GT452" s="32"/>
      <c r="GU452" s="32"/>
      <c r="GV452" s="32"/>
      <c r="GW452" s="32"/>
      <c r="GX452" s="32"/>
      <c r="GY452" s="32"/>
      <c r="GZ452" s="32"/>
      <c r="HA452" s="32"/>
      <c r="HB452" s="32"/>
      <c r="HC452" s="32"/>
      <c r="HD452" s="32"/>
      <c r="HE452" s="32"/>
      <c r="HF452" s="32"/>
      <c r="HG452" s="32"/>
      <c r="HH452" s="32"/>
      <c r="HI452" s="32"/>
      <c r="HJ452" s="32"/>
      <c r="HK452" s="32"/>
      <c r="HL452" s="32"/>
      <c r="HM452" s="32"/>
      <c r="HN452" s="32"/>
      <c r="HO452" s="32"/>
      <c r="HP452" s="32"/>
      <c r="HQ452" s="32"/>
      <c r="HR452" s="32"/>
      <c r="HS452" s="32"/>
      <c r="HT452" s="32"/>
      <c r="HU452" s="32"/>
      <c r="HV452" s="32"/>
      <c r="HW452" s="32"/>
      <c r="HX452" s="32"/>
      <c r="HY452" s="32"/>
      <c r="HZ452" s="32"/>
      <c r="IA452" s="32"/>
      <c r="IB452" s="32"/>
      <c r="IC452" s="32"/>
      <c r="ID452" s="32"/>
      <c r="IE452" s="32"/>
      <c r="IF452" s="32"/>
      <c r="IG452" s="32"/>
      <c r="IH452" s="32"/>
      <c r="II452" s="32"/>
      <c r="IJ452" s="32"/>
      <c r="IK452" s="32"/>
      <c r="IL452" s="32"/>
      <c r="IM452" s="32"/>
      <c r="IN452" s="32"/>
      <c r="IO452" s="32"/>
      <c r="IP452" s="32"/>
      <c r="IQ452" s="32"/>
      <c r="IR452" s="32"/>
      <c r="IS452" s="32"/>
      <c r="IT452" s="32"/>
      <c r="IU452" s="32"/>
    </row>
    <row r="453" spans="1:255" s="48" customFormat="1" ht="29" x14ac:dyDescent="0.25">
      <c r="A453" s="38" t="s">
        <v>480</v>
      </c>
      <c r="B453" s="38" t="s">
        <v>9035</v>
      </c>
      <c r="C453" s="38" t="s">
        <v>9101</v>
      </c>
      <c r="D453" s="38" t="s">
        <v>9142</v>
      </c>
      <c r="E453" s="38" t="s">
        <v>9143</v>
      </c>
      <c r="F453" s="116">
        <v>99</v>
      </c>
      <c r="G453" s="221">
        <v>0.27</v>
      </c>
      <c r="H453" s="222">
        <f t="shared" si="17"/>
        <v>72.27</v>
      </c>
      <c r="I453" s="38" t="s">
        <v>9216</v>
      </c>
      <c r="J453" s="41"/>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c r="AN453" s="32"/>
      <c r="AO453" s="32"/>
      <c r="AP453" s="32"/>
      <c r="AQ453" s="32"/>
      <c r="AR453" s="32"/>
      <c r="AS453" s="32"/>
      <c r="AT453" s="32"/>
      <c r="AU453" s="32"/>
      <c r="AV453" s="32"/>
      <c r="AW453" s="32"/>
      <c r="AX453" s="32"/>
      <c r="AY453" s="32"/>
      <c r="AZ453" s="32"/>
      <c r="BA453" s="32"/>
      <c r="BB453" s="32"/>
      <c r="BC453" s="32"/>
      <c r="BD453" s="32"/>
      <c r="BE453" s="32"/>
      <c r="BF453" s="32"/>
      <c r="BG453" s="32"/>
      <c r="BH453" s="32"/>
      <c r="BI453" s="32"/>
      <c r="BJ453" s="32"/>
      <c r="BK453" s="32"/>
      <c r="BL453" s="32"/>
      <c r="BM453" s="32"/>
      <c r="BN453" s="32"/>
      <c r="BO453" s="32"/>
      <c r="BP453" s="32"/>
      <c r="BQ453" s="32"/>
      <c r="BR453" s="32"/>
      <c r="BS453" s="32"/>
      <c r="BT453" s="32"/>
      <c r="BU453" s="32"/>
      <c r="BV453" s="32"/>
      <c r="BW453" s="32"/>
      <c r="BX453" s="32"/>
      <c r="BY453" s="32"/>
      <c r="BZ453" s="32"/>
      <c r="CA453" s="32"/>
      <c r="CB453" s="32"/>
      <c r="CC453" s="32"/>
      <c r="CD453" s="32"/>
      <c r="CE453" s="32"/>
      <c r="CF453" s="32"/>
      <c r="CG453" s="32"/>
      <c r="CH453" s="32"/>
      <c r="CI453" s="32"/>
      <c r="CJ453" s="32"/>
      <c r="CK453" s="32"/>
      <c r="CL453" s="32"/>
      <c r="CM453" s="32"/>
      <c r="CN453" s="32"/>
      <c r="CO453" s="32"/>
      <c r="CP453" s="32"/>
      <c r="CQ453" s="32"/>
      <c r="CR453" s="32"/>
      <c r="CS453" s="32"/>
      <c r="CT453" s="32"/>
      <c r="CU453" s="32"/>
      <c r="CV453" s="32"/>
      <c r="CW453" s="32"/>
      <c r="CX453" s="32"/>
      <c r="CY453" s="32"/>
      <c r="CZ453" s="32"/>
      <c r="DA453" s="32"/>
      <c r="DB453" s="32"/>
      <c r="DC453" s="32"/>
      <c r="DD453" s="32"/>
      <c r="DE453" s="32"/>
      <c r="DF453" s="32"/>
      <c r="DG453" s="32"/>
      <c r="DH453" s="32"/>
      <c r="DI453" s="32"/>
      <c r="DJ453" s="32"/>
      <c r="DK453" s="32"/>
      <c r="DL453" s="32"/>
      <c r="DM453" s="32"/>
      <c r="DN453" s="32"/>
      <c r="DO453" s="32"/>
      <c r="DP453" s="32"/>
      <c r="DQ453" s="32"/>
      <c r="DR453" s="32"/>
      <c r="DS453" s="32"/>
      <c r="DT453" s="32"/>
      <c r="DU453" s="32"/>
      <c r="DV453" s="32"/>
      <c r="DW453" s="32"/>
      <c r="DX453" s="32"/>
      <c r="DY453" s="32"/>
      <c r="DZ453" s="32"/>
      <c r="EA453" s="32"/>
      <c r="EB453" s="32"/>
      <c r="EC453" s="32"/>
      <c r="ED453" s="32"/>
      <c r="EE453" s="32"/>
      <c r="EF453" s="32"/>
      <c r="EG453" s="32"/>
      <c r="EH453" s="32"/>
      <c r="EI453" s="32"/>
      <c r="EJ453" s="32"/>
      <c r="EK453" s="32"/>
      <c r="EL453" s="32"/>
      <c r="EM453" s="32"/>
      <c r="EN453" s="32"/>
      <c r="EO453" s="32"/>
      <c r="EP453" s="32"/>
      <c r="EQ453" s="32"/>
      <c r="ER453" s="32"/>
      <c r="ES453" s="32"/>
      <c r="ET453" s="32"/>
      <c r="EU453" s="32"/>
      <c r="EV453" s="32"/>
      <c r="EW453" s="32"/>
      <c r="EX453" s="32"/>
      <c r="EY453" s="32"/>
      <c r="EZ453" s="32"/>
      <c r="FA453" s="32"/>
      <c r="FB453" s="32"/>
      <c r="FC453" s="32"/>
      <c r="FD453" s="32"/>
      <c r="FE453" s="32"/>
      <c r="FF453" s="32"/>
      <c r="FG453" s="32"/>
      <c r="FH453" s="32"/>
      <c r="FI453" s="32"/>
      <c r="FJ453" s="32"/>
      <c r="FK453" s="32"/>
      <c r="FL453" s="32"/>
      <c r="FM453" s="32"/>
      <c r="FN453" s="32"/>
      <c r="FO453" s="32"/>
      <c r="FP453" s="32"/>
      <c r="FQ453" s="32"/>
      <c r="FR453" s="32"/>
      <c r="FS453" s="32"/>
      <c r="FT453" s="32"/>
      <c r="FU453" s="32"/>
      <c r="FV453" s="32"/>
      <c r="FW453" s="32"/>
      <c r="FX453" s="32"/>
      <c r="FY453" s="32"/>
      <c r="FZ453" s="32"/>
      <c r="GA453" s="32"/>
      <c r="GB453" s="32"/>
      <c r="GC453" s="32"/>
      <c r="GD453" s="32"/>
      <c r="GE453" s="32"/>
      <c r="GF453" s="32"/>
      <c r="GG453" s="32"/>
      <c r="GH453" s="32"/>
      <c r="GI453" s="32"/>
      <c r="GJ453" s="32"/>
      <c r="GK453" s="32"/>
      <c r="GL453" s="32"/>
      <c r="GM453" s="32"/>
      <c r="GN453" s="32"/>
      <c r="GO453" s="32"/>
      <c r="GP453" s="32"/>
      <c r="GQ453" s="32"/>
      <c r="GR453" s="32"/>
      <c r="GS453" s="32"/>
      <c r="GT453" s="32"/>
      <c r="GU453" s="32"/>
      <c r="GV453" s="32"/>
      <c r="GW453" s="32"/>
      <c r="GX453" s="32"/>
      <c r="GY453" s="32"/>
      <c r="GZ453" s="32"/>
      <c r="HA453" s="32"/>
      <c r="HB453" s="32"/>
      <c r="HC453" s="32"/>
      <c r="HD453" s="32"/>
      <c r="HE453" s="32"/>
      <c r="HF453" s="32"/>
      <c r="HG453" s="32"/>
      <c r="HH453" s="32"/>
      <c r="HI453" s="32"/>
      <c r="HJ453" s="32"/>
      <c r="HK453" s="32"/>
      <c r="HL453" s="32"/>
      <c r="HM453" s="32"/>
      <c r="HN453" s="32"/>
      <c r="HO453" s="32"/>
      <c r="HP453" s="32"/>
      <c r="HQ453" s="32"/>
      <c r="HR453" s="32"/>
      <c r="HS453" s="32"/>
      <c r="HT453" s="32"/>
      <c r="HU453" s="32"/>
      <c r="HV453" s="32"/>
      <c r="HW453" s="32"/>
      <c r="HX453" s="32"/>
      <c r="HY453" s="32"/>
      <c r="HZ453" s="32"/>
      <c r="IA453" s="32"/>
      <c r="IB453" s="32"/>
      <c r="IC453" s="32"/>
      <c r="ID453" s="32"/>
      <c r="IE453" s="32"/>
      <c r="IF453" s="32"/>
      <c r="IG453" s="32"/>
      <c r="IH453" s="32"/>
      <c r="II453" s="32"/>
      <c r="IJ453" s="32"/>
      <c r="IK453" s="32"/>
      <c r="IL453" s="32"/>
      <c r="IM453" s="32"/>
      <c r="IN453" s="32"/>
      <c r="IO453" s="32"/>
      <c r="IP453" s="32"/>
      <c r="IQ453" s="32"/>
      <c r="IR453" s="32"/>
      <c r="IS453" s="32"/>
      <c r="IT453" s="32"/>
      <c r="IU453" s="32"/>
    </row>
    <row r="454" spans="1:255" s="48" customFormat="1" ht="29" x14ac:dyDescent="0.25">
      <c r="A454" s="38" t="s">
        <v>480</v>
      </c>
      <c r="B454" s="38" t="s">
        <v>9035</v>
      </c>
      <c r="C454" s="38" t="s">
        <v>9101</v>
      </c>
      <c r="D454" s="38" t="s">
        <v>9144</v>
      </c>
      <c r="E454" s="38" t="s">
        <v>9145</v>
      </c>
      <c r="F454" s="116">
        <v>99</v>
      </c>
      <c r="G454" s="221">
        <v>0.27</v>
      </c>
      <c r="H454" s="222">
        <f t="shared" si="17"/>
        <v>72.27</v>
      </c>
      <c r="I454" s="38" t="s">
        <v>9216</v>
      </c>
      <c r="J454" s="41"/>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c r="AN454" s="32"/>
      <c r="AO454" s="32"/>
      <c r="AP454" s="32"/>
      <c r="AQ454" s="32"/>
      <c r="AR454" s="32"/>
      <c r="AS454" s="32"/>
      <c r="AT454" s="32"/>
      <c r="AU454" s="32"/>
      <c r="AV454" s="32"/>
      <c r="AW454" s="32"/>
      <c r="AX454" s="32"/>
      <c r="AY454" s="32"/>
      <c r="AZ454" s="32"/>
      <c r="BA454" s="32"/>
      <c r="BB454" s="32"/>
      <c r="BC454" s="32"/>
      <c r="BD454" s="32"/>
      <c r="BE454" s="32"/>
      <c r="BF454" s="32"/>
      <c r="BG454" s="32"/>
      <c r="BH454" s="32"/>
      <c r="BI454" s="32"/>
      <c r="BJ454" s="32"/>
      <c r="BK454" s="32"/>
      <c r="BL454" s="32"/>
      <c r="BM454" s="32"/>
      <c r="BN454" s="32"/>
      <c r="BO454" s="32"/>
      <c r="BP454" s="32"/>
      <c r="BQ454" s="32"/>
      <c r="BR454" s="32"/>
      <c r="BS454" s="32"/>
      <c r="BT454" s="32"/>
      <c r="BU454" s="32"/>
      <c r="BV454" s="32"/>
      <c r="BW454" s="32"/>
      <c r="BX454" s="32"/>
      <c r="BY454" s="32"/>
      <c r="BZ454" s="32"/>
      <c r="CA454" s="32"/>
      <c r="CB454" s="32"/>
      <c r="CC454" s="32"/>
      <c r="CD454" s="32"/>
      <c r="CE454" s="32"/>
      <c r="CF454" s="32"/>
      <c r="CG454" s="32"/>
      <c r="CH454" s="32"/>
      <c r="CI454" s="32"/>
      <c r="CJ454" s="32"/>
      <c r="CK454" s="32"/>
      <c r="CL454" s="32"/>
      <c r="CM454" s="32"/>
      <c r="CN454" s="32"/>
      <c r="CO454" s="32"/>
      <c r="CP454" s="32"/>
      <c r="CQ454" s="32"/>
      <c r="CR454" s="32"/>
      <c r="CS454" s="32"/>
      <c r="CT454" s="32"/>
      <c r="CU454" s="32"/>
      <c r="CV454" s="32"/>
      <c r="CW454" s="32"/>
      <c r="CX454" s="32"/>
      <c r="CY454" s="32"/>
      <c r="CZ454" s="32"/>
      <c r="DA454" s="32"/>
      <c r="DB454" s="32"/>
      <c r="DC454" s="32"/>
      <c r="DD454" s="32"/>
      <c r="DE454" s="32"/>
      <c r="DF454" s="32"/>
      <c r="DG454" s="32"/>
      <c r="DH454" s="32"/>
      <c r="DI454" s="32"/>
      <c r="DJ454" s="32"/>
      <c r="DK454" s="32"/>
      <c r="DL454" s="32"/>
      <c r="DM454" s="32"/>
      <c r="DN454" s="32"/>
      <c r="DO454" s="32"/>
      <c r="DP454" s="32"/>
      <c r="DQ454" s="32"/>
      <c r="DR454" s="32"/>
      <c r="DS454" s="32"/>
      <c r="DT454" s="32"/>
      <c r="DU454" s="32"/>
      <c r="DV454" s="32"/>
      <c r="DW454" s="32"/>
      <c r="DX454" s="32"/>
      <c r="DY454" s="32"/>
      <c r="DZ454" s="32"/>
      <c r="EA454" s="32"/>
      <c r="EB454" s="32"/>
      <c r="EC454" s="32"/>
      <c r="ED454" s="32"/>
      <c r="EE454" s="32"/>
      <c r="EF454" s="32"/>
      <c r="EG454" s="32"/>
      <c r="EH454" s="32"/>
      <c r="EI454" s="32"/>
      <c r="EJ454" s="32"/>
      <c r="EK454" s="32"/>
      <c r="EL454" s="32"/>
      <c r="EM454" s="32"/>
      <c r="EN454" s="32"/>
      <c r="EO454" s="32"/>
      <c r="EP454" s="32"/>
      <c r="EQ454" s="32"/>
      <c r="ER454" s="32"/>
      <c r="ES454" s="32"/>
      <c r="ET454" s="32"/>
      <c r="EU454" s="32"/>
      <c r="EV454" s="32"/>
      <c r="EW454" s="32"/>
      <c r="EX454" s="32"/>
      <c r="EY454" s="32"/>
      <c r="EZ454" s="32"/>
      <c r="FA454" s="32"/>
      <c r="FB454" s="32"/>
      <c r="FC454" s="32"/>
      <c r="FD454" s="32"/>
      <c r="FE454" s="32"/>
      <c r="FF454" s="32"/>
      <c r="FG454" s="32"/>
      <c r="FH454" s="32"/>
      <c r="FI454" s="32"/>
      <c r="FJ454" s="32"/>
      <c r="FK454" s="32"/>
      <c r="FL454" s="32"/>
      <c r="FM454" s="32"/>
      <c r="FN454" s="32"/>
      <c r="FO454" s="32"/>
      <c r="FP454" s="32"/>
      <c r="FQ454" s="32"/>
      <c r="FR454" s="32"/>
      <c r="FS454" s="32"/>
      <c r="FT454" s="32"/>
      <c r="FU454" s="32"/>
      <c r="FV454" s="32"/>
      <c r="FW454" s="32"/>
      <c r="FX454" s="32"/>
      <c r="FY454" s="32"/>
      <c r="FZ454" s="32"/>
      <c r="GA454" s="32"/>
      <c r="GB454" s="32"/>
      <c r="GC454" s="32"/>
      <c r="GD454" s="32"/>
      <c r="GE454" s="32"/>
      <c r="GF454" s="32"/>
      <c r="GG454" s="32"/>
      <c r="GH454" s="32"/>
      <c r="GI454" s="32"/>
      <c r="GJ454" s="32"/>
      <c r="GK454" s="32"/>
      <c r="GL454" s="32"/>
      <c r="GM454" s="32"/>
      <c r="GN454" s="32"/>
      <c r="GO454" s="32"/>
      <c r="GP454" s="32"/>
      <c r="GQ454" s="32"/>
      <c r="GR454" s="32"/>
      <c r="GS454" s="32"/>
      <c r="GT454" s="32"/>
      <c r="GU454" s="32"/>
      <c r="GV454" s="32"/>
      <c r="GW454" s="32"/>
      <c r="GX454" s="32"/>
      <c r="GY454" s="32"/>
      <c r="GZ454" s="32"/>
      <c r="HA454" s="32"/>
      <c r="HB454" s="32"/>
      <c r="HC454" s="32"/>
      <c r="HD454" s="32"/>
      <c r="HE454" s="32"/>
      <c r="HF454" s="32"/>
      <c r="HG454" s="32"/>
      <c r="HH454" s="32"/>
      <c r="HI454" s="32"/>
      <c r="HJ454" s="32"/>
      <c r="HK454" s="32"/>
      <c r="HL454" s="32"/>
      <c r="HM454" s="32"/>
      <c r="HN454" s="32"/>
      <c r="HO454" s="32"/>
      <c r="HP454" s="32"/>
      <c r="HQ454" s="32"/>
      <c r="HR454" s="32"/>
      <c r="HS454" s="32"/>
      <c r="HT454" s="32"/>
      <c r="HU454" s="32"/>
      <c r="HV454" s="32"/>
      <c r="HW454" s="32"/>
      <c r="HX454" s="32"/>
      <c r="HY454" s="32"/>
      <c r="HZ454" s="32"/>
      <c r="IA454" s="32"/>
      <c r="IB454" s="32"/>
      <c r="IC454" s="32"/>
      <c r="ID454" s="32"/>
      <c r="IE454" s="32"/>
      <c r="IF454" s="32"/>
      <c r="IG454" s="32"/>
      <c r="IH454" s="32"/>
      <c r="II454" s="32"/>
      <c r="IJ454" s="32"/>
      <c r="IK454" s="32"/>
      <c r="IL454" s="32"/>
      <c r="IM454" s="32"/>
      <c r="IN454" s="32"/>
      <c r="IO454" s="32"/>
      <c r="IP454" s="32"/>
      <c r="IQ454" s="32"/>
      <c r="IR454" s="32"/>
      <c r="IS454" s="32"/>
      <c r="IT454" s="32"/>
      <c r="IU454" s="32"/>
    </row>
    <row r="455" spans="1:255" s="48" customFormat="1" ht="29" x14ac:dyDescent="0.25">
      <c r="A455" s="38" t="s">
        <v>480</v>
      </c>
      <c r="B455" s="38" t="s">
        <v>9035</v>
      </c>
      <c r="C455" s="38" t="s">
        <v>9101</v>
      </c>
      <c r="D455" s="38" t="s">
        <v>9146</v>
      </c>
      <c r="E455" s="38" t="s">
        <v>9147</v>
      </c>
      <c r="F455" s="116">
        <v>297</v>
      </c>
      <c r="G455" s="221">
        <v>0.27</v>
      </c>
      <c r="H455" s="222">
        <f t="shared" si="17"/>
        <v>216.81</v>
      </c>
      <c r="I455" s="38" t="s">
        <v>9216</v>
      </c>
      <c r="J455" s="41"/>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2"/>
      <c r="BQ455" s="32"/>
      <c r="BR455" s="32"/>
      <c r="BS455" s="32"/>
      <c r="BT455" s="32"/>
      <c r="BU455" s="32"/>
      <c r="BV455" s="32"/>
      <c r="BW455" s="32"/>
      <c r="BX455" s="32"/>
      <c r="BY455" s="32"/>
      <c r="BZ455" s="32"/>
      <c r="CA455" s="32"/>
      <c r="CB455" s="32"/>
      <c r="CC455" s="32"/>
      <c r="CD455" s="32"/>
      <c r="CE455" s="32"/>
      <c r="CF455" s="32"/>
      <c r="CG455" s="32"/>
      <c r="CH455" s="32"/>
      <c r="CI455" s="32"/>
      <c r="CJ455" s="32"/>
      <c r="CK455" s="32"/>
      <c r="CL455" s="32"/>
      <c r="CM455" s="32"/>
      <c r="CN455" s="32"/>
      <c r="CO455" s="32"/>
      <c r="CP455" s="32"/>
      <c r="CQ455" s="32"/>
      <c r="CR455" s="32"/>
      <c r="CS455" s="32"/>
      <c r="CT455" s="32"/>
      <c r="CU455" s="32"/>
      <c r="CV455" s="32"/>
      <c r="CW455" s="32"/>
      <c r="CX455" s="32"/>
      <c r="CY455" s="32"/>
      <c r="CZ455" s="32"/>
      <c r="DA455" s="32"/>
      <c r="DB455" s="32"/>
      <c r="DC455" s="32"/>
      <c r="DD455" s="32"/>
      <c r="DE455" s="32"/>
      <c r="DF455" s="32"/>
      <c r="DG455" s="32"/>
      <c r="DH455" s="32"/>
      <c r="DI455" s="32"/>
      <c r="DJ455" s="32"/>
      <c r="DK455" s="32"/>
      <c r="DL455" s="32"/>
      <c r="DM455" s="32"/>
      <c r="DN455" s="32"/>
      <c r="DO455" s="32"/>
      <c r="DP455" s="32"/>
      <c r="DQ455" s="32"/>
      <c r="DR455" s="32"/>
      <c r="DS455" s="32"/>
      <c r="DT455" s="32"/>
      <c r="DU455" s="32"/>
      <c r="DV455" s="32"/>
      <c r="DW455" s="32"/>
      <c r="DX455" s="32"/>
      <c r="DY455" s="32"/>
      <c r="DZ455" s="32"/>
      <c r="EA455" s="32"/>
      <c r="EB455" s="32"/>
      <c r="EC455" s="32"/>
      <c r="ED455" s="32"/>
      <c r="EE455" s="32"/>
      <c r="EF455" s="32"/>
      <c r="EG455" s="32"/>
      <c r="EH455" s="32"/>
      <c r="EI455" s="32"/>
      <c r="EJ455" s="32"/>
      <c r="EK455" s="32"/>
      <c r="EL455" s="32"/>
      <c r="EM455" s="32"/>
      <c r="EN455" s="32"/>
      <c r="EO455" s="32"/>
      <c r="EP455" s="32"/>
      <c r="EQ455" s="32"/>
      <c r="ER455" s="32"/>
      <c r="ES455" s="32"/>
      <c r="ET455" s="32"/>
      <c r="EU455" s="32"/>
      <c r="EV455" s="32"/>
      <c r="EW455" s="32"/>
      <c r="EX455" s="32"/>
      <c r="EY455" s="32"/>
      <c r="EZ455" s="32"/>
      <c r="FA455" s="32"/>
      <c r="FB455" s="32"/>
      <c r="FC455" s="32"/>
      <c r="FD455" s="32"/>
      <c r="FE455" s="32"/>
      <c r="FF455" s="32"/>
      <c r="FG455" s="32"/>
      <c r="FH455" s="32"/>
      <c r="FI455" s="32"/>
      <c r="FJ455" s="32"/>
      <c r="FK455" s="32"/>
      <c r="FL455" s="32"/>
      <c r="FM455" s="32"/>
      <c r="FN455" s="32"/>
      <c r="FO455" s="32"/>
      <c r="FP455" s="32"/>
      <c r="FQ455" s="32"/>
      <c r="FR455" s="32"/>
      <c r="FS455" s="32"/>
      <c r="FT455" s="32"/>
      <c r="FU455" s="32"/>
      <c r="FV455" s="32"/>
      <c r="FW455" s="32"/>
      <c r="FX455" s="32"/>
      <c r="FY455" s="32"/>
      <c r="FZ455" s="32"/>
      <c r="GA455" s="32"/>
      <c r="GB455" s="32"/>
      <c r="GC455" s="32"/>
      <c r="GD455" s="32"/>
      <c r="GE455" s="32"/>
      <c r="GF455" s="32"/>
      <c r="GG455" s="32"/>
      <c r="GH455" s="32"/>
      <c r="GI455" s="32"/>
      <c r="GJ455" s="32"/>
      <c r="GK455" s="32"/>
      <c r="GL455" s="32"/>
      <c r="GM455" s="32"/>
      <c r="GN455" s="32"/>
      <c r="GO455" s="32"/>
      <c r="GP455" s="32"/>
      <c r="GQ455" s="32"/>
      <c r="GR455" s="32"/>
      <c r="GS455" s="32"/>
      <c r="GT455" s="32"/>
      <c r="GU455" s="32"/>
      <c r="GV455" s="32"/>
      <c r="GW455" s="32"/>
      <c r="GX455" s="32"/>
      <c r="GY455" s="32"/>
      <c r="GZ455" s="32"/>
      <c r="HA455" s="32"/>
      <c r="HB455" s="32"/>
      <c r="HC455" s="32"/>
      <c r="HD455" s="32"/>
      <c r="HE455" s="32"/>
      <c r="HF455" s="32"/>
      <c r="HG455" s="32"/>
      <c r="HH455" s="32"/>
      <c r="HI455" s="32"/>
      <c r="HJ455" s="32"/>
      <c r="HK455" s="32"/>
      <c r="HL455" s="32"/>
      <c r="HM455" s="32"/>
      <c r="HN455" s="32"/>
      <c r="HO455" s="32"/>
      <c r="HP455" s="32"/>
      <c r="HQ455" s="32"/>
      <c r="HR455" s="32"/>
      <c r="HS455" s="32"/>
      <c r="HT455" s="32"/>
      <c r="HU455" s="32"/>
      <c r="HV455" s="32"/>
      <c r="HW455" s="32"/>
      <c r="HX455" s="32"/>
      <c r="HY455" s="32"/>
      <c r="HZ455" s="32"/>
      <c r="IA455" s="32"/>
      <c r="IB455" s="32"/>
      <c r="IC455" s="32"/>
      <c r="ID455" s="32"/>
      <c r="IE455" s="32"/>
      <c r="IF455" s="32"/>
      <c r="IG455" s="32"/>
      <c r="IH455" s="32"/>
      <c r="II455" s="32"/>
      <c r="IJ455" s="32"/>
      <c r="IK455" s="32"/>
      <c r="IL455" s="32"/>
      <c r="IM455" s="32"/>
      <c r="IN455" s="32"/>
      <c r="IO455" s="32"/>
      <c r="IP455" s="32"/>
      <c r="IQ455" s="32"/>
      <c r="IR455" s="32"/>
      <c r="IS455" s="32"/>
      <c r="IT455" s="32"/>
      <c r="IU455" s="32"/>
    </row>
    <row r="456" spans="1:255" s="48" customFormat="1" ht="29" x14ac:dyDescent="0.25">
      <c r="A456" s="38" t="s">
        <v>480</v>
      </c>
      <c r="B456" s="38" t="s">
        <v>9035</v>
      </c>
      <c r="C456" s="38" t="s">
        <v>9101</v>
      </c>
      <c r="D456" s="38" t="s">
        <v>9148</v>
      </c>
      <c r="E456" s="38" t="s">
        <v>9149</v>
      </c>
      <c r="F456" s="116">
        <v>297</v>
      </c>
      <c r="G456" s="221">
        <v>0.27</v>
      </c>
      <c r="H456" s="222">
        <f t="shared" si="17"/>
        <v>216.81</v>
      </c>
      <c r="I456" s="38" t="s">
        <v>9216</v>
      </c>
      <c r="J456" s="41"/>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2"/>
      <c r="BQ456" s="32"/>
      <c r="BR456" s="32"/>
      <c r="BS456" s="32"/>
      <c r="BT456" s="32"/>
      <c r="BU456" s="32"/>
      <c r="BV456" s="32"/>
      <c r="BW456" s="32"/>
      <c r="BX456" s="32"/>
      <c r="BY456" s="32"/>
      <c r="BZ456" s="32"/>
      <c r="CA456" s="32"/>
      <c r="CB456" s="32"/>
      <c r="CC456" s="32"/>
      <c r="CD456" s="32"/>
      <c r="CE456" s="32"/>
      <c r="CF456" s="32"/>
      <c r="CG456" s="32"/>
      <c r="CH456" s="32"/>
      <c r="CI456" s="32"/>
      <c r="CJ456" s="32"/>
      <c r="CK456" s="32"/>
      <c r="CL456" s="32"/>
      <c r="CM456" s="32"/>
      <c r="CN456" s="32"/>
      <c r="CO456" s="32"/>
      <c r="CP456" s="32"/>
      <c r="CQ456" s="32"/>
      <c r="CR456" s="32"/>
      <c r="CS456" s="32"/>
      <c r="CT456" s="32"/>
      <c r="CU456" s="32"/>
      <c r="CV456" s="32"/>
      <c r="CW456" s="32"/>
      <c r="CX456" s="32"/>
      <c r="CY456" s="32"/>
      <c r="CZ456" s="32"/>
      <c r="DA456" s="32"/>
      <c r="DB456" s="32"/>
      <c r="DC456" s="32"/>
      <c r="DD456" s="32"/>
      <c r="DE456" s="32"/>
      <c r="DF456" s="32"/>
      <c r="DG456" s="32"/>
      <c r="DH456" s="32"/>
      <c r="DI456" s="32"/>
      <c r="DJ456" s="32"/>
      <c r="DK456" s="32"/>
      <c r="DL456" s="32"/>
      <c r="DM456" s="32"/>
      <c r="DN456" s="32"/>
      <c r="DO456" s="32"/>
      <c r="DP456" s="32"/>
      <c r="DQ456" s="32"/>
      <c r="DR456" s="32"/>
      <c r="DS456" s="32"/>
      <c r="DT456" s="32"/>
      <c r="DU456" s="32"/>
      <c r="DV456" s="32"/>
      <c r="DW456" s="32"/>
      <c r="DX456" s="32"/>
      <c r="DY456" s="32"/>
      <c r="DZ456" s="32"/>
      <c r="EA456" s="32"/>
      <c r="EB456" s="32"/>
      <c r="EC456" s="32"/>
      <c r="ED456" s="32"/>
      <c r="EE456" s="32"/>
      <c r="EF456" s="32"/>
      <c r="EG456" s="32"/>
      <c r="EH456" s="32"/>
      <c r="EI456" s="32"/>
      <c r="EJ456" s="32"/>
      <c r="EK456" s="32"/>
      <c r="EL456" s="32"/>
      <c r="EM456" s="32"/>
      <c r="EN456" s="32"/>
      <c r="EO456" s="32"/>
      <c r="EP456" s="32"/>
      <c r="EQ456" s="32"/>
      <c r="ER456" s="32"/>
      <c r="ES456" s="32"/>
      <c r="ET456" s="32"/>
      <c r="EU456" s="32"/>
      <c r="EV456" s="32"/>
      <c r="EW456" s="32"/>
      <c r="EX456" s="32"/>
      <c r="EY456" s="32"/>
      <c r="EZ456" s="32"/>
      <c r="FA456" s="32"/>
      <c r="FB456" s="32"/>
      <c r="FC456" s="32"/>
      <c r="FD456" s="32"/>
      <c r="FE456" s="32"/>
      <c r="FF456" s="32"/>
      <c r="FG456" s="32"/>
      <c r="FH456" s="32"/>
      <c r="FI456" s="32"/>
      <c r="FJ456" s="32"/>
      <c r="FK456" s="32"/>
      <c r="FL456" s="32"/>
      <c r="FM456" s="32"/>
      <c r="FN456" s="32"/>
      <c r="FO456" s="32"/>
      <c r="FP456" s="32"/>
      <c r="FQ456" s="32"/>
      <c r="FR456" s="32"/>
      <c r="FS456" s="32"/>
      <c r="FT456" s="32"/>
      <c r="FU456" s="32"/>
      <c r="FV456" s="32"/>
      <c r="FW456" s="32"/>
      <c r="FX456" s="32"/>
      <c r="FY456" s="32"/>
      <c r="FZ456" s="32"/>
      <c r="GA456" s="32"/>
      <c r="GB456" s="32"/>
      <c r="GC456" s="32"/>
      <c r="GD456" s="32"/>
      <c r="GE456" s="32"/>
      <c r="GF456" s="32"/>
      <c r="GG456" s="32"/>
      <c r="GH456" s="32"/>
      <c r="GI456" s="32"/>
      <c r="GJ456" s="32"/>
      <c r="GK456" s="32"/>
      <c r="GL456" s="32"/>
      <c r="GM456" s="32"/>
      <c r="GN456" s="32"/>
      <c r="GO456" s="32"/>
      <c r="GP456" s="32"/>
      <c r="GQ456" s="32"/>
      <c r="GR456" s="32"/>
      <c r="GS456" s="32"/>
      <c r="GT456" s="32"/>
      <c r="GU456" s="32"/>
      <c r="GV456" s="32"/>
      <c r="GW456" s="32"/>
      <c r="GX456" s="32"/>
      <c r="GY456" s="32"/>
      <c r="GZ456" s="32"/>
      <c r="HA456" s="32"/>
      <c r="HB456" s="32"/>
      <c r="HC456" s="32"/>
      <c r="HD456" s="32"/>
      <c r="HE456" s="32"/>
      <c r="HF456" s="32"/>
      <c r="HG456" s="32"/>
      <c r="HH456" s="32"/>
      <c r="HI456" s="32"/>
      <c r="HJ456" s="32"/>
      <c r="HK456" s="32"/>
      <c r="HL456" s="32"/>
      <c r="HM456" s="32"/>
      <c r="HN456" s="32"/>
      <c r="HO456" s="32"/>
      <c r="HP456" s="32"/>
      <c r="HQ456" s="32"/>
      <c r="HR456" s="32"/>
      <c r="HS456" s="32"/>
      <c r="HT456" s="32"/>
      <c r="HU456" s="32"/>
      <c r="HV456" s="32"/>
      <c r="HW456" s="32"/>
      <c r="HX456" s="32"/>
      <c r="HY456" s="32"/>
      <c r="HZ456" s="32"/>
      <c r="IA456" s="32"/>
      <c r="IB456" s="32"/>
      <c r="IC456" s="32"/>
      <c r="ID456" s="32"/>
      <c r="IE456" s="32"/>
      <c r="IF456" s="32"/>
      <c r="IG456" s="32"/>
      <c r="IH456" s="32"/>
      <c r="II456" s="32"/>
      <c r="IJ456" s="32"/>
      <c r="IK456" s="32"/>
      <c r="IL456" s="32"/>
      <c r="IM456" s="32"/>
      <c r="IN456" s="32"/>
      <c r="IO456" s="32"/>
      <c r="IP456" s="32"/>
      <c r="IQ456" s="32"/>
      <c r="IR456" s="32"/>
      <c r="IS456" s="32"/>
      <c r="IT456" s="32"/>
      <c r="IU456" s="32"/>
    </row>
    <row r="457" spans="1:255" s="48" customFormat="1" ht="29" x14ac:dyDescent="0.25">
      <c r="A457" s="38" t="s">
        <v>480</v>
      </c>
      <c r="B457" s="38" t="s">
        <v>9035</v>
      </c>
      <c r="C457" s="38" t="s">
        <v>9101</v>
      </c>
      <c r="D457" s="38" t="s">
        <v>9150</v>
      </c>
      <c r="E457" s="38" t="s">
        <v>9151</v>
      </c>
      <c r="F457" s="116">
        <v>85</v>
      </c>
      <c r="G457" s="221">
        <v>0.27</v>
      </c>
      <c r="H457" s="222">
        <f t="shared" si="17"/>
        <v>62.05</v>
      </c>
      <c r="I457" s="38" t="s">
        <v>9216</v>
      </c>
      <c r="J457" s="41"/>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c r="AM457" s="32"/>
      <c r="AN457" s="32"/>
      <c r="AO457" s="32"/>
      <c r="AP457" s="32"/>
      <c r="AQ457" s="32"/>
      <c r="AR457" s="32"/>
      <c r="AS457" s="32"/>
      <c r="AT457" s="32"/>
      <c r="AU457" s="32"/>
      <c r="AV457" s="32"/>
      <c r="AW457" s="32"/>
      <c r="AX457" s="32"/>
      <c r="AY457" s="32"/>
      <c r="AZ457" s="32"/>
      <c r="BA457" s="32"/>
      <c r="BB457" s="32"/>
      <c r="BC457" s="32"/>
      <c r="BD457" s="32"/>
      <c r="BE457" s="32"/>
      <c r="BF457" s="32"/>
      <c r="BG457" s="32"/>
      <c r="BH457" s="32"/>
      <c r="BI457" s="32"/>
      <c r="BJ457" s="32"/>
      <c r="BK457" s="32"/>
      <c r="BL457" s="32"/>
      <c r="BM457" s="32"/>
      <c r="BN457" s="32"/>
      <c r="BO457" s="32"/>
      <c r="BP457" s="32"/>
      <c r="BQ457" s="32"/>
      <c r="BR457" s="32"/>
      <c r="BS457" s="32"/>
      <c r="BT457" s="32"/>
      <c r="BU457" s="32"/>
      <c r="BV457" s="32"/>
      <c r="BW457" s="32"/>
      <c r="BX457" s="32"/>
      <c r="BY457" s="32"/>
      <c r="BZ457" s="32"/>
      <c r="CA457" s="32"/>
      <c r="CB457" s="32"/>
      <c r="CC457" s="32"/>
      <c r="CD457" s="32"/>
      <c r="CE457" s="32"/>
      <c r="CF457" s="32"/>
      <c r="CG457" s="32"/>
      <c r="CH457" s="32"/>
      <c r="CI457" s="32"/>
      <c r="CJ457" s="32"/>
      <c r="CK457" s="32"/>
      <c r="CL457" s="32"/>
      <c r="CM457" s="32"/>
      <c r="CN457" s="32"/>
      <c r="CO457" s="32"/>
      <c r="CP457" s="32"/>
      <c r="CQ457" s="32"/>
      <c r="CR457" s="32"/>
      <c r="CS457" s="32"/>
      <c r="CT457" s="32"/>
      <c r="CU457" s="32"/>
      <c r="CV457" s="32"/>
      <c r="CW457" s="32"/>
      <c r="CX457" s="32"/>
      <c r="CY457" s="32"/>
      <c r="CZ457" s="32"/>
      <c r="DA457" s="32"/>
      <c r="DB457" s="32"/>
      <c r="DC457" s="32"/>
      <c r="DD457" s="32"/>
      <c r="DE457" s="32"/>
      <c r="DF457" s="32"/>
      <c r="DG457" s="32"/>
      <c r="DH457" s="32"/>
      <c r="DI457" s="32"/>
      <c r="DJ457" s="32"/>
      <c r="DK457" s="32"/>
      <c r="DL457" s="32"/>
      <c r="DM457" s="32"/>
      <c r="DN457" s="32"/>
      <c r="DO457" s="32"/>
      <c r="DP457" s="32"/>
      <c r="DQ457" s="32"/>
      <c r="DR457" s="32"/>
      <c r="DS457" s="32"/>
      <c r="DT457" s="32"/>
      <c r="DU457" s="32"/>
      <c r="DV457" s="32"/>
      <c r="DW457" s="32"/>
      <c r="DX457" s="32"/>
      <c r="DY457" s="32"/>
      <c r="DZ457" s="32"/>
      <c r="EA457" s="32"/>
      <c r="EB457" s="32"/>
      <c r="EC457" s="32"/>
      <c r="ED457" s="32"/>
      <c r="EE457" s="32"/>
      <c r="EF457" s="32"/>
      <c r="EG457" s="32"/>
      <c r="EH457" s="32"/>
      <c r="EI457" s="32"/>
      <c r="EJ457" s="32"/>
      <c r="EK457" s="32"/>
      <c r="EL457" s="32"/>
      <c r="EM457" s="32"/>
      <c r="EN457" s="32"/>
      <c r="EO457" s="32"/>
      <c r="EP457" s="32"/>
      <c r="EQ457" s="32"/>
      <c r="ER457" s="32"/>
      <c r="ES457" s="32"/>
      <c r="ET457" s="32"/>
      <c r="EU457" s="32"/>
      <c r="EV457" s="32"/>
      <c r="EW457" s="32"/>
      <c r="EX457" s="32"/>
      <c r="EY457" s="32"/>
      <c r="EZ457" s="32"/>
      <c r="FA457" s="32"/>
      <c r="FB457" s="32"/>
      <c r="FC457" s="32"/>
      <c r="FD457" s="32"/>
      <c r="FE457" s="32"/>
      <c r="FF457" s="32"/>
      <c r="FG457" s="32"/>
      <c r="FH457" s="32"/>
      <c r="FI457" s="32"/>
      <c r="FJ457" s="32"/>
      <c r="FK457" s="32"/>
      <c r="FL457" s="32"/>
      <c r="FM457" s="32"/>
      <c r="FN457" s="32"/>
      <c r="FO457" s="32"/>
      <c r="FP457" s="32"/>
      <c r="FQ457" s="32"/>
      <c r="FR457" s="32"/>
      <c r="FS457" s="32"/>
      <c r="FT457" s="32"/>
      <c r="FU457" s="32"/>
      <c r="FV457" s="32"/>
      <c r="FW457" s="32"/>
      <c r="FX457" s="32"/>
      <c r="FY457" s="32"/>
      <c r="FZ457" s="32"/>
      <c r="GA457" s="32"/>
      <c r="GB457" s="32"/>
      <c r="GC457" s="32"/>
      <c r="GD457" s="32"/>
      <c r="GE457" s="32"/>
      <c r="GF457" s="32"/>
      <c r="GG457" s="32"/>
      <c r="GH457" s="32"/>
      <c r="GI457" s="32"/>
      <c r="GJ457" s="32"/>
      <c r="GK457" s="32"/>
      <c r="GL457" s="32"/>
      <c r="GM457" s="32"/>
      <c r="GN457" s="32"/>
      <c r="GO457" s="32"/>
      <c r="GP457" s="32"/>
      <c r="GQ457" s="32"/>
      <c r="GR457" s="32"/>
      <c r="GS457" s="32"/>
      <c r="GT457" s="32"/>
      <c r="GU457" s="32"/>
      <c r="GV457" s="32"/>
      <c r="GW457" s="32"/>
      <c r="GX457" s="32"/>
      <c r="GY457" s="32"/>
      <c r="GZ457" s="32"/>
      <c r="HA457" s="32"/>
      <c r="HB457" s="32"/>
      <c r="HC457" s="32"/>
      <c r="HD457" s="32"/>
      <c r="HE457" s="32"/>
      <c r="HF457" s="32"/>
      <c r="HG457" s="32"/>
      <c r="HH457" s="32"/>
      <c r="HI457" s="32"/>
      <c r="HJ457" s="32"/>
      <c r="HK457" s="32"/>
      <c r="HL457" s="32"/>
      <c r="HM457" s="32"/>
      <c r="HN457" s="32"/>
      <c r="HO457" s="32"/>
      <c r="HP457" s="32"/>
      <c r="HQ457" s="32"/>
      <c r="HR457" s="32"/>
      <c r="HS457" s="32"/>
      <c r="HT457" s="32"/>
      <c r="HU457" s="32"/>
      <c r="HV457" s="32"/>
      <c r="HW457" s="32"/>
      <c r="HX457" s="32"/>
      <c r="HY457" s="32"/>
      <c r="HZ457" s="32"/>
      <c r="IA457" s="32"/>
      <c r="IB457" s="32"/>
      <c r="IC457" s="32"/>
      <c r="ID457" s="32"/>
      <c r="IE457" s="32"/>
      <c r="IF457" s="32"/>
      <c r="IG457" s="32"/>
      <c r="IH457" s="32"/>
      <c r="II457" s="32"/>
      <c r="IJ457" s="32"/>
      <c r="IK457" s="32"/>
      <c r="IL457" s="32"/>
      <c r="IM457" s="32"/>
      <c r="IN457" s="32"/>
      <c r="IO457" s="32"/>
      <c r="IP457" s="32"/>
      <c r="IQ457" s="32"/>
      <c r="IR457" s="32"/>
      <c r="IS457" s="32"/>
      <c r="IT457" s="32"/>
      <c r="IU457" s="32"/>
    </row>
    <row r="458" spans="1:255" s="48" customFormat="1" ht="29" x14ac:dyDescent="0.25">
      <c r="A458" s="38" t="s">
        <v>480</v>
      </c>
      <c r="B458" s="38" t="s">
        <v>9035</v>
      </c>
      <c r="C458" s="38" t="s">
        <v>9101</v>
      </c>
      <c r="D458" s="38" t="s">
        <v>9152</v>
      </c>
      <c r="E458" s="38" t="s">
        <v>9153</v>
      </c>
      <c r="F458" s="116">
        <v>85</v>
      </c>
      <c r="G458" s="221">
        <v>0.27</v>
      </c>
      <c r="H458" s="222">
        <f t="shared" si="17"/>
        <v>62.05</v>
      </c>
      <c r="I458" s="38" t="s">
        <v>9216</v>
      </c>
      <c r="J458" s="41"/>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c r="AM458" s="32"/>
      <c r="AN458" s="32"/>
      <c r="AO458" s="32"/>
      <c r="AP458" s="32"/>
      <c r="AQ458" s="32"/>
      <c r="AR458" s="32"/>
      <c r="AS458" s="32"/>
      <c r="AT458" s="32"/>
      <c r="AU458" s="32"/>
      <c r="AV458" s="32"/>
      <c r="AW458" s="32"/>
      <c r="AX458" s="32"/>
      <c r="AY458" s="32"/>
      <c r="AZ458" s="32"/>
      <c r="BA458" s="32"/>
      <c r="BB458" s="32"/>
      <c r="BC458" s="32"/>
      <c r="BD458" s="32"/>
      <c r="BE458" s="32"/>
      <c r="BF458" s="32"/>
      <c r="BG458" s="32"/>
      <c r="BH458" s="32"/>
      <c r="BI458" s="32"/>
      <c r="BJ458" s="32"/>
      <c r="BK458" s="32"/>
      <c r="BL458" s="32"/>
      <c r="BM458" s="32"/>
      <c r="BN458" s="32"/>
      <c r="BO458" s="32"/>
      <c r="BP458" s="32"/>
      <c r="BQ458" s="32"/>
      <c r="BR458" s="32"/>
      <c r="BS458" s="32"/>
      <c r="BT458" s="32"/>
      <c r="BU458" s="32"/>
      <c r="BV458" s="32"/>
      <c r="BW458" s="32"/>
      <c r="BX458" s="32"/>
      <c r="BY458" s="32"/>
      <c r="BZ458" s="32"/>
      <c r="CA458" s="32"/>
      <c r="CB458" s="32"/>
      <c r="CC458" s="32"/>
      <c r="CD458" s="32"/>
      <c r="CE458" s="32"/>
      <c r="CF458" s="32"/>
      <c r="CG458" s="32"/>
      <c r="CH458" s="32"/>
      <c r="CI458" s="32"/>
      <c r="CJ458" s="32"/>
      <c r="CK458" s="32"/>
      <c r="CL458" s="32"/>
      <c r="CM458" s="32"/>
      <c r="CN458" s="32"/>
      <c r="CO458" s="32"/>
      <c r="CP458" s="32"/>
      <c r="CQ458" s="32"/>
      <c r="CR458" s="32"/>
      <c r="CS458" s="32"/>
      <c r="CT458" s="32"/>
      <c r="CU458" s="32"/>
      <c r="CV458" s="32"/>
      <c r="CW458" s="32"/>
      <c r="CX458" s="32"/>
      <c r="CY458" s="32"/>
      <c r="CZ458" s="32"/>
      <c r="DA458" s="32"/>
      <c r="DB458" s="32"/>
      <c r="DC458" s="32"/>
      <c r="DD458" s="32"/>
      <c r="DE458" s="32"/>
      <c r="DF458" s="32"/>
      <c r="DG458" s="32"/>
      <c r="DH458" s="32"/>
      <c r="DI458" s="32"/>
      <c r="DJ458" s="32"/>
      <c r="DK458" s="32"/>
      <c r="DL458" s="32"/>
      <c r="DM458" s="32"/>
      <c r="DN458" s="32"/>
      <c r="DO458" s="32"/>
      <c r="DP458" s="32"/>
      <c r="DQ458" s="32"/>
      <c r="DR458" s="32"/>
      <c r="DS458" s="32"/>
      <c r="DT458" s="32"/>
      <c r="DU458" s="32"/>
      <c r="DV458" s="32"/>
      <c r="DW458" s="32"/>
      <c r="DX458" s="32"/>
      <c r="DY458" s="32"/>
      <c r="DZ458" s="32"/>
      <c r="EA458" s="32"/>
      <c r="EB458" s="32"/>
      <c r="EC458" s="32"/>
      <c r="ED458" s="32"/>
      <c r="EE458" s="32"/>
      <c r="EF458" s="32"/>
      <c r="EG458" s="32"/>
      <c r="EH458" s="32"/>
      <c r="EI458" s="32"/>
      <c r="EJ458" s="32"/>
      <c r="EK458" s="32"/>
      <c r="EL458" s="32"/>
      <c r="EM458" s="32"/>
      <c r="EN458" s="32"/>
      <c r="EO458" s="32"/>
      <c r="EP458" s="32"/>
      <c r="EQ458" s="32"/>
      <c r="ER458" s="32"/>
      <c r="ES458" s="32"/>
      <c r="ET458" s="32"/>
      <c r="EU458" s="32"/>
      <c r="EV458" s="32"/>
      <c r="EW458" s="32"/>
      <c r="EX458" s="32"/>
      <c r="EY458" s="32"/>
      <c r="EZ458" s="32"/>
      <c r="FA458" s="32"/>
      <c r="FB458" s="32"/>
      <c r="FC458" s="32"/>
      <c r="FD458" s="32"/>
      <c r="FE458" s="32"/>
      <c r="FF458" s="32"/>
      <c r="FG458" s="32"/>
      <c r="FH458" s="32"/>
      <c r="FI458" s="32"/>
      <c r="FJ458" s="32"/>
      <c r="FK458" s="32"/>
      <c r="FL458" s="32"/>
      <c r="FM458" s="32"/>
      <c r="FN458" s="32"/>
      <c r="FO458" s="32"/>
      <c r="FP458" s="32"/>
      <c r="FQ458" s="32"/>
      <c r="FR458" s="32"/>
      <c r="FS458" s="32"/>
      <c r="FT458" s="32"/>
      <c r="FU458" s="32"/>
      <c r="FV458" s="32"/>
      <c r="FW458" s="32"/>
      <c r="FX458" s="32"/>
      <c r="FY458" s="32"/>
      <c r="FZ458" s="32"/>
      <c r="GA458" s="32"/>
      <c r="GB458" s="32"/>
      <c r="GC458" s="32"/>
      <c r="GD458" s="32"/>
      <c r="GE458" s="32"/>
      <c r="GF458" s="32"/>
      <c r="GG458" s="32"/>
      <c r="GH458" s="32"/>
      <c r="GI458" s="32"/>
      <c r="GJ458" s="32"/>
      <c r="GK458" s="32"/>
      <c r="GL458" s="32"/>
      <c r="GM458" s="32"/>
      <c r="GN458" s="32"/>
      <c r="GO458" s="32"/>
      <c r="GP458" s="32"/>
      <c r="GQ458" s="32"/>
      <c r="GR458" s="32"/>
      <c r="GS458" s="32"/>
      <c r="GT458" s="32"/>
      <c r="GU458" s="32"/>
      <c r="GV458" s="32"/>
      <c r="GW458" s="32"/>
      <c r="GX458" s="32"/>
      <c r="GY458" s="32"/>
      <c r="GZ458" s="32"/>
      <c r="HA458" s="32"/>
      <c r="HB458" s="32"/>
      <c r="HC458" s="32"/>
      <c r="HD458" s="32"/>
      <c r="HE458" s="32"/>
      <c r="HF458" s="32"/>
      <c r="HG458" s="32"/>
      <c r="HH458" s="32"/>
      <c r="HI458" s="32"/>
      <c r="HJ458" s="32"/>
      <c r="HK458" s="32"/>
      <c r="HL458" s="32"/>
      <c r="HM458" s="32"/>
      <c r="HN458" s="32"/>
      <c r="HO458" s="32"/>
      <c r="HP458" s="32"/>
      <c r="HQ458" s="32"/>
      <c r="HR458" s="32"/>
      <c r="HS458" s="32"/>
      <c r="HT458" s="32"/>
      <c r="HU458" s="32"/>
      <c r="HV458" s="32"/>
      <c r="HW458" s="32"/>
      <c r="HX458" s="32"/>
      <c r="HY458" s="32"/>
      <c r="HZ458" s="32"/>
      <c r="IA458" s="32"/>
      <c r="IB458" s="32"/>
      <c r="IC458" s="32"/>
      <c r="ID458" s="32"/>
      <c r="IE458" s="32"/>
      <c r="IF458" s="32"/>
      <c r="IG458" s="32"/>
      <c r="IH458" s="32"/>
      <c r="II458" s="32"/>
      <c r="IJ458" s="32"/>
      <c r="IK458" s="32"/>
      <c r="IL458" s="32"/>
      <c r="IM458" s="32"/>
      <c r="IN458" s="32"/>
      <c r="IO458" s="32"/>
      <c r="IP458" s="32"/>
      <c r="IQ458" s="32"/>
      <c r="IR458" s="32"/>
      <c r="IS458" s="32"/>
      <c r="IT458" s="32"/>
      <c r="IU458" s="32"/>
    </row>
    <row r="459" spans="1:255" s="48" customFormat="1" ht="29" x14ac:dyDescent="0.25">
      <c r="A459" s="38" t="s">
        <v>480</v>
      </c>
      <c r="B459" s="38" t="s">
        <v>9035</v>
      </c>
      <c r="C459" s="38" t="s">
        <v>9101</v>
      </c>
      <c r="D459" s="38" t="s">
        <v>9154</v>
      </c>
      <c r="E459" s="38" t="s">
        <v>9155</v>
      </c>
      <c r="F459" s="116">
        <v>255</v>
      </c>
      <c r="G459" s="221">
        <v>0.27</v>
      </c>
      <c r="H459" s="222">
        <f t="shared" si="17"/>
        <v>186.15</v>
      </c>
      <c r="I459" s="38" t="s">
        <v>9216</v>
      </c>
      <c r="J459" s="41"/>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c r="AM459" s="32"/>
      <c r="AN459" s="32"/>
      <c r="AO459" s="32"/>
      <c r="AP459" s="32"/>
      <c r="AQ459" s="32"/>
      <c r="AR459" s="32"/>
      <c r="AS459" s="32"/>
      <c r="AT459" s="32"/>
      <c r="AU459" s="32"/>
      <c r="AV459" s="32"/>
      <c r="AW459" s="32"/>
      <c r="AX459" s="32"/>
      <c r="AY459" s="32"/>
      <c r="AZ459" s="32"/>
      <c r="BA459" s="32"/>
      <c r="BB459" s="32"/>
      <c r="BC459" s="32"/>
      <c r="BD459" s="32"/>
      <c r="BE459" s="32"/>
      <c r="BF459" s="32"/>
      <c r="BG459" s="32"/>
      <c r="BH459" s="32"/>
      <c r="BI459" s="32"/>
      <c r="BJ459" s="32"/>
      <c r="BK459" s="32"/>
      <c r="BL459" s="32"/>
      <c r="BM459" s="32"/>
      <c r="BN459" s="32"/>
      <c r="BO459" s="32"/>
      <c r="BP459" s="32"/>
      <c r="BQ459" s="32"/>
      <c r="BR459" s="32"/>
      <c r="BS459" s="32"/>
      <c r="BT459" s="32"/>
      <c r="BU459" s="32"/>
      <c r="BV459" s="32"/>
      <c r="BW459" s="32"/>
      <c r="BX459" s="32"/>
      <c r="BY459" s="32"/>
      <c r="BZ459" s="32"/>
      <c r="CA459" s="32"/>
      <c r="CB459" s="32"/>
      <c r="CC459" s="32"/>
      <c r="CD459" s="32"/>
      <c r="CE459" s="32"/>
      <c r="CF459" s="32"/>
      <c r="CG459" s="32"/>
      <c r="CH459" s="32"/>
      <c r="CI459" s="32"/>
      <c r="CJ459" s="32"/>
      <c r="CK459" s="32"/>
      <c r="CL459" s="32"/>
      <c r="CM459" s="32"/>
      <c r="CN459" s="32"/>
      <c r="CO459" s="32"/>
      <c r="CP459" s="32"/>
      <c r="CQ459" s="32"/>
      <c r="CR459" s="32"/>
      <c r="CS459" s="32"/>
      <c r="CT459" s="32"/>
      <c r="CU459" s="32"/>
      <c r="CV459" s="32"/>
      <c r="CW459" s="32"/>
      <c r="CX459" s="32"/>
      <c r="CY459" s="32"/>
      <c r="CZ459" s="32"/>
      <c r="DA459" s="32"/>
      <c r="DB459" s="32"/>
      <c r="DC459" s="32"/>
      <c r="DD459" s="32"/>
      <c r="DE459" s="32"/>
      <c r="DF459" s="32"/>
      <c r="DG459" s="32"/>
      <c r="DH459" s="32"/>
      <c r="DI459" s="32"/>
      <c r="DJ459" s="32"/>
      <c r="DK459" s="32"/>
      <c r="DL459" s="32"/>
      <c r="DM459" s="32"/>
      <c r="DN459" s="32"/>
      <c r="DO459" s="32"/>
      <c r="DP459" s="32"/>
      <c r="DQ459" s="32"/>
      <c r="DR459" s="32"/>
      <c r="DS459" s="32"/>
      <c r="DT459" s="32"/>
      <c r="DU459" s="32"/>
      <c r="DV459" s="32"/>
      <c r="DW459" s="32"/>
      <c r="DX459" s="32"/>
      <c r="DY459" s="32"/>
      <c r="DZ459" s="32"/>
      <c r="EA459" s="32"/>
      <c r="EB459" s="32"/>
      <c r="EC459" s="32"/>
      <c r="ED459" s="32"/>
      <c r="EE459" s="32"/>
      <c r="EF459" s="32"/>
      <c r="EG459" s="32"/>
      <c r="EH459" s="32"/>
      <c r="EI459" s="32"/>
      <c r="EJ459" s="32"/>
      <c r="EK459" s="32"/>
      <c r="EL459" s="32"/>
      <c r="EM459" s="32"/>
      <c r="EN459" s="32"/>
      <c r="EO459" s="32"/>
      <c r="EP459" s="32"/>
      <c r="EQ459" s="32"/>
      <c r="ER459" s="32"/>
      <c r="ES459" s="32"/>
      <c r="ET459" s="32"/>
      <c r="EU459" s="32"/>
      <c r="EV459" s="32"/>
      <c r="EW459" s="32"/>
      <c r="EX459" s="32"/>
      <c r="EY459" s="32"/>
      <c r="EZ459" s="32"/>
      <c r="FA459" s="32"/>
      <c r="FB459" s="32"/>
      <c r="FC459" s="32"/>
      <c r="FD459" s="32"/>
      <c r="FE459" s="32"/>
      <c r="FF459" s="32"/>
      <c r="FG459" s="32"/>
      <c r="FH459" s="32"/>
      <c r="FI459" s="32"/>
      <c r="FJ459" s="32"/>
      <c r="FK459" s="32"/>
      <c r="FL459" s="32"/>
      <c r="FM459" s="32"/>
      <c r="FN459" s="32"/>
      <c r="FO459" s="32"/>
      <c r="FP459" s="32"/>
      <c r="FQ459" s="32"/>
      <c r="FR459" s="32"/>
      <c r="FS459" s="32"/>
      <c r="FT459" s="32"/>
      <c r="FU459" s="32"/>
      <c r="FV459" s="32"/>
      <c r="FW459" s="32"/>
      <c r="FX459" s="32"/>
      <c r="FY459" s="32"/>
      <c r="FZ459" s="32"/>
      <c r="GA459" s="32"/>
      <c r="GB459" s="32"/>
      <c r="GC459" s="32"/>
      <c r="GD459" s="32"/>
      <c r="GE459" s="32"/>
      <c r="GF459" s="32"/>
      <c r="GG459" s="32"/>
      <c r="GH459" s="32"/>
      <c r="GI459" s="32"/>
      <c r="GJ459" s="32"/>
      <c r="GK459" s="32"/>
      <c r="GL459" s="32"/>
      <c r="GM459" s="32"/>
      <c r="GN459" s="32"/>
      <c r="GO459" s="32"/>
      <c r="GP459" s="32"/>
      <c r="GQ459" s="32"/>
      <c r="GR459" s="32"/>
      <c r="GS459" s="32"/>
      <c r="GT459" s="32"/>
      <c r="GU459" s="32"/>
      <c r="GV459" s="32"/>
      <c r="GW459" s="32"/>
      <c r="GX459" s="32"/>
      <c r="GY459" s="32"/>
      <c r="GZ459" s="32"/>
      <c r="HA459" s="32"/>
      <c r="HB459" s="32"/>
      <c r="HC459" s="32"/>
      <c r="HD459" s="32"/>
      <c r="HE459" s="32"/>
      <c r="HF459" s="32"/>
      <c r="HG459" s="32"/>
      <c r="HH459" s="32"/>
      <c r="HI459" s="32"/>
      <c r="HJ459" s="32"/>
      <c r="HK459" s="32"/>
      <c r="HL459" s="32"/>
      <c r="HM459" s="32"/>
      <c r="HN459" s="32"/>
      <c r="HO459" s="32"/>
      <c r="HP459" s="32"/>
      <c r="HQ459" s="32"/>
      <c r="HR459" s="32"/>
      <c r="HS459" s="32"/>
      <c r="HT459" s="32"/>
      <c r="HU459" s="32"/>
      <c r="HV459" s="32"/>
      <c r="HW459" s="32"/>
      <c r="HX459" s="32"/>
      <c r="HY459" s="32"/>
      <c r="HZ459" s="32"/>
      <c r="IA459" s="32"/>
      <c r="IB459" s="32"/>
      <c r="IC459" s="32"/>
      <c r="ID459" s="32"/>
      <c r="IE459" s="32"/>
      <c r="IF459" s="32"/>
      <c r="IG459" s="32"/>
      <c r="IH459" s="32"/>
      <c r="II459" s="32"/>
      <c r="IJ459" s="32"/>
      <c r="IK459" s="32"/>
      <c r="IL459" s="32"/>
      <c r="IM459" s="32"/>
      <c r="IN459" s="32"/>
      <c r="IO459" s="32"/>
      <c r="IP459" s="32"/>
      <c r="IQ459" s="32"/>
      <c r="IR459" s="32"/>
      <c r="IS459" s="32"/>
      <c r="IT459" s="32"/>
      <c r="IU459" s="32"/>
    </row>
    <row r="460" spans="1:255" s="48" customFormat="1" ht="29" x14ac:dyDescent="0.25">
      <c r="A460" s="38" t="s">
        <v>480</v>
      </c>
      <c r="B460" s="38" t="s">
        <v>9035</v>
      </c>
      <c r="C460" s="38" t="s">
        <v>9101</v>
      </c>
      <c r="D460" s="38" t="s">
        <v>9156</v>
      </c>
      <c r="E460" s="38" t="s">
        <v>9157</v>
      </c>
      <c r="F460" s="116">
        <v>255</v>
      </c>
      <c r="G460" s="221">
        <v>0.27</v>
      </c>
      <c r="H460" s="222">
        <f t="shared" si="17"/>
        <v>186.15</v>
      </c>
      <c r="I460" s="38" t="s">
        <v>9216</v>
      </c>
      <c r="J460" s="41"/>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c r="AY460" s="32"/>
      <c r="AZ460" s="32"/>
      <c r="BA460" s="32"/>
      <c r="BB460" s="32"/>
      <c r="BC460" s="32"/>
      <c r="BD460" s="32"/>
      <c r="BE460" s="32"/>
      <c r="BF460" s="32"/>
      <c r="BG460" s="32"/>
      <c r="BH460" s="32"/>
      <c r="BI460" s="32"/>
      <c r="BJ460" s="32"/>
      <c r="BK460" s="32"/>
      <c r="BL460" s="32"/>
      <c r="BM460" s="32"/>
      <c r="BN460" s="32"/>
      <c r="BO460" s="32"/>
      <c r="BP460" s="32"/>
      <c r="BQ460" s="32"/>
      <c r="BR460" s="32"/>
      <c r="BS460" s="32"/>
      <c r="BT460" s="32"/>
      <c r="BU460" s="32"/>
      <c r="BV460" s="32"/>
      <c r="BW460" s="32"/>
      <c r="BX460" s="32"/>
      <c r="BY460" s="32"/>
      <c r="BZ460" s="32"/>
      <c r="CA460" s="32"/>
      <c r="CB460" s="32"/>
      <c r="CC460" s="32"/>
      <c r="CD460" s="32"/>
      <c r="CE460" s="32"/>
      <c r="CF460" s="32"/>
      <c r="CG460" s="32"/>
      <c r="CH460" s="32"/>
      <c r="CI460" s="32"/>
      <c r="CJ460" s="32"/>
      <c r="CK460" s="32"/>
      <c r="CL460" s="32"/>
      <c r="CM460" s="32"/>
      <c r="CN460" s="32"/>
      <c r="CO460" s="32"/>
      <c r="CP460" s="32"/>
      <c r="CQ460" s="32"/>
      <c r="CR460" s="32"/>
      <c r="CS460" s="32"/>
      <c r="CT460" s="32"/>
      <c r="CU460" s="32"/>
      <c r="CV460" s="32"/>
      <c r="CW460" s="32"/>
      <c r="CX460" s="32"/>
      <c r="CY460" s="32"/>
      <c r="CZ460" s="32"/>
      <c r="DA460" s="32"/>
      <c r="DB460" s="32"/>
      <c r="DC460" s="32"/>
      <c r="DD460" s="32"/>
      <c r="DE460" s="32"/>
      <c r="DF460" s="32"/>
      <c r="DG460" s="32"/>
      <c r="DH460" s="32"/>
      <c r="DI460" s="32"/>
      <c r="DJ460" s="32"/>
      <c r="DK460" s="32"/>
      <c r="DL460" s="32"/>
      <c r="DM460" s="32"/>
      <c r="DN460" s="32"/>
      <c r="DO460" s="32"/>
      <c r="DP460" s="32"/>
      <c r="DQ460" s="32"/>
      <c r="DR460" s="32"/>
      <c r="DS460" s="32"/>
      <c r="DT460" s="32"/>
      <c r="DU460" s="32"/>
      <c r="DV460" s="32"/>
      <c r="DW460" s="32"/>
      <c r="DX460" s="32"/>
      <c r="DY460" s="32"/>
      <c r="DZ460" s="32"/>
      <c r="EA460" s="32"/>
      <c r="EB460" s="32"/>
      <c r="EC460" s="32"/>
      <c r="ED460" s="32"/>
      <c r="EE460" s="32"/>
      <c r="EF460" s="32"/>
      <c r="EG460" s="32"/>
      <c r="EH460" s="32"/>
      <c r="EI460" s="32"/>
      <c r="EJ460" s="32"/>
      <c r="EK460" s="32"/>
      <c r="EL460" s="32"/>
      <c r="EM460" s="32"/>
      <c r="EN460" s="32"/>
      <c r="EO460" s="32"/>
      <c r="EP460" s="32"/>
      <c r="EQ460" s="32"/>
      <c r="ER460" s="32"/>
      <c r="ES460" s="32"/>
      <c r="ET460" s="32"/>
      <c r="EU460" s="32"/>
      <c r="EV460" s="32"/>
      <c r="EW460" s="32"/>
      <c r="EX460" s="32"/>
      <c r="EY460" s="32"/>
      <c r="EZ460" s="32"/>
      <c r="FA460" s="32"/>
      <c r="FB460" s="32"/>
      <c r="FC460" s="32"/>
      <c r="FD460" s="32"/>
      <c r="FE460" s="32"/>
      <c r="FF460" s="32"/>
      <c r="FG460" s="32"/>
      <c r="FH460" s="32"/>
      <c r="FI460" s="32"/>
      <c r="FJ460" s="32"/>
      <c r="FK460" s="32"/>
      <c r="FL460" s="32"/>
      <c r="FM460" s="32"/>
      <c r="FN460" s="32"/>
      <c r="FO460" s="32"/>
      <c r="FP460" s="32"/>
      <c r="FQ460" s="32"/>
      <c r="FR460" s="32"/>
      <c r="FS460" s="32"/>
      <c r="FT460" s="32"/>
      <c r="FU460" s="32"/>
      <c r="FV460" s="32"/>
      <c r="FW460" s="32"/>
      <c r="FX460" s="32"/>
      <c r="FY460" s="32"/>
      <c r="FZ460" s="32"/>
      <c r="GA460" s="32"/>
      <c r="GB460" s="32"/>
      <c r="GC460" s="32"/>
      <c r="GD460" s="32"/>
      <c r="GE460" s="32"/>
      <c r="GF460" s="32"/>
      <c r="GG460" s="32"/>
      <c r="GH460" s="32"/>
      <c r="GI460" s="32"/>
      <c r="GJ460" s="32"/>
      <c r="GK460" s="32"/>
      <c r="GL460" s="32"/>
      <c r="GM460" s="32"/>
      <c r="GN460" s="32"/>
      <c r="GO460" s="32"/>
      <c r="GP460" s="32"/>
      <c r="GQ460" s="32"/>
      <c r="GR460" s="32"/>
      <c r="GS460" s="32"/>
      <c r="GT460" s="32"/>
      <c r="GU460" s="32"/>
      <c r="GV460" s="32"/>
      <c r="GW460" s="32"/>
      <c r="GX460" s="32"/>
      <c r="GY460" s="32"/>
      <c r="GZ460" s="32"/>
      <c r="HA460" s="32"/>
      <c r="HB460" s="32"/>
      <c r="HC460" s="32"/>
      <c r="HD460" s="32"/>
      <c r="HE460" s="32"/>
      <c r="HF460" s="32"/>
      <c r="HG460" s="32"/>
      <c r="HH460" s="32"/>
      <c r="HI460" s="32"/>
      <c r="HJ460" s="32"/>
      <c r="HK460" s="32"/>
      <c r="HL460" s="32"/>
      <c r="HM460" s="32"/>
      <c r="HN460" s="32"/>
      <c r="HO460" s="32"/>
      <c r="HP460" s="32"/>
      <c r="HQ460" s="32"/>
      <c r="HR460" s="32"/>
      <c r="HS460" s="32"/>
      <c r="HT460" s="32"/>
      <c r="HU460" s="32"/>
      <c r="HV460" s="32"/>
      <c r="HW460" s="32"/>
      <c r="HX460" s="32"/>
      <c r="HY460" s="32"/>
      <c r="HZ460" s="32"/>
      <c r="IA460" s="32"/>
      <c r="IB460" s="32"/>
      <c r="IC460" s="32"/>
      <c r="ID460" s="32"/>
      <c r="IE460" s="32"/>
      <c r="IF460" s="32"/>
      <c r="IG460" s="32"/>
      <c r="IH460" s="32"/>
      <c r="II460" s="32"/>
      <c r="IJ460" s="32"/>
      <c r="IK460" s="32"/>
      <c r="IL460" s="32"/>
      <c r="IM460" s="32"/>
      <c r="IN460" s="32"/>
      <c r="IO460" s="32"/>
      <c r="IP460" s="32"/>
      <c r="IQ460" s="32"/>
      <c r="IR460" s="32"/>
      <c r="IS460" s="32"/>
      <c r="IT460" s="32"/>
      <c r="IU460" s="32"/>
    </row>
    <row r="461" spans="1:255" s="48" customFormat="1" ht="29" x14ac:dyDescent="0.25">
      <c r="A461" s="38" t="s">
        <v>480</v>
      </c>
      <c r="B461" s="38" t="s">
        <v>9035</v>
      </c>
      <c r="C461" s="38" t="s">
        <v>9101</v>
      </c>
      <c r="D461" s="38" t="s">
        <v>9158</v>
      </c>
      <c r="E461" s="38" t="s">
        <v>9159</v>
      </c>
      <c r="F461" s="116">
        <v>95.63</v>
      </c>
      <c r="G461" s="221">
        <v>0.27</v>
      </c>
      <c r="H461" s="222">
        <f t="shared" si="17"/>
        <v>69.809899999999999</v>
      </c>
      <c r="I461" s="38" t="s">
        <v>9216</v>
      </c>
      <c r="J461" s="41"/>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c r="AY461" s="32"/>
      <c r="AZ461" s="32"/>
      <c r="BA461" s="32"/>
      <c r="BB461" s="32"/>
      <c r="BC461" s="32"/>
      <c r="BD461" s="32"/>
      <c r="BE461" s="32"/>
      <c r="BF461" s="32"/>
      <c r="BG461" s="32"/>
      <c r="BH461" s="32"/>
      <c r="BI461" s="32"/>
      <c r="BJ461" s="32"/>
      <c r="BK461" s="32"/>
      <c r="BL461" s="32"/>
      <c r="BM461" s="32"/>
      <c r="BN461" s="32"/>
      <c r="BO461" s="32"/>
      <c r="BP461" s="32"/>
      <c r="BQ461" s="32"/>
      <c r="BR461" s="32"/>
      <c r="BS461" s="32"/>
      <c r="BT461" s="32"/>
      <c r="BU461" s="32"/>
      <c r="BV461" s="32"/>
      <c r="BW461" s="32"/>
      <c r="BX461" s="32"/>
      <c r="BY461" s="32"/>
      <c r="BZ461" s="32"/>
      <c r="CA461" s="32"/>
      <c r="CB461" s="32"/>
      <c r="CC461" s="32"/>
      <c r="CD461" s="32"/>
      <c r="CE461" s="32"/>
      <c r="CF461" s="32"/>
      <c r="CG461" s="32"/>
      <c r="CH461" s="32"/>
      <c r="CI461" s="32"/>
      <c r="CJ461" s="32"/>
      <c r="CK461" s="32"/>
      <c r="CL461" s="32"/>
      <c r="CM461" s="32"/>
      <c r="CN461" s="32"/>
      <c r="CO461" s="32"/>
      <c r="CP461" s="32"/>
      <c r="CQ461" s="32"/>
      <c r="CR461" s="32"/>
      <c r="CS461" s="32"/>
      <c r="CT461" s="32"/>
      <c r="CU461" s="32"/>
      <c r="CV461" s="32"/>
      <c r="CW461" s="32"/>
      <c r="CX461" s="32"/>
      <c r="CY461" s="32"/>
      <c r="CZ461" s="32"/>
      <c r="DA461" s="32"/>
      <c r="DB461" s="32"/>
      <c r="DC461" s="32"/>
      <c r="DD461" s="32"/>
      <c r="DE461" s="32"/>
      <c r="DF461" s="32"/>
      <c r="DG461" s="32"/>
      <c r="DH461" s="32"/>
      <c r="DI461" s="32"/>
      <c r="DJ461" s="32"/>
      <c r="DK461" s="32"/>
      <c r="DL461" s="32"/>
      <c r="DM461" s="32"/>
      <c r="DN461" s="32"/>
      <c r="DO461" s="32"/>
      <c r="DP461" s="32"/>
      <c r="DQ461" s="32"/>
      <c r="DR461" s="32"/>
      <c r="DS461" s="32"/>
      <c r="DT461" s="32"/>
      <c r="DU461" s="32"/>
      <c r="DV461" s="32"/>
      <c r="DW461" s="32"/>
      <c r="DX461" s="32"/>
      <c r="DY461" s="32"/>
      <c r="DZ461" s="32"/>
      <c r="EA461" s="32"/>
      <c r="EB461" s="32"/>
      <c r="EC461" s="32"/>
      <c r="ED461" s="32"/>
      <c r="EE461" s="32"/>
      <c r="EF461" s="32"/>
      <c r="EG461" s="32"/>
      <c r="EH461" s="32"/>
      <c r="EI461" s="32"/>
      <c r="EJ461" s="32"/>
      <c r="EK461" s="32"/>
      <c r="EL461" s="32"/>
      <c r="EM461" s="32"/>
      <c r="EN461" s="32"/>
      <c r="EO461" s="32"/>
      <c r="EP461" s="32"/>
      <c r="EQ461" s="32"/>
      <c r="ER461" s="32"/>
      <c r="ES461" s="32"/>
      <c r="ET461" s="32"/>
      <c r="EU461" s="32"/>
      <c r="EV461" s="32"/>
      <c r="EW461" s="32"/>
      <c r="EX461" s="32"/>
      <c r="EY461" s="32"/>
      <c r="EZ461" s="32"/>
      <c r="FA461" s="32"/>
      <c r="FB461" s="32"/>
      <c r="FC461" s="32"/>
      <c r="FD461" s="32"/>
      <c r="FE461" s="32"/>
      <c r="FF461" s="32"/>
      <c r="FG461" s="32"/>
      <c r="FH461" s="32"/>
      <c r="FI461" s="32"/>
      <c r="FJ461" s="32"/>
      <c r="FK461" s="32"/>
      <c r="FL461" s="32"/>
      <c r="FM461" s="32"/>
      <c r="FN461" s="32"/>
      <c r="FO461" s="32"/>
      <c r="FP461" s="32"/>
      <c r="FQ461" s="32"/>
      <c r="FR461" s="32"/>
      <c r="FS461" s="32"/>
      <c r="FT461" s="32"/>
      <c r="FU461" s="32"/>
      <c r="FV461" s="32"/>
      <c r="FW461" s="32"/>
      <c r="FX461" s="32"/>
      <c r="FY461" s="32"/>
      <c r="FZ461" s="32"/>
      <c r="GA461" s="32"/>
      <c r="GB461" s="32"/>
      <c r="GC461" s="32"/>
      <c r="GD461" s="32"/>
      <c r="GE461" s="32"/>
      <c r="GF461" s="32"/>
      <c r="GG461" s="32"/>
      <c r="GH461" s="32"/>
      <c r="GI461" s="32"/>
      <c r="GJ461" s="32"/>
      <c r="GK461" s="32"/>
      <c r="GL461" s="32"/>
      <c r="GM461" s="32"/>
      <c r="GN461" s="32"/>
      <c r="GO461" s="32"/>
      <c r="GP461" s="32"/>
      <c r="GQ461" s="32"/>
      <c r="GR461" s="32"/>
      <c r="GS461" s="32"/>
      <c r="GT461" s="32"/>
      <c r="GU461" s="32"/>
      <c r="GV461" s="32"/>
      <c r="GW461" s="32"/>
      <c r="GX461" s="32"/>
      <c r="GY461" s="32"/>
      <c r="GZ461" s="32"/>
      <c r="HA461" s="32"/>
      <c r="HB461" s="32"/>
      <c r="HC461" s="32"/>
      <c r="HD461" s="32"/>
      <c r="HE461" s="32"/>
      <c r="HF461" s="32"/>
      <c r="HG461" s="32"/>
      <c r="HH461" s="32"/>
      <c r="HI461" s="32"/>
      <c r="HJ461" s="32"/>
      <c r="HK461" s="32"/>
      <c r="HL461" s="32"/>
      <c r="HM461" s="32"/>
      <c r="HN461" s="32"/>
      <c r="HO461" s="32"/>
      <c r="HP461" s="32"/>
      <c r="HQ461" s="32"/>
      <c r="HR461" s="32"/>
      <c r="HS461" s="32"/>
      <c r="HT461" s="32"/>
      <c r="HU461" s="32"/>
      <c r="HV461" s="32"/>
      <c r="HW461" s="32"/>
      <c r="HX461" s="32"/>
      <c r="HY461" s="32"/>
      <c r="HZ461" s="32"/>
      <c r="IA461" s="32"/>
      <c r="IB461" s="32"/>
      <c r="IC461" s="32"/>
      <c r="ID461" s="32"/>
      <c r="IE461" s="32"/>
      <c r="IF461" s="32"/>
      <c r="IG461" s="32"/>
      <c r="IH461" s="32"/>
      <c r="II461" s="32"/>
      <c r="IJ461" s="32"/>
      <c r="IK461" s="32"/>
      <c r="IL461" s="32"/>
      <c r="IM461" s="32"/>
      <c r="IN461" s="32"/>
      <c r="IO461" s="32"/>
      <c r="IP461" s="32"/>
      <c r="IQ461" s="32"/>
      <c r="IR461" s="32"/>
      <c r="IS461" s="32"/>
      <c r="IT461" s="32"/>
      <c r="IU461" s="32"/>
    </row>
    <row r="462" spans="1:255" s="48" customFormat="1" ht="29" x14ac:dyDescent="0.25">
      <c r="A462" s="38" t="s">
        <v>480</v>
      </c>
      <c r="B462" s="38" t="s">
        <v>9035</v>
      </c>
      <c r="C462" s="38" t="s">
        <v>9101</v>
      </c>
      <c r="D462" s="38" t="s">
        <v>9160</v>
      </c>
      <c r="E462" s="38" t="s">
        <v>9161</v>
      </c>
      <c r="F462" s="116">
        <v>95.63</v>
      </c>
      <c r="G462" s="221">
        <v>0.27</v>
      </c>
      <c r="H462" s="222">
        <f t="shared" si="17"/>
        <v>69.809899999999999</v>
      </c>
      <c r="I462" s="38" t="s">
        <v>9216</v>
      </c>
      <c r="J462" s="41"/>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c r="AL462" s="32"/>
      <c r="AM462" s="32"/>
      <c r="AN462" s="32"/>
      <c r="AO462" s="32"/>
      <c r="AP462" s="32"/>
      <c r="AQ462" s="32"/>
      <c r="AR462" s="32"/>
      <c r="AS462" s="32"/>
      <c r="AT462" s="32"/>
      <c r="AU462" s="32"/>
      <c r="AV462" s="32"/>
      <c r="AW462" s="32"/>
      <c r="AX462" s="32"/>
      <c r="AY462" s="32"/>
      <c r="AZ462" s="32"/>
      <c r="BA462" s="32"/>
      <c r="BB462" s="32"/>
      <c r="BC462" s="32"/>
      <c r="BD462" s="32"/>
      <c r="BE462" s="32"/>
      <c r="BF462" s="32"/>
      <c r="BG462" s="32"/>
      <c r="BH462" s="32"/>
      <c r="BI462" s="32"/>
      <c r="BJ462" s="32"/>
      <c r="BK462" s="32"/>
      <c r="BL462" s="32"/>
      <c r="BM462" s="32"/>
      <c r="BN462" s="32"/>
      <c r="BO462" s="32"/>
      <c r="BP462" s="32"/>
      <c r="BQ462" s="32"/>
      <c r="BR462" s="32"/>
      <c r="BS462" s="32"/>
      <c r="BT462" s="32"/>
      <c r="BU462" s="32"/>
      <c r="BV462" s="32"/>
      <c r="BW462" s="32"/>
      <c r="BX462" s="32"/>
      <c r="BY462" s="32"/>
      <c r="BZ462" s="32"/>
      <c r="CA462" s="32"/>
      <c r="CB462" s="32"/>
      <c r="CC462" s="32"/>
      <c r="CD462" s="32"/>
      <c r="CE462" s="32"/>
      <c r="CF462" s="32"/>
      <c r="CG462" s="32"/>
      <c r="CH462" s="32"/>
      <c r="CI462" s="32"/>
      <c r="CJ462" s="32"/>
      <c r="CK462" s="32"/>
      <c r="CL462" s="32"/>
      <c r="CM462" s="32"/>
      <c r="CN462" s="32"/>
      <c r="CO462" s="32"/>
      <c r="CP462" s="32"/>
      <c r="CQ462" s="32"/>
      <c r="CR462" s="32"/>
      <c r="CS462" s="32"/>
      <c r="CT462" s="32"/>
      <c r="CU462" s="32"/>
      <c r="CV462" s="32"/>
      <c r="CW462" s="32"/>
      <c r="CX462" s="32"/>
      <c r="CY462" s="32"/>
      <c r="CZ462" s="32"/>
      <c r="DA462" s="32"/>
      <c r="DB462" s="32"/>
      <c r="DC462" s="32"/>
      <c r="DD462" s="32"/>
      <c r="DE462" s="32"/>
      <c r="DF462" s="32"/>
      <c r="DG462" s="32"/>
      <c r="DH462" s="32"/>
      <c r="DI462" s="32"/>
      <c r="DJ462" s="32"/>
      <c r="DK462" s="32"/>
      <c r="DL462" s="32"/>
      <c r="DM462" s="32"/>
      <c r="DN462" s="32"/>
      <c r="DO462" s="32"/>
      <c r="DP462" s="32"/>
      <c r="DQ462" s="32"/>
      <c r="DR462" s="32"/>
      <c r="DS462" s="32"/>
      <c r="DT462" s="32"/>
      <c r="DU462" s="32"/>
      <c r="DV462" s="32"/>
      <c r="DW462" s="32"/>
      <c r="DX462" s="32"/>
      <c r="DY462" s="32"/>
      <c r="DZ462" s="32"/>
      <c r="EA462" s="32"/>
      <c r="EB462" s="32"/>
      <c r="EC462" s="32"/>
      <c r="ED462" s="32"/>
      <c r="EE462" s="32"/>
      <c r="EF462" s="32"/>
      <c r="EG462" s="32"/>
      <c r="EH462" s="32"/>
      <c r="EI462" s="32"/>
      <c r="EJ462" s="32"/>
      <c r="EK462" s="32"/>
      <c r="EL462" s="32"/>
      <c r="EM462" s="32"/>
      <c r="EN462" s="32"/>
      <c r="EO462" s="32"/>
      <c r="EP462" s="32"/>
      <c r="EQ462" s="32"/>
      <c r="ER462" s="32"/>
      <c r="ES462" s="32"/>
      <c r="ET462" s="32"/>
      <c r="EU462" s="32"/>
      <c r="EV462" s="32"/>
      <c r="EW462" s="32"/>
      <c r="EX462" s="32"/>
      <c r="EY462" s="32"/>
      <c r="EZ462" s="32"/>
      <c r="FA462" s="32"/>
      <c r="FB462" s="32"/>
      <c r="FC462" s="32"/>
      <c r="FD462" s="32"/>
      <c r="FE462" s="32"/>
      <c r="FF462" s="32"/>
      <c r="FG462" s="32"/>
      <c r="FH462" s="32"/>
      <c r="FI462" s="32"/>
      <c r="FJ462" s="32"/>
      <c r="FK462" s="32"/>
      <c r="FL462" s="32"/>
      <c r="FM462" s="32"/>
      <c r="FN462" s="32"/>
      <c r="FO462" s="32"/>
      <c r="FP462" s="32"/>
      <c r="FQ462" s="32"/>
      <c r="FR462" s="32"/>
      <c r="FS462" s="32"/>
      <c r="FT462" s="32"/>
      <c r="FU462" s="32"/>
      <c r="FV462" s="32"/>
      <c r="FW462" s="32"/>
      <c r="FX462" s="32"/>
      <c r="FY462" s="32"/>
      <c r="FZ462" s="32"/>
      <c r="GA462" s="32"/>
      <c r="GB462" s="32"/>
      <c r="GC462" s="32"/>
      <c r="GD462" s="32"/>
      <c r="GE462" s="32"/>
      <c r="GF462" s="32"/>
      <c r="GG462" s="32"/>
      <c r="GH462" s="32"/>
      <c r="GI462" s="32"/>
      <c r="GJ462" s="32"/>
      <c r="GK462" s="32"/>
      <c r="GL462" s="32"/>
      <c r="GM462" s="32"/>
      <c r="GN462" s="32"/>
      <c r="GO462" s="32"/>
      <c r="GP462" s="32"/>
      <c r="GQ462" s="32"/>
      <c r="GR462" s="32"/>
      <c r="GS462" s="32"/>
      <c r="GT462" s="32"/>
      <c r="GU462" s="32"/>
      <c r="GV462" s="32"/>
      <c r="GW462" s="32"/>
      <c r="GX462" s="32"/>
      <c r="GY462" s="32"/>
      <c r="GZ462" s="32"/>
      <c r="HA462" s="32"/>
      <c r="HB462" s="32"/>
      <c r="HC462" s="32"/>
      <c r="HD462" s="32"/>
      <c r="HE462" s="32"/>
      <c r="HF462" s="32"/>
      <c r="HG462" s="32"/>
      <c r="HH462" s="32"/>
      <c r="HI462" s="32"/>
      <c r="HJ462" s="32"/>
      <c r="HK462" s="32"/>
      <c r="HL462" s="32"/>
      <c r="HM462" s="32"/>
      <c r="HN462" s="32"/>
      <c r="HO462" s="32"/>
      <c r="HP462" s="32"/>
      <c r="HQ462" s="32"/>
      <c r="HR462" s="32"/>
      <c r="HS462" s="32"/>
      <c r="HT462" s="32"/>
      <c r="HU462" s="32"/>
      <c r="HV462" s="32"/>
      <c r="HW462" s="32"/>
      <c r="HX462" s="32"/>
      <c r="HY462" s="32"/>
      <c r="HZ462" s="32"/>
      <c r="IA462" s="32"/>
      <c r="IB462" s="32"/>
      <c r="IC462" s="32"/>
      <c r="ID462" s="32"/>
      <c r="IE462" s="32"/>
      <c r="IF462" s="32"/>
      <c r="IG462" s="32"/>
      <c r="IH462" s="32"/>
      <c r="II462" s="32"/>
      <c r="IJ462" s="32"/>
      <c r="IK462" s="32"/>
      <c r="IL462" s="32"/>
      <c r="IM462" s="32"/>
      <c r="IN462" s="32"/>
      <c r="IO462" s="32"/>
      <c r="IP462" s="32"/>
      <c r="IQ462" s="32"/>
      <c r="IR462" s="32"/>
      <c r="IS462" s="32"/>
      <c r="IT462" s="32"/>
      <c r="IU462" s="32"/>
    </row>
    <row r="463" spans="1:255" s="48" customFormat="1" ht="29" x14ac:dyDescent="0.25">
      <c r="A463" s="38" t="s">
        <v>480</v>
      </c>
      <c r="B463" s="38" t="s">
        <v>9035</v>
      </c>
      <c r="C463" s="38" t="s">
        <v>9101</v>
      </c>
      <c r="D463" s="38" t="s">
        <v>9162</v>
      </c>
      <c r="E463" s="38" t="s">
        <v>9163</v>
      </c>
      <c r="F463" s="116">
        <v>286.89</v>
      </c>
      <c r="G463" s="221">
        <v>0.27</v>
      </c>
      <c r="H463" s="222">
        <f t="shared" si="17"/>
        <v>209.4297</v>
      </c>
      <c r="I463" s="38" t="s">
        <v>9216</v>
      </c>
      <c r="J463" s="41"/>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2"/>
      <c r="BQ463" s="32"/>
      <c r="BR463" s="32"/>
      <c r="BS463" s="32"/>
      <c r="BT463" s="32"/>
      <c r="BU463" s="32"/>
      <c r="BV463" s="32"/>
      <c r="BW463" s="32"/>
      <c r="BX463" s="32"/>
      <c r="BY463" s="32"/>
      <c r="BZ463" s="32"/>
      <c r="CA463" s="32"/>
      <c r="CB463" s="32"/>
      <c r="CC463" s="32"/>
      <c r="CD463" s="32"/>
      <c r="CE463" s="32"/>
      <c r="CF463" s="32"/>
      <c r="CG463" s="32"/>
      <c r="CH463" s="32"/>
      <c r="CI463" s="32"/>
      <c r="CJ463" s="32"/>
      <c r="CK463" s="32"/>
      <c r="CL463" s="32"/>
      <c r="CM463" s="32"/>
      <c r="CN463" s="32"/>
      <c r="CO463" s="32"/>
      <c r="CP463" s="32"/>
      <c r="CQ463" s="32"/>
      <c r="CR463" s="32"/>
      <c r="CS463" s="32"/>
      <c r="CT463" s="32"/>
      <c r="CU463" s="32"/>
      <c r="CV463" s="32"/>
      <c r="CW463" s="32"/>
      <c r="CX463" s="32"/>
      <c r="CY463" s="32"/>
      <c r="CZ463" s="32"/>
      <c r="DA463" s="32"/>
      <c r="DB463" s="32"/>
      <c r="DC463" s="32"/>
      <c r="DD463" s="32"/>
      <c r="DE463" s="32"/>
      <c r="DF463" s="32"/>
      <c r="DG463" s="32"/>
      <c r="DH463" s="32"/>
      <c r="DI463" s="32"/>
      <c r="DJ463" s="32"/>
      <c r="DK463" s="32"/>
      <c r="DL463" s="32"/>
      <c r="DM463" s="32"/>
      <c r="DN463" s="32"/>
      <c r="DO463" s="32"/>
      <c r="DP463" s="32"/>
      <c r="DQ463" s="32"/>
      <c r="DR463" s="32"/>
      <c r="DS463" s="32"/>
      <c r="DT463" s="32"/>
      <c r="DU463" s="32"/>
      <c r="DV463" s="32"/>
      <c r="DW463" s="32"/>
      <c r="DX463" s="32"/>
      <c r="DY463" s="32"/>
      <c r="DZ463" s="32"/>
      <c r="EA463" s="32"/>
      <c r="EB463" s="32"/>
      <c r="EC463" s="32"/>
      <c r="ED463" s="32"/>
      <c r="EE463" s="32"/>
      <c r="EF463" s="32"/>
      <c r="EG463" s="32"/>
      <c r="EH463" s="32"/>
      <c r="EI463" s="32"/>
      <c r="EJ463" s="32"/>
      <c r="EK463" s="32"/>
      <c r="EL463" s="32"/>
      <c r="EM463" s="32"/>
      <c r="EN463" s="32"/>
      <c r="EO463" s="32"/>
      <c r="EP463" s="32"/>
      <c r="EQ463" s="32"/>
      <c r="ER463" s="32"/>
      <c r="ES463" s="32"/>
      <c r="ET463" s="32"/>
      <c r="EU463" s="32"/>
      <c r="EV463" s="32"/>
      <c r="EW463" s="32"/>
      <c r="EX463" s="32"/>
      <c r="EY463" s="32"/>
      <c r="EZ463" s="32"/>
      <c r="FA463" s="32"/>
      <c r="FB463" s="32"/>
      <c r="FC463" s="32"/>
      <c r="FD463" s="32"/>
      <c r="FE463" s="32"/>
      <c r="FF463" s="32"/>
      <c r="FG463" s="32"/>
      <c r="FH463" s="32"/>
      <c r="FI463" s="32"/>
      <c r="FJ463" s="32"/>
      <c r="FK463" s="32"/>
      <c r="FL463" s="32"/>
      <c r="FM463" s="32"/>
      <c r="FN463" s="32"/>
      <c r="FO463" s="32"/>
      <c r="FP463" s="32"/>
      <c r="FQ463" s="32"/>
      <c r="FR463" s="32"/>
      <c r="FS463" s="32"/>
      <c r="FT463" s="32"/>
      <c r="FU463" s="32"/>
      <c r="FV463" s="32"/>
      <c r="FW463" s="32"/>
      <c r="FX463" s="32"/>
      <c r="FY463" s="32"/>
      <c r="FZ463" s="32"/>
      <c r="GA463" s="32"/>
      <c r="GB463" s="32"/>
      <c r="GC463" s="32"/>
      <c r="GD463" s="32"/>
      <c r="GE463" s="32"/>
      <c r="GF463" s="32"/>
      <c r="GG463" s="32"/>
      <c r="GH463" s="32"/>
      <c r="GI463" s="32"/>
      <c r="GJ463" s="32"/>
      <c r="GK463" s="32"/>
      <c r="GL463" s="32"/>
      <c r="GM463" s="32"/>
      <c r="GN463" s="32"/>
      <c r="GO463" s="32"/>
      <c r="GP463" s="32"/>
      <c r="GQ463" s="32"/>
      <c r="GR463" s="32"/>
      <c r="GS463" s="32"/>
      <c r="GT463" s="32"/>
      <c r="GU463" s="32"/>
      <c r="GV463" s="32"/>
      <c r="GW463" s="32"/>
      <c r="GX463" s="32"/>
      <c r="GY463" s="32"/>
      <c r="GZ463" s="32"/>
      <c r="HA463" s="32"/>
      <c r="HB463" s="32"/>
      <c r="HC463" s="32"/>
      <c r="HD463" s="32"/>
      <c r="HE463" s="32"/>
      <c r="HF463" s="32"/>
      <c r="HG463" s="32"/>
      <c r="HH463" s="32"/>
      <c r="HI463" s="32"/>
      <c r="HJ463" s="32"/>
      <c r="HK463" s="32"/>
      <c r="HL463" s="32"/>
      <c r="HM463" s="32"/>
      <c r="HN463" s="32"/>
      <c r="HO463" s="32"/>
      <c r="HP463" s="32"/>
      <c r="HQ463" s="32"/>
      <c r="HR463" s="32"/>
      <c r="HS463" s="32"/>
      <c r="HT463" s="32"/>
      <c r="HU463" s="32"/>
      <c r="HV463" s="32"/>
      <c r="HW463" s="32"/>
      <c r="HX463" s="32"/>
      <c r="HY463" s="32"/>
      <c r="HZ463" s="32"/>
      <c r="IA463" s="32"/>
      <c r="IB463" s="32"/>
      <c r="IC463" s="32"/>
      <c r="ID463" s="32"/>
      <c r="IE463" s="32"/>
      <c r="IF463" s="32"/>
      <c r="IG463" s="32"/>
      <c r="IH463" s="32"/>
      <c r="II463" s="32"/>
      <c r="IJ463" s="32"/>
      <c r="IK463" s="32"/>
      <c r="IL463" s="32"/>
      <c r="IM463" s="32"/>
      <c r="IN463" s="32"/>
      <c r="IO463" s="32"/>
      <c r="IP463" s="32"/>
      <c r="IQ463" s="32"/>
      <c r="IR463" s="32"/>
      <c r="IS463" s="32"/>
      <c r="IT463" s="32"/>
      <c r="IU463" s="32"/>
    </row>
    <row r="464" spans="1:255" s="48" customFormat="1" ht="29" x14ac:dyDescent="0.25">
      <c r="A464" s="38" t="s">
        <v>480</v>
      </c>
      <c r="B464" s="38" t="s">
        <v>9035</v>
      </c>
      <c r="C464" s="38" t="s">
        <v>9101</v>
      </c>
      <c r="D464" s="38" t="s">
        <v>9164</v>
      </c>
      <c r="E464" s="38" t="s">
        <v>9165</v>
      </c>
      <c r="F464" s="116">
        <v>286.89</v>
      </c>
      <c r="G464" s="221">
        <v>0.27</v>
      </c>
      <c r="H464" s="222">
        <f t="shared" si="17"/>
        <v>209.4297</v>
      </c>
      <c r="I464" s="38" t="s">
        <v>9216</v>
      </c>
      <c r="J464" s="41"/>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2"/>
      <c r="BQ464" s="32"/>
      <c r="BR464" s="32"/>
      <c r="BS464" s="32"/>
      <c r="BT464" s="32"/>
      <c r="BU464" s="32"/>
      <c r="BV464" s="32"/>
      <c r="BW464" s="32"/>
      <c r="BX464" s="32"/>
      <c r="BY464" s="32"/>
      <c r="BZ464" s="32"/>
      <c r="CA464" s="32"/>
      <c r="CB464" s="32"/>
      <c r="CC464" s="32"/>
      <c r="CD464" s="32"/>
      <c r="CE464" s="32"/>
      <c r="CF464" s="32"/>
      <c r="CG464" s="32"/>
      <c r="CH464" s="32"/>
      <c r="CI464" s="32"/>
      <c r="CJ464" s="32"/>
      <c r="CK464" s="32"/>
      <c r="CL464" s="32"/>
      <c r="CM464" s="32"/>
      <c r="CN464" s="32"/>
      <c r="CO464" s="32"/>
      <c r="CP464" s="32"/>
      <c r="CQ464" s="32"/>
      <c r="CR464" s="32"/>
      <c r="CS464" s="32"/>
      <c r="CT464" s="32"/>
      <c r="CU464" s="32"/>
      <c r="CV464" s="32"/>
      <c r="CW464" s="32"/>
      <c r="CX464" s="32"/>
      <c r="CY464" s="32"/>
      <c r="CZ464" s="32"/>
      <c r="DA464" s="32"/>
      <c r="DB464" s="32"/>
      <c r="DC464" s="32"/>
      <c r="DD464" s="32"/>
      <c r="DE464" s="32"/>
      <c r="DF464" s="32"/>
      <c r="DG464" s="32"/>
      <c r="DH464" s="32"/>
      <c r="DI464" s="32"/>
      <c r="DJ464" s="32"/>
      <c r="DK464" s="32"/>
      <c r="DL464" s="32"/>
      <c r="DM464" s="32"/>
      <c r="DN464" s="32"/>
      <c r="DO464" s="32"/>
      <c r="DP464" s="32"/>
      <c r="DQ464" s="32"/>
      <c r="DR464" s="32"/>
      <c r="DS464" s="32"/>
      <c r="DT464" s="32"/>
      <c r="DU464" s="32"/>
      <c r="DV464" s="32"/>
      <c r="DW464" s="32"/>
      <c r="DX464" s="32"/>
      <c r="DY464" s="32"/>
      <c r="DZ464" s="32"/>
      <c r="EA464" s="32"/>
      <c r="EB464" s="32"/>
      <c r="EC464" s="32"/>
      <c r="ED464" s="32"/>
      <c r="EE464" s="32"/>
      <c r="EF464" s="32"/>
      <c r="EG464" s="32"/>
      <c r="EH464" s="32"/>
      <c r="EI464" s="32"/>
      <c r="EJ464" s="32"/>
      <c r="EK464" s="32"/>
      <c r="EL464" s="32"/>
      <c r="EM464" s="32"/>
      <c r="EN464" s="32"/>
      <c r="EO464" s="32"/>
      <c r="EP464" s="32"/>
      <c r="EQ464" s="32"/>
      <c r="ER464" s="32"/>
      <c r="ES464" s="32"/>
      <c r="ET464" s="32"/>
      <c r="EU464" s="32"/>
      <c r="EV464" s="32"/>
      <c r="EW464" s="32"/>
      <c r="EX464" s="32"/>
      <c r="EY464" s="32"/>
      <c r="EZ464" s="32"/>
      <c r="FA464" s="32"/>
      <c r="FB464" s="32"/>
      <c r="FC464" s="32"/>
      <c r="FD464" s="32"/>
      <c r="FE464" s="32"/>
      <c r="FF464" s="32"/>
      <c r="FG464" s="32"/>
      <c r="FH464" s="32"/>
      <c r="FI464" s="32"/>
      <c r="FJ464" s="32"/>
      <c r="FK464" s="32"/>
      <c r="FL464" s="32"/>
      <c r="FM464" s="32"/>
      <c r="FN464" s="32"/>
      <c r="FO464" s="32"/>
      <c r="FP464" s="32"/>
      <c r="FQ464" s="32"/>
      <c r="FR464" s="32"/>
      <c r="FS464" s="32"/>
      <c r="FT464" s="32"/>
      <c r="FU464" s="32"/>
      <c r="FV464" s="32"/>
      <c r="FW464" s="32"/>
      <c r="FX464" s="32"/>
      <c r="FY464" s="32"/>
      <c r="FZ464" s="32"/>
      <c r="GA464" s="32"/>
      <c r="GB464" s="32"/>
      <c r="GC464" s="32"/>
      <c r="GD464" s="32"/>
      <c r="GE464" s="32"/>
      <c r="GF464" s="32"/>
      <c r="GG464" s="32"/>
      <c r="GH464" s="32"/>
      <c r="GI464" s="32"/>
      <c r="GJ464" s="32"/>
      <c r="GK464" s="32"/>
      <c r="GL464" s="32"/>
      <c r="GM464" s="32"/>
      <c r="GN464" s="32"/>
      <c r="GO464" s="32"/>
      <c r="GP464" s="32"/>
      <c r="GQ464" s="32"/>
      <c r="GR464" s="32"/>
      <c r="GS464" s="32"/>
      <c r="GT464" s="32"/>
      <c r="GU464" s="32"/>
      <c r="GV464" s="32"/>
      <c r="GW464" s="32"/>
      <c r="GX464" s="32"/>
      <c r="GY464" s="32"/>
      <c r="GZ464" s="32"/>
      <c r="HA464" s="32"/>
      <c r="HB464" s="32"/>
      <c r="HC464" s="32"/>
      <c r="HD464" s="32"/>
      <c r="HE464" s="32"/>
      <c r="HF464" s="32"/>
      <c r="HG464" s="32"/>
      <c r="HH464" s="32"/>
      <c r="HI464" s="32"/>
      <c r="HJ464" s="32"/>
      <c r="HK464" s="32"/>
      <c r="HL464" s="32"/>
      <c r="HM464" s="32"/>
      <c r="HN464" s="32"/>
      <c r="HO464" s="32"/>
      <c r="HP464" s="32"/>
      <c r="HQ464" s="32"/>
      <c r="HR464" s="32"/>
      <c r="HS464" s="32"/>
      <c r="HT464" s="32"/>
      <c r="HU464" s="32"/>
      <c r="HV464" s="32"/>
      <c r="HW464" s="32"/>
      <c r="HX464" s="32"/>
      <c r="HY464" s="32"/>
      <c r="HZ464" s="32"/>
      <c r="IA464" s="32"/>
      <c r="IB464" s="32"/>
      <c r="IC464" s="32"/>
      <c r="ID464" s="32"/>
      <c r="IE464" s="32"/>
      <c r="IF464" s="32"/>
      <c r="IG464" s="32"/>
      <c r="IH464" s="32"/>
      <c r="II464" s="32"/>
      <c r="IJ464" s="32"/>
      <c r="IK464" s="32"/>
      <c r="IL464" s="32"/>
      <c r="IM464" s="32"/>
      <c r="IN464" s="32"/>
      <c r="IO464" s="32"/>
      <c r="IP464" s="32"/>
      <c r="IQ464" s="32"/>
      <c r="IR464" s="32"/>
      <c r="IS464" s="32"/>
      <c r="IT464" s="32"/>
      <c r="IU464" s="32"/>
    </row>
    <row r="465" spans="1:255" s="48" customFormat="1" ht="29" x14ac:dyDescent="0.25">
      <c r="A465" s="38" t="s">
        <v>480</v>
      </c>
      <c r="B465" s="38" t="s">
        <v>9035</v>
      </c>
      <c r="C465" s="38" t="s">
        <v>9101</v>
      </c>
      <c r="D465" s="38" t="s">
        <v>9166</v>
      </c>
      <c r="E465" s="38" t="s">
        <v>9167</v>
      </c>
      <c r="F465" s="116">
        <v>80</v>
      </c>
      <c r="G465" s="221">
        <v>0.27</v>
      </c>
      <c r="H465" s="222">
        <f t="shared" si="17"/>
        <v>58.4</v>
      </c>
      <c r="I465" s="38" t="s">
        <v>9216</v>
      </c>
      <c r="J465" s="41"/>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c r="AM465" s="32"/>
      <c r="AN465" s="32"/>
      <c r="AO465" s="32"/>
      <c r="AP465" s="32"/>
      <c r="AQ465" s="32"/>
      <c r="AR465" s="32"/>
      <c r="AS465" s="32"/>
      <c r="AT465" s="32"/>
      <c r="AU465" s="32"/>
      <c r="AV465" s="32"/>
      <c r="AW465" s="32"/>
      <c r="AX465" s="32"/>
      <c r="AY465" s="32"/>
      <c r="AZ465" s="32"/>
      <c r="BA465" s="32"/>
      <c r="BB465" s="32"/>
      <c r="BC465" s="32"/>
      <c r="BD465" s="32"/>
      <c r="BE465" s="32"/>
      <c r="BF465" s="32"/>
      <c r="BG465" s="32"/>
      <c r="BH465" s="32"/>
      <c r="BI465" s="32"/>
      <c r="BJ465" s="32"/>
      <c r="BK465" s="32"/>
      <c r="BL465" s="32"/>
      <c r="BM465" s="32"/>
      <c r="BN465" s="32"/>
      <c r="BO465" s="32"/>
      <c r="BP465" s="32"/>
      <c r="BQ465" s="32"/>
      <c r="BR465" s="32"/>
      <c r="BS465" s="32"/>
      <c r="BT465" s="32"/>
      <c r="BU465" s="32"/>
      <c r="BV465" s="32"/>
      <c r="BW465" s="32"/>
      <c r="BX465" s="32"/>
      <c r="BY465" s="32"/>
      <c r="BZ465" s="32"/>
      <c r="CA465" s="32"/>
      <c r="CB465" s="32"/>
      <c r="CC465" s="32"/>
      <c r="CD465" s="32"/>
      <c r="CE465" s="32"/>
      <c r="CF465" s="32"/>
      <c r="CG465" s="32"/>
      <c r="CH465" s="32"/>
      <c r="CI465" s="32"/>
      <c r="CJ465" s="32"/>
      <c r="CK465" s="32"/>
      <c r="CL465" s="32"/>
      <c r="CM465" s="32"/>
      <c r="CN465" s="32"/>
      <c r="CO465" s="32"/>
      <c r="CP465" s="32"/>
      <c r="CQ465" s="32"/>
      <c r="CR465" s="32"/>
      <c r="CS465" s="32"/>
      <c r="CT465" s="32"/>
      <c r="CU465" s="32"/>
      <c r="CV465" s="32"/>
      <c r="CW465" s="32"/>
      <c r="CX465" s="32"/>
      <c r="CY465" s="32"/>
      <c r="CZ465" s="32"/>
      <c r="DA465" s="32"/>
      <c r="DB465" s="32"/>
      <c r="DC465" s="32"/>
      <c r="DD465" s="32"/>
      <c r="DE465" s="32"/>
      <c r="DF465" s="32"/>
      <c r="DG465" s="32"/>
      <c r="DH465" s="32"/>
      <c r="DI465" s="32"/>
      <c r="DJ465" s="32"/>
      <c r="DK465" s="32"/>
      <c r="DL465" s="32"/>
      <c r="DM465" s="32"/>
      <c r="DN465" s="32"/>
      <c r="DO465" s="32"/>
      <c r="DP465" s="32"/>
      <c r="DQ465" s="32"/>
      <c r="DR465" s="32"/>
      <c r="DS465" s="32"/>
      <c r="DT465" s="32"/>
      <c r="DU465" s="32"/>
      <c r="DV465" s="32"/>
      <c r="DW465" s="32"/>
      <c r="DX465" s="32"/>
      <c r="DY465" s="32"/>
      <c r="DZ465" s="32"/>
      <c r="EA465" s="32"/>
      <c r="EB465" s="32"/>
      <c r="EC465" s="32"/>
      <c r="ED465" s="32"/>
      <c r="EE465" s="32"/>
      <c r="EF465" s="32"/>
      <c r="EG465" s="32"/>
      <c r="EH465" s="32"/>
      <c r="EI465" s="32"/>
      <c r="EJ465" s="32"/>
      <c r="EK465" s="32"/>
      <c r="EL465" s="32"/>
      <c r="EM465" s="32"/>
      <c r="EN465" s="32"/>
      <c r="EO465" s="32"/>
      <c r="EP465" s="32"/>
      <c r="EQ465" s="32"/>
      <c r="ER465" s="32"/>
      <c r="ES465" s="32"/>
      <c r="ET465" s="32"/>
      <c r="EU465" s="32"/>
      <c r="EV465" s="32"/>
      <c r="EW465" s="32"/>
      <c r="EX465" s="32"/>
      <c r="EY465" s="32"/>
      <c r="EZ465" s="32"/>
      <c r="FA465" s="32"/>
      <c r="FB465" s="32"/>
      <c r="FC465" s="32"/>
      <c r="FD465" s="32"/>
      <c r="FE465" s="32"/>
      <c r="FF465" s="32"/>
      <c r="FG465" s="32"/>
      <c r="FH465" s="32"/>
      <c r="FI465" s="32"/>
      <c r="FJ465" s="32"/>
      <c r="FK465" s="32"/>
      <c r="FL465" s="32"/>
      <c r="FM465" s="32"/>
      <c r="FN465" s="32"/>
      <c r="FO465" s="32"/>
      <c r="FP465" s="32"/>
      <c r="FQ465" s="32"/>
      <c r="FR465" s="32"/>
      <c r="FS465" s="32"/>
      <c r="FT465" s="32"/>
      <c r="FU465" s="32"/>
      <c r="FV465" s="32"/>
      <c r="FW465" s="32"/>
      <c r="FX465" s="32"/>
      <c r="FY465" s="32"/>
      <c r="FZ465" s="32"/>
      <c r="GA465" s="32"/>
      <c r="GB465" s="32"/>
      <c r="GC465" s="32"/>
      <c r="GD465" s="32"/>
      <c r="GE465" s="32"/>
      <c r="GF465" s="32"/>
      <c r="GG465" s="32"/>
      <c r="GH465" s="32"/>
      <c r="GI465" s="32"/>
      <c r="GJ465" s="32"/>
      <c r="GK465" s="32"/>
      <c r="GL465" s="32"/>
      <c r="GM465" s="32"/>
      <c r="GN465" s="32"/>
      <c r="GO465" s="32"/>
      <c r="GP465" s="32"/>
      <c r="GQ465" s="32"/>
      <c r="GR465" s="32"/>
      <c r="GS465" s="32"/>
      <c r="GT465" s="32"/>
      <c r="GU465" s="32"/>
      <c r="GV465" s="32"/>
      <c r="GW465" s="32"/>
      <c r="GX465" s="32"/>
      <c r="GY465" s="32"/>
      <c r="GZ465" s="32"/>
      <c r="HA465" s="32"/>
      <c r="HB465" s="32"/>
      <c r="HC465" s="32"/>
      <c r="HD465" s="32"/>
      <c r="HE465" s="32"/>
      <c r="HF465" s="32"/>
      <c r="HG465" s="32"/>
      <c r="HH465" s="32"/>
      <c r="HI465" s="32"/>
      <c r="HJ465" s="32"/>
      <c r="HK465" s="32"/>
      <c r="HL465" s="32"/>
      <c r="HM465" s="32"/>
      <c r="HN465" s="32"/>
      <c r="HO465" s="32"/>
      <c r="HP465" s="32"/>
      <c r="HQ465" s="32"/>
      <c r="HR465" s="32"/>
      <c r="HS465" s="32"/>
      <c r="HT465" s="32"/>
      <c r="HU465" s="32"/>
      <c r="HV465" s="32"/>
      <c r="HW465" s="32"/>
      <c r="HX465" s="32"/>
      <c r="HY465" s="32"/>
      <c r="HZ465" s="32"/>
      <c r="IA465" s="32"/>
      <c r="IB465" s="32"/>
      <c r="IC465" s="32"/>
      <c r="ID465" s="32"/>
      <c r="IE465" s="32"/>
      <c r="IF465" s="32"/>
      <c r="IG465" s="32"/>
      <c r="IH465" s="32"/>
      <c r="II465" s="32"/>
      <c r="IJ465" s="32"/>
      <c r="IK465" s="32"/>
      <c r="IL465" s="32"/>
      <c r="IM465" s="32"/>
      <c r="IN465" s="32"/>
      <c r="IO465" s="32"/>
      <c r="IP465" s="32"/>
      <c r="IQ465" s="32"/>
      <c r="IR465" s="32"/>
      <c r="IS465" s="32"/>
      <c r="IT465" s="32"/>
      <c r="IU465" s="32"/>
    </row>
    <row r="466" spans="1:255" s="48" customFormat="1" ht="29" x14ac:dyDescent="0.25">
      <c r="A466" s="38" t="s">
        <v>480</v>
      </c>
      <c r="B466" s="38" t="s">
        <v>9035</v>
      </c>
      <c r="C466" s="38" t="s">
        <v>9101</v>
      </c>
      <c r="D466" s="38" t="s">
        <v>9168</v>
      </c>
      <c r="E466" s="38" t="s">
        <v>9169</v>
      </c>
      <c r="F466" s="116">
        <v>80</v>
      </c>
      <c r="G466" s="221">
        <v>0.27</v>
      </c>
      <c r="H466" s="222">
        <f t="shared" si="17"/>
        <v>58.4</v>
      </c>
      <c r="I466" s="38" t="s">
        <v>9216</v>
      </c>
      <c r="J466" s="41"/>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c r="CG466" s="32"/>
      <c r="CH466" s="32"/>
      <c r="CI466" s="32"/>
      <c r="CJ466" s="32"/>
      <c r="CK466" s="32"/>
      <c r="CL466" s="32"/>
      <c r="CM466" s="32"/>
      <c r="CN466" s="32"/>
      <c r="CO466" s="32"/>
      <c r="CP466" s="32"/>
      <c r="CQ466" s="32"/>
      <c r="CR466" s="32"/>
      <c r="CS466" s="32"/>
      <c r="CT466" s="32"/>
      <c r="CU466" s="32"/>
      <c r="CV466" s="32"/>
      <c r="CW466" s="32"/>
      <c r="CX466" s="32"/>
      <c r="CY466" s="32"/>
      <c r="CZ466" s="32"/>
      <c r="DA466" s="32"/>
      <c r="DB466" s="32"/>
      <c r="DC466" s="32"/>
      <c r="DD466" s="32"/>
      <c r="DE466" s="32"/>
      <c r="DF466" s="32"/>
      <c r="DG466" s="32"/>
      <c r="DH466" s="32"/>
      <c r="DI466" s="32"/>
      <c r="DJ466" s="32"/>
      <c r="DK466" s="32"/>
      <c r="DL466" s="32"/>
      <c r="DM466" s="32"/>
      <c r="DN466" s="32"/>
      <c r="DO466" s="32"/>
      <c r="DP466" s="32"/>
      <c r="DQ466" s="32"/>
      <c r="DR466" s="32"/>
      <c r="DS466" s="32"/>
      <c r="DT466" s="32"/>
      <c r="DU466" s="32"/>
      <c r="DV466" s="32"/>
      <c r="DW466" s="32"/>
      <c r="DX466" s="32"/>
      <c r="DY466" s="32"/>
      <c r="DZ466" s="32"/>
      <c r="EA466" s="32"/>
      <c r="EB466" s="32"/>
      <c r="EC466" s="32"/>
      <c r="ED466" s="32"/>
      <c r="EE466" s="32"/>
      <c r="EF466" s="32"/>
      <c r="EG466" s="32"/>
      <c r="EH466" s="32"/>
      <c r="EI466" s="32"/>
      <c r="EJ466" s="32"/>
      <c r="EK466" s="32"/>
      <c r="EL466" s="32"/>
      <c r="EM466" s="32"/>
      <c r="EN466" s="32"/>
      <c r="EO466" s="32"/>
      <c r="EP466" s="32"/>
      <c r="EQ466" s="32"/>
      <c r="ER466" s="32"/>
      <c r="ES466" s="32"/>
      <c r="ET466" s="32"/>
      <c r="EU466" s="32"/>
      <c r="EV466" s="32"/>
      <c r="EW466" s="32"/>
      <c r="EX466" s="32"/>
      <c r="EY466" s="32"/>
      <c r="EZ466" s="32"/>
      <c r="FA466" s="32"/>
      <c r="FB466" s="32"/>
      <c r="FC466" s="32"/>
      <c r="FD466" s="32"/>
      <c r="FE466" s="32"/>
      <c r="FF466" s="32"/>
      <c r="FG466" s="32"/>
      <c r="FH466" s="32"/>
      <c r="FI466" s="32"/>
      <c r="FJ466" s="32"/>
      <c r="FK466" s="32"/>
      <c r="FL466" s="32"/>
      <c r="FM466" s="32"/>
      <c r="FN466" s="32"/>
      <c r="FO466" s="32"/>
      <c r="FP466" s="32"/>
      <c r="FQ466" s="32"/>
      <c r="FR466" s="32"/>
      <c r="FS466" s="32"/>
      <c r="FT466" s="32"/>
      <c r="FU466" s="32"/>
      <c r="FV466" s="32"/>
      <c r="FW466" s="32"/>
      <c r="FX466" s="32"/>
      <c r="FY466" s="32"/>
      <c r="FZ466" s="32"/>
      <c r="GA466" s="32"/>
      <c r="GB466" s="32"/>
      <c r="GC466" s="32"/>
      <c r="GD466" s="32"/>
      <c r="GE466" s="32"/>
      <c r="GF466" s="32"/>
      <c r="GG466" s="32"/>
      <c r="GH466" s="32"/>
      <c r="GI466" s="32"/>
      <c r="GJ466" s="32"/>
      <c r="GK466" s="32"/>
      <c r="GL466" s="32"/>
      <c r="GM466" s="32"/>
      <c r="GN466" s="32"/>
      <c r="GO466" s="32"/>
      <c r="GP466" s="32"/>
      <c r="GQ466" s="32"/>
      <c r="GR466" s="32"/>
      <c r="GS466" s="32"/>
      <c r="GT466" s="32"/>
      <c r="GU466" s="32"/>
      <c r="GV466" s="32"/>
      <c r="GW466" s="32"/>
      <c r="GX466" s="32"/>
      <c r="GY466" s="32"/>
      <c r="GZ466" s="32"/>
      <c r="HA466" s="32"/>
      <c r="HB466" s="32"/>
      <c r="HC466" s="32"/>
      <c r="HD466" s="32"/>
      <c r="HE466" s="32"/>
      <c r="HF466" s="32"/>
      <c r="HG466" s="32"/>
      <c r="HH466" s="32"/>
      <c r="HI466" s="32"/>
      <c r="HJ466" s="32"/>
      <c r="HK466" s="32"/>
      <c r="HL466" s="32"/>
      <c r="HM466" s="32"/>
      <c r="HN466" s="32"/>
      <c r="HO466" s="32"/>
      <c r="HP466" s="32"/>
      <c r="HQ466" s="32"/>
      <c r="HR466" s="32"/>
      <c r="HS466" s="32"/>
      <c r="HT466" s="32"/>
      <c r="HU466" s="32"/>
      <c r="HV466" s="32"/>
      <c r="HW466" s="32"/>
      <c r="HX466" s="32"/>
      <c r="HY466" s="32"/>
      <c r="HZ466" s="32"/>
      <c r="IA466" s="32"/>
      <c r="IB466" s="32"/>
      <c r="IC466" s="32"/>
      <c r="ID466" s="32"/>
      <c r="IE466" s="32"/>
      <c r="IF466" s="32"/>
      <c r="IG466" s="32"/>
      <c r="IH466" s="32"/>
      <c r="II466" s="32"/>
      <c r="IJ466" s="32"/>
      <c r="IK466" s="32"/>
      <c r="IL466" s="32"/>
      <c r="IM466" s="32"/>
      <c r="IN466" s="32"/>
      <c r="IO466" s="32"/>
      <c r="IP466" s="32"/>
      <c r="IQ466" s="32"/>
      <c r="IR466" s="32"/>
      <c r="IS466" s="32"/>
      <c r="IT466" s="32"/>
      <c r="IU466" s="32"/>
    </row>
    <row r="467" spans="1:255" s="48" customFormat="1" ht="29" x14ac:dyDescent="0.25">
      <c r="A467" s="38" t="s">
        <v>480</v>
      </c>
      <c r="B467" s="38" t="s">
        <v>9035</v>
      </c>
      <c r="C467" s="38" t="s">
        <v>9101</v>
      </c>
      <c r="D467" s="38" t="s">
        <v>9170</v>
      </c>
      <c r="E467" s="38" t="s">
        <v>9171</v>
      </c>
      <c r="F467" s="116">
        <v>240</v>
      </c>
      <c r="G467" s="221">
        <v>0.27</v>
      </c>
      <c r="H467" s="222">
        <f t="shared" si="17"/>
        <v>175.2</v>
      </c>
      <c r="I467" s="38" t="s">
        <v>9216</v>
      </c>
      <c r="J467" s="41"/>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c r="AO467" s="32"/>
      <c r="AP467" s="32"/>
      <c r="AQ467" s="32"/>
      <c r="AR467" s="32"/>
      <c r="AS467" s="32"/>
      <c r="AT467" s="32"/>
      <c r="AU467" s="32"/>
      <c r="AV467" s="32"/>
      <c r="AW467" s="32"/>
      <c r="AX467" s="32"/>
      <c r="AY467" s="32"/>
      <c r="AZ467" s="32"/>
      <c r="BA467" s="32"/>
      <c r="BB467" s="32"/>
      <c r="BC467" s="32"/>
      <c r="BD467" s="32"/>
      <c r="BE467" s="32"/>
      <c r="BF467" s="32"/>
      <c r="BG467" s="32"/>
      <c r="BH467" s="32"/>
      <c r="BI467" s="32"/>
      <c r="BJ467" s="32"/>
      <c r="BK467" s="32"/>
      <c r="BL467" s="32"/>
      <c r="BM467" s="32"/>
      <c r="BN467" s="32"/>
      <c r="BO467" s="32"/>
      <c r="BP467" s="32"/>
      <c r="BQ467" s="32"/>
      <c r="BR467" s="32"/>
      <c r="BS467" s="32"/>
      <c r="BT467" s="32"/>
      <c r="BU467" s="32"/>
      <c r="BV467" s="32"/>
      <c r="BW467" s="32"/>
      <c r="BX467" s="32"/>
      <c r="BY467" s="32"/>
      <c r="BZ467" s="32"/>
      <c r="CA467" s="32"/>
      <c r="CB467" s="32"/>
      <c r="CC467" s="32"/>
      <c r="CD467" s="32"/>
      <c r="CE467" s="32"/>
      <c r="CF467" s="32"/>
      <c r="CG467" s="32"/>
      <c r="CH467" s="32"/>
      <c r="CI467" s="32"/>
      <c r="CJ467" s="32"/>
      <c r="CK467" s="32"/>
      <c r="CL467" s="32"/>
      <c r="CM467" s="32"/>
      <c r="CN467" s="32"/>
      <c r="CO467" s="32"/>
      <c r="CP467" s="32"/>
      <c r="CQ467" s="32"/>
      <c r="CR467" s="32"/>
      <c r="CS467" s="32"/>
      <c r="CT467" s="32"/>
      <c r="CU467" s="32"/>
      <c r="CV467" s="32"/>
      <c r="CW467" s="32"/>
      <c r="CX467" s="32"/>
      <c r="CY467" s="32"/>
      <c r="CZ467" s="32"/>
      <c r="DA467" s="32"/>
      <c r="DB467" s="32"/>
      <c r="DC467" s="32"/>
      <c r="DD467" s="32"/>
      <c r="DE467" s="32"/>
      <c r="DF467" s="32"/>
      <c r="DG467" s="32"/>
      <c r="DH467" s="32"/>
      <c r="DI467" s="32"/>
      <c r="DJ467" s="32"/>
      <c r="DK467" s="32"/>
      <c r="DL467" s="32"/>
      <c r="DM467" s="32"/>
      <c r="DN467" s="32"/>
      <c r="DO467" s="32"/>
      <c r="DP467" s="32"/>
      <c r="DQ467" s="32"/>
      <c r="DR467" s="32"/>
      <c r="DS467" s="32"/>
      <c r="DT467" s="32"/>
      <c r="DU467" s="32"/>
      <c r="DV467" s="32"/>
      <c r="DW467" s="32"/>
      <c r="DX467" s="32"/>
      <c r="DY467" s="32"/>
      <c r="DZ467" s="32"/>
      <c r="EA467" s="32"/>
      <c r="EB467" s="32"/>
      <c r="EC467" s="32"/>
      <c r="ED467" s="32"/>
      <c r="EE467" s="32"/>
      <c r="EF467" s="32"/>
      <c r="EG467" s="32"/>
      <c r="EH467" s="32"/>
      <c r="EI467" s="32"/>
      <c r="EJ467" s="32"/>
      <c r="EK467" s="32"/>
      <c r="EL467" s="32"/>
      <c r="EM467" s="32"/>
      <c r="EN467" s="32"/>
      <c r="EO467" s="32"/>
      <c r="EP467" s="32"/>
      <c r="EQ467" s="32"/>
      <c r="ER467" s="32"/>
      <c r="ES467" s="32"/>
      <c r="ET467" s="32"/>
      <c r="EU467" s="32"/>
      <c r="EV467" s="32"/>
      <c r="EW467" s="32"/>
      <c r="EX467" s="32"/>
      <c r="EY467" s="32"/>
      <c r="EZ467" s="32"/>
      <c r="FA467" s="32"/>
      <c r="FB467" s="32"/>
      <c r="FC467" s="32"/>
      <c r="FD467" s="32"/>
      <c r="FE467" s="32"/>
      <c r="FF467" s="32"/>
      <c r="FG467" s="32"/>
      <c r="FH467" s="32"/>
      <c r="FI467" s="32"/>
      <c r="FJ467" s="32"/>
      <c r="FK467" s="32"/>
      <c r="FL467" s="32"/>
      <c r="FM467" s="32"/>
      <c r="FN467" s="32"/>
      <c r="FO467" s="32"/>
      <c r="FP467" s="32"/>
      <c r="FQ467" s="32"/>
      <c r="FR467" s="32"/>
      <c r="FS467" s="32"/>
      <c r="FT467" s="32"/>
      <c r="FU467" s="32"/>
      <c r="FV467" s="32"/>
      <c r="FW467" s="32"/>
      <c r="FX467" s="32"/>
      <c r="FY467" s="32"/>
      <c r="FZ467" s="32"/>
      <c r="GA467" s="32"/>
      <c r="GB467" s="32"/>
      <c r="GC467" s="32"/>
      <c r="GD467" s="32"/>
      <c r="GE467" s="32"/>
      <c r="GF467" s="32"/>
      <c r="GG467" s="32"/>
      <c r="GH467" s="32"/>
      <c r="GI467" s="32"/>
      <c r="GJ467" s="32"/>
      <c r="GK467" s="32"/>
      <c r="GL467" s="32"/>
      <c r="GM467" s="32"/>
      <c r="GN467" s="32"/>
      <c r="GO467" s="32"/>
      <c r="GP467" s="32"/>
      <c r="GQ467" s="32"/>
      <c r="GR467" s="32"/>
      <c r="GS467" s="32"/>
      <c r="GT467" s="32"/>
      <c r="GU467" s="32"/>
      <c r="GV467" s="32"/>
      <c r="GW467" s="32"/>
      <c r="GX467" s="32"/>
      <c r="GY467" s="32"/>
      <c r="GZ467" s="32"/>
      <c r="HA467" s="32"/>
      <c r="HB467" s="32"/>
      <c r="HC467" s="32"/>
      <c r="HD467" s="32"/>
      <c r="HE467" s="32"/>
      <c r="HF467" s="32"/>
      <c r="HG467" s="32"/>
      <c r="HH467" s="32"/>
      <c r="HI467" s="32"/>
      <c r="HJ467" s="32"/>
      <c r="HK467" s="32"/>
      <c r="HL467" s="32"/>
      <c r="HM467" s="32"/>
      <c r="HN467" s="32"/>
      <c r="HO467" s="32"/>
      <c r="HP467" s="32"/>
      <c r="HQ467" s="32"/>
      <c r="HR467" s="32"/>
      <c r="HS467" s="32"/>
      <c r="HT467" s="32"/>
      <c r="HU467" s="32"/>
      <c r="HV467" s="32"/>
      <c r="HW467" s="32"/>
      <c r="HX467" s="32"/>
      <c r="HY467" s="32"/>
      <c r="HZ467" s="32"/>
      <c r="IA467" s="32"/>
      <c r="IB467" s="32"/>
      <c r="IC467" s="32"/>
      <c r="ID467" s="32"/>
      <c r="IE467" s="32"/>
      <c r="IF467" s="32"/>
      <c r="IG467" s="32"/>
      <c r="IH467" s="32"/>
      <c r="II467" s="32"/>
      <c r="IJ467" s="32"/>
      <c r="IK467" s="32"/>
      <c r="IL467" s="32"/>
      <c r="IM467" s="32"/>
      <c r="IN467" s="32"/>
      <c r="IO467" s="32"/>
      <c r="IP467" s="32"/>
      <c r="IQ467" s="32"/>
      <c r="IR467" s="32"/>
      <c r="IS467" s="32"/>
      <c r="IT467" s="32"/>
      <c r="IU467" s="32"/>
    </row>
    <row r="468" spans="1:255" s="48" customFormat="1" ht="29" x14ac:dyDescent="0.25">
      <c r="A468" s="38" t="s">
        <v>480</v>
      </c>
      <c r="B468" s="38" t="s">
        <v>9035</v>
      </c>
      <c r="C468" s="38" t="s">
        <v>9101</v>
      </c>
      <c r="D468" s="38" t="s">
        <v>9172</v>
      </c>
      <c r="E468" s="38" t="s">
        <v>9173</v>
      </c>
      <c r="F468" s="116">
        <v>240</v>
      </c>
      <c r="G468" s="221">
        <v>0.27</v>
      </c>
      <c r="H468" s="222">
        <f t="shared" si="17"/>
        <v>175.2</v>
      </c>
      <c r="I468" s="38" t="s">
        <v>9216</v>
      </c>
      <c r="J468" s="41"/>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c r="AY468" s="32"/>
      <c r="AZ468" s="32"/>
      <c r="BA468" s="32"/>
      <c r="BB468" s="32"/>
      <c r="BC468" s="32"/>
      <c r="BD468" s="32"/>
      <c r="BE468" s="32"/>
      <c r="BF468" s="32"/>
      <c r="BG468" s="32"/>
      <c r="BH468" s="32"/>
      <c r="BI468" s="32"/>
      <c r="BJ468" s="32"/>
      <c r="BK468" s="32"/>
      <c r="BL468" s="32"/>
      <c r="BM468" s="32"/>
      <c r="BN468" s="32"/>
      <c r="BO468" s="32"/>
      <c r="BP468" s="32"/>
      <c r="BQ468" s="32"/>
      <c r="BR468" s="32"/>
      <c r="BS468" s="32"/>
      <c r="BT468" s="32"/>
      <c r="BU468" s="32"/>
      <c r="BV468" s="32"/>
      <c r="BW468" s="32"/>
      <c r="BX468" s="32"/>
      <c r="BY468" s="32"/>
      <c r="BZ468" s="32"/>
      <c r="CA468" s="32"/>
      <c r="CB468" s="32"/>
      <c r="CC468" s="32"/>
      <c r="CD468" s="32"/>
      <c r="CE468" s="32"/>
      <c r="CF468" s="32"/>
      <c r="CG468" s="32"/>
      <c r="CH468" s="32"/>
      <c r="CI468" s="32"/>
      <c r="CJ468" s="32"/>
      <c r="CK468" s="32"/>
      <c r="CL468" s="32"/>
      <c r="CM468" s="32"/>
      <c r="CN468" s="32"/>
      <c r="CO468" s="32"/>
      <c r="CP468" s="32"/>
      <c r="CQ468" s="32"/>
      <c r="CR468" s="32"/>
      <c r="CS468" s="32"/>
      <c r="CT468" s="32"/>
      <c r="CU468" s="32"/>
      <c r="CV468" s="32"/>
      <c r="CW468" s="32"/>
      <c r="CX468" s="32"/>
      <c r="CY468" s="32"/>
      <c r="CZ468" s="32"/>
      <c r="DA468" s="32"/>
      <c r="DB468" s="32"/>
      <c r="DC468" s="32"/>
      <c r="DD468" s="32"/>
      <c r="DE468" s="32"/>
      <c r="DF468" s="32"/>
      <c r="DG468" s="32"/>
      <c r="DH468" s="32"/>
      <c r="DI468" s="32"/>
      <c r="DJ468" s="32"/>
      <c r="DK468" s="32"/>
      <c r="DL468" s="32"/>
      <c r="DM468" s="32"/>
      <c r="DN468" s="32"/>
      <c r="DO468" s="32"/>
      <c r="DP468" s="32"/>
      <c r="DQ468" s="32"/>
      <c r="DR468" s="32"/>
      <c r="DS468" s="32"/>
      <c r="DT468" s="32"/>
      <c r="DU468" s="32"/>
      <c r="DV468" s="32"/>
      <c r="DW468" s="32"/>
      <c r="DX468" s="32"/>
      <c r="DY468" s="32"/>
      <c r="DZ468" s="32"/>
      <c r="EA468" s="32"/>
      <c r="EB468" s="32"/>
      <c r="EC468" s="32"/>
      <c r="ED468" s="32"/>
      <c r="EE468" s="32"/>
      <c r="EF468" s="32"/>
      <c r="EG468" s="32"/>
      <c r="EH468" s="32"/>
      <c r="EI468" s="32"/>
      <c r="EJ468" s="32"/>
      <c r="EK468" s="32"/>
      <c r="EL468" s="32"/>
      <c r="EM468" s="32"/>
      <c r="EN468" s="32"/>
      <c r="EO468" s="32"/>
      <c r="EP468" s="32"/>
      <c r="EQ468" s="32"/>
      <c r="ER468" s="32"/>
      <c r="ES468" s="32"/>
      <c r="ET468" s="32"/>
      <c r="EU468" s="32"/>
      <c r="EV468" s="32"/>
      <c r="EW468" s="32"/>
      <c r="EX468" s="32"/>
      <c r="EY468" s="32"/>
      <c r="EZ468" s="32"/>
      <c r="FA468" s="32"/>
      <c r="FB468" s="32"/>
      <c r="FC468" s="32"/>
      <c r="FD468" s="32"/>
      <c r="FE468" s="32"/>
      <c r="FF468" s="32"/>
      <c r="FG468" s="32"/>
      <c r="FH468" s="32"/>
      <c r="FI468" s="32"/>
      <c r="FJ468" s="32"/>
      <c r="FK468" s="32"/>
      <c r="FL468" s="32"/>
      <c r="FM468" s="32"/>
      <c r="FN468" s="32"/>
      <c r="FO468" s="32"/>
      <c r="FP468" s="32"/>
      <c r="FQ468" s="32"/>
      <c r="FR468" s="32"/>
      <c r="FS468" s="32"/>
      <c r="FT468" s="32"/>
      <c r="FU468" s="32"/>
      <c r="FV468" s="32"/>
      <c r="FW468" s="32"/>
      <c r="FX468" s="32"/>
      <c r="FY468" s="32"/>
      <c r="FZ468" s="32"/>
      <c r="GA468" s="32"/>
      <c r="GB468" s="32"/>
      <c r="GC468" s="32"/>
      <c r="GD468" s="32"/>
      <c r="GE468" s="32"/>
      <c r="GF468" s="32"/>
      <c r="GG468" s="32"/>
      <c r="GH468" s="32"/>
      <c r="GI468" s="32"/>
      <c r="GJ468" s="32"/>
      <c r="GK468" s="32"/>
      <c r="GL468" s="32"/>
      <c r="GM468" s="32"/>
      <c r="GN468" s="32"/>
      <c r="GO468" s="32"/>
      <c r="GP468" s="32"/>
      <c r="GQ468" s="32"/>
      <c r="GR468" s="32"/>
      <c r="GS468" s="32"/>
      <c r="GT468" s="32"/>
      <c r="GU468" s="32"/>
      <c r="GV468" s="32"/>
      <c r="GW468" s="32"/>
      <c r="GX468" s="32"/>
      <c r="GY468" s="32"/>
      <c r="GZ468" s="32"/>
      <c r="HA468" s="32"/>
      <c r="HB468" s="32"/>
      <c r="HC468" s="32"/>
      <c r="HD468" s="32"/>
      <c r="HE468" s="32"/>
      <c r="HF468" s="32"/>
      <c r="HG468" s="32"/>
      <c r="HH468" s="32"/>
      <c r="HI468" s="32"/>
      <c r="HJ468" s="32"/>
      <c r="HK468" s="32"/>
      <c r="HL468" s="32"/>
      <c r="HM468" s="32"/>
      <c r="HN468" s="32"/>
      <c r="HO468" s="32"/>
      <c r="HP468" s="32"/>
      <c r="HQ468" s="32"/>
      <c r="HR468" s="32"/>
      <c r="HS468" s="32"/>
      <c r="HT468" s="32"/>
      <c r="HU468" s="32"/>
      <c r="HV468" s="32"/>
      <c r="HW468" s="32"/>
      <c r="HX468" s="32"/>
      <c r="HY468" s="32"/>
      <c r="HZ468" s="32"/>
      <c r="IA468" s="32"/>
      <c r="IB468" s="32"/>
      <c r="IC468" s="32"/>
      <c r="ID468" s="32"/>
      <c r="IE468" s="32"/>
      <c r="IF468" s="32"/>
      <c r="IG468" s="32"/>
      <c r="IH468" s="32"/>
      <c r="II468" s="32"/>
      <c r="IJ468" s="32"/>
      <c r="IK468" s="32"/>
      <c r="IL468" s="32"/>
      <c r="IM468" s="32"/>
      <c r="IN468" s="32"/>
      <c r="IO468" s="32"/>
      <c r="IP468" s="32"/>
      <c r="IQ468" s="32"/>
      <c r="IR468" s="32"/>
      <c r="IS468" s="32"/>
      <c r="IT468" s="32"/>
      <c r="IU468" s="32"/>
    </row>
    <row r="469" spans="1:255" s="48" customFormat="1" ht="29" x14ac:dyDescent="0.25">
      <c r="A469" s="38" t="s">
        <v>480</v>
      </c>
      <c r="B469" s="38" t="s">
        <v>9035</v>
      </c>
      <c r="C469" s="38" t="s">
        <v>9101</v>
      </c>
      <c r="D469" s="38" t="s">
        <v>9174</v>
      </c>
      <c r="E469" s="38" t="s">
        <v>9175</v>
      </c>
      <c r="F469" s="116">
        <v>90</v>
      </c>
      <c r="G469" s="221">
        <v>0.27</v>
      </c>
      <c r="H469" s="222">
        <f t="shared" si="17"/>
        <v>65.7</v>
      </c>
      <c r="I469" s="38" t="s">
        <v>9216</v>
      </c>
      <c r="J469" s="41"/>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c r="AY469" s="32"/>
      <c r="AZ469" s="32"/>
      <c r="BA469" s="32"/>
      <c r="BB469" s="32"/>
      <c r="BC469" s="32"/>
      <c r="BD469" s="32"/>
      <c r="BE469" s="32"/>
      <c r="BF469" s="32"/>
      <c r="BG469" s="32"/>
      <c r="BH469" s="32"/>
      <c r="BI469" s="32"/>
      <c r="BJ469" s="32"/>
      <c r="BK469" s="32"/>
      <c r="BL469" s="32"/>
      <c r="BM469" s="32"/>
      <c r="BN469" s="32"/>
      <c r="BO469" s="32"/>
      <c r="BP469" s="32"/>
      <c r="BQ469" s="32"/>
      <c r="BR469" s="32"/>
      <c r="BS469" s="32"/>
      <c r="BT469" s="32"/>
      <c r="BU469" s="32"/>
      <c r="BV469" s="32"/>
      <c r="BW469" s="32"/>
      <c r="BX469" s="32"/>
      <c r="BY469" s="32"/>
      <c r="BZ469" s="32"/>
      <c r="CA469" s="32"/>
      <c r="CB469" s="32"/>
      <c r="CC469" s="32"/>
      <c r="CD469" s="32"/>
      <c r="CE469" s="32"/>
      <c r="CF469" s="32"/>
      <c r="CG469" s="32"/>
      <c r="CH469" s="32"/>
      <c r="CI469" s="32"/>
      <c r="CJ469" s="32"/>
      <c r="CK469" s="32"/>
      <c r="CL469" s="32"/>
      <c r="CM469" s="32"/>
      <c r="CN469" s="32"/>
      <c r="CO469" s="32"/>
      <c r="CP469" s="32"/>
      <c r="CQ469" s="32"/>
      <c r="CR469" s="32"/>
      <c r="CS469" s="32"/>
      <c r="CT469" s="32"/>
      <c r="CU469" s="32"/>
      <c r="CV469" s="32"/>
      <c r="CW469" s="32"/>
      <c r="CX469" s="32"/>
      <c r="CY469" s="32"/>
      <c r="CZ469" s="32"/>
      <c r="DA469" s="32"/>
      <c r="DB469" s="32"/>
      <c r="DC469" s="32"/>
      <c r="DD469" s="32"/>
      <c r="DE469" s="32"/>
      <c r="DF469" s="32"/>
      <c r="DG469" s="32"/>
      <c r="DH469" s="32"/>
      <c r="DI469" s="32"/>
      <c r="DJ469" s="32"/>
      <c r="DK469" s="32"/>
      <c r="DL469" s="32"/>
      <c r="DM469" s="32"/>
      <c r="DN469" s="32"/>
      <c r="DO469" s="32"/>
      <c r="DP469" s="32"/>
      <c r="DQ469" s="32"/>
      <c r="DR469" s="32"/>
      <c r="DS469" s="32"/>
      <c r="DT469" s="32"/>
      <c r="DU469" s="32"/>
      <c r="DV469" s="32"/>
      <c r="DW469" s="32"/>
      <c r="DX469" s="32"/>
      <c r="DY469" s="32"/>
      <c r="DZ469" s="32"/>
      <c r="EA469" s="32"/>
      <c r="EB469" s="32"/>
      <c r="EC469" s="32"/>
      <c r="ED469" s="32"/>
      <c r="EE469" s="32"/>
      <c r="EF469" s="32"/>
      <c r="EG469" s="32"/>
      <c r="EH469" s="32"/>
      <c r="EI469" s="32"/>
      <c r="EJ469" s="32"/>
      <c r="EK469" s="32"/>
      <c r="EL469" s="32"/>
      <c r="EM469" s="32"/>
      <c r="EN469" s="32"/>
      <c r="EO469" s="32"/>
      <c r="EP469" s="32"/>
      <c r="EQ469" s="32"/>
      <c r="ER469" s="32"/>
      <c r="ES469" s="32"/>
      <c r="ET469" s="32"/>
      <c r="EU469" s="32"/>
      <c r="EV469" s="32"/>
      <c r="EW469" s="32"/>
      <c r="EX469" s="32"/>
      <c r="EY469" s="32"/>
      <c r="EZ469" s="32"/>
      <c r="FA469" s="32"/>
      <c r="FB469" s="32"/>
      <c r="FC469" s="32"/>
      <c r="FD469" s="32"/>
      <c r="FE469" s="32"/>
      <c r="FF469" s="32"/>
      <c r="FG469" s="32"/>
      <c r="FH469" s="32"/>
      <c r="FI469" s="32"/>
      <c r="FJ469" s="32"/>
      <c r="FK469" s="32"/>
      <c r="FL469" s="32"/>
      <c r="FM469" s="32"/>
      <c r="FN469" s="32"/>
      <c r="FO469" s="32"/>
      <c r="FP469" s="32"/>
      <c r="FQ469" s="32"/>
      <c r="FR469" s="32"/>
      <c r="FS469" s="32"/>
      <c r="FT469" s="32"/>
      <c r="FU469" s="32"/>
      <c r="FV469" s="32"/>
      <c r="FW469" s="32"/>
      <c r="FX469" s="32"/>
      <c r="FY469" s="32"/>
      <c r="FZ469" s="32"/>
      <c r="GA469" s="32"/>
      <c r="GB469" s="32"/>
      <c r="GC469" s="32"/>
      <c r="GD469" s="32"/>
      <c r="GE469" s="32"/>
      <c r="GF469" s="32"/>
      <c r="GG469" s="32"/>
      <c r="GH469" s="32"/>
      <c r="GI469" s="32"/>
      <c r="GJ469" s="32"/>
      <c r="GK469" s="32"/>
      <c r="GL469" s="32"/>
      <c r="GM469" s="32"/>
      <c r="GN469" s="32"/>
      <c r="GO469" s="32"/>
      <c r="GP469" s="32"/>
      <c r="GQ469" s="32"/>
      <c r="GR469" s="32"/>
      <c r="GS469" s="32"/>
      <c r="GT469" s="32"/>
      <c r="GU469" s="32"/>
      <c r="GV469" s="32"/>
      <c r="GW469" s="32"/>
      <c r="GX469" s="32"/>
      <c r="GY469" s="32"/>
      <c r="GZ469" s="32"/>
      <c r="HA469" s="32"/>
      <c r="HB469" s="32"/>
      <c r="HC469" s="32"/>
      <c r="HD469" s="32"/>
      <c r="HE469" s="32"/>
      <c r="HF469" s="32"/>
      <c r="HG469" s="32"/>
      <c r="HH469" s="32"/>
      <c r="HI469" s="32"/>
      <c r="HJ469" s="32"/>
      <c r="HK469" s="32"/>
      <c r="HL469" s="32"/>
      <c r="HM469" s="32"/>
      <c r="HN469" s="32"/>
      <c r="HO469" s="32"/>
      <c r="HP469" s="32"/>
      <c r="HQ469" s="32"/>
      <c r="HR469" s="32"/>
      <c r="HS469" s="32"/>
      <c r="HT469" s="32"/>
      <c r="HU469" s="32"/>
      <c r="HV469" s="32"/>
      <c r="HW469" s="32"/>
      <c r="HX469" s="32"/>
      <c r="HY469" s="32"/>
      <c r="HZ469" s="32"/>
      <c r="IA469" s="32"/>
      <c r="IB469" s="32"/>
      <c r="IC469" s="32"/>
      <c r="ID469" s="32"/>
      <c r="IE469" s="32"/>
      <c r="IF469" s="32"/>
      <c r="IG469" s="32"/>
      <c r="IH469" s="32"/>
      <c r="II469" s="32"/>
      <c r="IJ469" s="32"/>
      <c r="IK469" s="32"/>
      <c r="IL469" s="32"/>
      <c r="IM469" s="32"/>
      <c r="IN469" s="32"/>
      <c r="IO469" s="32"/>
      <c r="IP469" s="32"/>
      <c r="IQ469" s="32"/>
      <c r="IR469" s="32"/>
      <c r="IS469" s="32"/>
      <c r="IT469" s="32"/>
      <c r="IU469" s="32"/>
    </row>
    <row r="470" spans="1:255" s="48" customFormat="1" ht="29" x14ac:dyDescent="0.25">
      <c r="A470" s="38" t="s">
        <v>480</v>
      </c>
      <c r="B470" s="38" t="s">
        <v>9035</v>
      </c>
      <c r="C470" s="38" t="s">
        <v>9101</v>
      </c>
      <c r="D470" s="38" t="s">
        <v>9176</v>
      </c>
      <c r="E470" s="38" t="s">
        <v>9177</v>
      </c>
      <c r="F470" s="116">
        <v>90</v>
      </c>
      <c r="G470" s="221">
        <v>0.27</v>
      </c>
      <c r="H470" s="222">
        <f t="shared" si="17"/>
        <v>65.7</v>
      </c>
      <c r="I470" s="38" t="s">
        <v>9216</v>
      </c>
      <c r="J470" s="41"/>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c r="AM470" s="32"/>
      <c r="AN470" s="32"/>
      <c r="AO470" s="32"/>
      <c r="AP470" s="32"/>
      <c r="AQ470" s="32"/>
      <c r="AR470" s="32"/>
      <c r="AS470" s="32"/>
      <c r="AT470" s="32"/>
      <c r="AU470" s="32"/>
      <c r="AV470" s="32"/>
      <c r="AW470" s="32"/>
      <c r="AX470" s="32"/>
      <c r="AY470" s="32"/>
      <c r="AZ470" s="32"/>
      <c r="BA470" s="32"/>
      <c r="BB470" s="32"/>
      <c r="BC470" s="32"/>
      <c r="BD470" s="32"/>
      <c r="BE470" s="32"/>
      <c r="BF470" s="32"/>
      <c r="BG470" s="32"/>
      <c r="BH470" s="32"/>
      <c r="BI470" s="32"/>
      <c r="BJ470" s="32"/>
      <c r="BK470" s="32"/>
      <c r="BL470" s="32"/>
      <c r="BM470" s="32"/>
      <c r="BN470" s="32"/>
      <c r="BO470" s="32"/>
      <c r="BP470" s="32"/>
      <c r="BQ470" s="32"/>
      <c r="BR470" s="32"/>
      <c r="BS470" s="32"/>
      <c r="BT470" s="32"/>
      <c r="BU470" s="32"/>
      <c r="BV470" s="32"/>
      <c r="BW470" s="32"/>
      <c r="BX470" s="32"/>
      <c r="BY470" s="32"/>
      <c r="BZ470" s="32"/>
      <c r="CA470" s="32"/>
      <c r="CB470" s="32"/>
      <c r="CC470" s="32"/>
      <c r="CD470" s="32"/>
      <c r="CE470" s="32"/>
      <c r="CF470" s="32"/>
      <c r="CG470" s="32"/>
      <c r="CH470" s="32"/>
      <c r="CI470" s="32"/>
      <c r="CJ470" s="32"/>
      <c r="CK470" s="32"/>
      <c r="CL470" s="32"/>
      <c r="CM470" s="32"/>
      <c r="CN470" s="32"/>
      <c r="CO470" s="32"/>
      <c r="CP470" s="32"/>
      <c r="CQ470" s="32"/>
      <c r="CR470" s="32"/>
      <c r="CS470" s="32"/>
      <c r="CT470" s="32"/>
      <c r="CU470" s="32"/>
      <c r="CV470" s="32"/>
      <c r="CW470" s="32"/>
      <c r="CX470" s="32"/>
      <c r="CY470" s="32"/>
      <c r="CZ470" s="32"/>
      <c r="DA470" s="32"/>
      <c r="DB470" s="32"/>
      <c r="DC470" s="32"/>
      <c r="DD470" s="32"/>
      <c r="DE470" s="32"/>
      <c r="DF470" s="32"/>
      <c r="DG470" s="32"/>
      <c r="DH470" s="32"/>
      <c r="DI470" s="32"/>
      <c r="DJ470" s="32"/>
      <c r="DK470" s="32"/>
      <c r="DL470" s="32"/>
      <c r="DM470" s="32"/>
      <c r="DN470" s="32"/>
      <c r="DO470" s="32"/>
      <c r="DP470" s="32"/>
      <c r="DQ470" s="32"/>
      <c r="DR470" s="32"/>
      <c r="DS470" s="32"/>
      <c r="DT470" s="32"/>
      <c r="DU470" s="32"/>
      <c r="DV470" s="32"/>
      <c r="DW470" s="32"/>
      <c r="DX470" s="32"/>
      <c r="DY470" s="32"/>
      <c r="DZ470" s="32"/>
      <c r="EA470" s="32"/>
      <c r="EB470" s="32"/>
      <c r="EC470" s="32"/>
      <c r="ED470" s="32"/>
      <c r="EE470" s="32"/>
      <c r="EF470" s="32"/>
      <c r="EG470" s="32"/>
      <c r="EH470" s="32"/>
      <c r="EI470" s="32"/>
      <c r="EJ470" s="32"/>
      <c r="EK470" s="32"/>
      <c r="EL470" s="32"/>
      <c r="EM470" s="32"/>
      <c r="EN470" s="32"/>
      <c r="EO470" s="32"/>
      <c r="EP470" s="32"/>
      <c r="EQ470" s="32"/>
      <c r="ER470" s="32"/>
      <c r="ES470" s="32"/>
      <c r="ET470" s="32"/>
      <c r="EU470" s="32"/>
      <c r="EV470" s="32"/>
      <c r="EW470" s="32"/>
      <c r="EX470" s="32"/>
      <c r="EY470" s="32"/>
      <c r="EZ470" s="32"/>
      <c r="FA470" s="32"/>
      <c r="FB470" s="32"/>
      <c r="FC470" s="32"/>
      <c r="FD470" s="32"/>
      <c r="FE470" s="32"/>
      <c r="FF470" s="32"/>
      <c r="FG470" s="32"/>
      <c r="FH470" s="32"/>
      <c r="FI470" s="32"/>
      <c r="FJ470" s="32"/>
      <c r="FK470" s="32"/>
      <c r="FL470" s="32"/>
      <c r="FM470" s="32"/>
      <c r="FN470" s="32"/>
      <c r="FO470" s="32"/>
      <c r="FP470" s="32"/>
      <c r="FQ470" s="32"/>
      <c r="FR470" s="32"/>
      <c r="FS470" s="32"/>
      <c r="FT470" s="32"/>
      <c r="FU470" s="32"/>
      <c r="FV470" s="32"/>
      <c r="FW470" s="32"/>
      <c r="FX470" s="32"/>
      <c r="FY470" s="32"/>
      <c r="FZ470" s="32"/>
      <c r="GA470" s="32"/>
      <c r="GB470" s="32"/>
      <c r="GC470" s="32"/>
      <c r="GD470" s="32"/>
      <c r="GE470" s="32"/>
      <c r="GF470" s="32"/>
      <c r="GG470" s="32"/>
      <c r="GH470" s="32"/>
      <c r="GI470" s="32"/>
      <c r="GJ470" s="32"/>
      <c r="GK470" s="32"/>
      <c r="GL470" s="32"/>
      <c r="GM470" s="32"/>
      <c r="GN470" s="32"/>
      <c r="GO470" s="32"/>
      <c r="GP470" s="32"/>
      <c r="GQ470" s="32"/>
      <c r="GR470" s="32"/>
      <c r="GS470" s="32"/>
      <c r="GT470" s="32"/>
      <c r="GU470" s="32"/>
      <c r="GV470" s="32"/>
      <c r="GW470" s="32"/>
      <c r="GX470" s="32"/>
      <c r="GY470" s="32"/>
      <c r="GZ470" s="32"/>
      <c r="HA470" s="32"/>
      <c r="HB470" s="32"/>
      <c r="HC470" s="32"/>
      <c r="HD470" s="32"/>
      <c r="HE470" s="32"/>
      <c r="HF470" s="32"/>
      <c r="HG470" s="32"/>
      <c r="HH470" s="32"/>
      <c r="HI470" s="32"/>
      <c r="HJ470" s="32"/>
      <c r="HK470" s="32"/>
      <c r="HL470" s="32"/>
      <c r="HM470" s="32"/>
      <c r="HN470" s="32"/>
      <c r="HO470" s="32"/>
      <c r="HP470" s="32"/>
      <c r="HQ470" s="32"/>
      <c r="HR470" s="32"/>
      <c r="HS470" s="32"/>
      <c r="HT470" s="32"/>
      <c r="HU470" s="32"/>
      <c r="HV470" s="32"/>
      <c r="HW470" s="32"/>
      <c r="HX470" s="32"/>
      <c r="HY470" s="32"/>
      <c r="HZ470" s="32"/>
      <c r="IA470" s="32"/>
      <c r="IB470" s="32"/>
      <c r="IC470" s="32"/>
      <c r="ID470" s="32"/>
      <c r="IE470" s="32"/>
      <c r="IF470" s="32"/>
      <c r="IG470" s="32"/>
      <c r="IH470" s="32"/>
      <c r="II470" s="32"/>
      <c r="IJ470" s="32"/>
      <c r="IK470" s="32"/>
      <c r="IL470" s="32"/>
      <c r="IM470" s="32"/>
      <c r="IN470" s="32"/>
      <c r="IO470" s="32"/>
      <c r="IP470" s="32"/>
      <c r="IQ470" s="32"/>
      <c r="IR470" s="32"/>
      <c r="IS470" s="32"/>
      <c r="IT470" s="32"/>
      <c r="IU470" s="32"/>
    </row>
    <row r="471" spans="1:255" s="48" customFormat="1" ht="29" x14ac:dyDescent="0.25">
      <c r="A471" s="38" t="s">
        <v>480</v>
      </c>
      <c r="B471" s="38" t="s">
        <v>9035</v>
      </c>
      <c r="C471" s="38" t="s">
        <v>9101</v>
      </c>
      <c r="D471" s="38" t="s">
        <v>9178</v>
      </c>
      <c r="E471" s="38" t="s">
        <v>9179</v>
      </c>
      <c r="F471" s="116">
        <v>270</v>
      </c>
      <c r="G471" s="221">
        <v>0.27</v>
      </c>
      <c r="H471" s="222">
        <f t="shared" si="17"/>
        <v>197.1</v>
      </c>
      <c r="I471" s="38" t="s">
        <v>9216</v>
      </c>
      <c r="J471" s="41"/>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c r="AM471" s="32"/>
      <c r="AN471" s="32"/>
      <c r="AO471" s="32"/>
      <c r="AP471" s="32"/>
      <c r="AQ471" s="32"/>
      <c r="AR471" s="32"/>
      <c r="AS471" s="32"/>
      <c r="AT471" s="32"/>
      <c r="AU471" s="32"/>
      <c r="AV471" s="32"/>
      <c r="AW471" s="32"/>
      <c r="AX471" s="32"/>
      <c r="AY471" s="32"/>
      <c r="AZ471" s="32"/>
      <c r="BA471" s="32"/>
      <c r="BB471" s="32"/>
      <c r="BC471" s="32"/>
      <c r="BD471" s="32"/>
      <c r="BE471" s="32"/>
      <c r="BF471" s="32"/>
      <c r="BG471" s="32"/>
      <c r="BH471" s="32"/>
      <c r="BI471" s="32"/>
      <c r="BJ471" s="32"/>
      <c r="BK471" s="32"/>
      <c r="BL471" s="32"/>
      <c r="BM471" s="32"/>
      <c r="BN471" s="32"/>
      <c r="BO471" s="32"/>
      <c r="BP471" s="32"/>
      <c r="BQ471" s="32"/>
      <c r="BR471" s="32"/>
      <c r="BS471" s="32"/>
      <c r="BT471" s="32"/>
      <c r="BU471" s="32"/>
      <c r="BV471" s="32"/>
      <c r="BW471" s="32"/>
      <c r="BX471" s="32"/>
      <c r="BY471" s="32"/>
      <c r="BZ471" s="32"/>
      <c r="CA471" s="32"/>
      <c r="CB471" s="32"/>
      <c r="CC471" s="32"/>
      <c r="CD471" s="32"/>
      <c r="CE471" s="32"/>
      <c r="CF471" s="32"/>
      <c r="CG471" s="32"/>
      <c r="CH471" s="32"/>
      <c r="CI471" s="32"/>
      <c r="CJ471" s="32"/>
      <c r="CK471" s="32"/>
      <c r="CL471" s="32"/>
      <c r="CM471" s="32"/>
      <c r="CN471" s="32"/>
      <c r="CO471" s="32"/>
      <c r="CP471" s="32"/>
      <c r="CQ471" s="32"/>
      <c r="CR471" s="32"/>
      <c r="CS471" s="32"/>
      <c r="CT471" s="32"/>
      <c r="CU471" s="32"/>
      <c r="CV471" s="32"/>
      <c r="CW471" s="32"/>
      <c r="CX471" s="32"/>
      <c r="CY471" s="32"/>
      <c r="CZ471" s="32"/>
      <c r="DA471" s="32"/>
      <c r="DB471" s="32"/>
      <c r="DC471" s="32"/>
      <c r="DD471" s="32"/>
      <c r="DE471" s="32"/>
      <c r="DF471" s="32"/>
      <c r="DG471" s="32"/>
      <c r="DH471" s="32"/>
      <c r="DI471" s="32"/>
      <c r="DJ471" s="32"/>
      <c r="DK471" s="32"/>
      <c r="DL471" s="32"/>
      <c r="DM471" s="32"/>
      <c r="DN471" s="32"/>
      <c r="DO471" s="32"/>
      <c r="DP471" s="32"/>
      <c r="DQ471" s="32"/>
      <c r="DR471" s="32"/>
      <c r="DS471" s="32"/>
      <c r="DT471" s="32"/>
      <c r="DU471" s="32"/>
      <c r="DV471" s="32"/>
      <c r="DW471" s="32"/>
      <c r="DX471" s="32"/>
      <c r="DY471" s="32"/>
      <c r="DZ471" s="32"/>
      <c r="EA471" s="32"/>
      <c r="EB471" s="32"/>
      <c r="EC471" s="32"/>
      <c r="ED471" s="32"/>
      <c r="EE471" s="32"/>
      <c r="EF471" s="32"/>
      <c r="EG471" s="32"/>
      <c r="EH471" s="32"/>
      <c r="EI471" s="32"/>
      <c r="EJ471" s="32"/>
      <c r="EK471" s="32"/>
      <c r="EL471" s="32"/>
      <c r="EM471" s="32"/>
      <c r="EN471" s="32"/>
      <c r="EO471" s="32"/>
      <c r="EP471" s="32"/>
      <c r="EQ471" s="32"/>
      <c r="ER471" s="32"/>
      <c r="ES471" s="32"/>
      <c r="ET471" s="32"/>
      <c r="EU471" s="32"/>
      <c r="EV471" s="32"/>
      <c r="EW471" s="32"/>
      <c r="EX471" s="32"/>
      <c r="EY471" s="32"/>
      <c r="EZ471" s="32"/>
      <c r="FA471" s="32"/>
      <c r="FB471" s="32"/>
      <c r="FC471" s="32"/>
      <c r="FD471" s="32"/>
      <c r="FE471" s="32"/>
      <c r="FF471" s="32"/>
      <c r="FG471" s="32"/>
      <c r="FH471" s="32"/>
      <c r="FI471" s="32"/>
      <c r="FJ471" s="32"/>
      <c r="FK471" s="32"/>
      <c r="FL471" s="32"/>
      <c r="FM471" s="32"/>
      <c r="FN471" s="32"/>
      <c r="FO471" s="32"/>
      <c r="FP471" s="32"/>
      <c r="FQ471" s="32"/>
      <c r="FR471" s="32"/>
      <c r="FS471" s="32"/>
      <c r="FT471" s="32"/>
      <c r="FU471" s="32"/>
      <c r="FV471" s="32"/>
      <c r="FW471" s="32"/>
      <c r="FX471" s="32"/>
      <c r="FY471" s="32"/>
      <c r="FZ471" s="32"/>
      <c r="GA471" s="32"/>
      <c r="GB471" s="32"/>
      <c r="GC471" s="32"/>
      <c r="GD471" s="32"/>
      <c r="GE471" s="32"/>
      <c r="GF471" s="32"/>
      <c r="GG471" s="32"/>
      <c r="GH471" s="32"/>
      <c r="GI471" s="32"/>
      <c r="GJ471" s="32"/>
      <c r="GK471" s="32"/>
      <c r="GL471" s="32"/>
      <c r="GM471" s="32"/>
      <c r="GN471" s="32"/>
      <c r="GO471" s="32"/>
      <c r="GP471" s="32"/>
      <c r="GQ471" s="32"/>
      <c r="GR471" s="32"/>
      <c r="GS471" s="32"/>
      <c r="GT471" s="32"/>
      <c r="GU471" s="32"/>
      <c r="GV471" s="32"/>
      <c r="GW471" s="32"/>
      <c r="GX471" s="32"/>
      <c r="GY471" s="32"/>
      <c r="GZ471" s="32"/>
      <c r="HA471" s="32"/>
      <c r="HB471" s="32"/>
      <c r="HC471" s="32"/>
      <c r="HD471" s="32"/>
      <c r="HE471" s="32"/>
      <c r="HF471" s="32"/>
      <c r="HG471" s="32"/>
      <c r="HH471" s="32"/>
      <c r="HI471" s="32"/>
      <c r="HJ471" s="32"/>
      <c r="HK471" s="32"/>
      <c r="HL471" s="32"/>
      <c r="HM471" s="32"/>
      <c r="HN471" s="32"/>
      <c r="HO471" s="32"/>
      <c r="HP471" s="32"/>
      <c r="HQ471" s="32"/>
      <c r="HR471" s="32"/>
      <c r="HS471" s="32"/>
      <c r="HT471" s="32"/>
      <c r="HU471" s="32"/>
      <c r="HV471" s="32"/>
      <c r="HW471" s="32"/>
      <c r="HX471" s="32"/>
      <c r="HY471" s="32"/>
      <c r="HZ471" s="32"/>
      <c r="IA471" s="32"/>
      <c r="IB471" s="32"/>
      <c r="IC471" s="32"/>
      <c r="ID471" s="32"/>
      <c r="IE471" s="32"/>
      <c r="IF471" s="32"/>
      <c r="IG471" s="32"/>
      <c r="IH471" s="32"/>
      <c r="II471" s="32"/>
      <c r="IJ471" s="32"/>
      <c r="IK471" s="32"/>
      <c r="IL471" s="32"/>
      <c r="IM471" s="32"/>
      <c r="IN471" s="32"/>
      <c r="IO471" s="32"/>
      <c r="IP471" s="32"/>
      <c r="IQ471" s="32"/>
      <c r="IR471" s="32"/>
      <c r="IS471" s="32"/>
      <c r="IT471" s="32"/>
      <c r="IU471" s="32"/>
    </row>
    <row r="472" spans="1:255" s="48" customFormat="1" ht="29" x14ac:dyDescent="0.25">
      <c r="A472" s="38" t="s">
        <v>480</v>
      </c>
      <c r="B472" s="38" t="s">
        <v>9035</v>
      </c>
      <c r="C472" s="38" t="s">
        <v>9101</v>
      </c>
      <c r="D472" s="38" t="s">
        <v>9180</v>
      </c>
      <c r="E472" s="38" t="s">
        <v>9181</v>
      </c>
      <c r="F472" s="116">
        <v>270</v>
      </c>
      <c r="G472" s="221">
        <v>0.27</v>
      </c>
      <c r="H472" s="222">
        <f t="shared" si="17"/>
        <v>197.1</v>
      </c>
      <c r="I472" s="38" t="s">
        <v>9216</v>
      </c>
      <c r="J472" s="41"/>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c r="AM472" s="32"/>
      <c r="AN472" s="32"/>
      <c r="AO472" s="32"/>
      <c r="AP472" s="32"/>
      <c r="AQ472" s="32"/>
      <c r="AR472" s="32"/>
      <c r="AS472" s="32"/>
      <c r="AT472" s="32"/>
      <c r="AU472" s="32"/>
      <c r="AV472" s="32"/>
      <c r="AW472" s="32"/>
      <c r="AX472" s="32"/>
      <c r="AY472" s="32"/>
      <c r="AZ472" s="32"/>
      <c r="BA472" s="32"/>
      <c r="BB472" s="32"/>
      <c r="BC472" s="32"/>
      <c r="BD472" s="32"/>
      <c r="BE472" s="32"/>
      <c r="BF472" s="32"/>
      <c r="BG472" s="32"/>
      <c r="BH472" s="32"/>
      <c r="BI472" s="32"/>
      <c r="BJ472" s="32"/>
      <c r="BK472" s="32"/>
      <c r="BL472" s="32"/>
      <c r="BM472" s="32"/>
      <c r="BN472" s="32"/>
      <c r="BO472" s="32"/>
      <c r="BP472" s="32"/>
      <c r="BQ472" s="32"/>
      <c r="BR472" s="32"/>
      <c r="BS472" s="32"/>
      <c r="BT472" s="32"/>
      <c r="BU472" s="32"/>
      <c r="BV472" s="32"/>
      <c r="BW472" s="32"/>
      <c r="BX472" s="32"/>
      <c r="BY472" s="32"/>
      <c r="BZ472" s="32"/>
      <c r="CA472" s="32"/>
      <c r="CB472" s="32"/>
      <c r="CC472" s="32"/>
      <c r="CD472" s="32"/>
      <c r="CE472" s="32"/>
      <c r="CF472" s="32"/>
      <c r="CG472" s="32"/>
      <c r="CH472" s="32"/>
      <c r="CI472" s="32"/>
      <c r="CJ472" s="32"/>
      <c r="CK472" s="32"/>
      <c r="CL472" s="32"/>
      <c r="CM472" s="32"/>
      <c r="CN472" s="32"/>
      <c r="CO472" s="32"/>
      <c r="CP472" s="32"/>
      <c r="CQ472" s="32"/>
      <c r="CR472" s="32"/>
      <c r="CS472" s="32"/>
      <c r="CT472" s="32"/>
      <c r="CU472" s="32"/>
      <c r="CV472" s="32"/>
      <c r="CW472" s="32"/>
      <c r="CX472" s="32"/>
      <c r="CY472" s="32"/>
      <c r="CZ472" s="32"/>
      <c r="DA472" s="32"/>
      <c r="DB472" s="32"/>
      <c r="DC472" s="32"/>
      <c r="DD472" s="32"/>
      <c r="DE472" s="32"/>
      <c r="DF472" s="32"/>
      <c r="DG472" s="32"/>
      <c r="DH472" s="32"/>
      <c r="DI472" s="32"/>
      <c r="DJ472" s="32"/>
      <c r="DK472" s="32"/>
      <c r="DL472" s="32"/>
      <c r="DM472" s="32"/>
      <c r="DN472" s="32"/>
      <c r="DO472" s="32"/>
      <c r="DP472" s="32"/>
      <c r="DQ472" s="32"/>
      <c r="DR472" s="32"/>
      <c r="DS472" s="32"/>
      <c r="DT472" s="32"/>
      <c r="DU472" s="32"/>
      <c r="DV472" s="32"/>
      <c r="DW472" s="32"/>
      <c r="DX472" s="32"/>
      <c r="DY472" s="32"/>
      <c r="DZ472" s="32"/>
      <c r="EA472" s="32"/>
      <c r="EB472" s="32"/>
      <c r="EC472" s="32"/>
      <c r="ED472" s="32"/>
      <c r="EE472" s="32"/>
      <c r="EF472" s="32"/>
      <c r="EG472" s="32"/>
      <c r="EH472" s="32"/>
      <c r="EI472" s="32"/>
      <c r="EJ472" s="32"/>
      <c r="EK472" s="32"/>
      <c r="EL472" s="32"/>
      <c r="EM472" s="32"/>
      <c r="EN472" s="32"/>
      <c r="EO472" s="32"/>
      <c r="EP472" s="32"/>
      <c r="EQ472" s="32"/>
      <c r="ER472" s="32"/>
      <c r="ES472" s="32"/>
      <c r="ET472" s="32"/>
      <c r="EU472" s="32"/>
      <c r="EV472" s="32"/>
      <c r="EW472" s="32"/>
      <c r="EX472" s="32"/>
      <c r="EY472" s="32"/>
      <c r="EZ472" s="32"/>
      <c r="FA472" s="32"/>
      <c r="FB472" s="32"/>
      <c r="FC472" s="32"/>
      <c r="FD472" s="32"/>
      <c r="FE472" s="32"/>
      <c r="FF472" s="32"/>
      <c r="FG472" s="32"/>
      <c r="FH472" s="32"/>
      <c r="FI472" s="32"/>
      <c r="FJ472" s="32"/>
      <c r="FK472" s="32"/>
      <c r="FL472" s="32"/>
      <c r="FM472" s="32"/>
      <c r="FN472" s="32"/>
      <c r="FO472" s="32"/>
      <c r="FP472" s="32"/>
      <c r="FQ472" s="32"/>
      <c r="FR472" s="32"/>
      <c r="FS472" s="32"/>
      <c r="FT472" s="32"/>
      <c r="FU472" s="32"/>
      <c r="FV472" s="32"/>
      <c r="FW472" s="32"/>
      <c r="FX472" s="32"/>
      <c r="FY472" s="32"/>
      <c r="FZ472" s="32"/>
      <c r="GA472" s="32"/>
      <c r="GB472" s="32"/>
      <c r="GC472" s="32"/>
      <c r="GD472" s="32"/>
      <c r="GE472" s="32"/>
      <c r="GF472" s="32"/>
      <c r="GG472" s="32"/>
      <c r="GH472" s="32"/>
      <c r="GI472" s="32"/>
      <c r="GJ472" s="32"/>
      <c r="GK472" s="32"/>
      <c r="GL472" s="32"/>
      <c r="GM472" s="32"/>
      <c r="GN472" s="32"/>
      <c r="GO472" s="32"/>
      <c r="GP472" s="32"/>
      <c r="GQ472" s="32"/>
      <c r="GR472" s="32"/>
      <c r="GS472" s="32"/>
      <c r="GT472" s="32"/>
      <c r="GU472" s="32"/>
      <c r="GV472" s="32"/>
      <c r="GW472" s="32"/>
      <c r="GX472" s="32"/>
      <c r="GY472" s="32"/>
      <c r="GZ472" s="32"/>
      <c r="HA472" s="32"/>
      <c r="HB472" s="32"/>
      <c r="HC472" s="32"/>
      <c r="HD472" s="32"/>
      <c r="HE472" s="32"/>
      <c r="HF472" s="32"/>
      <c r="HG472" s="32"/>
      <c r="HH472" s="32"/>
      <c r="HI472" s="32"/>
      <c r="HJ472" s="32"/>
      <c r="HK472" s="32"/>
      <c r="HL472" s="32"/>
      <c r="HM472" s="32"/>
      <c r="HN472" s="32"/>
      <c r="HO472" s="32"/>
      <c r="HP472" s="32"/>
      <c r="HQ472" s="32"/>
      <c r="HR472" s="32"/>
      <c r="HS472" s="32"/>
      <c r="HT472" s="32"/>
      <c r="HU472" s="32"/>
      <c r="HV472" s="32"/>
      <c r="HW472" s="32"/>
      <c r="HX472" s="32"/>
      <c r="HY472" s="32"/>
      <c r="HZ472" s="32"/>
      <c r="IA472" s="32"/>
      <c r="IB472" s="32"/>
      <c r="IC472" s="32"/>
      <c r="ID472" s="32"/>
      <c r="IE472" s="32"/>
      <c r="IF472" s="32"/>
      <c r="IG472" s="32"/>
      <c r="IH472" s="32"/>
      <c r="II472" s="32"/>
      <c r="IJ472" s="32"/>
      <c r="IK472" s="32"/>
      <c r="IL472" s="32"/>
      <c r="IM472" s="32"/>
      <c r="IN472" s="32"/>
      <c r="IO472" s="32"/>
      <c r="IP472" s="32"/>
      <c r="IQ472" s="32"/>
      <c r="IR472" s="32"/>
      <c r="IS472" s="32"/>
      <c r="IT472" s="32"/>
      <c r="IU472" s="32"/>
    </row>
    <row r="473" spans="1:255" s="48" customFormat="1" ht="29" x14ac:dyDescent="0.25">
      <c r="A473" s="38" t="s">
        <v>480</v>
      </c>
      <c r="B473" s="38" t="s">
        <v>9035</v>
      </c>
      <c r="C473" s="38" t="s">
        <v>9101</v>
      </c>
      <c r="D473" s="38" t="s">
        <v>9182</v>
      </c>
      <c r="E473" s="38" t="s">
        <v>9183</v>
      </c>
      <c r="F473" s="116">
        <v>73</v>
      </c>
      <c r="G473" s="221">
        <v>0.27</v>
      </c>
      <c r="H473" s="222">
        <f t="shared" si="17"/>
        <v>53.29</v>
      </c>
      <c r="I473" s="38" t="s">
        <v>9216</v>
      </c>
      <c r="J473" s="41"/>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c r="BG473" s="32"/>
      <c r="BH473" s="32"/>
      <c r="BI473" s="32"/>
      <c r="BJ473" s="32"/>
      <c r="BK473" s="32"/>
      <c r="BL473" s="32"/>
      <c r="BM473" s="32"/>
      <c r="BN473" s="32"/>
      <c r="BO473" s="32"/>
      <c r="BP473" s="32"/>
      <c r="BQ473" s="32"/>
      <c r="BR473" s="32"/>
      <c r="BS473" s="32"/>
      <c r="BT473" s="32"/>
      <c r="BU473" s="32"/>
      <c r="BV473" s="32"/>
      <c r="BW473" s="32"/>
      <c r="BX473" s="32"/>
      <c r="BY473" s="32"/>
      <c r="BZ473" s="32"/>
      <c r="CA473" s="32"/>
      <c r="CB473" s="32"/>
      <c r="CC473" s="32"/>
      <c r="CD473" s="32"/>
      <c r="CE473" s="32"/>
      <c r="CF473" s="32"/>
      <c r="CG473" s="32"/>
      <c r="CH473" s="32"/>
      <c r="CI473" s="32"/>
      <c r="CJ473" s="32"/>
      <c r="CK473" s="32"/>
      <c r="CL473" s="32"/>
      <c r="CM473" s="32"/>
      <c r="CN473" s="32"/>
      <c r="CO473" s="32"/>
      <c r="CP473" s="32"/>
      <c r="CQ473" s="32"/>
      <c r="CR473" s="32"/>
      <c r="CS473" s="32"/>
      <c r="CT473" s="32"/>
      <c r="CU473" s="32"/>
      <c r="CV473" s="32"/>
      <c r="CW473" s="32"/>
      <c r="CX473" s="32"/>
      <c r="CY473" s="32"/>
      <c r="CZ473" s="32"/>
      <c r="DA473" s="32"/>
      <c r="DB473" s="32"/>
      <c r="DC473" s="32"/>
      <c r="DD473" s="32"/>
      <c r="DE473" s="32"/>
      <c r="DF473" s="32"/>
      <c r="DG473" s="32"/>
      <c r="DH473" s="32"/>
      <c r="DI473" s="32"/>
      <c r="DJ473" s="32"/>
      <c r="DK473" s="32"/>
      <c r="DL473" s="32"/>
      <c r="DM473" s="32"/>
      <c r="DN473" s="32"/>
      <c r="DO473" s="32"/>
      <c r="DP473" s="32"/>
      <c r="DQ473" s="32"/>
      <c r="DR473" s="32"/>
      <c r="DS473" s="32"/>
      <c r="DT473" s="32"/>
      <c r="DU473" s="32"/>
      <c r="DV473" s="32"/>
      <c r="DW473" s="32"/>
      <c r="DX473" s="32"/>
      <c r="DY473" s="32"/>
      <c r="DZ473" s="32"/>
      <c r="EA473" s="32"/>
      <c r="EB473" s="32"/>
      <c r="EC473" s="32"/>
      <c r="ED473" s="32"/>
      <c r="EE473" s="32"/>
      <c r="EF473" s="32"/>
      <c r="EG473" s="32"/>
      <c r="EH473" s="32"/>
      <c r="EI473" s="32"/>
      <c r="EJ473" s="32"/>
      <c r="EK473" s="32"/>
      <c r="EL473" s="32"/>
      <c r="EM473" s="32"/>
      <c r="EN473" s="32"/>
      <c r="EO473" s="32"/>
      <c r="EP473" s="32"/>
      <c r="EQ473" s="32"/>
      <c r="ER473" s="32"/>
      <c r="ES473" s="32"/>
      <c r="ET473" s="32"/>
      <c r="EU473" s="32"/>
      <c r="EV473" s="32"/>
      <c r="EW473" s="32"/>
      <c r="EX473" s="32"/>
      <c r="EY473" s="32"/>
      <c r="EZ473" s="32"/>
      <c r="FA473" s="32"/>
      <c r="FB473" s="32"/>
      <c r="FC473" s="32"/>
      <c r="FD473" s="32"/>
      <c r="FE473" s="32"/>
      <c r="FF473" s="32"/>
      <c r="FG473" s="32"/>
      <c r="FH473" s="32"/>
      <c r="FI473" s="32"/>
      <c r="FJ473" s="32"/>
      <c r="FK473" s="32"/>
      <c r="FL473" s="32"/>
      <c r="FM473" s="32"/>
      <c r="FN473" s="32"/>
      <c r="FO473" s="32"/>
      <c r="FP473" s="32"/>
      <c r="FQ473" s="32"/>
      <c r="FR473" s="32"/>
      <c r="FS473" s="32"/>
      <c r="FT473" s="32"/>
      <c r="FU473" s="32"/>
      <c r="FV473" s="32"/>
      <c r="FW473" s="32"/>
      <c r="FX473" s="32"/>
      <c r="FY473" s="32"/>
      <c r="FZ473" s="32"/>
      <c r="GA473" s="32"/>
      <c r="GB473" s="32"/>
      <c r="GC473" s="32"/>
      <c r="GD473" s="32"/>
      <c r="GE473" s="32"/>
      <c r="GF473" s="32"/>
      <c r="GG473" s="32"/>
      <c r="GH473" s="32"/>
      <c r="GI473" s="32"/>
      <c r="GJ473" s="32"/>
      <c r="GK473" s="32"/>
      <c r="GL473" s="32"/>
      <c r="GM473" s="32"/>
      <c r="GN473" s="32"/>
      <c r="GO473" s="32"/>
      <c r="GP473" s="32"/>
      <c r="GQ473" s="32"/>
      <c r="GR473" s="32"/>
      <c r="GS473" s="32"/>
      <c r="GT473" s="32"/>
      <c r="GU473" s="32"/>
      <c r="GV473" s="32"/>
      <c r="GW473" s="32"/>
      <c r="GX473" s="32"/>
      <c r="GY473" s="32"/>
      <c r="GZ473" s="32"/>
      <c r="HA473" s="32"/>
      <c r="HB473" s="32"/>
      <c r="HC473" s="32"/>
      <c r="HD473" s="32"/>
      <c r="HE473" s="32"/>
      <c r="HF473" s="32"/>
      <c r="HG473" s="32"/>
      <c r="HH473" s="32"/>
      <c r="HI473" s="32"/>
      <c r="HJ473" s="32"/>
      <c r="HK473" s="32"/>
      <c r="HL473" s="32"/>
      <c r="HM473" s="32"/>
      <c r="HN473" s="32"/>
      <c r="HO473" s="32"/>
      <c r="HP473" s="32"/>
      <c r="HQ473" s="32"/>
      <c r="HR473" s="32"/>
      <c r="HS473" s="32"/>
      <c r="HT473" s="32"/>
      <c r="HU473" s="32"/>
      <c r="HV473" s="32"/>
      <c r="HW473" s="32"/>
      <c r="HX473" s="32"/>
      <c r="HY473" s="32"/>
      <c r="HZ473" s="32"/>
      <c r="IA473" s="32"/>
      <c r="IB473" s="32"/>
      <c r="IC473" s="32"/>
      <c r="ID473" s="32"/>
      <c r="IE473" s="32"/>
      <c r="IF473" s="32"/>
      <c r="IG473" s="32"/>
      <c r="IH473" s="32"/>
      <c r="II473" s="32"/>
      <c r="IJ473" s="32"/>
      <c r="IK473" s="32"/>
      <c r="IL473" s="32"/>
      <c r="IM473" s="32"/>
      <c r="IN473" s="32"/>
      <c r="IO473" s="32"/>
      <c r="IP473" s="32"/>
      <c r="IQ473" s="32"/>
      <c r="IR473" s="32"/>
      <c r="IS473" s="32"/>
      <c r="IT473" s="32"/>
      <c r="IU473" s="32"/>
    </row>
    <row r="474" spans="1:255" s="48" customFormat="1" ht="29" x14ac:dyDescent="0.25">
      <c r="A474" s="38" t="s">
        <v>480</v>
      </c>
      <c r="B474" s="38" t="s">
        <v>9035</v>
      </c>
      <c r="C474" s="38" t="s">
        <v>9101</v>
      </c>
      <c r="D474" s="38" t="s">
        <v>9184</v>
      </c>
      <c r="E474" s="38" t="s">
        <v>9185</v>
      </c>
      <c r="F474" s="116">
        <v>73</v>
      </c>
      <c r="G474" s="221">
        <v>0.27</v>
      </c>
      <c r="H474" s="222">
        <f t="shared" si="17"/>
        <v>53.29</v>
      </c>
      <c r="I474" s="38" t="s">
        <v>9216</v>
      </c>
      <c r="J474" s="41"/>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c r="AM474" s="32"/>
      <c r="AN474" s="32"/>
      <c r="AO474" s="32"/>
      <c r="AP474" s="32"/>
      <c r="AQ474" s="32"/>
      <c r="AR474" s="32"/>
      <c r="AS474" s="32"/>
      <c r="AT474" s="32"/>
      <c r="AU474" s="32"/>
      <c r="AV474" s="32"/>
      <c r="AW474" s="32"/>
      <c r="AX474" s="32"/>
      <c r="AY474" s="32"/>
      <c r="AZ474" s="32"/>
      <c r="BA474" s="32"/>
      <c r="BB474" s="32"/>
      <c r="BC474" s="32"/>
      <c r="BD474" s="32"/>
      <c r="BE474" s="32"/>
      <c r="BF474" s="32"/>
      <c r="BG474" s="32"/>
      <c r="BH474" s="32"/>
      <c r="BI474" s="32"/>
      <c r="BJ474" s="32"/>
      <c r="BK474" s="32"/>
      <c r="BL474" s="32"/>
      <c r="BM474" s="32"/>
      <c r="BN474" s="32"/>
      <c r="BO474" s="32"/>
      <c r="BP474" s="32"/>
      <c r="BQ474" s="32"/>
      <c r="BR474" s="32"/>
      <c r="BS474" s="32"/>
      <c r="BT474" s="32"/>
      <c r="BU474" s="32"/>
      <c r="BV474" s="32"/>
      <c r="BW474" s="32"/>
      <c r="BX474" s="32"/>
      <c r="BY474" s="32"/>
      <c r="BZ474" s="32"/>
      <c r="CA474" s="32"/>
      <c r="CB474" s="32"/>
      <c r="CC474" s="32"/>
      <c r="CD474" s="32"/>
      <c r="CE474" s="32"/>
      <c r="CF474" s="32"/>
      <c r="CG474" s="32"/>
      <c r="CH474" s="32"/>
      <c r="CI474" s="32"/>
      <c r="CJ474" s="32"/>
      <c r="CK474" s="32"/>
      <c r="CL474" s="32"/>
      <c r="CM474" s="32"/>
      <c r="CN474" s="32"/>
      <c r="CO474" s="32"/>
      <c r="CP474" s="32"/>
      <c r="CQ474" s="32"/>
      <c r="CR474" s="32"/>
      <c r="CS474" s="32"/>
      <c r="CT474" s="32"/>
      <c r="CU474" s="32"/>
      <c r="CV474" s="32"/>
      <c r="CW474" s="32"/>
      <c r="CX474" s="32"/>
      <c r="CY474" s="32"/>
      <c r="CZ474" s="32"/>
      <c r="DA474" s="32"/>
      <c r="DB474" s="32"/>
      <c r="DC474" s="32"/>
      <c r="DD474" s="32"/>
      <c r="DE474" s="32"/>
      <c r="DF474" s="32"/>
      <c r="DG474" s="32"/>
      <c r="DH474" s="32"/>
      <c r="DI474" s="32"/>
      <c r="DJ474" s="32"/>
      <c r="DK474" s="32"/>
      <c r="DL474" s="32"/>
      <c r="DM474" s="32"/>
      <c r="DN474" s="32"/>
      <c r="DO474" s="32"/>
      <c r="DP474" s="32"/>
      <c r="DQ474" s="32"/>
      <c r="DR474" s="32"/>
      <c r="DS474" s="32"/>
      <c r="DT474" s="32"/>
      <c r="DU474" s="32"/>
      <c r="DV474" s="32"/>
      <c r="DW474" s="32"/>
      <c r="DX474" s="32"/>
      <c r="DY474" s="32"/>
      <c r="DZ474" s="32"/>
      <c r="EA474" s="32"/>
      <c r="EB474" s="32"/>
      <c r="EC474" s="32"/>
      <c r="ED474" s="32"/>
      <c r="EE474" s="32"/>
      <c r="EF474" s="32"/>
      <c r="EG474" s="32"/>
      <c r="EH474" s="32"/>
      <c r="EI474" s="32"/>
      <c r="EJ474" s="32"/>
      <c r="EK474" s="32"/>
      <c r="EL474" s="32"/>
      <c r="EM474" s="32"/>
      <c r="EN474" s="32"/>
      <c r="EO474" s="32"/>
      <c r="EP474" s="32"/>
      <c r="EQ474" s="32"/>
      <c r="ER474" s="32"/>
      <c r="ES474" s="32"/>
      <c r="ET474" s="32"/>
      <c r="EU474" s="32"/>
      <c r="EV474" s="32"/>
      <c r="EW474" s="32"/>
      <c r="EX474" s="32"/>
      <c r="EY474" s="32"/>
      <c r="EZ474" s="32"/>
      <c r="FA474" s="32"/>
      <c r="FB474" s="32"/>
      <c r="FC474" s="32"/>
      <c r="FD474" s="32"/>
      <c r="FE474" s="32"/>
      <c r="FF474" s="32"/>
      <c r="FG474" s="32"/>
      <c r="FH474" s="32"/>
      <c r="FI474" s="32"/>
      <c r="FJ474" s="32"/>
      <c r="FK474" s="32"/>
      <c r="FL474" s="32"/>
      <c r="FM474" s="32"/>
      <c r="FN474" s="32"/>
      <c r="FO474" s="32"/>
      <c r="FP474" s="32"/>
      <c r="FQ474" s="32"/>
      <c r="FR474" s="32"/>
      <c r="FS474" s="32"/>
      <c r="FT474" s="32"/>
      <c r="FU474" s="32"/>
      <c r="FV474" s="32"/>
      <c r="FW474" s="32"/>
      <c r="FX474" s="32"/>
      <c r="FY474" s="32"/>
      <c r="FZ474" s="32"/>
      <c r="GA474" s="32"/>
      <c r="GB474" s="32"/>
      <c r="GC474" s="32"/>
      <c r="GD474" s="32"/>
      <c r="GE474" s="32"/>
      <c r="GF474" s="32"/>
      <c r="GG474" s="32"/>
      <c r="GH474" s="32"/>
      <c r="GI474" s="32"/>
      <c r="GJ474" s="32"/>
      <c r="GK474" s="32"/>
      <c r="GL474" s="32"/>
      <c r="GM474" s="32"/>
      <c r="GN474" s="32"/>
      <c r="GO474" s="32"/>
      <c r="GP474" s="32"/>
      <c r="GQ474" s="32"/>
      <c r="GR474" s="32"/>
      <c r="GS474" s="32"/>
      <c r="GT474" s="32"/>
      <c r="GU474" s="32"/>
      <c r="GV474" s="32"/>
      <c r="GW474" s="32"/>
      <c r="GX474" s="32"/>
      <c r="GY474" s="32"/>
      <c r="GZ474" s="32"/>
      <c r="HA474" s="32"/>
      <c r="HB474" s="32"/>
      <c r="HC474" s="32"/>
      <c r="HD474" s="32"/>
      <c r="HE474" s="32"/>
      <c r="HF474" s="32"/>
      <c r="HG474" s="32"/>
      <c r="HH474" s="32"/>
      <c r="HI474" s="32"/>
      <c r="HJ474" s="32"/>
      <c r="HK474" s="32"/>
      <c r="HL474" s="32"/>
      <c r="HM474" s="32"/>
      <c r="HN474" s="32"/>
      <c r="HO474" s="32"/>
      <c r="HP474" s="32"/>
      <c r="HQ474" s="32"/>
      <c r="HR474" s="32"/>
      <c r="HS474" s="32"/>
      <c r="HT474" s="32"/>
      <c r="HU474" s="32"/>
      <c r="HV474" s="32"/>
      <c r="HW474" s="32"/>
      <c r="HX474" s="32"/>
      <c r="HY474" s="32"/>
      <c r="HZ474" s="32"/>
      <c r="IA474" s="32"/>
      <c r="IB474" s="32"/>
      <c r="IC474" s="32"/>
      <c r="ID474" s="32"/>
      <c r="IE474" s="32"/>
      <c r="IF474" s="32"/>
      <c r="IG474" s="32"/>
      <c r="IH474" s="32"/>
      <c r="II474" s="32"/>
      <c r="IJ474" s="32"/>
      <c r="IK474" s="32"/>
      <c r="IL474" s="32"/>
      <c r="IM474" s="32"/>
      <c r="IN474" s="32"/>
      <c r="IO474" s="32"/>
      <c r="IP474" s="32"/>
      <c r="IQ474" s="32"/>
      <c r="IR474" s="32"/>
      <c r="IS474" s="32"/>
      <c r="IT474" s="32"/>
      <c r="IU474" s="32"/>
    </row>
    <row r="475" spans="1:255" s="48" customFormat="1" ht="29" x14ac:dyDescent="0.25">
      <c r="A475" s="38" t="s">
        <v>480</v>
      </c>
      <c r="B475" s="38" t="s">
        <v>9035</v>
      </c>
      <c r="C475" s="38" t="s">
        <v>9101</v>
      </c>
      <c r="D475" s="38" t="s">
        <v>9186</v>
      </c>
      <c r="E475" s="38" t="s">
        <v>9187</v>
      </c>
      <c r="F475" s="116">
        <v>219</v>
      </c>
      <c r="G475" s="221">
        <v>0.27</v>
      </c>
      <c r="H475" s="222">
        <f t="shared" si="17"/>
        <v>159.87</v>
      </c>
      <c r="I475" s="38" t="s">
        <v>9216</v>
      </c>
      <c r="J475" s="41"/>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c r="AM475" s="32"/>
      <c r="AN475" s="32"/>
      <c r="AO475" s="32"/>
      <c r="AP475" s="32"/>
      <c r="AQ475" s="32"/>
      <c r="AR475" s="32"/>
      <c r="AS475" s="32"/>
      <c r="AT475" s="32"/>
      <c r="AU475" s="32"/>
      <c r="AV475" s="32"/>
      <c r="AW475" s="32"/>
      <c r="AX475" s="32"/>
      <c r="AY475" s="32"/>
      <c r="AZ475" s="32"/>
      <c r="BA475" s="32"/>
      <c r="BB475" s="32"/>
      <c r="BC475" s="32"/>
      <c r="BD475" s="32"/>
      <c r="BE475" s="32"/>
      <c r="BF475" s="32"/>
      <c r="BG475" s="32"/>
      <c r="BH475" s="32"/>
      <c r="BI475" s="32"/>
      <c r="BJ475" s="32"/>
      <c r="BK475" s="32"/>
      <c r="BL475" s="32"/>
      <c r="BM475" s="32"/>
      <c r="BN475" s="32"/>
      <c r="BO475" s="32"/>
      <c r="BP475" s="32"/>
      <c r="BQ475" s="32"/>
      <c r="BR475" s="32"/>
      <c r="BS475" s="32"/>
      <c r="BT475" s="32"/>
      <c r="BU475" s="32"/>
      <c r="BV475" s="32"/>
      <c r="BW475" s="32"/>
      <c r="BX475" s="32"/>
      <c r="BY475" s="32"/>
      <c r="BZ475" s="32"/>
      <c r="CA475" s="32"/>
      <c r="CB475" s="32"/>
      <c r="CC475" s="32"/>
      <c r="CD475" s="32"/>
      <c r="CE475" s="32"/>
      <c r="CF475" s="32"/>
      <c r="CG475" s="32"/>
      <c r="CH475" s="32"/>
      <c r="CI475" s="32"/>
      <c r="CJ475" s="32"/>
      <c r="CK475" s="32"/>
      <c r="CL475" s="32"/>
      <c r="CM475" s="32"/>
      <c r="CN475" s="32"/>
      <c r="CO475" s="32"/>
      <c r="CP475" s="32"/>
      <c r="CQ475" s="32"/>
      <c r="CR475" s="32"/>
      <c r="CS475" s="32"/>
      <c r="CT475" s="32"/>
      <c r="CU475" s="32"/>
      <c r="CV475" s="32"/>
      <c r="CW475" s="32"/>
      <c r="CX475" s="32"/>
      <c r="CY475" s="32"/>
      <c r="CZ475" s="32"/>
      <c r="DA475" s="32"/>
      <c r="DB475" s="32"/>
      <c r="DC475" s="32"/>
      <c r="DD475" s="32"/>
      <c r="DE475" s="32"/>
      <c r="DF475" s="32"/>
      <c r="DG475" s="32"/>
      <c r="DH475" s="32"/>
      <c r="DI475" s="32"/>
      <c r="DJ475" s="32"/>
      <c r="DK475" s="32"/>
      <c r="DL475" s="32"/>
      <c r="DM475" s="32"/>
      <c r="DN475" s="32"/>
      <c r="DO475" s="32"/>
      <c r="DP475" s="32"/>
      <c r="DQ475" s="32"/>
      <c r="DR475" s="32"/>
      <c r="DS475" s="32"/>
      <c r="DT475" s="32"/>
      <c r="DU475" s="32"/>
      <c r="DV475" s="32"/>
      <c r="DW475" s="32"/>
      <c r="DX475" s="32"/>
      <c r="DY475" s="32"/>
      <c r="DZ475" s="32"/>
      <c r="EA475" s="32"/>
      <c r="EB475" s="32"/>
      <c r="EC475" s="32"/>
      <c r="ED475" s="32"/>
      <c r="EE475" s="32"/>
      <c r="EF475" s="32"/>
      <c r="EG475" s="32"/>
      <c r="EH475" s="32"/>
      <c r="EI475" s="32"/>
      <c r="EJ475" s="32"/>
      <c r="EK475" s="32"/>
      <c r="EL475" s="32"/>
      <c r="EM475" s="32"/>
      <c r="EN475" s="32"/>
      <c r="EO475" s="32"/>
      <c r="EP475" s="32"/>
      <c r="EQ475" s="32"/>
      <c r="ER475" s="32"/>
      <c r="ES475" s="32"/>
      <c r="ET475" s="32"/>
      <c r="EU475" s="32"/>
      <c r="EV475" s="32"/>
      <c r="EW475" s="32"/>
      <c r="EX475" s="32"/>
      <c r="EY475" s="32"/>
      <c r="EZ475" s="32"/>
      <c r="FA475" s="32"/>
      <c r="FB475" s="32"/>
      <c r="FC475" s="32"/>
      <c r="FD475" s="32"/>
      <c r="FE475" s="32"/>
      <c r="FF475" s="32"/>
      <c r="FG475" s="32"/>
      <c r="FH475" s="32"/>
      <c r="FI475" s="32"/>
      <c r="FJ475" s="32"/>
      <c r="FK475" s="32"/>
      <c r="FL475" s="32"/>
      <c r="FM475" s="32"/>
      <c r="FN475" s="32"/>
      <c r="FO475" s="32"/>
      <c r="FP475" s="32"/>
      <c r="FQ475" s="32"/>
      <c r="FR475" s="32"/>
      <c r="FS475" s="32"/>
      <c r="FT475" s="32"/>
      <c r="FU475" s="32"/>
      <c r="FV475" s="32"/>
      <c r="FW475" s="32"/>
      <c r="FX475" s="32"/>
      <c r="FY475" s="32"/>
      <c r="FZ475" s="32"/>
      <c r="GA475" s="32"/>
      <c r="GB475" s="32"/>
      <c r="GC475" s="32"/>
      <c r="GD475" s="32"/>
      <c r="GE475" s="32"/>
      <c r="GF475" s="32"/>
      <c r="GG475" s="32"/>
      <c r="GH475" s="32"/>
      <c r="GI475" s="32"/>
      <c r="GJ475" s="32"/>
      <c r="GK475" s="32"/>
      <c r="GL475" s="32"/>
      <c r="GM475" s="32"/>
      <c r="GN475" s="32"/>
      <c r="GO475" s="32"/>
      <c r="GP475" s="32"/>
      <c r="GQ475" s="32"/>
      <c r="GR475" s="32"/>
      <c r="GS475" s="32"/>
      <c r="GT475" s="32"/>
      <c r="GU475" s="32"/>
      <c r="GV475" s="32"/>
      <c r="GW475" s="32"/>
      <c r="GX475" s="32"/>
      <c r="GY475" s="32"/>
      <c r="GZ475" s="32"/>
      <c r="HA475" s="32"/>
      <c r="HB475" s="32"/>
      <c r="HC475" s="32"/>
      <c r="HD475" s="32"/>
      <c r="HE475" s="32"/>
      <c r="HF475" s="32"/>
      <c r="HG475" s="32"/>
      <c r="HH475" s="32"/>
      <c r="HI475" s="32"/>
      <c r="HJ475" s="32"/>
      <c r="HK475" s="32"/>
      <c r="HL475" s="32"/>
      <c r="HM475" s="32"/>
      <c r="HN475" s="32"/>
      <c r="HO475" s="32"/>
      <c r="HP475" s="32"/>
      <c r="HQ475" s="32"/>
      <c r="HR475" s="32"/>
      <c r="HS475" s="32"/>
      <c r="HT475" s="32"/>
      <c r="HU475" s="32"/>
      <c r="HV475" s="32"/>
      <c r="HW475" s="32"/>
      <c r="HX475" s="32"/>
      <c r="HY475" s="32"/>
      <c r="HZ475" s="32"/>
      <c r="IA475" s="32"/>
      <c r="IB475" s="32"/>
      <c r="IC475" s="32"/>
      <c r="ID475" s="32"/>
      <c r="IE475" s="32"/>
      <c r="IF475" s="32"/>
      <c r="IG475" s="32"/>
      <c r="IH475" s="32"/>
      <c r="II475" s="32"/>
      <c r="IJ475" s="32"/>
      <c r="IK475" s="32"/>
      <c r="IL475" s="32"/>
      <c r="IM475" s="32"/>
      <c r="IN475" s="32"/>
      <c r="IO475" s="32"/>
      <c r="IP475" s="32"/>
      <c r="IQ475" s="32"/>
      <c r="IR475" s="32"/>
      <c r="IS475" s="32"/>
      <c r="IT475" s="32"/>
      <c r="IU475" s="32"/>
    </row>
    <row r="476" spans="1:255" s="48" customFormat="1" ht="29" x14ac:dyDescent="0.25">
      <c r="A476" s="38" t="s">
        <v>480</v>
      </c>
      <c r="B476" s="38" t="s">
        <v>9035</v>
      </c>
      <c r="C476" s="38" t="s">
        <v>9101</v>
      </c>
      <c r="D476" s="38" t="s">
        <v>9188</v>
      </c>
      <c r="E476" s="38" t="s">
        <v>9189</v>
      </c>
      <c r="F476" s="116">
        <v>219</v>
      </c>
      <c r="G476" s="221">
        <v>0.27</v>
      </c>
      <c r="H476" s="222">
        <f t="shared" si="17"/>
        <v>159.87</v>
      </c>
      <c r="I476" s="38" t="s">
        <v>9216</v>
      </c>
      <c r="J476" s="41"/>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32"/>
      <c r="BO476" s="32"/>
      <c r="BP476" s="32"/>
      <c r="BQ476" s="32"/>
      <c r="BR476" s="32"/>
      <c r="BS476" s="32"/>
      <c r="BT476" s="32"/>
      <c r="BU476" s="32"/>
      <c r="BV476" s="32"/>
      <c r="BW476" s="32"/>
      <c r="BX476" s="32"/>
      <c r="BY476" s="32"/>
      <c r="BZ476" s="32"/>
      <c r="CA476" s="32"/>
      <c r="CB476" s="32"/>
      <c r="CC476" s="32"/>
      <c r="CD476" s="32"/>
      <c r="CE476" s="32"/>
      <c r="CF476" s="32"/>
      <c r="CG476" s="32"/>
      <c r="CH476" s="32"/>
      <c r="CI476" s="32"/>
      <c r="CJ476" s="32"/>
      <c r="CK476" s="32"/>
      <c r="CL476" s="32"/>
      <c r="CM476" s="32"/>
      <c r="CN476" s="32"/>
      <c r="CO476" s="32"/>
      <c r="CP476" s="32"/>
      <c r="CQ476" s="32"/>
      <c r="CR476" s="32"/>
      <c r="CS476" s="32"/>
      <c r="CT476" s="32"/>
      <c r="CU476" s="32"/>
      <c r="CV476" s="32"/>
      <c r="CW476" s="32"/>
      <c r="CX476" s="32"/>
      <c r="CY476" s="32"/>
      <c r="CZ476" s="32"/>
      <c r="DA476" s="32"/>
      <c r="DB476" s="32"/>
      <c r="DC476" s="32"/>
      <c r="DD476" s="32"/>
      <c r="DE476" s="32"/>
      <c r="DF476" s="32"/>
      <c r="DG476" s="32"/>
      <c r="DH476" s="32"/>
      <c r="DI476" s="32"/>
      <c r="DJ476" s="32"/>
      <c r="DK476" s="32"/>
      <c r="DL476" s="32"/>
      <c r="DM476" s="32"/>
      <c r="DN476" s="32"/>
      <c r="DO476" s="32"/>
      <c r="DP476" s="32"/>
      <c r="DQ476" s="32"/>
      <c r="DR476" s="32"/>
      <c r="DS476" s="32"/>
      <c r="DT476" s="32"/>
      <c r="DU476" s="32"/>
      <c r="DV476" s="32"/>
      <c r="DW476" s="32"/>
      <c r="DX476" s="32"/>
      <c r="DY476" s="32"/>
      <c r="DZ476" s="32"/>
      <c r="EA476" s="32"/>
      <c r="EB476" s="32"/>
      <c r="EC476" s="32"/>
      <c r="ED476" s="32"/>
      <c r="EE476" s="32"/>
      <c r="EF476" s="32"/>
      <c r="EG476" s="32"/>
      <c r="EH476" s="32"/>
      <c r="EI476" s="32"/>
      <c r="EJ476" s="32"/>
      <c r="EK476" s="32"/>
      <c r="EL476" s="32"/>
      <c r="EM476" s="32"/>
      <c r="EN476" s="32"/>
      <c r="EO476" s="32"/>
      <c r="EP476" s="32"/>
      <c r="EQ476" s="32"/>
      <c r="ER476" s="32"/>
      <c r="ES476" s="32"/>
      <c r="ET476" s="32"/>
      <c r="EU476" s="32"/>
      <c r="EV476" s="32"/>
      <c r="EW476" s="32"/>
      <c r="EX476" s="32"/>
      <c r="EY476" s="32"/>
      <c r="EZ476" s="32"/>
      <c r="FA476" s="32"/>
      <c r="FB476" s="32"/>
      <c r="FC476" s="32"/>
      <c r="FD476" s="32"/>
      <c r="FE476" s="32"/>
      <c r="FF476" s="32"/>
      <c r="FG476" s="32"/>
      <c r="FH476" s="32"/>
      <c r="FI476" s="32"/>
      <c r="FJ476" s="32"/>
      <c r="FK476" s="32"/>
      <c r="FL476" s="32"/>
      <c r="FM476" s="32"/>
      <c r="FN476" s="32"/>
      <c r="FO476" s="32"/>
      <c r="FP476" s="32"/>
      <c r="FQ476" s="32"/>
      <c r="FR476" s="32"/>
      <c r="FS476" s="32"/>
      <c r="FT476" s="32"/>
      <c r="FU476" s="32"/>
      <c r="FV476" s="32"/>
      <c r="FW476" s="32"/>
      <c r="FX476" s="32"/>
      <c r="FY476" s="32"/>
      <c r="FZ476" s="32"/>
      <c r="GA476" s="32"/>
      <c r="GB476" s="32"/>
      <c r="GC476" s="32"/>
      <c r="GD476" s="32"/>
      <c r="GE476" s="32"/>
      <c r="GF476" s="32"/>
      <c r="GG476" s="32"/>
      <c r="GH476" s="32"/>
      <c r="GI476" s="32"/>
      <c r="GJ476" s="32"/>
      <c r="GK476" s="32"/>
      <c r="GL476" s="32"/>
      <c r="GM476" s="32"/>
      <c r="GN476" s="32"/>
      <c r="GO476" s="32"/>
      <c r="GP476" s="32"/>
      <c r="GQ476" s="32"/>
      <c r="GR476" s="32"/>
      <c r="GS476" s="32"/>
      <c r="GT476" s="32"/>
      <c r="GU476" s="32"/>
      <c r="GV476" s="32"/>
      <c r="GW476" s="32"/>
      <c r="GX476" s="32"/>
      <c r="GY476" s="32"/>
      <c r="GZ476" s="32"/>
      <c r="HA476" s="32"/>
      <c r="HB476" s="32"/>
      <c r="HC476" s="32"/>
      <c r="HD476" s="32"/>
      <c r="HE476" s="32"/>
      <c r="HF476" s="32"/>
      <c r="HG476" s="32"/>
      <c r="HH476" s="32"/>
      <c r="HI476" s="32"/>
      <c r="HJ476" s="32"/>
      <c r="HK476" s="32"/>
      <c r="HL476" s="32"/>
      <c r="HM476" s="32"/>
      <c r="HN476" s="32"/>
      <c r="HO476" s="32"/>
      <c r="HP476" s="32"/>
      <c r="HQ476" s="32"/>
      <c r="HR476" s="32"/>
      <c r="HS476" s="32"/>
      <c r="HT476" s="32"/>
      <c r="HU476" s="32"/>
      <c r="HV476" s="32"/>
      <c r="HW476" s="32"/>
      <c r="HX476" s="32"/>
      <c r="HY476" s="32"/>
      <c r="HZ476" s="32"/>
      <c r="IA476" s="32"/>
      <c r="IB476" s="32"/>
      <c r="IC476" s="32"/>
      <c r="ID476" s="32"/>
      <c r="IE476" s="32"/>
      <c r="IF476" s="32"/>
      <c r="IG476" s="32"/>
      <c r="IH476" s="32"/>
      <c r="II476" s="32"/>
      <c r="IJ476" s="32"/>
      <c r="IK476" s="32"/>
      <c r="IL476" s="32"/>
      <c r="IM476" s="32"/>
      <c r="IN476" s="32"/>
      <c r="IO476" s="32"/>
      <c r="IP476" s="32"/>
      <c r="IQ476" s="32"/>
      <c r="IR476" s="32"/>
      <c r="IS476" s="32"/>
      <c r="IT476" s="32"/>
      <c r="IU476" s="32"/>
    </row>
    <row r="477" spans="1:255" s="48" customFormat="1" ht="29" x14ac:dyDescent="0.25">
      <c r="A477" s="38" t="s">
        <v>480</v>
      </c>
      <c r="B477" s="38" t="s">
        <v>9035</v>
      </c>
      <c r="C477" s="38" t="s">
        <v>9101</v>
      </c>
      <c r="D477" s="38" t="s">
        <v>9190</v>
      </c>
      <c r="E477" s="38" t="s">
        <v>9191</v>
      </c>
      <c r="F477" s="116">
        <v>82.13</v>
      </c>
      <c r="G477" s="221">
        <v>0.27</v>
      </c>
      <c r="H477" s="222">
        <f t="shared" si="17"/>
        <v>59.954899999999995</v>
      </c>
      <c r="I477" s="38" t="s">
        <v>9216</v>
      </c>
      <c r="J477" s="41"/>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c r="AN477" s="32"/>
      <c r="AO477" s="32"/>
      <c r="AP477" s="32"/>
      <c r="AQ477" s="32"/>
      <c r="AR477" s="32"/>
      <c r="AS477" s="32"/>
      <c r="AT477" s="32"/>
      <c r="AU477" s="32"/>
      <c r="AV477" s="32"/>
      <c r="AW477" s="32"/>
      <c r="AX477" s="32"/>
      <c r="AY477" s="32"/>
      <c r="AZ477" s="32"/>
      <c r="BA477" s="32"/>
      <c r="BB477" s="32"/>
      <c r="BC477" s="32"/>
      <c r="BD477" s="32"/>
      <c r="BE477" s="32"/>
      <c r="BF477" s="32"/>
      <c r="BG477" s="32"/>
      <c r="BH477" s="32"/>
      <c r="BI477" s="32"/>
      <c r="BJ477" s="32"/>
      <c r="BK477" s="32"/>
      <c r="BL477" s="32"/>
      <c r="BM477" s="32"/>
      <c r="BN477" s="32"/>
      <c r="BO477" s="32"/>
      <c r="BP477" s="32"/>
      <c r="BQ477" s="32"/>
      <c r="BR477" s="32"/>
      <c r="BS477" s="32"/>
      <c r="BT477" s="32"/>
      <c r="BU477" s="32"/>
      <c r="BV477" s="32"/>
      <c r="BW477" s="32"/>
      <c r="BX477" s="32"/>
      <c r="BY477" s="32"/>
      <c r="BZ477" s="32"/>
      <c r="CA477" s="32"/>
      <c r="CB477" s="32"/>
      <c r="CC477" s="32"/>
      <c r="CD477" s="32"/>
      <c r="CE477" s="32"/>
      <c r="CF477" s="32"/>
      <c r="CG477" s="32"/>
      <c r="CH477" s="32"/>
      <c r="CI477" s="32"/>
      <c r="CJ477" s="32"/>
      <c r="CK477" s="32"/>
      <c r="CL477" s="32"/>
      <c r="CM477" s="32"/>
      <c r="CN477" s="32"/>
      <c r="CO477" s="32"/>
      <c r="CP477" s="32"/>
      <c r="CQ477" s="32"/>
      <c r="CR477" s="32"/>
      <c r="CS477" s="32"/>
      <c r="CT477" s="32"/>
      <c r="CU477" s="32"/>
      <c r="CV477" s="32"/>
      <c r="CW477" s="32"/>
      <c r="CX477" s="32"/>
      <c r="CY477" s="32"/>
      <c r="CZ477" s="32"/>
      <c r="DA477" s="32"/>
      <c r="DB477" s="32"/>
      <c r="DC477" s="32"/>
      <c r="DD477" s="32"/>
      <c r="DE477" s="32"/>
      <c r="DF477" s="32"/>
      <c r="DG477" s="32"/>
      <c r="DH477" s="32"/>
      <c r="DI477" s="32"/>
      <c r="DJ477" s="32"/>
      <c r="DK477" s="32"/>
      <c r="DL477" s="32"/>
      <c r="DM477" s="32"/>
      <c r="DN477" s="32"/>
      <c r="DO477" s="32"/>
      <c r="DP477" s="32"/>
      <c r="DQ477" s="32"/>
      <c r="DR477" s="32"/>
      <c r="DS477" s="32"/>
      <c r="DT477" s="32"/>
      <c r="DU477" s="32"/>
      <c r="DV477" s="32"/>
      <c r="DW477" s="32"/>
      <c r="DX477" s="32"/>
      <c r="DY477" s="32"/>
      <c r="DZ477" s="32"/>
      <c r="EA477" s="32"/>
      <c r="EB477" s="32"/>
      <c r="EC477" s="32"/>
      <c r="ED477" s="32"/>
      <c r="EE477" s="32"/>
      <c r="EF477" s="32"/>
      <c r="EG477" s="32"/>
      <c r="EH477" s="32"/>
      <c r="EI477" s="32"/>
      <c r="EJ477" s="32"/>
      <c r="EK477" s="32"/>
      <c r="EL477" s="32"/>
      <c r="EM477" s="32"/>
      <c r="EN477" s="32"/>
      <c r="EO477" s="32"/>
      <c r="EP477" s="32"/>
      <c r="EQ477" s="32"/>
      <c r="ER477" s="32"/>
      <c r="ES477" s="32"/>
      <c r="ET477" s="32"/>
      <c r="EU477" s="32"/>
      <c r="EV477" s="32"/>
      <c r="EW477" s="32"/>
      <c r="EX477" s="32"/>
      <c r="EY477" s="32"/>
      <c r="EZ477" s="32"/>
      <c r="FA477" s="32"/>
      <c r="FB477" s="32"/>
      <c r="FC477" s="32"/>
      <c r="FD477" s="32"/>
      <c r="FE477" s="32"/>
      <c r="FF477" s="32"/>
      <c r="FG477" s="32"/>
      <c r="FH477" s="32"/>
      <c r="FI477" s="32"/>
      <c r="FJ477" s="32"/>
      <c r="FK477" s="32"/>
      <c r="FL477" s="32"/>
      <c r="FM477" s="32"/>
      <c r="FN477" s="32"/>
      <c r="FO477" s="32"/>
      <c r="FP477" s="32"/>
      <c r="FQ477" s="32"/>
      <c r="FR477" s="32"/>
      <c r="FS477" s="32"/>
      <c r="FT477" s="32"/>
      <c r="FU477" s="32"/>
      <c r="FV477" s="32"/>
      <c r="FW477" s="32"/>
      <c r="FX477" s="32"/>
      <c r="FY477" s="32"/>
      <c r="FZ477" s="32"/>
      <c r="GA477" s="32"/>
      <c r="GB477" s="32"/>
      <c r="GC477" s="32"/>
      <c r="GD477" s="32"/>
      <c r="GE477" s="32"/>
      <c r="GF477" s="32"/>
      <c r="GG477" s="32"/>
      <c r="GH477" s="32"/>
      <c r="GI477" s="32"/>
      <c r="GJ477" s="32"/>
      <c r="GK477" s="32"/>
      <c r="GL477" s="32"/>
      <c r="GM477" s="32"/>
      <c r="GN477" s="32"/>
      <c r="GO477" s="32"/>
      <c r="GP477" s="32"/>
      <c r="GQ477" s="32"/>
      <c r="GR477" s="32"/>
      <c r="GS477" s="32"/>
      <c r="GT477" s="32"/>
      <c r="GU477" s="32"/>
      <c r="GV477" s="32"/>
      <c r="GW477" s="32"/>
      <c r="GX477" s="32"/>
      <c r="GY477" s="32"/>
      <c r="GZ477" s="32"/>
      <c r="HA477" s="32"/>
      <c r="HB477" s="32"/>
      <c r="HC477" s="32"/>
      <c r="HD477" s="32"/>
      <c r="HE477" s="32"/>
      <c r="HF477" s="32"/>
      <c r="HG477" s="32"/>
      <c r="HH477" s="32"/>
      <c r="HI477" s="32"/>
      <c r="HJ477" s="32"/>
      <c r="HK477" s="32"/>
      <c r="HL477" s="32"/>
      <c r="HM477" s="32"/>
      <c r="HN477" s="32"/>
      <c r="HO477" s="32"/>
      <c r="HP477" s="32"/>
      <c r="HQ477" s="32"/>
      <c r="HR477" s="32"/>
      <c r="HS477" s="32"/>
      <c r="HT477" s="32"/>
      <c r="HU477" s="32"/>
      <c r="HV477" s="32"/>
      <c r="HW477" s="32"/>
      <c r="HX477" s="32"/>
      <c r="HY477" s="32"/>
      <c r="HZ477" s="32"/>
      <c r="IA477" s="32"/>
      <c r="IB477" s="32"/>
      <c r="IC477" s="32"/>
      <c r="ID477" s="32"/>
      <c r="IE477" s="32"/>
      <c r="IF477" s="32"/>
      <c r="IG477" s="32"/>
      <c r="IH477" s="32"/>
      <c r="II477" s="32"/>
      <c r="IJ477" s="32"/>
      <c r="IK477" s="32"/>
      <c r="IL477" s="32"/>
      <c r="IM477" s="32"/>
      <c r="IN477" s="32"/>
      <c r="IO477" s="32"/>
      <c r="IP477" s="32"/>
      <c r="IQ477" s="32"/>
      <c r="IR477" s="32"/>
      <c r="IS477" s="32"/>
      <c r="IT477" s="32"/>
      <c r="IU477" s="32"/>
    </row>
    <row r="478" spans="1:255" s="48" customFormat="1" ht="29" x14ac:dyDescent="0.25">
      <c r="A478" s="38" t="s">
        <v>480</v>
      </c>
      <c r="B478" s="38" t="s">
        <v>9035</v>
      </c>
      <c r="C478" s="38" t="s">
        <v>9101</v>
      </c>
      <c r="D478" s="38" t="s">
        <v>9192</v>
      </c>
      <c r="E478" s="38" t="s">
        <v>9193</v>
      </c>
      <c r="F478" s="116">
        <v>82.13</v>
      </c>
      <c r="G478" s="221">
        <v>0.27</v>
      </c>
      <c r="H478" s="222">
        <f t="shared" si="17"/>
        <v>59.954899999999995</v>
      </c>
      <c r="I478" s="38" t="s">
        <v>9216</v>
      </c>
      <c r="J478" s="41"/>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c r="AN478" s="32"/>
      <c r="AO478" s="32"/>
      <c r="AP478" s="32"/>
      <c r="AQ478" s="32"/>
      <c r="AR478" s="32"/>
      <c r="AS478" s="32"/>
      <c r="AT478" s="32"/>
      <c r="AU478" s="32"/>
      <c r="AV478" s="32"/>
      <c r="AW478" s="32"/>
      <c r="AX478" s="32"/>
      <c r="AY478" s="32"/>
      <c r="AZ478" s="32"/>
      <c r="BA478" s="32"/>
      <c r="BB478" s="32"/>
      <c r="BC478" s="32"/>
      <c r="BD478" s="32"/>
      <c r="BE478" s="32"/>
      <c r="BF478" s="32"/>
      <c r="BG478" s="32"/>
      <c r="BH478" s="32"/>
      <c r="BI478" s="32"/>
      <c r="BJ478" s="32"/>
      <c r="BK478" s="32"/>
      <c r="BL478" s="32"/>
      <c r="BM478" s="32"/>
      <c r="BN478" s="32"/>
      <c r="BO478" s="32"/>
      <c r="BP478" s="32"/>
      <c r="BQ478" s="32"/>
      <c r="BR478" s="32"/>
      <c r="BS478" s="32"/>
      <c r="BT478" s="32"/>
      <c r="BU478" s="32"/>
      <c r="BV478" s="32"/>
      <c r="BW478" s="32"/>
      <c r="BX478" s="32"/>
      <c r="BY478" s="32"/>
      <c r="BZ478" s="32"/>
      <c r="CA478" s="32"/>
      <c r="CB478" s="32"/>
      <c r="CC478" s="32"/>
      <c r="CD478" s="32"/>
      <c r="CE478" s="32"/>
      <c r="CF478" s="32"/>
      <c r="CG478" s="32"/>
      <c r="CH478" s="32"/>
      <c r="CI478" s="32"/>
      <c r="CJ478" s="32"/>
      <c r="CK478" s="32"/>
      <c r="CL478" s="32"/>
      <c r="CM478" s="32"/>
      <c r="CN478" s="32"/>
      <c r="CO478" s="32"/>
      <c r="CP478" s="32"/>
      <c r="CQ478" s="32"/>
      <c r="CR478" s="32"/>
      <c r="CS478" s="32"/>
      <c r="CT478" s="32"/>
      <c r="CU478" s="32"/>
      <c r="CV478" s="32"/>
      <c r="CW478" s="32"/>
      <c r="CX478" s="32"/>
      <c r="CY478" s="32"/>
      <c r="CZ478" s="32"/>
      <c r="DA478" s="32"/>
      <c r="DB478" s="32"/>
      <c r="DC478" s="32"/>
      <c r="DD478" s="32"/>
      <c r="DE478" s="32"/>
      <c r="DF478" s="32"/>
      <c r="DG478" s="32"/>
      <c r="DH478" s="32"/>
      <c r="DI478" s="32"/>
      <c r="DJ478" s="32"/>
      <c r="DK478" s="32"/>
      <c r="DL478" s="32"/>
      <c r="DM478" s="32"/>
      <c r="DN478" s="32"/>
      <c r="DO478" s="32"/>
      <c r="DP478" s="32"/>
      <c r="DQ478" s="32"/>
      <c r="DR478" s="32"/>
      <c r="DS478" s="32"/>
      <c r="DT478" s="32"/>
      <c r="DU478" s="32"/>
      <c r="DV478" s="32"/>
      <c r="DW478" s="32"/>
      <c r="DX478" s="32"/>
      <c r="DY478" s="32"/>
      <c r="DZ478" s="32"/>
      <c r="EA478" s="32"/>
      <c r="EB478" s="32"/>
      <c r="EC478" s="32"/>
      <c r="ED478" s="32"/>
      <c r="EE478" s="32"/>
      <c r="EF478" s="32"/>
      <c r="EG478" s="32"/>
      <c r="EH478" s="32"/>
      <c r="EI478" s="32"/>
      <c r="EJ478" s="32"/>
      <c r="EK478" s="32"/>
      <c r="EL478" s="32"/>
      <c r="EM478" s="32"/>
      <c r="EN478" s="32"/>
      <c r="EO478" s="32"/>
      <c r="EP478" s="32"/>
      <c r="EQ478" s="32"/>
      <c r="ER478" s="32"/>
      <c r="ES478" s="32"/>
      <c r="ET478" s="32"/>
      <c r="EU478" s="32"/>
      <c r="EV478" s="32"/>
      <c r="EW478" s="32"/>
      <c r="EX478" s="32"/>
      <c r="EY478" s="32"/>
      <c r="EZ478" s="32"/>
      <c r="FA478" s="32"/>
      <c r="FB478" s="32"/>
      <c r="FC478" s="32"/>
      <c r="FD478" s="32"/>
      <c r="FE478" s="32"/>
      <c r="FF478" s="32"/>
      <c r="FG478" s="32"/>
      <c r="FH478" s="32"/>
      <c r="FI478" s="32"/>
      <c r="FJ478" s="32"/>
      <c r="FK478" s="32"/>
      <c r="FL478" s="32"/>
      <c r="FM478" s="32"/>
      <c r="FN478" s="32"/>
      <c r="FO478" s="32"/>
      <c r="FP478" s="32"/>
      <c r="FQ478" s="32"/>
      <c r="FR478" s="32"/>
      <c r="FS478" s="32"/>
      <c r="FT478" s="32"/>
      <c r="FU478" s="32"/>
      <c r="FV478" s="32"/>
      <c r="FW478" s="32"/>
      <c r="FX478" s="32"/>
      <c r="FY478" s="32"/>
      <c r="FZ478" s="32"/>
      <c r="GA478" s="32"/>
      <c r="GB478" s="32"/>
      <c r="GC478" s="32"/>
      <c r="GD478" s="32"/>
      <c r="GE478" s="32"/>
      <c r="GF478" s="32"/>
      <c r="GG478" s="32"/>
      <c r="GH478" s="32"/>
      <c r="GI478" s="32"/>
      <c r="GJ478" s="32"/>
      <c r="GK478" s="32"/>
      <c r="GL478" s="32"/>
      <c r="GM478" s="32"/>
      <c r="GN478" s="32"/>
      <c r="GO478" s="32"/>
      <c r="GP478" s="32"/>
      <c r="GQ478" s="32"/>
      <c r="GR478" s="32"/>
      <c r="GS478" s="32"/>
      <c r="GT478" s="32"/>
      <c r="GU478" s="32"/>
      <c r="GV478" s="32"/>
      <c r="GW478" s="32"/>
      <c r="GX478" s="32"/>
      <c r="GY478" s="32"/>
      <c r="GZ478" s="32"/>
      <c r="HA478" s="32"/>
      <c r="HB478" s="32"/>
      <c r="HC478" s="32"/>
      <c r="HD478" s="32"/>
      <c r="HE478" s="32"/>
      <c r="HF478" s="32"/>
      <c r="HG478" s="32"/>
      <c r="HH478" s="32"/>
      <c r="HI478" s="32"/>
      <c r="HJ478" s="32"/>
      <c r="HK478" s="32"/>
      <c r="HL478" s="32"/>
      <c r="HM478" s="32"/>
      <c r="HN478" s="32"/>
      <c r="HO478" s="32"/>
      <c r="HP478" s="32"/>
      <c r="HQ478" s="32"/>
      <c r="HR478" s="32"/>
      <c r="HS478" s="32"/>
      <c r="HT478" s="32"/>
      <c r="HU478" s="32"/>
      <c r="HV478" s="32"/>
      <c r="HW478" s="32"/>
      <c r="HX478" s="32"/>
      <c r="HY478" s="32"/>
      <c r="HZ478" s="32"/>
      <c r="IA478" s="32"/>
      <c r="IB478" s="32"/>
      <c r="IC478" s="32"/>
      <c r="ID478" s="32"/>
      <c r="IE478" s="32"/>
      <c r="IF478" s="32"/>
      <c r="IG478" s="32"/>
      <c r="IH478" s="32"/>
      <c r="II478" s="32"/>
      <c r="IJ478" s="32"/>
      <c r="IK478" s="32"/>
      <c r="IL478" s="32"/>
      <c r="IM478" s="32"/>
      <c r="IN478" s="32"/>
      <c r="IO478" s="32"/>
      <c r="IP478" s="32"/>
      <c r="IQ478" s="32"/>
      <c r="IR478" s="32"/>
      <c r="IS478" s="32"/>
      <c r="IT478" s="32"/>
      <c r="IU478" s="32"/>
    </row>
    <row r="479" spans="1:255" s="48" customFormat="1" ht="29" x14ac:dyDescent="0.25">
      <c r="A479" s="38" t="s">
        <v>480</v>
      </c>
      <c r="B479" s="38" t="s">
        <v>9035</v>
      </c>
      <c r="C479" s="38" t="s">
        <v>9101</v>
      </c>
      <c r="D479" s="38" t="s">
        <v>9194</v>
      </c>
      <c r="E479" s="38" t="s">
        <v>9195</v>
      </c>
      <c r="F479" s="116">
        <v>246.39</v>
      </c>
      <c r="G479" s="221">
        <v>0.27</v>
      </c>
      <c r="H479" s="222">
        <f t="shared" si="17"/>
        <v>179.8647</v>
      </c>
      <c r="I479" s="38" t="s">
        <v>9216</v>
      </c>
      <c r="J479" s="41"/>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2"/>
      <c r="BQ479" s="32"/>
      <c r="BR479" s="32"/>
      <c r="BS479" s="32"/>
      <c r="BT479" s="32"/>
      <c r="BU479" s="32"/>
      <c r="BV479" s="32"/>
      <c r="BW479" s="32"/>
      <c r="BX479" s="32"/>
      <c r="BY479" s="32"/>
      <c r="BZ479" s="32"/>
      <c r="CA479" s="32"/>
      <c r="CB479" s="32"/>
      <c r="CC479" s="32"/>
      <c r="CD479" s="32"/>
      <c r="CE479" s="32"/>
      <c r="CF479" s="32"/>
      <c r="CG479" s="32"/>
      <c r="CH479" s="32"/>
      <c r="CI479" s="32"/>
      <c r="CJ479" s="32"/>
      <c r="CK479" s="32"/>
      <c r="CL479" s="32"/>
      <c r="CM479" s="32"/>
      <c r="CN479" s="32"/>
      <c r="CO479" s="32"/>
      <c r="CP479" s="32"/>
      <c r="CQ479" s="32"/>
      <c r="CR479" s="32"/>
      <c r="CS479" s="32"/>
      <c r="CT479" s="32"/>
      <c r="CU479" s="32"/>
      <c r="CV479" s="32"/>
      <c r="CW479" s="32"/>
      <c r="CX479" s="32"/>
      <c r="CY479" s="32"/>
      <c r="CZ479" s="32"/>
      <c r="DA479" s="32"/>
      <c r="DB479" s="32"/>
      <c r="DC479" s="32"/>
      <c r="DD479" s="32"/>
      <c r="DE479" s="32"/>
      <c r="DF479" s="32"/>
      <c r="DG479" s="32"/>
      <c r="DH479" s="32"/>
      <c r="DI479" s="32"/>
      <c r="DJ479" s="32"/>
      <c r="DK479" s="32"/>
      <c r="DL479" s="32"/>
      <c r="DM479" s="32"/>
      <c r="DN479" s="32"/>
      <c r="DO479" s="32"/>
      <c r="DP479" s="32"/>
      <c r="DQ479" s="32"/>
      <c r="DR479" s="32"/>
      <c r="DS479" s="32"/>
      <c r="DT479" s="32"/>
      <c r="DU479" s="32"/>
      <c r="DV479" s="32"/>
      <c r="DW479" s="32"/>
      <c r="DX479" s="32"/>
      <c r="DY479" s="32"/>
      <c r="DZ479" s="32"/>
      <c r="EA479" s="32"/>
      <c r="EB479" s="32"/>
      <c r="EC479" s="32"/>
      <c r="ED479" s="32"/>
      <c r="EE479" s="32"/>
      <c r="EF479" s="32"/>
      <c r="EG479" s="32"/>
      <c r="EH479" s="32"/>
      <c r="EI479" s="32"/>
      <c r="EJ479" s="32"/>
      <c r="EK479" s="32"/>
      <c r="EL479" s="32"/>
      <c r="EM479" s="32"/>
      <c r="EN479" s="32"/>
      <c r="EO479" s="32"/>
      <c r="EP479" s="32"/>
      <c r="EQ479" s="32"/>
      <c r="ER479" s="32"/>
      <c r="ES479" s="32"/>
      <c r="ET479" s="32"/>
      <c r="EU479" s="32"/>
      <c r="EV479" s="32"/>
      <c r="EW479" s="32"/>
      <c r="EX479" s="32"/>
      <c r="EY479" s="32"/>
      <c r="EZ479" s="32"/>
      <c r="FA479" s="32"/>
      <c r="FB479" s="32"/>
      <c r="FC479" s="32"/>
      <c r="FD479" s="32"/>
      <c r="FE479" s="32"/>
      <c r="FF479" s="32"/>
      <c r="FG479" s="32"/>
      <c r="FH479" s="32"/>
      <c r="FI479" s="32"/>
      <c r="FJ479" s="32"/>
      <c r="FK479" s="32"/>
      <c r="FL479" s="32"/>
      <c r="FM479" s="32"/>
      <c r="FN479" s="32"/>
      <c r="FO479" s="32"/>
      <c r="FP479" s="32"/>
      <c r="FQ479" s="32"/>
      <c r="FR479" s="32"/>
      <c r="FS479" s="32"/>
      <c r="FT479" s="32"/>
      <c r="FU479" s="32"/>
      <c r="FV479" s="32"/>
      <c r="FW479" s="32"/>
      <c r="FX479" s="32"/>
      <c r="FY479" s="32"/>
      <c r="FZ479" s="32"/>
      <c r="GA479" s="32"/>
      <c r="GB479" s="32"/>
      <c r="GC479" s="32"/>
      <c r="GD479" s="32"/>
      <c r="GE479" s="32"/>
      <c r="GF479" s="32"/>
      <c r="GG479" s="32"/>
      <c r="GH479" s="32"/>
      <c r="GI479" s="32"/>
      <c r="GJ479" s="32"/>
      <c r="GK479" s="32"/>
      <c r="GL479" s="32"/>
      <c r="GM479" s="32"/>
      <c r="GN479" s="32"/>
      <c r="GO479" s="32"/>
      <c r="GP479" s="32"/>
      <c r="GQ479" s="32"/>
      <c r="GR479" s="32"/>
      <c r="GS479" s="32"/>
      <c r="GT479" s="32"/>
      <c r="GU479" s="32"/>
      <c r="GV479" s="32"/>
      <c r="GW479" s="32"/>
      <c r="GX479" s="32"/>
      <c r="GY479" s="32"/>
      <c r="GZ479" s="32"/>
      <c r="HA479" s="32"/>
      <c r="HB479" s="32"/>
      <c r="HC479" s="32"/>
      <c r="HD479" s="32"/>
      <c r="HE479" s="32"/>
      <c r="HF479" s="32"/>
      <c r="HG479" s="32"/>
      <c r="HH479" s="32"/>
      <c r="HI479" s="32"/>
      <c r="HJ479" s="32"/>
      <c r="HK479" s="32"/>
      <c r="HL479" s="32"/>
      <c r="HM479" s="32"/>
      <c r="HN479" s="32"/>
      <c r="HO479" s="32"/>
      <c r="HP479" s="32"/>
      <c r="HQ479" s="32"/>
      <c r="HR479" s="32"/>
      <c r="HS479" s="32"/>
      <c r="HT479" s="32"/>
      <c r="HU479" s="32"/>
      <c r="HV479" s="32"/>
      <c r="HW479" s="32"/>
      <c r="HX479" s="32"/>
      <c r="HY479" s="32"/>
      <c r="HZ479" s="32"/>
      <c r="IA479" s="32"/>
      <c r="IB479" s="32"/>
      <c r="IC479" s="32"/>
      <c r="ID479" s="32"/>
      <c r="IE479" s="32"/>
      <c r="IF479" s="32"/>
      <c r="IG479" s="32"/>
      <c r="IH479" s="32"/>
      <c r="II479" s="32"/>
      <c r="IJ479" s="32"/>
      <c r="IK479" s="32"/>
      <c r="IL479" s="32"/>
      <c r="IM479" s="32"/>
      <c r="IN479" s="32"/>
      <c r="IO479" s="32"/>
      <c r="IP479" s="32"/>
      <c r="IQ479" s="32"/>
      <c r="IR479" s="32"/>
      <c r="IS479" s="32"/>
      <c r="IT479" s="32"/>
      <c r="IU479" s="32"/>
    </row>
    <row r="480" spans="1:255" s="48" customFormat="1" ht="29" x14ac:dyDescent="0.25">
      <c r="A480" s="38" t="s">
        <v>480</v>
      </c>
      <c r="B480" s="38" t="s">
        <v>9035</v>
      </c>
      <c r="C480" s="38" t="s">
        <v>9101</v>
      </c>
      <c r="D480" s="38" t="s">
        <v>9196</v>
      </c>
      <c r="E480" s="38" t="s">
        <v>9197</v>
      </c>
      <c r="F480" s="116">
        <v>246.39</v>
      </c>
      <c r="G480" s="221">
        <v>0.27</v>
      </c>
      <c r="H480" s="222">
        <f t="shared" si="17"/>
        <v>179.8647</v>
      </c>
      <c r="I480" s="38" t="s">
        <v>9216</v>
      </c>
      <c r="J480" s="41"/>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2"/>
      <c r="BQ480" s="32"/>
      <c r="BR480" s="32"/>
      <c r="BS480" s="32"/>
      <c r="BT480" s="32"/>
      <c r="BU480" s="32"/>
      <c r="BV480" s="32"/>
      <c r="BW480" s="32"/>
      <c r="BX480" s="32"/>
      <c r="BY480" s="32"/>
      <c r="BZ480" s="32"/>
      <c r="CA480" s="32"/>
      <c r="CB480" s="32"/>
      <c r="CC480" s="32"/>
      <c r="CD480" s="32"/>
      <c r="CE480" s="32"/>
      <c r="CF480" s="32"/>
      <c r="CG480" s="32"/>
      <c r="CH480" s="32"/>
      <c r="CI480" s="32"/>
      <c r="CJ480" s="32"/>
      <c r="CK480" s="32"/>
      <c r="CL480" s="32"/>
      <c r="CM480" s="32"/>
      <c r="CN480" s="32"/>
      <c r="CO480" s="32"/>
      <c r="CP480" s="32"/>
      <c r="CQ480" s="32"/>
      <c r="CR480" s="32"/>
      <c r="CS480" s="32"/>
      <c r="CT480" s="32"/>
      <c r="CU480" s="32"/>
      <c r="CV480" s="32"/>
      <c r="CW480" s="32"/>
      <c r="CX480" s="32"/>
      <c r="CY480" s="32"/>
      <c r="CZ480" s="32"/>
      <c r="DA480" s="32"/>
      <c r="DB480" s="32"/>
      <c r="DC480" s="32"/>
      <c r="DD480" s="32"/>
      <c r="DE480" s="32"/>
      <c r="DF480" s="32"/>
      <c r="DG480" s="32"/>
      <c r="DH480" s="32"/>
      <c r="DI480" s="32"/>
      <c r="DJ480" s="32"/>
      <c r="DK480" s="32"/>
      <c r="DL480" s="32"/>
      <c r="DM480" s="32"/>
      <c r="DN480" s="32"/>
      <c r="DO480" s="32"/>
      <c r="DP480" s="32"/>
      <c r="DQ480" s="32"/>
      <c r="DR480" s="32"/>
      <c r="DS480" s="32"/>
      <c r="DT480" s="32"/>
      <c r="DU480" s="32"/>
      <c r="DV480" s="32"/>
      <c r="DW480" s="32"/>
      <c r="DX480" s="32"/>
      <c r="DY480" s="32"/>
      <c r="DZ480" s="32"/>
      <c r="EA480" s="32"/>
      <c r="EB480" s="32"/>
      <c r="EC480" s="32"/>
      <c r="ED480" s="32"/>
      <c r="EE480" s="32"/>
      <c r="EF480" s="32"/>
      <c r="EG480" s="32"/>
      <c r="EH480" s="32"/>
      <c r="EI480" s="32"/>
      <c r="EJ480" s="32"/>
      <c r="EK480" s="32"/>
      <c r="EL480" s="32"/>
      <c r="EM480" s="32"/>
      <c r="EN480" s="32"/>
      <c r="EO480" s="32"/>
      <c r="EP480" s="32"/>
      <c r="EQ480" s="32"/>
      <c r="ER480" s="32"/>
      <c r="ES480" s="32"/>
      <c r="ET480" s="32"/>
      <c r="EU480" s="32"/>
      <c r="EV480" s="32"/>
      <c r="EW480" s="32"/>
      <c r="EX480" s="32"/>
      <c r="EY480" s="32"/>
      <c r="EZ480" s="32"/>
      <c r="FA480" s="32"/>
      <c r="FB480" s="32"/>
      <c r="FC480" s="32"/>
      <c r="FD480" s="32"/>
      <c r="FE480" s="32"/>
      <c r="FF480" s="32"/>
      <c r="FG480" s="32"/>
      <c r="FH480" s="32"/>
      <c r="FI480" s="32"/>
      <c r="FJ480" s="32"/>
      <c r="FK480" s="32"/>
      <c r="FL480" s="32"/>
      <c r="FM480" s="32"/>
      <c r="FN480" s="32"/>
      <c r="FO480" s="32"/>
      <c r="FP480" s="32"/>
      <c r="FQ480" s="32"/>
      <c r="FR480" s="32"/>
      <c r="FS480" s="32"/>
      <c r="FT480" s="32"/>
      <c r="FU480" s="32"/>
      <c r="FV480" s="32"/>
      <c r="FW480" s="32"/>
      <c r="FX480" s="32"/>
      <c r="FY480" s="32"/>
      <c r="FZ480" s="32"/>
      <c r="GA480" s="32"/>
      <c r="GB480" s="32"/>
      <c r="GC480" s="32"/>
      <c r="GD480" s="32"/>
      <c r="GE480" s="32"/>
      <c r="GF480" s="32"/>
      <c r="GG480" s="32"/>
      <c r="GH480" s="32"/>
      <c r="GI480" s="32"/>
      <c r="GJ480" s="32"/>
      <c r="GK480" s="32"/>
      <c r="GL480" s="32"/>
      <c r="GM480" s="32"/>
      <c r="GN480" s="32"/>
      <c r="GO480" s="32"/>
      <c r="GP480" s="32"/>
      <c r="GQ480" s="32"/>
      <c r="GR480" s="32"/>
      <c r="GS480" s="32"/>
      <c r="GT480" s="32"/>
      <c r="GU480" s="32"/>
      <c r="GV480" s="32"/>
      <c r="GW480" s="32"/>
      <c r="GX480" s="32"/>
      <c r="GY480" s="32"/>
      <c r="GZ480" s="32"/>
      <c r="HA480" s="32"/>
      <c r="HB480" s="32"/>
      <c r="HC480" s="32"/>
      <c r="HD480" s="32"/>
      <c r="HE480" s="32"/>
      <c r="HF480" s="32"/>
      <c r="HG480" s="32"/>
      <c r="HH480" s="32"/>
      <c r="HI480" s="32"/>
      <c r="HJ480" s="32"/>
      <c r="HK480" s="32"/>
      <c r="HL480" s="32"/>
      <c r="HM480" s="32"/>
      <c r="HN480" s="32"/>
      <c r="HO480" s="32"/>
      <c r="HP480" s="32"/>
      <c r="HQ480" s="32"/>
      <c r="HR480" s="32"/>
      <c r="HS480" s="32"/>
      <c r="HT480" s="32"/>
      <c r="HU480" s="32"/>
      <c r="HV480" s="32"/>
      <c r="HW480" s="32"/>
      <c r="HX480" s="32"/>
      <c r="HY480" s="32"/>
      <c r="HZ480" s="32"/>
      <c r="IA480" s="32"/>
      <c r="IB480" s="32"/>
      <c r="IC480" s="32"/>
      <c r="ID480" s="32"/>
      <c r="IE480" s="32"/>
      <c r="IF480" s="32"/>
      <c r="IG480" s="32"/>
      <c r="IH480" s="32"/>
      <c r="II480" s="32"/>
      <c r="IJ480" s="32"/>
      <c r="IK480" s="32"/>
      <c r="IL480" s="32"/>
      <c r="IM480" s="32"/>
      <c r="IN480" s="32"/>
      <c r="IO480" s="32"/>
      <c r="IP480" s="32"/>
      <c r="IQ480" s="32"/>
      <c r="IR480" s="32"/>
      <c r="IS480" s="32"/>
      <c r="IT480" s="32"/>
      <c r="IU480" s="32"/>
    </row>
    <row r="481" spans="1:255" s="194" customFormat="1" ht="30" customHeight="1" x14ac:dyDescent="0.25">
      <c r="A481" s="190" t="s">
        <v>480</v>
      </c>
      <c r="B481" s="190" t="s">
        <v>9035</v>
      </c>
      <c r="C481" s="190" t="s">
        <v>9101</v>
      </c>
      <c r="D481" s="190" t="s">
        <v>12106</v>
      </c>
      <c r="E481" s="190" t="s">
        <v>12107</v>
      </c>
      <c r="F481" s="192">
        <v>95</v>
      </c>
      <c r="G481" s="221">
        <v>0.27</v>
      </c>
      <c r="H481" s="222">
        <f t="shared" si="17"/>
        <v>69.349999999999994</v>
      </c>
      <c r="I481" s="190" t="s">
        <v>9216</v>
      </c>
      <c r="J481" s="193"/>
      <c r="K481" s="186"/>
      <c r="L481" s="186"/>
      <c r="M481" s="186"/>
      <c r="N481" s="186"/>
      <c r="O481" s="186"/>
      <c r="P481" s="186"/>
      <c r="Q481" s="186"/>
      <c r="R481" s="186"/>
      <c r="S481" s="186"/>
      <c r="T481" s="186"/>
      <c r="U481" s="186"/>
      <c r="V481" s="186"/>
      <c r="W481" s="186"/>
      <c r="X481" s="186"/>
      <c r="Y481" s="186"/>
      <c r="Z481" s="186"/>
      <c r="AA481" s="186"/>
      <c r="AB481" s="186"/>
      <c r="AC481" s="186"/>
      <c r="AD481" s="186"/>
      <c r="AE481" s="186"/>
      <c r="AF481" s="186"/>
      <c r="AG481" s="186"/>
      <c r="AH481" s="186"/>
      <c r="AI481" s="186"/>
      <c r="AJ481" s="186"/>
      <c r="AK481" s="186"/>
      <c r="AL481" s="186"/>
      <c r="AM481" s="186"/>
      <c r="AN481" s="186"/>
      <c r="AO481" s="186"/>
      <c r="AP481" s="186"/>
      <c r="AQ481" s="186"/>
      <c r="AR481" s="186"/>
      <c r="AS481" s="186"/>
      <c r="AT481" s="186"/>
      <c r="AU481" s="186"/>
      <c r="AV481" s="186"/>
      <c r="AW481" s="186"/>
      <c r="AX481" s="186"/>
      <c r="AY481" s="186"/>
      <c r="AZ481" s="186"/>
      <c r="BA481" s="186"/>
      <c r="BB481" s="186"/>
      <c r="BC481" s="186"/>
      <c r="BD481" s="186"/>
      <c r="BE481" s="186"/>
      <c r="BF481" s="186"/>
      <c r="BG481" s="186"/>
      <c r="BH481" s="186"/>
      <c r="BI481" s="186"/>
      <c r="BJ481" s="186"/>
      <c r="BK481" s="186"/>
      <c r="BL481" s="186"/>
      <c r="BM481" s="186"/>
      <c r="BN481" s="186"/>
      <c r="BO481" s="186"/>
      <c r="BP481" s="186"/>
      <c r="BQ481" s="186"/>
      <c r="BR481" s="186"/>
      <c r="BS481" s="186"/>
      <c r="BT481" s="186"/>
      <c r="BU481" s="186"/>
      <c r="BV481" s="186"/>
      <c r="BW481" s="186"/>
      <c r="BX481" s="186"/>
      <c r="BY481" s="186"/>
      <c r="BZ481" s="186"/>
      <c r="CA481" s="186"/>
      <c r="CB481" s="186"/>
      <c r="CC481" s="186"/>
      <c r="CD481" s="186"/>
      <c r="CE481" s="186"/>
      <c r="CF481" s="186"/>
      <c r="CG481" s="186"/>
      <c r="CH481" s="186"/>
      <c r="CI481" s="186"/>
      <c r="CJ481" s="186"/>
      <c r="CK481" s="186"/>
      <c r="CL481" s="186"/>
      <c r="CM481" s="186"/>
      <c r="CN481" s="186"/>
      <c r="CO481" s="186"/>
      <c r="CP481" s="186"/>
      <c r="CQ481" s="186"/>
      <c r="CR481" s="186"/>
      <c r="CS481" s="186"/>
      <c r="CT481" s="186"/>
      <c r="CU481" s="186"/>
      <c r="CV481" s="186"/>
      <c r="CW481" s="186"/>
      <c r="CX481" s="186"/>
      <c r="CY481" s="186"/>
      <c r="CZ481" s="186"/>
      <c r="DA481" s="186"/>
      <c r="DB481" s="186"/>
      <c r="DC481" s="186"/>
      <c r="DD481" s="186"/>
      <c r="DE481" s="186"/>
      <c r="DF481" s="186"/>
      <c r="DG481" s="186"/>
      <c r="DH481" s="186"/>
      <c r="DI481" s="186"/>
      <c r="DJ481" s="186"/>
      <c r="DK481" s="186"/>
      <c r="DL481" s="186"/>
      <c r="DM481" s="186"/>
      <c r="DN481" s="186"/>
      <c r="DO481" s="186"/>
      <c r="DP481" s="186"/>
      <c r="DQ481" s="186"/>
      <c r="DR481" s="186"/>
      <c r="DS481" s="186"/>
      <c r="DT481" s="186"/>
      <c r="DU481" s="186"/>
      <c r="DV481" s="186"/>
      <c r="DW481" s="186"/>
      <c r="DX481" s="186"/>
      <c r="DY481" s="186"/>
      <c r="DZ481" s="186"/>
      <c r="EA481" s="186"/>
      <c r="EB481" s="186"/>
      <c r="EC481" s="186"/>
      <c r="ED481" s="186"/>
      <c r="EE481" s="186"/>
      <c r="EF481" s="186"/>
      <c r="EG481" s="186"/>
      <c r="EH481" s="186"/>
      <c r="EI481" s="186"/>
      <c r="EJ481" s="186"/>
      <c r="EK481" s="186"/>
      <c r="EL481" s="186"/>
      <c r="EM481" s="186"/>
      <c r="EN481" s="186"/>
      <c r="EO481" s="186"/>
      <c r="EP481" s="186"/>
      <c r="EQ481" s="186"/>
      <c r="ER481" s="186"/>
      <c r="ES481" s="186"/>
      <c r="ET481" s="186"/>
      <c r="EU481" s="186"/>
      <c r="EV481" s="186"/>
      <c r="EW481" s="186"/>
      <c r="EX481" s="186"/>
      <c r="EY481" s="186"/>
      <c r="EZ481" s="186"/>
      <c r="FA481" s="186"/>
      <c r="FB481" s="186"/>
      <c r="FC481" s="186"/>
      <c r="FD481" s="186"/>
      <c r="FE481" s="186"/>
      <c r="FF481" s="186"/>
      <c r="FG481" s="186"/>
      <c r="FH481" s="186"/>
      <c r="FI481" s="186"/>
      <c r="FJ481" s="186"/>
      <c r="FK481" s="186"/>
      <c r="FL481" s="186"/>
      <c r="FM481" s="186"/>
      <c r="FN481" s="186"/>
      <c r="FO481" s="186"/>
      <c r="FP481" s="186"/>
      <c r="FQ481" s="186"/>
      <c r="FR481" s="186"/>
      <c r="FS481" s="186"/>
      <c r="FT481" s="186"/>
      <c r="FU481" s="186"/>
      <c r="FV481" s="186"/>
      <c r="FW481" s="186"/>
      <c r="FX481" s="186"/>
      <c r="FY481" s="186"/>
      <c r="FZ481" s="186"/>
      <c r="GA481" s="186"/>
      <c r="GB481" s="186"/>
      <c r="GC481" s="186"/>
      <c r="GD481" s="186"/>
      <c r="GE481" s="186"/>
      <c r="GF481" s="186"/>
      <c r="GG481" s="186"/>
      <c r="GH481" s="186"/>
      <c r="GI481" s="186"/>
      <c r="GJ481" s="186"/>
      <c r="GK481" s="186"/>
      <c r="GL481" s="186"/>
      <c r="GM481" s="186"/>
      <c r="GN481" s="186"/>
      <c r="GO481" s="186"/>
      <c r="GP481" s="186"/>
      <c r="GQ481" s="186"/>
      <c r="GR481" s="186"/>
      <c r="GS481" s="186"/>
      <c r="GT481" s="186"/>
      <c r="GU481" s="186"/>
      <c r="GV481" s="186"/>
      <c r="GW481" s="186"/>
      <c r="GX481" s="186"/>
      <c r="GY481" s="186"/>
      <c r="GZ481" s="186"/>
      <c r="HA481" s="186"/>
      <c r="HB481" s="186"/>
      <c r="HC481" s="186"/>
      <c r="HD481" s="186"/>
      <c r="HE481" s="186"/>
      <c r="HF481" s="186"/>
      <c r="HG481" s="186"/>
      <c r="HH481" s="186"/>
      <c r="HI481" s="186"/>
      <c r="HJ481" s="186"/>
      <c r="HK481" s="186"/>
      <c r="HL481" s="186"/>
      <c r="HM481" s="186"/>
      <c r="HN481" s="186"/>
      <c r="HO481" s="186"/>
      <c r="HP481" s="186"/>
      <c r="HQ481" s="186"/>
      <c r="HR481" s="186"/>
      <c r="HS481" s="186"/>
      <c r="HT481" s="186"/>
      <c r="HU481" s="186"/>
      <c r="HV481" s="186"/>
      <c r="HW481" s="186"/>
      <c r="HX481" s="186"/>
      <c r="HY481" s="186"/>
      <c r="HZ481" s="186"/>
      <c r="IA481" s="186"/>
      <c r="IB481" s="186"/>
      <c r="IC481" s="186"/>
      <c r="ID481" s="186"/>
      <c r="IE481" s="186"/>
      <c r="IF481" s="186"/>
      <c r="IG481" s="186"/>
      <c r="IH481" s="186"/>
      <c r="II481" s="186"/>
      <c r="IJ481" s="186"/>
      <c r="IK481" s="186"/>
      <c r="IL481" s="186"/>
      <c r="IM481" s="186"/>
      <c r="IN481" s="186"/>
      <c r="IO481" s="186"/>
      <c r="IP481" s="186"/>
      <c r="IQ481" s="186"/>
      <c r="IR481" s="186"/>
      <c r="IS481" s="186"/>
      <c r="IT481" s="186"/>
      <c r="IU481" s="186"/>
    </row>
    <row r="482" spans="1:255" s="194" customFormat="1" ht="30" customHeight="1" x14ac:dyDescent="0.25">
      <c r="A482" s="190" t="s">
        <v>480</v>
      </c>
      <c r="B482" s="190" t="s">
        <v>9035</v>
      </c>
      <c r="C482" s="190" t="s">
        <v>9101</v>
      </c>
      <c r="D482" s="190" t="s">
        <v>12108</v>
      </c>
      <c r="E482" s="190" t="s">
        <v>12109</v>
      </c>
      <c r="F482" s="192">
        <v>80</v>
      </c>
      <c r="G482" s="221">
        <v>0.27</v>
      </c>
      <c r="H482" s="222">
        <f t="shared" si="17"/>
        <v>58.4</v>
      </c>
      <c r="I482" s="190" t="s">
        <v>9216</v>
      </c>
      <c r="J482" s="193"/>
      <c r="K482" s="186"/>
      <c r="L482" s="186"/>
      <c r="M482" s="186"/>
      <c r="N482" s="186"/>
      <c r="O482" s="186"/>
      <c r="P482" s="186"/>
      <c r="Q482" s="186"/>
      <c r="R482" s="186"/>
      <c r="S482" s="186"/>
      <c r="T482" s="186"/>
      <c r="U482" s="186"/>
      <c r="V482" s="186"/>
      <c r="W482" s="186"/>
      <c r="X482" s="186"/>
      <c r="Y482" s="186"/>
      <c r="Z482" s="186"/>
      <c r="AA482" s="186"/>
      <c r="AB482" s="186"/>
      <c r="AC482" s="186"/>
      <c r="AD482" s="186"/>
      <c r="AE482" s="186"/>
      <c r="AF482" s="186"/>
      <c r="AG482" s="186"/>
      <c r="AH482" s="186"/>
      <c r="AI482" s="186"/>
      <c r="AJ482" s="186"/>
      <c r="AK482" s="186"/>
      <c r="AL482" s="186"/>
      <c r="AM482" s="186"/>
      <c r="AN482" s="186"/>
      <c r="AO482" s="186"/>
      <c r="AP482" s="186"/>
      <c r="AQ482" s="186"/>
      <c r="AR482" s="186"/>
      <c r="AS482" s="186"/>
      <c r="AT482" s="186"/>
      <c r="AU482" s="186"/>
      <c r="AV482" s="186"/>
      <c r="AW482" s="186"/>
      <c r="AX482" s="186"/>
      <c r="AY482" s="186"/>
      <c r="AZ482" s="186"/>
      <c r="BA482" s="186"/>
      <c r="BB482" s="186"/>
      <c r="BC482" s="186"/>
      <c r="BD482" s="186"/>
      <c r="BE482" s="186"/>
      <c r="BF482" s="186"/>
      <c r="BG482" s="186"/>
      <c r="BH482" s="186"/>
      <c r="BI482" s="186"/>
      <c r="BJ482" s="186"/>
      <c r="BK482" s="186"/>
      <c r="BL482" s="186"/>
      <c r="BM482" s="186"/>
      <c r="BN482" s="186"/>
      <c r="BO482" s="186"/>
      <c r="BP482" s="186"/>
      <c r="BQ482" s="186"/>
      <c r="BR482" s="186"/>
      <c r="BS482" s="186"/>
      <c r="BT482" s="186"/>
      <c r="BU482" s="186"/>
      <c r="BV482" s="186"/>
      <c r="BW482" s="186"/>
      <c r="BX482" s="186"/>
      <c r="BY482" s="186"/>
      <c r="BZ482" s="186"/>
      <c r="CA482" s="186"/>
      <c r="CB482" s="186"/>
      <c r="CC482" s="186"/>
      <c r="CD482" s="186"/>
      <c r="CE482" s="186"/>
      <c r="CF482" s="186"/>
      <c r="CG482" s="186"/>
      <c r="CH482" s="186"/>
      <c r="CI482" s="186"/>
      <c r="CJ482" s="186"/>
      <c r="CK482" s="186"/>
      <c r="CL482" s="186"/>
      <c r="CM482" s="186"/>
      <c r="CN482" s="186"/>
      <c r="CO482" s="186"/>
      <c r="CP482" s="186"/>
      <c r="CQ482" s="186"/>
      <c r="CR482" s="186"/>
      <c r="CS482" s="186"/>
      <c r="CT482" s="186"/>
      <c r="CU482" s="186"/>
      <c r="CV482" s="186"/>
      <c r="CW482" s="186"/>
      <c r="CX482" s="186"/>
      <c r="CY482" s="186"/>
      <c r="CZ482" s="186"/>
      <c r="DA482" s="186"/>
      <c r="DB482" s="186"/>
      <c r="DC482" s="186"/>
      <c r="DD482" s="186"/>
      <c r="DE482" s="186"/>
      <c r="DF482" s="186"/>
      <c r="DG482" s="186"/>
      <c r="DH482" s="186"/>
      <c r="DI482" s="186"/>
      <c r="DJ482" s="186"/>
      <c r="DK482" s="186"/>
      <c r="DL482" s="186"/>
      <c r="DM482" s="186"/>
      <c r="DN482" s="186"/>
      <c r="DO482" s="186"/>
      <c r="DP482" s="186"/>
      <c r="DQ482" s="186"/>
      <c r="DR482" s="186"/>
      <c r="DS482" s="186"/>
      <c r="DT482" s="186"/>
      <c r="DU482" s="186"/>
      <c r="DV482" s="186"/>
      <c r="DW482" s="186"/>
      <c r="DX482" s="186"/>
      <c r="DY482" s="186"/>
      <c r="DZ482" s="186"/>
      <c r="EA482" s="186"/>
      <c r="EB482" s="186"/>
      <c r="EC482" s="186"/>
      <c r="ED482" s="186"/>
      <c r="EE482" s="186"/>
      <c r="EF482" s="186"/>
      <c r="EG482" s="186"/>
      <c r="EH482" s="186"/>
      <c r="EI482" s="186"/>
      <c r="EJ482" s="186"/>
      <c r="EK482" s="186"/>
      <c r="EL482" s="186"/>
      <c r="EM482" s="186"/>
      <c r="EN482" s="186"/>
      <c r="EO482" s="186"/>
      <c r="EP482" s="186"/>
      <c r="EQ482" s="186"/>
      <c r="ER482" s="186"/>
      <c r="ES482" s="186"/>
      <c r="ET482" s="186"/>
      <c r="EU482" s="186"/>
      <c r="EV482" s="186"/>
      <c r="EW482" s="186"/>
      <c r="EX482" s="186"/>
      <c r="EY482" s="186"/>
      <c r="EZ482" s="186"/>
      <c r="FA482" s="186"/>
      <c r="FB482" s="186"/>
      <c r="FC482" s="186"/>
      <c r="FD482" s="186"/>
      <c r="FE482" s="186"/>
      <c r="FF482" s="186"/>
      <c r="FG482" s="186"/>
      <c r="FH482" s="186"/>
      <c r="FI482" s="186"/>
      <c r="FJ482" s="186"/>
      <c r="FK482" s="186"/>
      <c r="FL482" s="186"/>
      <c r="FM482" s="186"/>
      <c r="FN482" s="186"/>
      <c r="FO482" s="186"/>
      <c r="FP482" s="186"/>
      <c r="FQ482" s="186"/>
      <c r="FR482" s="186"/>
      <c r="FS482" s="186"/>
      <c r="FT482" s="186"/>
      <c r="FU482" s="186"/>
      <c r="FV482" s="186"/>
      <c r="FW482" s="186"/>
      <c r="FX482" s="186"/>
      <c r="FY482" s="186"/>
      <c r="FZ482" s="186"/>
      <c r="GA482" s="186"/>
      <c r="GB482" s="186"/>
      <c r="GC482" s="186"/>
      <c r="GD482" s="186"/>
      <c r="GE482" s="186"/>
      <c r="GF482" s="186"/>
      <c r="GG482" s="186"/>
      <c r="GH482" s="186"/>
      <c r="GI482" s="186"/>
      <c r="GJ482" s="186"/>
      <c r="GK482" s="186"/>
      <c r="GL482" s="186"/>
      <c r="GM482" s="186"/>
      <c r="GN482" s="186"/>
      <c r="GO482" s="186"/>
      <c r="GP482" s="186"/>
      <c r="GQ482" s="186"/>
      <c r="GR482" s="186"/>
      <c r="GS482" s="186"/>
      <c r="GT482" s="186"/>
      <c r="GU482" s="186"/>
      <c r="GV482" s="186"/>
      <c r="GW482" s="186"/>
      <c r="GX482" s="186"/>
      <c r="GY482" s="186"/>
      <c r="GZ482" s="186"/>
      <c r="HA482" s="186"/>
      <c r="HB482" s="186"/>
      <c r="HC482" s="186"/>
      <c r="HD482" s="186"/>
      <c r="HE482" s="186"/>
      <c r="HF482" s="186"/>
      <c r="HG482" s="186"/>
      <c r="HH482" s="186"/>
      <c r="HI482" s="186"/>
      <c r="HJ482" s="186"/>
      <c r="HK482" s="186"/>
      <c r="HL482" s="186"/>
      <c r="HM482" s="186"/>
      <c r="HN482" s="186"/>
      <c r="HO482" s="186"/>
      <c r="HP482" s="186"/>
      <c r="HQ482" s="186"/>
      <c r="HR482" s="186"/>
      <c r="HS482" s="186"/>
      <c r="HT482" s="186"/>
      <c r="HU482" s="186"/>
      <c r="HV482" s="186"/>
      <c r="HW482" s="186"/>
      <c r="HX482" s="186"/>
      <c r="HY482" s="186"/>
      <c r="HZ482" s="186"/>
      <c r="IA482" s="186"/>
      <c r="IB482" s="186"/>
      <c r="IC482" s="186"/>
      <c r="ID482" s="186"/>
      <c r="IE482" s="186"/>
      <c r="IF482" s="186"/>
      <c r="IG482" s="186"/>
      <c r="IH482" s="186"/>
      <c r="II482" s="186"/>
      <c r="IJ482" s="186"/>
      <c r="IK482" s="186"/>
      <c r="IL482" s="186"/>
      <c r="IM482" s="186"/>
      <c r="IN482" s="186"/>
      <c r="IO482" s="186"/>
      <c r="IP482" s="186"/>
      <c r="IQ482" s="186"/>
      <c r="IR482" s="186"/>
      <c r="IS482" s="186"/>
      <c r="IT482" s="186"/>
      <c r="IU482" s="186"/>
    </row>
    <row r="483" spans="1:255" s="194" customFormat="1" ht="30" customHeight="1" x14ac:dyDescent="0.25">
      <c r="A483" s="190" t="s">
        <v>480</v>
      </c>
      <c r="B483" s="190" t="s">
        <v>9035</v>
      </c>
      <c r="C483" s="190" t="s">
        <v>9101</v>
      </c>
      <c r="D483" s="190" t="s">
        <v>12110</v>
      </c>
      <c r="E483" s="190" t="s">
        <v>12111</v>
      </c>
      <c r="F483" s="192">
        <v>72</v>
      </c>
      <c r="G483" s="221">
        <v>0.27</v>
      </c>
      <c r="H483" s="222">
        <f t="shared" si="17"/>
        <v>52.56</v>
      </c>
      <c r="I483" s="190" t="s">
        <v>9216</v>
      </c>
      <c r="J483" s="193"/>
      <c r="K483" s="186"/>
      <c r="L483" s="186"/>
      <c r="M483" s="186"/>
      <c r="N483" s="186"/>
      <c r="O483" s="186"/>
      <c r="P483" s="186"/>
      <c r="Q483" s="186"/>
      <c r="R483" s="186"/>
      <c r="S483" s="186"/>
      <c r="T483" s="186"/>
      <c r="U483" s="186"/>
      <c r="V483" s="186"/>
      <c r="W483" s="186"/>
      <c r="X483" s="186"/>
      <c r="Y483" s="186"/>
      <c r="Z483" s="186"/>
      <c r="AA483" s="186"/>
      <c r="AB483" s="186"/>
      <c r="AC483" s="186"/>
      <c r="AD483" s="186"/>
      <c r="AE483" s="186"/>
      <c r="AF483" s="186"/>
      <c r="AG483" s="186"/>
      <c r="AH483" s="186"/>
      <c r="AI483" s="186"/>
      <c r="AJ483" s="186"/>
      <c r="AK483" s="186"/>
      <c r="AL483" s="186"/>
      <c r="AM483" s="186"/>
      <c r="AN483" s="186"/>
      <c r="AO483" s="186"/>
      <c r="AP483" s="186"/>
      <c r="AQ483" s="186"/>
      <c r="AR483" s="186"/>
      <c r="AS483" s="186"/>
      <c r="AT483" s="186"/>
      <c r="AU483" s="186"/>
      <c r="AV483" s="186"/>
      <c r="AW483" s="186"/>
      <c r="AX483" s="186"/>
      <c r="AY483" s="186"/>
      <c r="AZ483" s="186"/>
      <c r="BA483" s="186"/>
      <c r="BB483" s="186"/>
      <c r="BC483" s="186"/>
      <c r="BD483" s="186"/>
      <c r="BE483" s="186"/>
      <c r="BF483" s="186"/>
      <c r="BG483" s="186"/>
      <c r="BH483" s="186"/>
      <c r="BI483" s="186"/>
      <c r="BJ483" s="186"/>
      <c r="BK483" s="186"/>
      <c r="BL483" s="186"/>
      <c r="BM483" s="186"/>
      <c r="BN483" s="186"/>
      <c r="BO483" s="186"/>
      <c r="BP483" s="186"/>
      <c r="BQ483" s="186"/>
      <c r="BR483" s="186"/>
      <c r="BS483" s="186"/>
      <c r="BT483" s="186"/>
      <c r="BU483" s="186"/>
      <c r="BV483" s="186"/>
      <c r="BW483" s="186"/>
      <c r="BX483" s="186"/>
      <c r="BY483" s="186"/>
      <c r="BZ483" s="186"/>
      <c r="CA483" s="186"/>
      <c r="CB483" s="186"/>
      <c r="CC483" s="186"/>
      <c r="CD483" s="186"/>
      <c r="CE483" s="186"/>
      <c r="CF483" s="186"/>
      <c r="CG483" s="186"/>
      <c r="CH483" s="186"/>
      <c r="CI483" s="186"/>
      <c r="CJ483" s="186"/>
      <c r="CK483" s="186"/>
      <c r="CL483" s="186"/>
      <c r="CM483" s="186"/>
      <c r="CN483" s="186"/>
      <c r="CO483" s="186"/>
      <c r="CP483" s="186"/>
      <c r="CQ483" s="186"/>
      <c r="CR483" s="186"/>
      <c r="CS483" s="186"/>
      <c r="CT483" s="186"/>
      <c r="CU483" s="186"/>
      <c r="CV483" s="186"/>
      <c r="CW483" s="186"/>
      <c r="CX483" s="186"/>
      <c r="CY483" s="186"/>
      <c r="CZ483" s="186"/>
      <c r="DA483" s="186"/>
      <c r="DB483" s="186"/>
      <c r="DC483" s="186"/>
      <c r="DD483" s="186"/>
      <c r="DE483" s="186"/>
      <c r="DF483" s="186"/>
      <c r="DG483" s="186"/>
      <c r="DH483" s="186"/>
      <c r="DI483" s="186"/>
      <c r="DJ483" s="186"/>
      <c r="DK483" s="186"/>
      <c r="DL483" s="186"/>
      <c r="DM483" s="186"/>
      <c r="DN483" s="186"/>
      <c r="DO483" s="186"/>
      <c r="DP483" s="186"/>
      <c r="DQ483" s="186"/>
      <c r="DR483" s="186"/>
      <c r="DS483" s="186"/>
      <c r="DT483" s="186"/>
      <c r="DU483" s="186"/>
      <c r="DV483" s="186"/>
      <c r="DW483" s="186"/>
      <c r="DX483" s="186"/>
      <c r="DY483" s="186"/>
      <c r="DZ483" s="186"/>
      <c r="EA483" s="186"/>
      <c r="EB483" s="186"/>
      <c r="EC483" s="186"/>
      <c r="ED483" s="186"/>
      <c r="EE483" s="186"/>
      <c r="EF483" s="186"/>
      <c r="EG483" s="186"/>
      <c r="EH483" s="186"/>
      <c r="EI483" s="186"/>
      <c r="EJ483" s="186"/>
      <c r="EK483" s="186"/>
      <c r="EL483" s="186"/>
      <c r="EM483" s="186"/>
      <c r="EN483" s="186"/>
      <c r="EO483" s="186"/>
      <c r="EP483" s="186"/>
      <c r="EQ483" s="186"/>
      <c r="ER483" s="186"/>
      <c r="ES483" s="186"/>
      <c r="ET483" s="186"/>
      <c r="EU483" s="186"/>
      <c r="EV483" s="186"/>
      <c r="EW483" s="186"/>
      <c r="EX483" s="186"/>
      <c r="EY483" s="186"/>
      <c r="EZ483" s="186"/>
      <c r="FA483" s="186"/>
      <c r="FB483" s="186"/>
      <c r="FC483" s="186"/>
      <c r="FD483" s="186"/>
      <c r="FE483" s="186"/>
      <c r="FF483" s="186"/>
      <c r="FG483" s="186"/>
      <c r="FH483" s="186"/>
      <c r="FI483" s="186"/>
      <c r="FJ483" s="186"/>
      <c r="FK483" s="186"/>
      <c r="FL483" s="186"/>
      <c r="FM483" s="186"/>
      <c r="FN483" s="186"/>
      <c r="FO483" s="186"/>
      <c r="FP483" s="186"/>
      <c r="FQ483" s="186"/>
      <c r="FR483" s="186"/>
      <c r="FS483" s="186"/>
      <c r="FT483" s="186"/>
      <c r="FU483" s="186"/>
      <c r="FV483" s="186"/>
      <c r="FW483" s="186"/>
      <c r="FX483" s="186"/>
      <c r="FY483" s="186"/>
      <c r="FZ483" s="186"/>
      <c r="GA483" s="186"/>
      <c r="GB483" s="186"/>
      <c r="GC483" s="186"/>
      <c r="GD483" s="186"/>
      <c r="GE483" s="186"/>
      <c r="GF483" s="186"/>
      <c r="GG483" s="186"/>
      <c r="GH483" s="186"/>
      <c r="GI483" s="186"/>
      <c r="GJ483" s="186"/>
      <c r="GK483" s="186"/>
      <c r="GL483" s="186"/>
      <c r="GM483" s="186"/>
      <c r="GN483" s="186"/>
      <c r="GO483" s="186"/>
      <c r="GP483" s="186"/>
      <c r="GQ483" s="186"/>
      <c r="GR483" s="186"/>
      <c r="GS483" s="186"/>
      <c r="GT483" s="186"/>
      <c r="GU483" s="186"/>
      <c r="GV483" s="186"/>
      <c r="GW483" s="186"/>
      <c r="GX483" s="186"/>
      <c r="GY483" s="186"/>
      <c r="GZ483" s="186"/>
      <c r="HA483" s="186"/>
      <c r="HB483" s="186"/>
      <c r="HC483" s="186"/>
      <c r="HD483" s="186"/>
      <c r="HE483" s="186"/>
      <c r="HF483" s="186"/>
      <c r="HG483" s="186"/>
      <c r="HH483" s="186"/>
      <c r="HI483" s="186"/>
      <c r="HJ483" s="186"/>
      <c r="HK483" s="186"/>
      <c r="HL483" s="186"/>
      <c r="HM483" s="186"/>
      <c r="HN483" s="186"/>
      <c r="HO483" s="186"/>
      <c r="HP483" s="186"/>
      <c r="HQ483" s="186"/>
      <c r="HR483" s="186"/>
      <c r="HS483" s="186"/>
      <c r="HT483" s="186"/>
      <c r="HU483" s="186"/>
      <c r="HV483" s="186"/>
      <c r="HW483" s="186"/>
      <c r="HX483" s="186"/>
      <c r="HY483" s="186"/>
      <c r="HZ483" s="186"/>
      <c r="IA483" s="186"/>
      <c r="IB483" s="186"/>
      <c r="IC483" s="186"/>
      <c r="ID483" s="186"/>
      <c r="IE483" s="186"/>
      <c r="IF483" s="186"/>
      <c r="IG483" s="186"/>
      <c r="IH483" s="186"/>
      <c r="II483" s="186"/>
      <c r="IJ483" s="186"/>
      <c r="IK483" s="186"/>
      <c r="IL483" s="186"/>
      <c r="IM483" s="186"/>
      <c r="IN483" s="186"/>
      <c r="IO483" s="186"/>
      <c r="IP483" s="186"/>
      <c r="IQ483" s="186"/>
      <c r="IR483" s="186"/>
      <c r="IS483" s="186"/>
      <c r="IT483" s="186"/>
      <c r="IU483" s="186"/>
    </row>
    <row r="484" spans="1:255" s="194" customFormat="1" ht="30" customHeight="1" x14ac:dyDescent="0.25">
      <c r="A484" s="190" t="s">
        <v>480</v>
      </c>
      <c r="B484" s="190" t="s">
        <v>9035</v>
      </c>
      <c r="C484" s="190" t="s">
        <v>9101</v>
      </c>
      <c r="D484" s="190" t="s">
        <v>12112</v>
      </c>
      <c r="E484" s="190" t="s">
        <v>12113</v>
      </c>
      <c r="F484" s="192">
        <v>70</v>
      </c>
      <c r="G484" s="221">
        <v>0.27</v>
      </c>
      <c r="H484" s="222">
        <f t="shared" si="17"/>
        <v>51.1</v>
      </c>
      <c r="I484" s="190" t="s">
        <v>9216</v>
      </c>
      <c r="J484" s="193"/>
      <c r="K484" s="186"/>
      <c r="L484" s="186"/>
      <c r="M484" s="186"/>
      <c r="N484" s="186"/>
      <c r="O484" s="186"/>
      <c r="P484" s="186"/>
      <c r="Q484" s="186"/>
      <c r="R484" s="186"/>
      <c r="S484" s="186"/>
      <c r="T484" s="186"/>
      <c r="U484" s="186"/>
      <c r="V484" s="186"/>
      <c r="W484" s="186"/>
      <c r="X484" s="186"/>
      <c r="Y484" s="186"/>
      <c r="Z484" s="186"/>
      <c r="AA484" s="186"/>
      <c r="AB484" s="186"/>
      <c r="AC484" s="186"/>
      <c r="AD484" s="186"/>
      <c r="AE484" s="186"/>
      <c r="AF484" s="186"/>
      <c r="AG484" s="186"/>
      <c r="AH484" s="186"/>
      <c r="AI484" s="186"/>
      <c r="AJ484" s="186"/>
      <c r="AK484" s="186"/>
      <c r="AL484" s="186"/>
      <c r="AM484" s="186"/>
      <c r="AN484" s="186"/>
      <c r="AO484" s="186"/>
      <c r="AP484" s="186"/>
      <c r="AQ484" s="186"/>
      <c r="AR484" s="186"/>
      <c r="AS484" s="186"/>
      <c r="AT484" s="186"/>
      <c r="AU484" s="186"/>
      <c r="AV484" s="186"/>
      <c r="AW484" s="186"/>
      <c r="AX484" s="186"/>
      <c r="AY484" s="186"/>
      <c r="AZ484" s="186"/>
      <c r="BA484" s="186"/>
      <c r="BB484" s="186"/>
      <c r="BC484" s="186"/>
      <c r="BD484" s="186"/>
      <c r="BE484" s="186"/>
      <c r="BF484" s="186"/>
      <c r="BG484" s="186"/>
      <c r="BH484" s="186"/>
      <c r="BI484" s="186"/>
      <c r="BJ484" s="186"/>
      <c r="BK484" s="186"/>
      <c r="BL484" s="186"/>
      <c r="BM484" s="186"/>
      <c r="BN484" s="186"/>
      <c r="BO484" s="186"/>
      <c r="BP484" s="186"/>
      <c r="BQ484" s="186"/>
      <c r="BR484" s="186"/>
      <c r="BS484" s="186"/>
      <c r="BT484" s="186"/>
      <c r="BU484" s="186"/>
      <c r="BV484" s="186"/>
      <c r="BW484" s="186"/>
      <c r="BX484" s="186"/>
      <c r="BY484" s="186"/>
      <c r="BZ484" s="186"/>
      <c r="CA484" s="186"/>
      <c r="CB484" s="186"/>
      <c r="CC484" s="186"/>
      <c r="CD484" s="186"/>
      <c r="CE484" s="186"/>
      <c r="CF484" s="186"/>
      <c r="CG484" s="186"/>
      <c r="CH484" s="186"/>
      <c r="CI484" s="186"/>
      <c r="CJ484" s="186"/>
      <c r="CK484" s="186"/>
      <c r="CL484" s="186"/>
      <c r="CM484" s="186"/>
      <c r="CN484" s="186"/>
      <c r="CO484" s="186"/>
      <c r="CP484" s="186"/>
      <c r="CQ484" s="186"/>
      <c r="CR484" s="186"/>
      <c r="CS484" s="186"/>
      <c r="CT484" s="186"/>
      <c r="CU484" s="186"/>
      <c r="CV484" s="186"/>
      <c r="CW484" s="186"/>
      <c r="CX484" s="186"/>
      <c r="CY484" s="186"/>
      <c r="CZ484" s="186"/>
      <c r="DA484" s="186"/>
      <c r="DB484" s="186"/>
      <c r="DC484" s="186"/>
      <c r="DD484" s="186"/>
      <c r="DE484" s="186"/>
      <c r="DF484" s="186"/>
      <c r="DG484" s="186"/>
      <c r="DH484" s="186"/>
      <c r="DI484" s="186"/>
      <c r="DJ484" s="186"/>
      <c r="DK484" s="186"/>
      <c r="DL484" s="186"/>
      <c r="DM484" s="186"/>
      <c r="DN484" s="186"/>
      <c r="DO484" s="186"/>
      <c r="DP484" s="186"/>
      <c r="DQ484" s="186"/>
      <c r="DR484" s="186"/>
      <c r="DS484" s="186"/>
      <c r="DT484" s="186"/>
      <c r="DU484" s="186"/>
      <c r="DV484" s="186"/>
      <c r="DW484" s="186"/>
      <c r="DX484" s="186"/>
      <c r="DY484" s="186"/>
      <c r="DZ484" s="186"/>
      <c r="EA484" s="186"/>
      <c r="EB484" s="186"/>
      <c r="EC484" s="186"/>
      <c r="ED484" s="186"/>
      <c r="EE484" s="186"/>
      <c r="EF484" s="186"/>
      <c r="EG484" s="186"/>
      <c r="EH484" s="186"/>
      <c r="EI484" s="186"/>
      <c r="EJ484" s="186"/>
      <c r="EK484" s="186"/>
      <c r="EL484" s="186"/>
      <c r="EM484" s="186"/>
      <c r="EN484" s="186"/>
      <c r="EO484" s="186"/>
      <c r="EP484" s="186"/>
      <c r="EQ484" s="186"/>
      <c r="ER484" s="186"/>
      <c r="ES484" s="186"/>
      <c r="ET484" s="186"/>
      <c r="EU484" s="186"/>
      <c r="EV484" s="186"/>
      <c r="EW484" s="186"/>
      <c r="EX484" s="186"/>
      <c r="EY484" s="186"/>
      <c r="EZ484" s="186"/>
      <c r="FA484" s="186"/>
      <c r="FB484" s="186"/>
      <c r="FC484" s="186"/>
      <c r="FD484" s="186"/>
      <c r="FE484" s="186"/>
      <c r="FF484" s="186"/>
      <c r="FG484" s="186"/>
      <c r="FH484" s="186"/>
      <c r="FI484" s="186"/>
      <c r="FJ484" s="186"/>
      <c r="FK484" s="186"/>
      <c r="FL484" s="186"/>
      <c r="FM484" s="186"/>
      <c r="FN484" s="186"/>
      <c r="FO484" s="186"/>
      <c r="FP484" s="186"/>
      <c r="FQ484" s="186"/>
      <c r="FR484" s="186"/>
      <c r="FS484" s="186"/>
      <c r="FT484" s="186"/>
      <c r="FU484" s="186"/>
      <c r="FV484" s="186"/>
      <c r="FW484" s="186"/>
      <c r="FX484" s="186"/>
      <c r="FY484" s="186"/>
      <c r="FZ484" s="186"/>
      <c r="GA484" s="186"/>
      <c r="GB484" s="186"/>
      <c r="GC484" s="186"/>
      <c r="GD484" s="186"/>
      <c r="GE484" s="186"/>
      <c r="GF484" s="186"/>
      <c r="GG484" s="186"/>
      <c r="GH484" s="186"/>
      <c r="GI484" s="186"/>
      <c r="GJ484" s="186"/>
      <c r="GK484" s="186"/>
      <c r="GL484" s="186"/>
      <c r="GM484" s="186"/>
      <c r="GN484" s="186"/>
      <c r="GO484" s="186"/>
      <c r="GP484" s="186"/>
      <c r="GQ484" s="186"/>
      <c r="GR484" s="186"/>
      <c r="GS484" s="186"/>
      <c r="GT484" s="186"/>
      <c r="GU484" s="186"/>
      <c r="GV484" s="186"/>
      <c r="GW484" s="186"/>
      <c r="GX484" s="186"/>
      <c r="GY484" s="186"/>
      <c r="GZ484" s="186"/>
      <c r="HA484" s="186"/>
      <c r="HB484" s="186"/>
      <c r="HC484" s="186"/>
      <c r="HD484" s="186"/>
      <c r="HE484" s="186"/>
      <c r="HF484" s="186"/>
      <c r="HG484" s="186"/>
      <c r="HH484" s="186"/>
      <c r="HI484" s="186"/>
      <c r="HJ484" s="186"/>
      <c r="HK484" s="186"/>
      <c r="HL484" s="186"/>
      <c r="HM484" s="186"/>
      <c r="HN484" s="186"/>
      <c r="HO484" s="186"/>
      <c r="HP484" s="186"/>
      <c r="HQ484" s="186"/>
      <c r="HR484" s="186"/>
      <c r="HS484" s="186"/>
      <c r="HT484" s="186"/>
      <c r="HU484" s="186"/>
      <c r="HV484" s="186"/>
      <c r="HW484" s="186"/>
      <c r="HX484" s="186"/>
      <c r="HY484" s="186"/>
      <c r="HZ484" s="186"/>
      <c r="IA484" s="186"/>
      <c r="IB484" s="186"/>
      <c r="IC484" s="186"/>
      <c r="ID484" s="186"/>
      <c r="IE484" s="186"/>
      <c r="IF484" s="186"/>
      <c r="IG484" s="186"/>
      <c r="IH484" s="186"/>
      <c r="II484" s="186"/>
      <c r="IJ484" s="186"/>
      <c r="IK484" s="186"/>
      <c r="IL484" s="186"/>
      <c r="IM484" s="186"/>
      <c r="IN484" s="186"/>
      <c r="IO484" s="186"/>
      <c r="IP484" s="186"/>
      <c r="IQ484" s="186"/>
      <c r="IR484" s="186"/>
      <c r="IS484" s="186"/>
      <c r="IT484" s="186"/>
      <c r="IU484" s="186"/>
    </row>
    <row r="485" spans="1:255" s="194" customFormat="1" ht="30" customHeight="1" x14ac:dyDescent="0.25">
      <c r="A485" s="190" t="s">
        <v>480</v>
      </c>
      <c r="B485" s="190" t="s">
        <v>9035</v>
      </c>
      <c r="C485" s="190" t="s">
        <v>9101</v>
      </c>
      <c r="D485" s="190" t="s">
        <v>12114</v>
      </c>
      <c r="E485" s="190" t="s">
        <v>12115</v>
      </c>
      <c r="F485" s="192">
        <v>65</v>
      </c>
      <c r="G485" s="221">
        <v>0.27</v>
      </c>
      <c r="H485" s="222">
        <f t="shared" si="17"/>
        <v>47.449999999999996</v>
      </c>
      <c r="I485" s="190" t="s">
        <v>9216</v>
      </c>
      <c r="J485" s="193"/>
      <c r="K485" s="186"/>
      <c r="L485" s="186"/>
      <c r="M485" s="186"/>
      <c r="N485" s="186"/>
      <c r="O485" s="186"/>
      <c r="P485" s="186"/>
      <c r="Q485" s="186"/>
      <c r="R485" s="186"/>
      <c r="S485" s="186"/>
      <c r="T485" s="186"/>
      <c r="U485" s="186"/>
      <c r="V485" s="186"/>
      <c r="W485" s="186"/>
      <c r="X485" s="186"/>
      <c r="Y485" s="186"/>
      <c r="Z485" s="186"/>
      <c r="AA485" s="186"/>
      <c r="AB485" s="186"/>
      <c r="AC485" s="186"/>
      <c r="AD485" s="186"/>
      <c r="AE485" s="186"/>
      <c r="AF485" s="186"/>
      <c r="AG485" s="186"/>
      <c r="AH485" s="186"/>
      <c r="AI485" s="186"/>
      <c r="AJ485" s="186"/>
      <c r="AK485" s="186"/>
      <c r="AL485" s="186"/>
      <c r="AM485" s="186"/>
      <c r="AN485" s="186"/>
      <c r="AO485" s="186"/>
      <c r="AP485" s="186"/>
      <c r="AQ485" s="186"/>
      <c r="AR485" s="186"/>
      <c r="AS485" s="186"/>
      <c r="AT485" s="186"/>
      <c r="AU485" s="186"/>
      <c r="AV485" s="186"/>
      <c r="AW485" s="186"/>
      <c r="AX485" s="186"/>
      <c r="AY485" s="186"/>
      <c r="AZ485" s="186"/>
      <c r="BA485" s="186"/>
      <c r="BB485" s="186"/>
      <c r="BC485" s="186"/>
      <c r="BD485" s="186"/>
      <c r="BE485" s="186"/>
      <c r="BF485" s="186"/>
      <c r="BG485" s="186"/>
      <c r="BH485" s="186"/>
      <c r="BI485" s="186"/>
      <c r="BJ485" s="186"/>
      <c r="BK485" s="186"/>
      <c r="BL485" s="186"/>
      <c r="BM485" s="186"/>
      <c r="BN485" s="186"/>
      <c r="BO485" s="186"/>
      <c r="BP485" s="186"/>
      <c r="BQ485" s="186"/>
      <c r="BR485" s="186"/>
      <c r="BS485" s="186"/>
      <c r="BT485" s="186"/>
      <c r="BU485" s="186"/>
      <c r="BV485" s="186"/>
      <c r="BW485" s="186"/>
      <c r="BX485" s="186"/>
      <c r="BY485" s="186"/>
      <c r="BZ485" s="186"/>
      <c r="CA485" s="186"/>
      <c r="CB485" s="186"/>
      <c r="CC485" s="186"/>
      <c r="CD485" s="186"/>
      <c r="CE485" s="186"/>
      <c r="CF485" s="186"/>
      <c r="CG485" s="186"/>
      <c r="CH485" s="186"/>
      <c r="CI485" s="186"/>
      <c r="CJ485" s="186"/>
      <c r="CK485" s="186"/>
      <c r="CL485" s="186"/>
      <c r="CM485" s="186"/>
      <c r="CN485" s="186"/>
      <c r="CO485" s="186"/>
      <c r="CP485" s="186"/>
      <c r="CQ485" s="186"/>
      <c r="CR485" s="186"/>
      <c r="CS485" s="186"/>
      <c r="CT485" s="186"/>
      <c r="CU485" s="186"/>
      <c r="CV485" s="186"/>
      <c r="CW485" s="186"/>
      <c r="CX485" s="186"/>
      <c r="CY485" s="186"/>
      <c r="CZ485" s="186"/>
      <c r="DA485" s="186"/>
      <c r="DB485" s="186"/>
      <c r="DC485" s="186"/>
      <c r="DD485" s="186"/>
      <c r="DE485" s="186"/>
      <c r="DF485" s="186"/>
      <c r="DG485" s="186"/>
      <c r="DH485" s="186"/>
      <c r="DI485" s="186"/>
      <c r="DJ485" s="186"/>
      <c r="DK485" s="186"/>
      <c r="DL485" s="186"/>
      <c r="DM485" s="186"/>
      <c r="DN485" s="186"/>
      <c r="DO485" s="186"/>
      <c r="DP485" s="186"/>
      <c r="DQ485" s="186"/>
      <c r="DR485" s="186"/>
      <c r="DS485" s="186"/>
      <c r="DT485" s="186"/>
      <c r="DU485" s="186"/>
      <c r="DV485" s="186"/>
      <c r="DW485" s="186"/>
      <c r="DX485" s="186"/>
      <c r="DY485" s="186"/>
      <c r="DZ485" s="186"/>
      <c r="EA485" s="186"/>
      <c r="EB485" s="186"/>
      <c r="EC485" s="186"/>
      <c r="ED485" s="186"/>
      <c r="EE485" s="186"/>
      <c r="EF485" s="186"/>
      <c r="EG485" s="186"/>
      <c r="EH485" s="186"/>
      <c r="EI485" s="186"/>
      <c r="EJ485" s="186"/>
      <c r="EK485" s="186"/>
      <c r="EL485" s="186"/>
      <c r="EM485" s="186"/>
      <c r="EN485" s="186"/>
      <c r="EO485" s="186"/>
      <c r="EP485" s="186"/>
      <c r="EQ485" s="186"/>
      <c r="ER485" s="186"/>
      <c r="ES485" s="186"/>
      <c r="ET485" s="186"/>
      <c r="EU485" s="186"/>
      <c r="EV485" s="186"/>
      <c r="EW485" s="186"/>
      <c r="EX485" s="186"/>
      <c r="EY485" s="186"/>
      <c r="EZ485" s="186"/>
      <c r="FA485" s="186"/>
      <c r="FB485" s="186"/>
      <c r="FC485" s="186"/>
      <c r="FD485" s="186"/>
      <c r="FE485" s="186"/>
      <c r="FF485" s="186"/>
      <c r="FG485" s="186"/>
      <c r="FH485" s="186"/>
      <c r="FI485" s="186"/>
      <c r="FJ485" s="186"/>
      <c r="FK485" s="186"/>
      <c r="FL485" s="186"/>
      <c r="FM485" s="186"/>
      <c r="FN485" s="186"/>
      <c r="FO485" s="186"/>
      <c r="FP485" s="186"/>
      <c r="FQ485" s="186"/>
      <c r="FR485" s="186"/>
      <c r="FS485" s="186"/>
      <c r="FT485" s="186"/>
      <c r="FU485" s="186"/>
      <c r="FV485" s="186"/>
      <c r="FW485" s="186"/>
      <c r="FX485" s="186"/>
      <c r="FY485" s="186"/>
      <c r="FZ485" s="186"/>
      <c r="GA485" s="186"/>
      <c r="GB485" s="186"/>
      <c r="GC485" s="186"/>
      <c r="GD485" s="186"/>
      <c r="GE485" s="186"/>
      <c r="GF485" s="186"/>
      <c r="GG485" s="186"/>
      <c r="GH485" s="186"/>
      <c r="GI485" s="186"/>
      <c r="GJ485" s="186"/>
      <c r="GK485" s="186"/>
      <c r="GL485" s="186"/>
      <c r="GM485" s="186"/>
      <c r="GN485" s="186"/>
      <c r="GO485" s="186"/>
      <c r="GP485" s="186"/>
      <c r="GQ485" s="186"/>
      <c r="GR485" s="186"/>
      <c r="GS485" s="186"/>
      <c r="GT485" s="186"/>
      <c r="GU485" s="186"/>
      <c r="GV485" s="186"/>
      <c r="GW485" s="186"/>
      <c r="GX485" s="186"/>
      <c r="GY485" s="186"/>
      <c r="GZ485" s="186"/>
      <c r="HA485" s="186"/>
      <c r="HB485" s="186"/>
      <c r="HC485" s="186"/>
      <c r="HD485" s="186"/>
      <c r="HE485" s="186"/>
      <c r="HF485" s="186"/>
      <c r="HG485" s="186"/>
      <c r="HH485" s="186"/>
      <c r="HI485" s="186"/>
      <c r="HJ485" s="186"/>
      <c r="HK485" s="186"/>
      <c r="HL485" s="186"/>
      <c r="HM485" s="186"/>
      <c r="HN485" s="186"/>
      <c r="HO485" s="186"/>
      <c r="HP485" s="186"/>
      <c r="HQ485" s="186"/>
      <c r="HR485" s="186"/>
      <c r="HS485" s="186"/>
      <c r="HT485" s="186"/>
      <c r="HU485" s="186"/>
      <c r="HV485" s="186"/>
      <c r="HW485" s="186"/>
      <c r="HX485" s="186"/>
      <c r="HY485" s="186"/>
      <c r="HZ485" s="186"/>
      <c r="IA485" s="186"/>
      <c r="IB485" s="186"/>
      <c r="IC485" s="186"/>
      <c r="ID485" s="186"/>
      <c r="IE485" s="186"/>
      <c r="IF485" s="186"/>
      <c r="IG485" s="186"/>
      <c r="IH485" s="186"/>
      <c r="II485" s="186"/>
      <c r="IJ485" s="186"/>
      <c r="IK485" s="186"/>
      <c r="IL485" s="186"/>
      <c r="IM485" s="186"/>
      <c r="IN485" s="186"/>
      <c r="IO485" s="186"/>
      <c r="IP485" s="186"/>
      <c r="IQ485" s="186"/>
      <c r="IR485" s="186"/>
      <c r="IS485" s="186"/>
      <c r="IT485" s="186"/>
      <c r="IU485" s="186"/>
    </row>
    <row r="486" spans="1:255" s="194" customFormat="1" ht="30" customHeight="1" x14ac:dyDescent="0.25">
      <c r="A486" s="190" t="s">
        <v>480</v>
      </c>
      <c r="B486" s="190" t="s">
        <v>9035</v>
      </c>
      <c r="C486" s="190" t="s">
        <v>9101</v>
      </c>
      <c r="D486" s="190" t="s">
        <v>12116</v>
      </c>
      <c r="E486" s="190" t="s">
        <v>12117</v>
      </c>
      <c r="F486" s="192">
        <v>60</v>
      </c>
      <c r="G486" s="221">
        <v>0.27</v>
      </c>
      <c r="H486" s="222">
        <f t="shared" si="17"/>
        <v>43.8</v>
      </c>
      <c r="I486" s="190" t="s">
        <v>9216</v>
      </c>
      <c r="J486" s="193"/>
      <c r="K486" s="186"/>
      <c r="L486" s="186"/>
      <c r="M486" s="186"/>
      <c r="N486" s="186"/>
      <c r="O486" s="186"/>
      <c r="P486" s="186"/>
      <c r="Q486" s="186"/>
      <c r="R486" s="186"/>
      <c r="S486" s="186"/>
      <c r="T486" s="186"/>
      <c r="U486" s="186"/>
      <c r="V486" s="186"/>
      <c r="W486" s="186"/>
      <c r="X486" s="186"/>
      <c r="Y486" s="186"/>
      <c r="Z486" s="186"/>
      <c r="AA486" s="186"/>
      <c r="AB486" s="186"/>
      <c r="AC486" s="186"/>
      <c r="AD486" s="186"/>
      <c r="AE486" s="186"/>
      <c r="AF486" s="186"/>
      <c r="AG486" s="186"/>
      <c r="AH486" s="186"/>
      <c r="AI486" s="186"/>
      <c r="AJ486" s="186"/>
      <c r="AK486" s="186"/>
      <c r="AL486" s="186"/>
      <c r="AM486" s="186"/>
      <c r="AN486" s="186"/>
      <c r="AO486" s="186"/>
      <c r="AP486" s="186"/>
      <c r="AQ486" s="186"/>
      <c r="AR486" s="186"/>
      <c r="AS486" s="186"/>
      <c r="AT486" s="186"/>
      <c r="AU486" s="186"/>
      <c r="AV486" s="186"/>
      <c r="AW486" s="186"/>
      <c r="AX486" s="186"/>
      <c r="AY486" s="186"/>
      <c r="AZ486" s="186"/>
      <c r="BA486" s="186"/>
      <c r="BB486" s="186"/>
      <c r="BC486" s="186"/>
      <c r="BD486" s="186"/>
      <c r="BE486" s="186"/>
      <c r="BF486" s="186"/>
      <c r="BG486" s="186"/>
      <c r="BH486" s="186"/>
      <c r="BI486" s="186"/>
      <c r="BJ486" s="186"/>
      <c r="BK486" s="186"/>
      <c r="BL486" s="186"/>
      <c r="BM486" s="186"/>
      <c r="BN486" s="186"/>
      <c r="BO486" s="186"/>
      <c r="BP486" s="186"/>
      <c r="BQ486" s="186"/>
      <c r="BR486" s="186"/>
      <c r="BS486" s="186"/>
      <c r="BT486" s="186"/>
      <c r="BU486" s="186"/>
      <c r="BV486" s="186"/>
      <c r="BW486" s="186"/>
      <c r="BX486" s="186"/>
      <c r="BY486" s="186"/>
      <c r="BZ486" s="186"/>
      <c r="CA486" s="186"/>
      <c r="CB486" s="186"/>
      <c r="CC486" s="186"/>
      <c r="CD486" s="186"/>
      <c r="CE486" s="186"/>
      <c r="CF486" s="186"/>
      <c r="CG486" s="186"/>
      <c r="CH486" s="186"/>
      <c r="CI486" s="186"/>
      <c r="CJ486" s="186"/>
      <c r="CK486" s="186"/>
      <c r="CL486" s="186"/>
      <c r="CM486" s="186"/>
      <c r="CN486" s="186"/>
      <c r="CO486" s="186"/>
      <c r="CP486" s="186"/>
      <c r="CQ486" s="186"/>
      <c r="CR486" s="186"/>
      <c r="CS486" s="186"/>
      <c r="CT486" s="186"/>
      <c r="CU486" s="186"/>
      <c r="CV486" s="186"/>
      <c r="CW486" s="186"/>
      <c r="CX486" s="186"/>
      <c r="CY486" s="186"/>
      <c r="CZ486" s="186"/>
      <c r="DA486" s="186"/>
      <c r="DB486" s="186"/>
      <c r="DC486" s="186"/>
      <c r="DD486" s="186"/>
      <c r="DE486" s="186"/>
      <c r="DF486" s="186"/>
      <c r="DG486" s="186"/>
      <c r="DH486" s="186"/>
      <c r="DI486" s="186"/>
      <c r="DJ486" s="186"/>
      <c r="DK486" s="186"/>
      <c r="DL486" s="186"/>
      <c r="DM486" s="186"/>
      <c r="DN486" s="186"/>
      <c r="DO486" s="186"/>
      <c r="DP486" s="186"/>
      <c r="DQ486" s="186"/>
      <c r="DR486" s="186"/>
      <c r="DS486" s="186"/>
      <c r="DT486" s="186"/>
      <c r="DU486" s="186"/>
      <c r="DV486" s="186"/>
      <c r="DW486" s="186"/>
      <c r="DX486" s="186"/>
      <c r="DY486" s="186"/>
      <c r="DZ486" s="186"/>
      <c r="EA486" s="186"/>
      <c r="EB486" s="186"/>
      <c r="EC486" s="186"/>
      <c r="ED486" s="186"/>
      <c r="EE486" s="186"/>
      <c r="EF486" s="186"/>
      <c r="EG486" s="186"/>
      <c r="EH486" s="186"/>
      <c r="EI486" s="186"/>
      <c r="EJ486" s="186"/>
      <c r="EK486" s="186"/>
      <c r="EL486" s="186"/>
      <c r="EM486" s="186"/>
      <c r="EN486" s="186"/>
      <c r="EO486" s="186"/>
      <c r="EP486" s="186"/>
      <c r="EQ486" s="186"/>
      <c r="ER486" s="186"/>
      <c r="ES486" s="186"/>
      <c r="ET486" s="186"/>
      <c r="EU486" s="186"/>
      <c r="EV486" s="186"/>
      <c r="EW486" s="186"/>
      <c r="EX486" s="186"/>
      <c r="EY486" s="186"/>
      <c r="EZ486" s="186"/>
      <c r="FA486" s="186"/>
      <c r="FB486" s="186"/>
      <c r="FC486" s="186"/>
      <c r="FD486" s="186"/>
      <c r="FE486" s="186"/>
      <c r="FF486" s="186"/>
      <c r="FG486" s="186"/>
      <c r="FH486" s="186"/>
      <c r="FI486" s="186"/>
      <c r="FJ486" s="186"/>
      <c r="FK486" s="186"/>
      <c r="FL486" s="186"/>
      <c r="FM486" s="186"/>
      <c r="FN486" s="186"/>
      <c r="FO486" s="186"/>
      <c r="FP486" s="186"/>
      <c r="FQ486" s="186"/>
      <c r="FR486" s="186"/>
      <c r="FS486" s="186"/>
      <c r="FT486" s="186"/>
      <c r="FU486" s="186"/>
      <c r="FV486" s="186"/>
      <c r="FW486" s="186"/>
      <c r="FX486" s="186"/>
      <c r="FY486" s="186"/>
      <c r="FZ486" s="186"/>
      <c r="GA486" s="186"/>
      <c r="GB486" s="186"/>
      <c r="GC486" s="186"/>
      <c r="GD486" s="186"/>
      <c r="GE486" s="186"/>
      <c r="GF486" s="186"/>
      <c r="GG486" s="186"/>
      <c r="GH486" s="186"/>
      <c r="GI486" s="186"/>
      <c r="GJ486" s="186"/>
      <c r="GK486" s="186"/>
      <c r="GL486" s="186"/>
      <c r="GM486" s="186"/>
      <c r="GN486" s="186"/>
      <c r="GO486" s="186"/>
      <c r="GP486" s="186"/>
      <c r="GQ486" s="186"/>
      <c r="GR486" s="186"/>
      <c r="GS486" s="186"/>
      <c r="GT486" s="186"/>
      <c r="GU486" s="186"/>
      <c r="GV486" s="186"/>
      <c r="GW486" s="186"/>
      <c r="GX486" s="186"/>
      <c r="GY486" s="186"/>
      <c r="GZ486" s="186"/>
      <c r="HA486" s="186"/>
      <c r="HB486" s="186"/>
      <c r="HC486" s="186"/>
      <c r="HD486" s="186"/>
      <c r="HE486" s="186"/>
      <c r="HF486" s="186"/>
      <c r="HG486" s="186"/>
      <c r="HH486" s="186"/>
      <c r="HI486" s="186"/>
      <c r="HJ486" s="186"/>
      <c r="HK486" s="186"/>
      <c r="HL486" s="186"/>
      <c r="HM486" s="186"/>
      <c r="HN486" s="186"/>
      <c r="HO486" s="186"/>
      <c r="HP486" s="186"/>
      <c r="HQ486" s="186"/>
      <c r="HR486" s="186"/>
      <c r="HS486" s="186"/>
      <c r="HT486" s="186"/>
      <c r="HU486" s="186"/>
      <c r="HV486" s="186"/>
      <c r="HW486" s="186"/>
      <c r="HX486" s="186"/>
      <c r="HY486" s="186"/>
      <c r="HZ486" s="186"/>
      <c r="IA486" s="186"/>
      <c r="IB486" s="186"/>
      <c r="IC486" s="186"/>
      <c r="ID486" s="186"/>
      <c r="IE486" s="186"/>
      <c r="IF486" s="186"/>
      <c r="IG486" s="186"/>
      <c r="IH486" s="186"/>
      <c r="II486" s="186"/>
      <c r="IJ486" s="186"/>
      <c r="IK486" s="186"/>
      <c r="IL486" s="186"/>
      <c r="IM486" s="186"/>
      <c r="IN486" s="186"/>
      <c r="IO486" s="186"/>
      <c r="IP486" s="186"/>
      <c r="IQ486" s="186"/>
      <c r="IR486" s="186"/>
      <c r="IS486" s="186"/>
      <c r="IT486" s="186"/>
      <c r="IU486" s="186"/>
    </row>
    <row r="487" spans="1:255" s="194" customFormat="1" ht="30" customHeight="1" x14ac:dyDescent="0.25">
      <c r="A487" s="190" t="s">
        <v>480</v>
      </c>
      <c r="B487" s="190" t="s">
        <v>9035</v>
      </c>
      <c r="C487" s="190" t="s">
        <v>9036</v>
      </c>
      <c r="D487" s="190" t="s">
        <v>12118</v>
      </c>
      <c r="E487" s="190" t="s">
        <v>12119</v>
      </c>
      <c r="F487" s="192">
        <v>95</v>
      </c>
      <c r="G487" s="221">
        <v>0.27</v>
      </c>
      <c r="H487" s="222">
        <f t="shared" si="17"/>
        <v>69.349999999999994</v>
      </c>
      <c r="I487" s="190" t="s">
        <v>9216</v>
      </c>
      <c r="J487" s="193"/>
      <c r="K487" s="186"/>
      <c r="L487" s="186"/>
      <c r="M487" s="186"/>
      <c r="N487" s="186"/>
      <c r="O487" s="186"/>
      <c r="P487" s="186"/>
      <c r="Q487" s="186"/>
      <c r="R487" s="186"/>
      <c r="S487" s="186"/>
      <c r="T487" s="186"/>
      <c r="U487" s="186"/>
      <c r="V487" s="186"/>
      <c r="W487" s="186"/>
      <c r="X487" s="186"/>
      <c r="Y487" s="186"/>
      <c r="Z487" s="186"/>
      <c r="AA487" s="186"/>
      <c r="AB487" s="186"/>
      <c r="AC487" s="186"/>
      <c r="AD487" s="186"/>
      <c r="AE487" s="186"/>
      <c r="AF487" s="186"/>
      <c r="AG487" s="186"/>
      <c r="AH487" s="186"/>
      <c r="AI487" s="186"/>
      <c r="AJ487" s="186"/>
      <c r="AK487" s="186"/>
      <c r="AL487" s="186"/>
      <c r="AM487" s="186"/>
      <c r="AN487" s="186"/>
      <c r="AO487" s="186"/>
      <c r="AP487" s="186"/>
      <c r="AQ487" s="186"/>
      <c r="AR487" s="186"/>
      <c r="AS487" s="186"/>
      <c r="AT487" s="186"/>
      <c r="AU487" s="186"/>
      <c r="AV487" s="186"/>
      <c r="AW487" s="186"/>
      <c r="AX487" s="186"/>
      <c r="AY487" s="186"/>
      <c r="AZ487" s="186"/>
      <c r="BA487" s="186"/>
      <c r="BB487" s="186"/>
      <c r="BC487" s="186"/>
      <c r="BD487" s="186"/>
      <c r="BE487" s="186"/>
      <c r="BF487" s="186"/>
      <c r="BG487" s="186"/>
      <c r="BH487" s="186"/>
      <c r="BI487" s="186"/>
      <c r="BJ487" s="186"/>
      <c r="BK487" s="186"/>
      <c r="BL487" s="186"/>
      <c r="BM487" s="186"/>
      <c r="BN487" s="186"/>
      <c r="BO487" s="186"/>
      <c r="BP487" s="186"/>
      <c r="BQ487" s="186"/>
      <c r="BR487" s="186"/>
      <c r="BS487" s="186"/>
      <c r="BT487" s="186"/>
      <c r="BU487" s="186"/>
      <c r="BV487" s="186"/>
      <c r="BW487" s="186"/>
      <c r="BX487" s="186"/>
      <c r="BY487" s="186"/>
      <c r="BZ487" s="186"/>
      <c r="CA487" s="186"/>
      <c r="CB487" s="186"/>
      <c r="CC487" s="186"/>
      <c r="CD487" s="186"/>
      <c r="CE487" s="186"/>
      <c r="CF487" s="186"/>
      <c r="CG487" s="186"/>
      <c r="CH487" s="186"/>
      <c r="CI487" s="186"/>
      <c r="CJ487" s="186"/>
      <c r="CK487" s="186"/>
      <c r="CL487" s="186"/>
      <c r="CM487" s="186"/>
      <c r="CN487" s="186"/>
      <c r="CO487" s="186"/>
      <c r="CP487" s="186"/>
      <c r="CQ487" s="186"/>
      <c r="CR487" s="186"/>
      <c r="CS487" s="186"/>
      <c r="CT487" s="186"/>
      <c r="CU487" s="186"/>
      <c r="CV487" s="186"/>
      <c r="CW487" s="186"/>
      <c r="CX487" s="186"/>
      <c r="CY487" s="186"/>
      <c r="CZ487" s="186"/>
      <c r="DA487" s="186"/>
      <c r="DB487" s="186"/>
      <c r="DC487" s="186"/>
      <c r="DD487" s="186"/>
      <c r="DE487" s="186"/>
      <c r="DF487" s="186"/>
      <c r="DG487" s="186"/>
      <c r="DH487" s="186"/>
      <c r="DI487" s="186"/>
      <c r="DJ487" s="186"/>
      <c r="DK487" s="186"/>
      <c r="DL487" s="186"/>
      <c r="DM487" s="186"/>
      <c r="DN487" s="186"/>
      <c r="DO487" s="186"/>
      <c r="DP487" s="186"/>
      <c r="DQ487" s="186"/>
      <c r="DR487" s="186"/>
      <c r="DS487" s="186"/>
      <c r="DT487" s="186"/>
      <c r="DU487" s="186"/>
      <c r="DV487" s="186"/>
      <c r="DW487" s="186"/>
      <c r="DX487" s="186"/>
      <c r="DY487" s="186"/>
      <c r="DZ487" s="186"/>
      <c r="EA487" s="186"/>
      <c r="EB487" s="186"/>
      <c r="EC487" s="186"/>
      <c r="ED487" s="186"/>
      <c r="EE487" s="186"/>
      <c r="EF487" s="186"/>
      <c r="EG487" s="186"/>
      <c r="EH487" s="186"/>
      <c r="EI487" s="186"/>
      <c r="EJ487" s="186"/>
      <c r="EK487" s="186"/>
      <c r="EL487" s="186"/>
      <c r="EM487" s="186"/>
      <c r="EN487" s="186"/>
      <c r="EO487" s="186"/>
      <c r="EP487" s="186"/>
      <c r="EQ487" s="186"/>
      <c r="ER487" s="186"/>
      <c r="ES487" s="186"/>
      <c r="ET487" s="186"/>
      <c r="EU487" s="186"/>
      <c r="EV487" s="186"/>
      <c r="EW487" s="186"/>
      <c r="EX487" s="186"/>
      <c r="EY487" s="186"/>
      <c r="EZ487" s="186"/>
      <c r="FA487" s="186"/>
      <c r="FB487" s="186"/>
      <c r="FC487" s="186"/>
      <c r="FD487" s="186"/>
      <c r="FE487" s="186"/>
      <c r="FF487" s="186"/>
      <c r="FG487" s="186"/>
      <c r="FH487" s="186"/>
      <c r="FI487" s="186"/>
      <c r="FJ487" s="186"/>
      <c r="FK487" s="186"/>
      <c r="FL487" s="186"/>
      <c r="FM487" s="186"/>
      <c r="FN487" s="186"/>
      <c r="FO487" s="186"/>
      <c r="FP487" s="186"/>
      <c r="FQ487" s="186"/>
      <c r="FR487" s="186"/>
      <c r="FS487" s="186"/>
      <c r="FT487" s="186"/>
      <c r="FU487" s="186"/>
      <c r="FV487" s="186"/>
      <c r="FW487" s="186"/>
      <c r="FX487" s="186"/>
      <c r="FY487" s="186"/>
      <c r="FZ487" s="186"/>
      <c r="GA487" s="186"/>
      <c r="GB487" s="186"/>
      <c r="GC487" s="186"/>
      <c r="GD487" s="186"/>
      <c r="GE487" s="186"/>
      <c r="GF487" s="186"/>
      <c r="GG487" s="186"/>
      <c r="GH487" s="186"/>
      <c r="GI487" s="186"/>
      <c r="GJ487" s="186"/>
      <c r="GK487" s="186"/>
      <c r="GL487" s="186"/>
      <c r="GM487" s="186"/>
      <c r="GN487" s="186"/>
      <c r="GO487" s="186"/>
      <c r="GP487" s="186"/>
      <c r="GQ487" s="186"/>
      <c r="GR487" s="186"/>
      <c r="GS487" s="186"/>
      <c r="GT487" s="186"/>
      <c r="GU487" s="186"/>
      <c r="GV487" s="186"/>
      <c r="GW487" s="186"/>
      <c r="GX487" s="186"/>
      <c r="GY487" s="186"/>
      <c r="GZ487" s="186"/>
      <c r="HA487" s="186"/>
      <c r="HB487" s="186"/>
      <c r="HC487" s="186"/>
      <c r="HD487" s="186"/>
      <c r="HE487" s="186"/>
      <c r="HF487" s="186"/>
      <c r="HG487" s="186"/>
      <c r="HH487" s="186"/>
      <c r="HI487" s="186"/>
      <c r="HJ487" s="186"/>
      <c r="HK487" s="186"/>
      <c r="HL487" s="186"/>
      <c r="HM487" s="186"/>
      <c r="HN487" s="186"/>
      <c r="HO487" s="186"/>
      <c r="HP487" s="186"/>
      <c r="HQ487" s="186"/>
      <c r="HR487" s="186"/>
      <c r="HS487" s="186"/>
      <c r="HT487" s="186"/>
      <c r="HU487" s="186"/>
      <c r="HV487" s="186"/>
      <c r="HW487" s="186"/>
      <c r="HX487" s="186"/>
      <c r="HY487" s="186"/>
      <c r="HZ487" s="186"/>
      <c r="IA487" s="186"/>
      <c r="IB487" s="186"/>
      <c r="IC487" s="186"/>
      <c r="ID487" s="186"/>
      <c r="IE487" s="186"/>
      <c r="IF487" s="186"/>
      <c r="IG487" s="186"/>
      <c r="IH487" s="186"/>
      <c r="II487" s="186"/>
      <c r="IJ487" s="186"/>
      <c r="IK487" s="186"/>
      <c r="IL487" s="186"/>
      <c r="IM487" s="186"/>
      <c r="IN487" s="186"/>
      <c r="IO487" s="186"/>
      <c r="IP487" s="186"/>
      <c r="IQ487" s="186"/>
      <c r="IR487" s="186"/>
      <c r="IS487" s="186"/>
      <c r="IT487" s="186"/>
      <c r="IU487" s="186"/>
    </row>
    <row r="488" spans="1:255" s="194" customFormat="1" ht="30" customHeight="1" x14ac:dyDescent="0.25">
      <c r="A488" s="190" t="s">
        <v>480</v>
      </c>
      <c r="B488" s="190" t="s">
        <v>9035</v>
      </c>
      <c r="C488" s="190" t="s">
        <v>9036</v>
      </c>
      <c r="D488" s="190" t="s">
        <v>12120</v>
      </c>
      <c r="E488" s="190" t="s">
        <v>12121</v>
      </c>
      <c r="F488" s="192">
        <v>85</v>
      </c>
      <c r="G488" s="221">
        <v>0.27</v>
      </c>
      <c r="H488" s="222">
        <f t="shared" si="17"/>
        <v>62.05</v>
      </c>
      <c r="I488" s="190" t="s">
        <v>9216</v>
      </c>
      <c r="J488" s="193"/>
      <c r="K488" s="186"/>
      <c r="L488" s="186"/>
      <c r="M488" s="186"/>
      <c r="N488" s="186"/>
      <c r="O488" s="186"/>
      <c r="P488" s="186"/>
      <c r="Q488" s="186"/>
      <c r="R488" s="186"/>
      <c r="S488" s="186"/>
      <c r="T488" s="186"/>
      <c r="U488" s="186"/>
      <c r="V488" s="186"/>
      <c r="W488" s="186"/>
      <c r="X488" s="186"/>
      <c r="Y488" s="186"/>
      <c r="Z488" s="186"/>
      <c r="AA488" s="186"/>
      <c r="AB488" s="186"/>
      <c r="AC488" s="186"/>
      <c r="AD488" s="186"/>
      <c r="AE488" s="186"/>
      <c r="AF488" s="186"/>
      <c r="AG488" s="186"/>
      <c r="AH488" s="186"/>
      <c r="AI488" s="186"/>
      <c r="AJ488" s="186"/>
      <c r="AK488" s="186"/>
      <c r="AL488" s="186"/>
      <c r="AM488" s="186"/>
      <c r="AN488" s="186"/>
      <c r="AO488" s="186"/>
      <c r="AP488" s="186"/>
      <c r="AQ488" s="186"/>
      <c r="AR488" s="186"/>
      <c r="AS488" s="186"/>
      <c r="AT488" s="186"/>
      <c r="AU488" s="186"/>
      <c r="AV488" s="186"/>
      <c r="AW488" s="186"/>
      <c r="AX488" s="186"/>
      <c r="AY488" s="186"/>
      <c r="AZ488" s="186"/>
      <c r="BA488" s="186"/>
      <c r="BB488" s="186"/>
      <c r="BC488" s="186"/>
      <c r="BD488" s="186"/>
      <c r="BE488" s="186"/>
      <c r="BF488" s="186"/>
      <c r="BG488" s="186"/>
      <c r="BH488" s="186"/>
      <c r="BI488" s="186"/>
      <c r="BJ488" s="186"/>
      <c r="BK488" s="186"/>
      <c r="BL488" s="186"/>
      <c r="BM488" s="186"/>
      <c r="BN488" s="186"/>
      <c r="BO488" s="186"/>
      <c r="BP488" s="186"/>
      <c r="BQ488" s="186"/>
      <c r="BR488" s="186"/>
      <c r="BS488" s="186"/>
      <c r="BT488" s="186"/>
      <c r="BU488" s="186"/>
      <c r="BV488" s="186"/>
      <c r="BW488" s="186"/>
      <c r="BX488" s="186"/>
      <c r="BY488" s="186"/>
      <c r="BZ488" s="186"/>
      <c r="CA488" s="186"/>
      <c r="CB488" s="186"/>
      <c r="CC488" s="186"/>
      <c r="CD488" s="186"/>
      <c r="CE488" s="186"/>
      <c r="CF488" s="186"/>
      <c r="CG488" s="186"/>
      <c r="CH488" s="186"/>
      <c r="CI488" s="186"/>
      <c r="CJ488" s="186"/>
      <c r="CK488" s="186"/>
      <c r="CL488" s="186"/>
      <c r="CM488" s="186"/>
      <c r="CN488" s="186"/>
      <c r="CO488" s="186"/>
      <c r="CP488" s="186"/>
      <c r="CQ488" s="186"/>
      <c r="CR488" s="186"/>
      <c r="CS488" s="186"/>
      <c r="CT488" s="186"/>
      <c r="CU488" s="186"/>
      <c r="CV488" s="186"/>
      <c r="CW488" s="186"/>
      <c r="CX488" s="186"/>
      <c r="CY488" s="186"/>
      <c r="CZ488" s="186"/>
      <c r="DA488" s="186"/>
      <c r="DB488" s="186"/>
      <c r="DC488" s="186"/>
      <c r="DD488" s="186"/>
      <c r="DE488" s="186"/>
      <c r="DF488" s="186"/>
      <c r="DG488" s="186"/>
      <c r="DH488" s="186"/>
      <c r="DI488" s="186"/>
      <c r="DJ488" s="186"/>
      <c r="DK488" s="186"/>
      <c r="DL488" s="186"/>
      <c r="DM488" s="186"/>
      <c r="DN488" s="186"/>
      <c r="DO488" s="186"/>
      <c r="DP488" s="186"/>
      <c r="DQ488" s="186"/>
      <c r="DR488" s="186"/>
      <c r="DS488" s="186"/>
      <c r="DT488" s="186"/>
      <c r="DU488" s="186"/>
      <c r="DV488" s="186"/>
      <c r="DW488" s="186"/>
      <c r="DX488" s="186"/>
      <c r="DY488" s="186"/>
      <c r="DZ488" s="186"/>
      <c r="EA488" s="186"/>
      <c r="EB488" s="186"/>
      <c r="EC488" s="186"/>
      <c r="ED488" s="186"/>
      <c r="EE488" s="186"/>
      <c r="EF488" s="186"/>
      <c r="EG488" s="186"/>
      <c r="EH488" s="186"/>
      <c r="EI488" s="186"/>
      <c r="EJ488" s="186"/>
      <c r="EK488" s="186"/>
      <c r="EL488" s="186"/>
      <c r="EM488" s="186"/>
      <c r="EN488" s="186"/>
      <c r="EO488" s="186"/>
      <c r="EP488" s="186"/>
      <c r="EQ488" s="186"/>
      <c r="ER488" s="186"/>
      <c r="ES488" s="186"/>
      <c r="ET488" s="186"/>
      <c r="EU488" s="186"/>
      <c r="EV488" s="186"/>
      <c r="EW488" s="186"/>
      <c r="EX488" s="186"/>
      <c r="EY488" s="186"/>
      <c r="EZ488" s="186"/>
      <c r="FA488" s="186"/>
      <c r="FB488" s="186"/>
      <c r="FC488" s="186"/>
      <c r="FD488" s="186"/>
      <c r="FE488" s="186"/>
      <c r="FF488" s="186"/>
      <c r="FG488" s="186"/>
      <c r="FH488" s="186"/>
      <c r="FI488" s="186"/>
      <c r="FJ488" s="186"/>
      <c r="FK488" s="186"/>
      <c r="FL488" s="186"/>
      <c r="FM488" s="186"/>
      <c r="FN488" s="186"/>
      <c r="FO488" s="186"/>
      <c r="FP488" s="186"/>
      <c r="FQ488" s="186"/>
      <c r="FR488" s="186"/>
      <c r="FS488" s="186"/>
      <c r="FT488" s="186"/>
      <c r="FU488" s="186"/>
      <c r="FV488" s="186"/>
      <c r="FW488" s="186"/>
      <c r="FX488" s="186"/>
      <c r="FY488" s="186"/>
      <c r="FZ488" s="186"/>
      <c r="GA488" s="186"/>
      <c r="GB488" s="186"/>
      <c r="GC488" s="186"/>
      <c r="GD488" s="186"/>
      <c r="GE488" s="186"/>
      <c r="GF488" s="186"/>
      <c r="GG488" s="186"/>
      <c r="GH488" s="186"/>
      <c r="GI488" s="186"/>
      <c r="GJ488" s="186"/>
      <c r="GK488" s="186"/>
      <c r="GL488" s="186"/>
      <c r="GM488" s="186"/>
      <c r="GN488" s="186"/>
      <c r="GO488" s="186"/>
      <c r="GP488" s="186"/>
      <c r="GQ488" s="186"/>
      <c r="GR488" s="186"/>
      <c r="GS488" s="186"/>
      <c r="GT488" s="186"/>
      <c r="GU488" s="186"/>
      <c r="GV488" s="186"/>
      <c r="GW488" s="186"/>
      <c r="GX488" s="186"/>
      <c r="GY488" s="186"/>
      <c r="GZ488" s="186"/>
      <c r="HA488" s="186"/>
      <c r="HB488" s="186"/>
      <c r="HC488" s="186"/>
      <c r="HD488" s="186"/>
      <c r="HE488" s="186"/>
      <c r="HF488" s="186"/>
      <c r="HG488" s="186"/>
      <c r="HH488" s="186"/>
      <c r="HI488" s="186"/>
      <c r="HJ488" s="186"/>
      <c r="HK488" s="186"/>
      <c r="HL488" s="186"/>
      <c r="HM488" s="186"/>
      <c r="HN488" s="186"/>
      <c r="HO488" s="186"/>
      <c r="HP488" s="186"/>
      <c r="HQ488" s="186"/>
      <c r="HR488" s="186"/>
      <c r="HS488" s="186"/>
      <c r="HT488" s="186"/>
      <c r="HU488" s="186"/>
      <c r="HV488" s="186"/>
      <c r="HW488" s="186"/>
      <c r="HX488" s="186"/>
      <c r="HY488" s="186"/>
      <c r="HZ488" s="186"/>
      <c r="IA488" s="186"/>
      <c r="IB488" s="186"/>
      <c r="IC488" s="186"/>
      <c r="ID488" s="186"/>
      <c r="IE488" s="186"/>
      <c r="IF488" s="186"/>
      <c r="IG488" s="186"/>
      <c r="IH488" s="186"/>
      <c r="II488" s="186"/>
      <c r="IJ488" s="186"/>
      <c r="IK488" s="186"/>
      <c r="IL488" s="186"/>
      <c r="IM488" s="186"/>
      <c r="IN488" s="186"/>
      <c r="IO488" s="186"/>
      <c r="IP488" s="186"/>
      <c r="IQ488" s="186"/>
      <c r="IR488" s="186"/>
      <c r="IS488" s="186"/>
      <c r="IT488" s="186"/>
      <c r="IU488" s="186"/>
    </row>
    <row r="489" spans="1:255" s="194" customFormat="1" ht="30" customHeight="1" x14ac:dyDescent="0.25">
      <c r="A489" s="190" t="s">
        <v>480</v>
      </c>
      <c r="B489" s="190" t="s">
        <v>9035</v>
      </c>
      <c r="C489" s="190" t="s">
        <v>9036</v>
      </c>
      <c r="D489" s="190" t="s">
        <v>12122</v>
      </c>
      <c r="E489" s="190" t="s">
        <v>12123</v>
      </c>
      <c r="F489" s="192">
        <v>72</v>
      </c>
      <c r="G489" s="221">
        <v>0.27</v>
      </c>
      <c r="H489" s="222">
        <f t="shared" si="17"/>
        <v>52.56</v>
      </c>
      <c r="I489" s="190" t="s">
        <v>9216</v>
      </c>
      <c r="J489" s="193"/>
      <c r="K489" s="186"/>
      <c r="L489" s="186"/>
      <c r="M489" s="186"/>
      <c r="N489" s="186"/>
      <c r="O489" s="186"/>
      <c r="P489" s="186"/>
      <c r="Q489" s="186"/>
      <c r="R489" s="186"/>
      <c r="S489" s="186"/>
      <c r="T489" s="186"/>
      <c r="U489" s="186"/>
      <c r="V489" s="186"/>
      <c r="W489" s="186"/>
      <c r="X489" s="186"/>
      <c r="Y489" s="186"/>
      <c r="Z489" s="186"/>
      <c r="AA489" s="186"/>
      <c r="AB489" s="186"/>
      <c r="AC489" s="186"/>
      <c r="AD489" s="186"/>
      <c r="AE489" s="186"/>
      <c r="AF489" s="186"/>
      <c r="AG489" s="186"/>
      <c r="AH489" s="186"/>
      <c r="AI489" s="186"/>
      <c r="AJ489" s="186"/>
      <c r="AK489" s="186"/>
      <c r="AL489" s="186"/>
      <c r="AM489" s="186"/>
      <c r="AN489" s="186"/>
      <c r="AO489" s="186"/>
      <c r="AP489" s="186"/>
      <c r="AQ489" s="186"/>
      <c r="AR489" s="186"/>
      <c r="AS489" s="186"/>
      <c r="AT489" s="186"/>
      <c r="AU489" s="186"/>
      <c r="AV489" s="186"/>
      <c r="AW489" s="186"/>
      <c r="AX489" s="186"/>
      <c r="AY489" s="186"/>
      <c r="AZ489" s="186"/>
      <c r="BA489" s="186"/>
      <c r="BB489" s="186"/>
      <c r="BC489" s="186"/>
      <c r="BD489" s="186"/>
      <c r="BE489" s="186"/>
      <c r="BF489" s="186"/>
      <c r="BG489" s="186"/>
      <c r="BH489" s="186"/>
      <c r="BI489" s="186"/>
      <c r="BJ489" s="186"/>
      <c r="BK489" s="186"/>
      <c r="BL489" s="186"/>
      <c r="BM489" s="186"/>
      <c r="BN489" s="186"/>
      <c r="BO489" s="186"/>
      <c r="BP489" s="186"/>
      <c r="BQ489" s="186"/>
      <c r="BR489" s="186"/>
      <c r="BS489" s="186"/>
      <c r="BT489" s="186"/>
      <c r="BU489" s="186"/>
      <c r="BV489" s="186"/>
      <c r="BW489" s="186"/>
      <c r="BX489" s="186"/>
      <c r="BY489" s="186"/>
      <c r="BZ489" s="186"/>
      <c r="CA489" s="186"/>
      <c r="CB489" s="186"/>
      <c r="CC489" s="186"/>
      <c r="CD489" s="186"/>
      <c r="CE489" s="186"/>
      <c r="CF489" s="186"/>
      <c r="CG489" s="186"/>
      <c r="CH489" s="186"/>
      <c r="CI489" s="186"/>
      <c r="CJ489" s="186"/>
      <c r="CK489" s="186"/>
      <c r="CL489" s="186"/>
      <c r="CM489" s="186"/>
      <c r="CN489" s="186"/>
      <c r="CO489" s="186"/>
      <c r="CP489" s="186"/>
      <c r="CQ489" s="186"/>
      <c r="CR489" s="186"/>
      <c r="CS489" s="186"/>
      <c r="CT489" s="186"/>
      <c r="CU489" s="186"/>
      <c r="CV489" s="186"/>
      <c r="CW489" s="186"/>
      <c r="CX489" s="186"/>
      <c r="CY489" s="186"/>
      <c r="CZ489" s="186"/>
      <c r="DA489" s="186"/>
      <c r="DB489" s="186"/>
      <c r="DC489" s="186"/>
      <c r="DD489" s="186"/>
      <c r="DE489" s="186"/>
      <c r="DF489" s="186"/>
      <c r="DG489" s="186"/>
      <c r="DH489" s="186"/>
      <c r="DI489" s="186"/>
      <c r="DJ489" s="186"/>
      <c r="DK489" s="186"/>
      <c r="DL489" s="186"/>
      <c r="DM489" s="186"/>
      <c r="DN489" s="186"/>
      <c r="DO489" s="186"/>
      <c r="DP489" s="186"/>
      <c r="DQ489" s="186"/>
      <c r="DR489" s="186"/>
      <c r="DS489" s="186"/>
      <c r="DT489" s="186"/>
      <c r="DU489" s="186"/>
      <c r="DV489" s="186"/>
      <c r="DW489" s="186"/>
      <c r="DX489" s="186"/>
      <c r="DY489" s="186"/>
      <c r="DZ489" s="186"/>
      <c r="EA489" s="186"/>
      <c r="EB489" s="186"/>
      <c r="EC489" s="186"/>
      <c r="ED489" s="186"/>
      <c r="EE489" s="186"/>
      <c r="EF489" s="186"/>
      <c r="EG489" s="186"/>
      <c r="EH489" s="186"/>
      <c r="EI489" s="186"/>
      <c r="EJ489" s="186"/>
      <c r="EK489" s="186"/>
      <c r="EL489" s="186"/>
      <c r="EM489" s="186"/>
      <c r="EN489" s="186"/>
      <c r="EO489" s="186"/>
      <c r="EP489" s="186"/>
      <c r="EQ489" s="186"/>
      <c r="ER489" s="186"/>
      <c r="ES489" s="186"/>
      <c r="ET489" s="186"/>
      <c r="EU489" s="186"/>
      <c r="EV489" s="186"/>
      <c r="EW489" s="186"/>
      <c r="EX489" s="186"/>
      <c r="EY489" s="186"/>
      <c r="EZ489" s="186"/>
      <c r="FA489" s="186"/>
      <c r="FB489" s="186"/>
      <c r="FC489" s="186"/>
      <c r="FD489" s="186"/>
      <c r="FE489" s="186"/>
      <c r="FF489" s="186"/>
      <c r="FG489" s="186"/>
      <c r="FH489" s="186"/>
      <c r="FI489" s="186"/>
      <c r="FJ489" s="186"/>
      <c r="FK489" s="186"/>
      <c r="FL489" s="186"/>
      <c r="FM489" s="186"/>
      <c r="FN489" s="186"/>
      <c r="FO489" s="186"/>
      <c r="FP489" s="186"/>
      <c r="FQ489" s="186"/>
      <c r="FR489" s="186"/>
      <c r="FS489" s="186"/>
      <c r="FT489" s="186"/>
      <c r="FU489" s="186"/>
      <c r="FV489" s="186"/>
      <c r="FW489" s="186"/>
      <c r="FX489" s="186"/>
      <c r="FY489" s="186"/>
      <c r="FZ489" s="186"/>
      <c r="GA489" s="186"/>
      <c r="GB489" s="186"/>
      <c r="GC489" s="186"/>
      <c r="GD489" s="186"/>
      <c r="GE489" s="186"/>
      <c r="GF489" s="186"/>
      <c r="GG489" s="186"/>
      <c r="GH489" s="186"/>
      <c r="GI489" s="186"/>
      <c r="GJ489" s="186"/>
      <c r="GK489" s="186"/>
      <c r="GL489" s="186"/>
      <c r="GM489" s="186"/>
      <c r="GN489" s="186"/>
      <c r="GO489" s="186"/>
      <c r="GP489" s="186"/>
      <c r="GQ489" s="186"/>
      <c r="GR489" s="186"/>
      <c r="GS489" s="186"/>
      <c r="GT489" s="186"/>
      <c r="GU489" s="186"/>
      <c r="GV489" s="186"/>
      <c r="GW489" s="186"/>
      <c r="GX489" s="186"/>
      <c r="GY489" s="186"/>
      <c r="GZ489" s="186"/>
      <c r="HA489" s="186"/>
      <c r="HB489" s="186"/>
      <c r="HC489" s="186"/>
      <c r="HD489" s="186"/>
      <c r="HE489" s="186"/>
      <c r="HF489" s="186"/>
      <c r="HG489" s="186"/>
      <c r="HH489" s="186"/>
      <c r="HI489" s="186"/>
      <c r="HJ489" s="186"/>
      <c r="HK489" s="186"/>
      <c r="HL489" s="186"/>
      <c r="HM489" s="186"/>
      <c r="HN489" s="186"/>
      <c r="HO489" s="186"/>
      <c r="HP489" s="186"/>
      <c r="HQ489" s="186"/>
      <c r="HR489" s="186"/>
      <c r="HS489" s="186"/>
      <c r="HT489" s="186"/>
      <c r="HU489" s="186"/>
      <c r="HV489" s="186"/>
      <c r="HW489" s="186"/>
      <c r="HX489" s="186"/>
      <c r="HY489" s="186"/>
      <c r="HZ489" s="186"/>
      <c r="IA489" s="186"/>
      <c r="IB489" s="186"/>
      <c r="IC489" s="186"/>
      <c r="ID489" s="186"/>
      <c r="IE489" s="186"/>
      <c r="IF489" s="186"/>
      <c r="IG489" s="186"/>
      <c r="IH489" s="186"/>
      <c r="II489" s="186"/>
      <c r="IJ489" s="186"/>
      <c r="IK489" s="186"/>
      <c r="IL489" s="186"/>
      <c r="IM489" s="186"/>
      <c r="IN489" s="186"/>
      <c r="IO489" s="186"/>
      <c r="IP489" s="186"/>
      <c r="IQ489" s="186"/>
      <c r="IR489" s="186"/>
      <c r="IS489" s="186"/>
      <c r="IT489" s="186"/>
      <c r="IU489" s="186"/>
    </row>
    <row r="490" spans="1:255" s="194" customFormat="1" ht="30" customHeight="1" x14ac:dyDescent="0.25">
      <c r="A490" s="190" t="s">
        <v>480</v>
      </c>
      <c r="B490" s="190" t="s">
        <v>9035</v>
      </c>
      <c r="C490" s="190" t="s">
        <v>9036</v>
      </c>
      <c r="D490" s="190" t="s">
        <v>12124</v>
      </c>
      <c r="E490" s="190" t="s">
        <v>12125</v>
      </c>
      <c r="F490" s="192">
        <v>65</v>
      </c>
      <c r="G490" s="221">
        <v>0.27</v>
      </c>
      <c r="H490" s="222">
        <f t="shared" si="17"/>
        <v>47.449999999999996</v>
      </c>
      <c r="I490" s="190" t="s">
        <v>9216</v>
      </c>
      <c r="J490" s="193"/>
      <c r="K490" s="186"/>
      <c r="L490" s="186"/>
      <c r="M490" s="186"/>
      <c r="N490" s="186"/>
      <c r="O490" s="186"/>
      <c r="P490" s="186"/>
      <c r="Q490" s="186"/>
      <c r="R490" s="186"/>
      <c r="S490" s="186"/>
      <c r="T490" s="186"/>
      <c r="U490" s="186"/>
      <c r="V490" s="186"/>
      <c r="W490" s="186"/>
      <c r="X490" s="186"/>
      <c r="Y490" s="186"/>
      <c r="Z490" s="186"/>
      <c r="AA490" s="186"/>
      <c r="AB490" s="186"/>
      <c r="AC490" s="186"/>
      <c r="AD490" s="186"/>
      <c r="AE490" s="186"/>
      <c r="AF490" s="186"/>
      <c r="AG490" s="186"/>
      <c r="AH490" s="186"/>
      <c r="AI490" s="186"/>
      <c r="AJ490" s="186"/>
      <c r="AK490" s="186"/>
      <c r="AL490" s="186"/>
      <c r="AM490" s="186"/>
      <c r="AN490" s="186"/>
      <c r="AO490" s="186"/>
      <c r="AP490" s="186"/>
      <c r="AQ490" s="186"/>
      <c r="AR490" s="186"/>
      <c r="AS490" s="186"/>
      <c r="AT490" s="186"/>
      <c r="AU490" s="186"/>
      <c r="AV490" s="186"/>
      <c r="AW490" s="186"/>
      <c r="AX490" s="186"/>
      <c r="AY490" s="186"/>
      <c r="AZ490" s="186"/>
      <c r="BA490" s="186"/>
      <c r="BB490" s="186"/>
      <c r="BC490" s="186"/>
      <c r="BD490" s="186"/>
      <c r="BE490" s="186"/>
      <c r="BF490" s="186"/>
      <c r="BG490" s="186"/>
      <c r="BH490" s="186"/>
      <c r="BI490" s="186"/>
      <c r="BJ490" s="186"/>
      <c r="BK490" s="186"/>
      <c r="BL490" s="186"/>
      <c r="BM490" s="186"/>
      <c r="BN490" s="186"/>
      <c r="BO490" s="186"/>
      <c r="BP490" s="186"/>
      <c r="BQ490" s="186"/>
      <c r="BR490" s="186"/>
      <c r="BS490" s="186"/>
      <c r="BT490" s="186"/>
      <c r="BU490" s="186"/>
      <c r="BV490" s="186"/>
      <c r="BW490" s="186"/>
      <c r="BX490" s="186"/>
      <c r="BY490" s="186"/>
      <c r="BZ490" s="186"/>
      <c r="CA490" s="186"/>
      <c r="CB490" s="186"/>
      <c r="CC490" s="186"/>
      <c r="CD490" s="186"/>
      <c r="CE490" s="186"/>
      <c r="CF490" s="186"/>
      <c r="CG490" s="186"/>
      <c r="CH490" s="186"/>
      <c r="CI490" s="186"/>
      <c r="CJ490" s="186"/>
      <c r="CK490" s="186"/>
      <c r="CL490" s="186"/>
      <c r="CM490" s="186"/>
      <c r="CN490" s="186"/>
      <c r="CO490" s="186"/>
      <c r="CP490" s="186"/>
      <c r="CQ490" s="186"/>
      <c r="CR490" s="186"/>
      <c r="CS490" s="186"/>
      <c r="CT490" s="186"/>
      <c r="CU490" s="186"/>
      <c r="CV490" s="186"/>
      <c r="CW490" s="186"/>
      <c r="CX490" s="186"/>
      <c r="CY490" s="186"/>
      <c r="CZ490" s="186"/>
      <c r="DA490" s="186"/>
      <c r="DB490" s="186"/>
      <c r="DC490" s="186"/>
      <c r="DD490" s="186"/>
      <c r="DE490" s="186"/>
      <c r="DF490" s="186"/>
      <c r="DG490" s="186"/>
      <c r="DH490" s="186"/>
      <c r="DI490" s="186"/>
      <c r="DJ490" s="186"/>
      <c r="DK490" s="186"/>
      <c r="DL490" s="186"/>
      <c r="DM490" s="186"/>
      <c r="DN490" s="186"/>
      <c r="DO490" s="186"/>
      <c r="DP490" s="186"/>
      <c r="DQ490" s="186"/>
      <c r="DR490" s="186"/>
      <c r="DS490" s="186"/>
      <c r="DT490" s="186"/>
      <c r="DU490" s="186"/>
      <c r="DV490" s="186"/>
      <c r="DW490" s="186"/>
      <c r="DX490" s="186"/>
      <c r="DY490" s="186"/>
      <c r="DZ490" s="186"/>
      <c r="EA490" s="186"/>
      <c r="EB490" s="186"/>
      <c r="EC490" s="186"/>
      <c r="ED490" s="186"/>
      <c r="EE490" s="186"/>
      <c r="EF490" s="186"/>
      <c r="EG490" s="186"/>
      <c r="EH490" s="186"/>
      <c r="EI490" s="186"/>
      <c r="EJ490" s="186"/>
      <c r="EK490" s="186"/>
      <c r="EL490" s="186"/>
      <c r="EM490" s="186"/>
      <c r="EN490" s="186"/>
      <c r="EO490" s="186"/>
      <c r="EP490" s="186"/>
      <c r="EQ490" s="186"/>
      <c r="ER490" s="186"/>
      <c r="ES490" s="186"/>
      <c r="ET490" s="186"/>
      <c r="EU490" s="186"/>
      <c r="EV490" s="186"/>
      <c r="EW490" s="186"/>
      <c r="EX490" s="186"/>
      <c r="EY490" s="186"/>
      <c r="EZ490" s="186"/>
      <c r="FA490" s="186"/>
      <c r="FB490" s="186"/>
      <c r="FC490" s="186"/>
      <c r="FD490" s="186"/>
      <c r="FE490" s="186"/>
      <c r="FF490" s="186"/>
      <c r="FG490" s="186"/>
      <c r="FH490" s="186"/>
      <c r="FI490" s="186"/>
      <c r="FJ490" s="186"/>
      <c r="FK490" s="186"/>
      <c r="FL490" s="186"/>
      <c r="FM490" s="186"/>
      <c r="FN490" s="186"/>
      <c r="FO490" s="186"/>
      <c r="FP490" s="186"/>
      <c r="FQ490" s="186"/>
      <c r="FR490" s="186"/>
      <c r="FS490" s="186"/>
      <c r="FT490" s="186"/>
      <c r="FU490" s="186"/>
      <c r="FV490" s="186"/>
      <c r="FW490" s="186"/>
      <c r="FX490" s="186"/>
      <c r="FY490" s="186"/>
      <c r="FZ490" s="186"/>
      <c r="GA490" s="186"/>
      <c r="GB490" s="186"/>
      <c r="GC490" s="186"/>
      <c r="GD490" s="186"/>
      <c r="GE490" s="186"/>
      <c r="GF490" s="186"/>
      <c r="GG490" s="186"/>
      <c r="GH490" s="186"/>
      <c r="GI490" s="186"/>
      <c r="GJ490" s="186"/>
      <c r="GK490" s="186"/>
      <c r="GL490" s="186"/>
      <c r="GM490" s="186"/>
      <c r="GN490" s="186"/>
      <c r="GO490" s="186"/>
      <c r="GP490" s="186"/>
      <c r="GQ490" s="186"/>
      <c r="GR490" s="186"/>
      <c r="GS490" s="186"/>
      <c r="GT490" s="186"/>
      <c r="GU490" s="186"/>
      <c r="GV490" s="186"/>
      <c r="GW490" s="186"/>
      <c r="GX490" s="186"/>
      <c r="GY490" s="186"/>
      <c r="GZ490" s="186"/>
      <c r="HA490" s="186"/>
      <c r="HB490" s="186"/>
      <c r="HC490" s="186"/>
      <c r="HD490" s="186"/>
      <c r="HE490" s="186"/>
      <c r="HF490" s="186"/>
      <c r="HG490" s="186"/>
      <c r="HH490" s="186"/>
      <c r="HI490" s="186"/>
      <c r="HJ490" s="186"/>
      <c r="HK490" s="186"/>
      <c r="HL490" s="186"/>
      <c r="HM490" s="186"/>
      <c r="HN490" s="186"/>
      <c r="HO490" s="186"/>
      <c r="HP490" s="186"/>
      <c r="HQ490" s="186"/>
      <c r="HR490" s="186"/>
      <c r="HS490" s="186"/>
      <c r="HT490" s="186"/>
      <c r="HU490" s="186"/>
      <c r="HV490" s="186"/>
      <c r="HW490" s="186"/>
      <c r="HX490" s="186"/>
      <c r="HY490" s="186"/>
      <c r="HZ490" s="186"/>
      <c r="IA490" s="186"/>
      <c r="IB490" s="186"/>
      <c r="IC490" s="186"/>
      <c r="ID490" s="186"/>
      <c r="IE490" s="186"/>
      <c r="IF490" s="186"/>
      <c r="IG490" s="186"/>
      <c r="IH490" s="186"/>
      <c r="II490" s="186"/>
      <c r="IJ490" s="186"/>
      <c r="IK490" s="186"/>
      <c r="IL490" s="186"/>
      <c r="IM490" s="186"/>
      <c r="IN490" s="186"/>
      <c r="IO490" s="186"/>
      <c r="IP490" s="186"/>
      <c r="IQ490" s="186"/>
      <c r="IR490" s="186"/>
      <c r="IS490" s="186"/>
      <c r="IT490" s="186"/>
      <c r="IU490" s="186"/>
    </row>
    <row r="491" spans="1:255" s="48" customFormat="1" ht="14.5" x14ac:dyDescent="0.35">
      <c r="A491" s="38" t="s">
        <v>480</v>
      </c>
      <c r="B491" s="38" t="s">
        <v>9198</v>
      </c>
      <c r="C491" s="38" t="s">
        <v>9199</v>
      </c>
      <c r="D491" s="38" t="s">
        <v>9200</v>
      </c>
      <c r="E491" s="38" t="s">
        <v>9201</v>
      </c>
      <c r="F491" s="116">
        <v>2000</v>
      </c>
      <c r="G491" s="221">
        <v>0.27</v>
      </c>
      <c r="H491" s="222">
        <f t="shared" si="17"/>
        <v>1460</v>
      </c>
      <c r="I491" s="159" t="s">
        <v>9217</v>
      </c>
      <c r="J491" s="41"/>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c r="BI491" s="32"/>
      <c r="BJ491" s="32"/>
      <c r="BK491" s="32"/>
      <c r="BL491" s="32"/>
      <c r="BM491" s="32"/>
      <c r="BN491" s="32"/>
      <c r="BO491" s="32"/>
      <c r="BP491" s="32"/>
      <c r="BQ491" s="32"/>
      <c r="BR491" s="32"/>
      <c r="BS491" s="32"/>
      <c r="BT491" s="32"/>
      <c r="BU491" s="32"/>
      <c r="BV491" s="32"/>
      <c r="BW491" s="32"/>
      <c r="BX491" s="32"/>
      <c r="BY491" s="32"/>
      <c r="BZ491" s="32"/>
      <c r="CA491" s="32"/>
      <c r="CB491" s="32"/>
      <c r="CC491" s="32"/>
      <c r="CD491" s="32"/>
      <c r="CE491" s="32"/>
      <c r="CF491" s="32"/>
      <c r="CG491" s="32"/>
      <c r="CH491" s="32"/>
      <c r="CI491" s="32"/>
      <c r="CJ491" s="32"/>
      <c r="CK491" s="32"/>
      <c r="CL491" s="32"/>
      <c r="CM491" s="32"/>
      <c r="CN491" s="32"/>
      <c r="CO491" s="32"/>
      <c r="CP491" s="32"/>
      <c r="CQ491" s="32"/>
      <c r="CR491" s="32"/>
      <c r="CS491" s="32"/>
      <c r="CT491" s="32"/>
      <c r="CU491" s="32"/>
      <c r="CV491" s="32"/>
      <c r="CW491" s="32"/>
      <c r="CX491" s="32"/>
      <c r="CY491" s="32"/>
      <c r="CZ491" s="32"/>
      <c r="DA491" s="32"/>
      <c r="DB491" s="32"/>
      <c r="DC491" s="32"/>
      <c r="DD491" s="32"/>
      <c r="DE491" s="32"/>
      <c r="DF491" s="32"/>
      <c r="DG491" s="32"/>
      <c r="DH491" s="32"/>
      <c r="DI491" s="32"/>
      <c r="DJ491" s="32"/>
      <c r="DK491" s="32"/>
      <c r="DL491" s="32"/>
      <c r="DM491" s="32"/>
      <c r="DN491" s="32"/>
      <c r="DO491" s="32"/>
      <c r="DP491" s="32"/>
      <c r="DQ491" s="32"/>
      <c r="DR491" s="32"/>
      <c r="DS491" s="32"/>
      <c r="DT491" s="32"/>
      <c r="DU491" s="32"/>
      <c r="DV491" s="32"/>
      <c r="DW491" s="32"/>
      <c r="DX491" s="32"/>
      <c r="DY491" s="32"/>
      <c r="DZ491" s="32"/>
      <c r="EA491" s="32"/>
      <c r="EB491" s="32"/>
      <c r="EC491" s="32"/>
      <c r="ED491" s="32"/>
      <c r="EE491" s="32"/>
      <c r="EF491" s="32"/>
      <c r="EG491" s="32"/>
      <c r="EH491" s="32"/>
      <c r="EI491" s="32"/>
      <c r="EJ491" s="32"/>
      <c r="EK491" s="32"/>
      <c r="EL491" s="32"/>
      <c r="EM491" s="32"/>
      <c r="EN491" s="32"/>
      <c r="EO491" s="32"/>
      <c r="EP491" s="32"/>
      <c r="EQ491" s="32"/>
      <c r="ER491" s="32"/>
      <c r="ES491" s="32"/>
      <c r="ET491" s="32"/>
      <c r="EU491" s="32"/>
      <c r="EV491" s="32"/>
      <c r="EW491" s="32"/>
      <c r="EX491" s="32"/>
      <c r="EY491" s="32"/>
      <c r="EZ491" s="32"/>
      <c r="FA491" s="32"/>
      <c r="FB491" s="32"/>
      <c r="FC491" s="32"/>
      <c r="FD491" s="32"/>
      <c r="FE491" s="32"/>
      <c r="FF491" s="32"/>
      <c r="FG491" s="32"/>
      <c r="FH491" s="32"/>
      <c r="FI491" s="32"/>
      <c r="FJ491" s="32"/>
      <c r="FK491" s="32"/>
      <c r="FL491" s="32"/>
      <c r="FM491" s="32"/>
      <c r="FN491" s="32"/>
      <c r="FO491" s="32"/>
      <c r="FP491" s="32"/>
      <c r="FQ491" s="32"/>
      <c r="FR491" s="32"/>
      <c r="FS491" s="32"/>
      <c r="FT491" s="32"/>
      <c r="FU491" s="32"/>
      <c r="FV491" s="32"/>
      <c r="FW491" s="32"/>
      <c r="FX491" s="32"/>
      <c r="FY491" s="32"/>
      <c r="FZ491" s="32"/>
      <c r="GA491" s="32"/>
      <c r="GB491" s="32"/>
      <c r="GC491" s="32"/>
      <c r="GD491" s="32"/>
      <c r="GE491" s="32"/>
      <c r="GF491" s="32"/>
      <c r="GG491" s="32"/>
      <c r="GH491" s="32"/>
      <c r="GI491" s="32"/>
      <c r="GJ491" s="32"/>
      <c r="GK491" s="32"/>
      <c r="GL491" s="32"/>
      <c r="GM491" s="32"/>
      <c r="GN491" s="32"/>
      <c r="GO491" s="32"/>
      <c r="GP491" s="32"/>
      <c r="GQ491" s="32"/>
      <c r="GR491" s="32"/>
      <c r="GS491" s="32"/>
      <c r="GT491" s="32"/>
      <c r="GU491" s="32"/>
      <c r="GV491" s="32"/>
      <c r="GW491" s="32"/>
      <c r="GX491" s="32"/>
      <c r="GY491" s="32"/>
      <c r="GZ491" s="32"/>
      <c r="HA491" s="32"/>
      <c r="HB491" s="32"/>
      <c r="HC491" s="32"/>
      <c r="HD491" s="32"/>
      <c r="HE491" s="32"/>
      <c r="HF491" s="32"/>
      <c r="HG491" s="32"/>
      <c r="HH491" s="32"/>
      <c r="HI491" s="32"/>
      <c r="HJ491" s="32"/>
      <c r="HK491" s="32"/>
      <c r="HL491" s="32"/>
      <c r="HM491" s="32"/>
      <c r="HN491" s="32"/>
      <c r="HO491" s="32"/>
      <c r="HP491" s="32"/>
      <c r="HQ491" s="32"/>
      <c r="HR491" s="32"/>
      <c r="HS491" s="32"/>
      <c r="HT491" s="32"/>
      <c r="HU491" s="32"/>
      <c r="HV491" s="32"/>
      <c r="HW491" s="32"/>
      <c r="HX491" s="32"/>
      <c r="HY491" s="32"/>
      <c r="HZ491" s="32"/>
      <c r="IA491" s="32"/>
      <c r="IB491" s="32"/>
      <c r="IC491" s="32"/>
      <c r="ID491" s="32"/>
      <c r="IE491" s="32"/>
      <c r="IF491" s="32"/>
      <c r="IG491" s="32"/>
      <c r="IH491" s="32"/>
      <c r="II491" s="32"/>
      <c r="IJ491" s="32"/>
      <c r="IK491" s="32"/>
      <c r="IL491" s="32"/>
      <c r="IM491" s="32"/>
      <c r="IN491" s="32"/>
      <c r="IO491" s="32"/>
      <c r="IP491" s="32"/>
      <c r="IQ491" s="32"/>
      <c r="IR491" s="32"/>
      <c r="IS491" s="32"/>
      <c r="IT491" s="32"/>
      <c r="IU491" s="32"/>
    </row>
    <row r="492" spans="1:255" s="48" customFormat="1" ht="14.5" x14ac:dyDescent="0.35">
      <c r="A492" s="38" t="s">
        <v>480</v>
      </c>
      <c r="B492" s="38" t="s">
        <v>9198</v>
      </c>
      <c r="C492" s="38" t="s">
        <v>9199</v>
      </c>
      <c r="D492" s="38" t="s">
        <v>9202</v>
      </c>
      <c r="E492" s="38" t="s">
        <v>9203</v>
      </c>
      <c r="F492" s="116">
        <v>2000</v>
      </c>
      <c r="G492" s="221">
        <v>0.27</v>
      </c>
      <c r="H492" s="222">
        <f t="shared" si="17"/>
        <v>1460</v>
      </c>
      <c r="I492" s="159" t="s">
        <v>9217</v>
      </c>
      <c r="J492" s="41"/>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c r="BI492" s="32"/>
      <c r="BJ492" s="32"/>
      <c r="BK492" s="32"/>
      <c r="BL492" s="32"/>
      <c r="BM492" s="32"/>
      <c r="BN492" s="32"/>
      <c r="BO492" s="32"/>
      <c r="BP492" s="32"/>
      <c r="BQ492" s="32"/>
      <c r="BR492" s="32"/>
      <c r="BS492" s="32"/>
      <c r="BT492" s="32"/>
      <c r="BU492" s="32"/>
      <c r="BV492" s="32"/>
      <c r="BW492" s="32"/>
      <c r="BX492" s="32"/>
      <c r="BY492" s="32"/>
      <c r="BZ492" s="32"/>
      <c r="CA492" s="32"/>
      <c r="CB492" s="32"/>
      <c r="CC492" s="32"/>
      <c r="CD492" s="32"/>
      <c r="CE492" s="32"/>
      <c r="CF492" s="32"/>
      <c r="CG492" s="32"/>
      <c r="CH492" s="32"/>
      <c r="CI492" s="32"/>
      <c r="CJ492" s="32"/>
      <c r="CK492" s="32"/>
      <c r="CL492" s="32"/>
      <c r="CM492" s="32"/>
      <c r="CN492" s="32"/>
      <c r="CO492" s="32"/>
      <c r="CP492" s="32"/>
      <c r="CQ492" s="32"/>
      <c r="CR492" s="32"/>
      <c r="CS492" s="32"/>
      <c r="CT492" s="32"/>
      <c r="CU492" s="32"/>
      <c r="CV492" s="32"/>
      <c r="CW492" s="32"/>
      <c r="CX492" s="32"/>
      <c r="CY492" s="32"/>
      <c r="CZ492" s="32"/>
      <c r="DA492" s="32"/>
      <c r="DB492" s="32"/>
      <c r="DC492" s="32"/>
      <c r="DD492" s="32"/>
      <c r="DE492" s="32"/>
      <c r="DF492" s="32"/>
      <c r="DG492" s="32"/>
      <c r="DH492" s="32"/>
      <c r="DI492" s="32"/>
      <c r="DJ492" s="32"/>
      <c r="DK492" s="32"/>
      <c r="DL492" s="32"/>
      <c r="DM492" s="32"/>
      <c r="DN492" s="32"/>
      <c r="DO492" s="32"/>
      <c r="DP492" s="32"/>
      <c r="DQ492" s="32"/>
      <c r="DR492" s="32"/>
      <c r="DS492" s="32"/>
      <c r="DT492" s="32"/>
      <c r="DU492" s="32"/>
      <c r="DV492" s="32"/>
      <c r="DW492" s="32"/>
      <c r="DX492" s="32"/>
      <c r="DY492" s="32"/>
      <c r="DZ492" s="32"/>
      <c r="EA492" s="32"/>
      <c r="EB492" s="32"/>
      <c r="EC492" s="32"/>
      <c r="ED492" s="32"/>
      <c r="EE492" s="32"/>
      <c r="EF492" s="32"/>
      <c r="EG492" s="32"/>
      <c r="EH492" s="32"/>
      <c r="EI492" s="32"/>
      <c r="EJ492" s="32"/>
      <c r="EK492" s="32"/>
      <c r="EL492" s="32"/>
      <c r="EM492" s="32"/>
      <c r="EN492" s="32"/>
      <c r="EO492" s="32"/>
      <c r="EP492" s="32"/>
      <c r="EQ492" s="32"/>
      <c r="ER492" s="32"/>
      <c r="ES492" s="32"/>
      <c r="ET492" s="32"/>
      <c r="EU492" s="32"/>
      <c r="EV492" s="32"/>
      <c r="EW492" s="32"/>
      <c r="EX492" s="32"/>
      <c r="EY492" s="32"/>
      <c r="EZ492" s="32"/>
      <c r="FA492" s="32"/>
      <c r="FB492" s="32"/>
      <c r="FC492" s="32"/>
      <c r="FD492" s="32"/>
      <c r="FE492" s="32"/>
      <c r="FF492" s="32"/>
      <c r="FG492" s="32"/>
      <c r="FH492" s="32"/>
      <c r="FI492" s="32"/>
      <c r="FJ492" s="32"/>
      <c r="FK492" s="32"/>
      <c r="FL492" s="32"/>
      <c r="FM492" s="32"/>
      <c r="FN492" s="32"/>
      <c r="FO492" s="32"/>
      <c r="FP492" s="32"/>
      <c r="FQ492" s="32"/>
      <c r="FR492" s="32"/>
      <c r="FS492" s="32"/>
      <c r="FT492" s="32"/>
      <c r="FU492" s="32"/>
      <c r="FV492" s="32"/>
      <c r="FW492" s="32"/>
      <c r="FX492" s="32"/>
      <c r="FY492" s="32"/>
      <c r="FZ492" s="32"/>
      <c r="GA492" s="32"/>
      <c r="GB492" s="32"/>
      <c r="GC492" s="32"/>
      <c r="GD492" s="32"/>
      <c r="GE492" s="32"/>
      <c r="GF492" s="32"/>
      <c r="GG492" s="32"/>
      <c r="GH492" s="32"/>
      <c r="GI492" s="32"/>
      <c r="GJ492" s="32"/>
      <c r="GK492" s="32"/>
      <c r="GL492" s="32"/>
      <c r="GM492" s="32"/>
      <c r="GN492" s="32"/>
      <c r="GO492" s="32"/>
      <c r="GP492" s="32"/>
      <c r="GQ492" s="32"/>
      <c r="GR492" s="32"/>
      <c r="GS492" s="32"/>
      <c r="GT492" s="32"/>
      <c r="GU492" s="32"/>
      <c r="GV492" s="32"/>
      <c r="GW492" s="32"/>
      <c r="GX492" s="32"/>
      <c r="GY492" s="32"/>
      <c r="GZ492" s="32"/>
      <c r="HA492" s="32"/>
      <c r="HB492" s="32"/>
      <c r="HC492" s="32"/>
      <c r="HD492" s="32"/>
      <c r="HE492" s="32"/>
      <c r="HF492" s="32"/>
      <c r="HG492" s="32"/>
      <c r="HH492" s="32"/>
      <c r="HI492" s="32"/>
      <c r="HJ492" s="32"/>
      <c r="HK492" s="32"/>
      <c r="HL492" s="32"/>
      <c r="HM492" s="32"/>
      <c r="HN492" s="32"/>
      <c r="HO492" s="32"/>
      <c r="HP492" s="32"/>
      <c r="HQ492" s="32"/>
      <c r="HR492" s="32"/>
      <c r="HS492" s="32"/>
      <c r="HT492" s="32"/>
      <c r="HU492" s="32"/>
      <c r="HV492" s="32"/>
      <c r="HW492" s="32"/>
      <c r="HX492" s="32"/>
      <c r="HY492" s="32"/>
      <c r="HZ492" s="32"/>
      <c r="IA492" s="32"/>
      <c r="IB492" s="32"/>
      <c r="IC492" s="32"/>
      <c r="ID492" s="32"/>
      <c r="IE492" s="32"/>
      <c r="IF492" s="32"/>
      <c r="IG492" s="32"/>
      <c r="IH492" s="32"/>
      <c r="II492" s="32"/>
      <c r="IJ492" s="32"/>
      <c r="IK492" s="32"/>
      <c r="IL492" s="32"/>
      <c r="IM492" s="32"/>
      <c r="IN492" s="32"/>
      <c r="IO492" s="32"/>
      <c r="IP492" s="32"/>
      <c r="IQ492" s="32"/>
      <c r="IR492" s="32"/>
      <c r="IS492" s="32"/>
      <c r="IT492" s="32"/>
      <c r="IU492" s="32"/>
    </row>
    <row r="493" spans="1:255" s="48" customFormat="1" ht="14.5" x14ac:dyDescent="0.35">
      <c r="A493" s="38" t="s">
        <v>480</v>
      </c>
      <c r="B493" s="38" t="s">
        <v>9198</v>
      </c>
      <c r="C493" s="38" t="s">
        <v>9199</v>
      </c>
      <c r="D493" s="38" t="s">
        <v>9204</v>
      </c>
      <c r="E493" s="38" t="s">
        <v>9205</v>
      </c>
      <c r="F493" s="116">
        <v>6000</v>
      </c>
      <c r="G493" s="221">
        <v>0.27</v>
      </c>
      <c r="H493" s="222">
        <f t="shared" si="17"/>
        <v>4380</v>
      </c>
      <c r="I493" s="159" t="s">
        <v>9217</v>
      </c>
      <c r="J493" s="41"/>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2"/>
      <c r="BQ493" s="32"/>
      <c r="BR493" s="32"/>
      <c r="BS493" s="32"/>
      <c r="BT493" s="32"/>
      <c r="BU493" s="32"/>
      <c r="BV493" s="32"/>
      <c r="BW493" s="32"/>
      <c r="BX493" s="32"/>
      <c r="BY493" s="32"/>
      <c r="BZ493" s="32"/>
      <c r="CA493" s="32"/>
      <c r="CB493" s="32"/>
      <c r="CC493" s="32"/>
      <c r="CD493" s="32"/>
      <c r="CE493" s="32"/>
      <c r="CF493" s="32"/>
      <c r="CG493" s="32"/>
      <c r="CH493" s="32"/>
      <c r="CI493" s="32"/>
      <c r="CJ493" s="32"/>
      <c r="CK493" s="32"/>
      <c r="CL493" s="32"/>
      <c r="CM493" s="32"/>
      <c r="CN493" s="32"/>
      <c r="CO493" s="32"/>
      <c r="CP493" s="32"/>
      <c r="CQ493" s="32"/>
      <c r="CR493" s="32"/>
      <c r="CS493" s="32"/>
      <c r="CT493" s="32"/>
      <c r="CU493" s="32"/>
      <c r="CV493" s="32"/>
      <c r="CW493" s="32"/>
      <c r="CX493" s="32"/>
      <c r="CY493" s="32"/>
      <c r="CZ493" s="32"/>
      <c r="DA493" s="32"/>
      <c r="DB493" s="32"/>
      <c r="DC493" s="32"/>
      <c r="DD493" s="32"/>
      <c r="DE493" s="32"/>
      <c r="DF493" s="32"/>
      <c r="DG493" s="32"/>
      <c r="DH493" s="32"/>
      <c r="DI493" s="32"/>
      <c r="DJ493" s="32"/>
      <c r="DK493" s="32"/>
      <c r="DL493" s="32"/>
      <c r="DM493" s="32"/>
      <c r="DN493" s="32"/>
      <c r="DO493" s="32"/>
      <c r="DP493" s="32"/>
      <c r="DQ493" s="32"/>
      <c r="DR493" s="32"/>
      <c r="DS493" s="32"/>
      <c r="DT493" s="32"/>
      <c r="DU493" s="32"/>
      <c r="DV493" s="32"/>
      <c r="DW493" s="32"/>
      <c r="DX493" s="32"/>
      <c r="DY493" s="32"/>
      <c r="DZ493" s="32"/>
      <c r="EA493" s="32"/>
      <c r="EB493" s="32"/>
      <c r="EC493" s="32"/>
      <c r="ED493" s="32"/>
      <c r="EE493" s="32"/>
      <c r="EF493" s="32"/>
      <c r="EG493" s="32"/>
      <c r="EH493" s="32"/>
      <c r="EI493" s="32"/>
      <c r="EJ493" s="32"/>
      <c r="EK493" s="32"/>
      <c r="EL493" s="32"/>
      <c r="EM493" s="32"/>
      <c r="EN493" s="32"/>
      <c r="EO493" s="32"/>
      <c r="EP493" s="32"/>
      <c r="EQ493" s="32"/>
      <c r="ER493" s="32"/>
      <c r="ES493" s="32"/>
      <c r="ET493" s="32"/>
      <c r="EU493" s="32"/>
      <c r="EV493" s="32"/>
      <c r="EW493" s="32"/>
      <c r="EX493" s="32"/>
      <c r="EY493" s="32"/>
      <c r="EZ493" s="32"/>
      <c r="FA493" s="32"/>
      <c r="FB493" s="32"/>
      <c r="FC493" s="32"/>
      <c r="FD493" s="32"/>
      <c r="FE493" s="32"/>
      <c r="FF493" s="32"/>
      <c r="FG493" s="32"/>
      <c r="FH493" s="32"/>
      <c r="FI493" s="32"/>
      <c r="FJ493" s="32"/>
      <c r="FK493" s="32"/>
      <c r="FL493" s="32"/>
      <c r="FM493" s="32"/>
      <c r="FN493" s="32"/>
      <c r="FO493" s="32"/>
      <c r="FP493" s="32"/>
      <c r="FQ493" s="32"/>
      <c r="FR493" s="32"/>
      <c r="FS493" s="32"/>
      <c r="FT493" s="32"/>
      <c r="FU493" s="32"/>
      <c r="FV493" s="32"/>
      <c r="FW493" s="32"/>
      <c r="FX493" s="32"/>
      <c r="FY493" s="32"/>
      <c r="FZ493" s="32"/>
      <c r="GA493" s="32"/>
      <c r="GB493" s="32"/>
      <c r="GC493" s="32"/>
      <c r="GD493" s="32"/>
      <c r="GE493" s="32"/>
      <c r="GF493" s="32"/>
      <c r="GG493" s="32"/>
      <c r="GH493" s="32"/>
      <c r="GI493" s="32"/>
      <c r="GJ493" s="32"/>
      <c r="GK493" s="32"/>
      <c r="GL493" s="32"/>
      <c r="GM493" s="32"/>
      <c r="GN493" s="32"/>
      <c r="GO493" s="32"/>
      <c r="GP493" s="32"/>
      <c r="GQ493" s="32"/>
      <c r="GR493" s="32"/>
      <c r="GS493" s="32"/>
      <c r="GT493" s="32"/>
      <c r="GU493" s="32"/>
      <c r="GV493" s="32"/>
      <c r="GW493" s="32"/>
      <c r="GX493" s="32"/>
      <c r="GY493" s="32"/>
      <c r="GZ493" s="32"/>
      <c r="HA493" s="32"/>
      <c r="HB493" s="32"/>
      <c r="HC493" s="32"/>
      <c r="HD493" s="32"/>
      <c r="HE493" s="32"/>
      <c r="HF493" s="32"/>
      <c r="HG493" s="32"/>
      <c r="HH493" s="32"/>
      <c r="HI493" s="32"/>
      <c r="HJ493" s="32"/>
      <c r="HK493" s="32"/>
      <c r="HL493" s="32"/>
      <c r="HM493" s="32"/>
      <c r="HN493" s="32"/>
      <c r="HO493" s="32"/>
      <c r="HP493" s="32"/>
      <c r="HQ493" s="32"/>
      <c r="HR493" s="32"/>
      <c r="HS493" s="32"/>
      <c r="HT493" s="32"/>
      <c r="HU493" s="32"/>
      <c r="HV493" s="32"/>
      <c r="HW493" s="32"/>
      <c r="HX493" s="32"/>
      <c r="HY493" s="32"/>
      <c r="HZ493" s="32"/>
      <c r="IA493" s="32"/>
      <c r="IB493" s="32"/>
      <c r="IC493" s="32"/>
      <c r="ID493" s="32"/>
      <c r="IE493" s="32"/>
      <c r="IF493" s="32"/>
      <c r="IG493" s="32"/>
      <c r="IH493" s="32"/>
      <c r="II493" s="32"/>
      <c r="IJ493" s="32"/>
      <c r="IK493" s="32"/>
      <c r="IL493" s="32"/>
      <c r="IM493" s="32"/>
      <c r="IN493" s="32"/>
      <c r="IO493" s="32"/>
      <c r="IP493" s="32"/>
      <c r="IQ493" s="32"/>
      <c r="IR493" s="32"/>
      <c r="IS493" s="32"/>
      <c r="IT493" s="32"/>
      <c r="IU493" s="32"/>
    </row>
    <row r="494" spans="1:255" s="48" customFormat="1" ht="14.5" x14ac:dyDescent="0.35">
      <c r="A494" s="38" t="s">
        <v>480</v>
      </c>
      <c r="B494" s="38" t="s">
        <v>9198</v>
      </c>
      <c r="C494" s="38" t="s">
        <v>9199</v>
      </c>
      <c r="D494" s="38" t="s">
        <v>9206</v>
      </c>
      <c r="E494" s="38" t="s">
        <v>9207</v>
      </c>
      <c r="F494" s="116">
        <v>6000</v>
      </c>
      <c r="G494" s="221">
        <v>0.27</v>
      </c>
      <c r="H494" s="222">
        <f t="shared" ref="H494:H557" si="18">SUM(F494*0.73)</f>
        <v>4380</v>
      </c>
      <c r="I494" s="159" t="s">
        <v>9217</v>
      </c>
      <c r="J494" s="41"/>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2"/>
      <c r="BQ494" s="32"/>
      <c r="BR494" s="32"/>
      <c r="BS494" s="32"/>
      <c r="BT494" s="32"/>
      <c r="BU494" s="32"/>
      <c r="BV494" s="32"/>
      <c r="BW494" s="32"/>
      <c r="BX494" s="32"/>
      <c r="BY494" s="32"/>
      <c r="BZ494" s="32"/>
      <c r="CA494" s="32"/>
      <c r="CB494" s="32"/>
      <c r="CC494" s="32"/>
      <c r="CD494" s="32"/>
      <c r="CE494" s="32"/>
      <c r="CF494" s="32"/>
      <c r="CG494" s="32"/>
      <c r="CH494" s="32"/>
      <c r="CI494" s="32"/>
      <c r="CJ494" s="32"/>
      <c r="CK494" s="32"/>
      <c r="CL494" s="32"/>
      <c r="CM494" s="32"/>
      <c r="CN494" s="32"/>
      <c r="CO494" s="32"/>
      <c r="CP494" s="32"/>
      <c r="CQ494" s="32"/>
      <c r="CR494" s="32"/>
      <c r="CS494" s="32"/>
      <c r="CT494" s="32"/>
      <c r="CU494" s="32"/>
      <c r="CV494" s="32"/>
      <c r="CW494" s="32"/>
      <c r="CX494" s="32"/>
      <c r="CY494" s="32"/>
      <c r="CZ494" s="32"/>
      <c r="DA494" s="32"/>
      <c r="DB494" s="32"/>
      <c r="DC494" s="32"/>
      <c r="DD494" s="32"/>
      <c r="DE494" s="32"/>
      <c r="DF494" s="32"/>
      <c r="DG494" s="32"/>
      <c r="DH494" s="32"/>
      <c r="DI494" s="32"/>
      <c r="DJ494" s="32"/>
      <c r="DK494" s="32"/>
      <c r="DL494" s="32"/>
      <c r="DM494" s="32"/>
      <c r="DN494" s="32"/>
      <c r="DO494" s="32"/>
      <c r="DP494" s="32"/>
      <c r="DQ494" s="32"/>
      <c r="DR494" s="32"/>
      <c r="DS494" s="32"/>
      <c r="DT494" s="32"/>
      <c r="DU494" s="32"/>
      <c r="DV494" s="32"/>
      <c r="DW494" s="32"/>
      <c r="DX494" s="32"/>
      <c r="DY494" s="32"/>
      <c r="DZ494" s="32"/>
      <c r="EA494" s="32"/>
      <c r="EB494" s="32"/>
      <c r="EC494" s="32"/>
      <c r="ED494" s="32"/>
      <c r="EE494" s="32"/>
      <c r="EF494" s="32"/>
      <c r="EG494" s="32"/>
      <c r="EH494" s="32"/>
      <c r="EI494" s="32"/>
      <c r="EJ494" s="32"/>
      <c r="EK494" s="32"/>
      <c r="EL494" s="32"/>
      <c r="EM494" s="32"/>
      <c r="EN494" s="32"/>
      <c r="EO494" s="32"/>
      <c r="EP494" s="32"/>
      <c r="EQ494" s="32"/>
      <c r="ER494" s="32"/>
      <c r="ES494" s="32"/>
      <c r="ET494" s="32"/>
      <c r="EU494" s="32"/>
      <c r="EV494" s="32"/>
      <c r="EW494" s="32"/>
      <c r="EX494" s="32"/>
      <c r="EY494" s="32"/>
      <c r="EZ494" s="32"/>
      <c r="FA494" s="32"/>
      <c r="FB494" s="32"/>
      <c r="FC494" s="32"/>
      <c r="FD494" s="32"/>
      <c r="FE494" s="32"/>
      <c r="FF494" s="32"/>
      <c r="FG494" s="32"/>
      <c r="FH494" s="32"/>
      <c r="FI494" s="32"/>
      <c r="FJ494" s="32"/>
      <c r="FK494" s="32"/>
      <c r="FL494" s="32"/>
      <c r="FM494" s="32"/>
      <c r="FN494" s="32"/>
      <c r="FO494" s="32"/>
      <c r="FP494" s="32"/>
      <c r="FQ494" s="32"/>
      <c r="FR494" s="32"/>
      <c r="FS494" s="32"/>
      <c r="FT494" s="32"/>
      <c r="FU494" s="32"/>
      <c r="FV494" s="32"/>
      <c r="FW494" s="32"/>
      <c r="FX494" s="32"/>
      <c r="FY494" s="32"/>
      <c r="FZ494" s="32"/>
      <c r="GA494" s="32"/>
      <c r="GB494" s="32"/>
      <c r="GC494" s="32"/>
      <c r="GD494" s="32"/>
      <c r="GE494" s="32"/>
      <c r="GF494" s="32"/>
      <c r="GG494" s="32"/>
      <c r="GH494" s="32"/>
      <c r="GI494" s="32"/>
      <c r="GJ494" s="32"/>
      <c r="GK494" s="32"/>
      <c r="GL494" s="32"/>
      <c r="GM494" s="32"/>
      <c r="GN494" s="32"/>
      <c r="GO494" s="32"/>
      <c r="GP494" s="32"/>
      <c r="GQ494" s="32"/>
      <c r="GR494" s="32"/>
      <c r="GS494" s="32"/>
      <c r="GT494" s="32"/>
      <c r="GU494" s="32"/>
      <c r="GV494" s="32"/>
      <c r="GW494" s="32"/>
      <c r="GX494" s="32"/>
      <c r="GY494" s="32"/>
      <c r="GZ494" s="32"/>
      <c r="HA494" s="32"/>
      <c r="HB494" s="32"/>
      <c r="HC494" s="32"/>
      <c r="HD494" s="32"/>
      <c r="HE494" s="32"/>
      <c r="HF494" s="32"/>
      <c r="HG494" s="32"/>
      <c r="HH494" s="32"/>
      <c r="HI494" s="32"/>
      <c r="HJ494" s="32"/>
      <c r="HK494" s="32"/>
      <c r="HL494" s="32"/>
      <c r="HM494" s="32"/>
      <c r="HN494" s="32"/>
      <c r="HO494" s="32"/>
      <c r="HP494" s="32"/>
      <c r="HQ494" s="32"/>
      <c r="HR494" s="32"/>
      <c r="HS494" s="32"/>
      <c r="HT494" s="32"/>
      <c r="HU494" s="32"/>
      <c r="HV494" s="32"/>
      <c r="HW494" s="32"/>
      <c r="HX494" s="32"/>
      <c r="HY494" s="32"/>
      <c r="HZ494" s="32"/>
      <c r="IA494" s="32"/>
      <c r="IB494" s="32"/>
      <c r="IC494" s="32"/>
      <c r="ID494" s="32"/>
      <c r="IE494" s="32"/>
      <c r="IF494" s="32"/>
      <c r="IG494" s="32"/>
      <c r="IH494" s="32"/>
      <c r="II494" s="32"/>
      <c r="IJ494" s="32"/>
      <c r="IK494" s="32"/>
      <c r="IL494" s="32"/>
      <c r="IM494" s="32"/>
      <c r="IN494" s="32"/>
      <c r="IO494" s="32"/>
      <c r="IP494" s="32"/>
      <c r="IQ494" s="32"/>
      <c r="IR494" s="32"/>
      <c r="IS494" s="32"/>
      <c r="IT494" s="32"/>
      <c r="IU494" s="32"/>
    </row>
    <row r="495" spans="1:255" s="48" customFormat="1" ht="29" x14ac:dyDescent="0.35">
      <c r="A495" s="38" t="s">
        <v>480</v>
      </c>
      <c r="B495" s="38" t="s">
        <v>9198</v>
      </c>
      <c r="C495" s="38" t="s">
        <v>9199</v>
      </c>
      <c r="D495" s="38" t="s">
        <v>9208</v>
      </c>
      <c r="E495" s="38" t="s">
        <v>9209</v>
      </c>
      <c r="F495" s="116">
        <v>2250</v>
      </c>
      <c r="G495" s="221">
        <v>0.27</v>
      </c>
      <c r="H495" s="222">
        <f t="shared" si="18"/>
        <v>1642.5</v>
      </c>
      <c r="I495" s="159" t="s">
        <v>9217</v>
      </c>
      <c r="J495" s="41"/>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2"/>
      <c r="BQ495" s="32"/>
      <c r="BR495" s="32"/>
      <c r="BS495" s="32"/>
      <c r="BT495" s="32"/>
      <c r="BU495" s="32"/>
      <c r="BV495" s="32"/>
      <c r="BW495" s="32"/>
      <c r="BX495" s="32"/>
      <c r="BY495" s="32"/>
      <c r="BZ495" s="32"/>
      <c r="CA495" s="32"/>
      <c r="CB495" s="32"/>
      <c r="CC495" s="32"/>
      <c r="CD495" s="32"/>
      <c r="CE495" s="32"/>
      <c r="CF495" s="32"/>
      <c r="CG495" s="32"/>
      <c r="CH495" s="32"/>
      <c r="CI495" s="32"/>
      <c r="CJ495" s="32"/>
      <c r="CK495" s="32"/>
      <c r="CL495" s="32"/>
      <c r="CM495" s="32"/>
      <c r="CN495" s="32"/>
      <c r="CO495" s="32"/>
      <c r="CP495" s="32"/>
      <c r="CQ495" s="32"/>
      <c r="CR495" s="32"/>
      <c r="CS495" s="32"/>
      <c r="CT495" s="32"/>
      <c r="CU495" s="32"/>
      <c r="CV495" s="32"/>
      <c r="CW495" s="32"/>
      <c r="CX495" s="32"/>
      <c r="CY495" s="32"/>
      <c r="CZ495" s="32"/>
      <c r="DA495" s="32"/>
      <c r="DB495" s="32"/>
      <c r="DC495" s="32"/>
      <c r="DD495" s="32"/>
      <c r="DE495" s="32"/>
      <c r="DF495" s="32"/>
      <c r="DG495" s="32"/>
      <c r="DH495" s="32"/>
      <c r="DI495" s="32"/>
      <c r="DJ495" s="32"/>
      <c r="DK495" s="32"/>
      <c r="DL495" s="32"/>
      <c r="DM495" s="32"/>
      <c r="DN495" s="32"/>
      <c r="DO495" s="32"/>
      <c r="DP495" s="32"/>
      <c r="DQ495" s="32"/>
      <c r="DR495" s="32"/>
      <c r="DS495" s="32"/>
      <c r="DT495" s="32"/>
      <c r="DU495" s="32"/>
      <c r="DV495" s="32"/>
      <c r="DW495" s="32"/>
      <c r="DX495" s="32"/>
      <c r="DY495" s="32"/>
      <c r="DZ495" s="32"/>
      <c r="EA495" s="32"/>
      <c r="EB495" s="32"/>
      <c r="EC495" s="32"/>
      <c r="ED495" s="32"/>
      <c r="EE495" s="32"/>
      <c r="EF495" s="32"/>
      <c r="EG495" s="32"/>
      <c r="EH495" s="32"/>
      <c r="EI495" s="32"/>
      <c r="EJ495" s="32"/>
      <c r="EK495" s="32"/>
      <c r="EL495" s="32"/>
      <c r="EM495" s="32"/>
      <c r="EN495" s="32"/>
      <c r="EO495" s="32"/>
      <c r="EP495" s="32"/>
      <c r="EQ495" s="32"/>
      <c r="ER495" s="32"/>
      <c r="ES495" s="32"/>
      <c r="ET495" s="32"/>
      <c r="EU495" s="32"/>
      <c r="EV495" s="32"/>
      <c r="EW495" s="32"/>
      <c r="EX495" s="32"/>
      <c r="EY495" s="32"/>
      <c r="EZ495" s="32"/>
      <c r="FA495" s="32"/>
      <c r="FB495" s="32"/>
      <c r="FC495" s="32"/>
      <c r="FD495" s="32"/>
      <c r="FE495" s="32"/>
      <c r="FF495" s="32"/>
      <c r="FG495" s="32"/>
      <c r="FH495" s="32"/>
      <c r="FI495" s="32"/>
      <c r="FJ495" s="32"/>
      <c r="FK495" s="32"/>
      <c r="FL495" s="32"/>
      <c r="FM495" s="32"/>
      <c r="FN495" s="32"/>
      <c r="FO495" s="32"/>
      <c r="FP495" s="32"/>
      <c r="FQ495" s="32"/>
      <c r="FR495" s="32"/>
      <c r="FS495" s="32"/>
      <c r="FT495" s="32"/>
      <c r="FU495" s="32"/>
      <c r="FV495" s="32"/>
      <c r="FW495" s="32"/>
      <c r="FX495" s="32"/>
      <c r="FY495" s="32"/>
      <c r="FZ495" s="32"/>
      <c r="GA495" s="32"/>
      <c r="GB495" s="32"/>
      <c r="GC495" s="32"/>
      <c r="GD495" s="32"/>
      <c r="GE495" s="32"/>
      <c r="GF495" s="32"/>
      <c r="GG495" s="32"/>
      <c r="GH495" s="32"/>
      <c r="GI495" s="32"/>
      <c r="GJ495" s="32"/>
      <c r="GK495" s="32"/>
      <c r="GL495" s="32"/>
      <c r="GM495" s="32"/>
      <c r="GN495" s="32"/>
      <c r="GO495" s="32"/>
      <c r="GP495" s="32"/>
      <c r="GQ495" s="32"/>
      <c r="GR495" s="32"/>
      <c r="GS495" s="32"/>
      <c r="GT495" s="32"/>
      <c r="GU495" s="32"/>
      <c r="GV495" s="32"/>
      <c r="GW495" s="32"/>
      <c r="GX495" s="32"/>
      <c r="GY495" s="32"/>
      <c r="GZ495" s="32"/>
      <c r="HA495" s="32"/>
      <c r="HB495" s="32"/>
      <c r="HC495" s="32"/>
      <c r="HD495" s="32"/>
      <c r="HE495" s="32"/>
      <c r="HF495" s="32"/>
      <c r="HG495" s="32"/>
      <c r="HH495" s="32"/>
      <c r="HI495" s="32"/>
      <c r="HJ495" s="32"/>
      <c r="HK495" s="32"/>
      <c r="HL495" s="32"/>
      <c r="HM495" s="32"/>
      <c r="HN495" s="32"/>
      <c r="HO495" s="32"/>
      <c r="HP495" s="32"/>
      <c r="HQ495" s="32"/>
      <c r="HR495" s="32"/>
      <c r="HS495" s="32"/>
      <c r="HT495" s="32"/>
      <c r="HU495" s="32"/>
      <c r="HV495" s="32"/>
      <c r="HW495" s="32"/>
      <c r="HX495" s="32"/>
      <c r="HY495" s="32"/>
      <c r="HZ495" s="32"/>
      <c r="IA495" s="32"/>
      <c r="IB495" s="32"/>
      <c r="IC495" s="32"/>
      <c r="ID495" s="32"/>
      <c r="IE495" s="32"/>
      <c r="IF495" s="32"/>
      <c r="IG495" s="32"/>
      <c r="IH495" s="32"/>
      <c r="II495" s="32"/>
      <c r="IJ495" s="32"/>
      <c r="IK495" s="32"/>
      <c r="IL495" s="32"/>
      <c r="IM495" s="32"/>
      <c r="IN495" s="32"/>
      <c r="IO495" s="32"/>
      <c r="IP495" s="32"/>
      <c r="IQ495" s="32"/>
      <c r="IR495" s="32"/>
      <c r="IS495" s="32"/>
      <c r="IT495" s="32"/>
      <c r="IU495" s="32"/>
    </row>
    <row r="496" spans="1:255" s="48" customFormat="1" ht="29" x14ac:dyDescent="0.35">
      <c r="A496" s="38" t="s">
        <v>480</v>
      </c>
      <c r="B496" s="38" t="s">
        <v>9198</v>
      </c>
      <c r="C496" s="38" t="s">
        <v>9199</v>
      </c>
      <c r="D496" s="38" t="s">
        <v>9210</v>
      </c>
      <c r="E496" s="38" t="s">
        <v>9211</v>
      </c>
      <c r="F496" s="116">
        <v>2250</v>
      </c>
      <c r="G496" s="221">
        <v>0.27</v>
      </c>
      <c r="H496" s="222">
        <f t="shared" si="18"/>
        <v>1642.5</v>
      </c>
      <c r="I496" s="159" t="s">
        <v>9217</v>
      </c>
      <c r="J496" s="41"/>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2"/>
      <c r="BQ496" s="32"/>
      <c r="BR496" s="32"/>
      <c r="BS496" s="32"/>
      <c r="BT496" s="32"/>
      <c r="BU496" s="32"/>
      <c r="BV496" s="32"/>
      <c r="BW496" s="32"/>
      <c r="BX496" s="32"/>
      <c r="BY496" s="32"/>
      <c r="BZ496" s="32"/>
      <c r="CA496" s="32"/>
      <c r="CB496" s="32"/>
      <c r="CC496" s="32"/>
      <c r="CD496" s="32"/>
      <c r="CE496" s="32"/>
      <c r="CF496" s="32"/>
      <c r="CG496" s="32"/>
      <c r="CH496" s="32"/>
      <c r="CI496" s="32"/>
      <c r="CJ496" s="32"/>
      <c r="CK496" s="32"/>
      <c r="CL496" s="32"/>
      <c r="CM496" s="32"/>
      <c r="CN496" s="32"/>
      <c r="CO496" s="32"/>
      <c r="CP496" s="32"/>
      <c r="CQ496" s="32"/>
      <c r="CR496" s="32"/>
      <c r="CS496" s="32"/>
      <c r="CT496" s="32"/>
      <c r="CU496" s="32"/>
      <c r="CV496" s="32"/>
      <c r="CW496" s="32"/>
      <c r="CX496" s="32"/>
      <c r="CY496" s="32"/>
      <c r="CZ496" s="32"/>
      <c r="DA496" s="32"/>
      <c r="DB496" s="32"/>
      <c r="DC496" s="32"/>
      <c r="DD496" s="32"/>
      <c r="DE496" s="32"/>
      <c r="DF496" s="32"/>
      <c r="DG496" s="32"/>
      <c r="DH496" s="32"/>
      <c r="DI496" s="32"/>
      <c r="DJ496" s="32"/>
      <c r="DK496" s="32"/>
      <c r="DL496" s="32"/>
      <c r="DM496" s="32"/>
      <c r="DN496" s="32"/>
      <c r="DO496" s="32"/>
      <c r="DP496" s="32"/>
      <c r="DQ496" s="32"/>
      <c r="DR496" s="32"/>
      <c r="DS496" s="32"/>
      <c r="DT496" s="32"/>
      <c r="DU496" s="32"/>
      <c r="DV496" s="32"/>
      <c r="DW496" s="32"/>
      <c r="DX496" s="32"/>
      <c r="DY496" s="32"/>
      <c r="DZ496" s="32"/>
      <c r="EA496" s="32"/>
      <c r="EB496" s="32"/>
      <c r="EC496" s="32"/>
      <c r="ED496" s="32"/>
      <c r="EE496" s="32"/>
      <c r="EF496" s="32"/>
      <c r="EG496" s="32"/>
      <c r="EH496" s="32"/>
      <c r="EI496" s="32"/>
      <c r="EJ496" s="32"/>
      <c r="EK496" s="32"/>
      <c r="EL496" s="32"/>
      <c r="EM496" s="32"/>
      <c r="EN496" s="32"/>
      <c r="EO496" s="32"/>
      <c r="EP496" s="32"/>
      <c r="EQ496" s="32"/>
      <c r="ER496" s="32"/>
      <c r="ES496" s="32"/>
      <c r="ET496" s="32"/>
      <c r="EU496" s="32"/>
      <c r="EV496" s="32"/>
      <c r="EW496" s="32"/>
      <c r="EX496" s="32"/>
      <c r="EY496" s="32"/>
      <c r="EZ496" s="32"/>
      <c r="FA496" s="32"/>
      <c r="FB496" s="32"/>
      <c r="FC496" s="32"/>
      <c r="FD496" s="32"/>
      <c r="FE496" s="32"/>
      <c r="FF496" s="32"/>
      <c r="FG496" s="32"/>
      <c r="FH496" s="32"/>
      <c r="FI496" s="32"/>
      <c r="FJ496" s="32"/>
      <c r="FK496" s="32"/>
      <c r="FL496" s="32"/>
      <c r="FM496" s="32"/>
      <c r="FN496" s="32"/>
      <c r="FO496" s="32"/>
      <c r="FP496" s="32"/>
      <c r="FQ496" s="32"/>
      <c r="FR496" s="32"/>
      <c r="FS496" s="32"/>
      <c r="FT496" s="32"/>
      <c r="FU496" s="32"/>
      <c r="FV496" s="32"/>
      <c r="FW496" s="32"/>
      <c r="FX496" s="32"/>
      <c r="FY496" s="32"/>
      <c r="FZ496" s="32"/>
      <c r="GA496" s="32"/>
      <c r="GB496" s="32"/>
      <c r="GC496" s="32"/>
      <c r="GD496" s="32"/>
      <c r="GE496" s="32"/>
      <c r="GF496" s="32"/>
      <c r="GG496" s="32"/>
      <c r="GH496" s="32"/>
      <c r="GI496" s="32"/>
      <c r="GJ496" s="32"/>
      <c r="GK496" s="32"/>
      <c r="GL496" s="32"/>
      <c r="GM496" s="32"/>
      <c r="GN496" s="32"/>
      <c r="GO496" s="32"/>
      <c r="GP496" s="32"/>
      <c r="GQ496" s="32"/>
      <c r="GR496" s="32"/>
      <c r="GS496" s="32"/>
      <c r="GT496" s="32"/>
      <c r="GU496" s="32"/>
      <c r="GV496" s="32"/>
      <c r="GW496" s="32"/>
      <c r="GX496" s="32"/>
      <c r="GY496" s="32"/>
      <c r="GZ496" s="32"/>
      <c r="HA496" s="32"/>
      <c r="HB496" s="32"/>
      <c r="HC496" s="32"/>
      <c r="HD496" s="32"/>
      <c r="HE496" s="32"/>
      <c r="HF496" s="32"/>
      <c r="HG496" s="32"/>
      <c r="HH496" s="32"/>
      <c r="HI496" s="32"/>
      <c r="HJ496" s="32"/>
      <c r="HK496" s="32"/>
      <c r="HL496" s="32"/>
      <c r="HM496" s="32"/>
      <c r="HN496" s="32"/>
      <c r="HO496" s="32"/>
      <c r="HP496" s="32"/>
      <c r="HQ496" s="32"/>
      <c r="HR496" s="32"/>
      <c r="HS496" s="32"/>
      <c r="HT496" s="32"/>
      <c r="HU496" s="32"/>
      <c r="HV496" s="32"/>
      <c r="HW496" s="32"/>
      <c r="HX496" s="32"/>
      <c r="HY496" s="32"/>
      <c r="HZ496" s="32"/>
      <c r="IA496" s="32"/>
      <c r="IB496" s="32"/>
      <c r="IC496" s="32"/>
      <c r="ID496" s="32"/>
      <c r="IE496" s="32"/>
      <c r="IF496" s="32"/>
      <c r="IG496" s="32"/>
      <c r="IH496" s="32"/>
      <c r="II496" s="32"/>
      <c r="IJ496" s="32"/>
      <c r="IK496" s="32"/>
      <c r="IL496" s="32"/>
      <c r="IM496" s="32"/>
      <c r="IN496" s="32"/>
      <c r="IO496" s="32"/>
      <c r="IP496" s="32"/>
      <c r="IQ496" s="32"/>
      <c r="IR496" s="32"/>
      <c r="IS496" s="32"/>
      <c r="IT496" s="32"/>
      <c r="IU496" s="32"/>
    </row>
    <row r="497" spans="1:255" s="48" customFormat="1" ht="29" x14ac:dyDescent="0.35">
      <c r="A497" s="38" t="s">
        <v>480</v>
      </c>
      <c r="B497" s="38" t="s">
        <v>9198</v>
      </c>
      <c r="C497" s="38" t="s">
        <v>9199</v>
      </c>
      <c r="D497" s="38" t="s">
        <v>9212</v>
      </c>
      <c r="E497" s="38" t="s">
        <v>9213</v>
      </c>
      <c r="F497" s="116">
        <v>6750</v>
      </c>
      <c r="G497" s="221">
        <v>0.27</v>
      </c>
      <c r="H497" s="222">
        <f t="shared" si="18"/>
        <v>4927.5</v>
      </c>
      <c r="I497" s="159" t="s">
        <v>9217</v>
      </c>
      <c r="J497" s="41"/>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2"/>
      <c r="BQ497" s="32"/>
      <c r="BR497" s="32"/>
      <c r="BS497" s="32"/>
      <c r="BT497" s="32"/>
      <c r="BU497" s="32"/>
      <c r="BV497" s="32"/>
      <c r="BW497" s="32"/>
      <c r="BX497" s="32"/>
      <c r="BY497" s="32"/>
      <c r="BZ497" s="32"/>
      <c r="CA497" s="32"/>
      <c r="CB497" s="32"/>
      <c r="CC497" s="32"/>
      <c r="CD497" s="32"/>
      <c r="CE497" s="32"/>
      <c r="CF497" s="32"/>
      <c r="CG497" s="32"/>
      <c r="CH497" s="32"/>
      <c r="CI497" s="32"/>
      <c r="CJ497" s="32"/>
      <c r="CK497" s="32"/>
      <c r="CL497" s="32"/>
      <c r="CM497" s="32"/>
      <c r="CN497" s="32"/>
      <c r="CO497" s="32"/>
      <c r="CP497" s="32"/>
      <c r="CQ497" s="32"/>
      <c r="CR497" s="32"/>
      <c r="CS497" s="32"/>
      <c r="CT497" s="32"/>
      <c r="CU497" s="32"/>
      <c r="CV497" s="32"/>
      <c r="CW497" s="32"/>
      <c r="CX497" s="32"/>
      <c r="CY497" s="32"/>
      <c r="CZ497" s="32"/>
      <c r="DA497" s="32"/>
      <c r="DB497" s="32"/>
      <c r="DC497" s="32"/>
      <c r="DD497" s="32"/>
      <c r="DE497" s="32"/>
      <c r="DF497" s="32"/>
      <c r="DG497" s="32"/>
      <c r="DH497" s="32"/>
      <c r="DI497" s="32"/>
      <c r="DJ497" s="32"/>
      <c r="DK497" s="32"/>
      <c r="DL497" s="32"/>
      <c r="DM497" s="32"/>
      <c r="DN497" s="32"/>
      <c r="DO497" s="32"/>
      <c r="DP497" s="32"/>
      <c r="DQ497" s="32"/>
      <c r="DR497" s="32"/>
      <c r="DS497" s="32"/>
      <c r="DT497" s="32"/>
      <c r="DU497" s="32"/>
      <c r="DV497" s="32"/>
      <c r="DW497" s="32"/>
      <c r="DX497" s="32"/>
      <c r="DY497" s="32"/>
      <c r="DZ497" s="32"/>
      <c r="EA497" s="32"/>
      <c r="EB497" s="32"/>
      <c r="EC497" s="32"/>
      <c r="ED497" s="32"/>
      <c r="EE497" s="32"/>
      <c r="EF497" s="32"/>
      <c r="EG497" s="32"/>
      <c r="EH497" s="32"/>
      <c r="EI497" s="32"/>
      <c r="EJ497" s="32"/>
      <c r="EK497" s="32"/>
      <c r="EL497" s="32"/>
      <c r="EM497" s="32"/>
      <c r="EN497" s="32"/>
      <c r="EO497" s="32"/>
      <c r="EP497" s="32"/>
      <c r="EQ497" s="32"/>
      <c r="ER497" s="32"/>
      <c r="ES497" s="32"/>
      <c r="ET497" s="32"/>
      <c r="EU497" s="32"/>
      <c r="EV497" s="32"/>
      <c r="EW497" s="32"/>
      <c r="EX497" s="32"/>
      <c r="EY497" s="32"/>
      <c r="EZ497" s="32"/>
      <c r="FA497" s="32"/>
      <c r="FB497" s="32"/>
      <c r="FC497" s="32"/>
      <c r="FD497" s="32"/>
      <c r="FE497" s="32"/>
      <c r="FF497" s="32"/>
      <c r="FG497" s="32"/>
      <c r="FH497" s="32"/>
      <c r="FI497" s="32"/>
      <c r="FJ497" s="32"/>
      <c r="FK497" s="32"/>
      <c r="FL497" s="32"/>
      <c r="FM497" s="32"/>
      <c r="FN497" s="32"/>
      <c r="FO497" s="32"/>
      <c r="FP497" s="32"/>
      <c r="FQ497" s="32"/>
      <c r="FR497" s="32"/>
      <c r="FS497" s="32"/>
      <c r="FT497" s="32"/>
      <c r="FU497" s="32"/>
      <c r="FV497" s="32"/>
      <c r="FW497" s="32"/>
      <c r="FX497" s="32"/>
      <c r="FY497" s="32"/>
      <c r="FZ497" s="32"/>
      <c r="GA497" s="32"/>
      <c r="GB497" s="32"/>
      <c r="GC497" s="32"/>
      <c r="GD497" s="32"/>
      <c r="GE497" s="32"/>
      <c r="GF497" s="32"/>
      <c r="GG497" s="32"/>
      <c r="GH497" s="32"/>
      <c r="GI497" s="32"/>
      <c r="GJ497" s="32"/>
      <c r="GK497" s="32"/>
      <c r="GL497" s="32"/>
      <c r="GM497" s="32"/>
      <c r="GN497" s="32"/>
      <c r="GO497" s="32"/>
      <c r="GP497" s="32"/>
      <c r="GQ497" s="32"/>
      <c r="GR497" s="32"/>
      <c r="GS497" s="32"/>
      <c r="GT497" s="32"/>
      <c r="GU497" s="32"/>
      <c r="GV497" s="32"/>
      <c r="GW497" s="32"/>
      <c r="GX497" s="32"/>
      <c r="GY497" s="32"/>
      <c r="GZ497" s="32"/>
      <c r="HA497" s="32"/>
      <c r="HB497" s="32"/>
      <c r="HC497" s="32"/>
      <c r="HD497" s="32"/>
      <c r="HE497" s="32"/>
      <c r="HF497" s="32"/>
      <c r="HG497" s="32"/>
      <c r="HH497" s="32"/>
      <c r="HI497" s="32"/>
      <c r="HJ497" s="32"/>
      <c r="HK497" s="32"/>
      <c r="HL497" s="32"/>
      <c r="HM497" s="32"/>
      <c r="HN497" s="32"/>
      <c r="HO497" s="32"/>
      <c r="HP497" s="32"/>
      <c r="HQ497" s="32"/>
      <c r="HR497" s="32"/>
      <c r="HS497" s="32"/>
      <c r="HT497" s="32"/>
      <c r="HU497" s="32"/>
      <c r="HV497" s="32"/>
      <c r="HW497" s="32"/>
      <c r="HX497" s="32"/>
      <c r="HY497" s="32"/>
      <c r="HZ497" s="32"/>
      <c r="IA497" s="32"/>
      <c r="IB497" s="32"/>
      <c r="IC497" s="32"/>
      <c r="ID497" s="32"/>
      <c r="IE497" s="32"/>
      <c r="IF497" s="32"/>
      <c r="IG497" s="32"/>
      <c r="IH497" s="32"/>
      <c r="II497" s="32"/>
      <c r="IJ497" s="32"/>
      <c r="IK497" s="32"/>
      <c r="IL497" s="32"/>
      <c r="IM497" s="32"/>
      <c r="IN497" s="32"/>
      <c r="IO497" s="32"/>
      <c r="IP497" s="32"/>
      <c r="IQ497" s="32"/>
      <c r="IR497" s="32"/>
      <c r="IS497" s="32"/>
      <c r="IT497" s="32"/>
      <c r="IU497" s="32"/>
    </row>
    <row r="498" spans="1:255" s="48" customFormat="1" ht="29" x14ac:dyDescent="0.35">
      <c r="A498" s="38" t="s">
        <v>480</v>
      </c>
      <c r="B498" s="38" t="s">
        <v>9198</v>
      </c>
      <c r="C498" s="38" t="s">
        <v>9199</v>
      </c>
      <c r="D498" s="38" t="s">
        <v>9214</v>
      </c>
      <c r="E498" s="38" t="s">
        <v>9215</v>
      </c>
      <c r="F498" s="116">
        <v>6750</v>
      </c>
      <c r="G498" s="221">
        <v>0.27</v>
      </c>
      <c r="H498" s="222">
        <f t="shared" si="18"/>
        <v>4927.5</v>
      </c>
      <c r="I498" s="159" t="s">
        <v>9217</v>
      </c>
      <c r="J498" s="41"/>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c r="BI498" s="32"/>
      <c r="BJ498" s="32"/>
      <c r="BK498" s="32"/>
      <c r="BL498" s="32"/>
      <c r="BM498" s="32"/>
      <c r="BN498" s="32"/>
      <c r="BO498" s="32"/>
      <c r="BP498" s="32"/>
      <c r="BQ498" s="32"/>
      <c r="BR498" s="32"/>
      <c r="BS498" s="32"/>
      <c r="BT498" s="32"/>
      <c r="BU498" s="32"/>
      <c r="BV498" s="32"/>
      <c r="BW498" s="32"/>
      <c r="BX498" s="32"/>
      <c r="BY498" s="32"/>
      <c r="BZ498" s="32"/>
      <c r="CA498" s="32"/>
      <c r="CB498" s="32"/>
      <c r="CC498" s="32"/>
      <c r="CD498" s="32"/>
      <c r="CE498" s="32"/>
      <c r="CF498" s="32"/>
      <c r="CG498" s="32"/>
      <c r="CH498" s="32"/>
      <c r="CI498" s="32"/>
      <c r="CJ498" s="32"/>
      <c r="CK498" s="32"/>
      <c r="CL498" s="32"/>
      <c r="CM498" s="32"/>
      <c r="CN498" s="32"/>
      <c r="CO498" s="32"/>
      <c r="CP498" s="32"/>
      <c r="CQ498" s="32"/>
      <c r="CR498" s="32"/>
      <c r="CS498" s="32"/>
      <c r="CT498" s="32"/>
      <c r="CU498" s="32"/>
      <c r="CV498" s="32"/>
      <c r="CW498" s="32"/>
      <c r="CX498" s="32"/>
      <c r="CY498" s="32"/>
      <c r="CZ498" s="32"/>
      <c r="DA498" s="32"/>
      <c r="DB498" s="32"/>
      <c r="DC498" s="32"/>
      <c r="DD498" s="32"/>
      <c r="DE498" s="32"/>
      <c r="DF498" s="32"/>
      <c r="DG498" s="32"/>
      <c r="DH498" s="32"/>
      <c r="DI498" s="32"/>
      <c r="DJ498" s="32"/>
      <c r="DK498" s="32"/>
      <c r="DL498" s="32"/>
      <c r="DM498" s="32"/>
      <c r="DN498" s="32"/>
      <c r="DO498" s="32"/>
      <c r="DP498" s="32"/>
      <c r="DQ498" s="32"/>
      <c r="DR498" s="32"/>
      <c r="DS498" s="32"/>
      <c r="DT498" s="32"/>
      <c r="DU498" s="32"/>
      <c r="DV498" s="32"/>
      <c r="DW498" s="32"/>
      <c r="DX498" s="32"/>
      <c r="DY498" s="32"/>
      <c r="DZ498" s="32"/>
      <c r="EA498" s="32"/>
      <c r="EB498" s="32"/>
      <c r="EC498" s="32"/>
      <c r="ED498" s="32"/>
      <c r="EE498" s="32"/>
      <c r="EF498" s="32"/>
      <c r="EG498" s="32"/>
      <c r="EH498" s="32"/>
      <c r="EI498" s="32"/>
      <c r="EJ498" s="32"/>
      <c r="EK498" s="32"/>
      <c r="EL498" s="32"/>
      <c r="EM498" s="32"/>
      <c r="EN498" s="32"/>
      <c r="EO498" s="32"/>
      <c r="EP498" s="32"/>
      <c r="EQ498" s="32"/>
      <c r="ER498" s="32"/>
      <c r="ES498" s="32"/>
      <c r="ET498" s="32"/>
      <c r="EU498" s="32"/>
      <c r="EV498" s="32"/>
      <c r="EW498" s="32"/>
      <c r="EX498" s="32"/>
      <c r="EY498" s="32"/>
      <c r="EZ498" s="32"/>
      <c r="FA498" s="32"/>
      <c r="FB498" s="32"/>
      <c r="FC498" s="32"/>
      <c r="FD498" s="32"/>
      <c r="FE498" s="32"/>
      <c r="FF498" s="32"/>
      <c r="FG498" s="32"/>
      <c r="FH498" s="32"/>
      <c r="FI498" s="32"/>
      <c r="FJ498" s="32"/>
      <c r="FK498" s="32"/>
      <c r="FL498" s="32"/>
      <c r="FM498" s="32"/>
      <c r="FN498" s="32"/>
      <c r="FO498" s="32"/>
      <c r="FP498" s="32"/>
      <c r="FQ498" s="32"/>
      <c r="FR498" s="32"/>
      <c r="FS498" s="32"/>
      <c r="FT498" s="32"/>
      <c r="FU498" s="32"/>
      <c r="FV498" s="32"/>
      <c r="FW498" s="32"/>
      <c r="FX498" s="32"/>
      <c r="FY498" s="32"/>
      <c r="FZ498" s="32"/>
      <c r="GA498" s="32"/>
      <c r="GB498" s="32"/>
      <c r="GC498" s="32"/>
      <c r="GD498" s="32"/>
      <c r="GE498" s="32"/>
      <c r="GF498" s="32"/>
      <c r="GG498" s="32"/>
      <c r="GH498" s="32"/>
      <c r="GI498" s="32"/>
      <c r="GJ498" s="32"/>
      <c r="GK498" s="32"/>
      <c r="GL498" s="32"/>
      <c r="GM498" s="32"/>
      <c r="GN498" s="32"/>
      <c r="GO498" s="32"/>
      <c r="GP498" s="32"/>
      <c r="GQ498" s="32"/>
      <c r="GR498" s="32"/>
      <c r="GS498" s="32"/>
      <c r="GT498" s="32"/>
      <c r="GU498" s="32"/>
      <c r="GV498" s="32"/>
      <c r="GW498" s="32"/>
      <c r="GX498" s="32"/>
      <c r="GY498" s="32"/>
      <c r="GZ498" s="32"/>
      <c r="HA498" s="32"/>
      <c r="HB498" s="32"/>
      <c r="HC498" s="32"/>
      <c r="HD498" s="32"/>
      <c r="HE498" s="32"/>
      <c r="HF498" s="32"/>
      <c r="HG498" s="32"/>
      <c r="HH498" s="32"/>
      <c r="HI498" s="32"/>
      <c r="HJ498" s="32"/>
      <c r="HK498" s="32"/>
      <c r="HL498" s="32"/>
      <c r="HM498" s="32"/>
      <c r="HN498" s="32"/>
      <c r="HO498" s="32"/>
      <c r="HP498" s="32"/>
      <c r="HQ498" s="32"/>
      <c r="HR498" s="32"/>
      <c r="HS498" s="32"/>
      <c r="HT498" s="32"/>
      <c r="HU498" s="32"/>
      <c r="HV498" s="32"/>
      <c r="HW498" s="32"/>
      <c r="HX498" s="32"/>
      <c r="HY498" s="32"/>
      <c r="HZ498" s="32"/>
      <c r="IA498" s="32"/>
      <c r="IB498" s="32"/>
      <c r="IC498" s="32"/>
      <c r="ID498" s="32"/>
      <c r="IE498" s="32"/>
      <c r="IF498" s="32"/>
      <c r="IG498" s="32"/>
      <c r="IH498" s="32"/>
      <c r="II498" s="32"/>
      <c r="IJ498" s="32"/>
      <c r="IK498" s="32"/>
      <c r="IL498" s="32"/>
      <c r="IM498" s="32"/>
      <c r="IN498" s="32"/>
      <c r="IO498" s="32"/>
      <c r="IP498" s="32"/>
      <c r="IQ498" s="32"/>
      <c r="IR498" s="32"/>
      <c r="IS498" s="32"/>
      <c r="IT498" s="32"/>
      <c r="IU498" s="32"/>
    </row>
    <row r="499" spans="1:255" s="48" customFormat="1" ht="29" x14ac:dyDescent="0.25">
      <c r="A499" s="38" t="s">
        <v>480</v>
      </c>
      <c r="B499" s="38" t="s">
        <v>6150</v>
      </c>
      <c r="C499" s="38" t="s">
        <v>6150</v>
      </c>
      <c r="D499" s="38" t="s">
        <v>6151</v>
      </c>
      <c r="E499" s="38" t="s">
        <v>6152</v>
      </c>
      <c r="F499" s="115">
        <v>35000</v>
      </c>
      <c r="G499" s="221">
        <v>0.27</v>
      </c>
      <c r="H499" s="222">
        <f t="shared" si="18"/>
        <v>25550</v>
      </c>
      <c r="I499" s="47"/>
      <c r="J499" s="41"/>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c r="BR499" s="32"/>
      <c r="BS499" s="32"/>
      <c r="BT499" s="32"/>
      <c r="BU499" s="32"/>
      <c r="BV499" s="32"/>
      <c r="BW499" s="32"/>
      <c r="BX499" s="32"/>
      <c r="BY499" s="32"/>
      <c r="BZ499" s="32"/>
      <c r="CA499" s="32"/>
      <c r="CB499" s="32"/>
      <c r="CC499" s="32"/>
      <c r="CD499" s="32"/>
      <c r="CE499" s="32"/>
      <c r="CF499" s="32"/>
      <c r="CG499" s="32"/>
      <c r="CH499" s="32"/>
      <c r="CI499" s="32"/>
      <c r="CJ499" s="32"/>
      <c r="CK499" s="32"/>
      <c r="CL499" s="32"/>
      <c r="CM499" s="32"/>
      <c r="CN499" s="32"/>
      <c r="CO499" s="32"/>
      <c r="CP499" s="32"/>
      <c r="CQ499" s="32"/>
      <c r="CR499" s="32"/>
      <c r="CS499" s="32"/>
      <c r="CT499" s="32"/>
      <c r="CU499" s="32"/>
      <c r="CV499" s="32"/>
      <c r="CW499" s="32"/>
      <c r="CX499" s="32"/>
      <c r="CY499" s="32"/>
      <c r="CZ499" s="32"/>
      <c r="DA499" s="32"/>
      <c r="DB499" s="32"/>
      <c r="DC499" s="32"/>
      <c r="DD499" s="32"/>
      <c r="DE499" s="32"/>
      <c r="DF499" s="32"/>
      <c r="DG499" s="32"/>
      <c r="DH499" s="32"/>
      <c r="DI499" s="32"/>
      <c r="DJ499" s="32"/>
      <c r="DK499" s="32"/>
      <c r="DL499" s="32"/>
      <c r="DM499" s="32"/>
      <c r="DN499" s="32"/>
      <c r="DO499" s="32"/>
      <c r="DP499" s="32"/>
      <c r="DQ499" s="32"/>
      <c r="DR499" s="32"/>
      <c r="DS499" s="32"/>
      <c r="DT499" s="32"/>
      <c r="DU499" s="32"/>
      <c r="DV499" s="32"/>
      <c r="DW499" s="32"/>
      <c r="DX499" s="32"/>
      <c r="DY499" s="32"/>
      <c r="DZ499" s="32"/>
      <c r="EA499" s="32"/>
      <c r="EB499" s="32"/>
      <c r="EC499" s="32"/>
      <c r="ED499" s="32"/>
      <c r="EE499" s="32"/>
      <c r="EF499" s="32"/>
      <c r="EG499" s="32"/>
      <c r="EH499" s="32"/>
      <c r="EI499" s="32"/>
      <c r="EJ499" s="32"/>
      <c r="EK499" s="32"/>
      <c r="EL499" s="32"/>
      <c r="EM499" s="32"/>
      <c r="EN499" s="32"/>
      <c r="EO499" s="32"/>
      <c r="EP499" s="32"/>
      <c r="EQ499" s="32"/>
      <c r="ER499" s="32"/>
      <c r="ES499" s="32"/>
      <c r="ET499" s="32"/>
      <c r="EU499" s="32"/>
      <c r="EV499" s="32"/>
      <c r="EW499" s="32"/>
      <c r="EX499" s="32"/>
      <c r="EY499" s="32"/>
      <c r="EZ499" s="32"/>
      <c r="FA499" s="32"/>
      <c r="FB499" s="32"/>
      <c r="FC499" s="32"/>
      <c r="FD499" s="32"/>
      <c r="FE499" s="32"/>
      <c r="FF499" s="32"/>
      <c r="FG499" s="32"/>
      <c r="FH499" s="32"/>
      <c r="FI499" s="32"/>
      <c r="FJ499" s="32"/>
      <c r="FK499" s="32"/>
      <c r="FL499" s="32"/>
      <c r="FM499" s="32"/>
      <c r="FN499" s="32"/>
      <c r="FO499" s="32"/>
      <c r="FP499" s="32"/>
      <c r="FQ499" s="32"/>
      <c r="FR499" s="32"/>
      <c r="FS499" s="32"/>
      <c r="FT499" s="32"/>
      <c r="FU499" s="32"/>
      <c r="FV499" s="32"/>
      <c r="FW499" s="32"/>
      <c r="FX499" s="32"/>
      <c r="FY499" s="32"/>
      <c r="FZ499" s="32"/>
      <c r="GA499" s="32"/>
      <c r="GB499" s="32"/>
      <c r="GC499" s="32"/>
      <c r="GD499" s="32"/>
      <c r="GE499" s="32"/>
      <c r="GF499" s="32"/>
      <c r="GG499" s="32"/>
      <c r="GH499" s="32"/>
      <c r="GI499" s="32"/>
      <c r="GJ499" s="32"/>
      <c r="GK499" s="32"/>
      <c r="GL499" s="32"/>
      <c r="GM499" s="32"/>
      <c r="GN499" s="32"/>
      <c r="GO499" s="32"/>
      <c r="GP499" s="32"/>
      <c r="GQ499" s="32"/>
      <c r="GR499" s="32"/>
      <c r="GS499" s="32"/>
      <c r="GT499" s="32"/>
      <c r="GU499" s="32"/>
      <c r="GV499" s="32"/>
      <c r="GW499" s="32"/>
      <c r="GX499" s="32"/>
      <c r="GY499" s="32"/>
      <c r="GZ499" s="32"/>
      <c r="HA499" s="32"/>
      <c r="HB499" s="32"/>
      <c r="HC499" s="32"/>
      <c r="HD499" s="32"/>
      <c r="HE499" s="32"/>
      <c r="HF499" s="32"/>
      <c r="HG499" s="32"/>
      <c r="HH499" s="32"/>
      <c r="HI499" s="32"/>
      <c r="HJ499" s="32"/>
      <c r="HK499" s="32"/>
      <c r="HL499" s="32"/>
      <c r="HM499" s="32"/>
      <c r="HN499" s="32"/>
      <c r="HO499" s="32"/>
      <c r="HP499" s="32"/>
      <c r="HQ499" s="32"/>
      <c r="HR499" s="32"/>
      <c r="HS499" s="32"/>
      <c r="HT499" s="32"/>
      <c r="HU499" s="32"/>
      <c r="HV499" s="32"/>
      <c r="HW499" s="32"/>
      <c r="HX499" s="32"/>
      <c r="HY499" s="32"/>
      <c r="HZ499" s="32"/>
      <c r="IA499" s="32"/>
      <c r="IB499" s="32"/>
      <c r="IC499" s="32"/>
      <c r="ID499" s="32"/>
      <c r="IE499" s="32"/>
      <c r="IF499" s="32"/>
      <c r="IG499" s="32"/>
      <c r="IH499" s="32"/>
      <c r="II499" s="32"/>
      <c r="IJ499" s="32"/>
      <c r="IK499" s="32"/>
      <c r="IL499" s="32"/>
      <c r="IM499" s="32"/>
      <c r="IN499" s="32"/>
      <c r="IO499" s="32"/>
      <c r="IP499" s="32"/>
      <c r="IQ499" s="32"/>
      <c r="IR499" s="32"/>
      <c r="IS499" s="32"/>
      <c r="IT499" s="32"/>
      <c r="IU499" s="32"/>
    </row>
    <row r="500" spans="1:255" s="48" customFormat="1" ht="29" x14ac:dyDescent="0.25">
      <c r="A500" s="38" t="s">
        <v>480</v>
      </c>
      <c r="B500" s="38" t="s">
        <v>6150</v>
      </c>
      <c r="C500" s="38" t="s">
        <v>6150</v>
      </c>
      <c r="D500" s="38" t="s">
        <v>6153</v>
      </c>
      <c r="E500" s="38" t="s">
        <v>6154</v>
      </c>
      <c r="F500" s="115">
        <v>35000</v>
      </c>
      <c r="G500" s="221">
        <v>0.27</v>
      </c>
      <c r="H500" s="222">
        <f t="shared" si="18"/>
        <v>25550</v>
      </c>
      <c r="I500" s="47"/>
      <c r="J500" s="41"/>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c r="BL500" s="32"/>
      <c r="BM500" s="32"/>
      <c r="BN500" s="32"/>
      <c r="BO500" s="32"/>
      <c r="BP500" s="32"/>
      <c r="BQ500" s="32"/>
      <c r="BR500" s="32"/>
      <c r="BS500" s="32"/>
      <c r="BT500" s="32"/>
      <c r="BU500" s="32"/>
      <c r="BV500" s="32"/>
      <c r="BW500" s="32"/>
      <c r="BX500" s="32"/>
      <c r="BY500" s="32"/>
      <c r="BZ500" s="32"/>
      <c r="CA500" s="32"/>
      <c r="CB500" s="32"/>
      <c r="CC500" s="32"/>
      <c r="CD500" s="32"/>
      <c r="CE500" s="32"/>
      <c r="CF500" s="32"/>
      <c r="CG500" s="32"/>
      <c r="CH500" s="32"/>
      <c r="CI500" s="32"/>
      <c r="CJ500" s="32"/>
      <c r="CK500" s="32"/>
      <c r="CL500" s="32"/>
      <c r="CM500" s="32"/>
      <c r="CN500" s="32"/>
      <c r="CO500" s="32"/>
      <c r="CP500" s="32"/>
      <c r="CQ500" s="32"/>
      <c r="CR500" s="32"/>
      <c r="CS500" s="32"/>
      <c r="CT500" s="32"/>
      <c r="CU500" s="32"/>
      <c r="CV500" s="32"/>
      <c r="CW500" s="32"/>
      <c r="CX500" s="32"/>
      <c r="CY500" s="32"/>
      <c r="CZ500" s="32"/>
      <c r="DA500" s="32"/>
      <c r="DB500" s="32"/>
      <c r="DC500" s="32"/>
      <c r="DD500" s="32"/>
      <c r="DE500" s="32"/>
      <c r="DF500" s="32"/>
      <c r="DG500" s="32"/>
      <c r="DH500" s="32"/>
      <c r="DI500" s="32"/>
      <c r="DJ500" s="32"/>
      <c r="DK500" s="32"/>
      <c r="DL500" s="32"/>
      <c r="DM500" s="32"/>
      <c r="DN500" s="32"/>
      <c r="DO500" s="32"/>
      <c r="DP500" s="32"/>
      <c r="DQ500" s="32"/>
      <c r="DR500" s="32"/>
      <c r="DS500" s="32"/>
      <c r="DT500" s="32"/>
      <c r="DU500" s="32"/>
      <c r="DV500" s="32"/>
      <c r="DW500" s="32"/>
      <c r="DX500" s="32"/>
      <c r="DY500" s="32"/>
      <c r="DZ500" s="32"/>
      <c r="EA500" s="32"/>
      <c r="EB500" s="32"/>
      <c r="EC500" s="32"/>
      <c r="ED500" s="32"/>
      <c r="EE500" s="32"/>
      <c r="EF500" s="32"/>
      <c r="EG500" s="32"/>
      <c r="EH500" s="32"/>
      <c r="EI500" s="32"/>
      <c r="EJ500" s="32"/>
      <c r="EK500" s="32"/>
      <c r="EL500" s="32"/>
      <c r="EM500" s="32"/>
      <c r="EN500" s="32"/>
      <c r="EO500" s="32"/>
      <c r="EP500" s="32"/>
      <c r="EQ500" s="32"/>
      <c r="ER500" s="32"/>
      <c r="ES500" s="32"/>
      <c r="ET500" s="32"/>
      <c r="EU500" s="32"/>
      <c r="EV500" s="32"/>
      <c r="EW500" s="32"/>
      <c r="EX500" s="32"/>
      <c r="EY500" s="32"/>
      <c r="EZ500" s="32"/>
      <c r="FA500" s="32"/>
      <c r="FB500" s="32"/>
      <c r="FC500" s="32"/>
      <c r="FD500" s="32"/>
      <c r="FE500" s="32"/>
      <c r="FF500" s="32"/>
      <c r="FG500" s="32"/>
      <c r="FH500" s="32"/>
      <c r="FI500" s="32"/>
      <c r="FJ500" s="32"/>
      <c r="FK500" s="32"/>
      <c r="FL500" s="32"/>
      <c r="FM500" s="32"/>
      <c r="FN500" s="32"/>
      <c r="FO500" s="32"/>
      <c r="FP500" s="32"/>
      <c r="FQ500" s="32"/>
      <c r="FR500" s="32"/>
      <c r="FS500" s="32"/>
      <c r="FT500" s="32"/>
      <c r="FU500" s="32"/>
      <c r="FV500" s="32"/>
      <c r="FW500" s="32"/>
      <c r="FX500" s="32"/>
      <c r="FY500" s="32"/>
      <c r="FZ500" s="32"/>
      <c r="GA500" s="32"/>
      <c r="GB500" s="32"/>
      <c r="GC500" s="32"/>
      <c r="GD500" s="32"/>
      <c r="GE500" s="32"/>
      <c r="GF500" s="32"/>
      <c r="GG500" s="32"/>
      <c r="GH500" s="32"/>
      <c r="GI500" s="32"/>
      <c r="GJ500" s="32"/>
      <c r="GK500" s="32"/>
      <c r="GL500" s="32"/>
      <c r="GM500" s="32"/>
      <c r="GN500" s="32"/>
      <c r="GO500" s="32"/>
      <c r="GP500" s="32"/>
      <c r="GQ500" s="32"/>
      <c r="GR500" s="32"/>
      <c r="GS500" s="32"/>
      <c r="GT500" s="32"/>
      <c r="GU500" s="32"/>
      <c r="GV500" s="32"/>
      <c r="GW500" s="32"/>
      <c r="GX500" s="32"/>
      <c r="GY500" s="32"/>
      <c r="GZ500" s="32"/>
      <c r="HA500" s="32"/>
      <c r="HB500" s="32"/>
      <c r="HC500" s="32"/>
      <c r="HD500" s="32"/>
      <c r="HE500" s="32"/>
      <c r="HF500" s="32"/>
      <c r="HG500" s="32"/>
      <c r="HH500" s="32"/>
      <c r="HI500" s="32"/>
      <c r="HJ500" s="32"/>
      <c r="HK500" s="32"/>
      <c r="HL500" s="32"/>
      <c r="HM500" s="32"/>
      <c r="HN500" s="32"/>
      <c r="HO500" s="32"/>
      <c r="HP500" s="32"/>
      <c r="HQ500" s="32"/>
      <c r="HR500" s="32"/>
      <c r="HS500" s="32"/>
      <c r="HT500" s="32"/>
      <c r="HU500" s="32"/>
      <c r="HV500" s="32"/>
      <c r="HW500" s="32"/>
      <c r="HX500" s="32"/>
      <c r="HY500" s="32"/>
      <c r="HZ500" s="32"/>
      <c r="IA500" s="32"/>
      <c r="IB500" s="32"/>
      <c r="IC500" s="32"/>
      <c r="ID500" s="32"/>
      <c r="IE500" s="32"/>
      <c r="IF500" s="32"/>
      <c r="IG500" s="32"/>
      <c r="IH500" s="32"/>
      <c r="II500" s="32"/>
      <c r="IJ500" s="32"/>
      <c r="IK500" s="32"/>
      <c r="IL500" s="32"/>
      <c r="IM500" s="32"/>
      <c r="IN500" s="32"/>
      <c r="IO500" s="32"/>
      <c r="IP500" s="32"/>
      <c r="IQ500" s="32"/>
      <c r="IR500" s="32"/>
      <c r="IS500" s="32"/>
      <c r="IT500" s="32"/>
      <c r="IU500" s="32"/>
    </row>
    <row r="501" spans="1:255" s="48" customFormat="1" ht="29" x14ac:dyDescent="0.25">
      <c r="A501" s="38" t="s">
        <v>480</v>
      </c>
      <c r="B501" s="38" t="s">
        <v>6150</v>
      </c>
      <c r="C501" s="38" t="s">
        <v>6150</v>
      </c>
      <c r="D501" s="38" t="s">
        <v>6155</v>
      </c>
      <c r="E501" s="38" t="s">
        <v>6156</v>
      </c>
      <c r="F501" s="115">
        <v>84000</v>
      </c>
      <c r="G501" s="221">
        <v>0.27</v>
      </c>
      <c r="H501" s="222">
        <f t="shared" si="18"/>
        <v>61320</v>
      </c>
      <c r="I501" s="47"/>
      <c r="J501" s="41"/>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32"/>
      <c r="BN501" s="32"/>
      <c r="BO501" s="32"/>
      <c r="BP501" s="32"/>
      <c r="BQ501" s="32"/>
      <c r="BR501" s="32"/>
      <c r="BS501" s="32"/>
      <c r="BT501" s="32"/>
      <c r="BU501" s="32"/>
      <c r="BV501" s="32"/>
      <c r="BW501" s="32"/>
      <c r="BX501" s="32"/>
      <c r="BY501" s="32"/>
      <c r="BZ501" s="32"/>
      <c r="CA501" s="32"/>
      <c r="CB501" s="32"/>
      <c r="CC501" s="32"/>
      <c r="CD501" s="32"/>
      <c r="CE501" s="32"/>
      <c r="CF501" s="32"/>
      <c r="CG501" s="32"/>
      <c r="CH501" s="32"/>
      <c r="CI501" s="32"/>
      <c r="CJ501" s="32"/>
      <c r="CK501" s="32"/>
      <c r="CL501" s="32"/>
      <c r="CM501" s="32"/>
      <c r="CN501" s="32"/>
      <c r="CO501" s="32"/>
      <c r="CP501" s="32"/>
      <c r="CQ501" s="32"/>
      <c r="CR501" s="32"/>
      <c r="CS501" s="32"/>
      <c r="CT501" s="32"/>
      <c r="CU501" s="32"/>
      <c r="CV501" s="32"/>
      <c r="CW501" s="32"/>
      <c r="CX501" s="32"/>
      <c r="CY501" s="32"/>
      <c r="CZ501" s="32"/>
      <c r="DA501" s="32"/>
      <c r="DB501" s="32"/>
      <c r="DC501" s="32"/>
      <c r="DD501" s="32"/>
      <c r="DE501" s="32"/>
      <c r="DF501" s="32"/>
      <c r="DG501" s="32"/>
      <c r="DH501" s="32"/>
      <c r="DI501" s="32"/>
      <c r="DJ501" s="32"/>
      <c r="DK501" s="32"/>
      <c r="DL501" s="32"/>
      <c r="DM501" s="32"/>
      <c r="DN501" s="32"/>
      <c r="DO501" s="32"/>
      <c r="DP501" s="32"/>
      <c r="DQ501" s="32"/>
      <c r="DR501" s="32"/>
      <c r="DS501" s="32"/>
      <c r="DT501" s="32"/>
      <c r="DU501" s="32"/>
      <c r="DV501" s="32"/>
      <c r="DW501" s="32"/>
      <c r="DX501" s="32"/>
      <c r="DY501" s="32"/>
      <c r="DZ501" s="32"/>
      <c r="EA501" s="32"/>
      <c r="EB501" s="32"/>
      <c r="EC501" s="32"/>
      <c r="ED501" s="32"/>
      <c r="EE501" s="32"/>
      <c r="EF501" s="32"/>
      <c r="EG501" s="32"/>
      <c r="EH501" s="32"/>
      <c r="EI501" s="32"/>
      <c r="EJ501" s="32"/>
      <c r="EK501" s="32"/>
      <c r="EL501" s="32"/>
      <c r="EM501" s="32"/>
      <c r="EN501" s="32"/>
      <c r="EO501" s="32"/>
      <c r="EP501" s="32"/>
      <c r="EQ501" s="32"/>
      <c r="ER501" s="32"/>
      <c r="ES501" s="32"/>
      <c r="ET501" s="32"/>
      <c r="EU501" s="32"/>
      <c r="EV501" s="32"/>
      <c r="EW501" s="32"/>
      <c r="EX501" s="32"/>
      <c r="EY501" s="32"/>
      <c r="EZ501" s="32"/>
      <c r="FA501" s="32"/>
      <c r="FB501" s="32"/>
      <c r="FC501" s="32"/>
      <c r="FD501" s="32"/>
      <c r="FE501" s="32"/>
      <c r="FF501" s="32"/>
      <c r="FG501" s="32"/>
      <c r="FH501" s="32"/>
      <c r="FI501" s="32"/>
      <c r="FJ501" s="32"/>
      <c r="FK501" s="32"/>
      <c r="FL501" s="32"/>
      <c r="FM501" s="32"/>
      <c r="FN501" s="32"/>
      <c r="FO501" s="32"/>
      <c r="FP501" s="32"/>
      <c r="FQ501" s="32"/>
      <c r="FR501" s="32"/>
      <c r="FS501" s="32"/>
      <c r="FT501" s="32"/>
      <c r="FU501" s="32"/>
      <c r="FV501" s="32"/>
      <c r="FW501" s="32"/>
      <c r="FX501" s="32"/>
      <c r="FY501" s="32"/>
      <c r="FZ501" s="32"/>
      <c r="GA501" s="32"/>
      <c r="GB501" s="32"/>
      <c r="GC501" s="32"/>
      <c r="GD501" s="32"/>
      <c r="GE501" s="32"/>
      <c r="GF501" s="32"/>
      <c r="GG501" s="32"/>
      <c r="GH501" s="32"/>
      <c r="GI501" s="32"/>
      <c r="GJ501" s="32"/>
      <c r="GK501" s="32"/>
      <c r="GL501" s="32"/>
      <c r="GM501" s="32"/>
      <c r="GN501" s="32"/>
      <c r="GO501" s="32"/>
      <c r="GP501" s="32"/>
      <c r="GQ501" s="32"/>
      <c r="GR501" s="32"/>
      <c r="GS501" s="32"/>
      <c r="GT501" s="32"/>
      <c r="GU501" s="32"/>
      <c r="GV501" s="32"/>
      <c r="GW501" s="32"/>
      <c r="GX501" s="32"/>
      <c r="GY501" s="32"/>
      <c r="GZ501" s="32"/>
      <c r="HA501" s="32"/>
      <c r="HB501" s="32"/>
      <c r="HC501" s="32"/>
      <c r="HD501" s="32"/>
      <c r="HE501" s="32"/>
      <c r="HF501" s="32"/>
      <c r="HG501" s="32"/>
      <c r="HH501" s="32"/>
      <c r="HI501" s="32"/>
      <c r="HJ501" s="32"/>
      <c r="HK501" s="32"/>
      <c r="HL501" s="32"/>
      <c r="HM501" s="32"/>
      <c r="HN501" s="32"/>
      <c r="HO501" s="32"/>
      <c r="HP501" s="32"/>
      <c r="HQ501" s="32"/>
      <c r="HR501" s="32"/>
      <c r="HS501" s="32"/>
      <c r="HT501" s="32"/>
      <c r="HU501" s="32"/>
      <c r="HV501" s="32"/>
      <c r="HW501" s="32"/>
      <c r="HX501" s="32"/>
      <c r="HY501" s="32"/>
      <c r="HZ501" s="32"/>
      <c r="IA501" s="32"/>
      <c r="IB501" s="32"/>
      <c r="IC501" s="32"/>
      <c r="ID501" s="32"/>
      <c r="IE501" s="32"/>
      <c r="IF501" s="32"/>
      <c r="IG501" s="32"/>
      <c r="IH501" s="32"/>
      <c r="II501" s="32"/>
      <c r="IJ501" s="32"/>
      <c r="IK501" s="32"/>
      <c r="IL501" s="32"/>
      <c r="IM501" s="32"/>
      <c r="IN501" s="32"/>
      <c r="IO501" s="32"/>
      <c r="IP501" s="32"/>
      <c r="IQ501" s="32"/>
      <c r="IR501" s="32"/>
      <c r="IS501" s="32"/>
      <c r="IT501" s="32"/>
      <c r="IU501" s="32"/>
    </row>
    <row r="502" spans="1:255" s="48" customFormat="1" ht="29" x14ac:dyDescent="0.25">
      <c r="A502" s="38" t="s">
        <v>480</v>
      </c>
      <c r="B502" s="38" t="s">
        <v>6150</v>
      </c>
      <c r="C502" s="38" t="s">
        <v>6150</v>
      </c>
      <c r="D502" s="38" t="s">
        <v>6157</v>
      </c>
      <c r="E502" s="38" t="s">
        <v>6158</v>
      </c>
      <c r="F502" s="115">
        <v>84000</v>
      </c>
      <c r="G502" s="221">
        <v>0.27</v>
      </c>
      <c r="H502" s="222">
        <f t="shared" si="18"/>
        <v>61320</v>
      </c>
      <c r="I502" s="47"/>
      <c r="J502" s="41"/>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2"/>
      <c r="BQ502" s="32"/>
      <c r="BR502" s="32"/>
      <c r="BS502" s="32"/>
      <c r="BT502" s="32"/>
      <c r="BU502" s="32"/>
      <c r="BV502" s="32"/>
      <c r="BW502" s="32"/>
      <c r="BX502" s="32"/>
      <c r="BY502" s="32"/>
      <c r="BZ502" s="32"/>
      <c r="CA502" s="32"/>
      <c r="CB502" s="32"/>
      <c r="CC502" s="32"/>
      <c r="CD502" s="32"/>
      <c r="CE502" s="32"/>
      <c r="CF502" s="32"/>
      <c r="CG502" s="32"/>
      <c r="CH502" s="32"/>
      <c r="CI502" s="32"/>
      <c r="CJ502" s="32"/>
      <c r="CK502" s="32"/>
      <c r="CL502" s="32"/>
      <c r="CM502" s="32"/>
      <c r="CN502" s="32"/>
      <c r="CO502" s="32"/>
      <c r="CP502" s="32"/>
      <c r="CQ502" s="32"/>
      <c r="CR502" s="32"/>
      <c r="CS502" s="32"/>
      <c r="CT502" s="32"/>
      <c r="CU502" s="32"/>
      <c r="CV502" s="32"/>
      <c r="CW502" s="32"/>
      <c r="CX502" s="32"/>
      <c r="CY502" s="32"/>
      <c r="CZ502" s="32"/>
      <c r="DA502" s="32"/>
      <c r="DB502" s="32"/>
      <c r="DC502" s="32"/>
      <c r="DD502" s="32"/>
      <c r="DE502" s="32"/>
      <c r="DF502" s="32"/>
      <c r="DG502" s="32"/>
      <c r="DH502" s="32"/>
      <c r="DI502" s="32"/>
      <c r="DJ502" s="32"/>
      <c r="DK502" s="32"/>
      <c r="DL502" s="32"/>
      <c r="DM502" s="32"/>
      <c r="DN502" s="32"/>
      <c r="DO502" s="32"/>
      <c r="DP502" s="32"/>
      <c r="DQ502" s="32"/>
      <c r="DR502" s="32"/>
      <c r="DS502" s="32"/>
      <c r="DT502" s="32"/>
      <c r="DU502" s="32"/>
      <c r="DV502" s="32"/>
      <c r="DW502" s="32"/>
      <c r="DX502" s="32"/>
      <c r="DY502" s="32"/>
      <c r="DZ502" s="32"/>
      <c r="EA502" s="32"/>
      <c r="EB502" s="32"/>
      <c r="EC502" s="32"/>
      <c r="ED502" s="32"/>
      <c r="EE502" s="32"/>
      <c r="EF502" s="32"/>
      <c r="EG502" s="32"/>
      <c r="EH502" s="32"/>
      <c r="EI502" s="32"/>
      <c r="EJ502" s="32"/>
      <c r="EK502" s="32"/>
      <c r="EL502" s="32"/>
      <c r="EM502" s="32"/>
      <c r="EN502" s="32"/>
      <c r="EO502" s="32"/>
      <c r="EP502" s="32"/>
      <c r="EQ502" s="32"/>
      <c r="ER502" s="32"/>
      <c r="ES502" s="32"/>
      <c r="ET502" s="32"/>
      <c r="EU502" s="32"/>
      <c r="EV502" s="32"/>
      <c r="EW502" s="32"/>
      <c r="EX502" s="32"/>
      <c r="EY502" s="32"/>
      <c r="EZ502" s="32"/>
      <c r="FA502" s="32"/>
      <c r="FB502" s="32"/>
      <c r="FC502" s="32"/>
      <c r="FD502" s="32"/>
      <c r="FE502" s="32"/>
      <c r="FF502" s="32"/>
      <c r="FG502" s="32"/>
      <c r="FH502" s="32"/>
      <c r="FI502" s="32"/>
      <c r="FJ502" s="32"/>
      <c r="FK502" s="32"/>
      <c r="FL502" s="32"/>
      <c r="FM502" s="32"/>
      <c r="FN502" s="32"/>
      <c r="FO502" s="32"/>
      <c r="FP502" s="32"/>
      <c r="FQ502" s="32"/>
      <c r="FR502" s="32"/>
      <c r="FS502" s="32"/>
      <c r="FT502" s="32"/>
      <c r="FU502" s="32"/>
      <c r="FV502" s="32"/>
      <c r="FW502" s="32"/>
      <c r="FX502" s="32"/>
      <c r="FY502" s="32"/>
      <c r="FZ502" s="32"/>
      <c r="GA502" s="32"/>
      <c r="GB502" s="32"/>
      <c r="GC502" s="32"/>
      <c r="GD502" s="32"/>
      <c r="GE502" s="32"/>
      <c r="GF502" s="32"/>
      <c r="GG502" s="32"/>
      <c r="GH502" s="32"/>
      <c r="GI502" s="32"/>
      <c r="GJ502" s="32"/>
      <c r="GK502" s="32"/>
      <c r="GL502" s="32"/>
      <c r="GM502" s="32"/>
      <c r="GN502" s="32"/>
      <c r="GO502" s="32"/>
      <c r="GP502" s="32"/>
      <c r="GQ502" s="32"/>
      <c r="GR502" s="32"/>
      <c r="GS502" s="32"/>
      <c r="GT502" s="32"/>
      <c r="GU502" s="32"/>
      <c r="GV502" s="32"/>
      <c r="GW502" s="32"/>
      <c r="GX502" s="32"/>
      <c r="GY502" s="32"/>
      <c r="GZ502" s="32"/>
      <c r="HA502" s="32"/>
      <c r="HB502" s="32"/>
      <c r="HC502" s="32"/>
      <c r="HD502" s="32"/>
      <c r="HE502" s="32"/>
      <c r="HF502" s="32"/>
      <c r="HG502" s="32"/>
      <c r="HH502" s="32"/>
      <c r="HI502" s="32"/>
      <c r="HJ502" s="32"/>
      <c r="HK502" s="32"/>
      <c r="HL502" s="32"/>
      <c r="HM502" s="32"/>
      <c r="HN502" s="32"/>
      <c r="HO502" s="32"/>
      <c r="HP502" s="32"/>
      <c r="HQ502" s="32"/>
      <c r="HR502" s="32"/>
      <c r="HS502" s="32"/>
      <c r="HT502" s="32"/>
      <c r="HU502" s="32"/>
      <c r="HV502" s="32"/>
      <c r="HW502" s="32"/>
      <c r="HX502" s="32"/>
      <c r="HY502" s="32"/>
      <c r="HZ502" s="32"/>
      <c r="IA502" s="32"/>
      <c r="IB502" s="32"/>
      <c r="IC502" s="32"/>
      <c r="ID502" s="32"/>
      <c r="IE502" s="32"/>
      <c r="IF502" s="32"/>
      <c r="IG502" s="32"/>
      <c r="IH502" s="32"/>
      <c r="II502" s="32"/>
      <c r="IJ502" s="32"/>
      <c r="IK502" s="32"/>
      <c r="IL502" s="32"/>
      <c r="IM502" s="32"/>
      <c r="IN502" s="32"/>
      <c r="IO502" s="32"/>
      <c r="IP502" s="32"/>
      <c r="IQ502" s="32"/>
      <c r="IR502" s="32"/>
      <c r="IS502" s="32"/>
      <c r="IT502" s="32"/>
      <c r="IU502" s="32"/>
    </row>
    <row r="503" spans="1:255" s="48" customFormat="1" ht="29" x14ac:dyDescent="0.25">
      <c r="A503" s="38" t="s">
        <v>480</v>
      </c>
      <c r="B503" s="38" t="s">
        <v>6150</v>
      </c>
      <c r="C503" s="38" t="s">
        <v>6150</v>
      </c>
      <c r="D503" s="38" t="s">
        <v>6159</v>
      </c>
      <c r="E503" s="38" t="s">
        <v>6160</v>
      </c>
      <c r="F503" s="115">
        <v>140000</v>
      </c>
      <c r="G503" s="221">
        <v>0.27</v>
      </c>
      <c r="H503" s="222">
        <f t="shared" si="18"/>
        <v>102200</v>
      </c>
      <c r="I503" s="47"/>
      <c r="J503" s="41"/>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2"/>
      <c r="BQ503" s="32"/>
      <c r="BR503" s="32"/>
      <c r="BS503" s="32"/>
      <c r="BT503" s="32"/>
      <c r="BU503" s="32"/>
      <c r="BV503" s="32"/>
      <c r="BW503" s="32"/>
      <c r="BX503" s="32"/>
      <c r="BY503" s="32"/>
      <c r="BZ503" s="32"/>
      <c r="CA503" s="32"/>
      <c r="CB503" s="32"/>
      <c r="CC503" s="32"/>
      <c r="CD503" s="32"/>
      <c r="CE503" s="32"/>
      <c r="CF503" s="32"/>
      <c r="CG503" s="32"/>
      <c r="CH503" s="32"/>
      <c r="CI503" s="32"/>
      <c r="CJ503" s="32"/>
      <c r="CK503" s="32"/>
      <c r="CL503" s="32"/>
      <c r="CM503" s="32"/>
      <c r="CN503" s="32"/>
      <c r="CO503" s="32"/>
      <c r="CP503" s="32"/>
      <c r="CQ503" s="32"/>
      <c r="CR503" s="32"/>
      <c r="CS503" s="32"/>
      <c r="CT503" s="32"/>
      <c r="CU503" s="32"/>
      <c r="CV503" s="32"/>
      <c r="CW503" s="32"/>
      <c r="CX503" s="32"/>
      <c r="CY503" s="32"/>
      <c r="CZ503" s="32"/>
      <c r="DA503" s="32"/>
      <c r="DB503" s="32"/>
      <c r="DC503" s="32"/>
      <c r="DD503" s="32"/>
      <c r="DE503" s="32"/>
      <c r="DF503" s="32"/>
      <c r="DG503" s="32"/>
      <c r="DH503" s="32"/>
      <c r="DI503" s="32"/>
      <c r="DJ503" s="32"/>
      <c r="DK503" s="32"/>
      <c r="DL503" s="32"/>
      <c r="DM503" s="32"/>
      <c r="DN503" s="32"/>
      <c r="DO503" s="32"/>
      <c r="DP503" s="32"/>
      <c r="DQ503" s="32"/>
      <c r="DR503" s="32"/>
      <c r="DS503" s="32"/>
      <c r="DT503" s="32"/>
      <c r="DU503" s="32"/>
      <c r="DV503" s="32"/>
      <c r="DW503" s="32"/>
      <c r="DX503" s="32"/>
      <c r="DY503" s="32"/>
      <c r="DZ503" s="32"/>
      <c r="EA503" s="32"/>
      <c r="EB503" s="32"/>
      <c r="EC503" s="32"/>
      <c r="ED503" s="32"/>
      <c r="EE503" s="32"/>
      <c r="EF503" s="32"/>
      <c r="EG503" s="32"/>
      <c r="EH503" s="32"/>
      <c r="EI503" s="32"/>
      <c r="EJ503" s="32"/>
      <c r="EK503" s="32"/>
      <c r="EL503" s="32"/>
      <c r="EM503" s="32"/>
      <c r="EN503" s="32"/>
      <c r="EO503" s="32"/>
      <c r="EP503" s="32"/>
      <c r="EQ503" s="32"/>
      <c r="ER503" s="32"/>
      <c r="ES503" s="32"/>
      <c r="ET503" s="32"/>
      <c r="EU503" s="32"/>
      <c r="EV503" s="32"/>
      <c r="EW503" s="32"/>
      <c r="EX503" s="32"/>
      <c r="EY503" s="32"/>
      <c r="EZ503" s="32"/>
      <c r="FA503" s="32"/>
      <c r="FB503" s="32"/>
      <c r="FC503" s="32"/>
      <c r="FD503" s="32"/>
      <c r="FE503" s="32"/>
      <c r="FF503" s="32"/>
      <c r="FG503" s="32"/>
      <c r="FH503" s="32"/>
      <c r="FI503" s="32"/>
      <c r="FJ503" s="32"/>
      <c r="FK503" s="32"/>
      <c r="FL503" s="32"/>
      <c r="FM503" s="32"/>
      <c r="FN503" s="32"/>
      <c r="FO503" s="32"/>
      <c r="FP503" s="32"/>
      <c r="FQ503" s="32"/>
      <c r="FR503" s="32"/>
      <c r="FS503" s="32"/>
      <c r="FT503" s="32"/>
      <c r="FU503" s="32"/>
      <c r="FV503" s="32"/>
      <c r="FW503" s="32"/>
      <c r="FX503" s="32"/>
      <c r="FY503" s="32"/>
      <c r="FZ503" s="32"/>
      <c r="GA503" s="32"/>
      <c r="GB503" s="32"/>
      <c r="GC503" s="32"/>
      <c r="GD503" s="32"/>
      <c r="GE503" s="32"/>
      <c r="GF503" s="32"/>
      <c r="GG503" s="32"/>
      <c r="GH503" s="32"/>
      <c r="GI503" s="32"/>
      <c r="GJ503" s="32"/>
      <c r="GK503" s="32"/>
      <c r="GL503" s="32"/>
      <c r="GM503" s="32"/>
      <c r="GN503" s="32"/>
      <c r="GO503" s="32"/>
      <c r="GP503" s="32"/>
      <c r="GQ503" s="32"/>
      <c r="GR503" s="32"/>
      <c r="GS503" s="32"/>
      <c r="GT503" s="32"/>
      <c r="GU503" s="32"/>
      <c r="GV503" s="32"/>
      <c r="GW503" s="32"/>
      <c r="GX503" s="32"/>
      <c r="GY503" s="32"/>
      <c r="GZ503" s="32"/>
      <c r="HA503" s="32"/>
      <c r="HB503" s="32"/>
      <c r="HC503" s="32"/>
      <c r="HD503" s="32"/>
      <c r="HE503" s="32"/>
      <c r="HF503" s="32"/>
      <c r="HG503" s="32"/>
      <c r="HH503" s="32"/>
      <c r="HI503" s="32"/>
      <c r="HJ503" s="32"/>
      <c r="HK503" s="32"/>
      <c r="HL503" s="32"/>
      <c r="HM503" s="32"/>
      <c r="HN503" s="32"/>
      <c r="HO503" s="32"/>
      <c r="HP503" s="32"/>
      <c r="HQ503" s="32"/>
      <c r="HR503" s="32"/>
      <c r="HS503" s="32"/>
      <c r="HT503" s="32"/>
      <c r="HU503" s="32"/>
      <c r="HV503" s="32"/>
      <c r="HW503" s="32"/>
      <c r="HX503" s="32"/>
      <c r="HY503" s="32"/>
      <c r="HZ503" s="32"/>
      <c r="IA503" s="32"/>
      <c r="IB503" s="32"/>
      <c r="IC503" s="32"/>
      <c r="ID503" s="32"/>
      <c r="IE503" s="32"/>
      <c r="IF503" s="32"/>
      <c r="IG503" s="32"/>
      <c r="IH503" s="32"/>
      <c r="II503" s="32"/>
      <c r="IJ503" s="32"/>
      <c r="IK503" s="32"/>
      <c r="IL503" s="32"/>
      <c r="IM503" s="32"/>
      <c r="IN503" s="32"/>
      <c r="IO503" s="32"/>
      <c r="IP503" s="32"/>
      <c r="IQ503" s="32"/>
      <c r="IR503" s="32"/>
      <c r="IS503" s="32"/>
      <c r="IT503" s="32"/>
      <c r="IU503" s="32"/>
    </row>
    <row r="504" spans="1:255" s="48" customFormat="1" ht="29" x14ac:dyDescent="0.25">
      <c r="A504" s="38" t="s">
        <v>480</v>
      </c>
      <c r="B504" s="38" t="s">
        <v>6150</v>
      </c>
      <c r="C504" s="38" t="s">
        <v>6150</v>
      </c>
      <c r="D504" s="38" t="s">
        <v>6161</v>
      </c>
      <c r="E504" s="38" t="s">
        <v>6162</v>
      </c>
      <c r="F504" s="115">
        <v>140000</v>
      </c>
      <c r="G504" s="221">
        <v>0.27</v>
      </c>
      <c r="H504" s="222">
        <f t="shared" si="18"/>
        <v>102200</v>
      </c>
      <c r="I504" s="47"/>
      <c r="J504" s="41"/>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2"/>
      <c r="BQ504" s="32"/>
      <c r="BR504" s="32"/>
      <c r="BS504" s="32"/>
      <c r="BT504" s="32"/>
      <c r="BU504" s="32"/>
      <c r="BV504" s="32"/>
      <c r="BW504" s="32"/>
      <c r="BX504" s="32"/>
      <c r="BY504" s="32"/>
      <c r="BZ504" s="32"/>
      <c r="CA504" s="32"/>
      <c r="CB504" s="32"/>
      <c r="CC504" s="32"/>
      <c r="CD504" s="32"/>
      <c r="CE504" s="32"/>
      <c r="CF504" s="32"/>
      <c r="CG504" s="32"/>
      <c r="CH504" s="32"/>
      <c r="CI504" s="32"/>
      <c r="CJ504" s="32"/>
      <c r="CK504" s="32"/>
      <c r="CL504" s="32"/>
      <c r="CM504" s="32"/>
      <c r="CN504" s="32"/>
      <c r="CO504" s="32"/>
      <c r="CP504" s="32"/>
      <c r="CQ504" s="32"/>
      <c r="CR504" s="32"/>
      <c r="CS504" s="32"/>
      <c r="CT504" s="32"/>
      <c r="CU504" s="32"/>
      <c r="CV504" s="32"/>
      <c r="CW504" s="32"/>
      <c r="CX504" s="32"/>
      <c r="CY504" s="32"/>
      <c r="CZ504" s="32"/>
      <c r="DA504" s="32"/>
      <c r="DB504" s="32"/>
      <c r="DC504" s="32"/>
      <c r="DD504" s="32"/>
      <c r="DE504" s="32"/>
      <c r="DF504" s="32"/>
      <c r="DG504" s="32"/>
      <c r="DH504" s="32"/>
      <c r="DI504" s="32"/>
      <c r="DJ504" s="32"/>
      <c r="DK504" s="32"/>
      <c r="DL504" s="32"/>
      <c r="DM504" s="32"/>
      <c r="DN504" s="32"/>
      <c r="DO504" s="32"/>
      <c r="DP504" s="32"/>
      <c r="DQ504" s="32"/>
      <c r="DR504" s="32"/>
      <c r="DS504" s="32"/>
      <c r="DT504" s="32"/>
      <c r="DU504" s="32"/>
      <c r="DV504" s="32"/>
      <c r="DW504" s="32"/>
      <c r="DX504" s="32"/>
      <c r="DY504" s="32"/>
      <c r="DZ504" s="32"/>
      <c r="EA504" s="32"/>
      <c r="EB504" s="32"/>
      <c r="EC504" s="32"/>
      <c r="ED504" s="32"/>
      <c r="EE504" s="32"/>
      <c r="EF504" s="32"/>
      <c r="EG504" s="32"/>
      <c r="EH504" s="32"/>
      <c r="EI504" s="32"/>
      <c r="EJ504" s="32"/>
      <c r="EK504" s="32"/>
      <c r="EL504" s="32"/>
      <c r="EM504" s="32"/>
      <c r="EN504" s="32"/>
      <c r="EO504" s="32"/>
      <c r="EP504" s="32"/>
      <c r="EQ504" s="32"/>
      <c r="ER504" s="32"/>
      <c r="ES504" s="32"/>
      <c r="ET504" s="32"/>
      <c r="EU504" s="32"/>
      <c r="EV504" s="32"/>
      <c r="EW504" s="32"/>
      <c r="EX504" s="32"/>
      <c r="EY504" s="32"/>
      <c r="EZ504" s="32"/>
      <c r="FA504" s="32"/>
      <c r="FB504" s="32"/>
      <c r="FC504" s="32"/>
      <c r="FD504" s="32"/>
      <c r="FE504" s="32"/>
      <c r="FF504" s="32"/>
      <c r="FG504" s="32"/>
      <c r="FH504" s="32"/>
      <c r="FI504" s="32"/>
      <c r="FJ504" s="32"/>
      <c r="FK504" s="32"/>
      <c r="FL504" s="32"/>
      <c r="FM504" s="32"/>
      <c r="FN504" s="32"/>
      <c r="FO504" s="32"/>
      <c r="FP504" s="32"/>
      <c r="FQ504" s="32"/>
      <c r="FR504" s="32"/>
      <c r="FS504" s="32"/>
      <c r="FT504" s="32"/>
      <c r="FU504" s="32"/>
      <c r="FV504" s="32"/>
      <c r="FW504" s="32"/>
      <c r="FX504" s="32"/>
      <c r="FY504" s="32"/>
      <c r="FZ504" s="32"/>
      <c r="GA504" s="32"/>
      <c r="GB504" s="32"/>
      <c r="GC504" s="32"/>
      <c r="GD504" s="32"/>
      <c r="GE504" s="32"/>
      <c r="GF504" s="32"/>
      <c r="GG504" s="32"/>
      <c r="GH504" s="32"/>
      <c r="GI504" s="32"/>
      <c r="GJ504" s="32"/>
      <c r="GK504" s="32"/>
      <c r="GL504" s="32"/>
      <c r="GM504" s="32"/>
      <c r="GN504" s="32"/>
      <c r="GO504" s="32"/>
      <c r="GP504" s="32"/>
      <c r="GQ504" s="32"/>
      <c r="GR504" s="32"/>
      <c r="GS504" s="32"/>
      <c r="GT504" s="32"/>
      <c r="GU504" s="32"/>
      <c r="GV504" s="32"/>
      <c r="GW504" s="32"/>
      <c r="GX504" s="32"/>
      <c r="GY504" s="32"/>
      <c r="GZ504" s="32"/>
      <c r="HA504" s="32"/>
      <c r="HB504" s="32"/>
      <c r="HC504" s="32"/>
      <c r="HD504" s="32"/>
      <c r="HE504" s="32"/>
      <c r="HF504" s="32"/>
      <c r="HG504" s="32"/>
      <c r="HH504" s="32"/>
      <c r="HI504" s="32"/>
      <c r="HJ504" s="32"/>
      <c r="HK504" s="32"/>
      <c r="HL504" s="32"/>
      <c r="HM504" s="32"/>
      <c r="HN504" s="32"/>
      <c r="HO504" s="32"/>
      <c r="HP504" s="32"/>
      <c r="HQ504" s="32"/>
      <c r="HR504" s="32"/>
      <c r="HS504" s="32"/>
      <c r="HT504" s="32"/>
      <c r="HU504" s="32"/>
      <c r="HV504" s="32"/>
      <c r="HW504" s="32"/>
      <c r="HX504" s="32"/>
      <c r="HY504" s="32"/>
      <c r="HZ504" s="32"/>
      <c r="IA504" s="32"/>
      <c r="IB504" s="32"/>
      <c r="IC504" s="32"/>
      <c r="ID504" s="32"/>
      <c r="IE504" s="32"/>
      <c r="IF504" s="32"/>
      <c r="IG504" s="32"/>
      <c r="IH504" s="32"/>
      <c r="II504" s="32"/>
      <c r="IJ504" s="32"/>
      <c r="IK504" s="32"/>
      <c r="IL504" s="32"/>
      <c r="IM504" s="32"/>
      <c r="IN504" s="32"/>
      <c r="IO504" s="32"/>
      <c r="IP504" s="32"/>
      <c r="IQ504" s="32"/>
      <c r="IR504" s="32"/>
      <c r="IS504" s="32"/>
      <c r="IT504" s="32"/>
      <c r="IU504" s="32"/>
    </row>
    <row r="505" spans="1:255" s="48" customFormat="1" ht="29" x14ac:dyDescent="0.25">
      <c r="A505" s="38" t="s">
        <v>480</v>
      </c>
      <c r="B505" s="38" t="s">
        <v>6150</v>
      </c>
      <c r="C505" s="38" t="s">
        <v>6150</v>
      </c>
      <c r="D505" s="38" t="s">
        <v>6163</v>
      </c>
      <c r="E505" s="38" t="s">
        <v>6168</v>
      </c>
      <c r="F505" s="115">
        <v>525000</v>
      </c>
      <c r="G505" s="221">
        <v>0.27</v>
      </c>
      <c r="H505" s="222">
        <f t="shared" si="18"/>
        <v>383250</v>
      </c>
      <c r="I505" s="47"/>
      <c r="J505" s="41"/>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c r="CG505" s="32"/>
      <c r="CH505" s="32"/>
      <c r="CI505" s="32"/>
      <c r="CJ505" s="32"/>
      <c r="CK505" s="32"/>
      <c r="CL505" s="32"/>
      <c r="CM505" s="32"/>
      <c r="CN505" s="32"/>
      <c r="CO505" s="32"/>
      <c r="CP505" s="32"/>
      <c r="CQ505" s="32"/>
      <c r="CR505" s="32"/>
      <c r="CS505" s="32"/>
      <c r="CT505" s="32"/>
      <c r="CU505" s="32"/>
      <c r="CV505" s="32"/>
      <c r="CW505" s="32"/>
      <c r="CX505" s="32"/>
      <c r="CY505" s="32"/>
      <c r="CZ505" s="32"/>
      <c r="DA505" s="32"/>
      <c r="DB505" s="32"/>
      <c r="DC505" s="32"/>
      <c r="DD505" s="32"/>
      <c r="DE505" s="32"/>
      <c r="DF505" s="32"/>
      <c r="DG505" s="32"/>
      <c r="DH505" s="32"/>
      <c r="DI505" s="32"/>
      <c r="DJ505" s="32"/>
      <c r="DK505" s="32"/>
      <c r="DL505" s="32"/>
      <c r="DM505" s="32"/>
      <c r="DN505" s="32"/>
      <c r="DO505" s="32"/>
      <c r="DP505" s="32"/>
      <c r="DQ505" s="32"/>
      <c r="DR505" s="32"/>
      <c r="DS505" s="32"/>
      <c r="DT505" s="32"/>
      <c r="DU505" s="32"/>
      <c r="DV505" s="32"/>
      <c r="DW505" s="32"/>
      <c r="DX505" s="32"/>
      <c r="DY505" s="32"/>
      <c r="DZ505" s="32"/>
      <c r="EA505" s="32"/>
      <c r="EB505" s="32"/>
      <c r="EC505" s="32"/>
      <c r="ED505" s="32"/>
      <c r="EE505" s="32"/>
      <c r="EF505" s="32"/>
      <c r="EG505" s="32"/>
      <c r="EH505" s="32"/>
      <c r="EI505" s="32"/>
      <c r="EJ505" s="32"/>
      <c r="EK505" s="32"/>
      <c r="EL505" s="32"/>
      <c r="EM505" s="32"/>
      <c r="EN505" s="32"/>
      <c r="EO505" s="32"/>
      <c r="EP505" s="32"/>
      <c r="EQ505" s="32"/>
      <c r="ER505" s="32"/>
      <c r="ES505" s="32"/>
      <c r="ET505" s="32"/>
      <c r="EU505" s="32"/>
      <c r="EV505" s="32"/>
      <c r="EW505" s="32"/>
      <c r="EX505" s="32"/>
      <c r="EY505" s="32"/>
      <c r="EZ505" s="32"/>
      <c r="FA505" s="32"/>
      <c r="FB505" s="32"/>
      <c r="FC505" s="32"/>
      <c r="FD505" s="32"/>
      <c r="FE505" s="32"/>
      <c r="FF505" s="32"/>
      <c r="FG505" s="32"/>
      <c r="FH505" s="32"/>
      <c r="FI505" s="32"/>
      <c r="FJ505" s="32"/>
      <c r="FK505" s="32"/>
      <c r="FL505" s="32"/>
      <c r="FM505" s="32"/>
      <c r="FN505" s="32"/>
      <c r="FO505" s="32"/>
      <c r="FP505" s="32"/>
      <c r="FQ505" s="32"/>
      <c r="FR505" s="32"/>
      <c r="FS505" s="32"/>
      <c r="FT505" s="32"/>
      <c r="FU505" s="32"/>
      <c r="FV505" s="32"/>
      <c r="FW505" s="32"/>
      <c r="FX505" s="32"/>
      <c r="FY505" s="32"/>
      <c r="FZ505" s="32"/>
      <c r="GA505" s="32"/>
      <c r="GB505" s="32"/>
      <c r="GC505" s="32"/>
      <c r="GD505" s="32"/>
      <c r="GE505" s="32"/>
      <c r="GF505" s="32"/>
      <c r="GG505" s="32"/>
      <c r="GH505" s="32"/>
      <c r="GI505" s="32"/>
      <c r="GJ505" s="32"/>
      <c r="GK505" s="32"/>
      <c r="GL505" s="32"/>
      <c r="GM505" s="32"/>
      <c r="GN505" s="32"/>
      <c r="GO505" s="32"/>
      <c r="GP505" s="32"/>
      <c r="GQ505" s="32"/>
      <c r="GR505" s="32"/>
      <c r="GS505" s="32"/>
      <c r="GT505" s="32"/>
      <c r="GU505" s="32"/>
      <c r="GV505" s="32"/>
      <c r="GW505" s="32"/>
      <c r="GX505" s="32"/>
      <c r="GY505" s="32"/>
      <c r="GZ505" s="32"/>
      <c r="HA505" s="32"/>
      <c r="HB505" s="32"/>
      <c r="HC505" s="32"/>
      <c r="HD505" s="32"/>
      <c r="HE505" s="32"/>
      <c r="HF505" s="32"/>
      <c r="HG505" s="32"/>
      <c r="HH505" s="32"/>
      <c r="HI505" s="32"/>
      <c r="HJ505" s="32"/>
      <c r="HK505" s="32"/>
      <c r="HL505" s="32"/>
      <c r="HM505" s="32"/>
      <c r="HN505" s="32"/>
      <c r="HO505" s="32"/>
      <c r="HP505" s="32"/>
      <c r="HQ505" s="32"/>
      <c r="HR505" s="32"/>
      <c r="HS505" s="32"/>
      <c r="HT505" s="32"/>
      <c r="HU505" s="32"/>
      <c r="HV505" s="32"/>
      <c r="HW505" s="32"/>
      <c r="HX505" s="32"/>
      <c r="HY505" s="32"/>
      <c r="HZ505" s="32"/>
      <c r="IA505" s="32"/>
      <c r="IB505" s="32"/>
      <c r="IC505" s="32"/>
      <c r="ID505" s="32"/>
      <c r="IE505" s="32"/>
      <c r="IF505" s="32"/>
      <c r="IG505" s="32"/>
      <c r="IH505" s="32"/>
      <c r="II505" s="32"/>
      <c r="IJ505" s="32"/>
      <c r="IK505" s="32"/>
      <c r="IL505" s="32"/>
      <c r="IM505" s="32"/>
      <c r="IN505" s="32"/>
      <c r="IO505" s="32"/>
      <c r="IP505" s="32"/>
      <c r="IQ505" s="32"/>
      <c r="IR505" s="32"/>
      <c r="IS505" s="32"/>
      <c r="IT505" s="32"/>
      <c r="IU505" s="32"/>
    </row>
    <row r="506" spans="1:255" s="48" customFormat="1" ht="29" x14ac:dyDescent="0.25">
      <c r="A506" s="38" t="s">
        <v>480</v>
      </c>
      <c r="B506" s="38" t="s">
        <v>6150</v>
      </c>
      <c r="C506" s="38" t="s">
        <v>6150</v>
      </c>
      <c r="D506" s="38" t="s">
        <v>6164</v>
      </c>
      <c r="E506" s="38" t="s">
        <v>6169</v>
      </c>
      <c r="F506" s="115">
        <v>525000</v>
      </c>
      <c r="G506" s="221">
        <v>0.27</v>
      </c>
      <c r="H506" s="222">
        <f t="shared" si="18"/>
        <v>383250</v>
      </c>
      <c r="I506" s="47"/>
      <c r="J506" s="41"/>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2"/>
      <c r="BQ506" s="32"/>
      <c r="BR506" s="32"/>
      <c r="BS506" s="32"/>
      <c r="BT506" s="32"/>
      <c r="BU506" s="32"/>
      <c r="BV506" s="32"/>
      <c r="BW506" s="32"/>
      <c r="BX506" s="32"/>
      <c r="BY506" s="32"/>
      <c r="BZ506" s="32"/>
      <c r="CA506" s="32"/>
      <c r="CB506" s="32"/>
      <c r="CC506" s="32"/>
      <c r="CD506" s="32"/>
      <c r="CE506" s="32"/>
      <c r="CF506" s="32"/>
      <c r="CG506" s="32"/>
      <c r="CH506" s="32"/>
      <c r="CI506" s="32"/>
      <c r="CJ506" s="32"/>
      <c r="CK506" s="32"/>
      <c r="CL506" s="32"/>
      <c r="CM506" s="32"/>
      <c r="CN506" s="32"/>
      <c r="CO506" s="32"/>
      <c r="CP506" s="32"/>
      <c r="CQ506" s="32"/>
      <c r="CR506" s="32"/>
      <c r="CS506" s="32"/>
      <c r="CT506" s="32"/>
      <c r="CU506" s="32"/>
      <c r="CV506" s="32"/>
      <c r="CW506" s="32"/>
      <c r="CX506" s="32"/>
      <c r="CY506" s="32"/>
      <c r="CZ506" s="32"/>
      <c r="DA506" s="32"/>
      <c r="DB506" s="32"/>
      <c r="DC506" s="32"/>
      <c r="DD506" s="32"/>
      <c r="DE506" s="32"/>
      <c r="DF506" s="32"/>
      <c r="DG506" s="32"/>
      <c r="DH506" s="32"/>
      <c r="DI506" s="32"/>
      <c r="DJ506" s="32"/>
      <c r="DK506" s="32"/>
      <c r="DL506" s="32"/>
      <c r="DM506" s="32"/>
      <c r="DN506" s="32"/>
      <c r="DO506" s="32"/>
      <c r="DP506" s="32"/>
      <c r="DQ506" s="32"/>
      <c r="DR506" s="32"/>
      <c r="DS506" s="32"/>
      <c r="DT506" s="32"/>
      <c r="DU506" s="32"/>
      <c r="DV506" s="32"/>
      <c r="DW506" s="32"/>
      <c r="DX506" s="32"/>
      <c r="DY506" s="32"/>
      <c r="DZ506" s="32"/>
      <c r="EA506" s="32"/>
      <c r="EB506" s="32"/>
      <c r="EC506" s="32"/>
      <c r="ED506" s="32"/>
      <c r="EE506" s="32"/>
      <c r="EF506" s="32"/>
      <c r="EG506" s="32"/>
      <c r="EH506" s="32"/>
      <c r="EI506" s="32"/>
      <c r="EJ506" s="32"/>
      <c r="EK506" s="32"/>
      <c r="EL506" s="32"/>
      <c r="EM506" s="32"/>
      <c r="EN506" s="32"/>
      <c r="EO506" s="32"/>
      <c r="EP506" s="32"/>
      <c r="EQ506" s="32"/>
      <c r="ER506" s="32"/>
      <c r="ES506" s="32"/>
      <c r="ET506" s="32"/>
      <c r="EU506" s="32"/>
      <c r="EV506" s="32"/>
      <c r="EW506" s="32"/>
      <c r="EX506" s="32"/>
      <c r="EY506" s="32"/>
      <c r="EZ506" s="32"/>
      <c r="FA506" s="32"/>
      <c r="FB506" s="32"/>
      <c r="FC506" s="32"/>
      <c r="FD506" s="32"/>
      <c r="FE506" s="32"/>
      <c r="FF506" s="32"/>
      <c r="FG506" s="32"/>
      <c r="FH506" s="32"/>
      <c r="FI506" s="32"/>
      <c r="FJ506" s="32"/>
      <c r="FK506" s="32"/>
      <c r="FL506" s="32"/>
      <c r="FM506" s="32"/>
      <c r="FN506" s="32"/>
      <c r="FO506" s="32"/>
      <c r="FP506" s="32"/>
      <c r="FQ506" s="32"/>
      <c r="FR506" s="32"/>
      <c r="FS506" s="32"/>
      <c r="FT506" s="32"/>
      <c r="FU506" s="32"/>
      <c r="FV506" s="32"/>
      <c r="FW506" s="32"/>
      <c r="FX506" s="32"/>
      <c r="FY506" s="32"/>
      <c r="FZ506" s="32"/>
      <c r="GA506" s="32"/>
      <c r="GB506" s="32"/>
      <c r="GC506" s="32"/>
      <c r="GD506" s="32"/>
      <c r="GE506" s="32"/>
      <c r="GF506" s="32"/>
      <c r="GG506" s="32"/>
      <c r="GH506" s="32"/>
      <c r="GI506" s="32"/>
      <c r="GJ506" s="32"/>
      <c r="GK506" s="32"/>
      <c r="GL506" s="32"/>
      <c r="GM506" s="32"/>
      <c r="GN506" s="32"/>
      <c r="GO506" s="32"/>
      <c r="GP506" s="32"/>
      <c r="GQ506" s="32"/>
      <c r="GR506" s="32"/>
      <c r="GS506" s="32"/>
      <c r="GT506" s="32"/>
      <c r="GU506" s="32"/>
      <c r="GV506" s="32"/>
      <c r="GW506" s="32"/>
      <c r="GX506" s="32"/>
      <c r="GY506" s="32"/>
      <c r="GZ506" s="32"/>
      <c r="HA506" s="32"/>
      <c r="HB506" s="32"/>
      <c r="HC506" s="32"/>
      <c r="HD506" s="32"/>
      <c r="HE506" s="32"/>
      <c r="HF506" s="32"/>
      <c r="HG506" s="32"/>
      <c r="HH506" s="32"/>
      <c r="HI506" s="32"/>
      <c r="HJ506" s="32"/>
      <c r="HK506" s="32"/>
      <c r="HL506" s="32"/>
      <c r="HM506" s="32"/>
      <c r="HN506" s="32"/>
      <c r="HO506" s="32"/>
      <c r="HP506" s="32"/>
      <c r="HQ506" s="32"/>
      <c r="HR506" s="32"/>
      <c r="HS506" s="32"/>
      <c r="HT506" s="32"/>
      <c r="HU506" s="32"/>
      <c r="HV506" s="32"/>
      <c r="HW506" s="32"/>
      <c r="HX506" s="32"/>
      <c r="HY506" s="32"/>
      <c r="HZ506" s="32"/>
      <c r="IA506" s="32"/>
      <c r="IB506" s="32"/>
      <c r="IC506" s="32"/>
      <c r="ID506" s="32"/>
      <c r="IE506" s="32"/>
      <c r="IF506" s="32"/>
      <c r="IG506" s="32"/>
      <c r="IH506" s="32"/>
      <c r="II506" s="32"/>
      <c r="IJ506" s="32"/>
      <c r="IK506" s="32"/>
      <c r="IL506" s="32"/>
      <c r="IM506" s="32"/>
      <c r="IN506" s="32"/>
      <c r="IO506" s="32"/>
      <c r="IP506" s="32"/>
      <c r="IQ506" s="32"/>
      <c r="IR506" s="32"/>
      <c r="IS506" s="32"/>
      <c r="IT506" s="32"/>
      <c r="IU506" s="32"/>
    </row>
    <row r="507" spans="1:255" s="48" customFormat="1" ht="29" x14ac:dyDescent="0.25">
      <c r="A507" s="38" t="s">
        <v>480</v>
      </c>
      <c r="B507" s="38" t="s">
        <v>6150</v>
      </c>
      <c r="C507" s="38" t="s">
        <v>6150</v>
      </c>
      <c r="D507" s="38" t="s">
        <v>6165</v>
      </c>
      <c r="E507" s="38" t="s">
        <v>6170</v>
      </c>
      <c r="F507" s="115">
        <v>1260000</v>
      </c>
      <c r="G507" s="221">
        <v>0.27</v>
      </c>
      <c r="H507" s="222">
        <f t="shared" si="18"/>
        <v>919800</v>
      </c>
      <c r="I507" s="47"/>
      <c r="J507" s="41"/>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c r="BR507" s="32"/>
      <c r="BS507" s="32"/>
      <c r="BT507" s="32"/>
      <c r="BU507" s="32"/>
      <c r="BV507" s="32"/>
      <c r="BW507" s="32"/>
      <c r="BX507" s="32"/>
      <c r="BY507" s="32"/>
      <c r="BZ507" s="32"/>
      <c r="CA507" s="32"/>
      <c r="CB507" s="32"/>
      <c r="CC507" s="32"/>
      <c r="CD507" s="32"/>
      <c r="CE507" s="32"/>
      <c r="CF507" s="32"/>
      <c r="CG507" s="32"/>
      <c r="CH507" s="32"/>
      <c r="CI507" s="32"/>
      <c r="CJ507" s="32"/>
      <c r="CK507" s="32"/>
      <c r="CL507" s="32"/>
      <c r="CM507" s="32"/>
      <c r="CN507" s="32"/>
      <c r="CO507" s="32"/>
      <c r="CP507" s="32"/>
      <c r="CQ507" s="32"/>
      <c r="CR507" s="32"/>
      <c r="CS507" s="32"/>
      <c r="CT507" s="32"/>
      <c r="CU507" s="32"/>
      <c r="CV507" s="32"/>
      <c r="CW507" s="32"/>
      <c r="CX507" s="32"/>
      <c r="CY507" s="32"/>
      <c r="CZ507" s="32"/>
      <c r="DA507" s="32"/>
      <c r="DB507" s="32"/>
      <c r="DC507" s="32"/>
      <c r="DD507" s="32"/>
      <c r="DE507" s="32"/>
      <c r="DF507" s="32"/>
      <c r="DG507" s="32"/>
      <c r="DH507" s="32"/>
      <c r="DI507" s="32"/>
      <c r="DJ507" s="32"/>
      <c r="DK507" s="32"/>
      <c r="DL507" s="32"/>
      <c r="DM507" s="32"/>
      <c r="DN507" s="32"/>
      <c r="DO507" s="32"/>
      <c r="DP507" s="32"/>
      <c r="DQ507" s="32"/>
      <c r="DR507" s="32"/>
      <c r="DS507" s="32"/>
      <c r="DT507" s="32"/>
      <c r="DU507" s="32"/>
      <c r="DV507" s="32"/>
      <c r="DW507" s="32"/>
      <c r="DX507" s="32"/>
      <c r="DY507" s="32"/>
      <c r="DZ507" s="32"/>
      <c r="EA507" s="32"/>
      <c r="EB507" s="32"/>
      <c r="EC507" s="32"/>
      <c r="ED507" s="32"/>
      <c r="EE507" s="32"/>
      <c r="EF507" s="32"/>
      <c r="EG507" s="32"/>
      <c r="EH507" s="32"/>
      <c r="EI507" s="32"/>
      <c r="EJ507" s="32"/>
      <c r="EK507" s="32"/>
      <c r="EL507" s="32"/>
      <c r="EM507" s="32"/>
      <c r="EN507" s="32"/>
      <c r="EO507" s="32"/>
      <c r="EP507" s="32"/>
      <c r="EQ507" s="32"/>
      <c r="ER507" s="32"/>
      <c r="ES507" s="32"/>
      <c r="ET507" s="32"/>
      <c r="EU507" s="32"/>
      <c r="EV507" s="32"/>
      <c r="EW507" s="32"/>
      <c r="EX507" s="32"/>
      <c r="EY507" s="32"/>
      <c r="EZ507" s="32"/>
      <c r="FA507" s="32"/>
      <c r="FB507" s="32"/>
      <c r="FC507" s="32"/>
      <c r="FD507" s="32"/>
      <c r="FE507" s="32"/>
      <c r="FF507" s="32"/>
      <c r="FG507" s="32"/>
      <c r="FH507" s="32"/>
      <c r="FI507" s="32"/>
      <c r="FJ507" s="32"/>
      <c r="FK507" s="32"/>
      <c r="FL507" s="32"/>
      <c r="FM507" s="32"/>
      <c r="FN507" s="32"/>
      <c r="FO507" s="32"/>
      <c r="FP507" s="32"/>
      <c r="FQ507" s="32"/>
      <c r="FR507" s="32"/>
      <c r="FS507" s="32"/>
      <c r="FT507" s="32"/>
      <c r="FU507" s="32"/>
      <c r="FV507" s="32"/>
      <c r="FW507" s="32"/>
      <c r="FX507" s="32"/>
      <c r="FY507" s="32"/>
      <c r="FZ507" s="32"/>
      <c r="GA507" s="32"/>
      <c r="GB507" s="32"/>
      <c r="GC507" s="32"/>
      <c r="GD507" s="32"/>
      <c r="GE507" s="32"/>
      <c r="GF507" s="32"/>
      <c r="GG507" s="32"/>
      <c r="GH507" s="32"/>
      <c r="GI507" s="32"/>
      <c r="GJ507" s="32"/>
      <c r="GK507" s="32"/>
      <c r="GL507" s="32"/>
      <c r="GM507" s="32"/>
      <c r="GN507" s="32"/>
      <c r="GO507" s="32"/>
      <c r="GP507" s="32"/>
      <c r="GQ507" s="32"/>
      <c r="GR507" s="32"/>
      <c r="GS507" s="32"/>
      <c r="GT507" s="32"/>
      <c r="GU507" s="32"/>
      <c r="GV507" s="32"/>
      <c r="GW507" s="32"/>
      <c r="GX507" s="32"/>
      <c r="GY507" s="32"/>
      <c r="GZ507" s="32"/>
      <c r="HA507" s="32"/>
      <c r="HB507" s="32"/>
      <c r="HC507" s="32"/>
      <c r="HD507" s="32"/>
      <c r="HE507" s="32"/>
      <c r="HF507" s="32"/>
      <c r="HG507" s="32"/>
      <c r="HH507" s="32"/>
      <c r="HI507" s="32"/>
      <c r="HJ507" s="32"/>
      <c r="HK507" s="32"/>
      <c r="HL507" s="32"/>
      <c r="HM507" s="32"/>
      <c r="HN507" s="32"/>
      <c r="HO507" s="32"/>
      <c r="HP507" s="32"/>
      <c r="HQ507" s="32"/>
      <c r="HR507" s="32"/>
      <c r="HS507" s="32"/>
      <c r="HT507" s="32"/>
      <c r="HU507" s="32"/>
      <c r="HV507" s="32"/>
      <c r="HW507" s="32"/>
      <c r="HX507" s="32"/>
      <c r="HY507" s="32"/>
      <c r="HZ507" s="32"/>
      <c r="IA507" s="32"/>
      <c r="IB507" s="32"/>
      <c r="IC507" s="32"/>
      <c r="ID507" s="32"/>
      <c r="IE507" s="32"/>
      <c r="IF507" s="32"/>
      <c r="IG507" s="32"/>
      <c r="IH507" s="32"/>
      <c r="II507" s="32"/>
      <c r="IJ507" s="32"/>
      <c r="IK507" s="32"/>
      <c r="IL507" s="32"/>
      <c r="IM507" s="32"/>
      <c r="IN507" s="32"/>
      <c r="IO507" s="32"/>
      <c r="IP507" s="32"/>
      <c r="IQ507" s="32"/>
      <c r="IR507" s="32"/>
      <c r="IS507" s="32"/>
      <c r="IT507" s="32"/>
      <c r="IU507" s="32"/>
    </row>
    <row r="508" spans="1:255" s="48" customFormat="1" ht="29" x14ac:dyDescent="0.25">
      <c r="A508" s="38" t="s">
        <v>480</v>
      </c>
      <c r="B508" s="38" t="s">
        <v>6150</v>
      </c>
      <c r="C508" s="38" t="s">
        <v>6150</v>
      </c>
      <c r="D508" s="38" t="s">
        <v>6166</v>
      </c>
      <c r="E508" s="38" t="s">
        <v>6171</v>
      </c>
      <c r="F508" s="115">
        <v>1260000</v>
      </c>
      <c r="G508" s="221">
        <v>0.27</v>
      </c>
      <c r="H508" s="222">
        <f t="shared" si="18"/>
        <v>919800</v>
      </c>
      <c r="I508" s="47"/>
      <c r="J508" s="41"/>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2"/>
      <c r="BQ508" s="32"/>
      <c r="BR508" s="32"/>
      <c r="BS508" s="32"/>
      <c r="BT508" s="32"/>
      <c r="BU508" s="32"/>
      <c r="BV508" s="32"/>
      <c r="BW508" s="32"/>
      <c r="BX508" s="32"/>
      <c r="BY508" s="32"/>
      <c r="BZ508" s="32"/>
      <c r="CA508" s="32"/>
      <c r="CB508" s="32"/>
      <c r="CC508" s="32"/>
      <c r="CD508" s="32"/>
      <c r="CE508" s="32"/>
      <c r="CF508" s="32"/>
      <c r="CG508" s="32"/>
      <c r="CH508" s="32"/>
      <c r="CI508" s="32"/>
      <c r="CJ508" s="32"/>
      <c r="CK508" s="32"/>
      <c r="CL508" s="32"/>
      <c r="CM508" s="32"/>
      <c r="CN508" s="32"/>
      <c r="CO508" s="32"/>
      <c r="CP508" s="32"/>
      <c r="CQ508" s="32"/>
      <c r="CR508" s="32"/>
      <c r="CS508" s="32"/>
      <c r="CT508" s="32"/>
      <c r="CU508" s="32"/>
      <c r="CV508" s="32"/>
      <c r="CW508" s="32"/>
      <c r="CX508" s="32"/>
      <c r="CY508" s="32"/>
      <c r="CZ508" s="32"/>
      <c r="DA508" s="32"/>
      <c r="DB508" s="32"/>
      <c r="DC508" s="32"/>
      <c r="DD508" s="32"/>
      <c r="DE508" s="32"/>
      <c r="DF508" s="32"/>
      <c r="DG508" s="32"/>
      <c r="DH508" s="32"/>
      <c r="DI508" s="32"/>
      <c r="DJ508" s="32"/>
      <c r="DK508" s="32"/>
      <c r="DL508" s="32"/>
      <c r="DM508" s="32"/>
      <c r="DN508" s="32"/>
      <c r="DO508" s="32"/>
      <c r="DP508" s="32"/>
      <c r="DQ508" s="32"/>
      <c r="DR508" s="32"/>
      <c r="DS508" s="32"/>
      <c r="DT508" s="32"/>
      <c r="DU508" s="32"/>
      <c r="DV508" s="32"/>
      <c r="DW508" s="32"/>
      <c r="DX508" s="32"/>
      <c r="DY508" s="32"/>
      <c r="DZ508" s="32"/>
      <c r="EA508" s="32"/>
      <c r="EB508" s="32"/>
      <c r="EC508" s="32"/>
      <c r="ED508" s="32"/>
      <c r="EE508" s="32"/>
      <c r="EF508" s="32"/>
      <c r="EG508" s="32"/>
      <c r="EH508" s="32"/>
      <c r="EI508" s="32"/>
      <c r="EJ508" s="32"/>
      <c r="EK508" s="32"/>
      <c r="EL508" s="32"/>
      <c r="EM508" s="32"/>
      <c r="EN508" s="32"/>
      <c r="EO508" s="32"/>
      <c r="EP508" s="32"/>
      <c r="EQ508" s="32"/>
      <c r="ER508" s="32"/>
      <c r="ES508" s="32"/>
      <c r="ET508" s="32"/>
      <c r="EU508" s="32"/>
      <c r="EV508" s="32"/>
      <c r="EW508" s="32"/>
      <c r="EX508" s="32"/>
      <c r="EY508" s="32"/>
      <c r="EZ508" s="32"/>
      <c r="FA508" s="32"/>
      <c r="FB508" s="32"/>
      <c r="FC508" s="32"/>
      <c r="FD508" s="32"/>
      <c r="FE508" s="32"/>
      <c r="FF508" s="32"/>
      <c r="FG508" s="32"/>
      <c r="FH508" s="32"/>
      <c r="FI508" s="32"/>
      <c r="FJ508" s="32"/>
      <c r="FK508" s="32"/>
      <c r="FL508" s="32"/>
      <c r="FM508" s="32"/>
      <c r="FN508" s="32"/>
      <c r="FO508" s="32"/>
      <c r="FP508" s="32"/>
      <c r="FQ508" s="32"/>
      <c r="FR508" s="32"/>
      <c r="FS508" s="32"/>
      <c r="FT508" s="32"/>
      <c r="FU508" s="32"/>
      <c r="FV508" s="32"/>
      <c r="FW508" s="32"/>
      <c r="FX508" s="32"/>
      <c r="FY508" s="32"/>
      <c r="FZ508" s="32"/>
      <c r="GA508" s="32"/>
      <c r="GB508" s="32"/>
      <c r="GC508" s="32"/>
      <c r="GD508" s="32"/>
      <c r="GE508" s="32"/>
      <c r="GF508" s="32"/>
      <c r="GG508" s="32"/>
      <c r="GH508" s="32"/>
      <c r="GI508" s="32"/>
      <c r="GJ508" s="32"/>
      <c r="GK508" s="32"/>
      <c r="GL508" s="32"/>
      <c r="GM508" s="32"/>
      <c r="GN508" s="32"/>
      <c r="GO508" s="32"/>
      <c r="GP508" s="32"/>
      <c r="GQ508" s="32"/>
      <c r="GR508" s="32"/>
      <c r="GS508" s="32"/>
      <c r="GT508" s="32"/>
      <c r="GU508" s="32"/>
      <c r="GV508" s="32"/>
      <c r="GW508" s="32"/>
      <c r="GX508" s="32"/>
      <c r="GY508" s="32"/>
      <c r="GZ508" s="32"/>
      <c r="HA508" s="32"/>
      <c r="HB508" s="32"/>
      <c r="HC508" s="32"/>
      <c r="HD508" s="32"/>
      <c r="HE508" s="32"/>
      <c r="HF508" s="32"/>
      <c r="HG508" s="32"/>
      <c r="HH508" s="32"/>
      <c r="HI508" s="32"/>
      <c r="HJ508" s="32"/>
      <c r="HK508" s="32"/>
      <c r="HL508" s="32"/>
      <c r="HM508" s="32"/>
      <c r="HN508" s="32"/>
      <c r="HO508" s="32"/>
      <c r="HP508" s="32"/>
      <c r="HQ508" s="32"/>
      <c r="HR508" s="32"/>
      <c r="HS508" s="32"/>
      <c r="HT508" s="32"/>
      <c r="HU508" s="32"/>
      <c r="HV508" s="32"/>
      <c r="HW508" s="32"/>
      <c r="HX508" s="32"/>
      <c r="HY508" s="32"/>
      <c r="HZ508" s="32"/>
      <c r="IA508" s="32"/>
      <c r="IB508" s="32"/>
      <c r="IC508" s="32"/>
      <c r="ID508" s="32"/>
      <c r="IE508" s="32"/>
      <c r="IF508" s="32"/>
      <c r="IG508" s="32"/>
      <c r="IH508" s="32"/>
      <c r="II508" s="32"/>
      <c r="IJ508" s="32"/>
      <c r="IK508" s="32"/>
      <c r="IL508" s="32"/>
      <c r="IM508" s="32"/>
      <c r="IN508" s="32"/>
      <c r="IO508" s="32"/>
      <c r="IP508" s="32"/>
      <c r="IQ508" s="32"/>
      <c r="IR508" s="32"/>
      <c r="IS508" s="32"/>
      <c r="IT508" s="32"/>
      <c r="IU508" s="32"/>
    </row>
    <row r="509" spans="1:255" s="48" customFormat="1" ht="29" x14ac:dyDescent="0.25">
      <c r="A509" s="38" t="s">
        <v>480</v>
      </c>
      <c r="B509" s="38" t="s">
        <v>6150</v>
      </c>
      <c r="C509" s="38" t="s">
        <v>6150</v>
      </c>
      <c r="D509" s="38" t="s">
        <v>6167</v>
      </c>
      <c r="E509" s="38" t="s">
        <v>6172</v>
      </c>
      <c r="F509" s="115">
        <v>2100000</v>
      </c>
      <c r="G509" s="221">
        <v>0.27</v>
      </c>
      <c r="H509" s="222">
        <f t="shared" si="18"/>
        <v>1533000</v>
      </c>
      <c r="I509" s="47"/>
      <c r="J509" s="41"/>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c r="BI509" s="32"/>
      <c r="BJ509" s="32"/>
      <c r="BK509" s="32"/>
      <c r="BL509" s="32"/>
      <c r="BM509" s="32"/>
      <c r="BN509" s="32"/>
      <c r="BO509" s="32"/>
      <c r="BP509" s="32"/>
      <c r="BQ509" s="32"/>
      <c r="BR509" s="32"/>
      <c r="BS509" s="32"/>
      <c r="BT509" s="32"/>
      <c r="BU509" s="32"/>
      <c r="BV509" s="32"/>
      <c r="BW509" s="32"/>
      <c r="BX509" s="32"/>
      <c r="BY509" s="32"/>
      <c r="BZ509" s="32"/>
      <c r="CA509" s="32"/>
      <c r="CB509" s="32"/>
      <c r="CC509" s="32"/>
      <c r="CD509" s="32"/>
      <c r="CE509" s="32"/>
      <c r="CF509" s="32"/>
      <c r="CG509" s="32"/>
      <c r="CH509" s="32"/>
      <c r="CI509" s="32"/>
      <c r="CJ509" s="32"/>
      <c r="CK509" s="32"/>
      <c r="CL509" s="32"/>
      <c r="CM509" s="32"/>
      <c r="CN509" s="32"/>
      <c r="CO509" s="32"/>
      <c r="CP509" s="32"/>
      <c r="CQ509" s="32"/>
      <c r="CR509" s="32"/>
      <c r="CS509" s="32"/>
      <c r="CT509" s="32"/>
      <c r="CU509" s="32"/>
      <c r="CV509" s="32"/>
      <c r="CW509" s="32"/>
      <c r="CX509" s="32"/>
      <c r="CY509" s="32"/>
      <c r="CZ509" s="32"/>
      <c r="DA509" s="32"/>
      <c r="DB509" s="32"/>
      <c r="DC509" s="32"/>
      <c r="DD509" s="32"/>
      <c r="DE509" s="32"/>
      <c r="DF509" s="32"/>
      <c r="DG509" s="32"/>
      <c r="DH509" s="32"/>
      <c r="DI509" s="32"/>
      <c r="DJ509" s="32"/>
      <c r="DK509" s="32"/>
      <c r="DL509" s="32"/>
      <c r="DM509" s="32"/>
      <c r="DN509" s="32"/>
      <c r="DO509" s="32"/>
      <c r="DP509" s="32"/>
      <c r="DQ509" s="32"/>
      <c r="DR509" s="32"/>
      <c r="DS509" s="32"/>
      <c r="DT509" s="32"/>
      <c r="DU509" s="32"/>
      <c r="DV509" s="32"/>
      <c r="DW509" s="32"/>
      <c r="DX509" s="32"/>
      <c r="DY509" s="32"/>
      <c r="DZ509" s="32"/>
      <c r="EA509" s="32"/>
      <c r="EB509" s="32"/>
      <c r="EC509" s="32"/>
      <c r="ED509" s="32"/>
      <c r="EE509" s="32"/>
      <c r="EF509" s="32"/>
      <c r="EG509" s="32"/>
      <c r="EH509" s="32"/>
      <c r="EI509" s="32"/>
      <c r="EJ509" s="32"/>
      <c r="EK509" s="32"/>
      <c r="EL509" s="32"/>
      <c r="EM509" s="32"/>
      <c r="EN509" s="32"/>
      <c r="EO509" s="32"/>
      <c r="EP509" s="32"/>
      <c r="EQ509" s="32"/>
      <c r="ER509" s="32"/>
      <c r="ES509" s="32"/>
      <c r="ET509" s="32"/>
      <c r="EU509" s="32"/>
      <c r="EV509" s="32"/>
      <c r="EW509" s="32"/>
      <c r="EX509" s="32"/>
      <c r="EY509" s="32"/>
      <c r="EZ509" s="32"/>
      <c r="FA509" s="32"/>
      <c r="FB509" s="32"/>
      <c r="FC509" s="32"/>
      <c r="FD509" s="32"/>
      <c r="FE509" s="32"/>
      <c r="FF509" s="32"/>
      <c r="FG509" s="32"/>
      <c r="FH509" s="32"/>
      <c r="FI509" s="32"/>
      <c r="FJ509" s="32"/>
      <c r="FK509" s="32"/>
      <c r="FL509" s="32"/>
      <c r="FM509" s="32"/>
      <c r="FN509" s="32"/>
      <c r="FO509" s="32"/>
      <c r="FP509" s="32"/>
      <c r="FQ509" s="32"/>
      <c r="FR509" s="32"/>
      <c r="FS509" s="32"/>
      <c r="FT509" s="32"/>
      <c r="FU509" s="32"/>
      <c r="FV509" s="32"/>
      <c r="FW509" s="32"/>
      <c r="FX509" s="32"/>
      <c r="FY509" s="32"/>
      <c r="FZ509" s="32"/>
      <c r="GA509" s="32"/>
      <c r="GB509" s="32"/>
      <c r="GC509" s="32"/>
      <c r="GD509" s="32"/>
      <c r="GE509" s="32"/>
      <c r="GF509" s="32"/>
      <c r="GG509" s="32"/>
      <c r="GH509" s="32"/>
      <c r="GI509" s="32"/>
      <c r="GJ509" s="32"/>
      <c r="GK509" s="32"/>
      <c r="GL509" s="32"/>
      <c r="GM509" s="32"/>
      <c r="GN509" s="32"/>
      <c r="GO509" s="32"/>
      <c r="GP509" s="32"/>
      <c r="GQ509" s="32"/>
      <c r="GR509" s="32"/>
      <c r="GS509" s="32"/>
      <c r="GT509" s="32"/>
      <c r="GU509" s="32"/>
      <c r="GV509" s="32"/>
      <c r="GW509" s="32"/>
      <c r="GX509" s="32"/>
      <c r="GY509" s="32"/>
      <c r="GZ509" s="32"/>
      <c r="HA509" s="32"/>
      <c r="HB509" s="32"/>
      <c r="HC509" s="32"/>
      <c r="HD509" s="32"/>
      <c r="HE509" s="32"/>
      <c r="HF509" s="32"/>
      <c r="HG509" s="32"/>
      <c r="HH509" s="32"/>
      <c r="HI509" s="32"/>
      <c r="HJ509" s="32"/>
      <c r="HK509" s="32"/>
      <c r="HL509" s="32"/>
      <c r="HM509" s="32"/>
      <c r="HN509" s="32"/>
      <c r="HO509" s="32"/>
      <c r="HP509" s="32"/>
      <c r="HQ509" s="32"/>
      <c r="HR509" s="32"/>
      <c r="HS509" s="32"/>
      <c r="HT509" s="32"/>
      <c r="HU509" s="32"/>
      <c r="HV509" s="32"/>
      <c r="HW509" s="32"/>
      <c r="HX509" s="32"/>
      <c r="HY509" s="32"/>
      <c r="HZ509" s="32"/>
      <c r="IA509" s="32"/>
      <c r="IB509" s="32"/>
      <c r="IC509" s="32"/>
      <c r="ID509" s="32"/>
      <c r="IE509" s="32"/>
      <c r="IF509" s="32"/>
      <c r="IG509" s="32"/>
      <c r="IH509" s="32"/>
      <c r="II509" s="32"/>
      <c r="IJ509" s="32"/>
      <c r="IK509" s="32"/>
      <c r="IL509" s="32"/>
      <c r="IM509" s="32"/>
      <c r="IN509" s="32"/>
      <c r="IO509" s="32"/>
      <c r="IP509" s="32"/>
      <c r="IQ509" s="32"/>
      <c r="IR509" s="32"/>
      <c r="IS509" s="32"/>
      <c r="IT509" s="32"/>
      <c r="IU509" s="32"/>
    </row>
    <row r="510" spans="1:255" s="48" customFormat="1" ht="29" x14ac:dyDescent="0.25">
      <c r="A510" s="38" t="s">
        <v>480</v>
      </c>
      <c r="B510" s="38" t="s">
        <v>6150</v>
      </c>
      <c r="C510" s="38" t="s">
        <v>6150</v>
      </c>
      <c r="D510" s="38" t="s">
        <v>6173</v>
      </c>
      <c r="E510" s="38" t="s">
        <v>6174</v>
      </c>
      <c r="F510" s="115">
        <v>2100000</v>
      </c>
      <c r="G510" s="221">
        <v>0.27</v>
      </c>
      <c r="H510" s="222">
        <f t="shared" si="18"/>
        <v>1533000</v>
      </c>
      <c r="I510" s="47"/>
      <c r="J510" s="41"/>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c r="BP510" s="32"/>
      <c r="BQ510" s="32"/>
      <c r="BR510" s="32"/>
      <c r="BS510" s="32"/>
      <c r="BT510" s="32"/>
      <c r="BU510" s="32"/>
      <c r="BV510" s="32"/>
      <c r="BW510" s="32"/>
      <c r="BX510" s="32"/>
      <c r="BY510" s="32"/>
      <c r="BZ510" s="32"/>
      <c r="CA510" s="32"/>
      <c r="CB510" s="32"/>
      <c r="CC510" s="32"/>
      <c r="CD510" s="32"/>
      <c r="CE510" s="32"/>
      <c r="CF510" s="32"/>
      <c r="CG510" s="32"/>
      <c r="CH510" s="32"/>
      <c r="CI510" s="32"/>
      <c r="CJ510" s="32"/>
      <c r="CK510" s="32"/>
      <c r="CL510" s="32"/>
      <c r="CM510" s="32"/>
      <c r="CN510" s="32"/>
      <c r="CO510" s="32"/>
      <c r="CP510" s="32"/>
      <c r="CQ510" s="32"/>
      <c r="CR510" s="32"/>
      <c r="CS510" s="32"/>
      <c r="CT510" s="32"/>
      <c r="CU510" s="32"/>
      <c r="CV510" s="32"/>
      <c r="CW510" s="32"/>
      <c r="CX510" s="32"/>
      <c r="CY510" s="32"/>
      <c r="CZ510" s="32"/>
      <c r="DA510" s="32"/>
      <c r="DB510" s="32"/>
      <c r="DC510" s="32"/>
      <c r="DD510" s="32"/>
      <c r="DE510" s="32"/>
      <c r="DF510" s="32"/>
      <c r="DG510" s="32"/>
      <c r="DH510" s="32"/>
      <c r="DI510" s="32"/>
      <c r="DJ510" s="32"/>
      <c r="DK510" s="32"/>
      <c r="DL510" s="32"/>
      <c r="DM510" s="32"/>
      <c r="DN510" s="32"/>
      <c r="DO510" s="32"/>
      <c r="DP510" s="32"/>
      <c r="DQ510" s="32"/>
      <c r="DR510" s="32"/>
      <c r="DS510" s="32"/>
      <c r="DT510" s="32"/>
      <c r="DU510" s="32"/>
      <c r="DV510" s="32"/>
      <c r="DW510" s="32"/>
      <c r="DX510" s="32"/>
      <c r="DY510" s="32"/>
      <c r="DZ510" s="32"/>
      <c r="EA510" s="32"/>
      <c r="EB510" s="32"/>
      <c r="EC510" s="32"/>
      <c r="ED510" s="32"/>
      <c r="EE510" s="32"/>
      <c r="EF510" s="32"/>
      <c r="EG510" s="32"/>
      <c r="EH510" s="32"/>
      <c r="EI510" s="32"/>
      <c r="EJ510" s="32"/>
      <c r="EK510" s="32"/>
      <c r="EL510" s="32"/>
      <c r="EM510" s="32"/>
      <c r="EN510" s="32"/>
      <c r="EO510" s="32"/>
      <c r="EP510" s="32"/>
      <c r="EQ510" s="32"/>
      <c r="ER510" s="32"/>
      <c r="ES510" s="32"/>
      <c r="ET510" s="32"/>
      <c r="EU510" s="32"/>
      <c r="EV510" s="32"/>
      <c r="EW510" s="32"/>
      <c r="EX510" s="32"/>
      <c r="EY510" s="32"/>
      <c r="EZ510" s="32"/>
      <c r="FA510" s="32"/>
      <c r="FB510" s="32"/>
      <c r="FC510" s="32"/>
      <c r="FD510" s="32"/>
      <c r="FE510" s="32"/>
      <c r="FF510" s="32"/>
      <c r="FG510" s="32"/>
      <c r="FH510" s="32"/>
      <c r="FI510" s="32"/>
      <c r="FJ510" s="32"/>
      <c r="FK510" s="32"/>
      <c r="FL510" s="32"/>
      <c r="FM510" s="32"/>
      <c r="FN510" s="32"/>
      <c r="FO510" s="32"/>
      <c r="FP510" s="32"/>
      <c r="FQ510" s="32"/>
      <c r="FR510" s="32"/>
      <c r="FS510" s="32"/>
      <c r="FT510" s="32"/>
      <c r="FU510" s="32"/>
      <c r="FV510" s="32"/>
      <c r="FW510" s="32"/>
      <c r="FX510" s="32"/>
      <c r="FY510" s="32"/>
      <c r="FZ510" s="32"/>
      <c r="GA510" s="32"/>
      <c r="GB510" s="32"/>
      <c r="GC510" s="32"/>
      <c r="GD510" s="32"/>
      <c r="GE510" s="32"/>
      <c r="GF510" s="32"/>
      <c r="GG510" s="32"/>
      <c r="GH510" s="32"/>
      <c r="GI510" s="32"/>
      <c r="GJ510" s="32"/>
      <c r="GK510" s="32"/>
      <c r="GL510" s="32"/>
      <c r="GM510" s="32"/>
      <c r="GN510" s="32"/>
      <c r="GO510" s="32"/>
      <c r="GP510" s="32"/>
      <c r="GQ510" s="32"/>
      <c r="GR510" s="32"/>
      <c r="GS510" s="32"/>
      <c r="GT510" s="32"/>
      <c r="GU510" s="32"/>
      <c r="GV510" s="32"/>
      <c r="GW510" s="32"/>
      <c r="GX510" s="32"/>
      <c r="GY510" s="32"/>
      <c r="GZ510" s="32"/>
      <c r="HA510" s="32"/>
      <c r="HB510" s="32"/>
      <c r="HC510" s="32"/>
      <c r="HD510" s="32"/>
      <c r="HE510" s="32"/>
      <c r="HF510" s="32"/>
      <c r="HG510" s="32"/>
      <c r="HH510" s="32"/>
      <c r="HI510" s="32"/>
      <c r="HJ510" s="32"/>
      <c r="HK510" s="32"/>
      <c r="HL510" s="32"/>
      <c r="HM510" s="32"/>
      <c r="HN510" s="32"/>
      <c r="HO510" s="32"/>
      <c r="HP510" s="32"/>
      <c r="HQ510" s="32"/>
      <c r="HR510" s="32"/>
      <c r="HS510" s="32"/>
      <c r="HT510" s="32"/>
      <c r="HU510" s="32"/>
      <c r="HV510" s="32"/>
      <c r="HW510" s="32"/>
      <c r="HX510" s="32"/>
      <c r="HY510" s="32"/>
      <c r="HZ510" s="32"/>
      <c r="IA510" s="32"/>
      <c r="IB510" s="32"/>
      <c r="IC510" s="32"/>
      <c r="ID510" s="32"/>
      <c r="IE510" s="32"/>
      <c r="IF510" s="32"/>
      <c r="IG510" s="32"/>
      <c r="IH510" s="32"/>
      <c r="II510" s="32"/>
      <c r="IJ510" s="32"/>
      <c r="IK510" s="32"/>
      <c r="IL510" s="32"/>
      <c r="IM510" s="32"/>
      <c r="IN510" s="32"/>
      <c r="IO510" s="32"/>
      <c r="IP510" s="32"/>
      <c r="IQ510" s="32"/>
      <c r="IR510" s="32"/>
      <c r="IS510" s="32"/>
      <c r="IT510" s="32"/>
      <c r="IU510" s="32"/>
    </row>
    <row r="511" spans="1:255" s="48" customFormat="1" ht="14.5" x14ac:dyDescent="0.25">
      <c r="A511" s="26" t="s">
        <v>8</v>
      </c>
      <c r="B511" s="26" t="s">
        <v>393</v>
      </c>
      <c r="C511" s="26" t="s">
        <v>51</v>
      </c>
      <c r="D511" s="26" t="s">
        <v>62</v>
      </c>
      <c r="E511" s="26" t="s">
        <v>8677</v>
      </c>
      <c r="F511" s="45">
        <v>100</v>
      </c>
      <c r="G511" s="221">
        <v>0.27</v>
      </c>
      <c r="H511" s="222">
        <f t="shared" si="18"/>
        <v>73</v>
      </c>
      <c r="I511" s="46" t="s">
        <v>10762</v>
      </c>
      <c r="J511" s="47"/>
    </row>
    <row r="512" spans="1:255" s="48" customFormat="1" ht="14.5" x14ac:dyDescent="0.25">
      <c r="A512" s="26" t="s">
        <v>8</v>
      </c>
      <c r="B512" s="26" t="s">
        <v>393</v>
      </c>
      <c r="C512" s="26" t="s">
        <v>51</v>
      </c>
      <c r="D512" s="26" t="s">
        <v>64</v>
      </c>
      <c r="E512" s="73" t="s">
        <v>5656</v>
      </c>
      <c r="F512" s="45">
        <v>1750</v>
      </c>
      <c r="G512" s="221">
        <v>0.27</v>
      </c>
      <c r="H512" s="222">
        <f t="shared" si="18"/>
        <v>1277.5</v>
      </c>
      <c r="I512" s="46" t="s">
        <v>10762</v>
      </c>
      <c r="J512" s="47"/>
    </row>
    <row r="513" spans="1:255" s="48" customFormat="1" ht="29" x14ac:dyDescent="0.25">
      <c r="A513" s="38" t="s">
        <v>8</v>
      </c>
      <c r="B513" s="38" t="s">
        <v>393</v>
      </c>
      <c r="C513" s="38" t="s">
        <v>51</v>
      </c>
      <c r="D513" s="160" t="s">
        <v>6483</v>
      </c>
      <c r="E513" s="84" t="s">
        <v>9222</v>
      </c>
      <c r="F513" s="161">
        <v>2600</v>
      </c>
      <c r="G513" s="221">
        <v>0.27</v>
      </c>
      <c r="H513" s="222">
        <f t="shared" si="18"/>
        <v>1898</v>
      </c>
      <c r="I513" s="46" t="s">
        <v>10762</v>
      </c>
      <c r="J513" s="47"/>
    </row>
    <row r="514" spans="1:255" s="48" customFormat="1" ht="15.75" customHeight="1" x14ac:dyDescent="0.25">
      <c r="A514" s="38" t="s">
        <v>8</v>
      </c>
      <c r="B514" s="38" t="s">
        <v>393</v>
      </c>
      <c r="C514" s="38" t="s">
        <v>8356</v>
      </c>
      <c r="D514" s="38" t="s">
        <v>8362</v>
      </c>
      <c r="E514" s="176" t="s">
        <v>8363</v>
      </c>
      <c r="F514" s="116">
        <v>1000</v>
      </c>
      <c r="G514" s="221">
        <v>0.27</v>
      </c>
      <c r="H514" s="222">
        <f t="shared" si="18"/>
        <v>730</v>
      </c>
      <c r="I514" s="46"/>
      <c r="J514" s="41"/>
    </row>
    <row r="515" spans="1:255" s="48" customFormat="1" ht="15.75" customHeight="1" x14ac:dyDescent="0.25">
      <c r="A515" s="38" t="s">
        <v>8</v>
      </c>
      <c r="B515" s="38" t="s">
        <v>393</v>
      </c>
      <c r="C515" s="38" t="s">
        <v>10666</v>
      </c>
      <c r="D515" s="38" t="s">
        <v>10664</v>
      </c>
      <c r="E515" s="177" t="s">
        <v>10665</v>
      </c>
      <c r="F515" s="116">
        <v>5200</v>
      </c>
      <c r="G515" s="221">
        <v>0.27</v>
      </c>
      <c r="H515" s="222">
        <f t="shared" si="18"/>
        <v>3796</v>
      </c>
      <c r="I515" s="46"/>
      <c r="J515" s="41"/>
    </row>
    <row r="516" spans="1:255" s="48" customFormat="1" ht="14.5" x14ac:dyDescent="0.25">
      <c r="A516" s="26" t="s">
        <v>8</v>
      </c>
      <c r="B516" s="26" t="s">
        <v>393</v>
      </c>
      <c r="C516" s="26" t="s">
        <v>51</v>
      </c>
      <c r="D516" s="26" t="s">
        <v>74</v>
      </c>
      <c r="E516" s="26" t="s">
        <v>75</v>
      </c>
      <c r="F516" s="45">
        <v>150</v>
      </c>
      <c r="G516" s="221">
        <v>0.27</v>
      </c>
      <c r="H516" s="222">
        <f t="shared" si="18"/>
        <v>109.5</v>
      </c>
      <c r="I516" s="46" t="s">
        <v>10762</v>
      </c>
      <c r="J516" s="47"/>
    </row>
    <row r="517" spans="1:255" s="48" customFormat="1" ht="14.5" x14ac:dyDescent="0.25">
      <c r="A517" s="26" t="s">
        <v>8</v>
      </c>
      <c r="B517" s="26" t="s">
        <v>393</v>
      </c>
      <c r="C517" s="26" t="s">
        <v>10284</v>
      </c>
      <c r="D517" s="38" t="s">
        <v>10667</v>
      </c>
      <c r="E517" s="125" t="s">
        <v>10668</v>
      </c>
      <c r="F517" s="116">
        <v>150</v>
      </c>
      <c r="G517" s="221">
        <v>0.27</v>
      </c>
      <c r="H517" s="222">
        <f t="shared" si="18"/>
        <v>109.5</v>
      </c>
      <c r="I517" s="46"/>
      <c r="J517" s="41"/>
    </row>
    <row r="518" spans="1:255" s="48" customFormat="1" ht="14.5" x14ac:dyDescent="0.25">
      <c r="A518" s="26" t="s">
        <v>8</v>
      </c>
      <c r="B518" s="26" t="s">
        <v>393</v>
      </c>
      <c r="C518" s="26" t="s">
        <v>10309</v>
      </c>
      <c r="D518" s="38" t="s">
        <v>10669</v>
      </c>
      <c r="E518" s="125" t="s">
        <v>10670</v>
      </c>
      <c r="F518" s="116">
        <v>150</v>
      </c>
      <c r="G518" s="221">
        <v>0.27</v>
      </c>
      <c r="H518" s="222">
        <f t="shared" si="18"/>
        <v>109.5</v>
      </c>
      <c r="I518" s="46"/>
      <c r="J518" s="41"/>
    </row>
    <row r="519" spans="1:255" s="48" customFormat="1" ht="14.5" x14ac:dyDescent="0.35">
      <c r="A519" s="26" t="s">
        <v>8</v>
      </c>
      <c r="B519" s="26" t="s">
        <v>393</v>
      </c>
      <c r="C519" s="26" t="s">
        <v>457</v>
      </c>
      <c r="D519" s="26" t="s">
        <v>464</v>
      </c>
      <c r="E519" s="118" t="s">
        <v>5657</v>
      </c>
      <c r="F519" s="45">
        <v>100</v>
      </c>
      <c r="G519" s="221">
        <v>0.27</v>
      </c>
      <c r="H519" s="222">
        <f t="shared" si="18"/>
        <v>73</v>
      </c>
      <c r="I519" s="46"/>
      <c r="J519" s="47"/>
    </row>
    <row r="520" spans="1:255" s="48" customFormat="1" ht="14.5" x14ac:dyDescent="0.25">
      <c r="A520" s="26" t="s">
        <v>8</v>
      </c>
      <c r="B520" s="26" t="s">
        <v>393</v>
      </c>
      <c r="C520" s="26" t="s">
        <v>457</v>
      </c>
      <c r="D520" s="26" t="s">
        <v>474</v>
      </c>
      <c r="E520" s="119" t="s">
        <v>5658</v>
      </c>
      <c r="F520" s="45">
        <v>1500</v>
      </c>
      <c r="G520" s="221">
        <v>0.27</v>
      </c>
      <c r="H520" s="222">
        <f t="shared" si="18"/>
        <v>1095</v>
      </c>
      <c r="I520" s="46"/>
      <c r="J520" s="47"/>
    </row>
    <row r="521" spans="1:255" s="48" customFormat="1" ht="14.5" x14ac:dyDescent="0.35">
      <c r="A521" s="26" t="s">
        <v>8</v>
      </c>
      <c r="B521" s="26" t="s">
        <v>393</v>
      </c>
      <c r="C521" s="26" t="s">
        <v>457</v>
      </c>
      <c r="D521" s="26" t="s">
        <v>476</v>
      </c>
      <c r="E521" s="120" t="s">
        <v>5654</v>
      </c>
      <c r="F521" s="45">
        <v>150</v>
      </c>
      <c r="G521" s="221">
        <v>0.27</v>
      </c>
      <c r="H521" s="222">
        <f t="shared" si="18"/>
        <v>109.5</v>
      </c>
      <c r="I521" s="46"/>
      <c r="J521" s="47"/>
    </row>
    <row r="522" spans="1:255" s="48" customFormat="1" ht="14.5" x14ac:dyDescent="0.35">
      <c r="A522" s="26" t="s">
        <v>8</v>
      </c>
      <c r="B522" s="26" t="s">
        <v>393</v>
      </c>
      <c r="C522" s="26" t="s">
        <v>457</v>
      </c>
      <c r="D522" s="26" t="s">
        <v>478</v>
      </c>
      <c r="E522" s="121" t="s">
        <v>5655</v>
      </c>
      <c r="F522" s="45">
        <v>150</v>
      </c>
      <c r="G522" s="221">
        <v>0.27</v>
      </c>
      <c r="H522" s="222">
        <f t="shared" si="18"/>
        <v>109.5</v>
      </c>
      <c r="I522" s="46"/>
      <c r="J522" s="47"/>
    </row>
    <row r="523" spans="1:255" s="32" customFormat="1" ht="14.5" x14ac:dyDescent="0.25">
      <c r="A523" s="38" t="s">
        <v>8</v>
      </c>
      <c r="B523" s="26" t="s">
        <v>393</v>
      </c>
      <c r="C523" s="38" t="s">
        <v>7180</v>
      </c>
      <c r="D523" s="38" t="s">
        <v>7205</v>
      </c>
      <c r="E523" s="130" t="s">
        <v>7206</v>
      </c>
      <c r="F523" s="116">
        <v>500</v>
      </c>
      <c r="G523" s="221">
        <v>0.27</v>
      </c>
      <c r="H523" s="222">
        <f t="shared" si="18"/>
        <v>365</v>
      </c>
      <c r="I523" s="38"/>
      <c r="J523" s="61"/>
    </row>
    <row r="524" spans="1:255" s="32" customFormat="1" ht="14.5" x14ac:dyDescent="0.25">
      <c r="A524" s="26" t="s">
        <v>8</v>
      </c>
      <c r="B524" s="26" t="s">
        <v>393</v>
      </c>
      <c r="C524" s="26" t="s">
        <v>6997</v>
      </c>
      <c r="D524" s="38" t="s">
        <v>10696</v>
      </c>
      <c r="E524" s="130" t="s">
        <v>10697</v>
      </c>
      <c r="F524" s="116">
        <v>1500</v>
      </c>
      <c r="G524" s="221">
        <v>0.27</v>
      </c>
      <c r="H524" s="222">
        <f t="shared" si="18"/>
        <v>1095</v>
      </c>
      <c r="I524" s="38"/>
      <c r="J524" s="61"/>
    </row>
    <row r="525" spans="1:255" s="186" customFormat="1" ht="14.5" x14ac:dyDescent="0.25">
      <c r="A525" s="185" t="s">
        <v>8</v>
      </c>
      <c r="B525" s="185" t="s">
        <v>393</v>
      </c>
      <c r="C525" s="185" t="s">
        <v>9362</v>
      </c>
      <c r="D525" s="190" t="s">
        <v>12096</v>
      </c>
      <c r="E525" s="130" t="s">
        <v>12097</v>
      </c>
      <c r="F525" s="192">
        <v>1500</v>
      </c>
      <c r="G525" s="221">
        <v>0.27</v>
      </c>
      <c r="H525" s="222">
        <f t="shared" si="18"/>
        <v>1095</v>
      </c>
      <c r="I525" s="190"/>
      <c r="J525" s="191"/>
    </row>
    <row r="526" spans="1:255" s="32" customFormat="1" ht="14.5" x14ac:dyDescent="0.25">
      <c r="A526" s="26" t="s">
        <v>8</v>
      </c>
      <c r="B526" s="26" t="s">
        <v>393</v>
      </c>
      <c r="C526" s="26" t="s">
        <v>10705</v>
      </c>
      <c r="D526" s="26" t="s">
        <v>3322</v>
      </c>
      <c r="E526" s="26" t="s">
        <v>3323</v>
      </c>
      <c r="F526" s="45">
        <v>2500</v>
      </c>
      <c r="G526" s="221">
        <v>0.27</v>
      </c>
      <c r="H526" s="222">
        <f t="shared" si="18"/>
        <v>1825</v>
      </c>
      <c r="I526" s="46"/>
      <c r="J526" s="47"/>
      <c r="K526" s="48"/>
      <c r="L526" s="48"/>
      <c r="M526" s="48"/>
      <c r="N526" s="48"/>
      <c r="O526" s="48"/>
      <c r="P526" s="48"/>
      <c r="Q526" s="48"/>
      <c r="R526" s="48"/>
      <c r="S526" s="48"/>
      <c r="T526" s="48"/>
      <c r="U526" s="48"/>
      <c r="V526" s="48"/>
      <c r="W526" s="48"/>
      <c r="X526" s="48"/>
      <c r="Y526" s="48"/>
      <c r="Z526" s="48"/>
      <c r="AA526" s="48"/>
      <c r="AB526" s="48"/>
      <c r="AC526" s="48"/>
      <c r="AD526" s="48"/>
      <c r="AE526" s="48"/>
      <c r="AF526" s="48"/>
      <c r="AG526" s="48"/>
      <c r="AH526" s="48"/>
      <c r="AI526" s="48"/>
      <c r="AJ526" s="48"/>
      <c r="AK526" s="48"/>
      <c r="AL526" s="48"/>
      <c r="AM526" s="48"/>
      <c r="AN526" s="48"/>
      <c r="AO526" s="48"/>
      <c r="AP526" s="48"/>
      <c r="AQ526" s="48"/>
      <c r="AR526" s="48"/>
      <c r="AS526" s="48"/>
      <c r="AT526" s="48"/>
      <c r="AU526" s="48"/>
      <c r="AV526" s="48"/>
      <c r="AW526" s="48"/>
      <c r="AX526" s="48"/>
      <c r="AY526" s="48"/>
      <c r="AZ526" s="48"/>
      <c r="BA526" s="48"/>
      <c r="BB526" s="48"/>
      <c r="BC526" s="48"/>
      <c r="BD526" s="48"/>
      <c r="BE526" s="48"/>
      <c r="BF526" s="48"/>
      <c r="BG526" s="48"/>
      <c r="BH526" s="48"/>
      <c r="BI526" s="48"/>
      <c r="BJ526" s="48"/>
      <c r="BK526" s="48"/>
      <c r="BL526" s="48"/>
      <c r="BM526" s="48"/>
      <c r="BN526" s="48"/>
      <c r="BO526" s="48"/>
      <c r="BP526" s="48"/>
      <c r="BQ526" s="48"/>
      <c r="BR526" s="48"/>
      <c r="BS526" s="48"/>
      <c r="BT526" s="48"/>
      <c r="BU526" s="48"/>
      <c r="BV526" s="48"/>
      <c r="BW526" s="48"/>
      <c r="BX526" s="48"/>
      <c r="BY526" s="48"/>
      <c r="BZ526" s="48"/>
      <c r="CA526" s="48"/>
      <c r="CB526" s="48"/>
      <c r="CC526" s="48"/>
      <c r="CD526" s="48"/>
      <c r="CE526" s="48"/>
      <c r="CF526" s="48"/>
      <c r="CG526" s="48"/>
      <c r="CH526" s="48"/>
      <c r="CI526" s="48"/>
      <c r="CJ526" s="48"/>
      <c r="CK526" s="48"/>
      <c r="CL526" s="48"/>
      <c r="CM526" s="48"/>
      <c r="CN526" s="48"/>
      <c r="CO526" s="48"/>
      <c r="CP526" s="48"/>
      <c r="CQ526" s="48"/>
      <c r="CR526" s="48"/>
      <c r="CS526" s="48"/>
      <c r="CT526" s="48"/>
      <c r="CU526" s="48"/>
      <c r="CV526" s="48"/>
      <c r="CW526" s="48"/>
      <c r="CX526" s="48"/>
      <c r="CY526" s="48"/>
      <c r="CZ526" s="48"/>
      <c r="DA526" s="48"/>
      <c r="DB526" s="48"/>
      <c r="DC526" s="48"/>
      <c r="DD526" s="48"/>
      <c r="DE526" s="48"/>
      <c r="DF526" s="48"/>
      <c r="DG526" s="48"/>
      <c r="DH526" s="48"/>
      <c r="DI526" s="48"/>
      <c r="DJ526" s="48"/>
      <c r="DK526" s="48"/>
      <c r="DL526" s="48"/>
      <c r="DM526" s="48"/>
      <c r="DN526" s="48"/>
      <c r="DO526" s="48"/>
      <c r="DP526" s="48"/>
      <c r="DQ526" s="48"/>
      <c r="DR526" s="48"/>
      <c r="DS526" s="48"/>
      <c r="DT526" s="48"/>
      <c r="DU526" s="48"/>
      <c r="DV526" s="48"/>
      <c r="DW526" s="48"/>
      <c r="DX526" s="48"/>
      <c r="DY526" s="48"/>
      <c r="DZ526" s="48"/>
      <c r="EA526" s="48"/>
      <c r="EB526" s="48"/>
      <c r="EC526" s="48"/>
      <c r="ED526" s="48"/>
      <c r="EE526" s="48"/>
      <c r="EF526" s="48"/>
      <c r="EG526" s="48"/>
      <c r="EH526" s="48"/>
      <c r="EI526" s="48"/>
      <c r="EJ526" s="48"/>
      <c r="EK526" s="48"/>
      <c r="EL526" s="48"/>
      <c r="EM526" s="48"/>
      <c r="EN526" s="48"/>
      <c r="EO526" s="48"/>
      <c r="EP526" s="48"/>
      <c r="EQ526" s="48"/>
      <c r="ER526" s="48"/>
      <c r="ES526" s="48"/>
      <c r="ET526" s="48"/>
      <c r="EU526" s="48"/>
      <c r="EV526" s="48"/>
      <c r="EW526" s="48"/>
      <c r="EX526" s="48"/>
      <c r="EY526" s="48"/>
      <c r="EZ526" s="48"/>
      <c r="FA526" s="48"/>
      <c r="FB526" s="48"/>
      <c r="FC526" s="48"/>
      <c r="FD526" s="48"/>
      <c r="FE526" s="48"/>
      <c r="FF526" s="48"/>
      <c r="FG526" s="48"/>
      <c r="FH526" s="48"/>
      <c r="FI526" s="48"/>
      <c r="FJ526" s="48"/>
      <c r="FK526" s="48"/>
      <c r="FL526" s="48"/>
      <c r="FM526" s="48"/>
      <c r="FN526" s="48"/>
      <c r="FO526" s="48"/>
      <c r="FP526" s="48"/>
      <c r="FQ526" s="48"/>
      <c r="FR526" s="48"/>
      <c r="FS526" s="48"/>
      <c r="FT526" s="48"/>
      <c r="FU526" s="48"/>
      <c r="FV526" s="48"/>
      <c r="FW526" s="48"/>
      <c r="FX526" s="48"/>
      <c r="FY526" s="48"/>
      <c r="FZ526" s="48"/>
      <c r="GA526" s="48"/>
      <c r="GB526" s="48"/>
      <c r="GC526" s="48"/>
      <c r="GD526" s="48"/>
      <c r="GE526" s="48"/>
      <c r="GF526" s="48"/>
      <c r="GG526" s="48"/>
      <c r="GH526" s="48"/>
      <c r="GI526" s="48"/>
      <c r="GJ526" s="48"/>
      <c r="GK526" s="48"/>
      <c r="GL526" s="48"/>
      <c r="GM526" s="48"/>
      <c r="GN526" s="48"/>
      <c r="GO526" s="48"/>
      <c r="GP526" s="48"/>
      <c r="GQ526" s="48"/>
      <c r="GR526" s="48"/>
      <c r="GS526" s="48"/>
      <c r="GT526" s="48"/>
      <c r="GU526" s="48"/>
      <c r="GV526" s="48"/>
      <c r="GW526" s="48"/>
      <c r="GX526" s="48"/>
      <c r="GY526" s="48"/>
      <c r="GZ526" s="48"/>
      <c r="HA526" s="48"/>
      <c r="HB526" s="48"/>
      <c r="HC526" s="48"/>
      <c r="HD526" s="48"/>
      <c r="HE526" s="48"/>
      <c r="HF526" s="48"/>
      <c r="HG526" s="48"/>
      <c r="HH526" s="48"/>
      <c r="HI526" s="48"/>
      <c r="HJ526" s="48"/>
      <c r="HK526" s="48"/>
      <c r="HL526" s="48"/>
      <c r="HM526" s="48"/>
      <c r="HN526" s="48"/>
      <c r="HO526" s="48"/>
      <c r="HP526" s="48"/>
      <c r="HQ526" s="48"/>
      <c r="HR526" s="48"/>
      <c r="HS526" s="48"/>
      <c r="HT526" s="48"/>
      <c r="HU526" s="48"/>
      <c r="HV526" s="48"/>
      <c r="HW526" s="48"/>
      <c r="HX526" s="48"/>
      <c r="HY526" s="48"/>
      <c r="HZ526" s="48"/>
      <c r="IA526" s="48"/>
      <c r="IB526" s="48"/>
      <c r="IC526" s="48"/>
      <c r="ID526" s="48"/>
      <c r="IE526" s="48"/>
      <c r="IF526" s="48"/>
      <c r="IG526" s="48"/>
      <c r="IH526" s="48"/>
      <c r="II526" s="48"/>
      <c r="IJ526" s="48"/>
      <c r="IK526" s="48"/>
      <c r="IL526" s="48"/>
      <c r="IM526" s="48"/>
      <c r="IN526" s="48"/>
      <c r="IO526" s="48"/>
      <c r="IP526" s="48"/>
      <c r="IQ526" s="48"/>
      <c r="IR526" s="48"/>
      <c r="IS526" s="48"/>
      <c r="IT526" s="48"/>
      <c r="IU526" s="48"/>
    </row>
    <row r="527" spans="1:255" s="48" customFormat="1" ht="14.5" x14ac:dyDescent="0.25">
      <c r="A527" s="26" t="s">
        <v>8</v>
      </c>
      <c r="B527" s="26" t="s">
        <v>393</v>
      </c>
      <c r="C527" s="26" t="s">
        <v>10706</v>
      </c>
      <c r="D527" s="26" t="s">
        <v>5470</v>
      </c>
      <c r="E527" s="26" t="s">
        <v>5515</v>
      </c>
      <c r="F527" s="53">
        <v>2500</v>
      </c>
      <c r="G527" s="221">
        <v>0.27</v>
      </c>
      <c r="H527" s="222">
        <f t="shared" si="18"/>
        <v>1825</v>
      </c>
      <c r="I527" s="47"/>
      <c r="J527" s="47"/>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2"/>
      <c r="AL527" s="32"/>
      <c r="AM527" s="32"/>
      <c r="AN527" s="32"/>
      <c r="AO527" s="32"/>
      <c r="AP527" s="32"/>
      <c r="AQ527" s="32"/>
      <c r="AR527" s="32"/>
      <c r="AS527" s="32"/>
      <c r="AT527" s="32"/>
      <c r="AU527" s="32"/>
      <c r="AV527" s="32"/>
      <c r="AW527" s="32"/>
      <c r="AX527" s="32"/>
      <c r="AY527" s="32"/>
      <c r="AZ527" s="32"/>
      <c r="BA527" s="32"/>
      <c r="BB527" s="32"/>
      <c r="BC527" s="32"/>
      <c r="BD527" s="32"/>
      <c r="BE527" s="32"/>
      <c r="BF527" s="32"/>
      <c r="BG527" s="32"/>
      <c r="BH527" s="32"/>
      <c r="BI527" s="32"/>
      <c r="BJ527" s="32"/>
      <c r="BK527" s="32"/>
      <c r="BL527" s="32"/>
      <c r="BM527" s="32"/>
      <c r="BN527" s="32"/>
      <c r="BO527" s="32"/>
      <c r="BP527" s="32"/>
      <c r="BQ527" s="32"/>
      <c r="BR527" s="32"/>
      <c r="BS527" s="32"/>
      <c r="BT527" s="32"/>
      <c r="BU527" s="32"/>
      <c r="BV527" s="32"/>
      <c r="BW527" s="32"/>
      <c r="BX527" s="32"/>
      <c r="BY527" s="32"/>
      <c r="BZ527" s="32"/>
      <c r="CA527" s="32"/>
      <c r="CB527" s="32"/>
      <c r="CC527" s="32"/>
      <c r="CD527" s="32"/>
      <c r="CE527" s="32"/>
      <c r="CF527" s="32"/>
      <c r="CG527" s="32"/>
      <c r="CH527" s="32"/>
      <c r="CI527" s="32"/>
      <c r="CJ527" s="32"/>
      <c r="CK527" s="32"/>
      <c r="CL527" s="32"/>
      <c r="CM527" s="32"/>
      <c r="CN527" s="32"/>
      <c r="CO527" s="32"/>
      <c r="CP527" s="32"/>
      <c r="CQ527" s="32"/>
      <c r="CR527" s="32"/>
      <c r="CS527" s="32"/>
      <c r="CT527" s="32"/>
      <c r="CU527" s="32"/>
      <c r="CV527" s="32"/>
      <c r="CW527" s="32"/>
      <c r="CX527" s="32"/>
      <c r="CY527" s="32"/>
      <c r="CZ527" s="32"/>
      <c r="DA527" s="32"/>
      <c r="DB527" s="32"/>
      <c r="DC527" s="32"/>
      <c r="DD527" s="32"/>
      <c r="DE527" s="32"/>
      <c r="DF527" s="32"/>
      <c r="DG527" s="32"/>
      <c r="DH527" s="32"/>
      <c r="DI527" s="32"/>
      <c r="DJ527" s="32"/>
      <c r="DK527" s="32"/>
      <c r="DL527" s="32"/>
      <c r="DM527" s="32"/>
      <c r="DN527" s="32"/>
      <c r="DO527" s="32"/>
      <c r="DP527" s="32"/>
      <c r="DQ527" s="32"/>
      <c r="DR527" s="32"/>
      <c r="DS527" s="32"/>
      <c r="DT527" s="32"/>
      <c r="DU527" s="32"/>
      <c r="DV527" s="32"/>
      <c r="DW527" s="32"/>
      <c r="DX527" s="32"/>
      <c r="DY527" s="32"/>
      <c r="DZ527" s="32"/>
      <c r="EA527" s="32"/>
      <c r="EB527" s="32"/>
      <c r="EC527" s="32"/>
      <c r="ED527" s="32"/>
      <c r="EE527" s="32"/>
      <c r="EF527" s="32"/>
      <c r="EG527" s="32"/>
      <c r="EH527" s="32"/>
      <c r="EI527" s="32"/>
      <c r="EJ527" s="32"/>
      <c r="EK527" s="32"/>
      <c r="EL527" s="32"/>
      <c r="EM527" s="32"/>
      <c r="EN527" s="32"/>
      <c r="EO527" s="32"/>
      <c r="EP527" s="32"/>
      <c r="EQ527" s="32"/>
      <c r="ER527" s="32"/>
      <c r="ES527" s="32"/>
      <c r="ET527" s="32"/>
      <c r="EU527" s="32"/>
      <c r="EV527" s="32"/>
      <c r="EW527" s="32"/>
      <c r="EX527" s="32"/>
      <c r="EY527" s="32"/>
      <c r="EZ527" s="32"/>
      <c r="FA527" s="32"/>
      <c r="FB527" s="32"/>
      <c r="FC527" s="32"/>
      <c r="FD527" s="32"/>
      <c r="FE527" s="32"/>
      <c r="FF527" s="32"/>
      <c r="FG527" s="32"/>
      <c r="FH527" s="32"/>
      <c r="FI527" s="32"/>
      <c r="FJ527" s="32"/>
      <c r="FK527" s="32"/>
      <c r="FL527" s="32"/>
      <c r="FM527" s="32"/>
      <c r="FN527" s="32"/>
      <c r="FO527" s="32"/>
      <c r="FP527" s="32"/>
      <c r="FQ527" s="32"/>
      <c r="FR527" s="32"/>
      <c r="FS527" s="32"/>
      <c r="FT527" s="32"/>
      <c r="FU527" s="32"/>
      <c r="FV527" s="32"/>
      <c r="FW527" s="32"/>
      <c r="FX527" s="32"/>
      <c r="FY527" s="32"/>
      <c r="FZ527" s="32"/>
      <c r="GA527" s="32"/>
      <c r="GB527" s="32"/>
      <c r="GC527" s="32"/>
      <c r="GD527" s="32"/>
      <c r="GE527" s="32"/>
      <c r="GF527" s="32"/>
      <c r="GG527" s="32"/>
      <c r="GH527" s="32"/>
      <c r="GI527" s="32"/>
      <c r="GJ527" s="32"/>
      <c r="GK527" s="32"/>
      <c r="GL527" s="32"/>
      <c r="GM527" s="32"/>
      <c r="GN527" s="32"/>
      <c r="GO527" s="32"/>
      <c r="GP527" s="32"/>
      <c r="GQ527" s="32"/>
      <c r="GR527" s="32"/>
      <c r="GS527" s="32"/>
      <c r="GT527" s="32"/>
      <c r="GU527" s="32"/>
      <c r="GV527" s="32"/>
      <c r="GW527" s="32"/>
      <c r="GX527" s="32"/>
      <c r="GY527" s="32"/>
      <c r="GZ527" s="32"/>
      <c r="HA527" s="32"/>
      <c r="HB527" s="32"/>
      <c r="HC527" s="32"/>
      <c r="HD527" s="32"/>
      <c r="HE527" s="32"/>
      <c r="HF527" s="32"/>
      <c r="HG527" s="32"/>
      <c r="HH527" s="32"/>
      <c r="HI527" s="32"/>
      <c r="HJ527" s="32"/>
      <c r="HK527" s="32"/>
      <c r="HL527" s="32"/>
      <c r="HM527" s="32"/>
      <c r="HN527" s="32"/>
      <c r="HO527" s="32"/>
      <c r="HP527" s="32"/>
      <c r="HQ527" s="32"/>
      <c r="HR527" s="32"/>
      <c r="HS527" s="32"/>
      <c r="HT527" s="32"/>
      <c r="HU527" s="32"/>
      <c r="HV527" s="32"/>
      <c r="HW527" s="32"/>
      <c r="HX527" s="32"/>
      <c r="HY527" s="32"/>
      <c r="HZ527" s="32"/>
      <c r="IA527" s="32"/>
      <c r="IB527" s="32"/>
      <c r="IC527" s="32"/>
      <c r="ID527" s="32"/>
      <c r="IE527" s="32"/>
      <c r="IF527" s="32"/>
      <c r="IG527" s="32"/>
      <c r="IH527" s="32"/>
      <c r="II527" s="32"/>
      <c r="IJ527" s="32"/>
      <c r="IK527" s="32"/>
      <c r="IL527" s="32"/>
      <c r="IM527" s="32"/>
      <c r="IN527" s="32"/>
      <c r="IO527" s="32"/>
      <c r="IP527" s="32"/>
      <c r="IQ527" s="32"/>
      <c r="IR527" s="32"/>
      <c r="IS527" s="32"/>
      <c r="IT527" s="32"/>
      <c r="IU527" s="32"/>
    </row>
    <row r="528" spans="1:255" s="48" customFormat="1" ht="14.5" x14ac:dyDescent="0.25">
      <c r="A528" s="26" t="s">
        <v>8</v>
      </c>
      <c r="B528" s="26" t="s">
        <v>393</v>
      </c>
      <c r="C528" s="26" t="s">
        <v>5471</v>
      </c>
      <c r="D528" s="124" t="s">
        <v>6475</v>
      </c>
      <c r="E528" s="124" t="s">
        <v>6476</v>
      </c>
      <c r="F528" s="53">
        <v>2500</v>
      </c>
      <c r="G528" s="221">
        <v>0.27</v>
      </c>
      <c r="H528" s="222">
        <f t="shared" si="18"/>
        <v>1825</v>
      </c>
      <c r="I528" s="47"/>
      <c r="J528" s="47"/>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2"/>
      <c r="AL528" s="32"/>
      <c r="AM528" s="32"/>
      <c r="AN528" s="32"/>
      <c r="AO528" s="32"/>
      <c r="AP528" s="32"/>
      <c r="AQ528" s="32"/>
      <c r="AR528" s="32"/>
      <c r="AS528" s="32"/>
      <c r="AT528" s="32"/>
      <c r="AU528" s="32"/>
      <c r="AV528" s="32"/>
      <c r="AW528" s="32"/>
      <c r="AX528" s="32"/>
      <c r="AY528" s="32"/>
      <c r="AZ528" s="32"/>
      <c r="BA528" s="32"/>
      <c r="BB528" s="32"/>
      <c r="BC528" s="32"/>
      <c r="BD528" s="32"/>
      <c r="BE528" s="32"/>
      <c r="BF528" s="32"/>
      <c r="BG528" s="32"/>
      <c r="BH528" s="32"/>
      <c r="BI528" s="32"/>
      <c r="BJ528" s="32"/>
      <c r="BK528" s="32"/>
      <c r="BL528" s="32"/>
      <c r="BM528" s="32"/>
      <c r="BN528" s="32"/>
      <c r="BO528" s="32"/>
      <c r="BP528" s="32"/>
      <c r="BQ528" s="32"/>
      <c r="BR528" s="32"/>
      <c r="BS528" s="32"/>
      <c r="BT528" s="32"/>
      <c r="BU528" s="32"/>
      <c r="BV528" s="32"/>
      <c r="BW528" s="32"/>
      <c r="BX528" s="32"/>
      <c r="BY528" s="32"/>
      <c r="BZ528" s="32"/>
      <c r="CA528" s="32"/>
      <c r="CB528" s="32"/>
      <c r="CC528" s="32"/>
      <c r="CD528" s="32"/>
      <c r="CE528" s="32"/>
      <c r="CF528" s="32"/>
      <c r="CG528" s="32"/>
      <c r="CH528" s="32"/>
      <c r="CI528" s="32"/>
      <c r="CJ528" s="32"/>
      <c r="CK528" s="32"/>
      <c r="CL528" s="32"/>
      <c r="CM528" s="32"/>
      <c r="CN528" s="32"/>
      <c r="CO528" s="32"/>
      <c r="CP528" s="32"/>
      <c r="CQ528" s="32"/>
      <c r="CR528" s="32"/>
      <c r="CS528" s="32"/>
      <c r="CT528" s="32"/>
      <c r="CU528" s="32"/>
      <c r="CV528" s="32"/>
      <c r="CW528" s="32"/>
      <c r="CX528" s="32"/>
      <c r="CY528" s="32"/>
      <c r="CZ528" s="32"/>
      <c r="DA528" s="32"/>
      <c r="DB528" s="32"/>
      <c r="DC528" s="32"/>
      <c r="DD528" s="32"/>
      <c r="DE528" s="32"/>
      <c r="DF528" s="32"/>
      <c r="DG528" s="32"/>
      <c r="DH528" s="32"/>
      <c r="DI528" s="32"/>
      <c r="DJ528" s="32"/>
      <c r="DK528" s="32"/>
      <c r="DL528" s="32"/>
      <c r="DM528" s="32"/>
      <c r="DN528" s="32"/>
      <c r="DO528" s="32"/>
      <c r="DP528" s="32"/>
      <c r="DQ528" s="32"/>
      <c r="DR528" s="32"/>
      <c r="DS528" s="32"/>
      <c r="DT528" s="32"/>
      <c r="DU528" s="32"/>
      <c r="DV528" s="32"/>
      <c r="DW528" s="32"/>
      <c r="DX528" s="32"/>
      <c r="DY528" s="32"/>
      <c r="DZ528" s="32"/>
      <c r="EA528" s="32"/>
      <c r="EB528" s="32"/>
      <c r="EC528" s="32"/>
      <c r="ED528" s="32"/>
      <c r="EE528" s="32"/>
      <c r="EF528" s="32"/>
      <c r="EG528" s="32"/>
      <c r="EH528" s="32"/>
      <c r="EI528" s="32"/>
      <c r="EJ528" s="32"/>
      <c r="EK528" s="32"/>
      <c r="EL528" s="32"/>
      <c r="EM528" s="32"/>
      <c r="EN528" s="32"/>
      <c r="EO528" s="32"/>
      <c r="EP528" s="32"/>
      <c r="EQ528" s="32"/>
      <c r="ER528" s="32"/>
      <c r="ES528" s="32"/>
      <c r="ET528" s="32"/>
      <c r="EU528" s="32"/>
      <c r="EV528" s="32"/>
      <c r="EW528" s="32"/>
      <c r="EX528" s="32"/>
      <c r="EY528" s="32"/>
      <c r="EZ528" s="32"/>
      <c r="FA528" s="32"/>
      <c r="FB528" s="32"/>
      <c r="FC528" s="32"/>
      <c r="FD528" s="32"/>
      <c r="FE528" s="32"/>
      <c r="FF528" s="32"/>
      <c r="FG528" s="32"/>
      <c r="FH528" s="32"/>
      <c r="FI528" s="32"/>
      <c r="FJ528" s="32"/>
      <c r="FK528" s="32"/>
      <c r="FL528" s="32"/>
      <c r="FM528" s="32"/>
      <c r="FN528" s="32"/>
      <c r="FO528" s="32"/>
      <c r="FP528" s="32"/>
      <c r="FQ528" s="32"/>
      <c r="FR528" s="32"/>
      <c r="FS528" s="32"/>
      <c r="FT528" s="32"/>
      <c r="FU528" s="32"/>
      <c r="FV528" s="32"/>
      <c r="FW528" s="32"/>
      <c r="FX528" s="32"/>
      <c r="FY528" s="32"/>
      <c r="FZ528" s="32"/>
      <c r="GA528" s="32"/>
      <c r="GB528" s="32"/>
      <c r="GC528" s="32"/>
      <c r="GD528" s="32"/>
      <c r="GE528" s="32"/>
      <c r="GF528" s="32"/>
      <c r="GG528" s="32"/>
      <c r="GH528" s="32"/>
      <c r="GI528" s="32"/>
      <c r="GJ528" s="32"/>
      <c r="GK528" s="32"/>
      <c r="GL528" s="32"/>
      <c r="GM528" s="32"/>
      <c r="GN528" s="32"/>
      <c r="GO528" s="32"/>
      <c r="GP528" s="32"/>
      <c r="GQ528" s="32"/>
      <c r="GR528" s="32"/>
      <c r="GS528" s="32"/>
      <c r="GT528" s="32"/>
      <c r="GU528" s="32"/>
      <c r="GV528" s="32"/>
      <c r="GW528" s="32"/>
      <c r="GX528" s="32"/>
      <c r="GY528" s="32"/>
      <c r="GZ528" s="32"/>
      <c r="HA528" s="32"/>
      <c r="HB528" s="32"/>
      <c r="HC528" s="32"/>
      <c r="HD528" s="32"/>
      <c r="HE528" s="32"/>
      <c r="HF528" s="32"/>
      <c r="HG528" s="32"/>
      <c r="HH528" s="32"/>
      <c r="HI528" s="32"/>
      <c r="HJ528" s="32"/>
      <c r="HK528" s="32"/>
      <c r="HL528" s="32"/>
      <c r="HM528" s="32"/>
      <c r="HN528" s="32"/>
      <c r="HO528" s="32"/>
      <c r="HP528" s="32"/>
      <c r="HQ528" s="32"/>
      <c r="HR528" s="32"/>
      <c r="HS528" s="32"/>
      <c r="HT528" s="32"/>
      <c r="HU528" s="32"/>
      <c r="HV528" s="32"/>
      <c r="HW528" s="32"/>
      <c r="HX528" s="32"/>
      <c r="HY528" s="32"/>
      <c r="HZ528" s="32"/>
      <c r="IA528" s="32"/>
      <c r="IB528" s="32"/>
      <c r="IC528" s="32"/>
      <c r="ID528" s="32"/>
      <c r="IE528" s="32"/>
      <c r="IF528" s="32"/>
      <c r="IG528" s="32"/>
      <c r="IH528" s="32"/>
      <c r="II528" s="32"/>
      <c r="IJ528" s="32"/>
      <c r="IK528" s="32"/>
      <c r="IL528" s="32"/>
      <c r="IM528" s="32"/>
      <c r="IN528" s="32"/>
      <c r="IO528" s="32"/>
      <c r="IP528" s="32"/>
      <c r="IQ528" s="32"/>
      <c r="IR528" s="32"/>
      <c r="IS528" s="32"/>
      <c r="IT528" s="32"/>
      <c r="IU528" s="32"/>
    </row>
    <row r="529" spans="1:255" s="48" customFormat="1" ht="14.5" x14ac:dyDescent="0.25">
      <c r="A529" s="26" t="s">
        <v>8</v>
      </c>
      <c r="B529" s="26" t="s">
        <v>393</v>
      </c>
      <c r="C529" s="26" t="s">
        <v>10707</v>
      </c>
      <c r="D529" s="26" t="s">
        <v>3324</v>
      </c>
      <c r="E529" s="26" t="s">
        <v>3325</v>
      </c>
      <c r="F529" s="45">
        <v>2500</v>
      </c>
      <c r="G529" s="221">
        <v>0.27</v>
      </c>
      <c r="H529" s="222">
        <f t="shared" si="18"/>
        <v>1825</v>
      </c>
      <c r="I529" s="46"/>
      <c r="J529" s="47"/>
    </row>
    <row r="530" spans="1:255" s="48" customFormat="1" ht="14.5" x14ac:dyDescent="0.25">
      <c r="A530" s="26" t="s">
        <v>8</v>
      </c>
      <c r="B530" s="26" t="s">
        <v>393</v>
      </c>
      <c r="C530" s="26" t="s">
        <v>195</v>
      </c>
      <c r="D530" s="26" t="s">
        <v>3326</v>
      </c>
      <c r="E530" s="26" t="s">
        <v>3327</v>
      </c>
      <c r="F530" s="45">
        <v>2500</v>
      </c>
      <c r="G530" s="221">
        <v>0.27</v>
      </c>
      <c r="H530" s="222">
        <f t="shared" si="18"/>
        <v>1825</v>
      </c>
      <c r="I530" s="46" t="s">
        <v>10756</v>
      </c>
      <c r="J530" s="47"/>
    </row>
    <row r="531" spans="1:255" s="48" customFormat="1" ht="14.5" x14ac:dyDescent="0.25">
      <c r="A531" s="26" t="s">
        <v>8</v>
      </c>
      <c r="B531" s="26" t="s">
        <v>393</v>
      </c>
      <c r="C531" s="26" t="s">
        <v>8359</v>
      </c>
      <c r="D531" s="26" t="s">
        <v>10700</v>
      </c>
      <c r="E531" s="26" t="s">
        <v>10701</v>
      </c>
      <c r="F531" s="45">
        <v>2500</v>
      </c>
      <c r="G531" s="221">
        <v>0.27</v>
      </c>
      <c r="H531" s="222">
        <f t="shared" si="18"/>
        <v>1825</v>
      </c>
      <c r="I531" s="46"/>
      <c r="J531" s="41"/>
    </row>
    <row r="532" spans="1:255" s="48" customFormat="1" ht="14.5" x14ac:dyDescent="0.25">
      <c r="A532" s="26" t="s">
        <v>8</v>
      </c>
      <c r="B532" s="26" t="s">
        <v>393</v>
      </c>
      <c r="C532" s="26" t="s">
        <v>10708</v>
      </c>
      <c r="D532" s="26" t="s">
        <v>3328</v>
      </c>
      <c r="E532" s="26" t="s">
        <v>3329</v>
      </c>
      <c r="F532" s="45">
        <v>2500</v>
      </c>
      <c r="G532" s="221">
        <v>0.27</v>
      </c>
      <c r="H532" s="222">
        <f t="shared" si="18"/>
        <v>1825</v>
      </c>
      <c r="I532" s="181" t="s">
        <v>10806</v>
      </c>
      <c r="J532" s="41"/>
    </row>
    <row r="533" spans="1:255" s="48" customFormat="1" ht="14.5" x14ac:dyDescent="0.25">
      <c r="A533" s="26" t="s">
        <v>8</v>
      </c>
      <c r="B533" s="26" t="s">
        <v>393</v>
      </c>
      <c r="C533" s="26" t="s">
        <v>8356</v>
      </c>
      <c r="D533" s="26" t="s">
        <v>10698</v>
      </c>
      <c r="E533" s="26" t="s">
        <v>10699</v>
      </c>
      <c r="F533" s="45">
        <v>2500</v>
      </c>
      <c r="G533" s="221">
        <v>0.27</v>
      </c>
      <c r="H533" s="222">
        <f t="shared" si="18"/>
        <v>1825</v>
      </c>
      <c r="I533" s="46"/>
      <c r="J533" s="54"/>
    </row>
    <row r="534" spans="1:255" s="48" customFormat="1" ht="14.5" x14ac:dyDescent="0.25">
      <c r="A534" s="26" t="s">
        <v>8</v>
      </c>
      <c r="B534" s="26" t="s">
        <v>393</v>
      </c>
      <c r="C534" s="26" t="s">
        <v>382</v>
      </c>
      <c r="D534" s="124" t="s">
        <v>6477</v>
      </c>
      <c r="E534" s="124" t="s">
        <v>6479</v>
      </c>
      <c r="F534" s="45">
        <v>4500</v>
      </c>
      <c r="G534" s="221">
        <v>0.27</v>
      </c>
      <c r="H534" s="222">
        <f t="shared" si="18"/>
        <v>3285</v>
      </c>
      <c r="I534" s="46"/>
      <c r="J534" s="54"/>
    </row>
    <row r="535" spans="1:255" s="48" customFormat="1" ht="14.5" x14ac:dyDescent="0.25">
      <c r="A535" s="26" t="s">
        <v>8</v>
      </c>
      <c r="B535" s="26" t="s">
        <v>393</v>
      </c>
      <c r="C535" s="26" t="s">
        <v>5663</v>
      </c>
      <c r="D535" s="124" t="s">
        <v>6478</v>
      </c>
      <c r="E535" s="124" t="s">
        <v>6480</v>
      </c>
      <c r="F535" s="45">
        <v>2500</v>
      </c>
      <c r="G535" s="221">
        <v>0.27</v>
      </c>
      <c r="H535" s="222">
        <f t="shared" si="18"/>
        <v>1825</v>
      </c>
      <c r="I535" s="46"/>
      <c r="J535" s="54"/>
    </row>
    <row r="536" spans="1:255" s="48" customFormat="1" ht="14.5" x14ac:dyDescent="0.25">
      <c r="A536" s="26" t="s">
        <v>8</v>
      </c>
      <c r="B536" s="38" t="s">
        <v>393</v>
      </c>
      <c r="C536" s="38" t="s">
        <v>51</v>
      </c>
      <c r="D536" s="38" t="s">
        <v>6183</v>
      </c>
      <c r="E536" s="38" t="s">
        <v>6184</v>
      </c>
      <c r="F536" s="39">
        <v>2500</v>
      </c>
      <c r="G536" s="221">
        <v>0.27</v>
      </c>
      <c r="H536" s="222">
        <f t="shared" si="18"/>
        <v>1825</v>
      </c>
      <c r="I536" s="46" t="s">
        <v>10762</v>
      </c>
      <c r="J536" s="47"/>
    </row>
    <row r="537" spans="1:255" s="48" customFormat="1" ht="14.5" x14ac:dyDescent="0.25">
      <c r="A537" s="26" t="s">
        <v>8</v>
      </c>
      <c r="B537" s="124" t="s">
        <v>393</v>
      </c>
      <c r="C537" s="38" t="s">
        <v>5544</v>
      </c>
      <c r="D537" s="124" t="s">
        <v>6473</v>
      </c>
      <c r="E537" s="124" t="s">
        <v>6474</v>
      </c>
      <c r="F537" s="39">
        <v>2500</v>
      </c>
      <c r="G537" s="221">
        <v>0.27</v>
      </c>
      <c r="H537" s="222">
        <f t="shared" si="18"/>
        <v>1825</v>
      </c>
      <c r="I537" s="38"/>
      <c r="J537" s="195"/>
    </row>
    <row r="538" spans="1:255" s="48" customFormat="1" ht="14.5" x14ac:dyDescent="0.25">
      <c r="A538" s="61" t="s">
        <v>8</v>
      </c>
      <c r="B538" s="61" t="s">
        <v>393</v>
      </c>
      <c r="C538" s="61" t="s">
        <v>10705</v>
      </c>
      <c r="D538" s="61" t="s">
        <v>3332</v>
      </c>
      <c r="E538" s="61" t="s">
        <v>3333</v>
      </c>
      <c r="F538" s="62">
        <v>1000</v>
      </c>
      <c r="G538" s="221">
        <v>0.27</v>
      </c>
      <c r="H538" s="222">
        <f t="shared" si="18"/>
        <v>730</v>
      </c>
      <c r="I538" s="63"/>
    </row>
    <row r="539" spans="1:255" s="48" customFormat="1" ht="14.5" x14ac:dyDescent="0.25">
      <c r="A539" s="61" t="s">
        <v>8</v>
      </c>
      <c r="B539" s="61" t="s">
        <v>393</v>
      </c>
      <c r="C539" s="61" t="s">
        <v>10657</v>
      </c>
      <c r="D539" s="38" t="s">
        <v>10680</v>
      </c>
      <c r="E539" s="38" t="s">
        <v>10681</v>
      </c>
      <c r="F539" s="116">
        <v>1500</v>
      </c>
      <c r="G539" s="221">
        <v>0.27</v>
      </c>
      <c r="H539" s="222">
        <f t="shared" si="18"/>
        <v>1095</v>
      </c>
      <c r="I539" s="63"/>
      <c r="J539" s="63"/>
    </row>
    <row r="540" spans="1:255" s="32" customFormat="1" ht="14.5" x14ac:dyDescent="0.25">
      <c r="A540" s="26" t="s">
        <v>8</v>
      </c>
      <c r="B540" s="26" t="s">
        <v>393</v>
      </c>
      <c r="C540" s="26" t="s">
        <v>10708</v>
      </c>
      <c r="D540" s="26" t="s">
        <v>3350</v>
      </c>
      <c r="E540" s="26" t="s">
        <v>3351</v>
      </c>
      <c r="F540" s="45">
        <v>1500</v>
      </c>
      <c r="G540" s="221">
        <v>0.27</v>
      </c>
      <c r="H540" s="222">
        <f t="shared" si="18"/>
        <v>1095</v>
      </c>
      <c r="I540" s="181" t="s">
        <v>10806</v>
      </c>
      <c r="J540" s="41"/>
      <c r="K540" s="48"/>
      <c r="L540" s="48"/>
      <c r="M540" s="48"/>
      <c r="N540" s="48"/>
      <c r="O540" s="48"/>
      <c r="P540" s="48"/>
      <c r="Q540" s="48"/>
      <c r="R540" s="48"/>
      <c r="S540" s="48"/>
      <c r="T540" s="48"/>
      <c r="U540" s="48"/>
      <c r="V540" s="48"/>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48"/>
      <c r="BC540" s="48"/>
      <c r="BD540" s="48"/>
      <c r="BE540" s="48"/>
      <c r="BF540" s="48"/>
      <c r="BG540" s="48"/>
      <c r="BH540" s="48"/>
      <c r="BI540" s="48"/>
      <c r="BJ540" s="48"/>
      <c r="BK540" s="48"/>
      <c r="BL540" s="48"/>
      <c r="BM540" s="48"/>
      <c r="BN540" s="48"/>
      <c r="BO540" s="48"/>
      <c r="BP540" s="48"/>
      <c r="BQ540" s="48"/>
      <c r="BR540" s="48"/>
      <c r="BS540" s="48"/>
      <c r="BT540" s="48"/>
      <c r="BU540" s="48"/>
      <c r="BV540" s="48"/>
      <c r="BW540" s="48"/>
      <c r="BX540" s="48"/>
      <c r="BY540" s="48"/>
      <c r="BZ540" s="48"/>
      <c r="CA540" s="48"/>
      <c r="CB540" s="48"/>
      <c r="CC540" s="48"/>
      <c r="CD540" s="48"/>
      <c r="CE540" s="48"/>
      <c r="CF540" s="48"/>
      <c r="CG540" s="48"/>
      <c r="CH540" s="48"/>
      <c r="CI540" s="48"/>
      <c r="CJ540" s="48"/>
      <c r="CK540" s="48"/>
      <c r="CL540" s="48"/>
      <c r="CM540" s="48"/>
      <c r="CN540" s="48"/>
      <c r="CO540" s="48"/>
      <c r="CP540" s="48"/>
      <c r="CQ540" s="48"/>
      <c r="CR540" s="48"/>
      <c r="CS540" s="48"/>
      <c r="CT540" s="48"/>
      <c r="CU540" s="48"/>
      <c r="CV540" s="48"/>
      <c r="CW540" s="48"/>
      <c r="CX540" s="48"/>
      <c r="CY540" s="48"/>
      <c r="CZ540" s="48"/>
      <c r="DA540" s="48"/>
      <c r="DB540" s="48"/>
      <c r="DC540" s="48"/>
      <c r="DD540" s="48"/>
      <c r="DE540" s="48"/>
      <c r="DF540" s="48"/>
      <c r="DG540" s="48"/>
      <c r="DH540" s="48"/>
      <c r="DI540" s="48"/>
      <c r="DJ540" s="48"/>
      <c r="DK540" s="48"/>
      <c r="DL540" s="48"/>
      <c r="DM540" s="48"/>
      <c r="DN540" s="48"/>
      <c r="DO540" s="48"/>
      <c r="DP540" s="48"/>
      <c r="DQ540" s="48"/>
      <c r="DR540" s="48"/>
      <c r="DS540" s="48"/>
      <c r="DT540" s="48"/>
      <c r="DU540" s="48"/>
      <c r="DV540" s="48"/>
      <c r="DW540" s="48"/>
      <c r="DX540" s="48"/>
      <c r="DY540" s="48"/>
      <c r="DZ540" s="48"/>
      <c r="EA540" s="48"/>
      <c r="EB540" s="48"/>
      <c r="EC540" s="48"/>
      <c r="ED540" s="48"/>
      <c r="EE540" s="48"/>
      <c r="EF540" s="48"/>
      <c r="EG540" s="48"/>
      <c r="EH540" s="48"/>
      <c r="EI540" s="48"/>
      <c r="EJ540" s="48"/>
      <c r="EK540" s="48"/>
      <c r="EL540" s="48"/>
      <c r="EM540" s="48"/>
      <c r="EN540" s="48"/>
      <c r="EO540" s="48"/>
      <c r="EP540" s="48"/>
      <c r="EQ540" s="48"/>
      <c r="ER540" s="48"/>
      <c r="ES540" s="48"/>
      <c r="ET540" s="48"/>
      <c r="EU540" s="48"/>
      <c r="EV540" s="48"/>
      <c r="EW540" s="48"/>
      <c r="EX540" s="48"/>
      <c r="EY540" s="48"/>
      <c r="EZ540" s="48"/>
      <c r="FA540" s="48"/>
      <c r="FB540" s="48"/>
      <c r="FC540" s="48"/>
      <c r="FD540" s="48"/>
      <c r="FE540" s="48"/>
      <c r="FF540" s="48"/>
      <c r="FG540" s="48"/>
      <c r="FH540" s="48"/>
      <c r="FI540" s="48"/>
      <c r="FJ540" s="48"/>
      <c r="FK540" s="48"/>
      <c r="FL540" s="48"/>
      <c r="FM540" s="48"/>
      <c r="FN540" s="48"/>
      <c r="FO540" s="48"/>
      <c r="FP540" s="48"/>
      <c r="FQ540" s="48"/>
      <c r="FR540" s="48"/>
      <c r="FS540" s="48"/>
      <c r="FT540" s="48"/>
      <c r="FU540" s="48"/>
      <c r="FV540" s="48"/>
      <c r="FW540" s="48"/>
      <c r="FX540" s="48"/>
      <c r="FY540" s="48"/>
      <c r="FZ540" s="48"/>
      <c r="GA540" s="48"/>
      <c r="GB540" s="48"/>
      <c r="GC540" s="48"/>
      <c r="GD540" s="48"/>
      <c r="GE540" s="48"/>
      <c r="GF540" s="48"/>
      <c r="GG540" s="48"/>
      <c r="GH540" s="48"/>
      <c r="GI540" s="48"/>
      <c r="GJ540" s="48"/>
      <c r="GK540" s="48"/>
      <c r="GL540" s="48"/>
      <c r="GM540" s="48"/>
      <c r="GN540" s="48"/>
      <c r="GO540" s="48"/>
      <c r="GP540" s="48"/>
      <c r="GQ540" s="48"/>
      <c r="GR540" s="48"/>
      <c r="GS540" s="48"/>
      <c r="GT540" s="48"/>
      <c r="GU540" s="48"/>
      <c r="GV540" s="48"/>
      <c r="GW540" s="48"/>
      <c r="GX540" s="48"/>
      <c r="GY540" s="48"/>
      <c r="GZ540" s="48"/>
      <c r="HA540" s="48"/>
      <c r="HB540" s="48"/>
      <c r="HC540" s="48"/>
      <c r="HD540" s="48"/>
      <c r="HE540" s="48"/>
      <c r="HF540" s="48"/>
      <c r="HG540" s="48"/>
      <c r="HH540" s="48"/>
      <c r="HI540" s="48"/>
      <c r="HJ540" s="48"/>
      <c r="HK540" s="48"/>
      <c r="HL540" s="48"/>
      <c r="HM540" s="48"/>
      <c r="HN540" s="48"/>
      <c r="HO540" s="48"/>
      <c r="HP540" s="48"/>
      <c r="HQ540" s="48"/>
      <c r="HR540" s="48"/>
      <c r="HS540" s="48"/>
      <c r="HT540" s="48"/>
      <c r="HU540" s="48"/>
      <c r="HV540" s="48"/>
      <c r="HW540" s="48"/>
      <c r="HX540" s="48"/>
      <c r="HY540" s="48"/>
      <c r="HZ540" s="48"/>
      <c r="IA540" s="48"/>
      <c r="IB540" s="48"/>
      <c r="IC540" s="48"/>
      <c r="ID540" s="48"/>
      <c r="IE540" s="48"/>
      <c r="IF540" s="48"/>
      <c r="IG540" s="48"/>
      <c r="IH540" s="48"/>
      <c r="II540" s="48"/>
      <c r="IJ540" s="48"/>
      <c r="IK540" s="48"/>
      <c r="IL540" s="48"/>
      <c r="IM540" s="48"/>
      <c r="IN540" s="48"/>
      <c r="IO540" s="48"/>
      <c r="IP540" s="48"/>
      <c r="IQ540" s="48"/>
      <c r="IR540" s="48"/>
      <c r="IS540" s="48"/>
      <c r="IT540" s="48"/>
      <c r="IU540" s="48"/>
    </row>
    <row r="541" spans="1:255" s="48" customFormat="1" ht="14.5" x14ac:dyDescent="0.25">
      <c r="A541" s="26" t="s">
        <v>8</v>
      </c>
      <c r="B541" s="26" t="s">
        <v>393</v>
      </c>
      <c r="C541" s="26" t="s">
        <v>10708</v>
      </c>
      <c r="D541" s="26" t="s">
        <v>3352</v>
      </c>
      <c r="E541" s="26" t="s">
        <v>3353</v>
      </c>
      <c r="F541" s="45">
        <v>200</v>
      </c>
      <c r="G541" s="221">
        <v>0.27</v>
      </c>
      <c r="H541" s="222">
        <f t="shared" si="18"/>
        <v>146</v>
      </c>
      <c r="I541" s="181" t="s">
        <v>10806</v>
      </c>
      <c r="J541" s="41"/>
    </row>
    <row r="542" spans="1:255" s="48" customFormat="1" ht="14.5" x14ac:dyDescent="0.25">
      <c r="A542" s="38" t="s">
        <v>8</v>
      </c>
      <c r="B542" s="38" t="s">
        <v>393</v>
      </c>
      <c r="C542" s="38" t="s">
        <v>8356</v>
      </c>
      <c r="D542" s="38" t="s">
        <v>8370</v>
      </c>
      <c r="E542" s="38" t="s">
        <v>8371</v>
      </c>
      <c r="F542" s="116">
        <v>1500</v>
      </c>
      <c r="G542" s="221">
        <v>0.27</v>
      </c>
      <c r="H542" s="222">
        <f t="shared" si="18"/>
        <v>1095</v>
      </c>
      <c r="I542" s="46"/>
      <c r="J542" s="47"/>
    </row>
    <row r="543" spans="1:255" s="48" customFormat="1" ht="14.5" x14ac:dyDescent="0.25">
      <c r="A543" s="38" t="s">
        <v>8</v>
      </c>
      <c r="B543" s="38" t="s">
        <v>393</v>
      </c>
      <c r="C543" s="38" t="s">
        <v>8356</v>
      </c>
      <c r="D543" s="38" t="s">
        <v>8372</v>
      </c>
      <c r="E543" s="38" t="s">
        <v>8373</v>
      </c>
      <c r="F543" s="116">
        <v>200</v>
      </c>
      <c r="G543" s="221">
        <v>0.27</v>
      </c>
      <c r="H543" s="222">
        <f t="shared" si="18"/>
        <v>146</v>
      </c>
      <c r="I543" s="46"/>
      <c r="J543" s="47"/>
    </row>
    <row r="544" spans="1:255" s="48" customFormat="1" ht="29" x14ac:dyDescent="0.25">
      <c r="A544" s="38" t="s">
        <v>8</v>
      </c>
      <c r="B544" s="38" t="s">
        <v>393</v>
      </c>
      <c r="C544" s="38" t="s">
        <v>8356</v>
      </c>
      <c r="D544" s="38" t="s">
        <v>8374</v>
      </c>
      <c r="E544" s="38" t="s">
        <v>8375</v>
      </c>
      <c r="F544" s="116">
        <v>100</v>
      </c>
      <c r="G544" s="221">
        <v>0.27</v>
      </c>
      <c r="H544" s="222">
        <f t="shared" si="18"/>
        <v>73</v>
      </c>
      <c r="I544" s="46"/>
      <c r="J544" s="47"/>
    </row>
    <row r="545" spans="1:255" s="194" customFormat="1" ht="14.5" x14ac:dyDescent="0.25">
      <c r="A545" s="190" t="s">
        <v>8</v>
      </c>
      <c r="B545" s="190" t="s">
        <v>393</v>
      </c>
      <c r="C545" s="190" t="s">
        <v>9362</v>
      </c>
      <c r="D545" s="190" t="s">
        <v>12103</v>
      </c>
      <c r="E545" s="190" t="s">
        <v>12104</v>
      </c>
      <c r="F545" s="192">
        <v>150</v>
      </c>
      <c r="G545" s="221">
        <v>0.27</v>
      </c>
      <c r="H545" s="222">
        <f t="shared" si="18"/>
        <v>109.5</v>
      </c>
      <c r="I545" s="187" t="s">
        <v>12105</v>
      </c>
      <c r="J545" s="195"/>
    </row>
    <row r="546" spans="1:255" s="48" customFormat="1" ht="14.5" x14ac:dyDescent="0.25">
      <c r="A546" s="26" t="s">
        <v>8</v>
      </c>
      <c r="B546" s="26" t="s">
        <v>393</v>
      </c>
      <c r="C546" s="26" t="s">
        <v>5471</v>
      </c>
      <c r="D546" s="26" t="s">
        <v>5098</v>
      </c>
      <c r="E546" s="26" t="s">
        <v>5099</v>
      </c>
      <c r="F546" s="53">
        <v>1000</v>
      </c>
      <c r="G546" s="221">
        <v>0.27</v>
      </c>
      <c r="H546" s="222">
        <f t="shared" si="18"/>
        <v>730</v>
      </c>
      <c r="I546" s="47"/>
      <c r="J546" s="47"/>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c r="AM546" s="32"/>
      <c r="AN546" s="32"/>
      <c r="AO546" s="32"/>
      <c r="AP546" s="32"/>
      <c r="AQ546" s="32"/>
      <c r="AR546" s="32"/>
      <c r="AS546" s="32"/>
      <c r="AT546" s="32"/>
      <c r="AU546" s="32"/>
      <c r="AV546" s="32"/>
      <c r="AW546" s="32"/>
      <c r="AX546" s="32"/>
      <c r="AY546" s="32"/>
      <c r="AZ546" s="32"/>
      <c r="BA546" s="32"/>
      <c r="BB546" s="32"/>
      <c r="BC546" s="32"/>
      <c r="BD546" s="32"/>
      <c r="BE546" s="32"/>
      <c r="BF546" s="32"/>
      <c r="BG546" s="32"/>
      <c r="BH546" s="32"/>
      <c r="BI546" s="32"/>
      <c r="BJ546" s="32"/>
      <c r="BK546" s="32"/>
      <c r="BL546" s="32"/>
      <c r="BM546" s="32"/>
      <c r="BN546" s="32"/>
      <c r="BO546" s="32"/>
      <c r="BP546" s="32"/>
      <c r="BQ546" s="32"/>
      <c r="BR546" s="32"/>
      <c r="BS546" s="32"/>
      <c r="BT546" s="32"/>
      <c r="BU546" s="32"/>
      <c r="BV546" s="32"/>
      <c r="BW546" s="32"/>
      <c r="BX546" s="32"/>
      <c r="BY546" s="32"/>
      <c r="BZ546" s="32"/>
      <c r="CA546" s="32"/>
      <c r="CB546" s="32"/>
      <c r="CC546" s="32"/>
      <c r="CD546" s="32"/>
      <c r="CE546" s="32"/>
      <c r="CF546" s="32"/>
      <c r="CG546" s="32"/>
      <c r="CH546" s="32"/>
      <c r="CI546" s="32"/>
      <c r="CJ546" s="32"/>
      <c r="CK546" s="32"/>
      <c r="CL546" s="32"/>
      <c r="CM546" s="32"/>
      <c r="CN546" s="32"/>
      <c r="CO546" s="32"/>
      <c r="CP546" s="32"/>
      <c r="CQ546" s="32"/>
      <c r="CR546" s="32"/>
      <c r="CS546" s="32"/>
      <c r="CT546" s="32"/>
      <c r="CU546" s="32"/>
      <c r="CV546" s="32"/>
      <c r="CW546" s="32"/>
      <c r="CX546" s="32"/>
      <c r="CY546" s="32"/>
      <c r="CZ546" s="32"/>
      <c r="DA546" s="32"/>
      <c r="DB546" s="32"/>
      <c r="DC546" s="32"/>
      <c r="DD546" s="32"/>
      <c r="DE546" s="32"/>
      <c r="DF546" s="32"/>
      <c r="DG546" s="32"/>
      <c r="DH546" s="32"/>
      <c r="DI546" s="32"/>
      <c r="DJ546" s="32"/>
      <c r="DK546" s="32"/>
      <c r="DL546" s="32"/>
      <c r="DM546" s="32"/>
      <c r="DN546" s="32"/>
      <c r="DO546" s="32"/>
      <c r="DP546" s="32"/>
      <c r="DQ546" s="32"/>
      <c r="DR546" s="32"/>
      <c r="DS546" s="32"/>
      <c r="DT546" s="32"/>
      <c r="DU546" s="32"/>
      <c r="DV546" s="32"/>
      <c r="DW546" s="32"/>
      <c r="DX546" s="32"/>
      <c r="DY546" s="32"/>
      <c r="DZ546" s="32"/>
      <c r="EA546" s="32"/>
      <c r="EB546" s="32"/>
      <c r="EC546" s="32"/>
      <c r="ED546" s="32"/>
      <c r="EE546" s="32"/>
      <c r="EF546" s="32"/>
      <c r="EG546" s="32"/>
      <c r="EH546" s="32"/>
      <c r="EI546" s="32"/>
      <c r="EJ546" s="32"/>
      <c r="EK546" s="32"/>
      <c r="EL546" s="32"/>
      <c r="EM546" s="32"/>
      <c r="EN546" s="32"/>
      <c r="EO546" s="32"/>
      <c r="EP546" s="32"/>
      <c r="EQ546" s="32"/>
      <c r="ER546" s="32"/>
      <c r="ES546" s="32"/>
      <c r="ET546" s="32"/>
      <c r="EU546" s="32"/>
      <c r="EV546" s="32"/>
      <c r="EW546" s="32"/>
      <c r="EX546" s="32"/>
      <c r="EY546" s="32"/>
      <c r="EZ546" s="32"/>
      <c r="FA546" s="32"/>
      <c r="FB546" s="32"/>
      <c r="FC546" s="32"/>
      <c r="FD546" s="32"/>
      <c r="FE546" s="32"/>
      <c r="FF546" s="32"/>
      <c r="FG546" s="32"/>
      <c r="FH546" s="32"/>
      <c r="FI546" s="32"/>
      <c r="FJ546" s="32"/>
      <c r="FK546" s="32"/>
      <c r="FL546" s="32"/>
      <c r="FM546" s="32"/>
      <c r="FN546" s="32"/>
      <c r="FO546" s="32"/>
      <c r="FP546" s="32"/>
      <c r="FQ546" s="32"/>
      <c r="FR546" s="32"/>
      <c r="FS546" s="32"/>
      <c r="FT546" s="32"/>
      <c r="FU546" s="32"/>
      <c r="FV546" s="32"/>
      <c r="FW546" s="32"/>
      <c r="FX546" s="32"/>
      <c r="FY546" s="32"/>
      <c r="FZ546" s="32"/>
      <c r="GA546" s="32"/>
      <c r="GB546" s="32"/>
      <c r="GC546" s="32"/>
      <c r="GD546" s="32"/>
      <c r="GE546" s="32"/>
      <c r="GF546" s="32"/>
      <c r="GG546" s="32"/>
      <c r="GH546" s="32"/>
      <c r="GI546" s="32"/>
      <c r="GJ546" s="32"/>
      <c r="GK546" s="32"/>
      <c r="GL546" s="32"/>
      <c r="GM546" s="32"/>
      <c r="GN546" s="32"/>
      <c r="GO546" s="32"/>
      <c r="GP546" s="32"/>
      <c r="GQ546" s="32"/>
      <c r="GR546" s="32"/>
      <c r="GS546" s="32"/>
      <c r="GT546" s="32"/>
      <c r="GU546" s="32"/>
      <c r="GV546" s="32"/>
      <c r="GW546" s="32"/>
      <c r="GX546" s="32"/>
      <c r="GY546" s="32"/>
      <c r="GZ546" s="32"/>
      <c r="HA546" s="32"/>
      <c r="HB546" s="32"/>
      <c r="HC546" s="32"/>
      <c r="HD546" s="32"/>
      <c r="HE546" s="32"/>
      <c r="HF546" s="32"/>
      <c r="HG546" s="32"/>
      <c r="HH546" s="32"/>
      <c r="HI546" s="32"/>
      <c r="HJ546" s="32"/>
      <c r="HK546" s="32"/>
      <c r="HL546" s="32"/>
      <c r="HM546" s="32"/>
      <c r="HN546" s="32"/>
      <c r="HO546" s="32"/>
      <c r="HP546" s="32"/>
      <c r="HQ546" s="32"/>
      <c r="HR546" s="32"/>
      <c r="HS546" s="32"/>
      <c r="HT546" s="32"/>
      <c r="HU546" s="32"/>
      <c r="HV546" s="32"/>
      <c r="HW546" s="32"/>
      <c r="HX546" s="32"/>
      <c r="HY546" s="32"/>
      <c r="HZ546" s="32"/>
      <c r="IA546" s="32"/>
      <c r="IB546" s="32"/>
      <c r="IC546" s="32"/>
      <c r="ID546" s="32"/>
      <c r="IE546" s="32"/>
      <c r="IF546" s="32"/>
      <c r="IG546" s="32"/>
      <c r="IH546" s="32"/>
      <c r="II546" s="32"/>
      <c r="IJ546" s="32"/>
      <c r="IK546" s="32"/>
      <c r="IL546" s="32"/>
      <c r="IM546" s="32"/>
      <c r="IN546" s="32"/>
      <c r="IO546" s="32"/>
      <c r="IP546" s="32"/>
      <c r="IQ546" s="32"/>
      <c r="IR546" s="32"/>
      <c r="IS546" s="32"/>
      <c r="IT546" s="32"/>
      <c r="IU546" s="32"/>
    </row>
    <row r="547" spans="1:255" s="48" customFormat="1" ht="14.5" x14ac:dyDescent="0.25">
      <c r="A547" s="26" t="s">
        <v>8</v>
      </c>
      <c r="B547" s="26" t="s">
        <v>393</v>
      </c>
      <c r="C547" s="61" t="s">
        <v>10657</v>
      </c>
      <c r="D547" s="38" t="s">
        <v>10682</v>
      </c>
      <c r="E547" s="38" t="s">
        <v>10683</v>
      </c>
      <c r="F547" s="116">
        <v>1500</v>
      </c>
      <c r="G547" s="221">
        <v>0.27</v>
      </c>
      <c r="H547" s="222">
        <f t="shared" si="18"/>
        <v>1095</v>
      </c>
      <c r="I547" s="47"/>
      <c r="J547" s="41"/>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c r="AM547" s="32"/>
      <c r="AN547" s="32"/>
      <c r="AO547" s="32"/>
      <c r="AP547" s="32"/>
      <c r="AQ547" s="32"/>
      <c r="AR547" s="32"/>
      <c r="AS547" s="32"/>
      <c r="AT547" s="32"/>
      <c r="AU547" s="32"/>
      <c r="AV547" s="32"/>
      <c r="AW547" s="32"/>
      <c r="AX547" s="32"/>
      <c r="AY547" s="32"/>
      <c r="AZ547" s="32"/>
      <c r="BA547" s="32"/>
      <c r="BB547" s="32"/>
      <c r="BC547" s="32"/>
      <c r="BD547" s="32"/>
      <c r="BE547" s="32"/>
      <c r="BF547" s="32"/>
      <c r="BG547" s="32"/>
      <c r="BH547" s="32"/>
      <c r="BI547" s="32"/>
      <c r="BJ547" s="32"/>
      <c r="BK547" s="32"/>
      <c r="BL547" s="32"/>
      <c r="BM547" s="32"/>
      <c r="BN547" s="32"/>
      <c r="BO547" s="32"/>
      <c r="BP547" s="32"/>
      <c r="BQ547" s="32"/>
      <c r="BR547" s="32"/>
      <c r="BS547" s="32"/>
      <c r="BT547" s="32"/>
      <c r="BU547" s="32"/>
      <c r="BV547" s="32"/>
      <c r="BW547" s="32"/>
      <c r="BX547" s="32"/>
      <c r="BY547" s="32"/>
      <c r="BZ547" s="32"/>
      <c r="CA547" s="32"/>
      <c r="CB547" s="32"/>
      <c r="CC547" s="32"/>
      <c r="CD547" s="32"/>
      <c r="CE547" s="32"/>
      <c r="CF547" s="32"/>
      <c r="CG547" s="32"/>
      <c r="CH547" s="32"/>
      <c r="CI547" s="32"/>
      <c r="CJ547" s="32"/>
      <c r="CK547" s="32"/>
      <c r="CL547" s="32"/>
      <c r="CM547" s="32"/>
      <c r="CN547" s="32"/>
      <c r="CO547" s="32"/>
      <c r="CP547" s="32"/>
      <c r="CQ547" s="32"/>
      <c r="CR547" s="32"/>
      <c r="CS547" s="32"/>
      <c r="CT547" s="32"/>
      <c r="CU547" s="32"/>
      <c r="CV547" s="32"/>
      <c r="CW547" s="32"/>
      <c r="CX547" s="32"/>
      <c r="CY547" s="32"/>
      <c r="CZ547" s="32"/>
      <c r="DA547" s="32"/>
      <c r="DB547" s="32"/>
      <c r="DC547" s="32"/>
      <c r="DD547" s="32"/>
      <c r="DE547" s="32"/>
      <c r="DF547" s="32"/>
      <c r="DG547" s="32"/>
      <c r="DH547" s="32"/>
      <c r="DI547" s="32"/>
      <c r="DJ547" s="32"/>
      <c r="DK547" s="32"/>
      <c r="DL547" s="32"/>
      <c r="DM547" s="32"/>
      <c r="DN547" s="32"/>
      <c r="DO547" s="32"/>
      <c r="DP547" s="32"/>
      <c r="DQ547" s="32"/>
      <c r="DR547" s="32"/>
      <c r="DS547" s="32"/>
      <c r="DT547" s="32"/>
      <c r="DU547" s="32"/>
      <c r="DV547" s="32"/>
      <c r="DW547" s="32"/>
      <c r="DX547" s="32"/>
      <c r="DY547" s="32"/>
      <c r="DZ547" s="32"/>
      <c r="EA547" s="32"/>
      <c r="EB547" s="32"/>
      <c r="EC547" s="32"/>
      <c r="ED547" s="32"/>
      <c r="EE547" s="32"/>
      <c r="EF547" s="32"/>
      <c r="EG547" s="32"/>
      <c r="EH547" s="32"/>
      <c r="EI547" s="32"/>
      <c r="EJ547" s="32"/>
      <c r="EK547" s="32"/>
      <c r="EL547" s="32"/>
      <c r="EM547" s="32"/>
      <c r="EN547" s="32"/>
      <c r="EO547" s="32"/>
      <c r="EP547" s="32"/>
      <c r="EQ547" s="32"/>
      <c r="ER547" s="32"/>
      <c r="ES547" s="32"/>
      <c r="ET547" s="32"/>
      <c r="EU547" s="32"/>
      <c r="EV547" s="32"/>
      <c r="EW547" s="32"/>
      <c r="EX547" s="32"/>
      <c r="EY547" s="32"/>
      <c r="EZ547" s="32"/>
      <c r="FA547" s="32"/>
      <c r="FB547" s="32"/>
      <c r="FC547" s="32"/>
      <c r="FD547" s="32"/>
      <c r="FE547" s="32"/>
      <c r="FF547" s="32"/>
      <c r="FG547" s="32"/>
      <c r="FH547" s="32"/>
      <c r="FI547" s="32"/>
      <c r="FJ547" s="32"/>
      <c r="FK547" s="32"/>
      <c r="FL547" s="32"/>
      <c r="FM547" s="32"/>
      <c r="FN547" s="32"/>
      <c r="FO547" s="32"/>
      <c r="FP547" s="32"/>
      <c r="FQ547" s="32"/>
      <c r="FR547" s="32"/>
      <c r="FS547" s="32"/>
      <c r="FT547" s="32"/>
      <c r="FU547" s="32"/>
      <c r="FV547" s="32"/>
      <c r="FW547" s="32"/>
      <c r="FX547" s="32"/>
      <c r="FY547" s="32"/>
      <c r="FZ547" s="32"/>
      <c r="GA547" s="32"/>
      <c r="GB547" s="32"/>
      <c r="GC547" s="32"/>
      <c r="GD547" s="32"/>
      <c r="GE547" s="32"/>
      <c r="GF547" s="32"/>
      <c r="GG547" s="32"/>
      <c r="GH547" s="32"/>
      <c r="GI547" s="32"/>
      <c r="GJ547" s="32"/>
      <c r="GK547" s="32"/>
      <c r="GL547" s="32"/>
      <c r="GM547" s="32"/>
      <c r="GN547" s="32"/>
      <c r="GO547" s="32"/>
      <c r="GP547" s="32"/>
      <c r="GQ547" s="32"/>
      <c r="GR547" s="32"/>
      <c r="GS547" s="32"/>
      <c r="GT547" s="32"/>
      <c r="GU547" s="32"/>
      <c r="GV547" s="32"/>
      <c r="GW547" s="32"/>
      <c r="GX547" s="32"/>
      <c r="GY547" s="32"/>
      <c r="GZ547" s="32"/>
      <c r="HA547" s="32"/>
      <c r="HB547" s="32"/>
      <c r="HC547" s="32"/>
      <c r="HD547" s="32"/>
      <c r="HE547" s="32"/>
      <c r="HF547" s="32"/>
      <c r="HG547" s="32"/>
      <c r="HH547" s="32"/>
      <c r="HI547" s="32"/>
      <c r="HJ547" s="32"/>
      <c r="HK547" s="32"/>
      <c r="HL547" s="32"/>
      <c r="HM547" s="32"/>
      <c r="HN547" s="32"/>
      <c r="HO547" s="32"/>
      <c r="HP547" s="32"/>
      <c r="HQ547" s="32"/>
      <c r="HR547" s="32"/>
      <c r="HS547" s="32"/>
      <c r="HT547" s="32"/>
      <c r="HU547" s="32"/>
      <c r="HV547" s="32"/>
      <c r="HW547" s="32"/>
      <c r="HX547" s="32"/>
      <c r="HY547" s="32"/>
      <c r="HZ547" s="32"/>
      <c r="IA547" s="32"/>
      <c r="IB547" s="32"/>
      <c r="IC547" s="32"/>
      <c r="ID547" s="32"/>
      <c r="IE547" s="32"/>
      <c r="IF547" s="32"/>
      <c r="IG547" s="32"/>
      <c r="IH547" s="32"/>
      <c r="II547" s="32"/>
      <c r="IJ547" s="32"/>
      <c r="IK547" s="32"/>
      <c r="IL547" s="32"/>
      <c r="IM547" s="32"/>
      <c r="IN547" s="32"/>
      <c r="IO547" s="32"/>
      <c r="IP547" s="32"/>
      <c r="IQ547" s="32"/>
      <c r="IR547" s="32"/>
      <c r="IS547" s="32"/>
      <c r="IT547" s="32"/>
      <c r="IU547" s="32"/>
    </row>
    <row r="548" spans="1:255" s="48" customFormat="1" ht="14.5" x14ac:dyDescent="0.25">
      <c r="A548" s="26" t="s">
        <v>8</v>
      </c>
      <c r="B548" s="26" t="s">
        <v>393</v>
      </c>
      <c r="C548" s="61" t="s">
        <v>10657</v>
      </c>
      <c r="D548" s="38" t="s">
        <v>10684</v>
      </c>
      <c r="E548" s="38" t="s">
        <v>10685</v>
      </c>
      <c r="F548" s="116">
        <v>1500</v>
      </c>
      <c r="G548" s="221">
        <v>0.27</v>
      </c>
      <c r="H548" s="222">
        <f t="shared" si="18"/>
        <v>1095</v>
      </c>
      <c r="I548" s="47"/>
      <c r="J548" s="41"/>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c r="AN548" s="32"/>
      <c r="AO548" s="32"/>
      <c r="AP548" s="32"/>
      <c r="AQ548" s="32"/>
      <c r="AR548" s="32"/>
      <c r="AS548" s="32"/>
      <c r="AT548" s="32"/>
      <c r="AU548" s="32"/>
      <c r="AV548" s="32"/>
      <c r="AW548" s="32"/>
      <c r="AX548" s="32"/>
      <c r="AY548" s="32"/>
      <c r="AZ548" s="32"/>
      <c r="BA548" s="32"/>
      <c r="BB548" s="32"/>
      <c r="BC548" s="32"/>
      <c r="BD548" s="32"/>
      <c r="BE548" s="32"/>
      <c r="BF548" s="32"/>
      <c r="BG548" s="32"/>
      <c r="BH548" s="32"/>
      <c r="BI548" s="32"/>
      <c r="BJ548" s="32"/>
      <c r="BK548" s="32"/>
      <c r="BL548" s="32"/>
      <c r="BM548" s="32"/>
      <c r="BN548" s="32"/>
      <c r="BO548" s="32"/>
      <c r="BP548" s="32"/>
      <c r="BQ548" s="32"/>
      <c r="BR548" s="32"/>
      <c r="BS548" s="32"/>
      <c r="BT548" s="32"/>
      <c r="BU548" s="32"/>
      <c r="BV548" s="32"/>
      <c r="BW548" s="32"/>
      <c r="BX548" s="32"/>
      <c r="BY548" s="32"/>
      <c r="BZ548" s="32"/>
      <c r="CA548" s="32"/>
      <c r="CB548" s="32"/>
      <c r="CC548" s="32"/>
      <c r="CD548" s="32"/>
      <c r="CE548" s="32"/>
      <c r="CF548" s="32"/>
      <c r="CG548" s="32"/>
      <c r="CH548" s="32"/>
      <c r="CI548" s="32"/>
      <c r="CJ548" s="32"/>
      <c r="CK548" s="32"/>
      <c r="CL548" s="32"/>
      <c r="CM548" s="32"/>
      <c r="CN548" s="32"/>
      <c r="CO548" s="32"/>
      <c r="CP548" s="32"/>
      <c r="CQ548" s="32"/>
      <c r="CR548" s="32"/>
      <c r="CS548" s="32"/>
      <c r="CT548" s="32"/>
      <c r="CU548" s="32"/>
      <c r="CV548" s="32"/>
      <c r="CW548" s="32"/>
      <c r="CX548" s="32"/>
      <c r="CY548" s="32"/>
      <c r="CZ548" s="32"/>
      <c r="DA548" s="32"/>
      <c r="DB548" s="32"/>
      <c r="DC548" s="32"/>
      <c r="DD548" s="32"/>
      <c r="DE548" s="32"/>
      <c r="DF548" s="32"/>
      <c r="DG548" s="32"/>
      <c r="DH548" s="32"/>
      <c r="DI548" s="32"/>
      <c r="DJ548" s="32"/>
      <c r="DK548" s="32"/>
      <c r="DL548" s="32"/>
      <c r="DM548" s="32"/>
      <c r="DN548" s="32"/>
      <c r="DO548" s="32"/>
      <c r="DP548" s="32"/>
      <c r="DQ548" s="32"/>
      <c r="DR548" s="32"/>
      <c r="DS548" s="32"/>
      <c r="DT548" s="32"/>
      <c r="DU548" s="32"/>
      <c r="DV548" s="32"/>
      <c r="DW548" s="32"/>
      <c r="DX548" s="32"/>
      <c r="DY548" s="32"/>
      <c r="DZ548" s="32"/>
      <c r="EA548" s="32"/>
      <c r="EB548" s="32"/>
      <c r="EC548" s="32"/>
      <c r="ED548" s="32"/>
      <c r="EE548" s="32"/>
      <c r="EF548" s="32"/>
      <c r="EG548" s="32"/>
      <c r="EH548" s="32"/>
      <c r="EI548" s="32"/>
      <c r="EJ548" s="32"/>
      <c r="EK548" s="32"/>
      <c r="EL548" s="32"/>
      <c r="EM548" s="32"/>
      <c r="EN548" s="32"/>
      <c r="EO548" s="32"/>
      <c r="EP548" s="32"/>
      <c r="EQ548" s="32"/>
      <c r="ER548" s="32"/>
      <c r="ES548" s="32"/>
      <c r="ET548" s="32"/>
      <c r="EU548" s="32"/>
      <c r="EV548" s="32"/>
      <c r="EW548" s="32"/>
      <c r="EX548" s="32"/>
      <c r="EY548" s="32"/>
      <c r="EZ548" s="32"/>
      <c r="FA548" s="32"/>
      <c r="FB548" s="32"/>
      <c r="FC548" s="32"/>
      <c r="FD548" s="32"/>
      <c r="FE548" s="32"/>
      <c r="FF548" s="32"/>
      <c r="FG548" s="32"/>
      <c r="FH548" s="32"/>
      <c r="FI548" s="32"/>
      <c r="FJ548" s="32"/>
      <c r="FK548" s="32"/>
      <c r="FL548" s="32"/>
      <c r="FM548" s="32"/>
      <c r="FN548" s="32"/>
      <c r="FO548" s="32"/>
      <c r="FP548" s="32"/>
      <c r="FQ548" s="32"/>
      <c r="FR548" s="32"/>
      <c r="FS548" s="32"/>
      <c r="FT548" s="32"/>
      <c r="FU548" s="32"/>
      <c r="FV548" s="32"/>
      <c r="FW548" s="32"/>
      <c r="FX548" s="32"/>
      <c r="FY548" s="32"/>
      <c r="FZ548" s="32"/>
      <c r="GA548" s="32"/>
      <c r="GB548" s="32"/>
      <c r="GC548" s="32"/>
      <c r="GD548" s="32"/>
      <c r="GE548" s="32"/>
      <c r="GF548" s="32"/>
      <c r="GG548" s="32"/>
      <c r="GH548" s="32"/>
      <c r="GI548" s="32"/>
      <c r="GJ548" s="32"/>
      <c r="GK548" s="32"/>
      <c r="GL548" s="32"/>
      <c r="GM548" s="32"/>
      <c r="GN548" s="32"/>
      <c r="GO548" s="32"/>
      <c r="GP548" s="32"/>
      <c r="GQ548" s="32"/>
      <c r="GR548" s="32"/>
      <c r="GS548" s="32"/>
      <c r="GT548" s="32"/>
      <c r="GU548" s="32"/>
      <c r="GV548" s="32"/>
      <c r="GW548" s="32"/>
      <c r="GX548" s="32"/>
      <c r="GY548" s="32"/>
      <c r="GZ548" s="32"/>
      <c r="HA548" s="32"/>
      <c r="HB548" s="32"/>
      <c r="HC548" s="32"/>
      <c r="HD548" s="32"/>
      <c r="HE548" s="32"/>
      <c r="HF548" s="32"/>
      <c r="HG548" s="32"/>
      <c r="HH548" s="32"/>
      <c r="HI548" s="32"/>
      <c r="HJ548" s="32"/>
      <c r="HK548" s="32"/>
      <c r="HL548" s="32"/>
      <c r="HM548" s="32"/>
      <c r="HN548" s="32"/>
      <c r="HO548" s="32"/>
      <c r="HP548" s="32"/>
      <c r="HQ548" s="32"/>
      <c r="HR548" s="32"/>
      <c r="HS548" s="32"/>
      <c r="HT548" s="32"/>
      <c r="HU548" s="32"/>
      <c r="HV548" s="32"/>
      <c r="HW548" s="32"/>
      <c r="HX548" s="32"/>
      <c r="HY548" s="32"/>
      <c r="HZ548" s="32"/>
      <c r="IA548" s="32"/>
      <c r="IB548" s="32"/>
      <c r="IC548" s="32"/>
      <c r="ID548" s="32"/>
      <c r="IE548" s="32"/>
      <c r="IF548" s="32"/>
      <c r="IG548" s="32"/>
      <c r="IH548" s="32"/>
      <c r="II548" s="32"/>
      <c r="IJ548" s="32"/>
      <c r="IK548" s="32"/>
      <c r="IL548" s="32"/>
      <c r="IM548" s="32"/>
      <c r="IN548" s="32"/>
      <c r="IO548" s="32"/>
      <c r="IP548" s="32"/>
      <c r="IQ548" s="32"/>
      <c r="IR548" s="32"/>
      <c r="IS548" s="32"/>
      <c r="IT548" s="32"/>
      <c r="IU548" s="32"/>
    </row>
    <row r="549" spans="1:255" s="48" customFormat="1" ht="14.5" x14ac:dyDescent="0.25">
      <c r="A549" s="26" t="s">
        <v>8</v>
      </c>
      <c r="B549" s="26" t="s">
        <v>393</v>
      </c>
      <c r="C549" s="26" t="s">
        <v>10709</v>
      </c>
      <c r="D549" s="38" t="s">
        <v>10686</v>
      </c>
      <c r="E549" s="38" t="s">
        <v>10687</v>
      </c>
      <c r="F549" s="116">
        <v>1500</v>
      </c>
      <c r="G549" s="221">
        <v>0.27</v>
      </c>
      <c r="H549" s="222">
        <f t="shared" si="18"/>
        <v>1095</v>
      </c>
      <c r="I549" s="47"/>
      <c r="J549" s="41"/>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c r="AM549" s="32"/>
      <c r="AN549" s="32"/>
      <c r="AO549" s="32"/>
      <c r="AP549" s="32"/>
      <c r="AQ549" s="32"/>
      <c r="AR549" s="32"/>
      <c r="AS549" s="32"/>
      <c r="AT549" s="32"/>
      <c r="AU549" s="32"/>
      <c r="AV549" s="32"/>
      <c r="AW549" s="32"/>
      <c r="AX549" s="32"/>
      <c r="AY549" s="32"/>
      <c r="AZ549" s="32"/>
      <c r="BA549" s="32"/>
      <c r="BB549" s="32"/>
      <c r="BC549" s="32"/>
      <c r="BD549" s="32"/>
      <c r="BE549" s="32"/>
      <c r="BF549" s="32"/>
      <c r="BG549" s="32"/>
      <c r="BH549" s="32"/>
      <c r="BI549" s="32"/>
      <c r="BJ549" s="32"/>
      <c r="BK549" s="32"/>
      <c r="BL549" s="32"/>
      <c r="BM549" s="32"/>
      <c r="BN549" s="32"/>
      <c r="BO549" s="32"/>
      <c r="BP549" s="32"/>
      <c r="BQ549" s="32"/>
      <c r="BR549" s="32"/>
      <c r="BS549" s="32"/>
      <c r="BT549" s="32"/>
      <c r="BU549" s="32"/>
      <c r="BV549" s="32"/>
      <c r="BW549" s="32"/>
      <c r="BX549" s="32"/>
      <c r="BY549" s="32"/>
      <c r="BZ549" s="32"/>
      <c r="CA549" s="32"/>
      <c r="CB549" s="32"/>
      <c r="CC549" s="32"/>
      <c r="CD549" s="32"/>
      <c r="CE549" s="32"/>
      <c r="CF549" s="32"/>
      <c r="CG549" s="32"/>
      <c r="CH549" s="32"/>
      <c r="CI549" s="32"/>
      <c r="CJ549" s="32"/>
      <c r="CK549" s="32"/>
      <c r="CL549" s="32"/>
      <c r="CM549" s="32"/>
      <c r="CN549" s="32"/>
      <c r="CO549" s="32"/>
      <c r="CP549" s="32"/>
      <c r="CQ549" s="32"/>
      <c r="CR549" s="32"/>
      <c r="CS549" s="32"/>
      <c r="CT549" s="32"/>
      <c r="CU549" s="32"/>
      <c r="CV549" s="32"/>
      <c r="CW549" s="32"/>
      <c r="CX549" s="32"/>
      <c r="CY549" s="32"/>
      <c r="CZ549" s="32"/>
      <c r="DA549" s="32"/>
      <c r="DB549" s="32"/>
      <c r="DC549" s="32"/>
      <c r="DD549" s="32"/>
      <c r="DE549" s="32"/>
      <c r="DF549" s="32"/>
      <c r="DG549" s="32"/>
      <c r="DH549" s="32"/>
      <c r="DI549" s="32"/>
      <c r="DJ549" s="32"/>
      <c r="DK549" s="32"/>
      <c r="DL549" s="32"/>
      <c r="DM549" s="32"/>
      <c r="DN549" s="32"/>
      <c r="DO549" s="32"/>
      <c r="DP549" s="32"/>
      <c r="DQ549" s="32"/>
      <c r="DR549" s="32"/>
      <c r="DS549" s="32"/>
      <c r="DT549" s="32"/>
      <c r="DU549" s="32"/>
      <c r="DV549" s="32"/>
      <c r="DW549" s="32"/>
      <c r="DX549" s="32"/>
      <c r="DY549" s="32"/>
      <c r="DZ549" s="32"/>
      <c r="EA549" s="32"/>
      <c r="EB549" s="32"/>
      <c r="EC549" s="32"/>
      <c r="ED549" s="32"/>
      <c r="EE549" s="32"/>
      <c r="EF549" s="32"/>
      <c r="EG549" s="32"/>
      <c r="EH549" s="32"/>
      <c r="EI549" s="32"/>
      <c r="EJ549" s="32"/>
      <c r="EK549" s="32"/>
      <c r="EL549" s="32"/>
      <c r="EM549" s="32"/>
      <c r="EN549" s="32"/>
      <c r="EO549" s="32"/>
      <c r="EP549" s="32"/>
      <c r="EQ549" s="32"/>
      <c r="ER549" s="32"/>
      <c r="ES549" s="32"/>
      <c r="ET549" s="32"/>
      <c r="EU549" s="32"/>
      <c r="EV549" s="32"/>
      <c r="EW549" s="32"/>
      <c r="EX549" s="32"/>
      <c r="EY549" s="32"/>
      <c r="EZ549" s="32"/>
      <c r="FA549" s="32"/>
      <c r="FB549" s="32"/>
      <c r="FC549" s="32"/>
      <c r="FD549" s="32"/>
      <c r="FE549" s="32"/>
      <c r="FF549" s="32"/>
      <c r="FG549" s="32"/>
      <c r="FH549" s="32"/>
      <c r="FI549" s="32"/>
      <c r="FJ549" s="32"/>
      <c r="FK549" s="32"/>
      <c r="FL549" s="32"/>
      <c r="FM549" s="32"/>
      <c r="FN549" s="32"/>
      <c r="FO549" s="32"/>
      <c r="FP549" s="32"/>
      <c r="FQ549" s="32"/>
      <c r="FR549" s="32"/>
      <c r="FS549" s="32"/>
      <c r="FT549" s="32"/>
      <c r="FU549" s="32"/>
      <c r="FV549" s="32"/>
      <c r="FW549" s="32"/>
      <c r="FX549" s="32"/>
      <c r="FY549" s="32"/>
      <c r="FZ549" s="32"/>
      <c r="GA549" s="32"/>
      <c r="GB549" s="32"/>
      <c r="GC549" s="32"/>
      <c r="GD549" s="32"/>
      <c r="GE549" s="32"/>
      <c r="GF549" s="32"/>
      <c r="GG549" s="32"/>
      <c r="GH549" s="32"/>
      <c r="GI549" s="32"/>
      <c r="GJ549" s="32"/>
      <c r="GK549" s="32"/>
      <c r="GL549" s="32"/>
      <c r="GM549" s="32"/>
      <c r="GN549" s="32"/>
      <c r="GO549" s="32"/>
      <c r="GP549" s="32"/>
      <c r="GQ549" s="32"/>
      <c r="GR549" s="32"/>
      <c r="GS549" s="32"/>
      <c r="GT549" s="32"/>
      <c r="GU549" s="32"/>
      <c r="GV549" s="32"/>
      <c r="GW549" s="32"/>
      <c r="GX549" s="32"/>
      <c r="GY549" s="32"/>
      <c r="GZ549" s="32"/>
      <c r="HA549" s="32"/>
      <c r="HB549" s="32"/>
      <c r="HC549" s="32"/>
      <c r="HD549" s="32"/>
      <c r="HE549" s="32"/>
      <c r="HF549" s="32"/>
      <c r="HG549" s="32"/>
      <c r="HH549" s="32"/>
      <c r="HI549" s="32"/>
      <c r="HJ549" s="32"/>
      <c r="HK549" s="32"/>
      <c r="HL549" s="32"/>
      <c r="HM549" s="32"/>
      <c r="HN549" s="32"/>
      <c r="HO549" s="32"/>
      <c r="HP549" s="32"/>
      <c r="HQ549" s="32"/>
      <c r="HR549" s="32"/>
      <c r="HS549" s="32"/>
      <c r="HT549" s="32"/>
      <c r="HU549" s="32"/>
      <c r="HV549" s="32"/>
      <c r="HW549" s="32"/>
      <c r="HX549" s="32"/>
      <c r="HY549" s="32"/>
      <c r="HZ549" s="32"/>
      <c r="IA549" s="32"/>
      <c r="IB549" s="32"/>
      <c r="IC549" s="32"/>
      <c r="ID549" s="32"/>
      <c r="IE549" s="32"/>
      <c r="IF549" s="32"/>
      <c r="IG549" s="32"/>
      <c r="IH549" s="32"/>
      <c r="II549" s="32"/>
      <c r="IJ549" s="32"/>
      <c r="IK549" s="32"/>
      <c r="IL549" s="32"/>
      <c r="IM549" s="32"/>
      <c r="IN549" s="32"/>
      <c r="IO549" s="32"/>
      <c r="IP549" s="32"/>
      <c r="IQ549" s="32"/>
      <c r="IR549" s="32"/>
      <c r="IS549" s="32"/>
      <c r="IT549" s="32"/>
      <c r="IU549" s="32"/>
    </row>
    <row r="550" spans="1:255" s="48" customFormat="1" ht="14.5" x14ac:dyDescent="0.25">
      <c r="A550" s="26" t="s">
        <v>8</v>
      </c>
      <c r="B550" s="26" t="s">
        <v>393</v>
      </c>
      <c r="C550" s="26" t="s">
        <v>10707</v>
      </c>
      <c r="D550" s="26" t="s">
        <v>3346</v>
      </c>
      <c r="E550" s="26" t="s">
        <v>3347</v>
      </c>
      <c r="F550" s="45">
        <v>1000</v>
      </c>
      <c r="G550" s="221">
        <v>0.27</v>
      </c>
      <c r="H550" s="222">
        <f t="shared" si="18"/>
        <v>730</v>
      </c>
      <c r="I550" s="46"/>
      <c r="J550" s="47"/>
    </row>
    <row r="551" spans="1:255" s="48" customFormat="1" ht="14.5" x14ac:dyDescent="0.25">
      <c r="A551" s="26" t="s">
        <v>8</v>
      </c>
      <c r="B551" s="26" t="s">
        <v>393</v>
      </c>
      <c r="C551" s="26" t="s">
        <v>10708</v>
      </c>
      <c r="D551" s="26" t="s">
        <v>3356</v>
      </c>
      <c r="E551" s="26" t="s">
        <v>3357</v>
      </c>
      <c r="F551" s="45">
        <v>1500</v>
      </c>
      <c r="G551" s="221">
        <v>0.27</v>
      </c>
      <c r="H551" s="222">
        <f t="shared" si="18"/>
        <v>1095</v>
      </c>
      <c r="I551" s="181" t="s">
        <v>10806</v>
      </c>
      <c r="J551" s="41"/>
    </row>
    <row r="552" spans="1:255" s="48" customFormat="1" ht="14.5" x14ac:dyDescent="0.25">
      <c r="A552" s="26" t="s">
        <v>8</v>
      </c>
      <c r="B552" s="26" t="s">
        <v>393</v>
      </c>
      <c r="C552" s="26" t="s">
        <v>10708</v>
      </c>
      <c r="D552" s="26" t="s">
        <v>3358</v>
      </c>
      <c r="E552" s="26" t="s">
        <v>3359</v>
      </c>
      <c r="F552" s="45">
        <v>1500</v>
      </c>
      <c r="G552" s="221">
        <v>0.27</v>
      </c>
      <c r="H552" s="222">
        <f t="shared" si="18"/>
        <v>1095</v>
      </c>
      <c r="I552" s="181" t="s">
        <v>10806</v>
      </c>
      <c r="J552" s="41"/>
    </row>
    <row r="553" spans="1:255" s="48" customFormat="1" ht="14.5" x14ac:dyDescent="0.25">
      <c r="A553" s="26" t="s">
        <v>8</v>
      </c>
      <c r="B553" s="26" t="s">
        <v>393</v>
      </c>
      <c r="C553" s="26" t="s">
        <v>10709</v>
      </c>
      <c r="D553" s="38" t="s">
        <v>10673</v>
      </c>
      <c r="E553" s="38" t="s">
        <v>10674</v>
      </c>
      <c r="F553" s="116">
        <v>750</v>
      </c>
      <c r="G553" s="221">
        <v>0.27</v>
      </c>
      <c r="H553" s="222">
        <f t="shared" si="18"/>
        <v>547.5</v>
      </c>
      <c r="I553" s="46"/>
      <c r="J553" s="41"/>
    </row>
    <row r="554" spans="1:255" s="48" customFormat="1" ht="14.5" x14ac:dyDescent="0.25">
      <c r="A554" s="26" t="s">
        <v>8</v>
      </c>
      <c r="B554" s="26" t="s">
        <v>393</v>
      </c>
      <c r="C554" s="61" t="s">
        <v>10657</v>
      </c>
      <c r="D554" s="38" t="s">
        <v>10671</v>
      </c>
      <c r="E554" s="38" t="s">
        <v>10672</v>
      </c>
      <c r="F554" s="116">
        <v>1000</v>
      </c>
      <c r="G554" s="221">
        <v>0.27</v>
      </c>
      <c r="H554" s="222">
        <f t="shared" si="18"/>
        <v>730</v>
      </c>
      <c r="I554" s="46"/>
      <c r="J554" s="41"/>
    </row>
    <row r="555" spans="1:255" s="48" customFormat="1" ht="14.5" x14ac:dyDescent="0.25">
      <c r="A555" s="26" t="s">
        <v>8</v>
      </c>
      <c r="B555" s="26" t="s">
        <v>393</v>
      </c>
      <c r="C555" s="26" t="s">
        <v>10708</v>
      </c>
      <c r="D555" s="26" t="s">
        <v>3362</v>
      </c>
      <c r="E555" s="26" t="s">
        <v>3363</v>
      </c>
      <c r="F555" s="45">
        <v>1000</v>
      </c>
      <c r="G555" s="221">
        <v>0.27</v>
      </c>
      <c r="H555" s="222">
        <f t="shared" si="18"/>
        <v>730</v>
      </c>
      <c r="I555" s="181" t="s">
        <v>10806</v>
      </c>
      <c r="J555" s="41"/>
    </row>
    <row r="556" spans="1:255" s="194" customFormat="1" ht="14.5" x14ac:dyDescent="0.25">
      <c r="A556" s="185" t="s">
        <v>8</v>
      </c>
      <c r="B556" s="185" t="s">
        <v>393</v>
      </c>
      <c r="C556" s="185" t="s">
        <v>365</v>
      </c>
      <c r="D556" s="185" t="s">
        <v>12094</v>
      </c>
      <c r="E556" s="185" t="s">
        <v>12095</v>
      </c>
      <c r="F556" s="188">
        <v>750</v>
      </c>
      <c r="G556" s="221">
        <v>0.27</v>
      </c>
      <c r="H556" s="222">
        <f t="shared" si="18"/>
        <v>547.5</v>
      </c>
      <c r="I556" s="181"/>
      <c r="J556" s="193"/>
    </row>
    <row r="557" spans="1:255" s="48" customFormat="1" ht="14.5" x14ac:dyDescent="0.25">
      <c r="A557" s="38" t="s">
        <v>8</v>
      </c>
      <c r="B557" s="38" t="s">
        <v>393</v>
      </c>
      <c r="C557" s="26" t="s">
        <v>8356</v>
      </c>
      <c r="D557" s="38" t="s">
        <v>8364</v>
      </c>
      <c r="E557" s="38" t="s">
        <v>8365</v>
      </c>
      <c r="F557" s="116">
        <v>1500</v>
      </c>
      <c r="G557" s="221">
        <v>0.27</v>
      </c>
      <c r="H557" s="222">
        <f t="shared" si="18"/>
        <v>1095</v>
      </c>
      <c r="I557" s="46"/>
      <c r="J557" s="41"/>
    </row>
    <row r="558" spans="1:255" s="48" customFormat="1" ht="14.5" x14ac:dyDescent="0.25">
      <c r="A558" s="38" t="s">
        <v>8</v>
      </c>
      <c r="B558" s="38" t="s">
        <v>393</v>
      </c>
      <c r="C558" s="26" t="s">
        <v>8356</v>
      </c>
      <c r="D558" s="38" t="s">
        <v>8366</v>
      </c>
      <c r="E558" s="38" t="s">
        <v>8367</v>
      </c>
      <c r="F558" s="116">
        <v>1500</v>
      </c>
      <c r="G558" s="221">
        <v>0.27</v>
      </c>
      <c r="H558" s="222">
        <f t="shared" ref="H558:H570" si="19">SUM(F558*0.73)</f>
        <v>1095</v>
      </c>
      <c r="I558" s="46"/>
      <c r="J558" s="41"/>
    </row>
    <row r="559" spans="1:255" s="48" customFormat="1" ht="14.5" x14ac:dyDescent="0.25">
      <c r="A559" s="26" t="s">
        <v>8</v>
      </c>
      <c r="B559" s="26" t="s">
        <v>393</v>
      </c>
      <c r="C559" s="26" t="s">
        <v>97</v>
      </c>
      <c r="D559" s="26" t="s">
        <v>3429</v>
      </c>
      <c r="E559" s="26" t="s">
        <v>3430</v>
      </c>
      <c r="F559" s="45">
        <v>100</v>
      </c>
      <c r="G559" s="221">
        <v>0.27</v>
      </c>
      <c r="H559" s="222">
        <f t="shared" si="19"/>
        <v>73</v>
      </c>
      <c r="I559" s="46" t="s">
        <v>3431</v>
      </c>
      <c r="J559" s="47"/>
    </row>
    <row r="560" spans="1:255" s="48" customFormat="1" ht="14.5" x14ac:dyDescent="0.25">
      <c r="A560" s="26" t="s">
        <v>8</v>
      </c>
      <c r="B560" s="26" t="s">
        <v>393</v>
      </c>
      <c r="C560" s="26" t="s">
        <v>97</v>
      </c>
      <c r="D560" s="26" t="s">
        <v>3432</v>
      </c>
      <c r="E560" s="26" t="s">
        <v>3433</v>
      </c>
      <c r="F560" s="45">
        <v>150</v>
      </c>
      <c r="G560" s="221">
        <v>0.27</v>
      </c>
      <c r="H560" s="222">
        <f t="shared" si="19"/>
        <v>109.5</v>
      </c>
      <c r="I560" s="46" t="s">
        <v>10750</v>
      </c>
      <c r="J560" s="47"/>
    </row>
    <row r="561" spans="1:10" s="32" customFormat="1" ht="14.5" x14ac:dyDescent="0.25">
      <c r="A561" s="38" t="s">
        <v>8</v>
      </c>
      <c r="B561" s="38" t="s">
        <v>393</v>
      </c>
      <c r="C561" s="38" t="s">
        <v>6997</v>
      </c>
      <c r="D561" s="38" t="s">
        <v>7021</v>
      </c>
      <c r="E561" s="38" t="s">
        <v>7022</v>
      </c>
      <c r="F561" s="116">
        <v>100</v>
      </c>
      <c r="G561" s="221">
        <v>0.27</v>
      </c>
      <c r="H561" s="222">
        <f t="shared" si="19"/>
        <v>73</v>
      </c>
      <c r="I561" s="38"/>
      <c r="J561" s="61"/>
    </row>
    <row r="562" spans="1:10" s="32" customFormat="1" ht="29" x14ac:dyDescent="0.25">
      <c r="A562" s="38" t="s">
        <v>8</v>
      </c>
      <c r="B562" s="38" t="s">
        <v>393</v>
      </c>
      <c r="C562" s="38" t="s">
        <v>6997</v>
      </c>
      <c r="D562" s="38" t="s">
        <v>8910</v>
      </c>
      <c r="E562" s="38" t="s">
        <v>8911</v>
      </c>
      <c r="F562" s="116">
        <v>200</v>
      </c>
      <c r="G562" s="221">
        <v>0.27</v>
      </c>
      <c r="H562" s="222">
        <f t="shared" si="19"/>
        <v>146</v>
      </c>
      <c r="I562" s="38"/>
      <c r="J562" s="61"/>
    </row>
    <row r="563" spans="1:10" s="203" customFormat="1" ht="14.5" x14ac:dyDescent="0.25">
      <c r="A563" s="204" t="s">
        <v>1</v>
      </c>
      <c r="B563" s="204" t="s">
        <v>393</v>
      </c>
      <c r="C563" s="204" t="s">
        <v>6997</v>
      </c>
      <c r="D563" s="204" t="s">
        <v>12198</v>
      </c>
      <c r="E563" s="204" t="s">
        <v>12199</v>
      </c>
      <c r="F563" s="210">
        <v>130</v>
      </c>
      <c r="G563" s="221">
        <v>0.27</v>
      </c>
      <c r="H563" s="222">
        <f t="shared" si="19"/>
        <v>94.899999999999991</v>
      </c>
      <c r="I563" s="204"/>
      <c r="J563" s="208" t="s">
        <v>12185</v>
      </c>
    </row>
    <row r="564" spans="1:10" s="32" customFormat="1" ht="29" x14ac:dyDescent="0.25">
      <c r="A564" s="38" t="s">
        <v>8</v>
      </c>
      <c r="B564" s="38" t="s">
        <v>393</v>
      </c>
      <c r="C564" s="38" t="s">
        <v>9362</v>
      </c>
      <c r="D564" s="38" t="s">
        <v>10675</v>
      </c>
      <c r="E564" s="38" t="s">
        <v>11182</v>
      </c>
      <c r="F564" s="116">
        <v>200</v>
      </c>
      <c r="G564" s="221">
        <v>0.27</v>
      </c>
      <c r="H564" s="222">
        <f t="shared" si="19"/>
        <v>146</v>
      </c>
      <c r="I564" s="38"/>
      <c r="J564" s="61"/>
    </row>
    <row r="565" spans="1:10" s="32" customFormat="1" ht="14.5" x14ac:dyDescent="0.25">
      <c r="A565" s="38" t="s">
        <v>8</v>
      </c>
      <c r="B565" s="38" t="s">
        <v>393</v>
      </c>
      <c r="C565" s="38" t="s">
        <v>9362</v>
      </c>
      <c r="D565" s="38" t="s">
        <v>10676</v>
      </c>
      <c r="E565" s="38" t="s">
        <v>10677</v>
      </c>
      <c r="F565" s="116">
        <v>100</v>
      </c>
      <c r="G565" s="221">
        <v>0.27</v>
      </c>
      <c r="H565" s="222">
        <f t="shared" si="19"/>
        <v>73</v>
      </c>
      <c r="I565" s="38"/>
      <c r="J565" s="61"/>
    </row>
    <row r="566" spans="1:10" s="32" customFormat="1" ht="14.5" x14ac:dyDescent="0.25">
      <c r="A566" s="38" t="s">
        <v>8</v>
      </c>
      <c r="B566" s="38" t="s">
        <v>393</v>
      </c>
      <c r="C566" s="38" t="s">
        <v>8359</v>
      </c>
      <c r="D566" s="38" t="s">
        <v>8378</v>
      </c>
      <c r="E566" s="38" t="s">
        <v>8379</v>
      </c>
      <c r="F566" s="116">
        <v>150</v>
      </c>
      <c r="G566" s="221">
        <v>0.27</v>
      </c>
      <c r="H566" s="222">
        <f t="shared" si="19"/>
        <v>109.5</v>
      </c>
      <c r="I566" s="38"/>
      <c r="J566" s="61"/>
    </row>
    <row r="567" spans="1:10" s="32" customFormat="1" ht="14.5" x14ac:dyDescent="0.25">
      <c r="A567" s="38" t="s">
        <v>8</v>
      </c>
      <c r="B567" s="38" t="s">
        <v>393</v>
      </c>
      <c r="C567" s="38" t="s">
        <v>10657</v>
      </c>
      <c r="D567" s="38" t="s">
        <v>10678</v>
      </c>
      <c r="E567" s="38" t="s">
        <v>10679</v>
      </c>
      <c r="F567" s="116">
        <v>150</v>
      </c>
      <c r="G567" s="221">
        <v>0.27</v>
      </c>
      <c r="H567" s="222">
        <f t="shared" si="19"/>
        <v>109.5</v>
      </c>
      <c r="I567" s="38"/>
      <c r="J567" s="61"/>
    </row>
    <row r="568" spans="1:10" s="32" customFormat="1" ht="14.5" x14ac:dyDescent="0.25">
      <c r="A568" s="38" t="s">
        <v>8</v>
      </c>
      <c r="B568" s="38" t="s">
        <v>393</v>
      </c>
      <c r="C568" s="38" t="s">
        <v>8356</v>
      </c>
      <c r="D568" s="38" t="s">
        <v>8376</v>
      </c>
      <c r="E568" s="38" t="s">
        <v>8377</v>
      </c>
      <c r="F568" s="116">
        <v>150</v>
      </c>
      <c r="G568" s="221">
        <v>0.27</v>
      </c>
      <c r="H568" s="222">
        <f t="shared" si="19"/>
        <v>109.5</v>
      </c>
      <c r="I568" s="38"/>
      <c r="J568" s="61"/>
    </row>
    <row r="569" spans="1:10" s="48" customFormat="1" ht="29" x14ac:dyDescent="0.25">
      <c r="A569" s="26" t="s">
        <v>8</v>
      </c>
      <c r="B569" s="26" t="s">
        <v>393</v>
      </c>
      <c r="C569" s="26" t="s">
        <v>382</v>
      </c>
      <c r="D569" s="26" t="s">
        <v>4953</v>
      </c>
      <c r="E569" s="26" t="s">
        <v>4952</v>
      </c>
      <c r="F569" s="45">
        <v>200</v>
      </c>
      <c r="G569" s="221">
        <v>0.27</v>
      </c>
      <c r="H569" s="222">
        <f t="shared" si="19"/>
        <v>146</v>
      </c>
      <c r="I569" s="26"/>
      <c r="J569" s="47"/>
    </row>
    <row r="570" spans="1:10" s="194" customFormat="1" ht="43.5" x14ac:dyDescent="0.25">
      <c r="A570" s="185" t="s">
        <v>8</v>
      </c>
      <c r="B570" s="185" t="s">
        <v>393</v>
      </c>
      <c r="C570" s="185" t="s">
        <v>382</v>
      </c>
      <c r="D570" s="185" t="s">
        <v>12098</v>
      </c>
      <c r="E570" s="185" t="s">
        <v>12099</v>
      </c>
      <c r="F570" s="188">
        <v>0</v>
      </c>
      <c r="G570" s="221">
        <v>0.27</v>
      </c>
      <c r="H570" s="222">
        <f t="shared" si="19"/>
        <v>0</v>
      </c>
      <c r="I570" s="185" t="s">
        <v>12102</v>
      </c>
      <c r="J570" s="195"/>
    </row>
    <row r="571" spans="1:10" s="194" customFormat="1" ht="29" x14ac:dyDescent="0.25">
      <c r="A571" s="185" t="s">
        <v>8</v>
      </c>
      <c r="B571" s="185" t="s">
        <v>393</v>
      </c>
      <c r="C571" s="185" t="s">
        <v>382</v>
      </c>
      <c r="D571" s="185" t="s">
        <v>12100</v>
      </c>
      <c r="E571" s="185" t="s">
        <v>12101</v>
      </c>
      <c r="F571" s="188">
        <v>5000</v>
      </c>
      <c r="G571" s="221">
        <v>0.27</v>
      </c>
      <c r="H571" s="222">
        <f>SUM(F571*0.73)</f>
        <v>3650</v>
      </c>
      <c r="I571" s="185" t="s">
        <v>12051</v>
      </c>
      <c r="J571" s="195"/>
    </row>
    <row r="572" spans="1:10" s="48" customFormat="1" ht="29" x14ac:dyDescent="0.25">
      <c r="A572" s="26" t="s">
        <v>8</v>
      </c>
      <c r="B572" s="26" t="s">
        <v>393</v>
      </c>
      <c r="C572" s="26" t="s">
        <v>382</v>
      </c>
      <c r="D572" s="26" t="s">
        <v>4993</v>
      </c>
      <c r="E572" s="26" t="s">
        <v>4992</v>
      </c>
      <c r="F572" s="45">
        <v>60</v>
      </c>
      <c r="G572" s="40" t="s">
        <v>31</v>
      </c>
      <c r="H572" s="222">
        <f t="shared" ref="H572:H635" si="20">SUM(F572*0.73)</f>
        <v>43.8</v>
      </c>
      <c r="I572" s="26"/>
      <c r="J572" s="47"/>
    </row>
    <row r="573" spans="1:10" s="48" customFormat="1" ht="14.5" x14ac:dyDescent="0.25">
      <c r="A573" s="38" t="s">
        <v>8</v>
      </c>
      <c r="B573" s="38" t="s">
        <v>393</v>
      </c>
      <c r="C573" s="26" t="s">
        <v>5663</v>
      </c>
      <c r="D573" s="38" t="s">
        <v>5821</v>
      </c>
      <c r="E573" s="38" t="s">
        <v>5822</v>
      </c>
      <c r="F573" s="74">
        <v>400</v>
      </c>
      <c r="G573" s="40" t="s">
        <v>31</v>
      </c>
      <c r="H573" s="222">
        <f t="shared" si="20"/>
        <v>292</v>
      </c>
      <c r="I573" s="26"/>
      <c r="J573" s="47"/>
    </row>
    <row r="574" spans="1:10" s="48" customFormat="1" ht="14.5" x14ac:dyDescent="0.25">
      <c r="A574" s="26" t="s">
        <v>8</v>
      </c>
      <c r="B574" s="26" t="s">
        <v>393</v>
      </c>
      <c r="C574" s="26" t="s">
        <v>3304</v>
      </c>
      <c r="D574" s="26" t="s">
        <v>4591</v>
      </c>
      <c r="E574" s="26" t="s">
        <v>5417</v>
      </c>
      <c r="F574" s="45">
        <v>25</v>
      </c>
      <c r="G574" s="40" t="s">
        <v>31</v>
      </c>
      <c r="H574" s="222">
        <f t="shared" si="20"/>
        <v>18.25</v>
      </c>
      <c r="I574" s="46" t="s">
        <v>4610</v>
      </c>
      <c r="J574" s="54"/>
    </row>
    <row r="575" spans="1:10" s="48" customFormat="1" ht="29" x14ac:dyDescent="0.25">
      <c r="A575" s="26" t="s">
        <v>8</v>
      </c>
      <c r="B575" s="38" t="s">
        <v>393</v>
      </c>
      <c r="C575" s="38" t="s">
        <v>3304</v>
      </c>
      <c r="D575" s="38" t="s">
        <v>6441</v>
      </c>
      <c r="E575" s="38" t="s">
        <v>6442</v>
      </c>
      <c r="F575" s="116">
        <v>25</v>
      </c>
      <c r="G575" s="40" t="s">
        <v>31</v>
      </c>
      <c r="H575" s="222">
        <f t="shared" si="20"/>
        <v>18.25</v>
      </c>
      <c r="I575" s="46" t="s">
        <v>4610</v>
      </c>
      <c r="J575" s="54"/>
    </row>
    <row r="576" spans="1:10" s="48" customFormat="1" ht="14.5" x14ac:dyDescent="0.25">
      <c r="A576" s="26" t="s">
        <v>8</v>
      </c>
      <c r="B576" s="26" t="s">
        <v>393</v>
      </c>
      <c r="C576" s="26" t="s">
        <v>3304</v>
      </c>
      <c r="D576" s="26" t="s">
        <v>4590</v>
      </c>
      <c r="E576" s="26" t="s">
        <v>5418</v>
      </c>
      <c r="F576" s="45">
        <v>25</v>
      </c>
      <c r="G576" s="40" t="s">
        <v>31</v>
      </c>
      <c r="H576" s="222">
        <f t="shared" si="20"/>
        <v>18.25</v>
      </c>
      <c r="I576" s="46" t="s">
        <v>4610</v>
      </c>
      <c r="J576" s="54"/>
    </row>
    <row r="577" spans="1:10" s="48" customFormat="1" ht="14.5" x14ac:dyDescent="0.25">
      <c r="A577" s="26" t="s">
        <v>8</v>
      </c>
      <c r="B577" s="26" t="s">
        <v>393</v>
      </c>
      <c r="C577" s="26" t="s">
        <v>3304</v>
      </c>
      <c r="D577" s="26" t="s">
        <v>4589</v>
      </c>
      <c r="E577" s="26" t="s">
        <v>5419</v>
      </c>
      <c r="F577" s="45">
        <v>25</v>
      </c>
      <c r="G577" s="40" t="s">
        <v>31</v>
      </c>
      <c r="H577" s="222">
        <f t="shared" si="20"/>
        <v>18.25</v>
      </c>
      <c r="I577" s="46" t="s">
        <v>4610</v>
      </c>
      <c r="J577" s="54"/>
    </row>
    <row r="578" spans="1:10" s="48" customFormat="1" ht="14.5" x14ac:dyDescent="0.25">
      <c r="A578" s="26" t="s">
        <v>8</v>
      </c>
      <c r="B578" s="38" t="s">
        <v>393</v>
      </c>
      <c r="C578" s="38" t="s">
        <v>3304</v>
      </c>
      <c r="D578" s="38" t="s">
        <v>6443</v>
      </c>
      <c r="E578" s="38" t="s">
        <v>6444</v>
      </c>
      <c r="F578" s="116">
        <v>25</v>
      </c>
      <c r="G578" s="40" t="s">
        <v>31</v>
      </c>
      <c r="H578" s="222">
        <f t="shared" si="20"/>
        <v>18.25</v>
      </c>
      <c r="I578" s="46" t="s">
        <v>4610</v>
      </c>
      <c r="J578" s="54"/>
    </row>
    <row r="579" spans="1:10" s="48" customFormat="1" ht="14.5" x14ac:dyDescent="0.25">
      <c r="A579" s="26" t="s">
        <v>8</v>
      </c>
      <c r="B579" s="26" t="s">
        <v>393</v>
      </c>
      <c r="C579" s="26" t="s">
        <v>3304</v>
      </c>
      <c r="D579" s="26" t="s">
        <v>4588</v>
      </c>
      <c r="E579" s="26" t="s">
        <v>5420</v>
      </c>
      <c r="F579" s="45">
        <v>25</v>
      </c>
      <c r="G579" s="40" t="s">
        <v>31</v>
      </c>
      <c r="H579" s="222">
        <f t="shared" si="20"/>
        <v>18.25</v>
      </c>
      <c r="I579" s="46" t="s">
        <v>4610</v>
      </c>
      <c r="J579" s="54"/>
    </row>
    <row r="580" spans="1:10" s="48" customFormat="1" ht="14.5" x14ac:dyDescent="0.25">
      <c r="A580" s="26" t="s">
        <v>8</v>
      </c>
      <c r="B580" s="26" t="s">
        <v>393</v>
      </c>
      <c r="C580" s="26" t="s">
        <v>3304</v>
      </c>
      <c r="D580" s="26" t="s">
        <v>4587</v>
      </c>
      <c r="E580" s="26" t="s">
        <v>5421</v>
      </c>
      <c r="F580" s="45">
        <v>25</v>
      </c>
      <c r="G580" s="40" t="s">
        <v>31</v>
      </c>
      <c r="H580" s="222">
        <f t="shared" si="20"/>
        <v>18.25</v>
      </c>
      <c r="I580" s="46" t="s">
        <v>4610</v>
      </c>
      <c r="J580" s="54"/>
    </row>
    <row r="581" spans="1:10" s="48" customFormat="1" ht="14.5" x14ac:dyDescent="0.25">
      <c r="A581" s="26" t="s">
        <v>8</v>
      </c>
      <c r="B581" s="26" t="s">
        <v>393</v>
      </c>
      <c r="C581" s="26" t="s">
        <v>3304</v>
      </c>
      <c r="D581" s="26" t="s">
        <v>4586</v>
      </c>
      <c r="E581" s="26" t="s">
        <v>5422</v>
      </c>
      <c r="F581" s="45">
        <v>25</v>
      </c>
      <c r="G581" s="40" t="s">
        <v>31</v>
      </c>
      <c r="H581" s="222">
        <f t="shared" si="20"/>
        <v>18.25</v>
      </c>
      <c r="I581" s="46" t="s">
        <v>4610</v>
      </c>
      <c r="J581" s="54"/>
    </row>
    <row r="582" spans="1:10" s="48" customFormat="1" ht="14.5" x14ac:dyDescent="0.25">
      <c r="A582" s="26" t="s">
        <v>8</v>
      </c>
      <c r="B582" s="26" t="s">
        <v>393</v>
      </c>
      <c r="C582" s="49" t="s">
        <v>3304</v>
      </c>
      <c r="D582" s="49" t="s">
        <v>4602</v>
      </c>
      <c r="E582" s="26" t="s">
        <v>5423</v>
      </c>
      <c r="F582" s="50">
        <v>25</v>
      </c>
      <c r="G582" s="51" t="s">
        <v>31</v>
      </c>
      <c r="H582" s="222">
        <f t="shared" si="20"/>
        <v>18.25</v>
      </c>
      <c r="I582" s="46" t="s">
        <v>4610</v>
      </c>
      <c r="J582" s="54"/>
    </row>
    <row r="583" spans="1:10" s="48" customFormat="1" ht="14.5" x14ac:dyDescent="0.25">
      <c r="A583" s="26" t="s">
        <v>8</v>
      </c>
      <c r="B583" s="38" t="s">
        <v>393</v>
      </c>
      <c r="C583" s="38" t="s">
        <v>3304</v>
      </c>
      <c r="D583" s="38" t="s">
        <v>6445</v>
      </c>
      <c r="E583" s="38" t="s">
        <v>8914</v>
      </c>
      <c r="F583" s="116">
        <v>25</v>
      </c>
      <c r="G583" s="51" t="s">
        <v>31</v>
      </c>
      <c r="H583" s="222">
        <f t="shared" si="20"/>
        <v>18.25</v>
      </c>
      <c r="I583" s="46" t="s">
        <v>4610</v>
      </c>
      <c r="J583" s="54"/>
    </row>
    <row r="584" spans="1:10" s="48" customFormat="1" ht="14.5" x14ac:dyDescent="0.25">
      <c r="A584" s="26" t="s">
        <v>8</v>
      </c>
      <c r="B584" s="38" t="s">
        <v>393</v>
      </c>
      <c r="C584" s="38" t="s">
        <v>3304</v>
      </c>
      <c r="D584" s="38" t="s">
        <v>6446</v>
      </c>
      <c r="E584" s="38" t="s">
        <v>6447</v>
      </c>
      <c r="F584" s="116">
        <v>25</v>
      </c>
      <c r="G584" s="51" t="s">
        <v>31</v>
      </c>
      <c r="H584" s="222">
        <f t="shared" si="20"/>
        <v>18.25</v>
      </c>
      <c r="I584" s="46" t="s">
        <v>4610</v>
      </c>
      <c r="J584" s="54"/>
    </row>
    <row r="585" spans="1:10" s="48" customFormat="1" ht="14.5" x14ac:dyDescent="0.25">
      <c r="A585" s="26" t="s">
        <v>8</v>
      </c>
      <c r="B585" s="38" t="s">
        <v>393</v>
      </c>
      <c r="C585" s="38" t="s">
        <v>3304</v>
      </c>
      <c r="D585" s="38" t="s">
        <v>6448</v>
      </c>
      <c r="E585" s="38" t="s">
        <v>6449</v>
      </c>
      <c r="F585" s="116">
        <v>25</v>
      </c>
      <c r="G585" s="51" t="s">
        <v>31</v>
      </c>
      <c r="H585" s="222">
        <f t="shared" si="20"/>
        <v>18.25</v>
      </c>
      <c r="I585" s="46" t="s">
        <v>4610</v>
      </c>
      <c r="J585" s="54"/>
    </row>
    <row r="586" spans="1:10" s="48" customFormat="1" ht="29" x14ac:dyDescent="0.25">
      <c r="A586" s="26" t="s">
        <v>8</v>
      </c>
      <c r="B586" s="38" t="s">
        <v>393</v>
      </c>
      <c r="C586" s="38" t="s">
        <v>3304</v>
      </c>
      <c r="D586" s="38" t="s">
        <v>6450</v>
      </c>
      <c r="E586" s="38" t="s">
        <v>9023</v>
      </c>
      <c r="F586" s="116">
        <v>25</v>
      </c>
      <c r="G586" s="51" t="s">
        <v>31</v>
      </c>
      <c r="H586" s="222">
        <f t="shared" si="20"/>
        <v>18.25</v>
      </c>
      <c r="I586" s="38" t="s">
        <v>11192</v>
      </c>
      <c r="J586" s="54"/>
    </row>
    <row r="587" spans="1:10" s="48" customFormat="1" ht="29" x14ac:dyDescent="0.25">
      <c r="A587" s="26" t="s">
        <v>8</v>
      </c>
      <c r="B587" s="26" t="s">
        <v>393</v>
      </c>
      <c r="C587" s="26" t="s">
        <v>3304</v>
      </c>
      <c r="D587" s="26" t="s">
        <v>4585</v>
      </c>
      <c r="E587" s="122" t="s">
        <v>9024</v>
      </c>
      <c r="F587" s="45">
        <v>0</v>
      </c>
      <c r="G587" s="40" t="s">
        <v>31</v>
      </c>
      <c r="H587" s="222">
        <f t="shared" si="20"/>
        <v>0</v>
      </c>
      <c r="I587" s="38" t="s">
        <v>11192</v>
      </c>
      <c r="J587" s="54"/>
    </row>
    <row r="588" spans="1:10" s="48" customFormat="1" ht="29" x14ac:dyDescent="0.25">
      <c r="A588" s="26" t="s">
        <v>8</v>
      </c>
      <c r="B588" s="26" t="s">
        <v>393</v>
      </c>
      <c r="C588" s="26" t="s">
        <v>3304</v>
      </c>
      <c r="D588" s="26" t="s">
        <v>4584</v>
      </c>
      <c r="E588" s="122" t="s">
        <v>9025</v>
      </c>
      <c r="F588" s="45">
        <v>0</v>
      </c>
      <c r="G588" s="40" t="s">
        <v>31</v>
      </c>
      <c r="H588" s="222">
        <f t="shared" si="20"/>
        <v>0</v>
      </c>
      <c r="I588" s="38" t="s">
        <v>11192</v>
      </c>
      <c r="J588" s="54"/>
    </row>
    <row r="589" spans="1:10" s="48" customFormat="1" ht="29" x14ac:dyDescent="0.25">
      <c r="A589" s="26" t="s">
        <v>8</v>
      </c>
      <c r="B589" s="26" t="s">
        <v>393</v>
      </c>
      <c r="C589" s="26" t="s">
        <v>3304</v>
      </c>
      <c r="D589" s="26" t="s">
        <v>4582</v>
      </c>
      <c r="E589" s="122" t="s">
        <v>9026</v>
      </c>
      <c r="F589" s="45">
        <v>0</v>
      </c>
      <c r="G589" s="40" t="s">
        <v>31</v>
      </c>
      <c r="H589" s="222">
        <f t="shared" si="20"/>
        <v>0</v>
      </c>
      <c r="I589" s="38" t="s">
        <v>11192</v>
      </c>
      <c r="J589" s="54"/>
    </row>
    <row r="590" spans="1:10" s="48" customFormat="1" ht="29" x14ac:dyDescent="0.25">
      <c r="A590" s="26" t="s">
        <v>8</v>
      </c>
      <c r="B590" s="26" t="s">
        <v>393</v>
      </c>
      <c r="C590" s="26" t="s">
        <v>3304</v>
      </c>
      <c r="D590" s="26" t="s">
        <v>10702</v>
      </c>
      <c r="E590" s="122" t="s">
        <v>10849</v>
      </c>
      <c r="F590" s="58">
        <v>0</v>
      </c>
      <c r="G590" s="40" t="s">
        <v>31</v>
      </c>
      <c r="H590" s="222">
        <f t="shared" si="20"/>
        <v>0</v>
      </c>
      <c r="I590" s="38" t="s">
        <v>11192</v>
      </c>
      <c r="J590" s="54"/>
    </row>
    <row r="591" spans="1:10" s="48" customFormat="1" ht="29" x14ac:dyDescent="0.25">
      <c r="A591" s="26" t="s">
        <v>8</v>
      </c>
      <c r="B591" s="26" t="s">
        <v>393</v>
      </c>
      <c r="C591" s="26" t="s">
        <v>3304</v>
      </c>
      <c r="D591" s="26" t="s">
        <v>4581</v>
      </c>
      <c r="E591" s="122" t="s">
        <v>9027</v>
      </c>
      <c r="F591" s="45">
        <v>0</v>
      </c>
      <c r="G591" s="40" t="s">
        <v>31</v>
      </c>
      <c r="H591" s="222">
        <f t="shared" si="20"/>
        <v>0</v>
      </c>
      <c r="I591" s="38" t="s">
        <v>11192</v>
      </c>
      <c r="J591" s="54"/>
    </row>
    <row r="592" spans="1:10" s="48" customFormat="1" ht="29" x14ac:dyDescent="0.25">
      <c r="A592" s="26" t="s">
        <v>8</v>
      </c>
      <c r="B592" s="26" t="s">
        <v>393</v>
      </c>
      <c r="C592" s="26" t="s">
        <v>3304</v>
      </c>
      <c r="D592" s="26" t="s">
        <v>4579</v>
      </c>
      <c r="E592" s="122" t="s">
        <v>9028</v>
      </c>
      <c r="F592" s="45">
        <v>0</v>
      </c>
      <c r="G592" s="40" t="s">
        <v>31</v>
      </c>
      <c r="H592" s="222">
        <f t="shared" si="20"/>
        <v>0</v>
      </c>
      <c r="I592" s="38" t="s">
        <v>11192</v>
      </c>
      <c r="J592" s="54"/>
    </row>
    <row r="593" spans="1:10" s="48" customFormat="1" ht="29" x14ac:dyDescent="0.25">
      <c r="A593" s="26" t="s">
        <v>8</v>
      </c>
      <c r="B593" s="26" t="s">
        <v>393</v>
      </c>
      <c r="C593" s="26" t="s">
        <v>3304</v>
      </c>
      <c r="D593" s="26" t="s">
        <v>4578</v>
      </c>
      <c r="E593" s="122" t="s">
        <v>9029</v>
      </c>
      <c r="F593" s="45">
        <v>0</v>
      </c>
      <c r="G593" s="40" t="s">
        <v>31</v>
      </c>
      <c r="H593" s="222">
        <f t="shared" si="20"/>
        <v>0</v>
      </c>
      <c r="I593" s="38" t="s">
        <v>11192</v>
      </c>
      <c r="J593" s="54"/>
    </row>
    <row r="594" spans="1:10" s="48" customFormat="1" ht="29" x14ac:dyDescent="0.25">
      <c r="A594" s="26" t="s">
        <v>8</v>
      </c>
      <c r="B594" s="26" t="s">
        <v>393</v>
      </c>
      <c r="C594" s="26" t="s">
        <v>3304</v>
      </c>
      <c r="D594" s="38" t="s">
        <v>9030</v>
      </c>
      <c r="E594" s="123" t="s">
        <v>9032</v>
      </c>
      <c r="F594" s="45">
        <v>0</v>
      </c>
      <c r="G594" s="40" t="s">
        <v>31</v>
      </c>
      <c r="H594" s="222">
        <f t="shared" si="20"/>
        <v>0</v>
      </c>
      <c r="I594" s="38" t="s">
        <v>11193</v>
      </c>
      <c r="J594" s="54"/>
    </row>
    <row r="595" spans="1:10" s="48" customFormat="1" ht="29" x14ac:dyDescent="0.25">
      <c r="A595" s="26" t="s">
        <v>8</v>
      </c>
      <c r="B595" s="26" t="s">
        <v>393</v>
      </c>
      <c r="C595" s="26" t="s">
        <v>3304</v>
      </c>
      <c r="D595" s="38" t="s">
        <v>9031</v>
      </c>
      <c r="E595" s="123" t="s">
        <v>9033</v>
      </c>
      <c r="F595" s="45">
        <v>0</v>
      </c>
      <c r="G595" s="40" t="s">
        <v>31</v>
      </c>
      <c r="H595" s="222">
        <f t="shared" si="20"/>
        <v>0</v>
      </c>
      <c r="I595" s="38" t="s">
        <v>9034</v>
      </c>
      <c r="J595" s="54"/>
    </row>
    <row r="596" spans="1:10" s="48" customFormat="1" ht="29" x14ac:dyDescent="0.25">
      <c r="A596" s="26" t="s">
        <v>8</v>
      </c>
      <c r="B596" s="26" t="s">
        <v>393</v>
      </c>
      <c r="C596" s="26" t="s">
        <v>3304</v>
      </c>
      <c r="D596" s="26" t="s">
        <v>5445</v>
      </c>
      <c r="E596" s="26" t="s">
        <v>5446</v>
      </c>
      <c r="F596" s="58">
        <v>2000</v>
      </c>
      <c r="G596" s="221">
        <v>0.27</v>
      </c>
      <c r="H596" s="222">
        <f t="shared" si="20"/>
        <v>1460</v>
      </c>
      <c r="I596" s="46" t="s">
        <v>5447</v>
      </c>
      <c r="J596" s="41"/>
    </row>
    <row r="597" spans="1:10" s="48" customFormat="1" ht="14.5" x14ac:dyDescent="0.25">
      <c r="A597" s="26" t="s">
        <v>8</v>
      </c>
      <c r="B597" s="26" t="s">
        <v>393</v>
      </c>
      <c r="C597" s="26" t="s">
        <v>51</v>
      </c>
      <c r="D597" s="26" t="s">
        <v>58</v>
      </c>
      <c r="E597" s="26" t="s">
        <v>59</v>
      </c>
      <c r="F597" s="45">
        <v>50</v>
      </c>
      <c r="G597" s="221">
        <v>0.27</v>
      </c>
      <c r="H597" s="222">
        <f t="shared" si="20"/>
        <v>36.5</v>
      </c>
      <c r="I597" s="46" t="s">
        <v>10762</v>
      </c>
      <c r="J597" s="47"/>
    </row>
    <row r="598" spans="1:10" s="48" customFormat="1" ht="14.5" x14ac:dyDescent="0.35">
      <c r="A598" s="26" t="s">
        <v>8</v>
      </c>
      <c r="B598" s="26" t="s">
        <v>393</v>
      </c>
      <c r="C598" s="26" t="s">
        <v>10284</v>
      </c>
      <c r="D598" s="38" t="s">
        <v>10660</v>
      </c>
      <c r="E598" s="38" t="s">
        <v>10661</v>
      </c>
      <c r="F598" s="116">
        <v>50</v>
      </c>
      <c r="G598" s="221">
        <v>0.27</v>
      </c>
      <c r="H598" s="222">
        <f t="shared" si="20"/>
        <v>36.5</v>
      </c>
      <c r="I598" s="46"/>
      <c r="J598" s="165"/>
    </row>
    <row r="599" spans="1:10" s="48" customFormat="1" ht="14.5" x14ac:dyDescent="0.25">
      <c r="A599" s="66" t="s">
        <v>8</v>
      </c>
      <c r="B599" s="66" t="s">
        <v>393</v>
      </c>
      <c r="C599" s="66" t="s">
        <v>5544</v>
      </c>
      <c r="D599" s="66" t="s">
        <v>5565</v>
      </c>
      <c r="E599" s="38" t="s">
        <v>5659</v>
      </c>
      <c r="F599" s="68">
        <v>50</v>
      </c>
      <c r="G599" s="221">
        <v>0.27</v>
      </c>
      <c r="H599" s="222">
        <f t="shared" si="20"/>
        <v>36.5</v>
      </c>
      <c r="I599" s="46"/>
      <c r="J599" s="42"/>
    </row>
    <row r="600" spans="1:10" s="48" customFormat="1" ht="14.5" x14ac:dyDescent="0.35">
      <c r="A600" s="66" t="s">
        <v>8</v>
      </c>
      <c r="B600" s="66" t="s">
        <v>393</v>
      </c>
      <c r="C600" s="38" t="s">
        <v>10309</v>
      </c>
      <c r="D600" s="38" t="s">
        <v>10662</v>
      </c>
      <c r="E600" s="38" t="s">
        <v>10663</v>
      </c>
      <c r="F600" s="68">
        <v>50</v>
      </c>
      <c r="G600" s="221">
        <v>0.27</v>
      </c>
      <c r="H600" s="222">
        <f t="shared" si="20"/>
        <v>36.5</v>
      </c>
      <c r="I600" s="46"/>
      <c r="J600" s="165"/>
    </row>
    <row r="601" spans="1:10" s="48" customFormat="1" ht="14.5" x14ac:dyDescent="0.25">
      <c r="A601" s="26" t="s">
        <v>8</v>
      </c>
      <c r="B601" s="26" t="s">
        <v>393</v>
      </c>
      <c r="C601" s="26" t="s">
        <v>457</v>
      </c>
      <c r="D601" s="26" t="s">
        <v>460</v>
      </c>
      <c r="E601" s="26" t="s">
        <v>461</v>
      </c>
      <c r="F601" s="45">
        <v>50</v>
      </c>
      <c r="G601" s="221">
        <v>0.27</v>
      </c>
      <c r="H601" s="222">
        <f t="shared" si="20"/>
        <v>36.5</v>
      </c>
      <c r="I601" s="46"/>
      <c r="J601" s="47"/>
    </row>
    <row r="602" spans="1:10" s="48" customFormat="1" ht="14.5" x14ac:dyDescent="0.25">
      <c r="A602" s="26" t="s">
        <v>8</v>
      </c>
      <c r="B602" s="26" t="s">
        <v>393</v>
      </c>
      <c r="C602" s="26" t="s">
        <v>97</v>
      </c>
      <c r="D602" s="26" t="s">
        <v>100</v>
      </c>
      <c r="E602" s="26" t="s">
        <v>101</v>
      </c>
      <c r="F602" s="45">
        <v>50</v>
      </c>
      <c r="G602" s="221">
        <v>0.27</v>
      </c>
      <c r="H602" s="222">
        <f t="shared" si="20"/>
        <v>36.5</v>
      </c>
      <c r="I602" s="46" t="s">
        <v>10750</v>
      </c>
      <c r="J602" s="47"/>
    </row>
    <row r="603" spans="1:10" s="32" customFormat="1" ht="14.5" x14ac:dyDescent="0.25">
      <c r="A603" s="38" t="s">
        <v>8</v>
      </c>
      <c r="B603" s="38" t="s">
        <v>393</v>
      </c>
      <c r="C603" s="38" t="s">
        <v>6997</v>
      </c>
      <c r="D603" s="38" t="s">
        <v>7019</v>
      </c>
      <c r="E603" s="38" t="s">
        <v>7020</v>
      </c>
      <c r="F603" s="116">
        <v>125</v>
      </c>
      <c r="G603" s="221">
        <v>0.27</v>
      </c>
      <c r="H603" s="222">
        <f t="shared" si="20"/>
        <v>91.25</v>
      </c>
      <c r="I603" s="38"/>
      <c r="J603" s="61"/>
    </row>
    <row r="604" spans="1:10" s="32" customFormat="1" ht="14.5" x14ac:dyDescent="0.25">
      <c r="A604" s="38" t="s">
        <v>8</v>
      </c>
      <c r="B604" s="167" t="s">
        <v>393</v>
      </c>
      <c r="C604" s="38" t="s">
        <v>9362</v>
      </c>
      <c r="D604" s="38" t="s">
        <v>10655</v>
      </c>
      <c r="E604" s="38" t="s">
        <v>10656</v>
      </c>
      <c r="F604" s="116">
        <v>50</v>
      </c>
      <c r="G604" s="221">
        <v>0.27</v>
      </c>
      <c r="H604" s="222">
        <f t="shared" si="20"/>
        <v>36.5</v>
      </c>
      <c r="I604" s="38"/>
      <c r="J604" s="61"/>
    </row>
    <row r="605" spans="1:10" s="48" customFormat="1" ht="14.5" x14ac:dyDescent="0.25">
      <c r="A605" s="26" t="s">
        <v>8</v>
      </c>
      <c r="B605" s="26" t="s">
        <v>393</v>
      </c>
      <c r="C605" s="26" t="s">
        <v>195</v>
      </c>
      <c r="D605" s="26" t="s">
        <v>206</v>
      </c>
      <c r="E605" s="26" t="s">
        <v>207</v>
      </c>
      <c r="F605" s="45">
        <v>50</v>
      </c>
      <c r="G605" s="221">
        <v>0.27</v>
      </c>
      <c r="H605" s="222">
        <f t="shared" si="20"/>
        <v>36.5</v>
      </c>
      <c r="I605" s="46" t="s">
        <v>10756</v>
      </c>
      <c r="J605" s="47"/>
    </row>
    <row r="606" spans="1:10" ht="14.5" x14ac:dyDescent="0.25">
      <c r="A606" s="123" t="s">
        <v>8</v>
      </c>
      <c r="B606" s="123" t="s">
        <v>393</v>
      </c>
      <c r="C606" s="123" t="s">
        <v>8359</v>
      </c>
      <c r="D606" s="123" t="s">
        <v>8360</v>
      </c>
      <c r="E606" s="123" t="s">
        <v>8361</v>
      </c>
      <c r="F606" s="131">
        <v>100</v>
      </c>
      <c r="G606" s="221">
        <v>0.27</v>
      </c>
      <c r="H606" s="222">
        <f t="shared" si="20"/>
        <v>73</v>
      </c>
      <c r="J606" s="127"/>
    </row>
    <row r="607" spans="1:10" s="48" customFormat="1" ht="14.5" x14ac:dyDescent="0.25">
      <c r="A607" s="26" t="s">
        <v>8</v>
      </c>
      <c r="B607" s="26" t="s">
        <v>393</v>
      </c>
      <c r="C607" s="26" t="s">
        <v>136</v>
      </c>
      <c r="D607" s="26" t="s">
        <v>139</v>
      </c>
      <c r="E607" s="26" t="s">
        <v>140</v>
      </c>
      <c r="F607" s="45">
        <v>50</v>
      </c>
      <c r="G607" s="221">
        <v>0.27</v>
      </c>
      <c r="H607" s="222">
        <f t="shared" si="20"/>
        <v>36.5</v>
      </c>
      <c r="I607" s="46"/>
      <c r="J607" s="175"/>
    </row>
    <row r="608" spans="1:10" s="48" customFormat="1" ht="14.5" x14ac:dyDescent="0.25">
      <c r="A608" s="26" t="s">
        <v>8</v>
      </c>
      <c r="B608" s="26" t="s">
        <v>393</v>
      </c>
      <c r="C608" s="26" t="s">
        <v>147</v>
      </c>
      <c r="D608" s="26" t="s">
        <v>150</v>
      </c>
      <c r="E608" s="26" t="s">
        <v>151</v>
      </c>
      <c r="F608" s="45">
        <v>50</v>
      </c>
      <c r="G608" s="221">
        <v>0.27</v>
      </c>
      <c r="H608" s="222">
        <f t="shared" si="20"/>
        <v>36.5</v>
      </c>
      <c r="I608" s="46"/>
      <c r="J608" s="47"/>
    </row>
    <row r="609" spans="1:255" s="48" customFormat="1" ht="14.5" x14ac:dyDescent="0.25">
      <c r="A609" s="26" t="s">
        <v>8</v>
      </c>
      <c r="B609" s="26" t="s">
        <v>393</v>
      </c>
      <c r="C609" s="26" t="s">
        <v>5471</v>
      </c>
      <c r="D609" s="26" t="s">
        <v>5090</v>
      </c>
      <c r="E609" s="26" t="s">
        <v>5091</v>
      </c>
      <c r="F609" s="53">
        <v>50</v>
      </c>
      <c r="G609" s="221">
        <v>0.27</v>
      </c>
      <c r="H609" s="222">
        <f t="shared" si="20"/>
        <v>36.5</v>
      </c>
      <c r="I609" s="47"/>
      <c r="J609" s="47"/>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2"/>
      <c r="AL609" s="32"/>
      <c r="AM609" s="32"/>
      <c r="AN609" s="32"/>
      <c r="AO609" s="32"/>
      <c r="AP609" s="32"/>
      <c r="AQ609" s="32"/>
      <c r="AR609" s="32"/>
      <c r="AS609" s="32"/>
      <c r="AT609" s="32"/>
      <c r="AU609" s="32"/>
      <c r="AV609" s="32"/>
      <c r="AW609" s="32"/>
      <c r="AX609" s="32"/>
      <c r="AY609" s="32"/>
      <c r="AZ609" s="32"/>
      <c r="BA609" s="32"/>
      <c r="BB609" s="32"/>
      <c r="BC609" s="32"/>
      <c r="BD609" s="32"/>
      <c r="BE609" s="32"/>
      <c r="BF609" s="32"/>
      <c r="BG609" s="32"/>
      <c r="BH609" s="32"/>
      <c r="BI609" s="32"/>
      <c r="BJ609" s="32"/>
      <c r="BK609" s="32"/>
      <c r="BL609" s="32"/>
      <c r="BM609" s="32"/>
      <c r="BN609" s="32"/>
      <c r="BO609" s="32"/>
      <c r="BP609" s="32"/>
      <c r="BQ609" s="32"/>
      <c r="BR609" s="32"/>
      <c r="BS609" s="32"/>
      <c r="BT609" s="32"/>
      <c r="BU609" s="32"/>
      <c r="BV609" s="32"/>
      <c r="BW609" s="32"/>
      <c r="BX609" s="32"/>
      <c r="BY609" s="32"/>
      <c r="BZ609" s="32"/>
      <c r="CA609" s="32"/>
      <c r="CB609" s="32"/>
      <c r="CC609" s="32"/>
      <c r="CD609" s="32"/>
      <c r="CE609" s="32"/>
      <c r="CF609" s="32"/>
      <c r="CG609" s="32"/>
      <c r="CH609" s="32"/>
      <c r="CI609" s="32"/>
      <c r="CJ609" s="32"/>
      <c r="CK609" s="32"/>
      <c r="CL609" s="32"/>
      <c r="CM609" s="32"/>
      <c r="CN609" s="32"/>
      <c r="CO609" s="32"/>
      <c r="CP609" s="32"/>
      <c r="CQ609" s="32"/>
      <c r="CR609" s="32"/>
      <c r="CS609" s="32"/>
      <c r="CT609" s="32"/>
      <c r="CU609" s="32"/>
      <c r="CV609" s="32"/>
      <c r="CW609" s="32"/>
      <c r="CX609" s="32"/>
      <c r="CY609" s="32"/>
      <c r="CZ609" s="32"/>
      <c r="DA609" s="32"/>
      <c r="DB609" s="32"/>
      <c r="DC609" s="32"/>
      <c r="DD609" s="32"/>
      <c r="DE609" s="32"/>
      <c r="DF609" s="32"/>
      <c r="DG609" s="32"/>
      <c r="DH609" s="32"/>
      <c r="DI609" s="32"/>
      <c r="DJ609" s="32"/>
      <c r="DK609" s="32"/>
      <c r="DL609" s="32"/>
      <c r="DM609" s="32"/>
      <c r="DN609" s="32"/>
      <c r="DO609" s="32"/>
      <c r="DP609" s="32"/>
      <c r="DQ609" s="32"/>
      <c r="DR609" s="32"/>
      <c r="DS609" s="32"/>
      <c r="DT609" s="32"/>
      <c r="DU609" s="32"/>
      <c r="DV609" s="32"/>
      <c r="DW609" s="32"/>
      <c r="DX609" s="32"/>
      <c r="DY609" s="32"/>
      <c r="DZ609" s="32"/>
      <c r="EA609" s="32"/>
      <c r="EB609" s="32"/>
      <c r="EC609" s="32"/>
      <c r="ED609" s="32"/>
      <c r="EE609" s="32"/>
      <c r="EF609" s="32"/>
      <c r="EG609" s="32"/>
      <c r="EH609" s="32"/>
      <c r="EI609" s="32"/>
      <c r="EJ609" s="32"/>
      <c r="EK609" s="32"/>
      <c r="EL609" s="32"/>
      <c r="EM609" s="32"/>
      <c r="EN609" s="32"/>
      <c r="EO609" s="32"/>
      <c r="EP609" s="32"/>
      <c r="EQ609" s="32"/>
      <c r="ER609" s="32"/>
      <c r="ES609" s="32"/>
      <c r="ET609" s="32"/>
      <c r="EU609" s="32"/>
      <c r="EV609" s="32"/>
      <c r="EW609" s="32"/>
      <c r="EX609" s="32"/>
      <c r="EY609" s="32"/>
      <c r="EZ609" s="32"/>
      <c r="FA609" s="32"/>
      <c r="FB609" s="32"/>
      <c r="FC609" s="32"/>
      <c r="FD609" s="32"/>
      <c r="FE609" s="32"/>
      <c r="FF609" s="32"/>
      <c r="FG609" s="32"/>
      <c r="FH609" s="32"/>
      <c r="FI609" s="32"/>
      <c r="FJ609" s="32"/>
      <c r="FK609" s="32"/>
      <c r="FL609" s="32"/>
      <c r="FM609" s="32"/>
      <c r="FN609" s="32"/>
      <c r="FO609" s="32"/>
      <c r="FP609" s="32"/>
      <c r="FQ609" s="32"/>
      <c r="FR609" s="32"/>
      <c r="FS609" s="32"/>
      <c r="FT609" s="32"/>
      <c r="FU609" s="32"/>
      <c r="FV609" s="32"/>
      <c r="FW609" s="32"/>
      <c r="FX609" s="32"/>
      <c r="FY609" s="32"/>
      <c r="FZ609" s="32"/>
      <c r="GA609" s="32"/>
      <c r="GB609" s="32"/>
      <c r="GC609" s="32"/>
      <c r="GD609" s="32"/>
      <c r="GE609" s="32"/>
      <c r="GF609" s="32"/>
      <c r="GG609" s="32"/>
      <c r="GH609" s="32"/>
      <c r="GI609" s="32"/>
      <c r="GJ609" s="32"/>
      <c r="GK609" s="32"/>
      <c r="GL609" s="32"/>
      <c r="GM609" s="32"/>
      <c r="GN609" s="32"/>
      <c r="GO609" s="32"/>
      <c r="GP609" s="32"/>
      <c r="GQ609" s="32"/>
      <c r="GR609" s="32"/>
      <c r="GS609" s="32"/>
      <c r="GT609" s="32"/>
      <c r="GU609" s="32"/>
      <c r="GV609" s="32"/>
      <c r="GW609" s="32"/>
      <c r="GX609" s="32"/>
      <c r="GY609" s="32"/>
      <c r="GZ609" s="32"/>
      <c r="HA609" s="32"/>
      <c r="HB609" s="32"/>
      <c r="HC609" s="32"/>
      <c r="HD609" s="32"/>
      <c r="HE609" s="32"/>
      <c r="HF609" s="32"/>
      <c r="HG609" s="32"/>
      <c r="HH609" s="32"/>
      <c r="HI609" s="32"/>
      <c r="HJ609" s="32"/>
      <c r="HK609" s="32"/>
      <c r="HL609" s="32"/>
      <c r="HM609" s="32"/>
      <c r="HN609" s="32"/>
      <c r="HO609" s="32"/>
      <c r="HP609" s="32"/>
      <c r="HQ609" s="32"/>
      <c r="HR609" s="32"/>
      <c r="HS609" s="32"/>
      <c r="HT609" s="32"/>
      <c r="HU609" s="32"/>
      <c r="HV609" s="32"/>
      <c r="HW609" s="32"/>
      <c r="HX609" s="32"/>
      <c r="HY609" s="32"/>
      <c r="HZ609" s="32"/>
      <c r="IA609" s="32"/>
      <c r="IB609" s="32"/>
      <c r="IC609" s="32"/>
      <c r="ID609" s="32"/>
      <c r="IE609" s="32"/>
      <c r="IF609" s="32"/>
      <c r="IG609" s="32"/>
      <c r="IH609" s="32"/>
      <c r="II609" s="32"/>
      <c r="IJ609" s="32"/>
      <c r="IK609" s="32"/>
      <c r="IL609" s="32"/>
      <c r="IM609" s="32"/>
      <c r="IN609" s="32"/>
      <c r="IO609" s="32"/>
      <c r="IP609" s="32"/>
      <c r="IQ609" s="32"/>
      <c r="IR609" s="32"/>
      <c r="IS609" s="32"/>
      <c r="IT609" s="32"/>
      <c r="IU609" s="32"/>
    </row>
    <row r="610" spans="1:255" s="48" customFormat="1" ht="14.5" x14ac:dyDescent="0.25">
      <c r="A610" s="26" t="s">
        <v>8</v>
      </c>
      <c r="B610" s="26" t="s">
        <v>393</v>
      </c>
      <c r="C610" s="26" t="s">
        <v>10657</v>
      </c>
      <c r="D610" s="38" t="s">
        <v>10658</v>
      </c>
      <c r="E610" s="38" t="s">
        <v>10659</v>
      </c>
      <c r="F610" s="116">
        <v>50</v>
      </c>
      <c r="G610" s="221">
        <v>0.27</v>
      </c>
      <c r="H610" s="222">
        <f t="shared" si="20"/>
        <v>36.5</v>
      </c>
      <c r="I610" s="47"/>
      <c r="J610" s="47"/>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c r="AN610" s="32"/>
      <c r="AO610" s="32"/>
      <c r="AP610" s="32"/>
      <c r="AQ610" s="32"/>
      <c r="AR610" s="32"/>
      <c r="AS610" s="32"/>
      <c r="AT610" s="32"/>
      <c r="AU610" s="32"/>
      <c r="AV610" s="32"/>
      <c r="AW610" s="32"/>
      <c r="AX610" s="32"/>
      <c r="AY610" s="32"/>
      <c r="AZ610" s="32"/>
      <c r="BA610" s="32"/>
      <c r="BB610" s="32"/>
      <c r="BC610" s="32"/>
      <c r="BD610" s="32"/>
      <c r="BE610" s="32"/>
      <c r="BF610" s="32"/>
      <c r="BG610" s="32"/>
      <c r="BH610" s="32"/>
      <c r="BI610" s="32"/>
      <c r="BJ610" s="32"/>
      <c r="BK610" s="32"/>
      <c r="BL610" s="32"/>
      <c r="BM610" s="32"/>
      <c r="BN610" s="32"/>
      <c r="BO610" s="32"/>
      <c r="BP610" s="32"/>
      <c r="BQ610" s="32"/>
      <c r="BR610" s="32"/>
      <c r="BS610" s="32"/>
      <c r="BT610" s="32"/>
      <c r="BU610" s="32"/>
      <c r="BV610" s="32"/>
      <c r="BW610" s="32"/>
      <c r="BX610" s="32"/>
      <c r="BY610" s="32"/>
      <c r="BZ610" s="32"/>
      <c r="CA610" s="32"/>
      <c r="CB610" s="32"/>
      <c r="CC610" s="32"/>
      <c r="CD610" s="32"/>
      <c r="CE610" s="32"/>
      <c r="CF610" s="32"/>
      <c r="CG610" s="32"/>
      <c r="CH610" s="32"/>
      <c r="CI610" s="32"/>
      <c r="CJ610" s="32"/>
      <c r="CK610" s="32"/>
      <c r="CL610" s="32"/>
      <c r="CM610" s="32"/>
      <c r="CN610" s="32"/>
      <c r="CO610" s="32"/>
      <c r="CP610" s="32"/>
      <c r="CQ610" s="32"/>
      <c r="CR610" s="32"/>
      <c r="CS610" s="32"/>
      <c r="CT610" s="32"/>
      <c r="CU610" s="32"/>
      <c r="CV610" s="32"/>
      <c r="CW610" s="32"/>
      <c r="CX610" s="32"/>
      <c r="CY610" s="32"/>
      <c r="CZ610" s="32"/>
      <c r="DA610" s="32"/>
      <c r="DB610" s="32"/>
      <c r="DC610" s="32"/>
      <c r="DD610" s="32"/>
      <c r="DE610" s="32"/>
      <c r="DF610" s="32"/>
      <c r="DG610" s="32"/>
      <c r="DH610" s="32"/>
      <c r="DI610" s="32"/>
      <c r="DJ610" s="32"/>
      <c r="DK610" s="32"/>
      <c r="DL610" s="32"/>
      <c r="DM610" s="32"/>
      <c r="DN610" s="32"/>
      <c r="DO610" s="32"/>
      <c r="DP610" s="32"/>
      <c r="DQ610" s="32"/>
      <c r="DR610" s="32"/>
      <c r="DS610" s="32"/>
      <c r="DT610" s="32"/>
      <c r="DU610" s="32"/>
      <c r="DV610" s="32"/>
      <c r="DW610" s="32"/>
      <c r="DX610" s="32"/>
      <c r="DY610" s="32"/>
      <c r="DZ610" s="32"/>
      <c r="EA610" s="32"/>
      <c r="EB610" s="32"/>
      <c r="EC610" s="32"/>
      <c r="ED610" s="32"/>
      <c r="EE610" s="32"/>
      <c r="EF610" s="32"/>
      <c r="EG610" s="32"/>
      <c r="EH610" s="32"/>
      <c r="EI610" s="32"/>
      <c r="EJ610" s="32"/>
      <c r="EK610" s="32"/>
      <c r="EL610" s="32"/>
      <c r="EM610" s="32"/>
      <c r="EN610" s="32"/>
      <c r="EO610" s="32"/>
      <c r="EP610" s="32"/>
      <c r="EQ610" s="32"/>
      <c r="ER610" s="32"/>
      <c r="ES610" s="32"/>
      <c r="ET610" s="32"/>
      <c r="EU610" s="32"/>
      <c r="EV610" s="32"/>
      <c r="EW610" s="32"/>
      <c r="EX610" s="32"/>
      <c r="EY610" s="32"/>
      <c r="EZ610" s="32"/>
      <c r="FA610" s="32"/>
      <c r="FB610" s="32"/>
      <c r="FC610" s="32"/>
      <c r="FD610" s="32"/>
      <c r="FE610" s="32"/>
      <c r="FF610" s="32"/>
      <c r="FG610" s="32"/>
      <c r="FH610" s="32"/>
      <c r="FI610" s="32"/>
      <c r="FJ610" s="32"/>
      <c r="FK610" s="32"/>
      <c r="FL610" s="32"/>
      <c r="FM610" s="32"/>
      <c r="FN610" s="32"/>
      <c r="FO610" s="32"/>
      <c r="FP610" s="32"/>
      <c r="FQ610" s="32"/>
      <c r="FR610" s="32"/>
      <c r="FS610" s="32"/>
      <c r="FT610" s="32"/>
      <c r="FU610" s="32"/>
      <c r="FV610" s="32"/>
      <c r="FW610" s="32"/>
      <c r="FX610" s="32"/>
      <c r="FY610" s="32"/>
      <c r="FZ610" s="32"/>
      <c r="GA610" s="32"/>
      <c r="GB610" s="32"/>
      <c r="GC610" s="32"/>
      <c r="GD610" s="32"/>
      <c r="GE610" s="32"/>
      <c r="GF610" s="32"/>
      <c r="GG610" s="32"/>
      <c r="GH610" s="32"/>
      <c r="GI610" s="32"/>
      <c r="GJ610" s="32"/>
      <c r="GK610" s="32"/>
      <c r="GL610" s="32"/>
      <c r="GM610" s="32"/>
      <c r="GN610" s="32"/>
      <c r="GO610" s="32"/>
      <c r="GP610" s="32"/>
      <c r="GQ610" s="32"/>
      <c r="GR610" s="32"/>
      <c r="GS610" s="32"/>
      <c r="GT610" s="32"/>
      <c r="GU610" s="32"/>
      <c r="GV610" s="32"/>
      <c r="GW610" s="32"/>
      <c r="GX610" s="32"/>
      <c r="GY610" s="32"/>
      <c r="GZ610" s="32"/>
      <c r="HA610" s="32"/>
      <c r="HB610" s="32"/>
      <c r="HC610" s="32"/>
      <c r="HD610" s="32"/>
      <c r="HE610" s="32"/>
      <c r="HF610" s="32"/>
      <c r="HG610" s="32"/>
      <c r="HH610" s="32"/>
      <c r="HI610" s="32"/>
      <c r="HJ610" s="32"/>
      <c r="HK610" s="32"/>
      <c r="HL610" s="32"/>
      <c r="HM610" s="32"/>
      <c r="HN610" s="32"/>
      <c r="HO610" s="32"/>
      <c r="HP610" s="32"/>
      <c r="HQ610" s="32"/>
      <c r="HR610" s="32"/>
      <c r="HS610" s="32"/>
      <c r="HT610" s="32"/>
      <c r="HU610" s="32"/>
      <c r="HV610" s="32"/>
      <c r="HW610" s="32"/>
      <c r="HX610" s="32"/>
      <c r="HY610" s="32"/>
      <c r="HZ610" s="32"/>
      <c r="IA610" s="32"/>
      <c r="IB610" s="32"/>
      <c r="IC610" s="32"/>
      <c r="ID610" s="32"/>
      <c r="IE610" s="32"/>
      <c r="IF610" s="32"/>
      <c r="IG610" s="32"/>
      <c r="IH610" s="32"/>
      <c r="II610" s="32"/>
      <c r="IJ610" s="32"/>
      <c r="IK610" s="32"/>
      <c r="IL610" s="32"/>
      <c r="IM610" s="32"/>
      <c r="IN610" s="32"/>
      <c r="IO610" s="32"/>
      <c r="IP610" s="32"/>
      <c r="IQ610" s="32"/>
      <c r="IR610" s="32"/>
      <c r="IS610" s="32"/>
      <c r="IT610" s="32"/>
      <c r="IU610" s="32"/>
    </row>
    <row r="611" spans="1:255" s="48" customFormat="1" ht="14.5" x14ac:dyDescent="0.25">
      <c r="A611" s="26" t="s">
        <v>8</v>
      </c>
      <c r="B611" s="26" t="s">
        <v>393</v>
      </c>
      <c r="C611" s="26" t="s">
        <v>216</v>
      </c>
      <c r="D611" s="26" t="s">
        <v>219</v>
      </c>
      <c r="E611" s="26" t="s">
        <v>220</v>
      </c>
      <c r="F611" s="45">
        <v>50</v>
      </c>
      <c r="G611" s="221">
        <v>0.27</v>
      </c>
      <c r="H611" s="222">
        <f t="shared" si="20"/>
        <v>36.5</v>
      </c>
      <c r="I611" s="181" t="s">
        <v>10793</v>
      </c>
      <c r="J611" s="41"/>
    </row>
    <row r="612" spans="1:255" s="48" customFormat="1" ht="14.5" x14ac:dyDescent="0.25">
      <c r="A612" s="26" t="s">
        <v>8</v>
      </c>
      <c r="B612" s="26" t="s">
        <v>393</v>
      </c>
      <c r="C612" s="26" t="s">
        <v>267</v>
      </c>
      <c r="D612" s="26" t="s">
        <v>270</v>
      </c>
      <c r="E612" s="26" t="s">
        <v>271</v>
      </c>
      <c r="F612" s="45">
        <v>50</v>
      </c>
      <c r="G612" s="221">
        <v>0.27</v>
      </c>
      <c r="H612" s="222">
        <f t="shared" si="20"/>
        <v>36.5</v>
      </c>
      <c r="I612" s="46" t="s">
        <v>10796</v>
      </c>
      <c r="J612" s="41"/>
    </row>
    <row r="613" spans="1:255" s="48" customFormat="1" ht="14.5" x14ac:dyDescent="0.25">
      <c r="A613" s="26" t="s">
        <v>8</v>
      </c>
      <c r="B613" s="26" t="s">
        <v>393</v>
      </c>
      <c r="C613" s="26" t="s">
        <v>314</v>
      </c>
      <c r="D613" s="26" t="s">
        <v>317</v>
      </c>
      <c r="E613" s="26" t="s">
        <v>318</v>
      </c>
      <c r="F613" s="45">
        <v>50</v>
      </c>
      <c r="G613" s="221">
        <v>0.27</v>
      </c>
      <c r="H613" s="222">
        <f t="shared" si="20"/>
        <v>36.5</v>
      </c>
      <c r="I613" s="46" t="s">
        <v>10801</v>
      </c>
      <c r="J613" s="41"/>
    </row>
    <row r="614" spans="1:255" s="48" customFormat="1" ht="14.5" x14ac:dyDescent="0.25">
      <c r="A614" s="38" t="s">
        <v>8</v>
      </c>
      <c r="B614" s="38" t="s">
        <v>393</v>
      </c>
      <c r="C614" s="38" t="s">
        <v>8356</v>
      </c>
      <c r="D614" s="38" t="s">
        <v>8357</v>
      </c>
      <c r="E614" s="38" t="s">
        <v>8358</v>
      </c>
      <c r="F614" s="116">
        <v>50</v>
      </c>
      <c r="G614" s="221">
        <v>0.27</v>
      </c>
      <c r="H614" s="222">
        <f t="shared" si="20"/>
        <v>36.5</v>
      </c>
      <c r="I614" s="46"/>
      <c r="J614" s="61"/>
    </row>
    <row r="615" spans="1:255" s="48" customFormat="1" ht="14.5" x14ac:dyDescent="0.25">
      <c r="A615" s="26" t="s">
        <v>8</v>
      </c>
      <c r="B615" s="26" t="s">
        <v>393</v>
      </c>
      <c r="C615" s="26" t="s">
        <v>382</v>
      </c>
      <c r="D615" s="26" t="s">
        <v>385</v>
      </c>
      <c r="E615" s="26" t="s">
        <v>386</v>
      </c>
      <c r="F615" s="45">
        <v>75</v>
      </c>
      <c r="G615" s="221">
        <v>0.27</v>
      </c>
      <c r="H615" s="222">
        <f t="shared" si="20"/>
        <v>54.75</v>
      </c>
      <c r="I615" s="46"/>
      <c r="J615" s="54"/>
    </row>
    <row r="616" spans="1:255" s="48" customFormat="1" ht="14.5" x14ac:dyDescent="0.25">
      <c r="A616" s="38" t="s">
        <v>8</v>
      </c>
      <c r="B616" s="38" t="s">
        <v>393</v>
      </c>
      <c r="C616" s="38" t="s">
        <v>5663</v>
      </c>
      <c r="D616" s="38" t="s">
        <v>5664</v>
      </c>
      <c r="E616" s="38" t="s">
        <v>5665</v>
      </c>
      <c r="F616" s="74">
        <v>75</v>
      </c>
      <c r="G616" s="221">
        <v>0.27</v>
      </c>
      <c r="H616" s="222">
        <f t="shared" si="20"/>
        <v>54.75</v>
      </c>
      <c r="I616" s="46"/>
      <c r="J616" s="54"/>
    </row>
    <row r="617" spans="1:255" s="48" customFormat="1" ht="14.5" x14ac:dyDescent="0.25">
      <c r="A617" s="26" t="s">
        <v>8</v>
      </c>
      <c r="B617" s="26" t="s">
        <v>393</v>
      </c>
      <c r="C617" s="26" t="s">
        <v>110</v>
      </c>
      <c r="D617" s="26" t="s">
        <v>121</v>
      </c>
      <c r="E617" s="26" t="s">
        <v>122</v>
      </c>
      <c r="F617" s="45">
        <v>7500</v>
      </c>
      <c r="G617" s="221">
        <v>0.27</v>
      </c>
      <c r="H617" s="222">
        <f t="shared" si="20"/>
        <v>5475</v>
      </c>
      <c r="I617" s="46" t="s">
        <v>5537</v>
      </c>
      <c r="J617" s="47"/>
    </row>
    <row r="618" spans="1:255" s="48" customFormat="1" ht="14.5" x14ac:dyDescent="0.25">
      <c r="A618" s="26" t="s">
        <v>8</v>
      </c>
      <c r="B618" s="26" t="s">
        <v>393</v>
      </c>
      <c r="C618" s="26" t="s">
        <v>123</v>
      </c>
      <c r="D618" s="26" t="s">
        <v>134</v>
      </c>
      <c r="E618" s="26" t="s">
        <v>135</v>
      </c>
      <c r="F618" s="45">
        <v>7500</v>
      </c>
      <c r="G618" s="221">
        <v>0.27</v>
      </c>
      <c r="H618" s="222">
        <f t="shared" si="20"/>
        <v>5475</v>
      </c>
      <c r="I618" s="46" t="s">
        <v>5537</v>
      </c>
      <c r="J618" s="47"/>
    </row>
    <row r="619" spans="1:255" s="48" customFormat="1" ht="14.5" x14ac:dyDescent="0.25">
      <c r="A619" s="26" t="s">
        <v>8</v>
      </c>
      <c r="B619" s="26" t="s">
        <v>393</v>
      </c>
      <c r="C619" s="26" t="s">
        <v>136</v>
      </c>
      <c r="D619" s="26" t="s">
        <v>3438</v>
      </c>
      <c r="E619" s="26" t="s">
        <v>3439</v>
      </c>
      <c r="F619" s="45">
        <v>7500</v>
      </c>
      <c r="G619" s="221">
        <v>0.27</v>
      </c>
      <c r="H619" s="222">
        <f t="shared" si="20"/>
        <v>5475</v>
      </c>
      <c r="I619" s="46"/>
      <c r="J619" s="47"/>
    </row>
    <row r="620" spans="1:255" s="32" customFormat="1" ht="14.5" x14ac:dyDescent="0.25">
      <c r="A620" s="26" t="s">
        <v>8</v>
      </c>
      <c r="B620" s="26" t="s">
        <v>393</v>
      </c>
      <c r="C620" s="26" t="s">
        <v>147</v>
      </c>
      <c r="D620" s="26" t="s">
        <v>3440</v>
      </c>
      <c r="E620" s="26" t="s">
        <v>3441</v>
      </c>
      <c r="F620" s="45">
        <v>7500</v>
      </c>
      <c r="G620" s="221">
        <v>0.27</v>
      </c>
      <c r="H620" s="222">
        <f t="shared" si="20"/>
        <v>5475</v>
      </c>
      <c r="I620" s="46"/>
      <c r="J620" s="47"/>
      <c r="K620" s="48"/>
      <c r="L620" s="48"/>
      <c r="M620" s="48"/>
      <c r="N620" s="48"/>
      <c r="O620" s="48"/>
      <c r="P620" s="48"/>
      <c r="Q620" s="48"/>
      <c r="R620" s="48"/>
      <c r="S620" s="48"/>
      <c r="T620" s="48"/>
      <c r="U620" s="48"/>
      <c r="V620" s="48"/>
      <c r="W620" s="48"/>
      <c r="X620" s="48"/>
      <c r="Y620" s="48"/>
      <c r="Z620" s="48"/>
      <c r="AA620" s="48"/>
      <c r="AB620" s="48"/>
      <c r="AC620" s="48"/>
      <c r="AD620" s="48"/>
      <c r="AE620" s="48"/>
      <c r="AF620" s="48"/>
      <c r="AG620" s="48"/>
      <c r="AH620" s="48"/>
      <c r="AI620" s="48"/>
      <c r="AJ620" s="48"/>
      <c r="AK620" s="48"/>
      <c r="AL620" s="48"/>
      <c r="AM620" s="48"/>
      <c r="AN620" s="48"/>
      <c r="AO620" s="48"/>
      <c r="AP620" s="48"/>
      <c r="AQ620" s="48"/>
      <c r="AR620" s="48"/>
      <c r="AS620" s="48"/>
      <c r="AT620" s="48"/>
      <c r="AU620" s="48"/>
      <c r="AV620" s="48"/>
      <c r="AW620" s="48"/>
      <c r="AX620" s="48"/>
      <c r="AY620" s="48"/>
      <c r="AZ620" s="48"/>
      <c r="BA620" s="48"/>
      <c r="BB620" s="48"/>
      <c r="BC620" s="48"/>
      <c r="BD620" s="48"/>
      <c r="BE620" s="48"/>
      <c r="BF620" s="48"/>
      <c r="BG620" s="48"/>
      <c r="BH620" s="48"/>
      <c r="BI620" s="48"/>
      <c r="BJ620" s="48"/>
      <c r="BK620" s="48"/>
      <c r="BL620" s="48"/>
      <c r="BM620" s="48"/>
      <c r="BN620" s="48"/>
      <c r="BO620" s="48"/>
      <c r="BP620" s="48"/>
      <c r="BQ620" s="48"/>
      <c r="BR620" s="48"/>
      <c r="BS620" s="48"/>
      <c r="BT620" s="48"/>
      <c r="BU620" s="48"/>
      <c r="BV620" s="48"/>
      <c r="BW620" s="48"/>
      <c r="BX620" s="48"/>
      <c r="BY620" s="48"/>
      <c r="BZ620" s="48"/>
      <c r="CA620" s="48"/>
      <c r="CB620" s="48"/>
      <c r="CC620" s="48"/>
      <c r="CD620" s="48"/>
      <c r="CE620" s="48"/>
      <c r="CF620" s="48"/>
      <c r="CG620" s="48"/>
      <c r="CH620" s="48"/>
      <c r="CI620" s="48"/>
      <c r="CJ620" s="48"/>
      <c r="CK620" s="48"/>
      <c r="CL620" s="48"/>
      <c r="CM620" s="48"/>
      <c r="CN620" s="48"/>
      <c r="CO620" s="48"/>
      <c r="CP620" s="48"/>
      <c r="CQ620" s="48"/>
      <c r="CR620" s="48"/>
      <c r="CS620" s="48"/>
      <c r="CT620" s="48"/>
      <c r="CU620" s="48"/>
      <c r="CV620" s="48"/>
      <c r="CW620" s="48"/>
      <c r="CX620" s="48"/>
      <c r="CY620" s="48"/>
      <c r="CZ620" s="48"/>
      <c r="DA620" s="48"/>
      <c r="DB620" s="48"/>
      <c r="DC620" s="48"/>
      <c r="DD620" s="48"/>
      <c r="DE620" s="48"/>
      <c r="DF620" s="48"/>
      <c r="DG620" s="48"/>
      <c r="DH620" s="48"/>
      <c r="DI620" s="48"/>
      <c r="DJ620" s="48"/>
      <c r="DK620" s="48"/>
      <c r="DL620" s="48"/>
      <c r="DM620" s="48"/>
      <c r="DN620" s="48"/>
      <c r="DO620" s="48"/>
      <c r="DP620" s="48"/>
      <c r="DQ620" s="48"/>
      <c r="DR620" s="48"/>
      <c r="DS620" s="48"/>
      <c r="DT620" s="48"/>
      <c r="DU620" s="48"/>
      <c r="DV620" s="48"/>
      <c r="DW620" s="48"/>
      <c r="DX620" s="48"/>
      <c r="DY620" s="48"/>
      <c r="DZ620" s="48"/>
      <c r="EA620" s="48"/>
      <c r="EB620" s="48"/>
      <c r="EC620" s="48"/>
      <c r="ED620" s="48"/>
      <c r="EE620" s="48"/>
      <c r="EF620" s="48"/>
      <c r="EG620" s="48"/>
      <c r="EH620" s="48"/>
      <c r="EI620" s="48"/>
      <c r="EJ620" s="48"/>
      <c r="EK620" s="48"/>
      <c r="EL620" s="48"/>
      <c r="EM620" s="48"/>
      <c r="EN620" s="48"/>
      <c r="EO620" s="48"/>
      <c r="EP620" s="48"/>
      <c r="EQ620" s="48"/>
      <c r="ER620" s="48"/>
      <c r="ES620" s="48"/>
      <c r="ET620" s="48"/>
      <c r="EU620" s="48"/>
      <c r="EV620" s="48"/>
      <c r="EW620" s="48"/>
      <c r="EX620" s="48"/>
      <c r="EY620" s="48"/>
      <c r="EZ620" s="48"/>
      <c r="FA620" s="48"/>
      <c r="FB620" s="48"/>
      <c r="FC620" s="48"/>
      <c r="FD620" s="48"/>
      <c r="FE620" s="48"/>
      <c r="FF620" s="48"/>
      <c r="FG620" s="48"/>
      <c r="FH620" s="48"/>
      <c r="FI620" s="48"/>
      <c r="FJ620" s="48"/>
      <c r="FK620" s="48"/>
      <c r="FL620" s="48"/>
      <c r="FM620" s="48"/>
      <c r="FN620" s="48"/>
      <c r="FO620" s="48"/>
      <c r="FP620" s="48"/>
      <c r="FQ620" s="48"/>
      <c r="FR620" s="48"/>
      <c r="FS620" s="48"/>
      <c r="FT620" s="48"/>
      <c r="FU620" s="48"/>
      <c r="FV620" s="48"/>
      <c r="FW620" s="48"/>
      <c r="FX620" s="48"/>
      <c r="FY620" s="48"/>
      <c r="FZ620" s="48"/>
      <c r="GA620" s="48"/>
      <c r="GB620" s="48"/>
      <c r="GC620" s="48"/>
      <c r="GD620" s="48"/>
      <c r="GE620" s="48"/>
      <c r="GF620" s="48"/>
      <c r="GG620" s="48"/>
      <c r="GH620" s="48"/>
      <c r="GI620" s="48"/>
      <c r="GJ620" s="48"/>
      <c r="GK620" s="48"/>
      <c r="GL620" s="48"/>
      <c r="GM620" s="48"/>
      <c r="GN620" s="48"/>
      <c r="GO620" s="48"/>
      <c r="GP620" s="48"/>
      <c r="GQ620" s="48"/>
      <c r="GR620" s="48"/>
      <c r="GS620" s="48"/>
      <c r="GT620" s="48"/>
      <c r="GU620" s="48"/>
      <c r="GV620" s="48"/>
      <c r="GW620" s="48"/>
      <c r="GX620" s="48"/>
      <c r="GY620" s="48"/>
      <c r="GZ620" s="48"/>
      <c r="HA620" s="48"/>
      <c r="HB620" s="48"/>
      <c r="HC620" s="48"/>
      <c r="HD620" s="48"/>
      <c r="HE620" s="48"/>
      <c r="HF620" s="48"/>
      <c r="HG620" s="48"/>
      <c r="HH620" s="48"/>
      <c r="HI620" s="48"/>
      <c r="HJ620" s="48"/>
      <c r="HK620" s="48"/>
      <c r="HL620" s="48"/>
      <c r="HM620" s="48"/>
      <c r="HN620" s="48"/>
      <c r="HO620" s="48"/>
      <c r="HP620" s="48"/>
      <c r="HQ620" s="48"/>
      <c r="HR620" s="48"/>
      <c r="HS620" s="48"/>
      <c r="HT620" s="48"/>
      <c r="HU620" s="48"/>
      <c r="HV620" s="48"/>
      <c r="HW620" s="48"/>
      <c r="HX620" s="48"/>
      <c r="HY620" s="48"/>
      <c r="HZ620" s="48"/>
      <c r="IA620" s="48"/>
      <c r="IB620" s="48"/>
      <c r="IC620" s="48"/>
      <c r="ID620" s="48"/>
      <c r="IE620" s="48"/>
      <c r="IF620" s="48"/>
      <c r="IG620" s="48"/>
      <c r="IH620" s="48"/>
      <c r="II620" s="48"/>
      <c r="IJ620" s="48"/>
      <c r="IK620" s="48"/>
      <c r="IL620" s="48"/>
      <c r="IM620" s="48"/>
      <c r="IN620" s="48"/>
      <c r="IO620" s="48"/>
      <c r="IP620" s="48"/>
      <c r="IQ620" s="48"/>
      <c r="IR620" s="48"/>
      <c r="IS620" s="48"/>
      <c r="IT620" s="48"/>
      <c r="IU620" s="48"/>
    </row>
    <row r="621" spans="1:255" s="48" customFormat="1" ht="14.5" x14ac:dyDescent="0.25">
      <c r="A621" s="26" t="s">
        <v>8</v>
      </c>
      <c r="B621" s="26" t="s">
        <v>393</v>
      </c>
      <c r="C621" s="26" t="s">
        <v>5471</v>
      </c>
      <c r="D621" s="26" t="s">
        <v>5217</v>
      </c>
      <c r="E621" s="26" t="s">
        <v>5218</v>
      </c>
      <c r="F621" s="53">
        <v>11250</v>
      </c>
      <c r="G621" s="221">
        <v>0.27</v>
      </c>
      <c r="H621" s="222">
        <f t="shared" si="20"/>
        <v>8212.5</v>
      </c>
      <c r="I621" s="47"/>
      <c r="J621" s="47"/>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c r="AM621" s="32"/>
      <c r="AN621" s="32"/>
      <c r="AO621" s="32"/>
      <c r="AP621" s="32"/>
      <c r="AQ621" s="32"/>
      <c r="AR621" s="32"/>
      <c r="AS621" s="32"/>
      <c r="AT621" s="32"/>
      <c r="AU621" s="32"/>
      <c r="AV621" s="32"/>
      <c r="AW621" s="32"/>
      <c r="AX621" s="32"/>
      <c r="AY621" s="32"/>
      <c r="AZ621" s="32"/>
      <c r="BA621" s="32"/>
      <c r="BB621" s="32"/>
      <c r="BC621" s="32"/>
      <c r="BD621" s="32"/>
      <c r="BE621" s="32"/>
      <c r="BF621" s="32"/>
      <c r="BG621" s="32"/>
      <c r="BH621" s="32"/>
      <c r="BI621" s="32"/>
      <c r="BJ621" s="32"/>
      <c r="BK621" s="32"/>
      <c r="BL621" s="32"/>
      <c r="BM621" s="32"/>
      <c r="BN621" s="32"/>
      <c r="BO621" s="32"/>
      <c r="BP621" s="32"/>
      <c r="BQ621" s="32"/>
      <c r="BR621" s="32"/>
      <c r="BS621" s="32"/>
      <c r="BT621" s="32"/>
      <c r="BU621" s="32"/>
      <c r="BV621" s="32"/>
      <c r="BW621" s="32"/>
      <c r="BX621" s="32"/>
      <c r="BY621" s="32"/>
      <c r="BZ621" s="32"/>
      <c r="CA621" s="32"/>
      <c r="CB621" s="32"/>
      <c r="CC621" s="32"/>
      <c r="CD621" s="32"/>
      <c r="CE621" s="32"/>
      <c r="CF621" s="32"/>
      <c r="CG621" s="32"/>
      <c r="CH621" s="32"/>
      <c r="CI621" s="32"/>
      <c r="CJ621" s="32"/>
      <c r="CK621" s="32"/>
      <c r="CL621" s="32"/>
      <c r="CM621" s="32"/>
      <c r="CN621" s="32"/>
      <c r="CO621" s="32"/>
      <c r="CP621" s="32"/>
      <c r="CQ621" s="32"/>
      <c r="CR621" s="32"/>
      <c r="CS621" s="32"/>
      <c r="CT621" s="32"/>
      <c r="CU621" s="32"/>
      <c r="CV621" s="32"/>
      <c r="CW621" s="32"/>
      <c r="CX621" s="32"/>
      <c r="CY621" s="32"/>
      <c r="CZ621" s="32"/>
      <c r="DA621" s="32"/>
      <c r="DB621" s="32"/>
      <c r="DC621" s="32"/>
      <c r="DD621" s="32"/>
      <c r="DE621" s="32"/>
      <c r="DF621" s="32"/>
      <c r="DG621" s="32"/>
      <c r="DH621" s="32"/>
      <c r="DI621" s="32"/>
      <c r="DJ621" s="32"/>
      <c r="DK621" s="32"/>
      <c r="DL621" s="32"/>
      <c r="DM621" s="32"/>
      <c r="DN621" s="32"/>
      <c r="DO621" s="32"/>
      <c r="DP621" s="32"/>
      <c r="DQ621" s="32"/>
      <c r="DR621" s="32"/>
      <c r="DS621" s="32"/>
      <c r="DT621" s="32"/>
      <c r="DU621" s="32"/>
      <c r="DV621" s="32"/>
      <c r="DW621" s="32"/>
      <c r="DX621" s="32"/>
      <c r="DY621" s="32"/>
      <c r="DZ621" s="32"/>
      <c r="EA621" s="32"/>
      <c r="EB621" s="32"/>
      <c r="EC621" s="32"/>
      <c r="ED621" s="32"/>
      <c r="EE621" s="32"/>
      <c r="EF621" s="32"/>
      <c r="EG621" s="32"/>
      <c r="EH621" s="32"/>
      <c r="EI621" s="32"/>
      <c r="EJ621" s="32"/>
      <c r="EK621" s="32"/>
      <c r="EL621" s="32"/>
      <c r="EM621" s="32"/>
      <c r="EN621" s="32"/>
      <c r="EO621" s="32"/>
      <c r="EP621" s="32"/>
      <c r="EQ621" s="32"/>
      <c r="ER621" s="32"/>
      <c r="ES621" s="32"/>
      <c r="ET621" s="32"/>
      <c r="EU621" s="32"/>
      <c r="EV621" s="32"/>
      <c r="EW621" s="32"/>
      <c r="EX621" s="32"/>
      <c r="EY621" s="32"/>
      <c r="EZ621" s="32"/>
      <c r="FA621" s="32"/>
      <c r="FB621" s="32"/>
      <c r="FC621" s="32"/>
      <c r="FD621" s="32"/>
      <c r="FE621" s="32"/>
      <c r="FF621" s="32"/>
      <c r="FG621" s="32"/>
      <c r="FH621" s="32"/>
      <c r="FI621" s="32"/>
      <c r="FJ621" s="32"/>
      <c r="FK621" s="32"/>
      <c r="FL621" s="32"/>
      <c r="FM621" s="32"/>
      <c r="FN621" s="32"/>
      <c r="FO621" s="32"/>
      <c r="FP621" s="32"/>
      <c r="FQ621" s="32"/>
      <c r="FR621" s="32"/>
      <c r="FS621" s="32"/>
      <c r="FT621" s="32"/>
      <c r="FU621" s="32"/>
      <c r="FV621" s="32"/>
      <c r="FW621" s="32"/>
      <c r="FX621" s="32"/>
      <c r="FY621" s="32"/>
      <c r="FZ621" s="32"/>
      <c r="GA621" s="32"/>
      <c r="GB621" s="32"/>
      <c r="GC621" s="32"/>
      <c r="GD621" s="32"/>
      <c r="GE621" s="32"/>
      <c r="GF621" s="32"/>
      <c r="GG621" s="32"/>
      <c r="GH621" s="32"/>
      <c r="GI621" s="32"/>
      <c r="GJ621" s="32"/>
      <c r="GK621" s="32"/>
      <c r="GL621" s="32"/>
      <c r="GM621" s="32"/>
      <c r="GN621" s="32"/>
      <c r="GO621" s="32"/>
      <c r="GP621" s="32"/>
      <c r="GQ621" s="32"/>
      <c r="GR621" s="32"/>
      <c r="GS621" s="32"/>
      <c r="GT621" s="32"/>
      <c r="GU621" s="32"/>
      <c r="GV621" s="32"/>
      <c r="GW621" s="32"/>
      <c r="GX621" s="32"/>
      <c r="GY621" s="32"/>
      <c r="GZ621" s="32"/>
      <c r="HA621" s="32"/>
      <c r="HB621" s="32"/>
      <c r="HC621" s="32"/>
      <c r="HD621" s="32"/>
      <c r="HE621" s="32"/>
      <c r="HF621" s="32"/>
      <c r="HG621" s="32"/>
      <c r="HH621" s="32"/>
      <c r="HI621" s="32"/>
      <c r="HJ621" s="32"/>
      <c r="HK621" s="32"/>
      <c r="HL621" s="32"/>
      <c r="HM621" s="32"/>
      <c r="HN621" s="32"/>
      <c r="HO621" s="32"/>
      <c r="HP621" s="32"/>
      <c r="HQ621" s="32"/>
      <c r="HR621" s="32"/>
      <c r="HS621" s="32"/>
      <c r="HT621" s="32"/>
      <c r="HU621" s="32"/>
      <c r="HV621" s="32"/>
      <c r="HW621" s="32"/>
      <c r="HX621" s="32"/>
      <c r="HY621" s="32"/>
      <c r="HZ621" s="32"/>
      <c r="IA621" s="32"/>
      <c r="IB621" s="32"/>
      <c r="IC621" s="32"/>
      <c r="ID621" s="32"/>
      <c r="IE621" s="32"/>
      <c r="IF621" s="32"/>
      <c r="IG621" s="32"/>
      <c r="IH621" s="32"/>
      <c r="II621" s="32"/>
      <c r="IJ621" s="32"/>
      <c r="IK621" s="32"/>
      <c r="IL621" s="32"/>
      <c r="IM621" s="32"/>
      <c r="IN621" s="32"/>
      <c r="IO621" s="32"/>
      <c r="IP621" s="32"/>
      <c r="IQ621" s="32"/>
      <c r="IR621" s="32"/>
      <c r="IS621" s="32"/>
      <c r="IT621" s="32"/>
      <c r="IU621" s="32"/>
    </row>
    <row r="622" spans="1:255" s="32" customFormat="1" ht="14.5" x14ac:dyDescent="0.25">
      <c r="A622" s="38" t="s">
        <v>8</v>
      </c>
      <c r="B622" s="38" t="s">
        <v>393</v>
      </c>
      <c r="C622" s="38" t="s">
        <v>9735</v>
      </c>
      <c r="D622" s="38" t="s">
        <v>9762</v>
      </c>
      <c r="E622" s="38" t="s">
        <v>9763</v>
      </c>
      <c r="F622" s="116">
        <v>7500</v>
      </c>
      <c r="G622" s="221">
        <v>0.27</v>
      </c>
      <c r="H622" s="222">
        <f t="shared" si="20"/>
        <v>5475</v>
      </c>
    </row>
    <row r="623" spans="1:255" s="32" customFormat="1" ht="14.5" x14ac:dyDescent="0.25">
      <c r="A623" s="38" t="s">
        <v>8</v>
      </c>
      <c r="B623" s="38" t="s">
        <v>393</v>
      </c>
      <c r="C623" s="38" t="s">
        <v>9738</v>
      </c>
      <c r="D623" s="38" t="s">
        <v>9764</v>
      </c>
      <c r="E623" s="38" t="s">
        <v>9765</v>
      </c>
      <c r="F623" s="116">
        <v>7500</v>
      </c>
      <c r="G623" s="221">
        <v>0.27</v>
      </c>
      <c r="H623" s="222">
        <f t="shared" si="20"/>
        <v>5475</v>
      </c>
    </row>
    <row r="624" spans="1:255" s="32" customFormat="1" ht="14.5" x14ac:dyDescent="0.25">
      <c r="A624" s="167" t="s">
        <v>8</v>
      </c>
      <c r="B624" s="167" t="s">
        <v>393</v>
      </c>
      <c r="C624" s="167" t="s">
        <v>9741</v>
      </c>
      <c r="D624" s="167" t="s">
        <v>9766</v>
      </c>
      <c r="E624" s="167" t="s">
        <v>9767</v>
      </c>
      <c r="F624" s="168">
        <v>7500</v>
      </c>
      <c r="G624" s="221">
        <v>0.27</v>
      </c>
      <c r="H624" s="222">
        <f t="shared" si="20"/>
        <v>5475</v>
      </c>
    </row>
    <row r="625" spans="1:255" s="48" customFormat="1" ht="14.5" x14ac:dyDescent="0.25">
      <c r="A625" s="26" t="s">
        <v>8</v>
      </c>
      <c r="B625" s="26" t="s">
        <v>393</v>
      </c>
      <c r="C625" s="26" t="s">
        <v>158</v>
      </c>
      <c r="D625" s="26" t="s">
        <v>167</v>
      </c>
      <c r="E625" s="26" t="s">
        <v>168</v>
      </c>
      <c r="F625" s="45">
        <v>15000</v>
      </c>
      <c r="G625" s="221">
        <v>0.27</v>
      </c>
      <c r="H625" s="222">
        <f t="shared" si="20"/>
        <v>10950</v>
      </c>
      <c r="I625" s="46" t="s">
        <v>5541</v>
      </c>
      <c r="J625" s="47"/>
    </row>
    <row r="626" spans="1:255" s="48" customFormat="1" ht="29" x14ac:dyDescent="0.25">
      <c r="A626" s="26" t="s">
        <v>8</v>
      </c>
      <c r="B626" s="26" t="s">
        <v>393</v>
      </c>
      <c r="C626" s="26" t="s">
        <v>169</v>
      </c>
      <c r="D626" s="26" t="s">
        <v>178</v>
      </c>
      <c r="E626" s="26" t="s">
        <v>179</v>
      </c>
      <c r="F626" s="45">
        <v>65000</v>
      </c>
      <c r="G626" s="221">
        <v>0.27</v>
      </c>
      <c r="H626" s="222">
        <f t="shared" si="20"/>
        <v>47450</v>
      </c>
      <c r="I626" s="46" t="s">
        <v>5541</v>
      </c>
      <c r="J626" s="47"/>
    </row>
    <row r="627" spans="1:255" s="48" customFormat="1" ht="29" x14ac:dyDescent="0.25">
      <c r="A627" s="26" t="s">
        <v>8</v>
      </c>
      <c r="B627" s="26" t="s">
        <v>393</v>
      </c>
      <c r="C627" s="26" t="s">
        <v>169</v>
      </c>
      <c r="D627" s="26" t="s">
        <v>180</v>
      </c>
      <c r="E627" s="26" t="s">
        <v>181</v>
      </c>
      <c r="F627" s="45">
        <v>45000</v>
      </c>
      <c r="G627" s="221">
        <v>0.27</v>
      </c>
      <c r="H627" s="222">
        <f t="shared" si="20"/>
        <v>32850</v>
      </c>
      <c r="I627" s="46" t="s">
        <v>5541</v>
      </c>
      <c r="J627" s="47"/>
    </row>
    <row r="628" spans="1:255" s="48" customFormat="1" ht="29" x14ac:dyDescent="0.25">
      <c r="A628" s="26" t="s">
        <v>8</v>
      </c>
      <c r="B628" s="26" t="s">
        <v>393</v>
      </c>
      <c r="C628" s="26" t="s">
        <v>182</v>
      </c>
      <c r="D628" s="26" t="s">
        <v>191</v>
      </c>
      <c r="E628" s="26" t="s">
        <v>192</v>
      </c>
      <c r="F628" s="45">
        <v>65000</v>
      </c>
      <c r="G628" s="221">
        <v>0.27</v>
      </c>
      <c r="H628" s="222">
        <f t="shared" si="20"/>
        <v>47450</v>
      </c>
      <c r="I628" s="46" t="s">
        <v>5541</v>
      </c>
      <c r="J628" s="47"/>
    </row>
    <row r="629" spans="1:255" s="48" customFormat="1" ht="29" x14ac:dyDescent="0.25">
      <c r="A629" s="26" t="s">
        <v>8</v>
      </c>
      <c r="B629" s="26" t="s">
        <v>393</v>
      </c>
      <c r="C629" s="26" t="s">
        <v>182</v>
      </c>
      <c r="D629" s="26" t="s">
        <v>193</v>
      </c>
      <c r="E629" s="26" t="s">
        <v>194</v>
      </c>
      <c r="F629" s="45">
        <v>45000</v>
      </c>
      <c r="G629" s="221">
        <v>0.27</v>
      </c>
      <c r="H629" s="222">
        <f t="shared" si="20"/>
        <v>32850</v>
      </c>
      <c r="I629" s="46" t="s">
        <v>5541</v>
      </c>
      <c r="J629" s="47"/>
    </row>
    <row r="630" spans="1:255" s="48" customFormat="1" ht="14.5" x14ac:dyDescent="0.25">
      <c r="A630" s="26" t="s">
        <v>8</v>
      </c>
      <c r="B630" s="26" t="s">
        <v>393</v>
      </c>
      <c r="C630" s="26" t="s">
        <v>216</v>
      </c>
      <c r="D630" s="26" t="s">
        <v>265</v>
      </c>
      <c r="E630" s="26" t="s">
        <v>266</v>
      </c>
      <c r="F630" s="45">
        <v>15000</v>
      </c>
      <c r="G630" s="221">
        <v>0.27</v>
      </c>
      <c r="H630" s="222">
        <f t="shared" si="20"/>
        <v>10950</v>
      </c>
      <c r="I630" s="181" t="s">
        <v>10793</v>
      </c>
      <c r="J630" s="41"/>
    </row>
    <row r="631" spans="1:255" s="48" customFormat="1" ht="29" x14ac:dyDescent="0.25">
      <c r="A631" s="26" t="s">
        <v>8</v>
      </c>
      <c r="B631" s="26" t="s">
        <v>393</v>
      </c>
      <c r="C631" s="26" t="s">
        <v>267</v>
      </c>
      <c r="D631" s="26" t="s">
        <v>312</v>
      </c>
      <c r="E631" s="26" t="s">
        <v>313</v>
      </c>
      <c r="F631" s="45">
        <v>45000</v>
      </c>
      <c r="G631" s="221">
        <v>0.27</v>
      </c>
      <c r="H631" s="222">
        <f t="shared" si="20"/>
        <v>32850</v>
      </c>
      <c r="I631" s="46" t="s">
        <v>10796</v>
      </c>
      <c r="J631" s="41"/>
    </row>
    <row r="632" spans="1:255" s="48" customFormat="1" ht="29" x14ac:dyDescent="0.25">
      <c r="A632" s="26" t="s">
        <v>8</v>
      </c>
      <c r="B632" s="26" t="s">
        <v>393</v>
      </c>
      <c r="C632" s="26" t="s">
        <v>267</v>
      </c>
      <c r="D632" s="26" t="s">
        <v>310</v>
      </c>
      <c r="E632" s="26" t="s">
        <v>311</v>
      </c>
      <c r="F632" s="45">
        <v>65000</v>
      </c>
      <c r="G632" s="221">
        <v>0.27</v>
      </c>
      <c r="H632" s="222">
        <f t="shared" si="20"/>
        <v>47450</v>
      </c>
      <c r="I632" s="46" t="s">
        <v>10796</v>
      </c>
      <c r="J632" s="41"/>
    </row>
    <row r="633" spans="1:255" s="32" customFormat="1" ht="29" x14ac:dyDescent="0.25">
      <c r="A633" s="26" t="s">
        <v>8</v>
      </c>
      <c r="B633" s="26" t="s">
        <v>393</v>
      </c>
      <c r="C633" s="26" t="s">
        <v>314</v>
      </c>
      <c r="D633" s="26" t="s">
        <v>363</v>
      </c>
      <c r="E633" s="26" t="s">
        <v>364</v>
      </c>
      <c r="F633" s="45">
        <v>45000</v>
      </c>
      <c r="G633" s="221">
        <v>0.27</v>
      </c>
      <c r="H633" s="222">
        <f t="shared" si="20"/>
        <v>32850</v>
      </c>
      <c r="I633" s="46" t="s">
        <v>10801</v>
      </c>
      <c r="J633" s="41"/>
      <c r="K633" s="48"/>
      <c r="L633" s="48"/>
      <c r="M633" s="48"/>
      <c r="N633" s="48"/>
      <c r="O633" s="48"/>
      <c r="P633" s="48"/>
      <c r="Q633" s="48"/>
      <c r="R633" s="48"/>
      <c r="S633" s="48"/>
      <c r="T633" s="48"/>
      <c r="U633" s="48"/>
      <c r="V633" s="48"/>
      <c r="W633" s="48"/>
      <c r="X633" s="48"/>
      <c r="Y633" s="48"/>
      <c r="Z633" s="48"/>
      <c r="AA633" s="48"/>
      <c r="AB633" s="48"/>
      <c r="AC633" s="48"/>
      <c r="AD633" s="48"/>
      <c r="AE633" s="48"/>
      <c r="AF633" s="48"/>
      <c r="AG633" s="48"/>
      <c r="AH633" s="48"/>
      <c r="AI633" s="48"/>
      <c r="AJ633" s="48"/>
      <c r="AK633" s="48"/>
      <c r="AL633" s="48"/>
      <c r="AM633" s="48"/>
      <c r="AN633" s="48"/>
      <c r="AO633" s="48"/>
      <c r="AP633" s="48"/>
      <c r="AQ633" s="48"/>
      <c r="AR633" s="48"/>
      <c r="AS633" s="48"/>
      <c r="AT633" s="48"/>
      <c r="AU633" s="48"/>
      <c r="AV633" s="48"/>
      <c r="AW633" s="48"/>
      <c r="AX633" s="48"/>
      <c r="AY633" s="48"/>
      <c r="AZ633" s="48"/>
      <c r="BA633" s="48"/>
      <c r="BB633" s="48"/>
      <c r="BC633" s="48"/>
      <c r="BD633" s="48"/>
      <c r="BE633" s="48"/>
      <c r="BF633" s="48"/>
      <c r="BG633" s="48"/>
      <c r="BH633" s="48"/>
      <c r="BI633" s="48"/>
      <c r="BJ633" s="48"/>
      <c r="BK633" s="48"/>
      <c r="BL633" s="48"/>
      <c r="BM633" s="48"/>
      <c r="BN633" s="48"/>
      <c r="BO633" s="48"/>
      <c r="BP633" s="48"/>
      <c r="BQ633" s="48"/>
      <c r="BR633" s="48"/>
      <c r="BS633" s="48"/>
      <c r="BT633" s="48"/>
      <c r="BU633" s="48"/>
      <c r="BV633" s="48"/>
      <c r="BW633" s="48"/>
      <c r="BX633" s="48"/>
      <c r="BY633" s="48"/>
      <c r="BZ633" s="48"/>
      <c r="CA633" s="48"/>
      <c r="CB633" s="48"/>
      <c r="CC633" s="48"/>
      <c r="CD633" s="48"/>
      <c r="CE633" s="48"/>
      <c r="CF633" s="48"/>
      <c r="CG633" s="48"/>
      <c r="CH633" s="48"/>
      <c r="CI633" s="48"/>
      <c r="CJ633" s="48"/>
      <c r="CK633" s="48"/>
      <c r="CL633" s="48"/>
      <c r="CM633" s="48"/>
      <c r="CN633" s="48"/>
      <c r="CO633" s="48"/>
      <c r="CP633" s="48"/>
      <c r="CQ633" s="48"/>
      <c r="CR633" s="48"/>
      <c r="CS633" s="48"/>
      <c r="CT633" s="48"/>
      <c r="CU633" s="48"/>
      <c r="CV633" s="48"/>
      <c r="CW633" s="48"/>
      <c r="CX633" s="48"/>
      <c r="CY633" s="48"/>
      <c r="CZ633" s="48"/>
      <c r="DA633" s="48"/>
      <c r="DB633" s="48"/>
      <c r="DC633" s="48"/>
      <c r="DD633" s="48"/>
      <c r="DE633" s="48"/>
      <c r="DF633" s="48"/>
      <c r="DG633" s="48"/>
      <c r="DH633" s="48"/>
      <c r="DI633" s="48"/>
      <c r="DJ633" s="48"/>
      <c r="DK633" s="48"/>
      <c r="DL633" s="48"/>
      <c r="DM633" s="48"/>
      <c r="DN633" s="48"/>
      <c r="DO633" s="48"/>
      <c r="DP633" s="48"/>
      <c r="DQ633" s="48"/>
      <c r="DR633" s="48"/>
      <c r="DS633" s="48"/>
      <c r="DT633" s="48"/>
      <c r="DU633" s="48"/>
      <c r="DV633" s="48"/>
      <c r="DW633" s="48"/>
      <c r="DX633" s="48"/>
      <c r="DY633" s="48"/>
      <c r="DZ633" s="48"/>
      <c r="EA633" s="48"/>
      <c r="EB633" s="48"/>
      <c r="EC633" s="48"/>
      <c r="ED633" s="48"/>
      <c r="EE633" s="48"/>
      <c r="EF633" s="48"/>
      <c r="EG633" s="48"/>
      <c r="EH633" s="48"/>
      <c r="EI633" s="48"/>
      <c r="EJ633" s="48"/>
      <c r="EK633" s="48"/>
      <c r="EL633" s="48"/>
      <c r="EM633" s="48"/>
      <c r="EN633" s="48"/>
      <c r="EO633" s="48"/>
      <c r="EP633" s="48"/>
      <c r="EQ633" s="48"/>
      <c r="ER633" s="48"/>
      <c r="ES633" s="48"/>
      <c r="ET633" s="48"/>
      <c r="EU633" s="48"/>
      <c r="EV633" s="48"/>
      <c r="EW633" s="48"/>
      <c r="EX633" s="48"/>
      <c r="EY633" s="48"/>
      <c r="EZ633" s="48"/>
      <c r="FA633" s="48"/>
      <c r="FB633" s="48"/>
      <c r="FC633" s="48"/>
      <c r="FD633" s="48"/>
      <c r="FE633" s="48"/>
      <c r="FF633" s="48"/>
      <c r="FG633" s="48"/>
      <c r="FH633" s="48"/>
      <c r="FI633" s="48"/>
      <c r="FJ633" s="48"/>
      <c r="FK633" s="48"/>
      <c r="FL633" s="48"/>
      <c r="FM633" s="48"/>
      <c r="FN633" s="48"/>
      <c r="FO633" s="48"/>
      <c r="FP633" s="48"/>
      <c r="FQ633" s="48"/>
      <c r="FR633" s="48"/>
      <c r="FS633" s="48"/>
      <c r="FT633" s="48"/>
      <c r="FU633" s="48"/>
      <c r="FV633" s="48"/>
      <c r="FW633" s="48"/>
      <c r="FX633" s="48"/>
      <c r="FY633" s="48"/>
      <c r="FZ633" s="48"/>
      <c r="GA633" s="48"/>
      <c r="GB633" s="48"/>
      <c r="GC633" s="48"/>
      <c r="GD633" s="48"/>
      <c r="GE633" s="48"/>
      <c r="GF633" s="48"/>
      <c r="GG633" s="48"/>
      <c r="GH633" s="48"/>
      <c r="GI633" s="48"/>
      <c r="GJ633" s="48"/>
      <c r="GK633" s="48"/>
      <c r="GL633" s="48"/>
      <c r="GM633" s="48"/>
      <c r="GN633" s="48"/>
      <c r="GO633" s="48"/>
      <c r="GP633" s="48"/>
      <c r="GQ633" s="48"/>
      <c r="GR633" s="48"/>
      <c r="GS633" s="48"/>
      <c r="GT633" s="48"/>
      <c r="GU633" s="48"/>
      <c r="GV633" s="48"/>
      <c r="GW633" s="48"/>
      <c r="GX633" s="48"/>
      <c r="GY633" s="48"/>
      <c r="GZ633" s="48"/>
      <c r="HA633" s="48"/>
      <c r="HB633" s="48"/>
      <c r="HC633" s="48"/>
      <c r="HD633" s="48"/>
      <c r="HE633" s="48"/>
      <c r="HF633" s="48"/>
      <c r="HG633" s="48"/>
      <c r="HH633" s="48"/>
      <c r="HI633" s="48"/>
      <c r="HJ633" s="48"/>
      <c r="HK633" s="48"/>
      <c r="HL633" s="48"/>
      <c r="HM633" s="48"/>
      <c r="HN633" s="48"/>
      <c r="HO633" s="48"/>
      <c r="HP633" s="48"/>
      <c r="HQ633" s="48"/>
      <c r="HR633" s="48"/>
      <c r="HS633" s="48"/>
      <c r="HT633" s="48"/>
      <c r="HU633" s="48"/>
      <c r="HV633" s="48"/>
      <c r="HW633" s="48"/>
      <c r="HX633" s="48"/>
      <c r="HY633" s="48"/>
      <c r="HZ633" s="48"/>
      <c r="IA633" s="48"/>
      <c r="IB633" s="48"/>
      <c r="IC633" s="48"/>
      <c r="ID633" s="48"/>
      <c r="IE633" s="48"/>
      <c r="IF633" s="48"/>
      <c r="IG633" s="48"/>
      <c r="IH633" s="48"/>
      <c r="II633" s="48"/>
      <c r="IJ633" s="48"/>
      <c r="IK633" s="48"/>
      <c r="IL633" s="48"/>
      <c r="IM633" s="48"/>
      <c r="IN633" s="48"/>
      <c r="IO633" s="48"/>
      <c r="IP633" s="48"/>
      <c r="IQ633" s="48"/>
      <c r="IR633" s="48"/>
      <c r="IS633" s="48"/>
      <c r="IT633" s="48"/>
      <c r="IU633" s="48"/>
    </row>
    <row r="634" spans="1:255" s="32" customFormat="1" ht="29" x14ac:dyDescent="0.25">
      <c r="A634" s="26" t="s">
        <v>8</v>
      </c>
      <c r="B634" s="26" t="s">
        <v>393</v>
      </c>
      <c r="C634" s="26" t="s">
        <v>314</v>
      </c>
      <c r="D634" s="26" t="s">
        <v>359</v>
      </c>
      <c r="E634" s="26" t="s">
        <v>360</v>
      </c>
      <c r="F634" s="45">
        <v>65000</v>
      </c>
      <c r="G634" s="221">
        <v>0.27</v>
      </c>
      <c r="H634" s="222">
        <f t="shared" si="20"/>
        <v>47450</v>
      </c>
      <c r="I634" s="46" t="s">
        <v>10801</v>
      </c>
      <c r="J634" s="41"/>
      <c r="K634" s="48"/>
      <c r="L634" s="48"/>
      <c r="M634" s="48"/>
      <c r="N634" s="48"/>
      <c r="O634" s="48"/>
      <c r="P634" s="48"/>
      <c r="Q634" s="48"/>
      <c r="R634" s="48"/>
      <c r="S634" s="48"/>
      <c r="T634" s="48"/>
      <c r="U634" s="48"/>
      <c r="V634" s="48"/>
      <c r="W634" s="48"/>
      <c r="X634" s="48"/>
      <c r="Y634" s="48"/>
      <c r="Z634" s="48"/>
      <c r="AA634" s="48"/>
      <c r="AB634" s="48"/>
      <c r="AC634" s="48"/>
      <c r="AD634" s="48"/>
      <c r="AE634" s="48"/>
      <c r="AF634" s="48"/>
      <c r="AG634" s="48"/>
      <c r="AH634" s="48"/>
      <c r="AI634" s="48"/>
      <c r="AJ634" s="48"/>
      <c r="AK634" s="48"/>
      <c r="AL634" s="48"/>
      <c r="AM634" s="48"/>
      <c r="AN634" s="48"/>
      <c r="AO634" s="48"/>
      <c r="AP634" s="48"/>
      <c r="AQ634" s="48"/>
      <c r="AR634" s="48"/>
      <c r="AS634" s="48"/>
      <c r="AT634" s="48"/>
      <c r="AU634" s="48"/>
      <c r="AV634" s="48"/>
      <c r="AW634" s="48"/>
      <c r="AX634" s="48"/>
      <c r="AY634" s="48"/>
      <c r="AZ634" s="48"/>
      <c r="BA634" s="48"/>
      <c r="BB634" s="48"/>
      <c r="BC634" s="48"/>
      <c r="BD634" s="48"/>
      <c r="BE634" s="48"/>
      <c r="BF634" s="48"/>
      <c r="BG634" s="48"/>
      <c r="BH634" s="48"/>
      <c r="BI634" s="48"/>
      <c r="BJ634" s="48"/>
      <c r="BK634" s="48"/>
      <c r="BL634" s="48"/>
      <c r="BM634" s="48"/>
      <c r="BN634" s="48"/>
      <c r="BO634" s="48"/>
      <c r="BP634" s="48"/>
      <c r="BQ634" s="48"/>
      <c r="BR634" s="48"/>
      <c r="BS634" s="48"/>
      <c r="BT634" s="48"/>
      <c r="BU634" s="48"/>
      <c r="BV634" s="48"/>
      <c r="BW634" s="48"/>
      <c r="BX634" s="48"/>
      <c r="BY634" s="48"/>
      <c r="BZ634" s="48"/>
      <c r="CA634" s="48"/>
      <c r="CB634" s="48"/>
      <c r="CC634" s="48"/>
      <c r="CD634" s="48"/>
      <c r="CE634" s="48"/>
      <c r="CF634" s="48"/>
      <c r="CG634" s="48"/>
      <c r="CH634" s="48"/>
      <c r="CI634" s="48"/>
      <c r="CJ634" s="48"/>
      <c r="CK634" s="48"/>
      <c r="CL634" s="48"/>
      <c r="CM634" s="48"/>
      <c r="CN634" s="48"/>
      <c r="CO634" s="48"/>
      <c r="CP634" s="48"/>
      <c r="CQ634" s="48"/>
      <c r="CR634" s="48"/>
      <c r="CS634" s="48"/>
      <c r="CT634" s="48"/>
      <c r="CU634" s="48"/>
      <c r="CV634" s="48"/>
      <c r="CW634" s="48"/>
      <c r="CX634" s="48"/>
      <c r="CY634" s="48"/>
      <c r="CZ634" s="48"/>
      <c r="DA634" s="48"/>
      <c r="DB634" s="48"/>
      <c r="DC634" s="48"/>
      <c r="DD634" s="48"/>
      <c r="DE634" s="48"/>
      <c r="DF634" s="48"/>
      <c r="DG634" s="48"/>
      <c r="DH634" s="48"/>
      <c r="DI634" s="48"/>
      <c r="DJ634" s="48"/>
      <c r="DK634" s="48"/>
      <c r="DL634" s="48"/>
      <c r="DM634" s="48"/>
      <c r="DN634" s="48"/>
      <c r="DO634" s="48"/>
      <c r="DP634" s="48"/>
      <c r="DQ634" s="48"/>
      <c r="DR634" s="48"/>
      <c r="DS634" s="48"/>
      <c r="DT634" s="48"/>
      <c r="DU634" s="48"/>
      <c r="DV634" s="48"/>
      <c r="DW634" s="48"/>
      <c r="DX634" s="48"/>
      <c r="DY634" s="48"/>
      <c r="DZ634" s="48"/>
      <c r="EA634" s="48"/>
      <c r="EB634" s="48"/>
      <c r="EC634" s="48"/>
      <c r="ED634" s="48"/>
      <c r="EE634" s="48"/>
      <c r="EF634" s="48"/>
      <c r="EG634" s="48"/>
      <c r="EH634" s="48"/>
      <c r="EI634" s="48"/>
      <c r="EJ634" s="48"/>
      <c r="EK634" s="48"/>
      <c r="EL634" s="48"/>
      <c r="EM634" s="48"/>
      <c r="EN634" s="48"/>
      <c r="EO634" s="48"/>
      <c r="EP634" s="48"/>
      <c r="EQ634" s="48"/>
      <c r="ER634" s="48"/>
      <c r="ES634" s="48"/>
      <c r="ET634" s="48"/>
      <c r="EU634" s="48"/>
      <c r="EV634" s="48"/>
      <c r="EW634" s="48"/>
      <c r="EX634" s="48"/>
      <c r="EY634" s="48"/>
      <c r="EZ634" s="48"/>
      <c r="FA634" s="48"/>
      <c r="FB634" s="48"/>
      <c r="FC634" s="48"/>
      <c r="FD634" s="48"/>
      <c r="FE634" s="48"/>
      <c r="FF634" s="48"/>
      <c r="FG634" s="48"/>
      <c r="FH634" s="48"/>
      <c r="FI634" s="48"/>
      <c r="FJ634" s="48"/>
      <c r="FK634" s="48"/>
      <c r="FL634" s="48"/>
      <c r="FM634" s="48"/>
      <c r="FN634" s="48"/>
      <c r="FO634" s="48"/>
      <c r="FP634" s="48"/>
      <c r="FQ634" s="48"/>
      <c r="FR634" s="48"/>
      <c r="FS634" s="48"/>
      <c r="FT634" s="48"/>
      <c r="FU634" s="48"/>
      <c r="FV634" s="48"/>
      <c r="FW634" s="48"/>
      <c r="FX634" s="48"/>
      <c r="FY634" s="48"/>
      <c r="FZ634" s="48"/>
      <c r="GA634" s="48"/>
      <c r="GB634" s="48"/>
      <c r="GC634" s="48"/>
      <c r="GD634" s="48"/>
      <c r="GE634" s="48"/>
      <c r="GF634" s="48"/>
      <c r="GG634" s="48"/>
      <c r="GH634" s="48"/>
      <c r="GI634" s="48"/>
      <c r="GJ634" s="48"/>
      <c r="GK634" s="48"/>
      <c r="GL634" s="48"/>
      <c r="GM634" s="48"/>
      <c r="GN634" s="48"/>
      <c r="GO634" s="48"/>
      <c r="GP634" s="48"/>
      <c r="GQ634" s="48"/>
      <c r="GR634" s="48"/>
      <c r="GS634" s="48"/>
      <c r="GT634" s="48"/>
      <c r="GU634" s="48"/>
      <c r="GV634" s="48"/>
      <c r="GW634" s="48"/>
      <c r="GX634" s="48"/>
      <c r="GY634" s="48"/>
      <c r="GZ634" s="48"/>
      <c r="HA634" s="48"/>
      <c r="HB634" s="48"/>
      <c r="HC634" s="48"/>
      <c r="HD634" s="48"/>
      <c r="HE634" s="48"/>
      <c r="HF634" s="48"/>
      <c r="HG634" s="48"/>
      <c r="HH634" s="48"/>
      <c r="HI634" s="48"/>
      <c r="HJ634" s="48"/>
      <c r="HK634" s="48"/>
      <c r="HL634" s="48"/>
      <c r="HM634" s="48"/>
      <c r="HN634" s="48"/>
      <c r="HO634" s="48"/>
      <c r="HP634" s="48"/>
      <c r="HQ634" s="48"/>
      <c r="HR634" s="48"/>
      <c r="HS634" s="48"/>
      <c r="HT634" s="48"/>
      <c r="HU634" s="48"/>
      <c r="HV634" s="48"/>
      <c r="HW634" s="48"/>
      <c r="HX634" s="48"/>
      <c r="HY634" s="48"/>
      <c r="HZ634" s="48"/>
      <c r="IA634" s="48"/>
      <c r="IB634" s="48"/>
      <c r="IC634" s="48"/>
      <c r="ID634" s="48"/>
      <c r="IE634" s="48"/>
      <c r="IF634" s="48"/>
      <c r="IG634" s="48"/>
      <c r="IH634" s="48"/>
      <c r="II634" s="48"/>
      <c r="IJ634" s="48"/>
      <c r="IK634" s="48"/>
      <c r="IL634" s="48"/>
      <c r="IM634" s="48"/>
      <c r="IN634" s="48"/>
      <c r="IO634" s="48"/>
      <c r="IP634" s="48"/>
      <c r="IQ634" s="48"/>
      <c r="IR634" s="48"/>
      <c r="IS634" s="48"/>
      <c r="IT634" s="48"/>
      <c r="IU634" s="48"/>
    </row>
    <row r="635" spans="1:255" s="48" customFormat="1" ht="29" x14ac:dyDescent="0.25">
      <c r="A635" s="26" t="s">
        <v>8</v>
      </c>
      <c r="B635" s="26" t="s">
        <v>393</v>
      </c>
      <c r="C635" s="26" t="s">
        <v>314</v>
      </c>
      <c r="D635" s="26" t="s">
        <v>361</v>
      </c>
      <c r="E635" s="26" t="s">
        <v>362</v>
      </c>
      <c r="F635" s="45">
        <v>95000</v>
      </c>
      <c r="G635" s="221">
        <v>0.27</v>
      </c>
      <c r="H635" s="222">
        <f t="shared" si="20"/>
        <v>69350</v>
      </c>
      <c r="I635" s="46" t="s">
        <v>10801</v>
      </c>
      <c r="J635" s="41"/>
    </row>
    <row r="636" spans="1:255" s="32" customFormat="1" ht="14.5" x14ac:dyDescent="0.25">
      <c r="A636" s="38" t="s">
        <v>8</v>
      </c>
      <c r="B636" s="38" t="s">
        <v>393</v>
      </c>
      <c r="C636" s="38" t="s">
        <v>7540</v>
      </c>
      <c r="D636" s="38" t="s">
        <v>8108</v>
      </c>
      <c r="E636" s="38" t="s">
        <v>8109</v>
      </c>
      <c r="F636" s="116">
        <v>18750</v>
      </c>
      <c r="G636" s="221">
        <v>0.27</v>
      </c>
      <c r="H636" s="222">
        <f t="shared" ref="H636:H699" si="21">SUM(F636*0.73)</f>
        <v>13687.5</v>
      </c>
      <c r="I636" s="38"/>
      <c r="J636" s="61"/>
    </row>
    <row r="637" spans="1:255" s="32" customFormat="1" ht="29" x14ac:dyDescent="0.25">
      <c r="A637" s="38" t="s">
        <v>8</v>
      </c>
      <c r="B637" s="38" t="s">
        <v>393</v>
      </c>
      <c r="C637" s="38" t="s">
        <v>7545</v>
      </c>
      <c r="D637" s="38" t="s">
        <v>8110</v>
      </c>
      <c r="E637" s="38" t="s">
        <v>8111</v>
      </c>
      <c r="F637" s="116">
        <v>62500</v>
      </c>
      <c r="G637" s="221">
        <v>0.27</v>
      </c>
      <c r="H637" s="222">
        <f t="shared" si="21"/>
        <v>45625</v>
      </c>
      <c r="I637" s="38"/>
      <c r="J637" s="61"/>
    </row>
    <row r="638" spans="1:255" s="32" customFormat="1" ht="29" x14ac:dyDescent="0.25">
      <c r="A638" s="38" t="s">
        <v>8</v>
      </c>
      <c r="B638" s="38" t="s">
        <v>393</v>
      </c>
      <c r="C638" s="38" t="s">
        <v>7545</v>
      </c>
      <c r="D638" s="38" t="s">
        <v>8112</v>
      </c>
      <c r="E638" s="38" t="s">
        <v>8113</v>
      </c>
      <c r="F638" s="116">
        <v>90000</v>
      </c>
      <c r="G638" s="221">
        <v>0.27</v>
      </c>
      <c r="H638" s="222">
        <f t="shared" si="21"/>
        <v>65700</v>
      </c>
      <c r="I638" s="38"/>
      <c r="J638" s="61"/>
    </row>
    <row r="639" spans="1:255" s="32" customFormat="1" ht="29" x14ac:dyDescent="0.25">
      <c r="A639" s="38" t="s">
        <v>8</v>
      </c>
      <c r="B639" s="38" t="s">
        <v>393</v>
      </c>
      <c r="C639" s="38" t="s">
        <v>7551</v>
      </c>
      <c r="D639" s="38" t="s">
        <v>8114</v>
      </c>
      <c r="E639" s="38" t="s">
        <v>8115</v>
      </c>
      <c r="F639" s="116">
        <v>62500</v>
      </c>
      <c r="G639" s="221">
        <v>0.27</v>
      </c>
      <c r="H639" s="222">
        <f t="shared" si="21"/>
        <v>45625</v>
      </c>
      <c r="I639" s="38"/>
      <c r="J639" s="61"/>
    </row>
    <row r="640" spans="1:255" s="32" customFormat="1" ht="29" x14ac:dyDescent="0.25">
      <c r="A640" s="38" t="s">
        <v>8</v>
      </c>
      <c r="B640" s="38" t="s">
        <v>393</v>
      </c>
      <c r="C640" s="38" t="s">
        <v>7551</v>
      </c>
      <c r="D640" s="38" t="s">
        <v>8116</v>
      </c>
      <c r="E640" s="38" t="s">
        <v>8117</v>
      </c>
      <c r="F640" s="116">
        <v>90000</v>
      </c>
      <c r="G640" s="221">
        <v>0.27</v>
      </c>
      <c r="H640" s="222">
        <f t="shared" si="21"/>
        <v>65700</v>
      </c>
      <c r="I640" s="38"/>
      <c r="J640" s="61"/>
    </row>
    <row r="641" spans="1:255" s="32" customFormat="1" ht="29" x14ac:dyDescent="0.25">
      <c r="A641" s="38" t="s">
        <v>8</v>
      </c>
      <c r="B641" s="38" t="s">
        <v>393</v>
      </c>
      <c r="C641" s="38" t="s">
        <v>7551</v>
      </c>
      <c r="D641" s="38" t="s">
        <v>8118</v>
      </c>
      <c r="E641" s="38" t="s">
        <v>8119</v>
      </c>
      <c r="F641" s="116">
        <v>131500</v>
      </c>
      <c r="G641" s="221">
        <v>0.27</v>
      </c>
      <c r="H641" s="222">
        <f t="shared" si="21"/>
        <v>95995</v>
      </c>
      <c r="I641" s="38"/>
      <c r="J641" s="61"/>
    </row>
    <row r="642" spans="1:255" s="32" customFormat="1" ht="29" x14ac:dyDescent="0.25">
      <c r="A642" s="38" t="s">
        <v>8</v>
      </c>
      <c r="B642" s="38" t="s">
        <v>393</v>
      </c>
      <c r="C642" s="38" t="s">
        <v>9537</v>
      </c>
      <c r="D642" s="38" t="s">
        <v>9542</v>
      </c>
      <c r="E642" s="38" t="s">
        <v>9543</v>
      </c>
      <c r="F642" s="116">
        <v>62500</v>
      </c>
      <c r="G642" s="221">
        <v>0.27</v>
      </c>
      <c r="H642" s="222">
        <f t="shared" si="21"/>
        <v>45625</v>
      </c>
    </row>
    <row r="643" spans="1:255" s="32" customFormat="1" ht="29" x14ac:dyDescent="0.25">
      <c r="A643" s="38" t="s">
        <v>8</v>
      </c>
      <c r="B643" s="38" t="s">
        <v>393</v>
      </c>
      <c r="C643" s="38" t="s">
        <v>9537</v>
      </c>
      <c r="D643" s="38" t="s">
        <v>9544</v>
      </c>
      <c r="E643" s="38" t="s">
        <v>9545</v>
      </c>
      <c r="F643" s="116">
        <v>90000</v>
      </c>
      <c r="G643" s="221">
        <v>0.27</v>
      </c>
      <c r="H643" s="222">
        <f t="shared" si="21"/>
        <v>65700</v>
      </c>
    </row>
    <row r="644" spans="1:255" s="32" customFormat="1" ht="29" x14ac:dyDescent="0.25">
      <c r="A644" s="38" t="s">
        <v>8</v>
      </c>
      <c r="B644" s="38" t="s">
        <v>393</v>
      </c>
      <c r="C644" s="38" t="s">
        <v>9537</v>
      </c>
      <c r="D644" s="38" t="s">
        <v>9546</v>
      </c>
      <c r="E644" s="38" t="s">
        <v>9547</v>
      </c>
      <c r="F644" s="116">
        <v>131500</v>
      </c>
      <c r="G644" s="221">
        <v>0.27</v>
      </c>
      <c r="H644" s="222">
        <f t="shared" si="21"/>
        <v>95995</v>
      </c>
    </row>
    <row r="645" spans="1:255" s="48" customFormat="1" ht="29" x14ac:dyDescent="0.25">
      <c r="A645" s="26" t="s">
        <v>8</v>
      </c>
      <c r="B645" s="26" t="s">
        <v>393</v>
      </c>
      <c r="C645" s="26" t="s">
        <v>382</v>
      </c>
      <c r="D645" s="26" t="s">
        <v>412</v>
      </c>
      <c r="E645" s="26" t="s">
        <v>413</v>
      </c>
      <c r="F645" s="45">
        <v>45000</v>
      </c>
      <c r="G645" s="221">
        <v>0.27</v>
      </c>
      <c r="H645" s="222">
        <f t="shared" si="21"/>
        <v>32850</v>
      </c>
      <c r="I645" s="46"/>
      <c r="J645" s="54"/>
    </row>
    <row r="646" spans="1:255" s="48" customFormat="1" ht="29" x14ac:dyDescent="0.25">
      <c r="A646" s="26" t="s">
        <v>8</v>
      </c>
      <c r="B646" s="26" t="s">
        <v>393</v>
      </c>
      <c r="C646" s="26" t="s">
        <v>382</v>
      </c>
      <c r="D646" s="26" t="s">
        <v>408</v>
      </c>
      <c r="E646" s="26" t="s">
        <v>409</v>
      </c>
      <c r="F646" s="45">
        <v>65000</v>
      </c>
      <c r="G646" s="221">
        <v>0.27</v>
      </c>
      <c r="H646" s="222">
        <f t="shared" si="21"/>
        <v>47450</v>
      </c>
      <c r="I646" s="46"/>
      <c r="J646" s="54"/>
    </row>
    <row r="647" spans="1:255" s="48" customFormat="1" ht="29" x14ac:dyDescent="0.25">
      <c r="A647" s="26" t="s">
        <v>8</v>
      </c>
      <c r="B647" s="26" t="s">
        <v>393</v>
      </c>
      <c r="C647" s="26" t="s">
        <v>382</v>
      </c>
      <c r="D647" s="26" t="s">
        <v>410</v>
      </c>
      <c r="E647" s="26" t="s">
        <v>411</v>
      </c>
      <c r="F647" s="45">
        <v>95000</v>
      </c>
      <c r="G647" s="221">
        <v>0.27</v>
      </c>
      <c r="H647" s="222">
        <f t="shared" si="21"/>
        <v>69350</v>
      </c>
      <c r="I647" s="46"/>
      <c r="J647" s="54"/>
    </row>
    <row r="648" spans="1:255" s="48" customFormat="1" ht="29" x14ac:dyDescent="0.25">
      <c r="A648" s="38" t="s">
        <v>8</v>
      </c>
      <c r="B648" s="38" t="s">
        <v>393</v>
      </c>
      <c r="C648" s="38" t="s">
        <v>5663</v>
      </c>
      <c r="D648" s="38" t="s">
        <v>5676</v>
      </c>
      <c r="E648" s="38" t="s">
        <v>5678</v>
      </c>
      <c r="F648" s="74">
        <v>45000</v>
      </c>
      <c r="G648" s="221">
        <v>0.27</v>
      </c>
      <c r="H648" s="222">
        <f t="shared" si="21"/>
        <v>32850</v>
      </c>
      <c r="I648" s="46"/>
      <c r="J648" s="42"/>
    </row>
    <row r="649" spans="1:255" s="48" customFormat="1" ht="29" x14ac:dyDescent="0.25">
      <c r="A649" s="38" t="s">
        <v>8</v>
      </c>
      <c r="B649" s="38" t="s">
        <v>393</v>
      </c>
      <c r="C649" s="38" t="s">
        <v>5663</v>
      </c>
      <c r="D649" s="38" t="s">
        <v>5673</v>
      </c>
      <c r="E649" s="38" t="s">
        <v>5674</v>
      </c>
      <c r="F649" s="74">
        <v>65000</v>
      </c>
      <c r="G649" s="221">
        <v>0.27</v>
      </c>
      <c r="H649" s="222">
        <f t="shared" si="21"/>
        <v>47450</v>
      </c>
      <c r="I649" s="46"/>
      <c r="J649" s="42"/>
    </row>
    <row r="650" spans="1:255" s="48" customFormat="1" ht="29" x14ac:dyDescent="0.25">
      <c r="A650" s="38" t="s">
        <v>8</v>
      </c>
      <c r="B650" s="38" t="s">
        <v>393</v>
      </c>
      <c r="C650" s="38" t="s">
        <v>5663</v>
      </c>
      <c r="D650" s="38" t="s">
        <v>5675</v>
      </c>
      <c r="E650" s="38" t="s">
        <v>5677</v>
      </c>
      <c r="F650" s="74">
        <v>95000</v>
      </c>
      <c r="G650" s="221">
        <v>0.27</v>
      </c>
      <c r="H650" s="222">
        <f t="shared" si="21"/>
        <v>69350</v>
      </c>
      <c r="I650" s="46"/>
      <c r="J650" s="42"/>
    </row>
    <row r="651" spans="1:255" s="207" customFormat="1" ht="29" x14ac:dyDescent="0.25">
      <c r="A651" s="204" t="s">
        <v>1</v>
      </c>
      <c r="B651" s="204" t="s">
        <v>393</v>
      </c>
      <c r="C651" s="204" t="s">
        <v>12187</v>
      </c>
      <c r="D651" s="204" t="s">
        <v>12188</v>
      </c>
      <c r="E651" s="204" t="s">
        <v>12189</v>
      </c>
      <c r="F651" s="209">
        <v>2000</v>
      </c>
      <c r="G651" s="221">
        <v>0.27</v>
      </c>
      <c r="H651" s="222">
        <f t="shared" si="21"/>
        <v>1460</v>
      </c>
      <c r="I651" s="206" t="s">
        <v>12190</v>
      </c>
      <c r="J651" s="205" t="s">
        <v>12185</v>
      </c>
    </row>
    <row r="652" spans="1:255" s="207" customFormat="1" ht="29" x14ac:dyDescent="0.25">
      <c r="A652" s="204" t="s">
        <v>1</v>
      </c>
      <c r="B652" s="204" t="s">
        <v>393</v>
      </c>
      <c r="C652" s="204" t="s">
        <v>12187</v>
      </c>
      <c r="D652" s="204" t="s">
        <v>12191</v>
      </c>
      <c r="E652" s="204" t="s">
        <v>12192</v>
      </c>
      <c r="F652" s="209">
        <v>3000</v>
      </c>
      <c r="G652" s="221">
        <v>0.27</v>
      </c>
      <c r="H652" s="222">
        <f t="shared" si="21"/>
        <v>2190</v>
      </c>
      <c r="I652" s="206" t="s">
        <v>12190</v>
      </c>
      <c r="J652" s="205" t="s">
        <v>12185</v>
      </c>
    </row>
    <row r="653" spans="1:255" s="207" customFormat="1" ht="14.5" x14ac:dyDescent="0.25">
      <c r="A653" s="204" t="s">
        <v>1</v>
      </c>
      <c r="B653" s="204" t="s">
        <v>393</v>
      </c>
      <c r="C653" s="204" t="s">
        <v>12187</v>
      </c>
      <c r="D653" s="204" t="s">
        <v>12193</v>
      </c>
      <c r="E653" s="204" t="s">
        <v>12194</v>
      </c>
      <c r="F653" s="209">
        <v>13000</v>
      </c>
      <c r="G653" s="221">
        <v>0.27</v>
      </c>
      <c r="H653" s="222">
        <f t="shared" si="21"/>
        <v>9490</v>
      </c>
      <c r="I653" s="206" t="s">
        <v>10688</v>
      </c>
      <c r="J653" s="205" t="s">
        <v>12185</v>
      </c>
    </row>
    <row r="654" spans="1:255" s="207" customFormat="1" ht="29" x14ac:dyDescent="0.25">
      <c r="A654" s="204" t="s">
        <v>1</v>
      </c>
      <c r="B654" s="204" t="s">
        <v>393</v>
      </c>
      <c r="C654" s="204" t="s">
        <v>12187</v>
      </c>
      <c r="D654" s="204" t="s">
        <v>12195</v>
      </c>
      <c r="E654" s="204" t="s">
        <v>12196</v>
      </c>
      <c r="F654" s="209">
        <v>1000</v>
      </c>
      <c r="G654" s="221">
        <v>0.27</v>
      </c>
      <c r="H654" s="222">
        <f t="shared" si="21"/>
        <v>730</v>
      </c>
      <c r="I654" s="206" t="s">
        <v>12197</v>
      </c>
      <c r="J654" s="205" t="s">
        <v>12185</v>
      </c>
    </row>
    <row r="655" spans="1:255" s="48" customFormat="1" ht="29" x14ac:dyDescent="0.25">
      <c r="A655" s="26" t="s">
        <v>8</v>
      </c>
      <c r="B655" s="26" t="s">
        <v>393</v>
      </c>
      <c r="C655" s="26" t="s">
        <v>3304</v>
      </c>
      <c r="D655" s="26" t="s">
        <v>5529</v>
      </c>
      <c r="E655" s="26" t="s">
        <v>8426</v>
      </c>
      <c r="F655" s="53">
        <v>20000</v>
      </c>
      <c r="G655" s="221">
        <v>0.27</v>
      </c>
      <c r="H655" s="222">
        <f t="shared" si="21"/>
        <v>14600</v>
      </c>
      <c r="I655" s="167" t="s">
        <v>10688</v>
      </c>
      <c r="J655" s="59"/>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c r="AN655" s="32"/>
      <c r="AO655" s="32"/>
      <c r="AP655" s="32"/>
      <c r="AQ655" s="32"/>
      <c r="AR655" s="32"/>
      <c r="AS655" s="32"/>
      <c r="AT655" s="32"/>
      <c r="AU655" s="32"/>
      <c r="AV655" s="32"/>
      <c r="AW655" s="32"/>
      <c r="AX655" s="32"/>
      <c r="AY655" s="32"/>
      <c r="AZ655" s="32"/>
      <c r="BA655" s="32"/>
      <c r="BB655" s="32"/>
      <c r="BC655" s="32"/>
      <c r="BD655" s="32"/>
      <c r="BE655" s="32"/>
      <c r="BF655" s="32"/>
      <c r="BG655" s="32"/>
      <c r="BH655" s="32"/>
      <c r="BI655" s="32"/>
      <c r="BJ655" s="32"/>
      <c r="BK655" s="32"/>
      <c r="BL655" s="32"/>
      <c r="BM655" s="32"/>
      <c r="BN655" s="32"/>
      <c r="BO655" s="32"/>
      <c r="BP655" s="32"/>
      <c r="BQ655" s="32"/>
      <c r="BR655" s="32"/>
      <c r="BS655" s="32"/>
      <c r="BT655" s="32"/>
      <c r="BU655" s="32"/>
      <c r="BV655" s="32"/>
      <c r="BW655" s="32"/>
      <c r="BX655" s="32"/>
      <c r="BY655" s="32"/>
      <c r="BZ655" s="32"/>
      <c r="CA655" s="32"/>
      <c r="CB655" s="32"/>
      <c r="CC655" s="32"/>
      <c r="CD655" s="32"/>
      <c r="CE655" s="32"/>
      <c r="CF655" s="32"/>
      <c r="CG655" s="32"/>
      <c r="CH655" s="32"/>
      <c r="CI655" s="32"/>
      <c r="CJ655" s="32"/>
      <c r="CK655" s="32"/>
      <c r="CL655" s="32"/>
      <c r="CM655" s="32"/>
      <c r="CN655" s="32"/>
      <c r="CO655" s="32"/>
      <c r="CP655" s="32"/>
      <c r="CQ655" s="32"/>
      <c r="CR655" s="32"/>
      <c r="CS655" s="32"/>
      <c r="CT655" s="32"/>
      <c r="CU655" s="32"/>
      <c r="CV655" s="32"/>
      <c r="CW655" s="32"/>
      <c r="CX655" s="32"/>
      <c r="CY655" s="32"/>
      <c r="CZ655" s="32"/>
      <c r="DA655" s="32"/>
      <c r="DB655" s="32"/>
      <c r="DC655" s="32"/>
      <c r="DD655" s="32"/>
      <c r="DE655" s="32"/>
      <c r="DF655" s="32"/>
      <c r="DG655" s="32"/>
      <c r="DH655" s="32"/>
      <c r="DI655" s="32"/>
      <c r="DJ655" s="32"/>
      <c r="DK655" s="32"/>
      <c r="DL655" s="32"/>
      <c r="DM655" s="32"/>
      <c r="DN655" s="32"/>
      <c r="DO655" s="32"/>
      <c r="DP655" s="32"/>
      <c r="DQ655" s="32"/>
      <c r="DR655" s="32"/>
      <c r="DS655" s="32"/>
      <c r="DT655" s="32"/>
      <c r="DU655" s="32"/>
      <c r="DV655" s="32"/>
      <c r="DW655" s="32"/>
      <c r="DX655" s="32"/>
      <c r="DY655" s="32"/>
      <c r="DZ655" s="32"/>
      <c r="EA655" s="32"/>
      <c r="EB655" s="32"/>
      <c r="EC655" s="32"/>
      <c r="ED655" s="32"/>
      <c r="EE655" s="32"/>
      <c r="EF655" s="32"/>
      <c r="EG655" s="32"/>
      <c r="EH655" s="32"/>
      <c r="EI655" s="32"/>
      <c r="EJ655" s="32"/>
      <c r="EK655" s="32"/>
      <c r="EL655" s="32"/>
      <c r="EM655" s="32"/>
      <c r="EN655" s="32"/>
      <c r="EO655" s="32"/>
      <c r="EP655" s="32"/>
      <c r="EQ655" s="32"/>
      <c r="ER655" s="32"/>
      <c r="ES655" s="32"/>
      <c r="ET655" s="32"/>
      <c r="EU655" s="32"/>
      <c r="EV655" s="32"/>
      <c r="EW655" s="32"/>
      <c r="EX655" s="32"/>
      <c r="EY655" s="32"/>
      <c r="EZ655" s="32"/>
      <c r="FA655" s="32"/>
      <c r="FB655" s="32"/>
      <c r="FC655" s="32"/>
      <c r="FD655" s="32"/>
      <c r="FE655" s="32"/>
      <c r="FF655" s="32"/>
      <c r="FG655" s="32"/>
      <c r="FH655" s="32"/>
      <c r="FI655" s="32"/>
      <c r="FJ655" s="32"/>
      <c r="FK655" s="32"/>
      <c r="FL655" s="32"/>
      <c r="FM655" s="32"/>
      <c r="FN655" s="32"/>
      <c r="FO655" s="32"/>
      <c r="FP655" s="32"/>
      <c r="FQ655" s="32"/>
      <c r="FR655" s="32"/>
      <c r="FS655" s="32"/>
      <c r="FT655" s="32"/>
      <c r="FU655" s="32"/>
      <c r="FV655" s="32"/>
      <c r="FW655" s="32"/>
      <c r="FX655" s="32"/>
      <c r="FY655" s="32"/>
      <c r="FZ655" s="32"/>
      <c r="GA655" s="32"/>
      <c r="GB655" s="32"/>
      <c r="GC655" s="32"/>
      <c r="GD655" s="32"/>
      <c r="GE655" s="32"/>
      <c r="GF655" s="32"/>
      <c r="GG655" s="32"/>
      <c r="GH655" s="32"/>
      <c r="GI655" s="32"/>
      <c r="GJ655" s="32"/>
      <c r="GK655" s="32"/>
      <c r="GL655" s="32"/>
      <c r="GM655" s="32"/>
      <c r="GN655" s="32"/>
      <c r="GO655" s="32"/>
      <c r="GP655" s="32"/>
      <c r="GQ655" s="32"/>
      <c r="GR655" s="32"/>
      <c r="GS655" s="32"/>
      <c r="GT655" s="32"/>
      <c r="GU655" s="32"/>
      <c r="GV655" s="32"/>
      <c r="GW655" s="32"/>
      <c r="GX655" s="32"/>
      <c r="GY655" s="32"/>
      <c r="GZ655" s="32"/>
      <c r="HA655" s="32"/>
      <c r="HB655" s="32"/>
      <c r="HC655" s="32"/>
      <c r="HD655" s="32"/>
      <c r="HE655" s="32"/>
      <c r="HF655" s="32"/>
      <c r="HG655" s="32"/>
      <c r="HH655" s="32"/>
      <c r="HI655" s="32"/>
      <c r="HJ655" s="32"/>
      <c r="HK655" s="32"/>
      <c r="HL655" s="32"/>
      <c r="HM655" s="32"/>
      <c r="HN655" s="32"/>
      <c r="HO655" s="32"/>
      <c r="HP655" s="32"/>
      <c r="HQ655" s="32"/>
      <c r="HR655" s="32"/>
      <c r="HS655" s="32"/>
      <c r="HT655" s="32"/>
      <c r="HU655" s="32"/>
      <c r="HV655" s="32"/>
      <c r="HW655" s="32"/>
      <c r="HX655" s="32"/>
      <c r="HY655" s="32"/>
      <c r="HZ655" s="32"/>
      <c r="IA655" s="32"/>
      <c r="IB655" s="32"/>
      <c r="IC655" s="32"/>
      <c r="ID655" s="32"/>
      <c r="IE655" s="32"/>
      <c r="IF655" s="32"/>
      <c r="IG655" s="32"/>
      <c r="IH655" s="32"/>
      <c r="II655" s="32"/>
      <c r="IJ655" s="32"/>
      <c r="IK655" s="32"/>
      <c r="IL655" s="32"/>
      <c r="IM655" s="32"/>
      <c r="IN655" s="32"/>
      <c r="IO655" s="32"/>
      <c r="IP655" s="32"/>
      <c r="IQ655" s="32"/>
      <c r="IR655" s="32"/>
      <c r="IS655" s="32"/>
      <c r="IT655" s="32"/>
      <c r="IU655" s="32"/>
    </row>
    <row r="656" spans="1:255" s="48" customFormat="1" ht="29" x14ac:dyDescent="0.25">
      <c r="A656" s="26" t="s">
        <v>8</v>
      </c>
      <c r="B656" s="55" t="s">
        <v>393</v>
      </c>
      <c r="C656" s="55" t="s">
        <v>3304</v>
      </c>
      <c r="D656" s="55" t="s">
        <v>4995</v>
      </c>
      <c r="E656" s="55" t="s">
        <v>8425</v>
      </c>
      <c r="F656" s="56">
        <v>8000</v>
      </c>
      <c r="G656" s="221">
        <v>0.27</v>
      </c>
      <c r="H656" s="222">
        <f t="shared" si="21"/>
        <v>5840</v>
      </c>
      <c r="I656" s="167" t="s">
        <v>10688</v>
      </c>
      <c r="J656" s="59"/>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c r="AN656" s="32"/>
      <c r="AO656" s="32"/>
      <c r="AP656" s="32"/>
      <c r="AQ656" s="32"/>
      <c r="AR656" s="32"/>
      <c r="AS656" s="32"/>
      <c r="AT656" s="32"/>
      <c r="AU656" s="32"/>
      <c r="AV656" s="32"/>
      <c r="AW656" s="32"/>
      <c r="AX656" s="32"/>
      <c r="AY656" s="32"/>
      <c r="AZ656" s="32"/>
      <c r="BA656" s="32"/>
      <c r="BB656" s="32"/>
      <c r="BC656" s="32"/>
      <c r="BD656" s="32"/>
      <c r="BE656" s="32"/>
      <c r="BF656" s="32"/>
      <c r="BG656" s="32"/>
      <c r="BH656" s="32"/>
      <c r="BI656" s="32"/>
      <c r="BJ656" s="32"/>
      <c r="BK656" s="32"/>
      <c r="BL656" s="32"/>
      <c r="BM656" s="32"/>
      <c r="BN656" s="32"/>
      <c r="BO656" s="32"/>
      <c r="BP656" s="32"/>
      <c r="BQ656" s="32"/>
      <c r="BR656" s="32"/>
      <c r="BS656" s="32"/>
      <c r="BT656" s="32"/>
      <c r="BU656" s="32"/>
      <c r="BV656" s="32"/>
      <c r="BW656" s="32"/>
      <c r="BX656" s="32"/>
      <c r="BY656" s="32"/>
      <c r="BZ656" s="32"/>
      <c r="CA656" s="32"/>
      <c r="CB656" s="32"/>
      <c r="CC656" s="32"/>
      <c r="CD656" s="32"/>
      <c r="CE656" s="32"/>
      <c r="CF656" s="32"/>
      <c r="CG656" s="32"/>
      <c r="CH656" s="32"/>
      <c r="CI656" s="32"/>
      <c r="CJ656" s="32"/>
      <c r="CK656" s="32"/>
      <c r="CL656" s="32"/>
      <c r="CM656" s="32"/>
      <c r="CN656" s="32"/>
      <c r="CO656" s="32"/>
      <c r="CP656" s="32"/>
      <c r="CQ656" s="32"/>
      <c r="CR656" s="32"/>
      <c r="CS656" s="32"/>
      <c r="CT656" s="32"/>
      <c r="CU656" s="32"/>
      <c r="CV656" s="32"/>
      <c r="CW656" s="32"/>
      <c r="CX656" s="32"/>
      <c r="CY656" s="32"/>
      <c r="CZ656" s="32"/>
      <c r="DA656" s="32"/>
      <c r="DB656" s="32"/>
      <c r="DC656" s="32"/>
      <c r="DD656" s="32"/>
      <c r="DE656" s="32"/>
      <c r="DF656" s="32"/>
      <c r="DG656" s="32"/>
      <c r="DH656" s="32"/>
      <c r="DI656" s="32"/>
      <c r="DJ656" s="32"/>
      <c r="DK656" s="32"/>
      <c r="DL656" s="32"/>
      <c r="DM656" s="32"/>
      <c r="DN656" s="32"/>
      <c r="DO656" s="32"/>
      <c r="DP656" s="32"/>
      <c r="DQ656" s="32"/>
      <c r="DR656" s="32"/>
      <c r="DS656" s="32"/>
      <c r="DT656" s="32"/>
      <c r="DU656" s="32"/>
      <c r="DV656" s="32"/>
      <c r="DW656" s="32"/>
      <c r="DX656" s="32"/>
      <c r="DY656" s="32"/>
      <c r="DZ656" s="32"/>
      <c r="EA656" s="32"/>
      <c r="EB656" s="32"/>
      <c r="EC656" s="32"/>
      <c r="ED656" s="32"/>
      <c r="EE656" s="32"/>
      <c r="EF656" s="32"/>
      <c r="EG656" s="32"/>
      <c r="EH656" s="32"/>
      <c r="EI656" s="32"/>
      <c r="EJ656" s="32"/>
      <c r="EK656" s="32"/>
      <c r="EL656" s="32"/>
      <c r="EM656" s="32"/>
      <c r="EN656" s="32"/>
      <c r="EO656" s="32"/>
      <c r="EP656" s="32"/>
      <c r="EQ656" s="32"/>
      <c r="ER656" s="32"/>
      <c r="ES656" s="32"/>
      <c r="ET656" s="32"/>
      <c r="EU656" s="32"/>
      <c r="EV656" s="32"/>
      <c r="EW656" s="32"/>
      <c r="EX656" s="32"/>
      <c r="EY656" s="32"/>
      <c r="EZ656" s="32"/>
      <c r="FA656" s="32"/>
      <c r="FB656" s="32"/>
      <c r="FC656" s="32"/>
      <c r="FD656" s="32"/>
      <c r="FE656" s="32"/>
      <c r="FF656" s="32"/>
      <c r="FG656" s="32"/>
      <c r="FH656" s="32"/>
      <c r="FI656" s="32"/>
      <c r="FJ656" s="32"/>
      <c r="FK656" s="32"/>
      <c r="FL656" s="32"/>
      <c r="FM656" s="32"/>
      <c r="FN656" s="32"/>
      <c r="FO656" s="32"/>
      <c r="FP656" s="32"/>
      <c r="FQ656" s="32"/>
      <c r="FR656" s="32"/>
      <c r="FS656" s="32"/>
      <c r="FT656" s="32"/>
      <c r="FU656" s="32"/>
      <c r="FV656" s="32"/>
      <c r="FW656" s="32"/>
      <c r="FX656" s="32"/>
      <c r="FY656" s="32"/>
      <c r="FZ656" s="32"/>
      <c r="GA656" s="32"/>
      <c r="GB656" s="32"/>
      <c r="GC656" s="32"/>
      <c r="GD656" s="32"/>
      <c r="GE656" s="32"/>
      <c r="GF656" s="32"/>
      <c r="GG656" s="32"/>
      <c r="GH656" s="32"/>
      <c r="GI656" s="32"/>
      <c r="GJ656" s="32"/>
      <c r="GK656" s="32"/>
      <c r="GL656" s="32"/>
      <c r="GM656" s="32"/>
      <c r="GN656" s="32"/>
      <c r="GO656" s="32"/>
      <c r="GP656" s="32"/>
      <c r="GQ656" s="32"/>
      <c r="GR656" s="32"/>
      <c r="GS656" s="32"/>
      <c r="GT656" s="32"/>
      <c r="GU656" s="32"/>
      <c r="GV656" s="32"/>
      <c r="GW656" s="32"/>
      <c r="GX656" s="32"/>
      <c r="GY656" s="32"/>
      <c r="GZ656" s="32"/>
      <c r="HA656" s="32"/>
      <c r="HB656" s="32"/>
      <c r="HC656" s="32"/>
      <c r="HD656" s="32"/>
      <c r="HE656" s="32"/>
      <c r="HF656" s="32"/>
      <c r="HG656" s="32"/>
      <c r="HH656" s="32"/>
      <c r="HI656" s="32"/>
      <c r="HJ656" s="32"/>
      <c r="HK656" s="32"/>
      <c r="HL656" s="32"/>
      <c r="HM656" s="32"/>
      <c r="HN656" s="32"/>
      <c r="HO656" s="32"/>
      <c r="HP656" s="32"/>
      <c r="HQ656" s="32"/>
      <c r="HR656" s="32"/>
      <c r="HS656" s="32"/>
      <c r="HT656" s="32"/>
      <c r="HU656" s="32"/>
      <c r="HV656" s="32"/>
      <c r="HW656" s="32"/>
      <c r="HX656" s="32"/>
      <c r="HY656" s="32"/>
      <c r="HZ656" s="32"/>
      <c r="IA656" s="32"/>
      <c r="IB656" s="32"/>
      <c r="IC656" s="32"/>
      <c r="ID656" s="32"/>
      <c r="IE656" s="32"/>
      <c r="IF656" s="32"/>
      <c r="IG656" s="32"/>
      <c r="IH656" s="32"/>
      <c r="II656" s="32"/>
      <c r="IJ656" s="32"/>
      <c r="IK656" s="32"/>
      <c r="IL656" s="32"/>
      <c r="IM656" s="32"/>
      <c r="IN656" s="32"/>
      <c r="IO656" s="32"/>
      <c r="IP656" s="32"/>
      <c r="IQ656" s="32"/>
      <c r="IR656" s="32"/>
      <c r="IS656" s="32"/>
      <c r="IT656" s="32"/>
      <c r="IU656" s="32"/>
    </row>
    <row r="657" spans="1:10" s="48" customFormat="1" ht="29" x14ac:dyDescent="0.25">
      <c r="A657" s="26" t="s">
        <v>8</v>
      </c>
      <c r="B657" s="55" t="s">
        <v>393</v>
      </c>
      <c r="C657" s="55" t="s">
        <v>3304</v>
      </c>
      <c r="D657" s="55" t="s">
        <v>3398</v>
      </c>
      <c r="E657" s="55" t="s">
        <v>8424</v>
      </c>
      <c r="F657" s="56">
        <v>2000</v>
      </c>
      <c r="G657" s="221">
        <v>0.27</v>
      </c>
      <c r="H657" s="222">
        <f t="shared" si="21"/>
        <v>1460</v>
      </c>
      <c r="I657" s="167" t="s">
        <v>10688</v>
      </c>
      <c r="J657" s="59"/>
    </row>
    <row r="658" spans="1:10" s="48" customFormat="1" ht="29" x14ac:dyDescent="0.25">
      <c r="A658" s="26" t="s">
        <v>8</v>
      </c>
      <c r="B658" s="55" t="s">
        <v>393</v>
      </c>
      <c r="C658" s="55" t="s">
        <v>3304</v>
      </c>
      <c r="D658" s="55" t="s">
        <v>8353</v>
      </c>
      <c r="E658" s="55" t="s">
        <v>8429</v>
      </c>
      <c r="F658" s="116">
        <v>20000</v>
      </c>
      <c r="G658" s="221">
        <v>0.27</v>
      </c>
      <c r="H658" s="222">
        <f t="shared" si="21"/>
        <v>14600</v>
      </c>
      <c r="I658" s="38" t="s">
        <v>10695</v>
      </c>
      <c r="J658" s="59"/>
    </row>
    <row r="659" spans="1:10" s="48" customFormat="1" ht="29" x14ac:dyDescent="0.25">
      <c r="A659" s="26" t="s">
        <v>8</v>
      </c>
      <c r="B659" s="55" t="s">
        <v>393</v>
      </c>
      <c r="C659" s="55" t="s">
        <v>3304</v>
      </c>
      <c r="D659" s="55" t="s">
        <v>8354</v>
      </c>
      <c r="E659" s="55" t="s">
        <v>8428</v>
      </c>
      <c r="F659" s="116">
        <v>5000</v>
      </c>
      <c r="G659" s="221">
        <v>0.27</v>
      </c>
      <c r="H659" s="222">
        <f t="shared" si="21"/>
        <v>3650</v>
      </c>
      <c r="I659" s="38" t="s">
        <v>10695</v>
      </c>
      <c r="J659" s="59"/>
    </row>
    <row r="660" spans="1:10" s="48" customFormat="1" ht="29" x14ac:dyDescent="0.25">
      <c r="A660" s="26" t="s">
        <v>8</v>
      </c>
      <c r="B660" s="55" t="s">
        <v>393</v>
      </c>
      <c r="C660" s="55" t="s">
        <v>3304</v>
      </c>
      <c r="D660" s="55" t="s">
        <v>8355</v>
      </c>
      <c r="E660" s="55" t="s">
        <v>8427</v>
      </c>
      <c r="F660" s="116">
        <v>1800</v>
      </c>
      <c r="G660" s="221">
        <v>0.27</v>
      </c>
      <c r="H660" s="222">
        <f t="shared" si="21"/>
        <v>1314</v>
      </c>
      <c r="I660" s="38" t="s">
        <v>10695</v>
      </c>
      <c r="J660" s="59"/>
    </row>
    <row r="661" spans="1:10" s="48" customFormat="1" ht="29" x14ac:dyDescent="0.25">
      <c r="A661" s="26" t="s">
        <v>8</v>
      </c>
      <c r="B661" s="26" t="s">
        <v>393</v>
      </c>
      <c r="C661" s="26" t="s">
        <v>3304</v>
      </c>
      <c r="D661" s="26" t="s">
        <v>3400</v>
      </c>
      <c r="E661" s="26" t="s">
        <v>8423</v>
      </c>
      <c r="F661" s="45">
        <v>1800</v>
      </c>
      <c r="G661" s="221">
        <v>0.27</v>
      </c>
      <c r="H661" s="222">
        <f t="shared" si="21"/>
        <v>1314</v>
      </c>
      <c r="I661" s="179" t="s">
        <v>10689</v>
      </c>
      <c r="J661" s="59"/>
    </row>
    <row r="662" spans="1:10" s="48" customFormat="1" ht="29" x14ac:dyDescent="0.25">
      <c r="A662" s="26" t="s">
        <v>8</v>
      </c>
      <c r="B662" s="26" t="s">
        <v>393</v>
      </c>
      <c r="C662" s="26" t="s">
        <v>3304</v>
      </c>
      <c r="D662" s="26" t="s">
        <v>10703</v>
      </c>
      <c r="E662" s="38" t="s">
        <v>10704</v>
      </c>
      <c r="F662" s="45">
        <v>225</v>
      </c>
      <c r="G662" s="221">
        <v>0.27</v>
      </c>
      <c r="H662" s="222">
        <f t="shared" si="21"/>
        <v>164.25</v>
      </c>
      <c r="I662" s="123" t="s">
        <v>9362</v>
      </c>
      <c r="J662" s="59"/>
    </row>
    <row r="663" spans="1:10" s="48" customFormat="1" ht="29" x14ac:dyDescent="0.25">
      <c r="A663" s="26" t="s">
        <v>8</v>
      </c>
      <c r="B663" s="26" t="s">
        <v>393</v>
      </c>
      <c r="C663" s="26" t="s">
        <v>3304</v>
      </c>
      <c r="D663" s="26" t="s">
        <v>3402</v>
      </c>
      <c r="E663" s="26" t="s">
        <v>8422</v>
      </c>
      <c r="F663" s="45">
        <v>1000</v>
      </c>
      <c r="G663" s="221">
        <v>0.27</v>
      </c>
      <c r="H663" s="222">
        <f t="shared" si="21"/>
        <v>730</v>
      </c>
      <c r="I663" s="167" t="s">
        <v>10690</v>
      </c>
      <c r="J663" s="59"/>
    </row>
    <row r="664" spans="1:10" s="48" customFormat="1" ht="29" x14ac:dyDescent="0.25">
      <c r="A664" s="26" t="s">
        <v>8</v>
      </c>
      <c r="B664" s="26" t="s">
        <v>393</v>
      </c>
      <c r="C664" s="26" t="s">
        <v>3304</v>
      </c>
      <c r="D664" s="26" t="s">
        <v>3403</v>
      </c>
      <c r="E664" s="26" t="s">
        <v>8421</v>
      </c>
      <c r="F664" s="45">
        <v>1000</v>
      </c>
      <c r="G664" s="221">
        <v>0.27</v>
      </c>
      <c r="H664" s="222">
        <f t="shared" si="21"/>
        <v>730</v>
      </c>
      <c r="I664" s="167" t="s">
        <v>10691</v>
      </c>
      <c r="J664" s="59"/>
    </row>
    <row r="665" spans="1:10" s="48" customFormat="1" ht="43.5" x14ac:dyDescent="0.25">
      <c r="A665" s="61" t="s">
        <v>8</v>
      </c>
      <c r="B665" s="61" t="s">
        <v>393</v>
      </c>
      <c r="C665" s="61" t="s">
        <v>3304</v>
      </c>
      <c r="D665" s="61" t="s">
        <v>3404</v>
      </c>
      <c r="E665" s="61" t="s">
        <v>8420</v>
      </c>
      <c r="F665" s="62">
        <v>500</v>
      </c>
      <c r="G665" s="221">
        <v>0.27</v>
      </c>
      <c r="H665" s="222">
        <f t="shared" si="21"/>
        <v>365</v>
      </c>
      <c r="I665" s="167" t="s">
        <v>10692</v>
      </c>
      <c r="J665" s="59"/>
    </row>
    <row r="666" spans="1:10" s="48" customFormat="1" ht="29" x14ac:dyDescent="0.25">
      <c r="A666" s="61" t="s">
        <v>8</v>
      </c>
      <c r="B666" s="61" t="s">
        <v>393</v>
      </c>
      <c r="C666" s="61" t="s">
        <v>3304</v>
      </c>
      <c r="D666" s="61" t="s">
        <v>3405</v>
      </c>
      <c r="E666" s="61" t="s">
        <v>8419</v>
      </c>
      <c r="F666" s="62">
        <v>3000</v>
      </c>
      <c r="G666" s="221">
        <v>0.27</v>
      </c>
      <c r="H666" s="222">
        <f t="shared" si="21"/>
        <v>2190</v>
      </c>
      <c r="I666" s="167" t="s">
        <v>10693</v>
      </c>
      <c r="J666" s="59"/>
    </row>
    <row r="667" spans="1:10" s="48" customFormat="1" ht="29" x14ac:dyDescent="0.25">
      <c r="A667" s="61" t="s">
        <v>8</v>
      </c>
      <c r="B667" s="61" t="s">
        <v>393</v>
      </c>
      <c r="C667" s="61" t="s">
        <v>3304</v>
      </c>
      <c r="D667" s="61" t="s">
        <v>3406</v>
      </c>
      <c r="E667" s="61" t="s">
        <v>8418</v>
      </c>
      <c r="F667" s="62">
        <v>2000</v>
      </c>
      <c r="G667" s="221">
        <v>0.27</v>
      </c>
      <c r="H667" s="222">
        <f t="shared" si="21"/>
        <v>1460</v>
      </c>
      <c r="I667" s="167" t="s">
        <v>10693</v>
      </c>
      <c r="J667" s="59"/>
    </row>
    <row r="668" spans="1:10" s="48" customFormat="1" ht="29" x14ac:dyDescent="0.25">
      <c r="A668" s="61" t="s">
        <v>8</v>
      </c>
      <c r="B668" s="61" t="s">
        <v>393</v>
      </c>
      <c r="C668" s="61" t="s">
        <v>3304</v>
      </c>
      <c r="D668" s="61" t="s">
        <v>3407</v>
      </c>
      <c r="E668" s="61" t="s">
        <v>8417</v>
      </c>
      <c r="F668" s="62">
        <v>1500</v>
      </c>
      <c r="G668" s="221">
        <v>0.27</v>
      </c>
      <c r="H668" s="222">
        <f t="shared" si="21"/>
        <v>1095</v>
      </c>
      <c r="I668" s="167" t="s">
        <v>10693</v>
      </c>
      <c r="J668" s="59"/>
    </row>
    <row r="669" spans="1:10" s="48" customFormat="1" ht="29" x14ac:dyDescent="0.25">
      <c r="A669" s="26" t="s">
        <v>8</v>
      </c>
      <c r="B669" s="26" t="s">
        <v>393</v>
      </c>
      <c r="C669" s="26" t="s">
        <v>3304</v>
      </c>
      <c r="D669" s="26" t="s">
        <v>3408</v>
      </c>
      <c r="E669" s="26" t="s">
        <v>8416</v>
      </c>
      <c r="F669" s="45">
        <v>500</v>
      </c>
      <c r="G669" s="221">
        <v>0.27</v>
      </c>
      <c r="H669" s="222">
        <f t="shared" si="21"/>
        <v>365</v>
      </c>
      <c r="I669" s="167" t="s">
        <v>10694</v>
      </c>
      <c r="J669" s="59"/>
    </row>
    <row r="670" spans="1:10" s="48" customFormat="1" ht="29" x14ac:dyDescent="0.25">
      <c r="A670" s="26" t="s">
        <v>8</v>
      </c>
      <c r="B670" s="26" t="s">
        <v>393</v>
      </c>
      <c r="C670" s="26" t="s">
        <v>3304</v>
      </c>
      <c r="D670" s="26" t="s">
        <v>3409</v>
      </c>
      <c r="E670" s="26" t="s">
        <v>8415</v>
      </c>
      <c r="F670" s="45">
        <v>2000</v>
      </c>
      <c r="G670" s="221">
        <v>0.27</v>
      </c>
      <c r="H670" s="222">
        <f t="shared" si="21"/>
        <v>1460</v>
      </c>
      <c r="I670" s="167" t="s">
        <v>10694</v>
      </c>
      <c r="J670" s="59"/>
    </row>
    <row r="671" spans="1:10" s="48" customFormat="1" ht="29" x14ac:dyDescent="0.25">
      <c r="A671" s="26" t="s">
        <v>8</v>
      </c>
      <c r="B671" s="26" t="s">
        <v>393</v>
      </c>
      <c r="C671" s="26" t="s">
        <v>3304</v>
      </c>
      <c r="D671" s="26" t="s">
        <v>3418</v>
      </c>
      <c r="E671" s="26" t="s">
        <v>8414</v>
      </c>
      <c r="F671" s="45">
        <v>3200</v>
      </c>
      <c r="G671" s="221">
        <v>0.27</v>
      </c>
      <c r="H671" s="222">
        <f t="shared" si="21"/>
        <v>2336</v>
      </c>
      <c r="I671" s="38" t="s">
        <v>182</v>
      </c>
      <c r="J671" s="59"/>
    </row>
    <row r="672" spans="1:10" s="48" customFormat="1" ht="29" x14ac:dyDescent="0.25">
      <c r="A672" s="26" t="s">
        <v>8</v>
      </c>
      <c r="B672" s="26" t="s">
        <v>393</v>
      </c>
      <c r="C672" s="26" t="s">
        <v>3304</v>
      </c>
      <c r="D672" s="26" t="s">
        <v>3420</v>
      </c>
      <c r="E672" s="26" t="s">
        <v>8413</v>
      </c>
      <c r="F672" s="45">
        <v>2400</v>
      </c>
      <c r="G672" s="221">
        <v>0.27</v>
      </c>
      <c r="H672" s="222">
        <f t="shared" si="21"/>
        <v>1752</v>
      </c>
      <c r="I672" s="38" t="s">
        <v>182</v>
      </c>
      <c r="J672" s="59"/>
    </row>
    <row r="673" spans="1:10" s="48" customFormat="1" ht="29" x14ac:dyDescent="0.25">
      <c r="A673" s="26" t="s">
        <v>480</v>
      </c>
      <c r="B673" s="26" t="s">
        <v>555</v>
      </c>
      <c r="C673" s="26" t="s">
        <v>97</v>
      </c>
      <c r="D673" s="26" t="s">
        <v>562</v>
      </c>
      <c r="E673" s="26" t="s">
        <v>563</v>
      </c>
      <c r="F673" s="45">
        <v>450</v>
      </c>
      <c r="G673" s="221">
        <v>0.27</v>
      </c>
      <c r="H673" s="222">
        <f t="shared" si="21"/>
        <v>328.5</v>
      </c>
      <c r="I673" s="46" t="s">
        <v>10751</v>
      </c>
      <c r="J673" s="47"/>
    </row>
    <row r="674" spans="1:10" s="48" customFormat="1" ht="29" x14ac:dyDescent="0.25">
      <c r="A674" s="26" t="s">
        <v>480</v>
      </c>
      <c r="B674" s="26" t="s">
        <v>555</v>
      </c>
      <c r="C674" s="26" t="s">
        <v>97</v>
      </c>
      <c r="D674" s="26" t="s">
        <v>564</v>
      </c>
      <c r="E674" s="26" t="s">
        <v>565</v>
      </c>
      <c r="F674" s="45">
        <v>450</v>
      </c>
      <c r="G674" s="221">
        <v>0.27</v>
      </c>
      <c r="H674" s="222">
        <f t="shared" si="21"/>
        <v>328.5</v>
      </c>
      <c r="I674" s="46" t="s">
        <v>10751</v>
      </c>
      <c r="J674" s="47"/>
    </row>
    <row r="675" spans="1:10" s="48" customFormat="1" ht="29" x14ac:dyDescent="0.25">
      <c r="A675" s="26" t="s">
        <v>480</v>
      </c>
      <c r="B675" s="26" t="s">
        <v>555</v>
      </c>
      <c r="C675" s="26" t="s">
        <v>97</v>
      </c>
      <c r="D675" s="26" t="s">
        <v>570</v>
      </c>
      <c r="E675" s="26" t="s">
        <v>571</v>
      </c>
      <c r="F675" s="45">
        <v>450</v>
      </c>
      <c r="G675" s="221">
        <v>0.27</v>
      </c>
      <c r="H675" s="222">
        <f t="shared" si="21"/>
        <v>328.5</v>
      </c>
      <c r="I675" s="46" t="s">
        <v>10751</v>
      </c>
      <c r="J675" s="47"/>
    </row>
    <row r="676" spans="1:10" s="48" customFormat="1" ht="29" x14ac:dyDescent="0.25">
      <c r="A676" s="26" t="s">
        <v>480</v>
      </c>
      <c r="B676" s="26" t="s">
        <v>555</v>
      </c>
      <c r="C676" s="26" t="s">
        <v>97</v>
      </c>
      <c r="D676" s="26" t="s">
        <v>566</v>
      </c>
      <c r="E676" s="26" t="s">
        <v>567</v>
      </c>
      <c r="F676" s="45">
        <v>1080</v>
      </c>
      <c r="G676" s="221">
        <v>0.27</v>
      </c>
      <c r="H676" s="222">
        <f t="shared" si="21"/>
        <v>788.4</v>
      </c>
      <c r="I676" s="46" t="s">
        <v>10751</v>
      </c>
      <c r="J676" s="47"/>
    </row>
    <row r="677" spans="1:10" s="48" customFormat="1" ht="29" x14ac:dyDescent="0.25">
      <c r="A677" s="26" t="s">
        <v>480</v>
      </c>
      <c r="B677" s="26" t="s">
        <v>555</v>
      </c>
      <c r="C677" s="26" t="s">
        <v>97</v>
      </c>
      <c r="D677" s="26" t="s">
        <v>568</v>
      </c>
      <c r="E677" s="26" t="s">
        <v>569</v>
      </c>
      <c r="F677" s="45">
        <v>1080</v>
      </c>
      <c r="G677" s="221">
        <v>0.27</v>
      </c>
      <c r="H677" s="222">
        <f t="shared" si="21"/>
        <v>788.4</v>
      </c>
      <c r="I677" s="46" t="s">
        <v>10751</v>
      </c>
      <c r="J677" s="47"/>
    </row>
    <row r="678" spans="1:10" s="48" customFormat="1" ht="14.5" x14ac:dyDescent="0.25">
      <c r="A678" s="26" t="s">
        <v>480</v>
      </c>
      <c r="B678" s="26" t="s">
        <v>11585</v>
      </c>
      <c r="C678" s="26" t="s">
        <v>6997</v>
      </c>
      <c r="D678" s="26" t="s">
        <v>11586</v>
      </c>
      <c r="E678" s="26" t="s">
        <v>11587</v>
      </c>
      <c r="F678" s="45">
        <v>200</v>
      </c>
      <c r="G678" s="221">
        <v>0.27</v>
      </c>
      <c r="H678" s="222">
        <f t="shared" si="21"/>
        <v>146</v>
      </c>
      <c r="I678" s="187" t="s">
        <v>12126</v>
      </c>
      <c r="J678" s="47"/>
    </row>
    <row r="679" spans="1:10" s="48" customFormat="1" ht="14.5" x14ac:dyDescent="0.25">
      <c r="A679" s="26" t="s">
        <v>480</v>
      </c>
      <c r="B679" s="26" t="s">
        <v>11585</v>
      </c>
      <c r="C679" s="26" t="s">
        <v>6997</v>
      </c>
      <c r="D679" s="26" t="s">
        <v>11588</v>
      </c>
      <c r="E679" s="26" t="s">
        <v>11589</v>
      </c>
      <c r="F679" s="45">
        <v>200</v>
      </c>
      <c r="G679" s="221">
        <v>0.27</v>
      </c>
      <c r="H679" s="222">
        <f t="shared" si="21"/>
        <v>146</v>
      </c>
      <c r="I679" s="187" t="s">
        <v>12126</v>
      </c>
      <c r="J679" s="47"/>
    </row>
    <row r="680" spans="1:10" s="48" customFormat="1" ht="14.5" x14ac:dyDescent="0.25">
      <c r="A680" s="26" t="s">
        <v>480</v>
      </c>
      <c r="B680" s="26" t="s">
        <v>11585</v>
      </c>
      <c r="C680" s="26" t="s">
        <v>6997</v>
      </c>
      <c r="D680" s="26" t="s">
        <v>11590</v>
      </c>
      <c r="E680" s="26" t="s">
        <v>11591</v>
      </c>
      <c r="F680" s="45">
        <v>480</v>
      </c>
      <c r="G680" s="221">
        <v>0.27</v>
      </c>
      <c r="H680" s="222">
        <f t="shared" si="21"/>
        <v>350.4</v>
      </c>
      <c r="I680" s="187" t="s">
        <v>12126</v>
      </c>
      <c r="J680" s="47"/>
    </row>
    <row r="681" spans="1:10" s="48" customFormat="1" ht="14.5" x14ac:dyDescent="0.25">
      <c r="A681" s="26" t="s">
        <v>480</v>
      </c>
      <c r="B681" s="26" t="s">
        <v>11585</v>
      </c>
      <c r="C681" s="26" t="s">
        <v>6997</v>
      </c>
      <c r="D681" s="26" t="s">
        <v>11592</v>
      </c>
      <c r="E681" s="26" t="s">
        <v>11593</v>
      </c>
      <c r="F681" s="45">
        <v>480</v>
      </c>
      <c r="G681" s="221">
        <v>0.27</v>
      </c>
      <c r="H681" s="222">
        <f t="shared" si="21"/>
        <v>350.4</v>
      </c>
      <c r="I681" s="187" t="s">
        <v>12126</v>
      </c>
      <c r="J681" s="47"/>
    </row>
    <row r="682" spans="1:10" s="48" customFormat="1" ht="14.5" x14ac:dyDescent="0.25">
      <c r="A682" s="26" t="s">
        <v>480</v>
      </c>
      <c r="B682" s="26" t="s">
        <v>11585</v>
      </c>
      <c r="C682" s="26" t="s">
        <v>6997</v>
      </c>
      <c r="D682" s="26" t="s">
        <v>11594</v>
      </c>
      <c r="E682" s="26" t="s">
        <v>11595</v>
      </c>
      <c r="F682" s="45">
        <v>800</v>
      </c>
      <c r="G682" s="221">
        <v>0.27</v>
      </c>
      <c r="H682" s="222">
        <f t="shared" si="21"/>
        <v>584</v>
      </c>
      <c r="I682" s="187" t="s">
        <v>12126</v>
      </c>
      <c r="J682" s="47"/>
    </row>
    <row r="683" spans="1:10" s="48" customFormat="1" ht="14.5" x14ac:dyDescent="0.25">
      <c r="A683" s="26" t="s">
        <v>480</v>
      </c>
      <c r="B683" s="26" t="s">
        <v>11585</v>
      </c>
      <c r="C683" s="26" t="s">
        <v>6997</v>
      </c>
      <c r="D683" s="26" t="s">
        <v>11596</v>
      </c>
      <c r="E683" s="26" t="s">
        <v>11597</v>
      </c>
      <c r="F683" s="45">
        <v>800</v>
      </c>
      <c r="G683" s="221">
        <v>0.27</v>
      </c>
      <c r="H683" s="222">
        <f t="shared" si="21"/>
        <v>584</v>
      </c>
      <c r="I683" s="187" t="s">
        <v>12126</v>
      </c>
      <c r="J683" s="47"/>
    </row>
    <row r="684" spans="1:10" s="48" customFormat="1" ht="14.5" x14ac:dyDescent="0.25">
      <c r="A684" s="26" t="s">
        <v>480</v>
      </c>
      <c r="B684" s="26" t="s">
        <v>11585</v>
      </c>
      <c r="C684" s="26" t="s">
        <v>6997</v>
      </c>
      <c r="D684" s="26" t="s">
        <v>11598</v>
      </c>
      <c r="E684" s="26" t="s">
        <v>11599</v>
      </c>
      <c r="F684" s="45">
        <v>140</v>
      </c>
      <c r="G684" s="221">
        <v>0.27</v>
      </c>
      <c r="H684" s="222">
        <f t="shared" si="21"/>
        <v>102.2</v>
      </c>
      <c r="I684" s="187" t="s">
        <v>12126</v>
      </c>
      <c r="J684" s="47"/>
    </row>
    <row r="685" spans="1:10" s="48" customFormat="1" ht="14.5" x14ac:dyDescent="0.25">
      <c r="A685" s="26" t="s">
        <v>480</v>
      </c>
      <c r="B685" s="26" t="s">
        <v>11585</v>
      </c>
      <c r="C685" s="26" t="s">
        <v>6997</v>
      </c>
      <c r="D685" s="26" t="s">
        <v>11600</v>
      </c>
      <c r="E685" s="26" t="s">
        <v>11601</v>
      </c>
      <c r="F685" s="45">
        <v>140</v>
      </c>
      <c r="G685" s="221">
        <v>0.27</v>
      </c>
      <c r="H685" s="222">
        <f t="shared" si="21"/>
        <v>102.2</v>
      </c>
      <c r="I685" s="187" t="s">
        <v>12126</v>
      </c>
      <c r="J685" s="47"/>
    </row>
    <row r="686" spans="1:10" s="48" customFormat="1" ht="14.5" x14ac:dyDescent="0.25">
      <c r="A686" s="26" t="s">
        <v>480</v>
      </c>
      <c r="B686" s="26" t="s">
        <v>11585</v>
      </c>
      <c r="C686" s="26" t="s">
        <v>6997</v>
      </c>
      <c r="D686" s="26" t="s">
        <v>11602</v>
      </c>
      <c r="E686" s="26" t="s">
        <v>11603</v>
      </c>
      <c r="F686" s="45">
        <v>370</v>
      </c>
      <c r="G686" s="221">
        <v>0.27</v>
      </c>
      <c r="H686" s="222">
        <f t="shared" si="21"/>
        <v>270.09999999999997</v>
      </c>
      <c r="I686" s="187" t="s">
        <v>12126</v>
      </c>
      <c r="J686" s="47"/>
    </row>
    <row r="687" spans="1:10" s="48" customFormat="1" ht="14.5" x14ac:dyDescent="0.25">
      <c r="A687" s="26" t="s">
        <v>480</v>
      </c>
      <c r="B687" s="26" t="s">
        <v>11585</v>
      </c>
      <c r="C687" s="26" t="s">
        <v>6997</v>
      </c>
      <c r="D687" s="26" t="s">
        <v>11604</v>
      </c>
      <c r="E687" s="26" t="s">
        <v>11605</v>
      </c>
      <c r="F687" s="45">
        <v>370</v>
      </c>
      <c r="G687" s="221">
        <v>0.27</v>
      </c>
      <c r="H687" s="222">
        <f t="shared" si="21"/>
        <v>270.09999999999997</v>
      </c>
      <c r="I687" s="187" t="s">
        <v>12126</v>
      </c>
      <c r="J687" s="47"/>
    </row>
    <row r="688" spans="1:10" s="48" customFormat="1" ht="14.5" x14ac:dyDescent="0.25">
      <c r="A688" s="26" t="s">
        <v>480</v>
      </c>
      <c r="B688" s="26" t="s">
        <v>11585</v>
      </c>
      <c r="C688" s="26" t="s">
        <v>6997</v>
      </c>
      <c r="D688" s="26" t="s">
        <v>11606</v>
      </c>
      <c r="E688" s="26" t="s">
        <v>11607</v>
      </c>
      <c r="F688" s="45">
        <v>620</v>
      </c>
      <c r="G688" s="221">
        <v>0.27</v>
      </c>
      <c r="H688" s="222">
        <f t="shared" si="21"/>
        <v>452.59999999999997</v>
      </c>
      <c r="I688" s="187" t="s">
        <v>12126</v>
      </c>
      <c r="J688" s="47"/>
    </row>
    <row r="689" spans="1:10" s="48" customFormat="1" ht="14.5" x14ac:dyDescent="0.25">
      <c r="A689" s="26" t="s">
        <v>480</v>
      </c>
      <c r="B689" s="26" t="s">
        <v>11585</v>
      </c>
      <c r="C689" s="26" t="s">
        <v>6997</v>
      </c>
      <c r="D689" s="26" t="s">
        <v>11608</v>
      </c>
      <c r="E689" s="26" t="s">
        <v>11609</v>
      </c>
      <c r="F689" s="45">
        <v>620</v>
      </c>
      <c r="G689" s="221">
        <v>0.27</v>
      </c>
      <c r="H689" s="222">
        <f t="shared" si="21"/>
        <v>452.59999999999997</v>
      </c>
      <c r="I689" s="187" t="s">
        <v>12126</v>
      </c>
      <c r="J689" s="47"/>
    </row>
    <row r="690" spans="1:10" s="48" customFormat="1" ht="14.5" x14ac:dyDescent="0.25">
      <c r="A690" s="26" t="s">
        <v>480</v>
      </c>
      <c r="B690" s="26" t="s">
        <v>11585</v>
      </c>
      <c r="C690" s="26" t="s">
        <v>9362</v>
      </c>
      <c r="D690" s="26" t="s">
        <v>11610</v>
      </c>
      <c r="E690" s="26" t="s">
        <v>11611</v>
      </c>
      <c r="F690" s="45">
        <v>575</v>
      </c>
      <c r="G690" s="221">
        <v>0.27</v>
      </c>
      <c r="H690" s="222">
        <f t="shared" si="21"/>
        <v>419.75</v>
      </c>
      <c r="I690" s="187" t="s">
        <v>12126</v>
      </c>
      <c r="J690" s="47"/>
    </row>
    <row r="691" spans="1:10" s="48" customFormat="1" ht="14.5" x14ac:dyDescent="0.25">
      <c r="A691" s="26" t="s">
        <v>480</v>
      </c>
      <c r="B691" s="26" t="s">
        <v>11585</v>
      </c>
      <c r="C691" s="26" t="s">
        <v>9362</v>
      </c>
      <c r="D691" s="26" t="s">
        <v>11612</v>
      </c>
      <c r="E691" s="26" t="s">
        <v>11613</v>
      </c>
      <c r="F691" s="45">
        <v>575</v>
      </c>
      <c r="G691" s="221">
        <v>0.27</v>
      </c>
      <c r="H691" s="222">
        <f t="shared" si="21"/>
        <v>419.75</v>
      </c>
      <c r="I691" s="187" t="s">
        <v>12126</v>
      </c>
      <c r="J691" s="47"/>
    </row>
    <row r="692" spans="1:10" s="48" customFormat="1" ht="14.5" x14ac:dyDescent="0.25">
      <c r="A692" s="26" t="s">
        <v>480</v>
      </c>
      <c r="B692" s="26" t="s">
        <v>11585</v>
      </c>
      <c r="C692" s="26" t="s">
        <v>9362</v>
      </c>
      <c r="D692" s="26" t="s">
        <v>11614</v>
      </c>
      <c r="E692" s="26" t="s">
        <v>11615</v>
      </c>
      <c r="F692" s="45">
        <v>1400</v>
      </c>
      <c r="G692" s="221">
        <v>0.27</v>
      </c>
      <c r="H692" s="222">
        <f t="shared" si="21"/>
        <v>1022</v>
      </c>
      <c r="I692" s="187" t="s">
        <v>12126</v>
      </c>
      <c r="J692" s="47"/>
    </row>
    <row r="693" spans="1:10" s="48" customFormat="1" ht="14.5" x14ac:dyDescent="0.25">
      <c r="A693" s="26" t="s">
        <v>480</v>
      </c>
      <c r="B693" s="26" t="s">
        <v>11585</v>
      </c>
      <c r="C693" s="26" t="s">
        <v>9362</v>
      </c>
      <c r="D693" s="26" t="s">
        <v>11616</v>
      </c>
      <c r="E693" s="26" t="s">
        <v>11617</v>
      </c>
      <c r="F693" s="45">
        <v>1400</v>
      </c>
      <c r="G693" s="221">
        <v>0.27</v>
      </c>
      <c r="H693" s="222">
        <f t="shared" si="21"/>
        <v>1022</v>
      </c>
      <c r="I693" s="187" t="s">
        <v>12126</v>
      </c>
      <c r="J693" s="47"/>
    </row>
    <row r="694" spans="1:10" s="48" customFormat="1" ht="14.5" x14ac:dyDescent="0.25">
      <c r="A694" s="26" t="s">
        <v>480</v>
      </c>
      <c r="B694" s="26" t="s">
        <v>11585</v>
      </c>
      <c r="C694" s="26" t="s">
        <v>9362</v>
      </c>
      <c r="D694" s="26" t="s">
        <v>11618</v>
      </c>
      <c r="E694" s="26" t="s">
        <v>11619</v>
      </c>
      <c r="F694" s="45">
        <v>2325</v>
      </c>
      <c r="G694" s="221">
        <v>0.27</v>
      </c>
      <c r="H694" s="222">
        <f t="shared" si="21"/>
        <v>1697.25</v>
      </c>
      <c r="I694" s="187" t="s">
        <v>12126</v>
      </c>
      <c r="J694" s="47"/>
    </row>
    <row r="695" spans="1:10" s="48" customFormat="1" ht="14.5" x14ac:dyDescent="0.25">
      <c r="A695" s="26" t="s">
        <v>480</v>
      </c>
      <c r="B695" s="26" t="s">
        <v>11585</v>
      </c>
      <c r="C695" s="26" t="s">
        <v>9362</v>
      </c>
      <c r="D695" s="26" t="s">
        <v>11620</v>
      </c>
      <c r="E695" s="26" t="s">
        <v>11621</v>
      </c>
      <c r="F695" s="45">
        <v>2325</v>
      </c>
      <c r="G695" s="221">
        <v>0.27</v>
      </c>
      <c r="H695" s="222">
        <f t="shared" si="21"/>
        <v>1697.25</v>
      </c>
      <c r="I695" s="187" t="s">
        <v>12126</v>
      </c>
      <c r="J695" s="47"/>
    </row>
    <row r="696" spans="1:10" s="48" customFormat="1" ht="14.5" x14ac:dyDescent="0.25">
      <c r="A696" s="26" t="s">
        <v>480</v>
      </c>
      <c r="B696" s="26" t="s">
        <v>11585</v>
      </c>
      <c r="C696" s="26" t="s">
        <v>9362</v>
      </c>
      <c r="D696" s="26" t="s">
        <v>11622</v>
      </c>
      <c r="E696" s="26" t="s">
        <v>11623</v>
      </c>
      <c r="F696" s="45">
        <v>400</v>
      </c>
      <c r="G696" s="221">
        <v>0.27</v>
      </c>
      <c r="H696" s="222">
        <f t="shared" si="21"/>
        <v>292</v>
      </c>
      <c r="I696" s="187" t="s">
        <v>12126</v>
      </c>
      <c r="J696" s="47"/>
    </row>
    <row r="697" spans="1:10" s="48" customFormat="1" ht="14.5" x14ac:dyDescent="0.25">
      <c r="A697" s="26" t="s">
        <v>480</v>
      </c>
      <c r="B697" s="26" t="s">
        <v>11585</v>
      </c>
      <c r="C697" s="26" t="s">
        <v>9362</v>
      </c>
      <c r="D697" s="26" t="s">
        <v>11624</v>
      </c>
      <c r="E697" s="26" t="s">
        <v>11625</v>
      </c>
      <c r="F697" s="45">
        <v>400</v>
      </c>
      <c r="G697" s="221">
        <v>0.27</v>
      </c>
      <c r="H697" s="222">
        <f t="shared" si="21"/>
        <v>292</v>
      </c>
      <c r="I697" s="187" t="s">
        <v>12126</v>
      </c>
      <c r="J697" s="47"/>
    </row>
    <row r="698" spans="1:10" s="48" customFormat="1" ht="14.5" x14ac:dyDescent="0.25">
      <c r="A698" s="26" t="s">
        <v>480</v>
      </c>
      <c r="B698" s="26" t="s">
        <v>11585</v>
      </c>
      <c r="C698" s="26" t="s">
        <v>9362</v>
      </c>
      <c r="D698" s="26" t="s">
        <v>11626</v>
      </c>
      <c r="E698" s="26" t="s">
        <v>11627</v>
      </c>
      <c r="F698" s="45">
        <v>1100</v>
      </c>
      <c r="G698" s="221">
        <v>0.27</v>
      </c>
      <c r="H698" s="222">
        <f t="shared" si="21"/>
        <v>803</v>
      </c>
      <c r="I698" s="187" t="s">
        <v>12126</v>
      </c>
      <c r="J698" s="47"/>
    </row>
    <row r="699" spans="1:10" s="48" customFormat="1" ht="14.5" x14ac:dyDescent="0.25">
      <c r="A699" s="26" t="s">
        <v>480</v>
      </c>
      <c r="B699" s="26" t="s">
        <v>11585</v>
      </c>
      <c r="C699" s="26" t="s">
        <v>9362</v>
      </c>
      <c r="D699" s="26" t="s">
        <v>11628</v>
      </c>
      <c r="E699" s="26" t="s">
        <v>11629</v>
      </c>
      <c r="F699" s="45">
        <v>1100</v>
      </c>
      <c r="G699" s="221">
        <v>0.27</v>
      </c>
      <c r="H699" s="222">
        <f t="shared" si="21"/>
        <v>803</v>
      </c>
      <c r="I699" s="187" t="s">
        <v>12126</v>
      </c>
      <c r="J699" s="47"/>
    </row>
    <row r="700" spans="1:10" s="48" customFormat="1" ht="14.5" x14ac:dyDescent="0.25">
      <c r="A700" s="26" t="s">
        <v>480</v>
      </c>
      <c r="B700" s="26" t="s">
        <v>11585</v>
      </c>
      <c r="C700" s="26" t="s">
        <v>9362</v>
      </c>
      <c r="D700" s="26" t="s">
        <v>11630</v>
      </c>
      <c r="E700" s="26" t="s">
        <v>11631</v>
      </c>
      <c r="F700" s="45">
        <v>1800</v>
      </c>
      <c r="G700" s="221">
        <v>0.27</v>
      </c>
      <c r="H700" s="222">
        <f t="shared" ref="H700:H763" si="22">SUM(F700*0.73)</f>
        <v>1314</v>
      </c>
      <c r="I700" s="187" t="s">
        <v>12126</v>
      </c>
      <c r="J700" s="47"/>
    </row>
    <row r="701" spans="1:10" s="48" customFormat="1" ht="14.5" x14ac:dyDescent="0.25">
      <c r="A701" s="26" t="s">
        <v>480</v>
      </c>
      <c r="B701" s="26" t="s">
        <v>11585</v>
      </c>
      <c r="C701" s="26" t="s">
        <v>9362</v>
      </c>
      <c r="D701" s="26" t="s">
        <v>11632</v>
      </c>
      <c r="E701" s="26" t="s">
        <v>11633</v>
      </c>
      <c r="F701" s="45">
        <v>1800</v>
      </c>
      <c r="G701" s="221">
        <v>0.27</v>
      </c>
      <c r="H701" s="222">
        <f t="shared" si="22"/>
        <v>1314</v>
      </c>
      <c r="I701" s="187" t="s">
        <v>12126</v>
      </c>
      <c r="J701" s="47"/>
    </row>
    <row r="702" spans="1:10" s="48" customFormat="1" ht="14.5" x14ac:dyDescent="0.25">
      <c r="A702" s="26" t="s">
        <v>480</v>
      </c>
      <c r="B702" s="26" t="s">
        <v>11585</v>
      </c>
      <c r="C702" s="26" t="s">
        <v>7177</v>
      </c>
      <c r="D702" s="26" t="s">
        <v>11634</v>
      </c>
      <c r="E702" s="26" t="s">
        <v>11635</v>
      </c>
      <c r="F702" s="45">
        <v>900</v>
      </c>
      <c r="G702" s="221">
        <v>0.27</v>
      </c>
      <c r="H702" s="222">
        <f t="shared" si="22"/>
        <v>657</v>
      </c>
      <c r="I702" s="187" t="s">
        <v>12126</v>
      </c>
      <c r="J702" s="47"/>
    </row>
    <row r="703" spans="1:10" s="48" customFormat="1" ht="14.5" x14ac:dyDescent="0.25">
      <c r="A703" s="26" t="s">
        <v>480</v>
      </c>
      <c r="B703" s="26" t="s">
        <v>11585</v>
      </c>
      <c r="C703" s="26" t="s">
        <v>7177</v>
      </c>
      <c r="D703" s="26" t="s">
        <v>11636</v>
      </c>
      <c r="E703" s="26" t="s">
        <v>11637</v>
      </c>
      <c r="F703" s="45">
        <v>900</v>
      </c>
      <c r="G703" s="221">
        <v>0.27</v>
      </c>
      <c r="H703" s="222">
        <f t="shared" si="22"/>
        <v>657</v>
      </c>
      <c r="I703" s="187" t="s">
        <v>12126</v>
      </c>
      <c r="J703" s="47"/>
    </row>
    <row r="704" spans="1:10" s="48" customFormat="1" ht="14.5" x14ac:dyDescent="0.25">
      <c r="A704" s="26" t="s">
        <v>480</v>
      </c>
      <c r="B704" s="26" t="s">
        <v>11585</v>
      </c>
      <c r="C704" s="26" t="s">
        <v>7177</v>
      </c>
      <c r="D704" s="26" t="s">
        <v>11638</v>
      </c>
      <c r="E704" s="26" t="s">
        <v>11639</v>
      </c>
      <c r="F704" s="45">
        <v>2200</v>
      </c>
      <c r="G704" s="221">
        <v>0.27</v>
      </c>
      <c r="H704" s="222">
        <f t="shared" si="22"/>
        <v>1606</v>
      </c>
      <c r="I704" s="187" t="s">
        <v>12126</v>
      </c>
      <c r="J704" s="47"/>
    </row>
    <row r="705" spans="1:10" s="48" customFormat="1" ht="14.5" x14ac:dyDescent="0.25">
      <c r="A705" s="26" t="s">
        <v>480</v>
      </c>
      <c r="B705" s="26" t="s">
        <v>11585</v>
      </c>
      <c r="C705" s="26" t="s">
        <v>7177</v>
      </c>
      <c r="D705" s="26" t="s">
        <v>11640</v>
      </c>
      <c r="E705" s="26" t="s">
        <v>11641</v>
      </c>
      <c r="F705" s="45">
        <v>2200</v>
      </c>
      <c r="G705" s="221">
        <v>0.27</v>
      </c>
      <c r="H705" s="222">
        <f t="shared" si="22"/>
        <v>1606</v>
      </c>
      <c r="I705" s="187" t="s">
        <v>12126</v>
      </c>
      <c r="J705" s="47"/>
    </row>
    <row r="706" spans="1:10" s="48" customFormat="1" ht="14.5" x14ac:dyDescent="0.25">
      <c r="A706" s="26" t="s">
        <v>480</v>
      </c>
      <c r="B706" s="26" t="s">
        <v>11585</v>
      </c>
      <c r="C706" s="26" t="s">
        <v>7177</v>
      </c>
      <c r="D706" s="26" t="s">
        <v>11642</v>
      </c>
      <c r="E706" s="26" t="s">
        <v>11643</v>
      </c>
      <c r="F706" s="45">
        <v>3600</v>
      </c>
      <c r="G706" s="221">
        <v>0.27</v>
      </c>
      <c r="H706" s="222">
        <f t="shared" si="22"/>
        <v>2628</v>
      </c>
      <c r="I706" s="187" t="s">
        <v>12126</v>
      </c>
      <c r="J706" s="47"/>
    </row>
    <row r="707" spans="1:10" s="48" customFormat="1" ht="14.5" x14ac:dyDescent="0.25">
      <c r="A707" s="26" t="s">
        <v>480</v>
      </c>
      <c r="B707" s="26" t="s">
        <v>11585</v>
      </c>
      <c r="C707" s="26" t="s">
        <v>7177</v>
      </c>
      <c r="D707" s="26" t="s">
        <v>11644</v>
      </c>
      <c r="E707" s="26" t="s">
        <v>11645</v>
      </c>
      <c r="F707" s="45">
        <v>3600</v>
      </c>
      <c r="G707" s="221">
        <v>0.27</v>
      </c>
      <c r="H707" s="222">
        <f t="shared" si="22"/>
        <v>2628</v>
      </c>
      <c r="I707" s="187" t="s">
        <v>12126</v>
      </c>
      <c r="J707" s="47"/>
    </row>
    <row r="708" spans="1:10" s="48" customFormat="1" ht="14.5" x14ac:dyDescent="0.25">
      <c r="A708" s="26" t="s">
        <v>480</v>
      </c>
      <c r="B708" s="26" t="s">
        <v>11585</v>
      </c>
      <c r="C708" s="26" t="s">
        <v>7177</v>
      </c>
      <c r="D708" s="26" t="s">
        <v>11646</v>
      </c>
      <c r="E708" s="26" t="s">
        <v>11647</v>
      </c>
      <c r="F708" s="45">
        <v>700</v>
      </c>
      <c r="G708" s="221">
        <v>0.27</v>
      </c>
      <c r="H708" s="222">
        <f t="shared" si="22"/>
        <v>511</v>
      </c>
      <c r="I708" s="187" t="s">
        <v>12126</v>
      </c>
      <c r="J708" s="47"/>
    </row>
    <row r="709" spans="1:10" s="48" customFormat="1" ht="14.5" x14ac:dyDescent="0.25">
      <c r="A709" s="26" t="s">
        <v>480</v>
      </c>
      <c r="B709" s="26" t="s">
        <v>11585</v>
      </c>
      <c r="C709" s="26" t="s">
        <v>7177</v>
      </c>
      <c r="D709" s="26" t="s">
        <v>11648</v>
      </c>
      <c r="E709" s="26" t="s">
        <v>11649</v>
      </c>
      <c r="F709" s="45">
        <v>700</v>
      </c>
      <c r="G709" s="221">
        <v>0.27</v>
      </c>
      <c r="H709" s="222">
        <f t="shared" si="22"/>
        <v>511</v>
      </c>
      <c r="I709" s="187" t="s">
        <v>12126</v>
      </c>
      <c r="J709" s="47"/>
    </row>
    <row r="710" spans="1:10" s="48" customFormat="1" ht="14.5" x14ac:dyDescent="0.25">
      <c r="A710" s="26" t="s">
        <v>480</v>
      </c>
      <c r="B710" s="26" t="s">
        <v>11585</v>
      </c>
      <c r="C710" s="26" t="s">
        <v>7177</v>
      </c>
      <c r="D710" s="26" t="s">
        <v>11650</v>
      </c>
      <c r="E710" s="26" t="s">
        <v>11651</v>
      </c>
      <c r="F710" s="45">
        <v>1900</v>
      </c>
      <c r="G710" s="221">
        <v>0.27</v>
      </c>
      <c r="H710" s="222">
        <f t="shared" si="22"/>
        <v>1387</v>
      </c>
      <c r="I710" s="187" t="s">
        <v>12126</v>
      </c>
      <c r="J710" s="47"/>
    </row>
    <row r="711" spans="1:10" s="48" customFormat="1" ht="14.5" x14ac:dyDescent="0.25">
      <c r="A711" s="26" t="s">
        <v>480</v>
      </c>
      <c r="B711" s="26" t="s">
        <v>11585</v>
      </c>
      <c r="C711" s="26" t="s">
        <v>7177</v>
      </c>
      <c r="D711" s="26" t="s">
        <v>11652</v>
      </c>
      <c r="E711" s="26" t="s">
        <v>11653</v>
      </c>
      <c r="F711" s="45">
        <v>1900</v>
      </c>
      <c r="G711" s="221">
        <v>0.27</v>
      </c>
      <c r="H711" s="222">
        <f t="shared" si="22"/>
        <v>1387</v>
      </c>
      <c r="I711" s="187" t="s">
        <v>12126</v>
      </c>
      <c r="J711" s="47"/>
    </row>
    <row r="712" spans="1:10" s="48" customFormat="1" ht="14.5" x14ac:dyDescent="0.25">
      <c r="A712" s="26" t="s">
        <v>480</v>
      </c>
      <c r="B712" s="26" t="s">
        <v>11585</v>
      </c>
      <c r="C712" s="26" t="s">
        <v>7177</v>
      </c>
      <c r="D712" s="26" t="s">
        <v>11654</v>
      </c>
      <c r="E712" s="26" t="s">
        <v>11655</v>
      </c>
      <c r="F712" s="45">
        <v>3100</v>
      </c>
      <c r="G712" s="221">
        <v>0.27</v>
      </c>
      <c r="H712" s="222">
        <f t="shared" si="22"/>
        <v>2263</v>
      </c>
      <c r="I712" s="187" t="s">
        <v>12126</v>
      </c>
      <c r="J712" s="47"/>
    </row>
    <row r="713" spans="1:10" s="48" customFormat="1" ht="14.5" x14ac:dyDescent="0.25">
      <c r="A713" s="26" t="s">
        <v>480</v>
      </c>
      <c r="B713" s="26" t="s">
        <v>11585</v>
      </c>
      <c r="C713" s="26" t="s">
        <v>7177</v>
      </c>
      <c r="D713" s="26" t="s">
        <v>11656</v>
      </c>
      <c r="E713" s="26" t="s">
        <v>11657</v>
      </c>
      <c r="F713" s="45">
        <v>3100</v>
      </c>
      <c r="G713" s="221">
        <v>0.27</v>
      </c>
      <c r="H713" s="222">
        <f t="shared" si="22"/>
        <v>2263</v>
      </c>
      <c r="I713" s="187" t="s">
        <v>12126</v>
      </c>
      <c r="J713" s="47"/>
    </row>
    <row r="714" spans="1:10" s="48" customFormat="1" ht="14.5" x14ac:dyDescent="0.25">
      <c r="A714" s="26" t="s">
        <v>480</v>
      </c>
      <c r="B714" s="26" t="s">
        <v>11585</v>
      </c>
      <c r="C714" s="26" t="s">
        <v>7180</v>
      </c>
      <c r="D714" s="26" t="s">
        <v>11658</v>
      </c>
      <c r="E714" s="26" t="s">
        <v>11659</v>
      </c>
      <c r="F714" s="45">
        <v>1900</v>
      </c>
      <c r="G714" s="221">
        <v>0.27</v>
      </c>
      <c r="H714" s="222">
        <f t="shared" si="22"/>
        <v>1387</v>
      </c>
      <c r="I714" s="187" t="s">
        <v>12126</v>
      </c>
      <c r="J714" s="47"/>
    </row>
    <row r="715" spans="1:10" s="48" customFormat="1" ht="14.5" x14ac:dyDescent="0.25">
      <c r="A715" s="26" t="s">
        <v>480</v>
      </c>
      <c r="B715" s="26" t="s">
        <v>11585</v>
      </c>
      <c r="C715" s="26" t="s">
        <v>7180</v>
      </c>
      <c r="D715" s="26" t="s">
        <v>11660</v>
      </c>
      <c r="E715" s="26" t="s">
        <v>11661</v>
      </c>
      <c r="F715" s="45">
        <v>1900</v>
      </c>
      <c r="G715" s="221">
        <v>0.27</v>
      </c>
      <c r="H715" s="222">
        <f t="shared" si="22"/>
        <v>1387</v>
      </c>
      <c r="I715" s="187" t="s">
        <v>12126</v>
      </c>
      <c r="J715" s="47"/>
    </row>
    <row r="716" spans="1:10" s="48" customFormat="1" ht="14.5" x14ac:dyDescent="0.25">
      <c r="A716" s="26" t="s">
        <v>480</v>
      </c>
      <c r="B716" s="26" t="s">
        <v>11585</v>
      </c>
      <c r="C716" s="26" t="s">
        <v>7180</v>
      </c>
      <c r="D716" s="26" t="s">
        <v>11662</v>
      </c>
      <c r="E716" s="26" t="s">
        <v>11663</v>
      </c>
      <c r="F716" s="45">
        <v>4600</v>
      </c>
      <c r="G716" s="221">
        <v>0.27</v>
      </c>
      <c r="H716" s="222">
        <f t="shared" si="22"/>
        <v>3358</v>
      </c>
      <c r="I716" s="187" t="s">
        <v>12126</v>
      </c>
      <c r="J716" s="47"/>
    </row>
    <row r="717" spans="1:10" s="48" customFormat="1" ht="14.5" x14ac:dyDescent="0.25">
      <c r="A717" s="26" t="s">
        <v>480</v>
      </c>
      <c r="B717" s="26" t="s">
        <v>11585</v>
      </c>
      <c r="C717" s="26" t="s">
        <v>7180</v>
      </c>
      <c r="D717" s="26" t="s">
        <v>11664</v>
      </c>
      <c r="E717" s="26" t="s">
        <v>11665</v>
      </c>
      <c r="F717" s="45">
        <v>4600</v>
      </c>
      <c r="G717" s="221">
        <v>0.27</v>
      </c>
      <c r="H717" s="222">
        <f t="shared" si="22"/>
        <v>3358</v>
      </c>
      <c r="I717" s="187" t="s">
        <v>12126</v>
      </c>
      <c r="J717" s="47"/>
    </row>
    <row r="718" spans="1:10" s="48" customFormat="1" ht="14.5" x14ac:dyDescent="0.25">
      <c r="A718" s="26" t="s">
        <v>480</v>
      </c>
      <c r="B718" s="26" t="s">
        <v>11585</v>
      </c>
      <c r="C718" s="26" t="s">
        <v>7180</v>
      </c>
      <c r="D718" s="26" t="s">
        <v>11666</v>
      </c>
      <c r="E718" s="26" t="s">
        <v>11667</v>
      </c>
      <c r="F718" s="45">
        <v>7600</v>
      </c>
      <c r="G718" s="221">
        <v>0.27</v>
      </c>
      <c r="H718" s="222">
        <f t="shared" si="22"/>
        <v>5548</v>
      </c>
      <c r="I718" s="187" t="s">
        <v>12126</v>
      </c>
      <c r="J718" s="47"/>
    </row>
    <row r="719" spans="1:10" s="48" customFormat="1" ht="14.5" x14ac:dyDescent="0.25">
      <c r="A719" s="26" t="s">
        <v>480</v>
      </c>
      <c r="B719" s="26" t="s">
        <v>11585</v>
      </c>
      <c r="C719" s="26" t="s">
        <v>7180</v>
      </c>
      <c r="D719" s="26" t="s">
        <v>11668</v>
      </c>
      <c r="E719" s="26" t="s">
        <v>11669</v>
      </c>
      <c r="F719" s="45">
        <v>7600</v>
      </c>
      <c r="G719" s="221">
        <v>0.27</v>
      </c>
      <c r="H719" s="222">
        <f t="shared" si="22"/>
        <v>5548</v>
      </c>
      <c r="I719" s="187" t="s">
        <v>12126</v>
      </c>
      <c r="J719" s="47"/>
    </row>
    <row r="720" spans="1:10" s="48" customFormat="1" ht="14.5" x14ac:dyDescent="0.25">
      <c r="A720" s="26" t="s">
        <v>480</v>
      </c>
      <c r="B720" s="26" t="s">
        <v>11585</v>
      </c>
      <c r="C720" s="26" t="s">
        <v>7180</v>
      </c>
      <c r="D720" s="26" t="s">
        <v>11670</v>
      </c>
      <c r="E720" s="26" t="s">
        <v>11671</v>
      </c>
      <c r="F720" s="45">
        <v>1400</v>
      </c>
      <c r="G720" s="221">
        <v>0.27</v>
      </c>
      <c r="H720" s="222">
        <f t="shared" si="22"/>
        <v>1022</v>
      </c>
      <c r="I720" s="187" t="s">
        <v>12126</v>
      </c>
      <c r="J720" s="47"/>
    </row>
    <row r="721" spans="1:10" s="48" customFormat="1" ht="14.5" x14ac:dyDescent="0.25">
      <c r="A721" s="26" t="s">
        <v>480</v>
      </c>
      <c r="B721" s="26" t="s">
        <v>11585</v>
      </c>
      <c r="C721" s="26" t="s">
        <v>7180</v>
      </c>
      <c r="D721" s="26" t="s">
        <v>11672</v>
      </c>
      <c r="E721" s="26" t="s">
        <v>11673</v>
      </c>
      <c r="F721" s="45">
        <v>1400</v>
      </c>
      <c r="G721" s="221">
        <v>0.27</v>
      </c>
      <c r="H721" s="222">
        <f t="shared" si="22"/>
        <v>1022</v>
      </c>
      <c r="I721" s="187" t="s">
        <v>12126</v>
      </c>
      <c r="J721" s="47"/>
    </row>
    <row r="722" spans="1:10" s="48" customFormat="1" ht="14.5" x14ac:dyDescent="0.25">
      <c r="A722" s="26" t="s">
        <v>480</v>
      </c>
      <c r="B722" s="26" t="s">
        <v>11585</v>
      </c>
      <c r="C722" s="26" t="s">
        <v>7180</v>
      </c>
      <c r="D722" s="26" t="s">
        <v>11674</v>
      </c>
      <c r="E722" s="26" t="s">
        <v>11675</v>
      </c>
      <c r="F722" s="45">
        <v>3700</v>
      </c>
      <c r="G722" s="221">
        <v>0.27</v>
      </c>
      <c r="H722" s="222">
        <f t="shared" si="22"/>
        <v>2701</v>
      </c>
      <c r="I722" s="187" t="s">
        <v>12126</v>
      </c>
      <c r="J722" s="47"/>
    </row>
    <row r="723" spans="1:10" s="48" customFormat="1" ht="14.5" x14ac:dyDescent="0.25">
      <c r="A723" s="26" t="s">
        <v>480</v>
      </c>
      <c r="B723" s="26" t="s">
        <v>11585</v>
      </c>
      <c r="C723" s="26" t="s">
        <v>7180</v>
      </c>
      <c r="D723" s="26" t="s">
        <v>11676</v>
      </c>
      <c r="E723" s="26" t="s">
        <v>11677</v>
      </c>
      <c r="F723" s="45">
        <v>3700</v>
      </c>
      <c r="G723" s="221">
        <v>0.27</v>
      </c>
      <c r="H723" s="222">
        <f t="shared" si="22"/>
        <v>2701</v>
      </c>
      <c r="I723" s="187" t="s">
        <v>12126</v>
      </c>
      <c r="J723" s="47"/>
    </row>
    <row r="724" spans="1:10" s="48" customFormat="1" ht="14.5" x14ac:dyDescent="0.25">
      <c r="A724" s="26" t="s">
        <v>480</v>
      </c>
      <c r="B724" s="26" t="s">
        <v>11585</v>
      </c>
      <c r="C724" s="26" t="s">
        <v>7180</v>
      </c>
      <c r="D724" s="26" t="s">
        <v>11678</v>
      </c>
      <c r="E724" s="26" t="s">
        <v>11679</v>
      </c>
      <c r="F724" s="45">
        <v>6200</v>
      </c>
      <c r="G724" s="221">
        <v>0.27</v>
      </c>
      <c r="H724" s="222">
        <f t="shared" si="22"/>
        <v>4526</v>
      </c>
      <c r="I724" s="187" t="s">
        <v>12126</v>
      </c>
      <c r="J724" s="47"/>
    </row>
    <row r="725" spans="1:10" s="48" customFormat="1" ht="14.5" x14ac:dyDescent="0.25">
      <c r="A725" s="26" t="s">
        <v>480</v>
      </c>
      <c r="B725" s="26" t="s">
        <v>11585</v>
      </c>
      <c r="C725" s="26" t="s">
        <v>7180</v>
      </c>
      <c r="D725" s="26" t="s">
        <v>11680</v>
      </c>
      <c r="E725" s="26" t="s">
        <v>11681</v>
      </c>
      <c r="F725" s="45">
        <v>6200</v>
      </c>
      <c r="G725" s="221">
        <v>0.27</v>
      </c>
      <c r="H725" s="222">
        <f t="shared" si="22"/>
        <v>4526</v>
      </c>
      <c r="I725" s="187" t="s">
        <v>12126</v>
      </c>
      <c r="J725" s="47"/>
    </row>
    <row r="726" spans="1:10" s="48" customFormat="1" ht="14.5" x14ac:dyDescent="0.25">
      <c r="A726" s="26" t="s">
        <v>480</v>
      </c>
      <c r="B726" s="26" t="s">
        <v>11585</v>
      </c>
      <c r="C726" s="26" t="s">
        <v>136</v>
      </c>
      <c r="D726" s="26" t="s">
        <v>11682</v>
      </c>
      <c r="E726" s="26" t="s">
        <v>11683</v>
      </c>
      <c r="F726" s="45">
        <v>2800</v>
      </c>
      <c r="G726" s="221">
        <v>0.27</v>
      </c>
      <c r="H726" s="222">
        <f t="shared" si="22"/>
        <v>2044</v>
      </c>
      <c r="I726" s="187" t="s">
        <v>12126</v>
      </c>
      <c r="J726" s="47"/>
    </row>
    <row r="727" spans="1:10" s="48" customFormat="1" ht="14.5" x14ac:dyDescent="0.25">
      <c r="A727" s="26" t="s">
        <v>480</v>
      </c>
      <c r="B727" s="26" t="s">
        <v>11585</v>
      </c>
      <c r="C727" s="26" t="s">
        <v>136</v>
      </c>
      <c r="D727" s="26" t="s">
        <v>11684</v>
      </c>
      <c r="E727" s="26" t="s">
        <v>11685</v>
      </c>
      <c r="F727" s="45">
        <v>2800</v>
      </c>
      <c r="G727" s="221">
        <v>0.27</v>
      </c>
      <c r="H727" s="222">
        <f t="shared" si="22"/>
        <v>2044</v>
      </c>
      <c r="I727" s="187" t="s">
        <v>12126</v>
      </c>
      <c r="J727" s="47"/>
    </row>
    <row r="728" spans="1:10" s="48" customFormat="1" ht="14.5" x14ac:dyDescent="0.25">
      <c r="A728" s="26" t="s">
        <v>480</v>
      </c>
      <c r="B728" s="26" t="s">
        <v>11585</v>
      </c>
      <c r="C728" s="26" t="s">
        <v>136</v>
      </c>
      <c r="D728" s="26" t="s">
        <v>11686</v>
      </c>
      <c r="E728" s="26" t="s">
        <v>11687</v>
      </c>
      <c r="F728" s="45">
        <v>6720</v>
      </c>
      <c r="G728" s="221">
        <v>0.27</v>
      </c>
      <c r="H728" s="222">
        <f t="shared" si="22"/>
        <v>4905.5999999999995</v>
      </c>
      <c r="I728" s="187" t="s">
        <v>12126</v>
      </c>
      <c r="J728" s="47"/>
    </row>
    <row r="729" spans="1:10" s="48" customFormat="1" ht="14.5" x14ac:dyDescent="0.25">
      <c r="A729" s="26" t="s">
        <v>480</v>
      </c>
      <c r="B729" s="26" t="s">
        <v>11585</v>
      </c>
      <c r="C729" s="26" t="s">
        <v>136</v>
      </c>
      <c r="D729" s="26" t="s">
        <v>11688</v>
      </c>
      <c r="E729" s="26" t="s">
        <v>11689</v>
      </c>
      <c r="F729" s="45">
        <v>6720</v>
      </c>
      <c r="G729" s="221">
        <v>0.27</v>
      </c>
      <c r="H729" s="222">
        <f t="shared" si="22"/>
        <v>4905.5999999999995</v>
      </c>
      <c r="I729" s="187" t="s">
        <v>12126</v>
      </c>
      <c r="J729" s="47"/>
    </row>
    <row r="730" spans="1:10" s="48" customFormat="1" ht="14.5" x14ac:dyDescent="0.25">
      <c r="A730" s="26" t="s">
        <v>480</v>
      </c>
      <c r="B730" s="26" t="s">
        <v>11585</v>
      </c>
      <c r="C730" s="26" t="s">
        <v>136</v>
      </c>
      <c r="D730" s="26" t="s">
        <v>11690</v>
      </c>
      <c r="E730" s="26" t="s">
        <v>11691</v>
      </c>
      <c r="F730" s="45">
        <v>11200</v>
      </c>
      <c r="G730" s="221">
        <v>0.27</v>
      </c>
      <c r="H730" s="222">
        <f t="shared" si="22"/>
        <v>8176</v>
      </c>
      <c r="I730" s="187" t="s">
        <v>12126</v>
      </c>
      <c r="J730" s="47"/>
    </row>
    <row r="731" spans="1:10" s="48" customFormat="1" ht="14.5" x14ac:dyDescent="0.25">
      <c r="A731" s="26" t="s">
        <v>480</v>
      </c>
      <c r="B731" s="26" t="s">
        <v>11585</v>
      </c>
      <c r="C731" s="26" t="s">
        <v>136</v>
      </c>
      <c r="D731" s="26" t="s">
        <v>11692</v>
      </c>
      <c r="E731" s="26" t="s">
        <v>11693</v>
      </c>
      <c r="F731" s="45">
        <v>11200</v>
      </c>
      <c r="G731" s="221">
        <v>0.27</v>
      </c>
      <c r="H731" s="222">
        <f t="shared" si="22"/>
        <v>8176</v>
      </c>
      <c r="I731" s="187" t="s">
        <v>12126</v>
      </c>
      <c r="J731" s="47"/>
    </row>
    <row r="732" spans="1:10" s="48" customFormat="1" ht="14.5" x14ac:dyDescent="0.25">
      <c r="A732" s="26" t="s">
        <v>480</v>
      </c>
      <c r="B732" s="26" t="s">
        <v>11585</v>
      </c>
      <c r="C732" s="26" t="s">
        <v>136</v>
      </c>
      <c r="D732" s="26" t="s">
        <v>11694</v>
      </c>
      <c r="E732" s="26" t="s">
        <v>11695</v>
      </c>
      <c r="F732" s="45">
        <v>1960</v>
      </c>
      <c r="G732" s="221">
        <v>0.27</v>
      </c>
      <c r="H732" s="222">
        <f t="shared" si="22"/>
        <v>1430.8</v>
      </c>
      <c r="I732" s="187" t="s">
        <v>12126</v>
      </c>
      <c r="J732" s="47"/>
    </row>
    <row r="733" spans="1:10" s="48" customFormat="1" ht="14.5" x14ac:dyDescent="0.25">
      <c r="A733" s="26" t="s">
        <v>480</v>
      </c>
      <c r="B733" s="26" t="s">
        <v>11585</v>
      </c>
      <c r="C733" s="26" t="s">
        <v>136</v>
      </c>
      <c r="D733" s="26" t="s">
        <v>11696</v>
      </c>
      <c r="E733" s="26" t="s">
        <v>11697</v>
      </c>
      <c r="F733" s="45">
        <v>1960</v>
      </c>
      <c r="G733" s="221">
        <v>0.27</v>
      </c>
      <c r="H733" s="222">
        <f t="shared" si="22"/>
        <v>1430.8</v>
      </c>
      <c r="I733" s="187" t="s">
        <v>12126</v>
      </c>
      <c r="J733" s="47"/>
    </row>
    <row r="734" spans="1:10" s="48" customFormat="1" ht="14.5" x14ac:dyDescent="0.25">
      <c r="A734" s="26" t="s">
        <v>480</v>
      </c>
      <c r="B734" s="26" t="s">
        <v>11585</v>
      </c>
      <c r="C734" s="26" t="s">
        <v>136</v>
      </c>
      <c r="D734" s="26" t="s">
        <v>11698</v>
      </c>
      <c r="E734" s="26" t="s">
        <v>11699</v>
      </c>
      <c r="F734" s="45">
        <v>5180</v>
      </c>
      <c r="G734" s="221">
        <v>0.27</v>
      </c>
      <c r="H734" s="222">
        <f t="shared" si="22"/>
        <v>3781.4</v>
      </c>
      <c r="I734" s="187" t="s">
        <v>12126</v>
      </c>
      <c r="J734" s="47"/>
    </row>
    <row r="735" spans="1:10" s="48" customFormat="1" ht="14.5" x14ac:dyDescent="0.25">
      <c r="A735" s="26" t="s">
        <v>480</v>
      </c>
      <c r="B735" s="26" t="s">
        <v>11585</v>
      </c>
      <c r="C735" s="26" t="s">
        <v>136</v>
      </c>
      <c r="D735" s="26" t="s">
        <v>11700</v>
      </c>
      <c r="E735" s="26" t="s">
        <v>11701</v>
      </c>
      <c r="F735" s="45">
        <v>5180</v>
      </c>
      <c r="G735" s="221">
        <v>0.27</v>
      </c>
      <c r="H735" s="222">
        <f t="shared" si="22"/>
        <v>3781.4</v>
      </c>
      <c r="I735" s="187" t="s">
        <v>12126</v>
      </c>
      <c r="J735" s="47"/>
    </row>
    <row r="736" spans="1:10" s="48" customFormat="1" ht="14.5" x14ac:dyDescent="0.25">
      <c r="A736" s="26" t="s">
        <v>480</v>
      </c>
      <c r="B736" s="26" t="s">
        <v>11585</v>
      </c>
      <c r="C736" s="26" t="s">
        <v>136</v>
      </c>
      <c r="D736" s="26" t="s">
        <v>11702</v>
      </c>
      <c r="E736" s="26" t="s">
        <v>11703</v>
      </c>
      <c r="F736" s="45">
        <v>8600</v>
      </c>
      <c r="G736" s="221">
        <v>0.27</v>
      </c>
      <c r="H736" s="222">
        <f t="shared" si="22"/>
        <v>6278</v>
      </c>
      <c r="I736" s="187" t="s">
        <v>12126</v>
      </c>
      <c r="J736" s="47"/>
    </row>
    <row r="737" spans="1:10" s="48" customFormat="1" ht="14.5" x14ac:dyDescent="0.25">
      <c r="A737" s="26" t="s">
        <v>480</v>
      </c>
      <c r="B737" s="26" t="s">
        <v>11585</v>
      </c>
      <c r="C737" s="26" t="s">
        <v>136</v>
      </c>
      <c r="D737" s="26" t="s">
        <v>11704</v>
      </c>
      <c r="E737" s="26" t="s">
        <v>11705</v>
      </c>
      <c r="F737" s="45">
        <v>8600</v>
      </c>
      <c r="G737" s="221">
        <v>0.27</v>
      </c>
      <c r="H737" s="222">
        <f t="shared" si="22"/>
        <v>6278</v>
      </c>
      <c r="I737" s="187" t="s">
        <v>12126</v>
      </c>
      <c r="J737" s="47"/>
    </row>
    <row r="738" spans="1:10" s="48" customFormat="1" ht="14.5" x14ac:dyDescent="0.25">
      <c r="A738" s="26" t="s">
        <v>480</v>
      </c>
      <c r="B738" s="26" t="s">
        <v>11585</v>
      </c>
      <c r="C738" s="26" t="s">
        <v>147</v>
      </c>
      <c r="D738" s="26" t="s">
        <v>11706</v>
      </c>
      <c r="E738" s="26" t="s">
        <v>11707</v>
      </c>
      <c r="F738" s="45">
        <v>4800</v>
      </c>
      <c r="G738" s="221">
        <v>0.27</v>
      </c>
      <c r="H738" s="222">
        <f t="shared" si="22"/>
        <v>3504</v>
      </c>
      <c r="I738" s="187" t="s">
        <v>12126</v>
      </c>
      <c r="J738" s="47"/>
    </row>
    <row r="739" spans="1:10" s="48" customFormat="1" ht="14.5" x14ac:dyDescent="0.25">
      <c r="A739" s="26" t="s">
        <v>480</v>
      </c>
      <c r="B739" s="26" t="s">
        <v>11585</v>
      </c>
      <c r="C739" s="26" t="s">
        <v>147</v>
      </c>
      <c r="D739" s="26" t="s">
        <v>11708</v>
      </c>
      <c r="E739" s="26" t="s">
        <v>11709</v>
      </c>
      <c r="F739" s="45">
        <v>4800</v>
      </c>
      <c r="G739" s="221">
        <v>0.27</v>
      </c>
      <c r="H739" s="222">
        <f t="shared" si="22"/>
        <v>3504</v>
      </c>
      <c r="I739" s="187" t="s">
        <v>12126</v>
      </c>
      <c r="J739" s="47"/>
    </row>
    <row r="740" spans="1:10" s="48" customFormat="1" ht="14.5" x14ac:dyDescent="0.25">
      <c r="A740" s="26" t="s">
        <v>480</v>
      </c>
      <c r="B740" s="26" t="s">
        <v>11585</v>
      </c>
      <c r="C740" s="26" t="s">
        <v>147</v>
      </c>
      <c r="D740" s="26" t="s">
        <v>11710</v>
      </c>
      <c r="E740" s="26" t="s">
        <v>11711</v>
      </c>
      <c r="F740" s="45">
        <v>11520</v>
      </c>
      <c r="G740" s="221">
        <v>0.27</v>
      </c>
      <c r="H740" s="222">
        <f t="shared" si="22"/>
        <v>8409.6</v>
      </c>
      <c r="I740" s="187" t="s">
        <v>12126</v>
      </c>
      <c r="J740" s="47"/>
    </row>
    <row r="741" spans="1:10" s="48" customFormat="1" ht="14.5" x14ac:dyDescent="0.25">
      <c r="A741" s="26" t="s">
        <v>480</v>
      </c>
      <c r="B741" s="26" t="s">
        <v>11585</v>
      </c>
      <c r="C741" s="26" t="s">
        <v>147</v>
      </c>
      <c r="D741" s="26" t="s">
        <v>11712</v>
      </c>
      <c r="E741" s="26" t="s">
        <v>11713</v>
      </c>
      <c r="F741" s="45">
        <v>11520</v>
      </c>
      <c r="G741" s="221">
        <v>0.27</v>
      </c>
      <c r="H741" s="222">
        <f t="shared" si="22"/>
        <v>8409.6</v>
      </c>
      <c r="I741" s="187" t="s">
        <v>12126</v>
      </c>
      <c r="J741" s="47"/>
    </row>
    <row r="742" spans="1:10" s="48" customFormat="1" ht="14.5" x14ac:dyDescent="0.25">
      <c r="A742" s="26" t="s">
        <v>480</v>
      </c>
      <c r="B742" s="26" t="s">
        <v>11585</v>
      </c>
      <c r="C742" s="26" t="s">
        <v>147</v>
      </c>
      <c r="D742" s="26" t="s">
        <v>11714</v>
      </c>
      <c r="E742" s="26" t="s">
        <v>11715</v>
      </c>
      <c r="F742" s="45">
        <v>19200</v>
      </c>
      <c r="G742" s="221">
        <v>0.27</v>
      </c>
      <c r="H742" s="222">
        <f t="shared" si="22"/>
        <v>14016</v>
      </c>
      <c r="I742" s="187" t="s">
        <v>12126</v>
      </c>
      <c r="J742" s="47"/>
    </row>
    <row r="743" spans="1:10" s="48" customFormat="1" ht="14.5" x14ac:dyDescent="0.25">
      <c r="A743" s="26" t="s">
        <v>480</v>
      </c>
      <c r="B743" s="26" t="s">
        <v>11585</v>
      </c>
      <c r="C743" s="26" t="s">
        <v>147</v>
      </c>
      <c r="D743" s="26" t="s">
        <v>11716</v>
      </c>
      <c r="E743" s="26" t="s">
        <v>11717</v>
      </c>
      <c r="F743" s="45">
        <v>19200</v>
      </c>
      <c r="G743" s="221">
        <v>0.27</v>
      </c>
      <c r="H743" s="222">
        <f t="shared" si="22"/>
        <v>14016</v>
      </c>
      <c r="I743" s="187" t="s">
        <v>12126</v>
      </c>
      <c r="J743" s="47"/>
    </row>
    <row r="744" spans="1:10" s="48" customFormat="1" ht="14.5" x14ac:dyDescent="0.25">
      <c r="A744" s="26" t="s">
        <v>480</v>
      </c>
      <c r="B744" s="26" t="s">
        <v>11585</v>
      </c>
      <c r="C744" s="26" t="s">
        <v>147</v>
      </c>
      <c r="D744" s="26" t="s">
        <v>11718</v>
      </c>
      <c r="E744" s="26" t="s">
        <v>11719</v>
      </c>
      <c r="F744" s="45">
        <v>3360</v>
      </c>
      <c r="G744" s="221">
        <v>0.27</v>
      </c>
      <c r="H744" s="222">
        <f t="shared" si="22"/>
        <v>2452.7999999999997</v>
      </c>
      <c r="I744" s="187" t="s">
        <v>12126</v>
      </c>
      <c r="J744" s="47"/>
    </row>
    <row r="745" spans="1:10" s="48" customFormat="1" ht="14.5" x14ac:dyDescent="0.25">
      <c r="A745" s="26" t="s">
        <v>480</v>
      </c>
      <c r="B745" s="26" t="s">
        <v>11585</v>
      </c>
      <c r="C745" s="26" t="s">
        <v>147</v>
      </c>
      <c r="D745" s="26" t="s">
        <v>11720</v>
      </c>
      <c r="E745" s="26" t="s">
        <v>11721</v>
      </c>
      <c r="F745" s="45">
        <v>3360</v>
      </c>
      <c r="G745" s="221">
        <v>0.27</v>
      </c>
      <c r="H745" s="222">
        <f t="shared" si="22"/>
        <v>2452.7999999999997</v>
      </c>
      <c r="I745" s="187" t="s">
        <v>12126</v>
      </c>
      <c r="J745" s="47"/>
    </row>
    <row r="746" spans="1:10" s="48" customFormat="1" ht="14.5" x14ac:dyDescent="0.25">
      <c r="A746" s="26" t="s">
        <v>480</v>
      </c>
      <c r="B746" s="26" t="s">
        <v>11585</v>
      </c>
      <c r="C746" s="26" t="s">
        <v>147</v>
      </c>
      <c r="D746" s="26" t="s">
        <v>11722</v>
      </c>
      <c r="E746" s="26" t="s">
        <v>11723</v>
      </c>
      <c r="F746" s="45">
        <v>8870</v>
      </c>
      <c r="G746" s="221">
        <v>0.27</v>
      </c>
      <c r="H746" s="222">
        <f t="shared" si="22"/>
        <v>6475.0999999999995</v>
      </c>
      <c r="I746" s="187" t="s">
        <v>12126</v>
      </c>
      <c r="J746" s="47"/>
    </row>
    <row r="747" spans="1:10" s="48" customFormat="1" ht="14.5" x14ac:dyDescent="0.25">
      <c r="A747" s="26" t="s">
        <v>480</v>
      </c>
      <c r="B747" s="26" t="s">
        <v>11585</v>
      </c>
      <c r="C747" s="26" t="s">
        <v>147</v>
      </c>
      <c r="D747" s="26" t="s">
        <v>11724</v>
      </c>
      <c r="E747" s="26" t="s">
        <v>11725</v>
      </c>
      <c r="F747" s="45">
        <v>8870</v>
      </c>
      <c r="G747" s="221">
        <v>0.27</v>
      </c>
      <c r="H747" s="222">
        <f t="shared" si="22"/>
        <v>6475.0999999999995</v>
      </c>
      <c r="I747" s="187" t="s">
        <v>12126</v>
      </c>
      <c r="J747" s="47"/>
    </row>
    <row r="748" spans="1:10" s="48" customFormat="1" ht="14.5" x14ac:dyDescent="0.25">
      <c r="A748" s="26" t="s">
        <v>480</v>
      </c>
      <c r="B748" s="26" t="s">
        <v>11585</v>
      </c>
      <c r="C748" s="26" t="s">
        <v>147</v>
      </c>
      <c r="D748" s="26" t="s">
        <v>11726</v>
      </c>
      <c r="E748" s="26" t="s">
        <v>11727</v>
      </c>
      <c r="F748" s="45">
        <v>14780</v>
      </c>
      <c r="G748" s="221">
        <v>0.27</v>
      </c>
      <c r="H748" s="222">
        <f t="shared" si="22"/>
        <v>10789.4</v>
      </c>
      <c r="I748" s="187" t="s">
        <v>12126</v>
      </c>
      <c r="J748" s="47"/>
    </row>
    <row r="749" spans="1:10" s="48" customFormat="1" ht="14.5" x14ac:dyDescent="0.25">
      <c r="A749" s="26" t="s">
        <v>480</v>
      </c>
      <c r="B749" s="26" t="s">
        <v>11585</v>
      </c>
      <c r="C749" s="26" t="s">
        <v>147</v>
      </c>
      <c r="D749" s="26" t="s">
        <v>11728</v>
      </c>
      <c r="E749" s="26" t="s">
        <v>11729</v>
      </c>
      <c r="F749" s="45">
        <v>14780</v>
      </c>
      <c r="G749" s="221">
        <v>0.27</v>
      </c>
      <c r="H749" s="222">
        <f t="shared" si="22"/>
        <v>10789.4</v>
      </c>
      <c r="I749" s="187" t="s">
        <v>12126</v>
      </c>
      <c r="J749" s="47"/>
    </row>
    <row r="750" spans="1:10" s="48" customFormat="1" ht="14.5" x14ac:dyDescent="0.25">
      <c r="A750" s="26" t="s">
        <v>480</v>
      </c>
      <c r="B750" s="26" t="s">
        <v>11585</v>
      </c>
      <c r="C750" s="26" t="s">
        <v>5471</v>
      </c>
      <c r="D750" s="26" t="s">
        <v>11730</v>
      </c>
      <c r="E750" s="26" t="s">
        <v>11731</v>
      </c>
      <c r="F750" s="45">
        <v>7200</v>
      </c>
      <c r="G750" s="221">
        <v>0.27</v>
      </c>
      <c r="H750" s="222">
        <f t="shared" si="22"/>
        <v>5256</v>
      </c>
      <c r="I750" s="187" t="s">
        <v>12126</v>
      </c>
      <c r="J750" s="47"/>
    </row>
    <row r="751" spans="1:10" s="48" customFormat="1" ht="14.5" x14ac:dyDescent="0.25">
      <c r="A751" s="26" t="s">
        <v>480</v>
      </c>
      <c r="B751" s="26" t="s">
        <v>11585</v>
      </c>
      <c r="C751" s="26" t="s">
        <v>5471</v>
      </c>
      <c r="D751" s="26" t="s">
        <v>11732</v>
      </c>
      <c r="E751" s="26" t="s">
        <v>11733</v>
      </c>
      <c r="F751" s="45">
        <v>7200</v>
      </c>
      <c r="G751" s="221">
        <v>0.27</v>
      </c>
      <c r="H751" s="222">
        <f t="shared" si="22"/>
        <v>5256</v>
      </c>
      <c r="I751" s="187" t="s">
        <v>12126</v>
      </c>
      <c r="J751" s="47"/>
    </row>
    <row r="752" spans="1:10" s="48" customFormat="1" ht="14.5" x14ac:dyDescent="0.25">
      <c r="A752" s="26" t="s">
        <v>480</v>
      </c>
      <c r="B752" s="26" t="s">
        <v>11585</v>
      </c>
      <c r="C752" s="26" t="s">
        <v>5471</v>
      </c>
      <c r="D752" s="26" t="s">
        <v>11734</v>
      </c>
      <c r="E752" s="26" t="s">
        <v>11735</v>
      </c>
      <c r="F752" s="45">
        <v>17280</v>
      </c>
      <c r="G752" s="221">
        <v>0.27</v>
      </c>
      <c r="H752" s="222">
        <f t="shared" si="22"/>
        <v>12614.4</v>
      </c>
      <c r="I752" s="187" t="s">
        <v>12126</v>
      </c>
      <c r="J752" s="47"/>
    </row>
    <row r="753" spans="1:10" s="48" customFormat="1" ht="14.5" x14ac:dyDescent="0.25">
      <c r="A753" s="26" t="s">
        <v>480</v>
      </c>
      <c r="B753" s="26" t="s">
        <v>11585</v>
      </c>
      <c r="C753" s="26" t="s">
        <v>5471</v>
      </c>
      <c r="D753" s="26" t="s">
        <v>11736</v>
      </c>
      <c r="E753" s="26" t="s">
        <v>11737</v>
      </c>
      <c r="F753" s="45">
        <v>17280</v>
      </c>
      <c r="G753" s="221">
        <v>0.27</v>
      </c>
      <c r="H753" s="222">
        <f t="shared" si="22"/>
        <v>12614.4</v>
      </c>
      <c r="I753" s="187" t="s">
        <v>12126</v>
      </c>
      <c r="J753" s="47"/>
    </row>
    <row r="754" spans="1:10" s="48" customFormat="1" ht="14.5" x14ac:dyDescent="0.25">
      <c r="A754" s="26" t="s">
        <v>480</v>
      </c>
      <c r="B754" s="26" t="s">
        <v>11585</v>
      </c>
      <c r="C754" s="26" t="s">
        <v>5471</v>
      </c>
      <c r="D754" s="26" t="s">
        <v>11738</v>
      </c>
      <c r="E754" s="26" t="s">
        <v>11739</v>
      </c>
      <c r="F754" s="45">
        <v>28800</v>
      </c>
      <c r="G754" s="221">
        <v>0.27</v>
      </c>
      <c r="H754" s="222">
        <f t="shared" si="22"/>
        <v>21024</v>
      </c>
      <c r="I754" s="187" t="s">
        <v>12126</v>
      </c>
      <c r="J754" s="47"/>
    </row>
    <row r="755" spans="1:10" s="48" customFormat="1" ht="14.5" x14ac:dyDescent="0.25">
      <c r="A755" s="26" t="s">
        <v>480</v>
      </c>
      <c r="B755" s="26" t="s">
        <v>11585</v>
      </c>
      <c r="C755" s="26" t="s">
        <v>5471</v>
      </c>
      <c r="D755" s="26" t="s">
        <v>11740</v>
      </c>
      <c r="E755" s="26" t="s">
        <v>11741</v>
      </c>
      <c r="F755" s="45">
        <v>28800</v>
      </c>
      <c r="G755" s="221">
        <v>0.27</v>
      </c>
      <c r="H755" s="222">
        <f t="shared" si="22"/>
        <v>21024</v>
      </c>
      <c r="I755" s="187" t="s">
        <v>12126</v>
      </c>
      <c r="J755" s="47"/>
    </row>
    <row r="756" spans="1:10" s="48" customFormat="1" ht="14.5" x14ac:dyDescent="0.25">
      <c r="A756" s="26" t="s">
        <v>480</v>
      </c>
      <c r="B756" s="26" t="s">
        <v>11585</v>
      </c>
      <c r="C756" s="26" t="s">
        <v>5471</v>
      </c>
      <c r="D756" s="26" t="s">
        <v>11742</v>
      </c>
      <c r="E756" s="26" t="s">
        <v>11743</v>
      </c>
      <c r="F756" s="45">
        <v>5040</v>
      </c>
      <c r="G756" s="221">
        <v>0.27</v>
      </c>
      <c r="H756" s="222">
        <f t="shared" si="22"/>
        <v>3679.2</v>
      </c>
      <c r="I756" s="187" t="s">
        <v>12126</v>
      </c>
      <c r="J756" s="47"/>
    </row>
    <row r="757" spans="1:10" s="48" customFormat="1" ht="14.5" x14ac:dyDescent="0.25">
      <c r="A757" s="26" t="s">
        <v>480</v>
      </c>
      <c r="B757" s="26" t="s">
        <v>11585</v>
      </c>
      <c r="C757" s="26" t="s">
        <v>5471</v>
      </c>
      <c r="D757" s="26" t="s">
        <v>11744</v>
      </c>
      <c r="E757" s="26" t="s">
        <v>11745</v>
      </c>
      <c r="F757" s="45">
        <v>5040</v>
      </c>
      <c r="G757" s="221">
        <v>0.27</v>
      </c>
      <c r="H757" s="222">
        <f t="shared" si="22"/>
        <v>3679.2</v>
      </c>
      <c r="I757" s="187" t="s">
        <v>12126</v>
      </c>
      <c r="J757" s="47"/>
    </row>
    <row r="758" spans="1:10" s="48" customFormat="1" ht="14.5" x14ac:dyDescent="0.25">
      <c r="A758" s="26" t="s">
        <v>480</v>
      </c>
      <c r="B758" s="26" t="s">
        <v>11585</v>
      </c>
      <c r="C758" s="26" t="s">
        <v>5471</v>
      </c>
      <c r="D758" s="26" t="s">
        <v>11746</v>
      </c>
      <c r="E758" s="26" t="s">
        <v>11747</v>
      </c>
      <c r="F758" s="45">
        <v>13310</v>
      </c>
      <c r="G758" s="221">
        <v>0.27</v>
      </c>
      <c r="H758" s="222">
        <f t="shared" si="22"/>
        <v>9716.2999999999993</v>
      </c>
      <c r="I758" s="187" t="s">
        <v>12126</v>
      </c>
      <c r="J758" s="47"/>
    </row>
    <row r="759" spans="1:10" s="48" customFormat="1" ht="14.5" x14ac:dyDescent="0.25">
      <c r="A759" s="26" t="s">
        <v>480</v>
      </c>
      <c r="B759" s="26" t="s">
        <v>11585</v>
      </c>
      <c r="C759" s="26" t="s">
        <v>5471</v>
      </c>
      <c r="D759" s="26" t="s">
        <v>11748</v>
      </c>
      <c r="E759" s="26" t="s">
        <v>11749</v>
      </c>
      <c r="F759" s="45">
        <v>13310</v>
      </c>
      <c r="G759" s="221">
        <v>0.27</v>
      </c>
      <c r="H759" s="222">
        <f t="shared" si="22"/>
        <v>9716.2999999999993</v>
      </c>
      <c r="I759" s="187" t="s">
        <v>12126</v>
      </c>
      <c r="J759" s="47"/>
    </row>
    <row r="760" spans="1:10" s="48" customFormat="1" ht="14.5" x14ac:dyDescent="0.25">
      <c r="A760" s="26" t="s">
        <v>480</v>
      </c>
      <c r="B760" s="26" t="s">
        <v>11585</v>
      </c>
      <c r="C760" s="26" t="s">
        <v>5471</v>
      </c>
      <c r="D760" s="26" t="s">
        <v>11750</v>
      </c>
      <c r="E760" s="26" t="s">
        <v>11751</v>
      </c>
      <c r="F760" s="45">
        <v>22180</v>
      </c>
      <c r="G760" s="221">
        <v>0.27</v>
      </c>
      <c r="H760" s="222">
        <f t="shared" si="22"/>
        <v>16191.4</v>
      </c>
      <c r="I760" s="187" t="s">
        <v>12126</v>
      </c>
      <c r="J760" s="47"/>
    </row>
    <row r="761" spans="1:10" s="48" customFormat="1" ht="14.5" x14ac:dyDescent="0.25">
      <c r="A761" s="26" t="s">
        <v>480</v>
      </c>
      <c r="B761" s="26" t="s">
        <v>11585</v>
      </c>
      <c r="C761" s="26" t="s">
        <v>5471</v>
      </c>
      <c r="D761" s="26" t="s">
        <v>11752</v>
      </c>
      <c r="E761" s="26" t="s">
        <v>11753</v>
      </c>
      <c r="F761" s="45">
        <v>22180</v>
      </c>
      <c r="G761" s="221">
        <v>0.27</v>
      </c>
      <c r="H761" s="222">
        <f t="shared" si="22"/>
        <v>16191.4</v>
      </c>
      <c r="I761" s="187" t="s">
        <v>12126</v>
      </c>
      <c r="J761" s="47"/>
    </row>
    <row r="762" spans="1:10" s="48" customFormat="1" ht="14.5" x14ac:dyDescent="0.25">
      <c r="A762" s="26" t="s">
        <v>480</v>
      </c>
      <c r="B762" s="26" t="s">
        <v>11585</v>
      </c>
      <c r="C762" s="26" t="s">
        <v>9735</v>
      </c>
      <c r="D762" s="26" t="s">
        <v>11754</v>
      </c>
      <c r="E762" s="26" t="s">
        <v>11755</v>
      </c>
      <c r="F762" s="45">
        <v>3600</v>
      </c>
      <c r="G762" s="221">
        <v>0.27</v>
      </c>
      <c r="H762" s="222">
        <f t="shared" si="22"/>
        <v>2628</v>
      </c>
      <c r="I762" s="187" t="s">
        <v>12126</v>
      </c>
      <c r="J762" s="47"/>
    </row>
    <row r="763" spans="1:10" s="48" customFormat="1" ht="14.5" x14ac:dyDescent="0.25">
      <c r="A763" s="26" t="s">
        <v>480</v>
      </c>
      <c r="B763" s="26" t="s">
        <v>11585</v>
      </c>
      <c r="C763" s="26" t="s">
        <v>9735</v>
      </c>
      <c r="D763" s="26" t="s">
        <v>11756</v>
      </c>
      <c r="E763" s="26" t="s">
        <v>11757</v>
      </c>
      <c r="F763" s="45">
        <v>3600</v>
      </c>
      <c r="G763" s="221">
        <v>0.27</v>
      </c>
      <c r="H763" s="222">
        <f t="shared" si="22"/>
        <v>2628</v>
      </c>
      <c r="I763" s="187" t="s">
        <v>12126</v>
      </c>
      <c r="J763" s="47"/>
    </row>
    <row r="764" spans="1:10" s="48" customFormat="1" ht="14.5" x14ac:dyDescent="0.25">
      <c r="A764" s="26" t="s">
        <v>480</v>
      </c>
      <c r="B764" s="26" t="s">
        <v>11585</v>
      </c>
      <c r="C764" s="26" t="s">
        <v>9735</v>
      </c>
      <c r="D764" s="26" t="s">
        <v>11758</v>
      </c>
      <c r="E764" s="26" t="s">
        <v>11759</v>
      </c>
      <c r="F764" s="45">
        <v>8650</v>
      </c>
      <c r="G764" s="221">
        <v>0.27</v>
      </c>
      <c r="H764" s="222">
        <f t="shared" ref="H764:H827" si="23">SUM(F764*0.73)</f>
        <v>6314.5</v>
      </c>
      <c r="I764" s="187" t="s">
        <v>12126</v>
      </c>
      <c r="J764" s="47"/>
    </row>
    <row r="765" spans="1:10" s="48" customFormat="1" ht="14.5" x14ac:dyDescent="0.25">
      <c r="A765" s="26" t="s">
        <v>480</v>
      </c>
      <c r="B765" s="26" t="s">
        <v>11585</v>
      </c>
      <c r="C765" s="26" t="s">
        <v>9735</v>
      </c>
      <c r="D765" s="26" t="s">
        <v>11760</v>
      </c>
      <c r="E765" s="26" t="s">
        <v>11761</v>
      </c>
      <c r="F765" s="45">
        <v>8650</v>
      </c>
      <c r="G765" s="221">
        <v>0.27</v>
      </c>
      <c r="H765" s="222">
        <f t="shared" si="23"/>
        <v>6314.5</v>
      </c>
      <c r="I765" s="187" t="s">
        <v>12126</v>
      </c>
      <c r="J765" s="47"/>
    </row>
    <row r="766" spans="1:10" s="48" customFormat="1" ht="14.5" x14ac:dyDescent="0.25">
      <c r="A766" s="26" t="s">
        <v>480</v>
      </c>
      <c r="B766" s="26" t="s">
        <v>11585</v>
      </c>
      <c r="C766" s="26" t="s">
        <v>9735</v>
      </c>
      <c r="D766" s="26" t="s">
        <v>11762</v>
      </c>
      <c r="E766" s="26" t="s">
        <v>11763</v>
      </c>
      <c r="F766" s="45">
        <v>14400</v>
      </c>
      <c r="G766" s="221">
        <v>0.27</v>
      </c>
      <c r="H766" s="222">
        <f t="shared" si="23"/>
        <v>10512</v>
      </c>
      <c r="I766" s="187" t="s">
        <v>12126</v>
      </c>
      <c r="J766" s="47"/>
    </row>
    <row r="767" spans="1:10" s="48" customFormat="1" ht="14.5" x14ac:dyDescent="0.25">
      <c r="A767" s="26" t="s">
        <v>480</v>
      </c>
      <c r="B767" s="26" t="s">
        <v>11585</v>
      </c>
      <c r="C767" s="26" t="s">
        <v>9735</v>
      </c>
      <c r="D767" s="26" t="s">
        <v>11764</v>
      </c>
      <c r="E767" s="26" t="s">
        <v>11765</v>
      </c>
      <c r="F767" s="45">
        <v>14400</v>
      </c>
      <c r="G767" s="221">
        <v>0.27</v>
      </c>
      <c r="H767" s="222">
        <f t="shared" si="23"/>
        <v>10512</v>
      </c>
      <c r="I767" s="187" t="s">
        <v>12126</v>
      </c>
      <c r="J767" s="47"/>
    </row>
    <row r="768" spans="1:10" s="48" customFormat="1" ht="14.5" x14ac:dyDescent="0.25">
      <c r="A768" s="26" t="s">
        <v>480</v>
      </c>
      <c r="B768" s="26" t="s">
        <v>11585</v>
      </c>
      <c r="C768" s="26" t="s">
        <v>9735</v>
      </c>
      <c r="D768" s="26" t="s">
        <v>11766</v>
      </c>
      <c r="E768" s="26" t="s">
        <v>11767</v>
      </c>
      <c r="F768" s="45">
        <v>2525</v>
      </c>
      <c r="G768" s="221">
        <v>0.27</v>
      </c>
      <c r="H768" s="222">
        <f t="shared" si="23"/>
        <v>1843.25</v>
      </c>
      <c r="I768" s="187" t="s">
        <v>12126</v>
      </c>
      <c r="J768" s="47"/>
    </row>
    <row r="769" spans="1:10" s="48" customFormat="1" ht="14.5" x14ac:dyDescent="0.25">
      <c r="A769" s="26" t="s">
        <v>480</v>
      </c>
      <c r="B769" s="26" t="s">
        <v>11585</v>
      </c>
      <c r="C769" s="26" t="s">
        <v>9735</v>
      </c>
      <c r="D769" s="26" t="s">
        <v>11768</v>
      </c>
      <c r="E769" s="26" t="s">
        <v>11769</v>
      </c>
      <c r="F769" s="45">
        <v>2525</v>
      </c>
      <c r="G769" s="221">
        <v>0.27</v>
      </c>
      <c r="H769" s="222">
        <f t="shared" si="23"/>
        <v>1843.25</v>
      </c>
      <c r="I769" s="187" t="s">
        <v>12126</v>
      </c>
      <c r="J769" s="47"/>
    </row>
    <row r="770" spans="1:10" s="48" customFormat="1" ht="14.5" x14ac:dyDescent="0.25">
      <c r="A770" s="26" t="s">
        <v>480</v>
      </c>
      <c r="B770" s="26" t="s">
        <v>11585</v>
      </c>
      <c r="C770" s="26" t="s">
        <v>9735</v>
      </c>
      <c r="D770" s="26" t="s">
        <v>11770</v>
      </c>
      <c r="E770" s="26" t="s">
        <v>11771</v>
      </c>
      <c r="F770" s="45">
        <v>6700</v>
      </c>
      <c r="G770" s="221">
        <v>0.27</v>
      </c>
      <c r="H770" s="222">
        <f t="shared" si="23"/>
        <v>4891</v>
      </c>
      <c r="I770" s="187" t="s">
        <v>12126</v>
      </c>
      <c r="J770" s="47"/>
    </row>
    <row r="771" spans="1:10" s="48" customFormat="1" ht="14.5" x14ac:dyDescent="0.25">
      <c r="A771" s="26" t="s">
        <v>480</v>
      </c>
      <c r="B771" s="26" t="s">
        <v>11585</v>
      </c>
      <c r="C771" s="26" t="s">
        <v>9735</v>
      </c>
      <c r="D771" s="26" t="s">
        <v>11772</v>
      </c>
      <c r="E771" s="26" t="s">
        <v>11773</v>
      </c>
      <c r="F771" s="45">
        <v>6700</v>
      </c>
      <c r="G771" s="221">
        <v>0.27</v>
      </c>
      <c r="H771" s="222">
        <f t="shared" si="23"/>
        <v>4891</v>
      </c>
      <c r="I771" s="187" t="s">
        <v>12126</v>
      </c>
      <c r="J771" s="47"/>
    </row>
    <row r="772" spans="1:10" s="48" customFormat="1" ht="14.5" x14ac:dyDescent="0.25">
      <c r="A772" s="26" t="s">
        <v>480</v>
      </c>
      <c r="B772" s="26" t="s">
        <v>11585</v>
      </c>
      <c r="C772" s="26" t="s">
        <v>9735</v>
      </c>
      <c r="D772" s="26" t="s">
        <v>11774</v>
      </c>
      <c r="E772" s="26" t="s">
        <v>11775</v>
      </c>
      <c r="F772" s="45">
        <v>11200</v>
      </c>
      <c r="G772" s="221">
        <v>0.27</v>
      </c>
      <c r="H772" s="222">
        <f t="shared" si="23"/>
        <v>8176</v>
      </c>
      <c r="I772" s="187" t="s">
        <v>12126</v>
      </c>
      <c r="J772" s="47"/>
    </row>
    <row r="773" spans="1:10" s="48" customFormat="1" ht="14.5" x14ac:dyDescent="0.25">
      <c r="A773" s="26" t="s">
        <v>480</v>
      </c>
      <c r="B773" s="26" t="s">
        <v>11585</v>
      </c>
      <c r="C773" s="26" t="s">
        <v>9735</v>
      </c>
      <c r="D773" s="26" t="s">
        <v>11776</v>
      </c>
      <c r="E773" s="26" t="s">
        <v>11777</v>
      </c>
      <c r="F773" s="45">
        <v>11200</v>
      </c>
      <c r="G773" s="221">
        <v>0.27</v>
      </c>
      <c r="H773" s="222">
        <f t="shared" si="23"/>
        <v>8176</v>
      </c>
      <c r="I773" s="187" t="s">
        <v>12126</v>
      </c>
      <c r="J773" s="47"/>
    </row>
    <row r="774" spans="1:10" s="48" customFormat="1" ht="14.5" x14ac:dyDescent="0.25">
      <c r="A774" s="26" t="s">
        <v>480</v>
      </c>
      <c r="B774" s="26" t="s">
        <v>11585</v>
      </c>
      <c r="C774" s="26" t="s">
        <v>9738</v>
      </c>
      <c r="D774" s="26" t="s">
        <v>11778</v>
      </c>
      <c r="E774" s="26" t="s">
        <v>11779</v>
      </c>
      <c r="F774" s="45">
        <v>5000</v>
      </c>
      <c r="G774" s="221">
        <v>0.27</v>
      </c>
      <c r="H774" s="222">
        <f t="shared" si="23"/>
        <v>3650</v>
      </c>
      <c r="I774" s="187" t="s">
        <v>12126</v>
      </c>
      <c r="J774" s="47"/>
    </row>
    <row r="775" spans="1:10" s="48" customFormat="1" ht="14.5" x14ac:dyDescent="0.25">
      <c r="A775" s="26" t="s">
        <v>480</v>
      </c>
      <c r="B775" s="26" t="s">
        <v>11585</v>
      </c>
      <c r="C775" s="26" t="s">
        <v>9738</v>
      </c>
      <c r="D775" s="26" t="s">
        <v>11780</v>
      </c>
      <c r="E775" s="26" t="s">
        <v>11781</v>
      </c>
      <c r="F775" s="45">
        <v>5000</v>
      </c>
      <c r="G775" s="221">
        <v>0.27</v>
      </c>
      <c r="H775" s="222">
        <f t="shared" si="23"/>
        <v>3650</v>
      </c>
      <c r="I775" s="187" t="s">
        <v>12126</v>
      </c>
      <c r="J775" s="47"/>
    </row>
    <row r="776" spans="1:10" s="48" customFormat="1" ht="14.5" x14ac:dyDescent="0.25">
      <c r="A776" s="26" t="s">
        <v>480</v>
      </c>
      <c r="B776" s="26" t="s">
        <v>11585</v>
      </c>
      <c r="C776" s="26" t="s">
        <v>9738</v>
      </c>
      <c r="D776" s="26" t="s">
        <v>11782</v>
      </c>
      <c r="E776" s="26" t="s">
        <v>11783</v>
      </c>
      <c r="F776" s="45">
        <v>12000</v>
      </c>
      <c r="G776" s="221">
        <v>0.27</v>
      </c>
      <c r="H776" s="222">
        <f t="shared" si="23"/>
        <v>8760</v>
      </c>
      <c r="I776" s="187" t="s">
        <v>12126</v>
      </c>
      <c r="J776" s="47"/>
    </row>
    <row r="777" spans="1:10" s="48" customFormat="1" ht="14.5" x14ac:dyDescent="0.25">
      <c r="A777" s="26" t="s">
        <v>480</v>
      </c>
      <c r="B777" s="26" t="s">
        <v>11585</v>
      </c>
      <c r="C777" s="26" t="s">
        <v>9738</v>
      </c>
      <c r="D777" s="26" t="s">
        <v>11784</v>
      </c>
      <c r="E777" s="26" t="s">
        <v>11785</v>
      </c>
      <c r="F777" s="45">
        <v>12000</v>
      </c>
      <c r="G777" s="221">
        <v>0.27</v>
      </c>
      <c r="H777" s="222">
        <f t="shared" si="23"/>
        <v>8760</v>
      </c>
      <c r="I777" s="187" t="s">
        <v>12126</v>
      </c>
      <c r="J777" s="47"/>
    </row>
    <row r="778" spans="1:10" s="48" customFormat="1" ht="14.5" x14ac:dyDescent="0.25">
      <c r="A778" s="26" t="s">
        <v>480</v>
      </c>
      <c r="B778" s="26" t="s">
        <v>11585</v>
      </c>
      <c r="C778" s="26" t="s">
        <v>9738</v>
      </c>
      <c r="D778" s="26" t="s">
        <v>11786</v>
      </c>
      <c r="E778" s="26" t="s">
        <v>11787</v>
      </c>
      <c r="F778" s="45">
        <v>20000</v>
      </c>
      <c r="G778" s="221">
        <v>0.27</v>
      </c>
      <c r="H778" s="222">
        <f t="shared" si="23"/>
        <v>14600</v>
      </c>
      <c r="I778" s="187" t="s">
        <v>12126</v>
      </c>
      <c r="J778" s="47"/>
    </row>
    <row r="779" spans="1:10" s="48" customFormat="1" ht="14.5" x14ac:dyDescent="0.25">
      <c r="A779" s="26" t="s">
        <v>480</v>
      </c>
      <c r="B779" s="26" t="s">
        <v>11585</v>
      </c>
      <c r="C779" s="26" t="s">
        <v>9738</v>
      </c>
      <c r="D779" s="26" t="s">
        <v>11788</v>
      </c>
      <c r="E779" s="26" t="s">
        <v>11789</v>
      </c>
      <c r="F779" s="45">
        <v>20000</v>
      </c>
      <c r="G779" s="221">
        <v>0.27</v>
      </c>
      <c r="H779" s="222">
        <f t="shared" si="23"/>
        <v>14600</v>
      </c>
      <c r="I779" s="187" t="s">
        <v>12126</v>
      </c>
      <c r="J779" s="47"/>
    </row>
    <row r="780" spans="1:10" s="48" customFormat="1" ht="14.5" x14ac:dyDescent="0.25">
      <c r="A780" s="26" t="s">
        <v>480</v>
      </c>
      <c r="B780" s="26" t="s">
        <v>11585</v>
      </c>
      <c r="C780" s="26" t="s">
        <v>9738</v>
      </c>
      <c r="D780" s="26" t="s">
        <v>11790</v>
      </c>
      <c r="E780" s="26" t="s">
        <v>11791</v>
      </c>
      <c r="F780" s="45">
        <v>3500</v>
      </c>
      <c r="G780" s="221">
        <v>0.27</v>
      </c>
      <c r="H780" s="222">
        <f t="shared" si="23"/>
        <v>2555</v>
      </c>
      <c r="I780" s="187" t="s">
        <v>12126</v>
      </c>
      <c r="J780" s="47"/>
    </row>
    <row r="781" spans="1:10" s="48" customFormat="1" ht="14.5" x14ac:dyDescent="0.25">
      <c r="A781" s="26" t="s">
        <v>480</v>
      </c>
      <c r="B781" s="26" t="s">
        <v>11585</v>
      </c>
      <c r="C781" s="26" t="s">
        <v>9738</v>
      </c>
      <c r="D781" s="26" t="s">
        <v>11792</v>
      </c>
      <c r="E781" s="26" t="s">
        <v>11793</v>
      </c>
      <c r="F781" s="45">
        <v>3500</v>
      </c>
      <c r="G781" s="221">
        <v>0.27</v>
      </c>
      <c r="H781" s="222">
        <f t="shared" si="23"/>
        <v>2555</v>
      </c>
      <c r="I781" s="187" t="s">
        <v>12126</v>
      </c>
      <c r="J781" s="47"/>
    </row>
    <row r="782" spans="1:10" s="48" customFormat="1" ht="14.5" x14ac:dyDescent="0.25">
      <c r="A782" s="26" t="s">
        <v>480</v>
      </c>
      <c r="B782" s="26" t="s">
        <v>11585</v>
      </c>
      <c r="C782" s="26" t="s">
        <v>9738</v>
      </c>
      <c r="D782" s="26" t="s">
        <v>11794</v>
      </c>
      <c r="E782" s="26" t="s">
        <v>11795</v>
      </c>
      <c r="F782" s="45">
        <v>9300</v>
      </c>
      <c r="G782" s="221">
        <v>0.27</v>
      </c>
      <c r="H782" s="222">
        <f t="shared" si="23"/>
        <v>6789</v>
      </c>
      <c r="I782" s="187" t="s">
        <v>12126</v>
      </c>
      <c r="J782" s="47"/>
    </row>
    <row r="783" spans="1:10" s="48" customFormat="1" ht="14.5" x14ac:dyDescent="0.25">
      <c r="A783" s="26" t="s">
        <v>480</v>
      </c>
      <c r="B783" s="26" t="s">
        <v>11585</v>
      </c>
      <c r="C783" s="26" t="s">
        <v>9738</v>
      </c>
      <c r="D783" s="26" t="s">
        <v>11796</v>
      </c>
      <c r="E783" s="26" t="s">
        <v>11797</v>
      </c>
      <c r="F783" s="45">
        <v>9300</v>
      </c>
      <c r="G783" s="221">
        <v>0.27</v>
      </c>
      <c r="H783" s="222">
        <f t="shared" si="23"/>
        <v>6789</v>
      </c>
      <c r="I783" s="187" t="s">
        <v>12126</v>
      </c>
      <c r="J783" s="47"/>
    </row>
    <row r="784" spans="1:10" s="48" customFormat="1" ht="14.5" x14ac:dyDescent="0.25">
      <c r="A784" s="26" t="s">
        <v>480</v>
      </c>
      <c r="B784" s="26" t="s">
        <v>11585</v>
      </c>
      <c r="C784" s="26" t="s">
        <v>9738</v>
      </c>
      <c r="D784" s="26" t="s">
        <v>11798</v>
      </c>
      <c r="E784" s="26" t="s">
        <v>11799</v>
      </c>
      <c r="F784" s="45">
        <v>15400</v>
      </c>
      <c r="G784" s="221">
        <v>0.27</v>
      </c>
      <c r="H784" s="222">
        <f t="shared" si="23"/>
        <v>11242</v>
      </c>
      <c r="I784" s="187" t="s">
        <v>12126</v>
      </c>
      <c r="J784" s="47"/>
    </row>
    <row r="785" spans="1:10" s="48" customFormat="1" ht="14.5" x14ac:dyDescent="0.25">
      <c r="A785" s="26" t="s">
        <v>480</v>
      </c>
      <c r="B785" s="26" t="s">
        <v>11585</v>
      </c>
      <c r="C785" s="26" t="s">
        <v>9738</v>
      </c>
      <c r="D785" s="26" t="s">
        <v>11800</v>
      </c>
      <c r="E785" s="26" t="s">
        <v>11801</v>
      </c>
      <c r="F785" s="45">
        <v>15400</v>
      </c>
      <c r="G785" s="221">
        <v>0.27</v>
      </c>
      <c r="H785" s="222">
        <f t="shared" si="23"/>
        <v>11242</v>
      </c>
      <c r="I785" s="187" t="s">
        <v>12126</v>
      </c>
      <c r="J785" s="47"/>
    </row>
    <row r="786" spans="1:10" s="48" customFormat="1" ht="14.5" x14ac:dyDescent="0.25">
      <c r="A786" s="26" t="s">
        <v>480</v>
      </c>
      <c r="B786" s="26" t="s">
        <v>11585</v>
      </c>
      <c r="C786" s="26" t="s">
        <v>9741</v>
      </c>
      <c r="D786" s="26" t="s">
        <v>11802</v>
      </c>
      <c r="E786" s="26" t="s">
        <v>11803</v>
      </c>
      <c r="F786" s="45">
        <v>7200</v>
      </c>
      <c r="G786" s="221">
        <v>0.27</v>
      </c>
      <c r="H786" s="222">
        <f t="shared" si="23"/>
        <v>5256</v>
      </c>
      <c r="I786" s="187" t="s">
        <v>12126</v>
      </c>
      <c r="J786" s="47"/>
    </row>
    <row r="787" spans="1:10" s="48" customFormat="1" ht="14.5" x14ac:dyDescent="0.25">
      <c r="A787" s="26" t="s">
        <v>480</v>
      </c>
      <c r="B787" s="26" t="s">
        <v>11585</v>
      </c>
      <c r="C787" s="26" t="s">
        <v>9741</v>
      </c>
      <c r="D787" s="26" t="s">
        <v>11804</v>
      </c>
      <c r="E787" s="26" t="s">
        <v>11805</v>
      </c>
      <c r="F787" s="45">
        <v>7200</v>
      </c>
      <c r="G787" s="221">
        <v>0.27</v>
      </c>
      <c r="H787" s="222">
        <f t="shared" si="23"/>
        <v>5256</v>
      </c>
      <c r="I787" s="187" t="s">
        <v>12126</v>
      </c>
      <c r="J787" s="47"/>
    </row>
    <row r="788" spans="1:10" s="48" customFormat="1" ht="14.5" x14ac:dyDescent="0.25">
      <c r="A788" s="26" t="s">
        <v>480</v>
      </c>
      <c r="B788" s="26" t="s">
        <v>11585</v>
      </c>
      <c r="C788" s="26" t="s">
        <v>9741</v>
      </c>
      <c r="D788" s="26" t="s">
        <v>11806</v>
      </c>
      <c r="E788" s="26" t="s">
        <v>11807</v>
      </c>
      <c r="F788" s="45">
        <v>17275</v>
      </c>
      <c r="G788" s="221">
        <v>0.27</v>
      </c>
      <c r="H788" s="222">
        <f t="shared" si="23"/>
        <v>12610.75</v>
      </c>
      <c r="I788" s="187" t="s">
        <v>12126</v>
      </c>
      <c r="J788" s="47"/>
    </row>
    <row r="789" spans="1:10" s="48" customFormat="1" ht="14.5" x14ac:dyDescent="0.25">
      <c r="A789" s="26" t="s">
        <v>480</v>
      </c>
      <c r="B789" s="26" t="s">
        <v>11585</v>
      </c>
      <c r="C789" s="26" t="s">
        <v>9741</v>
      </c>
      <c r="D789" s="26" t="s">
        <v>11808</v>
      </c>
      <c r="E789" s="26" t="s">
        <v>11809</v>
      </c>
      <c r="F789" s="45">
        <v>17275</v>
      </c>
      <c r="G789" s="221">
        <v>0.27</v>
      </c>
      <c r="H789" s="222">
        <f t="shared" si="23"/>
        <v>12610.75</v>
      </c>
      <c r="I789" s="187" t="s">
        <v>12126</v>
      </c>
      <c r="J789" s="47"/>
    </row>
    <row r="790" spans="1:10" s="48" customFormat="1" ht="14.5" x14ac:dyDescent="0.25">
      <c r="A790" s="26" t="s">
        <v>480</v>
      </c>
      <c r="B790" s="26" t="s">
        <v>11585</v>
      </c>
      <c r="C790" s="26" t="s">
        <v>9741</v>
      </c>
      <c r="D790" s="26" t="s">
        <v>11810</v>
      </c>
      <c r="E790" s="26" t="s">
        <v>11811</v>
      </c>
      <c r="F790" s="45">
        <v>28800</v>
      </c>
      <c r="G790" s="221">
        <v>0.27</v>
      </c>
      <c r="H790" s="222">
        <f t="shared" si="23"/>
        <v>21024</v>
      </c>
      <c r="I790" s="187" t="s">
        <v>12126</v>
      </c>
      <c r="J790" s="47"/>
    </row>
    <row r="791" spans="1:10" s="48" customFormat="1" ht="14.5" x14ac:dyDescent="0.25">
      <c r="A791" s="26" t="s">
        <v>480</v>
      </c>
      <c r="B791" s="26" t="s">
        <v>11585</v>
      </c>
      <c r="C791" s="26" t="s">
        <v>9741</v>
      </c>
      <c r="D791" s="26" t="s">
        <v>11812</v>
      </c>
      <c r="E791" s="26" t="s">
        <v>11813</v>
      </c>
      <c r="F791" s="45">
        <v>28800</v>
      </c>
      <c r="G791" s="221">
        <v>0.27</v>
      </c>
      <c r="H791" s="222">
        <f t="shared" si="23"/>
        <v>21024</v>
      </c>
      <c r="I791" s="187" t="s">
        <v>12126</v>
      </c>
      <c r="J791" s="47"/>
    </row>
    <row r="792" spans="1:10" s="48" customFormat="1" ht="14.5" x14ac:dyDescent="0.25">
      <c r="A792" s="26" t="s">
        <v>480</v>
      </c>
      <c r="B792" s="26" t="s">
        <v>11585</v>
      </c>
      <c r="C792" s="26" t="s">
        <v>9741</v>
      </c>
      <c r="D792" s="26" t="s">
        <v>11814</v>
      </c>
      <c r="E792" s="26" t="s">
        <v>11815</v>
      </c>
      <c r="F792" s="45">
        <v>5050</v>
      </c>
      <c r="G792" s="221">
        <v>0.27</v>
      </c>
      <c r="H792" s="222">
        <f t="shared" si="23"/>
        <v>3686.5</v>
      </c>
      <c r="I792" s="187" t="s">
        <v>12126</v>
      </c>
      <c r="J792" s="47"/>
    </row>
    <row r="793" spans="1:10" s="48" customFormat="1" ht="14.5" x14ac:dyDescent="0.25">
      <c r="A793" s="26" t="s">
        <v>480</v>
      </c>
      <c r="B793" s="26" t="s">
        <v>11585</v>
      </c>
      <c r="C793" s="26" t="s">
        <v>9741</v>
      </c>
      <c r="D793" s="26" t="s">
        <v>11816</v>
      </c>
      <c r="E793" s="26" t="s">
        <v>11817</v>
      </c>
      <c r="F793" s="45">
        <v>5050</v>
      </c>
      <c r="G793" s="221">
        <v>0.27</v>
      </c>
      <c r="H793" s="222">
        <f t="shared" si="23"/>
        <v>3686.5</v>
      </c>
      <c r="I793" s="187" t="s">
        <v>12126</v>
      </c>
      <c r="J793" s="47"/>
    </row>
    <row r="794" spans="1:10" s="48" customFormat="1" ht="14.5" x14ac:dyDescent="0.25">
      <c r="A794" s="26" t="s">
        <v>480</v>
      </c>
      <c r="B794" s="26" t="s">
        <v>11585</v>
      </c>
      <c r="C794" s="26" t="s">
        <v>9741</v>
      </c>
      <c r="D794" s="26" t="s">
        <v>11818</v>
      </c>
      <c r="E794" s="26" t="s">
        <v>11819</v>
      </c>
      <c r="F794" s="45">
        <v>13400</v>
      </c>
      <c r="G794" s="221">
        <v>0.27</v>
      </c>
      <c r="H794" s="222">
        <f t="shared" si="23"/>
        <v>9782</v>
      </c>
      <c r="I794" s="187" t="s">
        <v>12126</v>
      </c>
      <c r="J794" s="47"/>
    </row>
    <row r="795" spans="1:10" s="48" customFormat="1" ht="14.5" x14ac:dyDescent="0.25">
      <c r="A795" s="26" t="s">
        <v>480</v>
      </c>
      <c r="B795" s="26" t="s">
        <v>11585</v>
      </c>
      <c r="C795" s="26" t="s">
        <v>9741</v>
      </c>
      <c r="D795" s="26" t="s">
        <v>11820</v>
      </c>
      <c r="E795" s="26" t="s">
        <v>11821</v>
      </c>
      <c r="F795" s="45">
        <v>13400</v>
      </c>
      <c r="G795" s="221">
        <v>0.27</v>
      </c>
      <c r="H795" s="222">
        <f t="shared" si="23"/>
        <v>9782</v>
      </c>
      <c r="I795" s="187" t="s">
        <v>12126</v>
      </c>
      <c r="J795" s="47"/>
    </row>
    <row r="796" spans="1:10" s="48" customFormat="1" ht="14.5" x14ac:dyDescent="0.25">
      <c r="A796" s="26" t="s">
        <v>480</v>
      </c>
      <c r="B796" s="26" t="s">
        <v>11585</v>
      </c>
      <c r="C796" s="26" t="s">
        <v>9741</v>
      </c>
      <c r="D796" s="26" t="s">
        <v>11822</v>
      </c>
      <c r="E796" s="26" t="s">
        <v>11823</v>
      </c>
      <c r="F796" s="45">
        <v>22300</v>
      </c>
      <c r="G796" s="221">
        <v>0.27</v>
      </c>
      <c r="H796" s="222">
        <f t="shared" si="23"/>
        <v>16279</v>
      </c>
      <c r="I796" s="187" t="s">
        <v>12126</v>
      </c>
      <c r="J796" s="47"/>
    </row>
    <row r="797" spans="1:10" s="48" customFormat="1" ht="14.5" x14ac:dyDescent="0.25">
      <c r="A797" s="26" t="s">
        <v>480</v>
      </c>
      <c r="B797" s="26" t="s">
        <v>11585</v>
      </c>
      <c r="C797" s="26" t="s">
        <v>9741</v>
      </c>
      <c r="D797" s="26" t="s">
        <v>11824</v>
      </c>
      <c r="E797" s="26" t="s">
        <v>11825</v>
      </c>
      <c r="F797" s="45">
        <v>22300</v>
      </c>
      <c r="G797" s="221">
        <v>0.27</v>
      </c>
      <c r="H797" s="222">
        <f t="shared" si="23"/>
        <v>16279</v>
      </c>
      <c r="I797" s="187" t="s">
        <v>12126</v>
      </c>
      <c r="J797" s="47"/>
    </row>
    <row r="798" spans="1:10" s="48" customFormat="1" ht="14.5" x14ac:dyDescent="0.25">
      <c r="A798" s="26" t="s">
        <v>480</v>
      </c>
      <c r="B798" s="26" t="s">
        <v>11585</v>
      </c>
      <c r="C798" s="26" t="s">
        <v>7540</v>
      </c>
      <c r="D798" s="26" t="s">
        <v>11826</v>
      </c>
      <c r="E798" s="26" t="s">
        <v>11827</v>
      </c>
      <c r="F798" s="45">
        <v>10000</v>
      </c>
      <c r="G798" s="221">
        <v>0.27</v>
      </c>
      <c r="H798" s="222">
        <f t="shared" si="23"/>
        <v>7300</v>
      </c>
      <c r="I798" s="187" t="s">
        <v>12126</v>
      </c>
      <c r="J798" s="47"/>
    </row>
    <row r="799" spans="1:10" s="48" customFormat="1" ht="14.5" x14ac:dyDescent="0.25">
      <c r="A799" s="26" t="s">
        <v>480</v>
      </c>
      <c r="B799" s="26" t="s">
        <v>11585</v>
      </c>
      <c r="C799" s="26" t="s">
        <v>7540</v>
      </c>
      <c r="D799" s="26" t="s">
        <v>11828</v>
      </c>
      <c r="E799" s="26" t="s">
        <v>11829</v>
      </c>
      <c r="F799" s="45">
        <v>10000</v>
      </c>
      <c r="G799" s="221">
        <v>0.27</v>
      </c>
      <c r="H799" s="222">
        <f t="shared" si="23"/>
        <v>7300</v>
      </c>
      <c r="I799" s="187" t="s">
        <v>12126</v>
      </c>
      <c r="J799" s="47"/>
    </row>
    <row r="800" spans="1:10" s="48" customFormat="1" ht="14.5" x14ac:dyDescent="0.25">
      <c r="A800" s="26" t="s">
        <v>480</v>
      </c>
      <c r="B800" s="26" t="s">
        <v>11585</v>
      </c>
      <c r="C800" s="26" t="s">
        <v>7540</v>
      </c>
      <c r="D800" s="26" t="s">
        <v>11830</v>
      </c>
      <c r="E800" s="26" t="s">
        <v>11831</v>
      </c>
      <c r="F800" s="45">
        <v>24000</v>
      </c>
      <c r="G800" s="221">
        <v>0.27</v>
      </c>
      <c r="H800" s="222">
        <f t="shared" si="23"/>
        <v>17520</v>
      </c>
      <c r="I800" s="187" t="s">
        <v>12126</v>
      </c>
      <c r="J800" s="47"/>
    </row>
    <row r="801" spans="1:10" s="48" customFormat="1" ht="14.5" x14ac:dyDescent="0.25">
      <c r="A801" s="26" t="s">
        <v>480</v>
      </c>
      <c r="B801" s="26" t="s">
        <v>11585</v>
      </c>
      <c r="C801" s="26" t="s">
        <v>7540</v>
      </c>
      <c r="D801" s="26" t="s">
        <v>11832</v>
      </c>
      <c r="E801" s="26" t="s">
        <v>11833</v>
      </c>
      <c r="F801" s="45">
        <v>24000</v>
      </c>
      <c r="G801" s="221">
        <v>0.27</v>
      </c>
      <c r="H801" s="222">
        <f t="shared" si="23"/>
        <v>17520</v>
      </c>
      <c r="I801" s="187" t="s">
        <v>12126</v>
      </c>
      <c r="J801" s="47"/>
    </row>
    <row r="802" spans="1:10" s="48" customFormat="1" ht="14.5" x14ac:dyDescent="0.25">
      <c r="A802" s="26" t="s">
        <v>480</v>
      </c>
      <c r="B802" s="26" t="s">
        <v>11585</v>
      </c>
      <c r="C802" s="26" t="s">
        <v>7540</v>
      </c>
      <c r="D802" s="26" t="s">
        <v>11834</v>
      </c>
      <c r="E802" s="26" t="s">
        <v>11835</v>
      </c>
      <c r="F802" s="45">
        <v>40000</v>
      </c>
      <c r="G802" s="221">
        <v>0.27</v>
      </c>
      <c r="H802" s="222">
        <f t="shared" si="23"/>
        <v>29200</v>
      </c>
      <c r="I802" s="187" t="s">
        <v>12126</v>
      </c>
      <c r="J802" s="47"/>
    </row>
    <row r="803" spans="1:10" s="48" customFormat="1" ht="14.5" x14ac:dyDescent="0.25">
      <c r="A803" s="26" t="s">
        <v>480</v>
      </c>
      <c r="B803" s="26" t="s">
        <v>11585</v>
      </c>
      <c r="C803" s="26" t="s">
        <v>7540</v>
      </c>
      <c r="D803" s="26" t="s">
        <v>11836</v>
      </c>
      <c r="E803" s="26" t="s">
        <v>11837</v>
      </c>
      <c r="F803" s="45">
        <v>40000</v>
      </c>
      <c r="G803" s="221">
        <v>0.27</v>
      </c>
      <c r="H803" s="222">
        <f t="shared" si="23"/>
        <v>29200</v>
      </c>
      <c r="I803" s="187" t="s">
        <v>12126</v>
      </c>
      <c r="J803" s="47"/>
    </row>
    <row r="804" spans="1:10" s="48" customFormat="1" ht="14.5" x14ac:dyDescent="0.25">
      <c r="A804" s="26" t="s">
        <v>480</v>
      </c>
      <c r="B804" s="26" t="s">
        <v>11585</v>
      </c>
      <c r="C804" s="26" t="s">
        <v>7540</v>
      </c>
      <c r="D804" s="26" t="s">
        <v>11838</v>
      </c>
      <c r="E804" s="26" t="s">
        <v>11839</v>
      </c>
      <c r="F804" s="45">
        <v>7000</v>
      </c>
      <c r="G804" s="221">
        <v>0.27</v>
      </c>
      <c r="H804" s="222">
        <f t="shared" si="23"/>
        <v>5110</v>
      </c>
      <c r="I804" s="187" t="s">
        <v>12126</v>
      </c>
      <c r="J804" s="47"/>
    </row>
    <row r="805" spans="1:10" s="48" customFormat="1" ht="14.5" x14ac:dyDescent="0.25">
      <c r="A805" s="26" t="s">
        <v>480</v>
      </c>
      <c r="B805" s="26" t="s">
        <v>11585</v>
      </c>
      <c r="C805" s="26" t="s">
        <v>7540</v>
      </c>
      <c r="D805" s="26" t="s">
        <v>11840</v>
      </c>
      <c r="E805" s="26" t="s">
        <v>11841</v>
      </c>
      <c r="F805" s="45">
        <v>7000</v>
      </c>
      <c r="G805" s="221">
        <v>0.27</v>
      </c>
      <c r="H805" s="222">
        <f t="shared" si="23"/>
        <v>5110</v>
      </c>
      <c r="I805" s="187" t="s">
        <v>12126</v>
      </c>
      <c r="J805" s="47"/>
    </row>
    <row r="806" spans="1:10" s="48" customFormat="1" ht="14.5" x14ac:dyDescent="0.25">
      <c r="A806" s="26" t="s">
        <v>480</v>
      </c>
      <c r="B806" s="26" t="s">
        <v>11585</v>
      </c>
      <c r="C806" s="26" t="s">
        <v>7540</v>
      </c>
      <c r="D806" s="26" t="s">
        <v>11842</v>
      </c>
      <c r="E806" s="26" t="s">
        <v>11843</v>
      </c>
      <c r="F806" s="45">
        <v>18500</v>
      </c>
      <c r="G806" s="221">
        <v>0.27</v>
      </c>
      <c r="H806" s="222">
        <f t="shared" si="23"/>
        <v>13505</v>
      </c>
      <c r="I806" s="187" t="s">
        <v>12126</v>
      </c>
      <c r="J806" s="47"/>
    </row>
    <row r="807" spans="1:10" s="48" customFormat="1" ht="14.5" x14ac:dyDescent="0.25">
      <c r="A807" s="26" t="s">
        <v>480</v>
      </c>
      <c r="B807" s="26" t="s">
        <v>11585</v>
      </c>
      <c r="C807" s="26" t="s">
        <v>7540</v>
      </c>
      <c r="D807" s="26" t="s">
        <v>11844</v>
      </c>
      <c r="E807" s="26" t="s">
        <v>11845</v>
      </c>
      <c r="F807" s="45">
        <v>18500</v>
      </c>
      <c r="G807" s="221">
        <v>0.27</v>
      </c>
      <c r="H807" s="222">
        <f t="shared" si="23"/>
        <v>13505</v>
      </c>
      <c r="I807" s="187" t="s">
        <v>12126</v>
      </c>
      <c r="J807" s="47"/>
    </row>
    <row r="808" spans="1:10" s="48" customFormat="1" ht="14.5" x14ac:dyDescent="0.25">
      <c r="A808" s="26" t="s">
        <v>480</v>
      </c>
      <c r="B808" s="26" t="s">
        <v>11585</v>
      </c>
      <c r="C808" s="26" t="s">
        <v>7540</v>
      </c>
      <c r="D808" s="26" t="s">
        <v>11846</v>
      </c>
      <c r="E808" s="26" t="s">
        <v>11847</v>
      </c>
      <c r="F808" s="45">
        <v>30800</v>
      </c>
      <c r="G808" s="221">
        <v>0.27</v>
      </c>
      <c r="H808" s="222">
        <f t="shared" si="23"/>
        <v>22484</v>
      </c>
      <c r="I808" s="187" t="s">
        <v>12126</v>
      </c>
      <c r="J808" s="47"/>
    </row>
    <row r="809" spans="1:10" s="48" customFormat="1" ht="14.5" x14ac:dyDescent="0.25">
      <c r="A809" s="26" t="s">
        <v>480</v>
      </c>
      <c r="B809" s="26" t="s">
        <v>11585</v>
      </c>
      <c r="C809" s="26" t="s">
        <v>7540</v>
      </c>
      <c r="D809" s="26" t="s">
        <v>11848</v>
      </c>
      <c r="E809" s="26" t="s">
        <v>11849</v>
      </c>
      <c r="F809" s="45">
        <v>30800</v>
      </c>
      <c r="G809" s="221">
        <v>0.27</v>
      </c>
      <c r="H809" s="222">
        <f t="shared" si="23"/>
        <v>22484</v>
      </c>
      <c r="I809" s="187" t="s">
        <v>12126</v>
      </c>
      <c r="J809" s="47"/>
    </row>
    <row r="810" spans="1:10" s="48" customFormat="1" ht="14.5" x14ac:dyDescent="0.25">
      <c r="A810" s="26" t="s">
        <v>480</v>
      </c>
      <c r="B810" s="26" t="s">
        <v>11585</v>
      </c>
      <c r="C810" s="26" t="s">
        <v>7545</v>
      </c>
      <c r="D810" s="26" t="s">
        <v>11850</v>
      </c>
      <c r="E810" s="26" t="s">
        <v>11851</v>
      </c>
      <c r="F810" s="45">
        <v>20000</v>
      </c>
      <c r="G810" s="221">
        <v>0.27</v>
      </c>
      <c r="H810" s="222">
        <f t="shared" si="23"/>
        <v>14600</v>
      </c>
      <c r="I810" s="187" t="s">
        <v>12126</v>
      </c>
      <c r="J810" s="47"/>
    </row>
    <row r="811" spans="1:10" s="48" customFormat="1" ht="14.5" x14ac:dyDescent="0.25">
      <c r="A811" s="26" t="s">
        <v>480</v>
      </c>
      <c r="B811" s="26" t="s">
        <v>11585</v>
      </c>
      <c r="C811" s="26" t="s">
        <v>7545</v>
      </c>
      <c r="D811" s="26" t="s">
        <v>11852</v>
      </c>
      <c r="E811" s="26" t="s">
        <v>11853</v>
      </c>
      <c r="F811" s="45">
        <v>20000</v>
      </c>
      <c r="G811" s="221">
        <v>0.27</v>
      </c>
      <c r="H811" s="222">
        <f t="shared" si="23"/>
        <v>14600</v>
      </c>
      <c r="I811" s="187" t="s">
        <v>12126</v>
      </c>
      <c r="J811" s="47"/>
    </row>
    <row r="812" spans="1:10" s="48" customFormat="1" ht="14.5" x14ac:dyDescent="0.25">
      <c r="A812" s="26" t="s">
        <v>480</v>
      </c>
      <c r="B812" s="26" t="s">
        <v>11585</v>
      </c>
      <c r="C812" s="26" t="s">
        <v>7545</v>
      </c>
      <c r="D812" s="26" t="s">
        <v>11854</v>
      </c>
      <c r="E812" s="26" t="s">
        <v>11855</v>
      </c>
      <c r="F812" s="45">
        <v>48000</v>
      </c>
      <c r="G812" s="221">
        <v>0.27</v>
      </c>
      <c r="H812" s="222">
        <f t="shared" si="23"/>
        <v>35040</v>
      </c>
      <c r="I812" s="187" t="s">
        <v>12126</v>
      </c>
      <c r="J812" s="47"/>
    </row>
    <row r="813" spans="1:10" s="48" customFormat="1" ht="14.5" x14ac:dyDescent="0.25">
      <c r="A813" s="26" t="s">
        <v>480</v>
      </c>
      <c r="B813" s="26" t="s">
        <v>11585</v>
      </c>
      <c r="C813" s="26" t="s">
        <v>7545</v>
      </c>
      <c r="D813" s="26" t="s">
        <v>11856</v>
      </c>
      <c r="E813" s="26" t="s">
        <v>11857</v>
      </c>
      <c r="F813" s="45">
        <v>48000</v>
      </c>
      <c r="G813" s="221">
        <v>0.27</v>
      </c>
      <c r="H813" s="222">
        <f t="shared" si="23"/>
        <v>35040</v>
      </c>
      <c r="I813" s="187" t="s">
        <v>12126</v>
      </c>
      <c r="J813" s="47"/>
    </row>
    <row r="814" spans="1:10" s="48" customFormat="1" ht="14.5" x14ac:dyDescent="0.25">
      <c r="A814" s="26" t="s">
        <v>480</v>
      </c>
      <c r="B814" s="26" t="s">
        <v>11585</v>
      </c>
      <c r="C814" s="26" t="s">
        <v>7545</v>
      </c>
      <c r="D814" s="26" t="s">
        <v>11858</v>
      </c>
      <c r="E814" s="26" t="s">
        <v>11859</v>
      </c>
      <c r="F814" s="45">
        <v>80000</v>
      </c>
      <c r="G814" s="221">
        <v>0.27</v>
      </c>
      <c r="H814" s="222">
        <f t="shared" si="23"/>
        <v>58400</v>
      </c>
      <c r="I814" s="187" t="s">
        <v>12126</v>
      </c>
      <c r="J814" s="47"/>
    </row>
    <row r="815" spans="1:10" s="48" customFormat="1" ht="14.5" x14ac:dyDescent="0.25">
      <c r="A815" s="26" t="s">
        <v>480</v>
      </c>
      <c r="B815" s="26" t="s">
        <v>11585</v>
      </c>
      <c r="C815" s="26" t="s">
        <v>7545</v>
      </c>
      <c r="D815" s="26" t="s">
        <v>11860</v>
      </c>
      <c r="E815" s="26" t="s">
        <v>11861</v>
      </c>
      <c r="F815" s="45">
        <v>80000</v>
      </c>
      <c r="G815" s="221">
        <v>0.27</v>
      </c>
      <c r="H815" s="222">
        <f t="shared" si="23"/>
        <v>58400</v>
      </c>
      <c r="I815" s="187" t="s">
        <v>12126</v>
      </c>
      <c r="J815" s="47"/>
    </row>
    <row r="816" spans="1:10" s="48" customFormat="1" ht="14.5" x14ac:dyDescent="0.25">
      <c r="A816" s="26" t="s">
        <v>480</v>
      </c>
      <c r="B816" s="26" t="s">
        <v>11585</v>
      </c>
      <c r="C816" s="26" t="s">
        <v>7545</v>
      </c>
      <c r="D816" s="26" t="s">
        <v>11862</v>
      </c>
      <c r="E816" s="26" t="s">
        <v>11863</v>
      </c>
      <c r="F816" s="45">
        <v>14000</v>
      </c>
      <c r="G816" s="221">
        <v>0.27</v>
      </c>
      <c r="H816" s="222">
        <f t="shared" si="23"/>
        <v>10220</v>
      </c>
      <c r="I816" s="187" t="s">
        <v>12126</v>
      </c>
      <c r="J816" s="47"/>
    </row>
    <row r="817" spans="1:10" s="48" customFormat="1" ht="14.5" x14ac:dyDescent="0.25">
      <c r="A817" s="26" t="s">
        <v>480</v>
      </c>
      <c r="B817" s="26" t="s">
        <v>11585</v>
      </c>
      <c r="C817" s="26" t="s">
        <v>7545</v>
      </c>
      <c r="D817" s="26" t="s">
        <v>11864</v>
      </c>
      <c r="E817" s="26" t="s">
        <v>11865</v>
      </c>
      <c r="F817" s="45">
        <v>14000</v>
      </c>
      <c r="G817" s="221">
        <v>0.27</v>
      </c>
      <c r="H817" s="222">
        <f t="shared" si="23"/>
        <v>10220</v>
      </c>
      <c r="I817" s="187" t="s">
        <v>12126</v>
      </c>
      <c r="J817" s="47"/>
    </row>
    <row r="818" spans="1:10" s="48" customFormat="1" ht="14.5" x14ac:dyDescent="0.25">
      <c r="A818" s="26" t="s">
        <v>480</v>
      </c>
      <c r="B818" s="26" t="s">
        <v>11585</v>
      </c>
      <c r="C818" s="26" t="s">
        <v>7545</v>
      </c>
      <c r="D818" s="26" t="s">
        <v>11866</v>
      </c>
      <c r="E818" s="26" t="s">
        <v>11867</v>
      </c>
      <c r="F818" s="45">
        <v>37000</v>
      </c>
      <c r="G818" s="221">
        <v>0.27</v>
      </c>
      <c r="H818" s="222">
        <f t="shared" si="23"/>
        <v>27010</v>
      </c>
      <c r="I818" s="187" t="s">
        <v>12126</v>
      </c>
      <c r="J818" s="47"/>
    </row>
    <row r="819" spans="1:10" s="48" customFormat="1" ht="14.5" x14ac:dyDescent="0.25">
      <c r="A819" s="26" t="s">
        <v>480</v>
      </c>
      <c r="B819" s="26" t="s">
        <v>11585</v>
      </c>
      <c r="C819" s="26" t="s">
        <v>7545</v>
      </c>
      <c r="D819" s="26" t="s">
        <v>11868</v>
      </c>
      <c r="E819" s="26" t="s">
        <v>11869</v>
      </c>
      <c r="F819" s="45">
        <v>37000</v>
      </c>
      <c r="G819" s="221">
        <v>0.27</v>
      </c>
      <c r="H819" s="222">
        <f t="shared" si="23"/>
        <v>27010</v>
      </c>
      <c r="I819" s="187" t="s">
        <v>12126</v>
      </c>
      <c r="J819" s="47"/>
    </row>
    <row r="820" spans="1:10" s="48" customFormat="1" ht="14.5" x14ac:dyDescent="0.25">
      <c r="A820" s="26" t="s">
        <v>480</v>
      </c>
      <c r="B820" s="26" t="s">
        <v>11585</v>
      </c>
      <c r="C820" s="26" t="s">
        <v>7545</v>
      </c>
      <c r="D820" s="26" t="s">
        <v>11870</v>
      </c>
      <c r="E820" s="26" t="s">
        <v>11871</v>
      </c>
      <c r="F820" s="45">
        <v>61600</v>
      </c>
      <c r="G820" s="221">
        <v>0.27</v>
      </c>
      <c r="H820" s="222">
        <f t="shared" si="23"/>
        <v>44968</v>
      </c>
      <c r="I820" s="187" t="s">
        <v>12126</v>
      </c>
      <c r="J820" s="47"/>
    </row>
    <row r="821" spans="1:10" s="48" customFormat="1" ht="14.5" x14ac:dyDescent="0.25">
      <c r="A821" s="26" t="s">
        <v>480</v>
      </c>
      <c r="B821" s="26" t="s">
        <v>11585</v>
      </c>
      <c r="C821" s="26" t="s">
        <v>7545</v>
      </c>
      <c r="D821" s="26" t="s">
        <v>11872</v>
      </c>
      <c r="E821" s="26" t="s">
        <v>11873</v>
      </c>
      <c r="F821" s="45">
        <v>61600</v>
      </c>
      <c r="G821" s="221">
        <v>0.27</v>
      </c>
      <c r="H821" s="222">
        <f t="shared" si="23"/>
        <v>44968</v>
      </c>
      <c r="I821" s="187" t="s">
        <v>12126</v>
      </c>
      <c r="J821" s="47"/>
    </row>
    <row r="822" spans="1:10" s="48" customFormat="1" ht="14.5" x14ac:dyDescent="0.25">
      <c r="A822" s="26" t="s">
        <v>480</v>
      </c>
      <c r="B822" s="26" t="s">
        <v>11585</v>
      </c>
      <c r="C822" s="26" t="s">
        <v>7551</v>
      </c>
      <c r="D822" s="26" t="s">
        <v>11874</v>
      </c>
      <c r="E822" s="26" t="s">
        <v>11875</v>
      </c>
      <c r="F822" s="45">
        <v>36000</v>
      </c>
      <c r="G822" s="221">
        <v>0.27</v>
      </c>
      <c r="H822" s="222">
        <f t="shared" si="23"/>
        <v>26280</v>
      </c>
      <c r="I822" s="187" t="s">
        <v>12126</v>
      </c>
      <c r="J822" s="47"/>
    </row>
    <row r="823" spans="1:10" s="48" customFormat="1" ht="14.5" x14ac:dyDescent="0.25">
      <c r="A823" s="26" t="s">
        <v>480</v>
      </c>
      <c r="B823" s="26" t="s">
        <v>11585</v>
      </c>
      <c r="C823" s="26" t="s">
        <v>7551</v>
      </c>
      <c r="D823" s="26" t="s">
        <v>11876</v>
      </c>
      <c r="E823" s="26" t="s">
        <v>11877</v>
      </c>
      <c r="F823" s="45">
        <v>36000</v>
      </c>
      <c r="G823" s="221">
        <v>0.27</v>
      </c>
      <c r="H823" s="222">
        <f t="shared" si="23"/>
        <v>26280</v>
      </c>
      <c r="I823" s="187" t="s">
        <v>12126</v>
      </c>
      <c r="J823" s="47"/>
    </row>
    <row r="824" spans="1:10" s="48" customFormat="1" ht="14.5" x14ac:dyDescent="0.25">
      <c r="A824" s="26" t="s">
        <v>480</v>
      </c>
      <c r="B824" s="26" t="s">
        <v>11585</v>
      </c>
      <c r="C824" s="26" t="s">
        <v>7551</v>
      </c>
      <c r="D824" s="26" t="s">
        <v>11878</v>
      </c>
      <c r="E824" s="26" t="s">
        <v>11879</v>
      </c>
      <c r="F824" s="45">
        <v>86400</v>
      </c>
      <c r="G824" s="221">
        <v>0.27</v>
      </c>
      <c r="H824" s="222">
        <f t="shared" si="23"/>
        <v>63072</v>
      </c>
      <c r="I824" s="187" t="s">
        <v>12126</v>
      </c>
      <c r="J824" s="47"/>
    </row>
    <row r="825" spans="1:10" s="48" customFormat="1" ht="14.5" x14ac:dyDescent="0.25">
      <c r="A825" s="26" t="s">
        <v>480</v>
      </c>
      <c r="B825" s="26" t="s">
        <v>11585</v>
      </c>
      <c r="C825" s="26" t="s">
        <v>7551</v>
      </c>
      <c r="D825" s="26" t="s">
        <v>11880</v>
      </c>
      <c r="E825" s="26" t="s">
        <v>11881</v>
      </c>
      <c r="F825" s="45">
        <v>86400</v>
      </c>
      <c r="G825" s="221">
        <v>0.27</v>
      </c>
      <c r="H825" s="222">
        <f t="shared" si="23"/>
        <v>63072</v>
      </c>
      <c r="I825" s="187" t="s">
        <v>12126</v>
      </c>
      <c r="J825" s="47"/>
    </row>
    <row r="826" spans="1:10" s="48" customFormat="1" ht="14.5" x14ac:dyDescent="0.25">
      <c r="A826" s="26" t="s">
        <v>480</v>
      </c>
      <c r="B826" s="26" t="s">
        <v>11585</v>
      </c>
      <c r="C826" s="26" t="s">
        <v>7551</v>
      </c>
      <c r="D826" s="26" t="s">
        <v>11882</v>
      </c>
      <c r="E826" s="26" t="s">
        <v>11883</v>
      </c>
      <c r="F826" s="45">
        <v>144000</v>
      </c>
      <c r="G826" s="221">
        <v>0.27</v>
      </c>
      <c r="H826" s="222">
        <f t="shared" si="23"/>
        <v>105120</v>
      </c>
      <c r="I826" s="187" t="s">
        <v>12126</v>
      </c>
      <c r="J826" s="47"/>
    </row>
    <row r="827" spans="1:10" s="48" customFormat="1" ht="14.5" x14ac:dyDescent="0.25">
      <c r="A827" s="26" t="s">
        <v>480</v>
      </c>
      <c r="B827" s="26" t="s">
        <v>11585</v>
      </c>
      <c r="C827" s="26" t="s">
        <v>7551</v>
      </c>
      <c r="D827" s="26" t="s">
        <v>11884</v>
      </c>
      <c r="E827" s="26" t="s">
        <v>11885</v>
      </c>
      <c r="F827" s="45">
        <v>144000</v>
      </c>
      <c r="G827" s="221">
        <v>0.27</v>
      </c>
      <c r="H827" s="222">
        <f t="shared" si="23"/>
        <v>105120</v>
      </c>
      <c r="I827" s="187" t="s">
        <v>12126</v>
      </c>
      <c r="J827" s="47"/>
    </row>
    <row r="828" spans="1:10" s="48" customFormat="1" ht="14.5" x14ac:dyDescent="0.25">
      <c r="A828" s="26" t="s">
        <v>480</v>
      </c>
      <c r="B828" s="26" t="s">
        <v>11585</v>
      </c>
      <c r="C828" s="26" t="s">
        <v>7551</v>
      </c>
      <c r="D828" s="26" t="s">
        <v>11886</v>
      </c>
      <c r="E828" s="26" t="s">
        <v>11887</v>
      </c>
      <c r="F828" s="45">
        <v>25200</v>
      </c>
      <c r="G828" s="221">
        <v>0.27</v>
      </c>
      <c r="H828" s="222">
        <f t="shared" ref="H828:H891" si="24">SUM(F828*0.73)</f>
        <v>18396</v>
      </c>
      <c r="I828" s="187" t="s">
        <v>12126</v>
      </c>
      <c r="J828" s="47"/>
    </row>
    <row r="829" spans="1:10" s="48" customFormat="1" ht="14.5" x14ac:dyDescent="0.25">
      <c r="A829" s="26" t="s">
        <v>480</v>
      </c>
      <c r="B829" s="26" t="s">
        <v>11585</v>
      </c>
      <c r="C829" s="26" t="s">
        <v>7551</v>
      </c>
      <c r="D829" s="26" t="s">
        <v>11888</v>
      </c>
      <c r="E829" s="26" t="s">
        <v>11889</v>
      </c>
      <c r="F829" s="45">
        <v>25200</v>
      </c>
      <c r="G829" s="221">
        <v>0.27</v>
      </c>
      <c r="H829" s="222">
        <f t="shared" si="24"/>
        <v>18396</v>
      </c>
      <c r="I829" s="187" t="s">
        <v>12126</v>
      </c>
      <c r="J829" s="47"/>
    </row>
    <row r="830" spans="1:10" s="48" customFormat="1" ht="14.5" x14ac:dyDescent="0.25">
      <c r="A830" s="26" t="s">
        <v>480</v>
      </c>
      <c r="B830" s="26" t="s">
        <v>11585</v>
      </c>
      <c r="C830" s="26" t="s">
        <v>7551</v>
      </c>
      <c r="D830" s="26" t="s">
        <v>11890</v>
      </c>
      <c r="E830" s="26" t="s">
        <v>11891</v>
      </c>
      <c r="F830" s="45">
        <v>66600</v>
      </c>
      <c r="G830" s="221">
        <v>0.27</v>
      </c>
      <c r="H830" s="222">
        <f t="shared" si="24"/>
        <v>48618</v>
      </c>
      <c r="I830" s="187" t="s">
        <v>12126</v>
      </c>
      <c r="J830" s="47"/>
    </row>
    <row r="831" spans="1:10" s="48" customFormat="1" ht="14.5" x14ac:dyDescent="0.25">
      <c r="A831" s="26" t="s">
        <v>480</v>
      </c>
      <c r="B831" s="26" t="s">
        <v>11585</v>
      </c>
      <c r="C831" s="26" t="s">
        <v>7551</v>
      </c>
      <c r="D831" s="26" t="s">
        <v>11892</v>
      </c>
      <c r="E831" s="26" t="s">
        <v>11893</v>
      </c>
      <c r="F831" s="45">
        <v>66600</v>
      </c>
      <c r="G831" s="221">
        <v>0.27</v>
      </c>
      <c r="H831" s="222">
        <f t="shared" si="24"/>
        <v>48618</v>
      </c>
      <c r="I831" s="187" t="s">
        <v>12126</v>
      </c>
      <c r="J831" s="47"/>
    </row>
    <row r="832" spans="1:10" s="48" customFormat="1" ht="14.5" x14ac:dyDescent="0.25">
      <c r="A832" s="26" t="s">
        <v>480</v>
      </c>
      <c r="B832" s="26" t="s">
        <v>11585</v>
      </c>
      <c r="C832" s="26" t="s">
        <v>7551</v>
      </c>
      <c r="D832" s="26" t="s">
        <v>11894</v>
      </c>
      <c r="E832" s="26" t="s">
        <v>11895</v>
      </c>
      <c r="F832" s="45">
        <v>110900</v>
      </c>
      <c r="G832" s="221">
        <v>0.27</v>
      </c>
      <c r="H832" s="222">
        <f t="shared" si="24"/>
        <v>80957</v>
      </c>
      <c r="I832" s="187" t="s">
        <v>12126</v>
      </c>
      <c r="J832" s="47"/>
    </row>
    <row r="833" spans="1:10" s="48" customFormat="1" ht="14.5" x14ac:dyDescent="0.25">
      <c r="A833" s="26" t="s">
        <v>480</v>
      </c>
      <c r="B833" s="26" t="s">
        <v>11585</v>
      </c>
      <c r="C833" s="26" t="s">
        <v>7551</v>
      </c>
      <c r="D833" s="26" t="s">
        <v>11896</v>
      </c>
      <c r="E833" s="26" t="s">
        <v>11897</v>
      </c>
      <c r="F833" s="45">
        <v>110900</v>
      </c>
      <c r="G833" s="221">
        <v>0.27</v>
      </c>
      <c r="H833" s="222">
        <f t="shared" si="24"/>
        <v>80957</v>
      </c>
      <c r="I833" s="187" t="s">
        <v>12126</v>
      </c>
      <c r="J833" s="47"/>
    </row>
    <row r="834" spans="1:10" s="48" customFormat="1" ht="14.5" x14ac:dyDescent="0.25">
      <c r="A834" s="26" t="s">
        <v>480</v>
      </c>
      <c r="B834" s="26" t="s">
        <v>11585</v>
      </c>
      <c r="C834" s="26" t="s">
        <v>9537</v>
      </c>
      <c r="D834" s="26" t="s">
        <v>11898</v>
      </c>
      <c r="E834" s="26" t="s">
        <v>11899</v>
      </c>
      <c r="F834" s="45">
        <v>40000</v>
      </c>
      <c r="G834" s="221">
        <v>0.27</v>
      </c>
      <c r="H834" s="222">
        <f t="shared" si="24"/>
        <v>29200</v>
      </c>
      <c r="I834" s="187" t="s">
        <v>12126</v>
      </c>
      <c r="J834" s="47"/>
    </row>
    <row r="835" spans="1:10" s="48" customFormat="1" ht="14.5" x14ac:dyDescent="0.25">
      <c r="A835" s="26" t="s">
        <v>480</v>
      </c>
      <c r="B835" s="26" t="s">
        <v>11585</v>
      </c>
      <c r="C835" s="26" t="s">
        <v>9537</v>
      </c>
      <c r="D835" s="26" t="s">
        <v>11900</v>
      </c>
      <c r="E835" s="26" t="s">
        <v>11901</v>
      </c>
      <c r="F835" s="45">
        <v>40000</v>
      </c>
      <c r="G835" s="221">
        <v>0.27</v>
      </c>
      <c r="H835" s="222">
        <f t="shared" si="24"/>
        <v>29200</v>
      </c>
      <c r="I835" s="187" t="s">
        <v>12126</v>
      </c>
      <c r="J835" s="47"/>
    </row>
    <row r="836" spans="1:10" s="48" customFormat="1" ht="14.5" x14ac:dyDescent="0.25">
      <c r="A836" s="26" t="s">
        <v>480</v>
      </c>
      <c r="B836" s="26" t="s">
        <v>11585</v>
      </c>
      <c r="C836" s="26" t="s">
        <v>9537</v>
      </c>
      <c r="D836" s="26" t="s">
        <v>11902</v>
      </c>
      <c r="E836" s="26" t="s">
        <v>11903</v>
      </c>
      <c r="F836" s="45">
        <v>96000</v>
      </c>
      <c r="G836" s="221">
        <v>0.27</v>
      </c>
      <c r="H836" s="222">
        <f t="shared" si="24"/>
        <v>70080</v>
      </c>
      <c r="I836" s="187" t="s">
        <v>12126</v>
      </c>
      <c r="J836" s="47"/>
    </row>
    <row r="837" spans="1:10" s="48" customFormat="1" ht="14.5" x14ac:dyDescent="0.25">
      <c r="A837" s="26" t="s">
        <v>480</v>
      </c>
      <c r="B837" s="26" t="s">
        <v>11585</v>
      </c>
      <c r="C837" s="26" t="s">
        <v>9537</v>
      </c>
      <c r="D837" s="26" t="s">
        <v>11904</v>
      </c>
      <c r="E837" s="26" t="s">
        <v>11905</v>
      </c>
      <c r="F837" s="45">
        <v>96000</v>
      </c>
      <c r="G837" s="221">
        <v>0.27</v>
      </c>
      <c r="H837" s="222">
        <f t="shared" si="24"/>
        <v>70080</v>
      </c>
      <c r="I837" s="187" t="s">
        <v>12126</v>
      </c>
      <c r="J837" s="47"/>
    </row>
    <row r="838" spans="1:10" s="48" customFormat="1" ht="14.5" x14ac:dyDescent="0.25">
      <c r="A838" s="26" t="s">
        <v>480</v>
      </c>
      <c r="B838" s="26" t="s">
        <v>11585</v>
      </c>
      <c r="C838" s="26" t="s">
        <v>9537</v>
      </c>
      <c r="D838" s="26" t="s">
        <v>11906</v>
      </c>
      <c r="E838" s="26" t="s">
        <v>11907</v>
      </c>
      <c r="F838" s="45">
        <v>160000</v>
      </c>
      <c r="G838" s="221">
        <v>0.27</v>
      </c>
      <c r="H838" s="222">
        <f t="shared" si="24"/>
        <v>116800</v>
      </c>
      <c r="I838" s="187" t="s">
        <v>12126</v>
      </c>
      <c r="J838" s="47"/>
    </row>
    <row r="839" spans="1:10" s="48" customFormat="1" ht="14.5" x14ac:dyDescent="0.25">
      <c r="A839" s="26" t="s">
        <v>480</v>
      </c>
      <c r="B839" s="26" t="s">
        <v>11585</v>
      </c>
      <c r="C839" s="26" t="s">
        <v>9537</v>
      </c>
      <c r="D839" s="26" t="s">
        <v>11908</v>
      </c>
      <c r="E839" s="26" t="s">
        <v>11909</v>
      </c>
      <c r="F839" s="45">
        <v>160000</v>
      </c>
      <c r="G839" s="221">
        <v>0.27</v>
      </c>
      <c r="H839" s="222">
        <f t="shared" si="24"/>
        <v>116800</v>
      </c>
      <c r="I839" s="187" t="s">
        <v>12126</v>
      </c>
      <c r="J839" s="47"/>
    </row>
    <row r="840" spans="1:10" s="48" customFormat="1" ht="14.5" x14ac:dyDescent="0.25">
      <c r="A840" s="26" t="s">
        <v>480</v>
      </c>
      <c r="B840" s="26" t="s">
        <v>11585</v>
      </c>
      <c r="C840" s="26" t="s">
        <v>9537</v>
      </c>
      <c r="D840" s="26" t="s">
        <v>11910</v>
      </c>
      <c r="E840" s="26" t="s">
        <v>11911</v>
      </c>
      <c r="F840" s="45">
        <v>28000</v>
      </c>
      <c r="G840" s="221">
        <v>0.27</v>
      </c>
      <c r="H840" s="222">
        <f t="shared" si="24"/>
        <v>20440</v>
      </c>
      <c r="I840" s="187" t="s">
        <v>12126</v>
      </c>
      <c r="J840" s="47"/>
    </row>
    <row r="841" spans="1:10" s="48" customFormat="1" ht="14.5" x14ac:dyDescent="0.25">
      <c r="A841" s="26" t="s">
        <v>480</v>
      </c>
      <c r="B841" s="26" t="s">
        <v>11585</v>
      </c>
      <c r="C841" s="26" t="s">
        <v>9537</v>
      </c>
      <c r="D841" s="26" t="s">
        <v>11912</v>
      </c>
      <c r="E841" s="26" t="s">
        <v>11913</v>
      </c>
      <c r="F841" s="45">
        <v>28000</v>
      </c>
      <c r="G841" s="221">
        <v>0.27</v>
      </c>
      <c r="H841" s="222">
        <f t="shared" si="24"/>
        <v>20440</v>
      </c>
      <c r="I841" s="187" t="s">
        <v>12126</v>
      </c>
      <c r="J841" s="47"/>
    </row>
    <row r="842" spans="1:10" s="48" customFormat="1" ht="14.5" x14ac:dyDescent="0.25">
      <c r="A842" s="26" t="s">
        <v>480</v>
      </c>
      <c r="B842" s="26" t="s">
        <v>11585</v>
      </c>
      <c r="C842" s="26" t="s">
        <v>9537</v>
      </c>
      <c r="D842" s="26" t="s">
        <v>11914</v>
      </c>
      <c r="E842" s="26" t="s">
        <v>11915</v>
      </c>
      <c r="F842" s="45">
        <v>74000</v>
      </c>
      <c r="G842" s="221">
        <v>0.27</v>
      </c>
      <c r="H842" s="222">
        <f t="shared" si="24"/>
        <v>54020</v>
      </c>
      <c r="I842" s="187" t="s">
        <v>12126</v>
      </c>
      <c r="J842" s="47"/>
    </row>
    <row r="843" spans="1:10" s="48" customFormat="1" ht="14.5" x14ac:dyDescent="0.25">
      <c r="A843" s="26" t="s">
        <v>480</v>
      </c>
      <c r="B843" s="26" t="s">
        <v>11585</v>
      </c>
      <c r="C843" s="26" t="s">
        <v>9537</v>
      </c>
      <c r="D843" s="26" t="s">
        <v>11916</v>
      </c>
      <c r="E843" s="26" t="s">
        <v>11917</v>
      </c>
      <c r="F843" s="45">
        <v>74000</v>
      </c>
      <c r="G843" s="221">
        <v>0.27</v>
      </c>
      <c r="H843" s="222">
        <f t="shared" si="24"/>
        <v>54020</v>
      </c>
      <c r="I843" s="187" t="s">
        <v>12126</v>
      </c>
      <c r="J843" s="47"/>
    </row>
    <row r="844" spans="1:10" s="48" customFormat="1" ht="14.5" x14ac:dyDescent="0.25">
      <c r="A844" s="26" t="s">
        <v>480</v>
      </c>
      <c r="B844" s="26" t="s">
        <v>11585</v>
      </c>
      <c r="C844" s="26" t="s">
        <v>9537</v>
      </c>
      <c r="D844" s="26" t="s">
        <v>11918</v>
      </c>
      <c r="E844" s="26" t="s">
        <v>11919</v>
      </c>
      <c r="F844" s="45">
        <v>123200</v>
      </c>
      <c r="G844" s="221">
        <v>0.27</v>
      </c>
      <c r="H844" s="222">
        <f t="shared" si="24"/>
        <v>89936</v>
      </c>
      <c r="I844" s="187" t="s">
        <v>12126</v>
      </c>
      <c r="J844" s="47"/>
    </row>
    <row r="845" spans="1:10" s="48" customFormat="1" ht="14.5" x14ac:dyDescent="0.25">
      <c r="A845" s="26" t="s">
        <v>480</v>
      </c>
      <c r="B845" s="26" t="s">
        <v>11585</v>
      </c>
      <c r="C845" s="26" t="s">
        <v>9537</v>
      </c>
      <c r="D845" s="26" t="s">
        <v>11920</v>
      </c>
      <c r="E845" s="26" t="s">
        <v>11921</v>
      </c>
      <c r="F845" s="45">
        <v>123200</v>
      </c>
      <c r="G845" s="221">
        <v>0.27</v>
      </c>
      <c r="H845" s="222">
        <f t="shared" si="24"/>
        <v>89936</v>
      </c>
      <c r="I845" s="187" t="s">
        <v>12126</v>
      </c>
      <c r="J845" s="47"/>
    </row>
    <row r="846" spans="1:10" s="48" customFormat="1" ht="14.5" x14ac:dyDescent="0.25">
      <c r="A846" s="26" t="s">
        <v>480</v>
      </c>
      <c r="B846" s="26" t="s">
        <v>11585</v>
      </c>
      <c r="C846" s="26" t="s">
        <v>382</v>
      </c>
      <c r="D846" s="26" t="s">
        <v>11922</v>
      </c>
      <c r="E846" s="26" t="s">
        <v>11923</v>
      </c>
      <c r="F846" s="45">
        <v>60000</v>
      </c>
      <c r="G846" s="221">
        <v>0.27</v>
      </c>
      <c r="H846" s="222">
        <f t="shared" si="24"/>
        <v>43800</v>
      </c>
      <c r="I846" s="187" t="s">
        <v>12126</v>
      </c>
      <c r="J846" s="47"/>
    </row>
    <row r="847" spans="1:10" s="48" customFormat="1" ht="14.5" x14ac:dyDescent="0.25">
      <c r="A847" s="26" t="s">
        <v>480</v>
      </c>
      <c r="B847" s="26" t="s">
        <v>11585</v>
      </c>
      <c r="C847" s="26" t="s">
        <v>382</v>
      </c>
      <c r="D847" s="26" t="s">
        <v>11924</v>
      </c>
      <c r="E847" s="26" t="s">
        <v>11925</v>
      </c>
      <c r="F847" s="45">
        <v>60000</v>
      </c>
      <c r="G847" s="221">
        <v>0.27</v>
      </c>
      <c r="H847" s="222">
        <f t="shared" si="24"/>
        <v>43800</v>
      </c>
      <c r="I847" s="187" t="s">
        <v>12126</v>
      </c>
      <c r="J847" s="47"/>
    </row>
    <row r="848" spans="1:10" s="48" customFormat="1" ht="14.5" x14ac:dyDescent="0.25">
      <c r="A848" s="26" t="s">
        <v>480</v>
      </c>
      <c r="B848" s="26" t="s">
        <v>11585</v>
      </c>
      <c r="C848" s="26" t="s">
        <v>382</v>
      </c>
      <c r="D848" s="26" t="s">
        <v>11926</v>
      </c>
      <c r="E848" s="26" t="s">
        <v>11927</v>
      </c>
      <c r="F848" s="45">
        <v>144000</v>
      </c>
      <c r="G848" s="221">
        <v>0.27</v>
      </c>
      <c r="H848" s="222">
        <f t="shared" si="24"/>
        <v>105120</v>
      </c>
      <c r="I848" s="187" t="s">
        <v>12126</v>
      </c>
      <c r="J848" s="47"/>
    </row>
    <row r="849" spans="1:10" s="48" customFormat="1" ht="14.5" x14ac:dyDescent="0.25">
      <c r="A849" s="26" t="s">
        <v>480</v>
      </c>
      <c r="B849" s="26" t="s">
        <v>11585</v>
      </c>
      <c r="C849" s="26" t="s">
        <v>382</v>
      </c>
      <c r="D849" s="26" t="s">
        <v>11928</v>
      </c>
      <c r="E849" s="26" t="s">
        <v>11929</v>
      </c>
      <c r="F849" s="45">
        <v>144000</v>
      </c>
      <c r="G849" s="221">
        <v>0.27</v>
      </c>
      <c r="H849" s="222">
        <f t="shared" si="24"/>
        <v>105120</v>
      </c>
      <c r="I849" s="187" t="s">
        <v>12126</v>
      </c>
      <c r="J849" s="47"/>
    </row>
    <row r="850" spans="1:10" s="48" customFormat="1" ht="14.5" x14ac:dyDescent="0.25">
      <c r="A850" s="26" t="s">
        <v>480</v>
      </c>
      <c r="B850" s="26" t="s">
        <v>11585</v>
      </c>
      <c r="C850" s="26" t="s">
        <v>382</v>
      </c>
      <c r="D850" s="26" t="s">
        <v>11930</v>
      </c>
      <c r="E850" s="26" t="s">
        <v>11931</v>
      </c>
      <c r="F850" s="45">
        <v>240000</v>
      </c>
      <c r="G850" s="221">
        <v>0.27</v>
      </c>
      <c r="H850" s="222">
        <f t="shared" si="24"/>
        <v>175200</v>
      </c>
      <c r="I850" s="187" t="s">
        <v>12126</v>
      </c>
      <c r="J850" s="47"/>
    </row>
    <row r="851" spans="1:10" s="48" customFormat="1" ht="14.5" x14ac:dyDescent="0.25">
      <c r="A851" s="26" t="s">
        <v>480</v>
      </c>
      <c r="B851" s="26" t="s">
        <v>11585</v>
      </c>
      <c r="C851" s="26" t="s">
        <v>382</v>
      </c>
      <c r="D851" s="26" t="s">
        <v>11932</v>
      </c>
      <c r="E851" s="26" t="s">
        <v>11933</v>
      </c>
      <c r="F851" s="45">
        <v>240000</v>
      </c>
      <c r="G851" s="221">
        <v>0.27</v>
      </c>
      <c r="H851" s="222">
        <f t="shared" si="24"/>
        <v>175200</v>
      </c>
      <c r="I851" s="187" t="s">
        <v>12126</v>
      </c>
      <c r="J851" s="47"/>
    </row>
    <row r="852" spans="1:10" s="48" customFormat="1" ht="14.5" x14ac:dyDescent="0.25">
      <c r="A852" s="26" t="s">
        <v>480</v>
      </c>
      <c r="B852" s="26" t="s">
        <v>11585</v>
      </c>
      <c r="C852" s="26" t="s">
        <v>382</v>
      </c>
      <c r="D852" s="26" t="s">
        <v>11934</v>
      </c>
      <c r="E852" s="26" t="s">
        <v>11935</v>
      </c>
      <c r="F852" s="45">
        <v>42000</v>
      </c>
      <c r="G852" s="221">
        <v>0.27</v>
      </c>
      <c r="H852" s="222">
        <f t="shared" si="24"/>
        <v>30660</v>
      </c>
      <c r="I852" s="187" t="s">
        <v>12126</v>
      </c>
      <c r="J852" s="47"/>
    </row>
    <row r="853" spans="1:10" s="48" customFormat="1" ht="14.5" x14ac:dyDescent="0.25">
      <c r="A853" s="26" t="s">
        <v>480</v>
      </c>
      <c r="B853" s="26" t="s">
        <v>11585</v>
      </c>
      <c r="C853" s="26" t="s">
        <v>382</v>
      </c>
      <c r="D853" s="26" t="s">
        <v>11936</v>
      </c>
      <c r="E853" s="26" t="s">
        <v>11937</v>
      </c>
      <c r="F853" s="45">
        <v>42000</v>
      </c>
      <c r="G853" s="221">
        <v>0.27</v>
      </c>
      <c r="H853" s="222">
        <f t="shared" si="24"/>
        <v>30660</v>
      </c>
      <c r="I853" s="187" t="s">
        <v>12126</v>
      </c>
      <c r="J853" s="47"/>
    </row>
    <row r="854" spans="1:10" s="48" customFormat="1" ht="14.5" x14ac:dyDescent="0.25">
      <c r="A854" s="26" t="s">
        <v>480</v>
      </c>
      <c r="B854" s="26" t="s">
        <v>11585</v>
      </c>
      <c r="C854" s="26" t="s">
        <v>382</v>
      </c>
      <c r="D854" s="26" t="s">
        <v>11938</v>
      </c>
      <c r="E854" s="26" t="s">
        <v>11939</v>
      </c>
      <c r="F854" s="45">
        <v>111000</v>
      </c>
      <c r="G854" s="221">
        <v>0.27</v>
      </c>
      <c r="H854" s="222">
        <f t="shared" si="24"/>
        <v>81030</v>
      </c>
      <c r="I854" s="187" t="s">
        <v>12126</v>
      </c>
      <c r="J854" s="47"/>
    </row>
    <row r="855" spans="1:10" s="48" customFormat="1" ht="14.5" x14ac:dyDescent="0.25">
      <c r="A855" s="26" t="s">
        <v>480</v>
      </c>
      <c r="B855" s="26" t="s">
        <v>11585</v>
      </c>
      <c r="C855" s="26" t="s">
        <v>382</v>
      </c>
      <c r="D855" s="26" t="s">
        <v>11940</v>
      </c>
      <c r="E855" s="26" t="s">
        <v>11941</v>
      </c>
      <c r="F855" s="45">
        <v>111000</v>
      </c>
      <c r="G855" s="221">
        <v>0.27</v>
      </c>
      <c r="H855" s="222">
        <f t="shared" si="24"/>
        <v>81030</v>
      </c>
      <c r="I855" s="187" t="s">
        <v>12126</v>
      </c>
      <c r="J855" s="47"/>
    </row>
    <row r="856" spans="1:10" s="48" customFormat="1" ht="14.5" x14ac:dyDescent="0.25">
      <c r="A856" s="26" t="s">
        <v>480</v>
      </c>
      <c r="B856" s="26" t="s">
        <v>11585</v>
      </c>
      <c r="C856" s="26" t="s">
        <v>382</v>
      </c>
      <c r="D856" s="26" t="s">
        <v>11942</v>
      </c>
      <c r="E856" s="26" t="s">
        <v>11943</v>
      </c>
      <c r="F856" s="45">
        <v>185000</v>
      </c>
      <c r="G856" s="221">
        <v>0.27</v>
      </c>
      <c r="H856" s="222">
        <f t="shared" si="24"/>
        <v>135050</v>
      </c>
      <c r="I856" s="187" t="s">
        <v>12126</v>
      </c>
      <c r="J856" s="47"/>
    </row>
    <row r="857" spans="1:10" s="48" customFormat="1" ht="14.5" x14ac:dyDescent="0.25">
      <c r="A857" s="26" t="s">
        <v>480</v>
      </c>
      <c r="B857" s="26" t="s">
        <v>11585</v>
      </c>
      <c r="C857" s="26" t="s">
        <v>382</v>
      </c>
      <c r="D857" s="26" t="s">
        <v>11944</v>
      </c>
      <c r="E857" s="26" t="s">
        <v>11945</v>
      </c>
      <c r="F857" s="45">
        <v>185000</v>
      </c>
      <c r="G857" s="221">
        <v>0.27</v>
      </c>
      <c r="H857" s="222">
        <f t="shared" si="24"/>
        <v>135050</v>
      </c>
      <c r="I857" s="187" t="s">
        <v>12126</v>
      </c>
      <c r="J857" s="47"/>
    </row>
    <row r="858" spans="1:10" s="48" customFormat="1" ht="14.5" x14ac:dyDescent="0.25">
      <c r="A858" s="26" t="s">
        <v>480</v>
      </c>
      <c r="B858" s="26" t="s">
        <v>11585</v>
      </c>
      <c r="C858" s="26" t="s">
        <v>5663</v>
      </c>
      <c r="D858" s="26" t="s">
        <v>11946</v>
      </c>
      <c r="E858" s="26" t="s">
        <v>11947</v>
      </c>
      <c r="F858" s="45">
        <v>75000</v>
      </c>
      <c r="G858" s="221">
        <v>0.27</v>
      </c>
      <c r="H858" s="222">
        <f t="shared" si="24"/>
        <v>54750</v>
      </c>
      <c r="I858" s="187" t="s">
        <v>12126</v>
      </c>
      <c r="J858" s="47"/>
    </row>
    <row r="859" spans="1:10" s="48" customFormat="1" ht="14.5" x14ac:dyDescent="0.25">
      <c r="A859" s="26" t="s">
        <v>480</v>
      </c>
      <c r="B859" s="26" t="s">
        <v>11585</v>
      </c>
      <c r="C859" s="26" t="s">
        <v>5663</v>
      </c>
      <c r="D859" s="26" t="s">
        <v>11948</v>
      </c>
      <c r="E859" s="26" t="s">
        <v>11949</v>
      </c>
      <c r="F859" s="45">
        <v>75000</v>
      </c>
      <c r="G859" s="221">
        <v>0.27</v>
      </c>
      <c r="H859" s="222">
        <f t="shared" si="24"/>
        <v>54750</v>
      </c>
      <c r="I859" s="187" t="s">
        <v>12126</v>
      </c>
      <c r="J859" s="47"/>
    </row>
    <row r="860" spans="1:10" s="48" customFormat="1" ht="14.5" x14ac:dyDescent="0.25">
      <c r="A860" s="26" t="s">
        <v>480</v>
      </c>
      <c r="B860" s="26" t="s">
        <v>11585</v>
      </c>
      <c r="C860" s="26" t="s">
        <v>5663</v>
      </c>
      <c r="D860" s="26" t="s">
        <v>11950</v>
      </c>
      <c r="E860" s="26" t="s">
        <v>11951</v>
      </c>
      <c r="F860" s="45">
        <v>180000</v>
      </c>
      <c r="G860" s="221">
        <v>0.27</v>
      </c>
      <c r="H860" s="222">
        <f t="shared" si="24"/>
        <v>131400</v>
      </c>
      <c r="I860" s="187" t="s">
        <v>12126</v>
      </c>
      <c r="J860" s="47"/>
    </row>
    <row r="861" spans="1:10" s="48" customFormat="1" ht="14.5" x14ac:dyDescent="0.25">
      <c r="A861" s="26" t="s">
        <v>480</v>
      </c>
      <c r="B861" s="26" t="s">
        <v>11585</v>
      </c>
      <c r="C861" s="26" t="s">
        <v>5663</v>
      </c>
      <c r="D861" s="26" t="s">
        <v>11952</v>
      </c>
      <c r="E861" s="26" t="s">
        <v>11953</v>
      </c>
      <c r="F861" s="45">
        <v>180000</v>
      </c>
      <c r="G861" s="221">
        <v>0.27</v>
      </c>
      <c r="H861" s="222">
        <f t="shared" si="24"/>
        <v>131400</v>
      </c>
      <c r="I861" s="187" t="s">
        <v>12126</v>
      </c>
      <c r="J861" s="47"/>
    </row>
    <row r="862" spans="1:10" s="48" customFormat="1" ht="14.5" x14ac:dyDescent="0.25">
      <c r="A862" s="26" t="s">
        <v>480</v>
      </c>
      <c r="B862" s="26" t="s">
        <v>11585</v>
      </c>
      <c r="C862" s="26" t="s">
        <v>5663</v>
      </c>
      <c r="D862" s="26" t="s">
        <v>11954</v>
      </c>
      <c r="E862" s="26" t="s">
        <v>11955</v>
      </c>
      <c r="F862" s="45">
        <v>300000</v>
      </c>
      <c r="G862" s="221">
        <v>0.27</v>
      </c>
      <c r="H862" s="222">
        <f t="shared" si="24"/>
        <v>219000</v>
      </c>
      <c r="I862" s="187" t="s">
        <v>12126</v>
      </c>
      <c r="J862" s="47"/>
    </row>
    <row r="863" spans="1:10" s="48" customFormat="1" ht="14.5" x14ac:dyDescent="0.25">
      <c r="A863" s="26" t="s">
        <v>480</v>
      </c>
      <c r="B863" s="26" t="s">
        <v>11585</v>
      </c>
      <c r="C863" s="26" t="s">
        <v>5663</v>
      </c>
      <c r="D863" s="26" t="s">
        <v>11956</v>
      </c>
      <c r="E863" s="26" t="s">
        <v>11957</v>
      </c>
      <c r="F863" s="45">
        <v>300000</v>
      </c>
      <c r="G863" s="221">
        <v>0.27</v>
      </c>
      <c r="H863" s="222">
        <f t="shared" si="24"/>
        <v>219000</v>
      </c>
      <c r="I863" s="187" t="s">
        <v>12126</v>
      </c>
      <c r="J863" s="47"/>
    </row>
    <row r="864" spans="1:10" s="48" customFormat="1" ht="14.5" x14ac:dyDescent="0.25">
      <c r="A864" s="26" t="s">
        <v>480</v>
      </c>
      <c r="B864" s="26" t="s">
        <v>11585</v>
      </c>
      <c r="C864" s="26" t="s">
        <v>5663</v>
      </c>
      <c r="D864" s="26" t="s">
        <v>11958</v>
      </c>
      <c r="E864" s="26" t="s">
        <v>11959</v>
      </c>
      <c r="F864" s="45">
        <v>52500</v>
      </c>
      <c r="G864" s="221">
        <v>0.27</v>
      </c>
      <c r="H864" s="222">
        <f t="shared" si="24"/>
        <v>38325</v>
      </c>
      <c r="I864" s="187" t="s">
        <v>12126</v>
      </c>
      <c r="J864" s="47"/>
    </row>
    <row r="865" spans="1:255" s="48" customFormat="1" ht="14.5" x14ac:dyDescent="0.25">
      <c r="A865" s="26" t="s">
        <v>480</v>
      </c>
      <c r="B865" s="26" t="s">
        <v>11585</v>
      </c>
      <c r="C865" s="26" t="s">
        <v>5663</v>
      </c>
      <c r="D865" s="26" t="s">
        <v>11960</v>
      </c>
      <c r="E865" s="26" t="s">
        <v>11961</v>
      </c>
      <c r="F865" s="45">
        <v>52500</v>
      </c>
      <c r="G865" s="221">
        <v>0.27</v>
      </c>
      <c r="H865" s="222">
        <f t="shared" si="24"/>
        <v>38325</v>
      </c>
      <c r="I865" s="187" t="s">
        <v>12126</v>
      </c>
      <c r="J865" s="47"/>
    </row>
    <row r="866" spans="1:255" s="48" customFormat="1" ht="14.5" x14ac:dyDescent="0.25">
      <c r="A866" s="26" t="s">
        <v>480</v>
      </c>
      <c r="B866" s="26" t="s">
        <v>11585</v>
      </c>
      <c r="C866" s="26" t="s">
        <v>5663</v>
      </c>
      <c r="D866" s="26" t="s">
        <v>11962</v>
      </c>
      <c r="E866" s="26" t="s">
        <v>11963</v>
      </c>
      <c r="F866" s="45">
        <v>138600</v>
      </c>
      <c r="G866" s="221">
        <v>0.27</v>
      </c>
      <c r="H866" s="222">
        <f t="shared" si="24"/>
        <v>101178</v>
      </c>
      <c r="I866" s="187" t="s">
        <v>12126</v>
      </c>
      <c r="J866" s="47"/>
    </row>
    <row r="867" spans="1:255" s="48" customFormat="1" ht="14.5" x14ac:dyDescent="0.25">
      <c r="A867" s="26" t="s">
        <v>480</v>
      </c>
      <c r="B867" s="26" t="s">
        <v>11585</v>
      </c>
      <c r="C867" s="26" t="s">
        <v>5663</v>
      </c>
      <c r="D867" s="26" t="s">
        <v>11964</v>
      </c>
      <c r="E867" s="26" t="s">
        <v>11965</v>
      </c>
      <c r="F867" s="45">
        <v>138600</v>
      </c>
      <c r="G867" s="221">
        <v>0.27</v>
      </c>
      <c r="H867" s="222">
        <f t="shared" si="24"/>
        <v>101178</v>
      </c>
      <c r="I867" s="187" t="s">
        <v>12126</v>
      </c>
      <c r="J867" s="47"/>
    </row>
    <row r="868" spans="1:255" s="48" customFormat="1" ht="14.5" x14ac:dyDescent="0.25">
      <c r="A868" s="26" t="s">
        <v>480</v>
      </c>
      <c r="B868" s="26" t="s">
        <v>11585</v>
      </c>
      <c r="C868" s="26" t="s">
        <v>5663</v>
      </c>
      <c r="D868" s="26" t="s">
        <v>11966</v>
      </c>
      <c r="E868" s="26" t="s">
        <v>11967</v>
      </c>
      <c r="F868" s="45">
        <v>231000</v>
      </c>
      <c r="G868" s="221">
        <v>0.27</v>
      </c>
      <c r="H868" s="222">
        <f t="shared" si="24"/>
        <v>168630</v>
      </c>
      <c r="I868" s="187" t="s">
        <v>12126</v>
      </c>
      <c r="J868" s="47"/>
    </row>
    <row r="869" spans="1:255" s="48" customFormat="1" ht="14.5" x14ac:dyDescent="0.25">
      <c r="A869" s="26" t="s">
        <v>480</v>
      </c>
      <c r="B869" s="26" t="s">
        <v>11585</v>
      </c>
      <c r="C869" s="26" t="s">
        <v>5663</v>
      </c>
      <c r="D869" s="26" t="s">
        <v>11968</v>
      </c>
      <c r="E869" s="26" t="s">
        <v>11969</v>
      </c>
      <c r="F869" s="45">
        <v>231000</v>
      </c>
      <c r="G869" s="221">
        <v>0.27</v>
      </c>
      <c r="H869" s="222">
        <f t="shared" si="24"/>
        <v>168630</v>
      </c>
      <c r="I869" s="187" t="s">
        <v>12126</v>
      </c>
      <c r="J869" s="47"/>
    </row>
    <row r="870" spans="1:255" s="48" customFormat="1" ht="29" x14ac:dyDescent="0.25">
      <c r="A870" s="49" t="s">
        <v>480</v>
      </c>
      <c r="B870" s="26" t="s">
        <v>588</v>
      </c>
      <c r="C870" s="26" t="s">
        <v>97</v>
      </c>
      <c r="D870" s="26" t="s">
        <v>553</v>
      </c>
      <c r="E870" s="38" t="s">
        <v>6456</v>
      </c>
      <c r="F870" s="45">
        <v>3500</v>
      </c>
      <c r="G870" s="221">
        <v>0.27</v>
      </c>
      <c r="H870" s="222">
        <f t="shared" si="24"/>
        <v>2555</v>
      </c>
      <c r="I870" s="46" t="s">
        <v>10750</v>
      </c>
      <c r="J870" s="47"/>
    </row>
    <row r="871" spans="1:255" s="48" customFormat="1" ht="29" x14ac:dyDescent="0.25">
      <c r="A871" s="49" t="s">
        <v>480</v>
      </c>
      <c r="B871" s="26" t="s">
        <v>588</v>
      </c>
      <c r="C871" s="26" t="s">
        <v>195</v>
      </c>
      <c r="D871" s="26" t="s">
        <v>1348</v>
      </c>
      <c r="E871" s="38" t="s">
        <v>6465</v>
      </c>
      <c r="F871" s="45">
        <v>3500</v>
      </c>
      <c r="G871" s="221">
        <v>0.27</v>
      </c>
      <c r="H871" s="222">
        <f t="shared" si="24"/>
        <v>2555</v>
      </c>
      <c r="I871" s="46" t="s">
        <v>10756</v>
      </c>
      <c r="J871" s="47"/>
    </row>
    <row r="872" spans="1:255" s="32" customFormat="1" ht="29" x14ac:dyDescent="0.25">
      <c r="A872" s="49" t="s">
        <v>480</v>
      </c>
      <c r="B872" s="26" t="s">
        <v>588</v>
      </c>
      <c r="C872" s="26" t="s">
        <v>110</v>
      </c>
      <c r="D872" s="26" t="s">
        <v>673</v>
      </c>
      <c r="E872" s="38" t="s">
        <v>6457</v>
      </c>
      <c r="F872" s="45">
        <v>7000</v>
      </c>
      <c r="G872" s="221">
        <v>0.27</v>
      </c>
      <c r="H872" s="222">
        <f t="shared" si="24"/>
        <v>5110</v>
      </c>
      <c r="I872" s="46" t="s">
        <v>5537</v>
      </c>
      <c r="J872" s="41"/>
      <c r="K872" s="48"/>
      <c r="L872" s="48"/>
      <c r="M872" s="48"/>
      <c r="N872" s="48"/>
      <c r="O872" s="48"/>
      <c r="P872" s="48"/>
      <c r="Q872" s="48"/>
      <c r="R872" s="48"/>
      <c r="S872" s="48"/>
      <c r="T872" s="48"/>
      <c r="U872" s="48"/>
      <c r="V872" s="48"/>
      <c r="W872" s="48"/>
      <c r="X872" s="48"/>
      <c r="Y872" s="48"/>
      <c r="Z872" s="48"/>
      <c r="AA872" s="48"/>
      <c r="AB872" s="48"/>
      <c r="AC872" s="48"/>
      <c r="AD872" s="48"/>
      <c r="AE872" s="48"/>
      <c r="AF872" s="48"/>
      <c r="AG872" s="48"/>
      <c r="AH872" s="48"/>
      <c r="AI872" s="48"/>
      <c r="AJ872" s="48"/>
      <c r="AK872" s="48"/>
      <c r="AL872" s="48"/>
      <c r="AM872" s="48"/>
      <c r="AN872" s="48"/>
      <c r="AO872" s="48"/>
      <c r="AP872" s="48"/>
      <c r="AQ872" s="48"/>
      <c r="AR872" s="48"/>
      <c r="AS872" s="48"/>
      <c r="AT872" s="48"/>
      <c r="AU872" s="48"/>
      <c r="AV872" s="48"/>
      <c r="AW872" s="48"/>
      <c r="AX872" s="48"/>
      <c r="AY872" s="48"/>
      <c r="AZ872" s="48"/>
      <c r="BA872" s="48"/>
      <c r="BB872" s="48"/>
      <c r="BC872" s="48"/>
      <c r="BD872" s="48"/>
      <c r="BE872" s="48"/>
      <c r="BF872" s="48"/>
      <c r="BG872" s="48"/>
      <c r="BH872" s="48"/>
      <c r="BI872" s="48"/>
      <c r="BJ872" s="48"/>
      <c r="BK872" s="48"/>
      <c r="BL872" s="48"/>
      <c r="BM872" s="48"/>
      <c r="BN872" s="48"/>
      <c r="BO872" s="48"/>
      <c r="BP872" s="48"/>
      <c r="BQ872" s="48"/>
      <c r="BR872" s="48"/>
      <c r="BS872" s="48"/>
      <c r="BT872" s="48"/>
      <c r="BU872" s="48"/>
      <c r="BV872" s="48"/>
      <c r="BW872" s="48"/>
      <c r="BX872" s="48"/>
      <c r="BY872" s="48"/>
      <c r="BZ872" s="48"/>
      <c r="CA872" s="48"/>
      <c r="CB872" s="48"/>
      <c r="CC872" s="48"/>
      <c r="CD872" s="48"/>
      <c r="CE872" s="48"/>
      <c r="CF872" s="48"/>
      <c r="CG872" s="48"/>
      <c r="CH872" s="48"/>
      <c r="CI872" s="48"/>
      <c r="CJ872" s="48"/>
      <c r="CK872" s="48"/>
      <c r="CL872" s="48"/>
      <c r="CM872" s="48"/>
      <c r="CN872" s="48"/>
      <c r="CO872" s="48"/>
      <c r="CP872" s="48"/>
      <c r="CQ872" s="48"/>
      <c r="CR872" s="48"/>
      <c r="CS872" s="48"/>
      <c r="CT872" s="48"/>
      <c r="CU872" s="48"/>
      <c r="CV872" s="48"/>
      <c r="CW872" s="48"/>
      <c r="CX872" s="48"/>
      <c r="CY872" s="48"/>
      <c r="CZ872" s="48"/>
      <c r="DA872" s="48"/>
      <c r="DB872" s="48"/>
      <c r="DC872" s="48"/>
      <c r="DD872" s="48"/>
      <c r="DE872" s="48"/>
      <c r="DF872" s="48"/>
      <c r="DG872" s="48"/>
      <c r="DH872" s="48"/>
      <c r="DI872" s="48"/>
      <c r="DJ872" s="48"/>
      <c r="DK872" s="48"/>
      <c r="DL872" s="48"/>
      <c r="DM872" s="48"/>
      <c r="DN872" s="48"/>
      <c r="DO872" s="48"/>
      <c r="DP872" s="48"/>
      <c r="DQ872" s="48"/>
      <c r="DR872" s="48"/>
      <c r="DS872" s="48"/>
      <c r="DT872" s="48"/>
      <c r="DU872" s="48"/>
      <c r="DV872" s="48"/>
      <c r="DW872" s="48"/>
      <c r="DX872" s="48"/>
      <c r="DY872" s="48"/>
      <c r="DZ872" s="48"/>
      <c r="EA872" s="48"/>
      <c r="EB872" s="48"/>
      <c r="EC872" s="48"/>
      <c r="ED872" s="48"/>
      <c r="EE872" s="48"/>
      <c r="EF872" s="48"/>
      <c r="EG872" s="48"/>
      <c r="EH872" s="48"/>
      <c r="EI872" s="48"/>
      <c r="EJ872" s="48"/>
      <c r="EK872" s="48"/>
      <c r="EL872" s="48"/>
      <c r="EM872" s="48"/>
      <c r="EN872" s="48"/>
      <c r="EO872" s="48"/>
      <c r="EP872" s="48"/>
      <c r="EQ872" s="48"/>
      <c r="ER872" s="48"/>
      <c r="ES872" s="48"/>
      <c r="ET872" s="48"/>
      <c r="EU872" s="48"/>
      <c r="EV872" s="48"/>
      <c r="EW872" s="48"/>
      <c r="EX872" s="48"/>
      <c r="EY872" s="48"/>
      <c r="EZ872" s="48"/>
      <c r="FA872" s="48"/>
      <c r="FB872" s="48"/>
      <c r="FC872" s="48"/>
      <c r="FD872" s="48"/>
      <c r="FE872" s="48"/>
      <c r="FF872" s="48"/>
      <c r="FG872" s="48"/>
      <c r="FH872" s="48"/>
      <c r="FI872" s="48"/>
      <c r="FJ872" s="48"/>
      <c r="FK872" s="48"/>
      <c r="FL872" s="48"/>
      <c r="FM872" s="48"/>
      <c r="FN872" s="48"/>
      <c r="FO872" s="48"/>
      <c r="FP872" s="48"/>
      <c r="FQ872" s="48"/>
      <c r="FR872" s="48"/>
      <c r="FS872" s="48"/>
      <c r="FT872" s="48"/>
      <c r="FU872" s="48"/>
      <c r="FV872" s="48"/>
      <c r="FW872" s="48"/>
      <c r="FX872" s="48"/>
      <c r="FY872" s="48"/>
      <c r="FZ872" s="48"/>
      <c r="GA872" s="48"/>
      <c r="GB872" s="48"/>
      <c r="GC872" s="48"/>
      <c r="GD872" s="48"/>
      <c r="GE872" s="48"/>
      <c r="GF872" s="48"/>
      <c r="GG872" s="48"/>
      <c r="GH872" s="48"/>
      <c r="GI872" s="48"/>
      <c r="GJ872" s="48"/>
      <c r="GK872" s="48"/>
      <c r="GL872" s="48"/>
      <c r="GM872" s="48"/>
      <c r="GN872" s="48"/>
      <c r="GO872" s="48"/>
      <c r="GP872" s="48"/>
      <c r="GQ872" s="48"/>
      <c r="GR872" s="48"/>
      <c r="GS872" s="48"/>
      <c r="GT872" s="48"/>
      <c r="GU872" s="48"/>
      <c r="GV872" s="48"/>
      <c r="GW872" s="48"/>
      <c r="GX872" s="48"/>
      <c r="GY872" s="48"/>
      <c r="GZ872" s="48"/>
      <c r="HA872" s="48"/>
      <c r="HB872" s="48"/>
      <c r="HC872" s="48"/>
      <c r="HD872" s="48"/>
      <c r="HE872" s="48"/>
      <c r="HF872" s="48"/>
      <c r="HG872" s="48"/>
      <c r="HH872" s="48"/>
      <c r="HI872" s="48"/>
      <c r="HJ872" s="48"/>
      <c r="HK872" s="48"/>
      <c r="HL872" s="48"/>
      <c r="HM872" s="48"/>
      <c r="HN872" s="48"/>
      <c r="HO872" s="48"/>
      <c r="HP872" s="48"/>
      <c r="HQ872" s="48"/>
      <c r="HR872" s="48"/>
      <c r="HS872" s="48"/>
      <c r="HT872" s="48"/>
      <c r="HU872" s="48"/>
      <c r="HV872" s="48"/>
      <c r="HW872" s="48"/>
      <c r="HX872" s="48"/>
      <c r="HY872" s="48"/>
      <c r="HZ872" s="48"/>
      <c r="IA872" s="48"/>
      <c r="IB872" s="48"/>
      <c r="IC872" s="48"/>
      <c r="ID872" s="48"/>
      <c r="IE872" s="48"/>
      <c r="IF872" s="48"/>
      <c r="IG872" s="48"/>
      <c r="IH872" s="48"/>
      <c r="II872" s="48"/>
      <c r="IJ872" s="48"/>
      <c r="IK872" s="48"/>
      <c r="IL872" s="48"/>
      <c r="IM872" s="48"/>
      <c r="IN872" s="48"/>
      <c r="IO872" s="48"/>
      <c r="IP872" s="48"/>
      <c r="IQ872" s="48"/>
      <c r="IR872" s="48"/>
      <c r="IS872" s="48"/>
      <c r="IT872" s="48"/>
      <c r="IU872" s="48"/>
    </row>
    <row r="873" spans="1:255" s="48" customFormat="1" ht="29" x14ac:dyDescent="0.25">
      <c r="A873" s="49" t="s">
        <v>480</v>
      </c>
      <c r="B873" s="26" t="s">
        <v>588</v>
      </c>
      <c r="C873" s="26" t="s">
        <v>123</v>
      </c>
      <c r="D873" s="26" t="s">
        <v>771</v>
      </c>
      <c r="E873" s="38" t="s">
        <v>6458</v>
      </c>
      <c r="F873" s="45">
        <v>9000</v>
      </c>
      <c r="G873" s="221">
        <v>0.27</v>
      </c>
      <c r="H873" s="222">
        <f t="shared" si="24"/>
        <v>6570</v>
      </c>
      <c r="I873" s="46" t="s">
        <v>5537</v>
      </c>
      <c r="J873" s="41"/>
    </row>
    <row r="874" spans="1:255" s="48" customFormat="1" ht="29" x14ac:dyDescent="0.25">
      <c r="A874" s="49" t="s">
        <v>480</v>
      </c>
      <c r="B874" s="26" t="s">
        <v>588</v>
      </c>
      <c r="C874" s="26" t="s">
        <v>136</v>
      </c>
      <c r="D874" s="26" t="s">
        <v>869</v>
      </c>
      <c r="E874" s="38" t="s">
        <v>6459</v>
      </c>
      <c r="F874" s="45">
        <v>8500</v>
      </c>
      <c r="G874" s="221">
        <v>0.27</v>
      </c>
      <c r="H874" s="222">
        <f t="shared" si="24"/>
        <v>6205</v>
      </c>
      <c r="I874" s="46"/>
      <c r="J874" s="41"/>
    </row>
    <row r="875" spans="1:255" s="48" customFormat="1" ht="29" x14ac:dyDescent="0.25">
      <c r="A875" s="49" t="s">
        <v>480</v>
      </c>
      <c r="B875" s="26" t="s">
        <v>588</v>
      </c>
      <c r="C875" s="26" t="s">
        <v>147</v>
      </c>
      <c r="D875" s="26" t="s">
        <v>963</v>
      </c>
      <c r="E875" s="38" t="s">
        <v>6460</v>
      </c>
      <c r="F875" s="45">
        <v>11000</v>
      </c>
      <c r="G875" s="221">
        <v>0.27</v>
      </c>
      <c r="H875" s="222">
        <f t="shared" si="24"/>
        <v>8030</v>
      </c>
      <c r="I875" s="46"/>
      <c r="J875" s="41"/>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c r="AN875" s="32"/>
      <c r="AO875" s="32"/>
      <c r="AP875" s="32"/>
      <c r="AQ875" s="32"/>
      <c r="AR875" s="32"/>
      <c r="AS875" s="32"/>
      <c r="AT875" s="32"/>
      <c r="AU875" s="32"/>
      <c r="AV875" s="32"/>
      <c r="AW875" s="32"/>
      <c r="AX875" s="32"/>
      <c r="AY875" s="32"/>
      <c r="AZ875" s="32"/>
      <c r="BA875" s="32"/>
      <c r="BB875" s="32"/>
      <c r="BC875" s="32"/>
      <c r="BD875" s="32"/>
      <c r="BE875" s="32"/>
      <c r="BF875" s="32"/>
      <c r="BG875" s="32"/>
      <c r="BH875" s="32"/>
      <c r="BI875" s="32"/>
      <c r="BJ875" s="32"/>
      <c r="BK875" s="32"/>
      <c r="BL875" s="32"/>
      <c r="BM875" s="32"/>
      <c r="BN875" s="32"/>
      <c r="BO875" s="32"/>
      <c r="BP875" s="32"/>
      <c r="BQ875" s="32"/>
      <c r="BR875" s="32"/>
      <c r="BS875" s="32"/>
      <c r="BT875" s="32"/>
      <c r="BU875" s="32"/>
      <c r="BV875" s="32"/>
      <c r="BW875" s="32"/>
      <c r="BX875" s="32"/>
      <c r="BY875" s="32"/>
      <c r="BZ875" s="32"/>
      <c r="CA875" s="32"/>
      <c r="CB875" s="32"/>
      <c r="CC875" s="32"/>
      <c r="CD875" s="32"/>
      <c r="CE875" s="32"/>
      <c r="CF875" s="32"/>
      <c r="CG875" s="32"/>
      <c r="CH875" s="32"/>
      <c r="CI875" s="32"/>
      <c r="CJ875" s="32"/>
      <c r="CK875" s="32"/>
      <c r="CL875" s="32"/>
      <c r="CM875" s="32"/>
      <c r="CN875" s="32"/>
      <c r="CO875" s="32"/>
      <c r="CP875" s="32"/>
      <c r="CQ875" s="32"/>
      <c r="CR875" s="32"/>
      <c r="CS875" s="32"/>
      <c r="CT875" s="32"/>
      <c r="CU875" s="32"/>
      <c r="CV875" s="32"/>
      <c r="CW875" s="32"/>
      <c r="CX875" s="32"/>
      <c r="CY875" s="32"/>
      <c r="CZ875" s="32"/>
      <c r="DA875" s="32"/>
      <c r="DB875" s="32"/>
      <c r="DC875" s="32"/>
      <c r="DD875" s="32"/>
      <c r="DE875" s="32"/>
      <c r="DF875" s="32"/>
      <c r="DG875" s="32"/>
      <c r="DH875" s="32"/>
      <c r="DI875" s="32"/>
      <c r="DJ875" s="32"/>
      <c r="DK875" s="32"/>
      <c r="DL875" s="32"/>
      <c r="DM875" s="32"/>
      <c r="DN875" s="32"/>
      <c r="DO875" s="32"/>
      <c r="DP875" s="32"/>
      <c r="DQ875" s="32"/>
      <c r="DR875" s="32"/>
      <c r="DS875" s="32"/>
      <c r="DT875" s="32"/>
      <c r="DU875" s="32"/>
      <c r="DV875" s="32"/>
      <c r="DW875" s="32"/>
      <c r="DX875" s="32"/>
      <c r="DY875" s="32"/>
      <c r="DZ875" s="32"/>
      <c r="EA875" s="32"/>
      <c r="EB875" s="32"/>
      <c r="EC875" s="32"/>
      <c r="ED875" s="32"/>
      <c r="EE875" s="32"/>
      <c r="EF875" s="32"/>
      <c r="EG875" s="32"/>
      <c r="EH875" s="32"/>
      <c r="EI875" s="32"/>
      <c r="EJ875" s="32"/>
      <c r="EK875" s="32"/>
      <c r="EL875" s="32"/>
      <c r="EM875" s="32"/>
      <c r="EN875" s="32"/>
      <c r="EO875" s="32"/>
      <c r="EP875" s="32"/>
      <c r="EQ875" s="32"/>
      <c r="ER875" s="32"/>
      <c r="ES875" s="32"/>
      <c r="ET875" s="32"/>
      <c r="EU875" s="32"/>
      <c r="EV875" s="32"/>
      <c r="EW875" s="32"/>
      <c r="EX875" s="32"/>
      <c r="EY875" s="32"/>
      <c r="EZ875" s="32"/>
      <c r="FA875" s="32"/>
      <c r="FB875" s="32"/>
      <c r="FC875" s="32"/>
      <c r="FD875" s="32"/>
      <c r="FE875" s="32"/>
      <c r="FF875" s="32"/>
      <c r="FG875" s="32"/>
      <c r="FH875" s="32"/>
      <c r="FI875" s="32"/>
      <c r="FJ875" s="32"/>
      <c r="FK875" s="32"/>
      <c r="FL875" s="32"/>
      <c r="FM875" s="32"/>
      <c r="FN875" s="32"/>
      <c r="FO875" s="32"/>
      <c r="FP875" s="32"/>
      <c r="FQ875" s="32"/>
      <c r="FR875" s="32"/>
      <c r="FS875" s="32"/>
      <c r="FT875" s="32"/>
      <c r="FU875" s="32"/>
      <c r="FV875" s="32"/>
      <c r="FW875" s="32"/>
      <c r="FX875" s="32"/>
      <c r="FY875" s="32"/>
      <c r="FZ875" s="32"/>
      <c r="GA875" s="32"/>
      <c r="GB875" s="32"/>
      <c r="GC875" s="32"/>
      <c r="GD875" s="32"/>
      <c r="GE875" s="32"/>
      <c r="GF875" s="32"/>
      <c r="GG875" s="32"/>
      <c r="GH875" s="32"/>
      <c r="GI875" s="32"/>
      <c r="GJ875" s="32"/>
      <c r="GK875" s="32"/>
      <c r="GL875" s="32"/>
      <c r="GM875" s="32"/>
      <c r="GN875" s="32"/>
      <c r="GO875" s="32"/>
      <c r="GP875" s="32"/>
      <c r="GQ875" s="32"/>
      <c r="GR875" s="32"/>
      <c r="GS875" s="32"/>
      <c r="GT875" s="32"/>
      <c r="GU875" s="32"/>
      <c r="GV875" s="32"/>
      <c r="GW875" s="32"/>
      <c r="GX875" s="32"/>
      <c r="GY875" s="32"/>
      <c r="GZ875" s="32"/>
      <c r="HA875" s="32"/>
      <c r="HB875" s="32"/>
      <c r="HC875" s="32"/>
      <c r="HD875" s="32"/>
      <c r="HE875" s="32"/>
      <c r="HF875" s="32"/>
      <c r="HG875" s="32"/>
      <c r="HH875" s="32"/>
      <c r="HI875" s="32"/>
      <c r="HJ875" s="32"/>
      <c r="HK875" s="32"/>
      <c r="HL875" s="32"/>
      <c r="HM875" s="32"/>
      <c r="HN875" s="32"/>
      <c r="HO875" s="32"/>
      <c r="HP875" s="32"/>
      <c r="HQ875" s="32"/>
      <c r="HR875" s="32"/>
      <c r="HS875" s="32"/>
      <c r="HT875" s="32"/>
      <c r="HU875" s="32"/>
      <c r="HV875" s="32"/>
      <c r="HW875" s="32"/>
      <c r="HX875" s="32"/>
      <c r="HY875" s="32"/>
      <c r="HZ875" s="32"/>
      <c r="IA875" s="32"/>
      <c r="IB875" s="32"/>
      <c r="IC875" s="32"/>
      <c r="ID875" s="32"/>
      <c r="IE875" s="32"/>
      <c r="IF875" s="32"/>
      <c r="IG875" s="32"/>
      <c r="IH875" s="32"/>
      <c r="II875" s="32"/>
      <c r="IJ875" s="32"/>
      <c r="IK875" s="32"/>
      <c r="IL875" s="32"/>
      <c r="IM875" s="32"/>
      <c r="IN875" s="32"/>
      <c r="IO875" s="32"/>
      <c r="IP875" s="32"/>
      <c r="IQ875" s="32"/>
      <c r="IR875" s="32"/>
      <c r="IS875" s="32"/>
      <c r="IT875" s="32"/>
      <c r="IU875" s="32"/>
    </row>
    <row r="876" spans="1:255" s="48" customFormat="1" ht="29" x14ac:dyDescent="0.25">
      <c r="A876" s="49" t="s">
        <v>480</v>
      </c>
      <c r="B876" s="26" t="s">
        <v>588</v>
      </c>
      <c r="C876" s="26" t="s">
        <v>5471</v>
      </c>
      <c r="D876" s="26" t="s">
        <v>5114</v>
      </c>
      <c r="E876" s="38" t="s">
        <v>6461</v>
      </c>
      <c r="F876" s="53">
        <v>11500</v>
      </c>
      <c r="G876" s="221">
        <v>0.27</v>
      </c>
      <c r="H876" s="222">
        <f t="shared" si="24"/>
        <v>8395</v>
      </c>
      <c r="I876" s="47"/>
      <c r="J876" s="41"/>
    </row>
    <row r="877" spans="1:255" s="48" customFormat="1" ht="29" x14ac:dyDescent="0.25">
      <c r="A877" s="49" t="s">
        <v>480</v>
      </c>
      <c r="B877" s="26" t="s">
        <v>588</v>
      </c>
      <c r="C877" s="26" t="s">
        <v>158</v>
      </c>
      <c r="D877" s="26" t="s">
        <v>1054</v>
      </c>
      <c r="E877" s="38" t="s">
        <v>6462</v>
      </c>
      <c r="F877" s="45">
        <v>12000</v>
      </c>
      <c r="G877" s="221">
        <v>0.27</v>
      </c>
      <c r="H877" s="222">
        <f t="shared" si="24"/>
        <v>8760</v>
      </c>
      <c r="I877" s="46" t="s">
        <v>5541</v>
      </c>
      <c r="J877" s="41"/>
    </row>
    <row r="878" spans="1:255" s="48" customFormat="1" ht="29" x14ac:dyDescent="0.25">
      <c r="A878" s="49" t="s">
        <v>480</v>
      </c>
      <c r="B878" s="26" t="s">
        <v>588</v>
      </c>
      <c r="C878" s="26" t="s">
        <v>169</v>
      </c>
      <c r="D878" s="26" t="s">
        <v>1152</v>
      </c>
      <c r="E878" s="38" t="s">
        <v>6463</v>
      </c>
      <c r="F878" s="45">
        <v>18000</v>
      </c>
      <c r="G878" s="221">
        <v>0.27</v>
      </c>
      <c r="H878" s="222">
        <f t="shared" si="24"/>
        <v>13140</v>
      </c>
      <c r="I878" s="46" t="s">
        <v>5541</v>
      </c>
      <c r="J878" s="41"/>
    </row>
    <row r="879" spans="1:255" s="48" customFormat="1" ht="29" x14ac:dyDescent="0.25">
      <c r="A879" s="49" t="s">
        <v>480</v>
      </c>
      <c r="B879" s="26" t="s">
        <v>588</v>
      </c>
      <c r="C879" s="26" t="s">
        <v>182</v>
      </c>
      <c r="D879" s="26" t="s">
        <v>1250</v>
      </c>
      <c r="E879" s="38" t="s">
        <v>6464</v>
      </c>
      <c r="F879" s="45">
        <v>20000</v>
      </c>
      <c r="G879" s="221">
        <v>0.27</v>
      </c>
      <c r="H879" s="222">
        <f t="shared" si="24"/>
        <v>14600</v>
      </c>
      <c r="I879" s="46" t="s">
        <v>5541</v>
      </c>
      <c r="J879" s="41"/>
    </row>
    <row r="880" spans="1:255" s="48" customFormat="1" ht="29" x14ac:dyDescent="0.25">
      <c r="A880" s="49" t="s">
        <v>480</v>
      </c>
      <c r="B880" s="26" t="s">
        <v>588</v>
      </c>
      <c r="C880" s="26" t="s">
        <v>216</v>
      </c>
      <c r="D880" s="26" t="s">
        <v>1446</v>
      </c>
      <c r="E880" s="38" t="s">
        <v>6466</v>
      </c>
      <c r="F880" s="45">
        <v>12000</v>
      </c>
      <c r="G880" s="221">
        <v>0.27</v>
      </c>
      <c r="H880" s="222">
        <f t="shared" si="24"/>
        <v>8760</v>
      </c>
      <c r="I880" s="181" t="s">
        <v>10793</v>
      </c>
      <c r="J880" s="41"/>
    </row>
    <row r="881" spans="1:10" s="48" customFormat="1" ht="29" x14ac:dyDescent="0.25">
      <c r="A881" s="49" t="s">
        <v>480</v>
      </c>
      <c r="B881" s="26" t="s">
        <v>588</v>
      </c>
      <c r="C881" s="26" t="s">
        <v>267</v>
      </c>
      <c r="D881" s="26" t="s">
        <v>1544</v>
      </c>
      <c r="E881" s="38" t="s">
        <v>6467</v>
      </c>
      <c r="F881" s="45">
        <v>20000</v>
      </c>
      <c r="G881" s="221">
        <v>0.27</v>
      </c>
      <c r="H881" s="222">
        <f t="shared" si="24"/>
        <v>14600</v>
      </c>
      <c r="I881" s="46" t="s">
        <v>10796</v>
      </c>
      <c r="J881" s="41"/>
    </row>
    <row r="882" spans="1:10" s="48" customFormat="1" ht="29" x14ac:dyDescent="0.25">
      <c r="A882" s="49" t="s">
        <v>480</v>
      </c>
      <c r="B882" s="26" t="s">
        <v>588</v>
      </c>
      <c r="C882" s="26" t="s">
        <v>314</v>
      </c>
      <c r="D882" s="26" t="s">
        <v>1642</v>
      </c>
      <c r="E882" s="38" t="s">
        <v>6468</v>
      </c>
      <c r="F882" s="45">
        <v>30000</v>
      </c>
      <c r="G882" s="221">
        <v>0.27</v>
      </c>
      <c r="H882" s="222">
        <f t="shared" si="24"/>
        <v>21900</v>
      </c>
      <c r="I882" s="46" t="s">
        <v>10801</v>
      </c>
      <c r="J882" s="41"/>
    </row>
    <row r="883" spans="1:10" s="48" customFormat="1" ht="29" x14ac:dyDescent="0.25">
      <c r="A883" s="49" t="s">
        <v>480</v>
      </c>
      <c r="B883" s="26" t="s">
        <v>588</v>
      </c>
      <c r="C883" s="26" t="s">
        <v>382</v>
      </c>
      <c r="D883" s="26" t="s">
        <v>1740</v>
      </c>
      <c r="E883" s="38" t="s">
        <v>6469</v>
      </c>
      <c r="F883" s="45">
        <v>69000</v>
      </c>
      <c r="G883" s="221">
        <v>0.27</v>
      </c>
      <c r="H883" s="222">
        <f t="shared" si="24"/>
        <v>50370</v>
      </c>
      <c r="I883" s="46"/>
      <c r="J883" s="41"/>
    </row>
    <row r="884" spans="1:10" s="48" customFormat="1" ht="29" x14ac:dyDescent="0.25">
      <c r="A884" s="49" t="s">
        <v>480</v>
      </c>
      <c r="B884" s="26" t="s">
        <v>588</v>
      </c>
      <c r="C884" s="26" t="s">
        <v>427</v>
      </c>
      <c r="D884" s="26" t="s">
        <v>1833</v>
      </c>
      <c r="E884" s="38" t="s">
        <v>6470</v>
      </c>
      <c r="F884" s="45">
        <v>3500</v>
      </c>
      <c r="G884" s="221">
        <v>0.27</v>
      </c>
      <c r="H884" s="222">
        <f t="shared" si="24"/>
        <v>2555</v>
      </c>
      <c r="I884" s="46"/>
      <c r="J884" s="41"/>
    </row>
    <row r="885" spans="1:10" s="48" customFormat="1" ht="29" x14ac:dyDescent="0.25">
      <c r="A885" s="49" t="s">
        <v>480</v>
      </c>
      <c r="B885" s="26" t="s">
        <v>588</v>
      </c>
      <c r="C885" s="26" t="s">
        <v>437</v>
      </c>
      <c r="D885" s="26" t="s">
        <v>2005</v>
      </c>
      <c r="E885" s="38" t="s">
        <v>6471</v>
      </c>
      <c r="F885" s="45">
        <v>3500</v>
      </c>
      <c r="G885" s="221">
        <v>0.27</v>
      </c>
      <c r="H885" s="222">
        <f t="shared" si="24"/>
        <v>2555</v>
      </c>
      <c r="I885" s="46"/>
      <c r="J885" s="41"/>
    </row>
    <row r="886" spans="1:10" s="48" customFormat="1" ht="29" x14ac:dyDescent="0.25">
      <c r="A886" s="49" t="s">
        <v>480</v>
      </c>
      <c r="B886" s="26" t="s">
        <v>588</v>
      </c>
      <c r="C886" s="26" t="s">
        <v>447</v>
      </c>
      <c r="D886" s="26" t="s">
        <v>2137</v>
      </c>
      <c r="E886" s="38" t="s">
        <v>6472</v>
      </c>
      <c r="F886" s="45">
        <v>3500</v>
      </c>
      <c r="G886" s="221">
        <v>0.27</v>
      </c>
      <c r="H886" s="222">
        <f t="shared" si="24"/>
        <v>2555</v>
      </c>
      <c r="I886" s="46"/>
      <c r="J886" s="41"/>
    </row>
    <row r="887" spans="1:10" s="48" customFormat="1" ht="29" x14ac:dyDescent="0.25">
      <c r="A887" s="49" t="s">
        <v>480</v>
      </c>
      <c r="B887" s="26" t="s">
        <v>588</v>
      </c>
      <c r="C887" s="49" t="s">
        <v>4613</v>
      </c>
      <c r="D887" s="49" t="s">
        <v>4622</v>
      </c>
      <c r="E887" s="26" t="s">
        <v>4623</v>
      </c>
      <c r="F887" s="50">
        <v>4380</v>
      </c>
      <c r="G887" s="221">
        <v>0.27</v>
      </c>
      <c r="H887" s="222">
        <f t="shared" si="24"/>
        <v>3197.4</v>
      </c>
      <c r="I887" s="49"/>
      <c r="J887" s="41"/>
    </row>
    <row r="888" spans="1:10" s="48" customFormat="1" ht="14.5" x14ac:dyDescent="0.25">
      <c r="A888" s="26" t="s">
        <v>480</v>
      </c>
      <c r="B888" s="26" t="s">
        <v>588</v>
      </c>
      <c r="C888" s="26" t="s">
        <v>97</v>
      </c>
      <c r="D888" s="49" t="s">
        <v>589</v>
      </c>
      <c r="E888" s="26" t="s">
        <v>8381</v>
      </c>
      <c r="F888" s="45">
        <v>400</v>
      </c>
      <c r="G888" s="221">
        <v>0.27</v>
      </c>
      <c r="H888" s="222">
        <f t="shared" si="24"/>
        <v>292</v>
      </c>
      <c r="I888" s="46" t="s">
        <v>10750</v>
      </c>
      <c r="J888" s="47"/>
    </row>
    <row r="889" spans="1:10" s="48" customFormat="1" ht="14.5" x14ac:dyDescent="0.25">
      <c r="A889" s="26" t="s">
        <v>480</v>
      </c>
      <c r="B889" s="26" t="s">
        <v>588</v>
      </c>
      <c r="C889" s="26" t="s">
        <v>97</v>
      </c>
      <c r="D889" s="26" t="s">
        <v>604</v>
      </c>
      <c r="E889" s="26" t="s">
        <v>8382</v>
      </c>
      <c r="F889" s="45">
        <v>400</v>
      </c>
      <c r="G889" s="221">
        <v>0.27</v>
      </c>
      <c r="H889" s="222">
        <f t="shared" si="24"/>
        <v>292</v>
      </c>
      <c r="I889" s="46" t="s">
        <v>10750</v>
      </c>
      <c r="J889" s="47"/>
    </row>
    <row r="890" spans="1:10" s="48" customFormat="1" ht="14.5" x14ac:dyDescent="0.25">
      <c r="A890" s="26" t="s">
        <v>480</v>
      </c>
      <c r="B890" s="26" t="s">
        <v>588</v>
      </c>
      <c r="C890" s="26" t="s">
        <v>97</v>
      </c>
      <c r="D890" s="26" t="s">
        <v>591</v>
      </c>
      <c r="E890" s="26" t="s">
        <v>8383</v>
      </c>
      <c r="F890" s="45">
        <v>960</v>
      </c>
      <c r="G890" s="221">
        <v>0.27</v>
      </c>
      <c r="H890" s="222">
        <f t="shared" si="24"/>
        <v>700.8</v>
      </c>
      <c r="I890" s="46" t="s">
        <v>10750</v>
      </c>
      <c r="J890" s="47"/>
    </row>
    <row r="891" spans="1:10" s="48" customFormat="1" ht="14.5" x14ac:dyDescent="0.25">
      <c r="A891" s="26" t="s">
        <v>480</v>
      </c>
      <c r="B891" s="26" t="s">
        <v>588</v>
      </c>
      <c r="C891" s="26" t="s">
        <v>97</v>
      </c>
      <c r="D891" s="26" t="s">
        <v>598</v>
      </c>
      <c r="E891" s="26" t="s">
        <v>8384</v>
      </c>
      <c r="F891" s="45">
        <v>960</v>
      </c>
      <c r="G891" s="221">
        <v>0.27</v>
      </c>
      <c r="H891" s="222">
        <f t="shared" si="24"/>
        <v>700.8</v>
      </c>
      <c r="I891" s="46" t="s">
        <v>10750</v>
      </c>
      <c r="J891" s="47"/>
    </row>
    <row r="892" spans="1:10" s="48" customFormat="1" ht="43.5" x14ac:dyDescent="0.25">
      <c r="A892" s="26" t="s">
        <v>480</v>
      </c>
      <c r="B892" s="26" t="s">
        <v>588</v>
      </c>
      <c r="C892" s="26" t="s">
        <v>97</v>
      </c>
      <c r="D892" s="26" t="s">
        <v>600</v>
      </c>
      <c r="E892" s="26" t="s">
        <v>8430</v>
      </c>
      <c r="F892" s="45">
        <v>280</v>
      </c>
      <c r="G892" s="221">
        <v>0.27</v>
      </c>
      <c r="H892" s="222">
        <f t="shared" ref="H892:H955" si="25">SUM(F892*0.73)</f>
        <v>204.4</v>
      </c>
      <c r="I892" s="46" t="s">
        <v>10752</v>
      </c>
      <c r="J892" s="47"/>
    </row>
    <row r="893" spans="1:10" s="48" customFormat="1" ht="43.5" x14ac:dyDescent="0.25">
      <c r="A893" s="26" t="s">
        <v>480</v>
      </c>
      <c r="B893" s="26" t="s">
        <v>588</v>
      </c>
      <c r="C893" s="26" t="s">
        <v>97</v>
      </c>
      <c r="D893" s="26" t="s">
        <v>602</v>
      </c>
      <c r="E893" s="26" t="s">
        <v>8431</v>
      </c>
      <c r="F893" s="45">
        <v>280</v>
      </c>
      <c r="G893" s="221">
        <v>0.27</v>
      </c>
      <c r="H893" s="222">
        <f t="shared" si="25"/>
        <v>204.4</v>
      </c>
      <c r="I893" s="46" t="s">
        <v>10752</v>
      </c>
      <c r="J893" s="47"/>
    </row>
    <row r="894" spans="1:10" s="48" customFormat="1" ht="43.5" x14ac:dyDescent="0.25">
      <c r="A894" s="26" t="s">
        <v>480</v>
      </c>
      <c r="B894" s="26" t="s">
        <v>588</v>
      </c>
      <c r="C894" s="26" t="s">
        <v>97</v>
      </c>
      <c r="D894" s="26" t="s">
        <v>593</v>
      </c>
      <c r="E894" s="26" t="s">
        <v>8432</v>
      </c>
      <c r="F894" s="45">
        <v>740</v>
      </c>
      <c r="G894" s="221">
        <v>0.27</v>
      </c>
      <c r="H894" s="222">
        <f t="shared" si="25"/>
        <v>540.19999999999993</v>
      </c>
      <c r="I894" s="46" t="s">
        <v>10752</v>
      </c>
      <c r="J894" s="47"/>
    </row>
    <row r="895" spans="1:10" s="48" customFormat="1" ht="43.5" x14ac:dyDescent="0.25">
      <c r="A895" s="26" t="s">
        <v>480</v>
      </c>
      <c r="B895" s="26" t="s">
        <v>588</v>
      </c>
      <c r="C895" s="26" t="s">
        <v>97</v>
      </c>
      <c r="D895" s="26" t="s">
        <v>596</v>
      </c>
      <c r="E895" s="26" t="s">
        <v>8433</v>
      </c>
      <c r="F895" s="45">
        <v>740</v>
      </c>
      <c r="G895" s="221">
        <v>0.27</v>
      </c>
      <c r="H895" s="222">
        <f t="shared" si="25"/>
        <v>540.19999999999993</v>
      </c>
      <c r="I895" s="46" t="s">
        <v>10752</v>
      </c>
      <c r="J895" s="47"/>
    </row>
    <row r="896" spans="1:10" s="32" customFormat="1" ht="14.5" x14ac:dyDescent="0.25">
      <c r="A896" s="38" t="s">
        <v>480</v>
      </c>
      <c r="B896" s="38" t="s">
        <v>588</v>
      </c>
      <c r="C896" s="38" t="s">
        <v>6997</v>
      </c>
      <c r="D896" s="38" t="s">
        <v>7025</v>
      </c>
      <c r="E896" s="38" t="s">
        <v>7026</v>
      </c>
      <c r="F896" s="116">
        <v>200</v>
      </c>
      <c r="G896" s="221">
        <v>0.27</v>
      </c>
      <c r="H896" s="222">
        <f t="shared" si="25"/>
        <v>146</v>
      </c>
      <c r="I896" s="38"/>
      <c r="J896" s="61"/>
    </row>
    <row r="897" spans="1:10" s="32" customFormat="1" ht="14.5" x14ac:dyDescent="0.25">
      <c r="A897" s="38" t="s">
        <v>480</v>
      </c>
      <c r="B897" s="38" t="s">
        <v>588</v>
      </c>
      <c r="C897" s="38" t="s">
        <v>6997</v>
      </c>
      <c r="D897" s="38" t="s">
        <v>7027</v>
      </c>
      <c r="E897" s="38" t="s">
        <v>7028</v>
      </c>
      <c r="F897" s="116">
        <v>200</v>
      </c>
      <c r="G897" s="221">
        <v>0.27</v>
      </c>
      <c r="H897" s="222">
        <f t="shared" si="25"/>
        <v>146</v>
      </c>
      <c r="I897" s="38"/>
      <c r="J897" s="61"/>
    </row>
    <row r="898" spans="1:10" s="32" customFormat="1" ht="14.5" x14ac:dyDescent="0.25">
      <c r="A898" s="38" t="s">
        <v>480</v>
      </c>
      <c r="B898" s="38" t="s">
        <v>588</v>
      </c>
      <c r="C898" s="38" t="s">
        <v>6997</v>
      </c>
      <c r="D898" s="38" t="s">
        <v>7029</v>
      </c>
      <c r="E898" s="38" t="s">
        <v>7030</v>
      </c>
      <c r="F898" s="116">
        <v>480</v>
      </c>
      <c r="G898" s="221">
        <v>0.27</v>
      </c>
      <c r="H898" s="222">
        <f t="shared" si="25"/>
        <v>350.4</v>
      </c>
      <c r="I898" s="38"/>
      <c r="J898" s="61"/>
    </row>
    <row r="899" spans="1:10" s="32" customFormat="1" ht="14.5" x14ac:dyDescent="0.25">
      <c r="A899" s="38" t="s">
        <v>480</v>
      </c>
      <c r="B899" s="38" t="s">
        <v>588</v>
      </c>
      <c r="C899" s="38" t="s">
        <v>6997</v>
      </c>
      <c r="D899" s="38" t="s">
        <v>7031</v>
      </c>
      <c r="E899" s="38" t="s">
        <v>7032</v>
      </c>
      <c r="F899" s="116">
        <v>480</v>
      </c>
      <c r="G899" s="221">
        <v>0.27</v>
      </c>
      <c r="H899" s="222">
        <f t="shared" si="25"/>
        <v>350.4</v>
      </c>
      <c r="I899" s="38"/>
      <c r="J899" s="61"/>
    </row>
    <row r="900" spans="1:10" s="32" customFormat="1" ht="14.5" x14ac:dyDescent="0.25">
      <c r="A900" s="38" t="s">
        <v>480</v>
      </c>
      <c r="B900" s="38" t="s">
        <v>588</v>
      </c>
      <c r="C900" s="38" t="s">
        <v>6997</v>
      </c>
      <c r="D900" s="38" t="s">
        <v>7033</v>
      </c>
      <c r="E900" s="38" t="s">
        <v>7034</v>
      </c>
      <c r="F900" s="116">
        <v>800</v>
      </c>
      <c r="G900" s="221">
        <v>0.27</v>
      </c>
      <c r="H900" s="222">
        <f t="shared" si="25"/>
        <v>584</v>
      </c>
      <c r="I900" s="38"/>
      <c r="J900" s="61"/>
    </row>
    <row r="901" spans="1:10" s="32" customFormat="1" ht="14.5" x14ac:dyDescent="0.25">
      <c r="A901" s="38" t="s">
        <v>480</v>
      </c>
      <c r="B901" s="38" t="s">
        <v>588</v>
      </c>
      <c r="C901" s="38" t="s">
        <v>6997</v>
      </c>
      <c r="D901" s="38" t="s">
        <v>7035</v>
      </c>
      <c r="E901" s="38" t="s">
        <v>7036</v>
      </c>
      <c r="F901" s="116">
        <v>800</v>
      </c>
      <c r="G901" s="221">
        <v>0.27</v>
      </c>
      <c r="H901" s="222">
        <f t="shared" si="25"/>
        <v>584</v>
      </c>
      <c r="I901" s="38"/>
      <c r="J901" s="61"/>
    </row>
    <row r="902" spans="1:10" s="32" customFormat="1" ht="14.5" x14ac:dyDescent="0.25">
      <c r="A902" s="38" t="s">
        <v>480</v>
      </c>
      <c r="B902" s="38" t="s">
        <v>588</v>
      </c>
      <c r="C902" s="38" t="s">
        <v>6997</v>
      </c>
      <c r="D902" s="38" t="s">
        <v>7037</v>
      </c>
      <c r="E902" s="38" t="s">
        <v>7038</v>
      </c>
      <c r="F902" s="116">
        <v>140</v>
      </c>
      <c r="G902" s="221">
        <v>0.27</v>
      </c>
      <c r="H902" s="222">
        <f t="shared" si="25"/>
        <v>102.2</v>
      </c>
      <c r="I902" s="38"/>
      <c r="J902" s="61"/>
    </row>
    <row r="903" spans="1:10" s="32" customFormat="1" ht="14.5" x14ac:dyDescent="0.25">
      <c r="A903" s="38" t="s">
        <v>480</v>
      </c>
      <c r="B903" s="38" t="s">
        <v>588</v>
      </c>
      <c r="C903" s="38" t="s">
        <v>6997</v>
      </c>
      <c r="D903" s="38" t="s">
        <v>7039</v>
      </c>
      <c r="E903" s="38" t="s">
        <v>7040</v>
      </c>
      <c r="F903" s="116">
        <v>140</v>
      </c>
      <c r="G903" s="221">
        <v>0.27</v>
      </c>
      <c r="H903" s="222">
        <f t="shared" si="25"/>
        <v>102.2</v>
      </c>
      <c r="I903" s="38"/>
      <c r="J903" s="61"/>
    </row>
    <row r="904" spans="1:10" s="32" customFormat="1" ht="14.5" x14ac:dyDescent="0.25">
      <c r="A904" s="38" t="s">
        <v>480</v>
      </c>
      <c r="B904" s="38" t="s">
        <v>588</v>
      </c>
      <c r="C904" s="38" t="s">
        <v>6997</v>
      </c>
      <c r="D904" s="38" t="s">
        <v>7041</v>
      </c>
      <c r="E904" s="38" t="s">
        <v>7042</v>
      </c>
      <c r="F904" s="116">
        <v>370</v>
      </c>
      <c r="G904" s="221">
        <v>0.27</v>
      </c>
      <c r="H904" s="222">
        <f t="shared" si="25"/>
        <v>270.09999999999997</v>
      </c>
      <c r="I904" s="38"/>
      <c r="J904" s="61"/>
    </row>
    <row r="905" spans="1:10" s="32" customFormat="1" ht="14.5" x14ac:dyDescent="0.25">
      <c r="A905" s="38" t="s">
        <v>480</v>
      </c>
      <c r="B905" s="38" t="s">
        <v>588</v>
      </c>
      <c r="C905" s="38" t="s">
        <v>6997</v>
      </c>
      <c r="D905" s="38" t="s">
        <v>7043</v>
      </c>
      <c r="E905" s="38" t="s">
        <v>7044</v>
      </c>
      <c r="F905" s="116">
        <v>370</v>
      </c>
      <c r="G905" s="221">
        <v>0.27</v>
      </c>
      <c r="H905" s="222">
        <f t="shared" si="25"/>
        <v>270.09999999999997</v>
      </c>
      <c r="I905" s="38"/>
      <c r="J905" s="61"/>
    </row>
    <row r="906" spans="1:10" s="32" customFormat="1" ht="14.5" x14ac:dyDescent="0.25">
      <c r="A906" s="38" t="s">
        <v>480</v>
      </c>
      <c r="B906" s="38" t="s">
        <v>588</v>
      </c>
      <c r="C906" s="38" t="s">
        <v>6997</v>
      </c>
      <c r="D906" s="38" t="s">
        <v>7045</v>
      </c>
      <c r="E906" s="38" t="s">
        <v>7046</v>
      </c>
      <c r="F906" s="116">
        <v>620</v>
      </c>
      <c r="G906" s="221">
        <v>0.27</v>
      </c>
      <c r="H906" s="222">
        <f t="shared" si="25"/>
        <v>452.59999999999997</v>
      </c>
      <c r="I906" s="38"/>
      <c r="J906" s="61"/>
    </row>
    <row r="907" spans="1:10" s="32" customFormat="1" ht="14.5" x14ac:dyDescent="0.25">
      <c r="A907" s="38" t="s">
        <v>480</v>
      </c>
      <c r="B907" s="38" t="s">
        <v>588</v>
      </c>
      <c r="C907" s="38" t="s">
        <v>6997</v>
      </c>
      <c r="D907" s="38" t="s">
        <v>7047</v>
      </c>
      <c r="E907" s="38" t="s">
        <v>7048</v>
      </c>
      <c r="F907" s="116">
        <v>620</v>
      </c>
      <c r="G907" s="221">
        <v>0.27</v>
      </c>
      <c r="H907" s="222">
        <f t="shared" si="25"/>
        <v>452.59999999999997</v>
      </c>
      <c r="I907" s="38"/>
      <c r="J907" s="61"/>
    </row>
    <row r="908" spans="1:10" s="32" customFormat="1" ht="14.5" x14ac:dyDescent="0.25">
      <c r="A908" s="167" t="s">
        <v>480</v>
      </c>
      <c r="B908" s="167" t="s">
        <v>588</v>
      </c>
      <c r="C908" s="167" t="s">
        <v>9362</v>
      </c>
      <c r="D908" s="167" t="s">
        <v>9363</v>
      </c>
      <c r="E908" s="167" t="s">
        <v>9364</v>
      </c>
      <c r="F908" s="168">
        <v>575</v>
      </c>
      <c r="G908" s="221">
        <v>0.27</v>
      </c>
      <c r="H908" s="222">
        <f t="shared" si="25"/>
        <v>419.75</v>
      </c>
    </row>
    <row r="909" spans="1:10" s="32" customFormat="1" ht="14.5" x14ac:dyDescent="0.25">
      <c r="A909" s="167" t="s">
        <v>480</v>
      </c>
      <c r="B909" s="167" t="s">
        <v>588</v>
      </c>
      <c r="C909" s="167" t="s">
        <v>9362</v>
      </c>
      <c r="D909" s="167" t="s">
        <v>9365</v>
      </c>
      <c r="E909" s="167" t="s">
        <v>9366</v>
      </c>
      <c r="F909" s="168">
        <v>575</v>
      </c>
      <c r="G909" s="221">
        <v>0.27</v>
      </c>
      <c r="H909" s="222">
        <f t="shared" si="25"/>
        <v>419.75</v>
      </c>
    </row>
    <row r="910" spans="1:10" s="32" customFormat="1" ht="14.5" x14ac:dyDescent="0.25">
      <c r="A910" s="167" t="s">
        <v>480</v>
      </c>
      <c r="B910" s="167" t="s">
        <v>588</v>
      </c>
      <c r="C910" s="167" t="s">
        <v>9362</v>
      </c>
      <c r="D910" s="167" t="s">
        <v>9367</v>
      </c>
      <c r="E910" s="167" t="s">
        <v>9368</v>
      </c>
      <c r="F910" s="168">
        <v>1400</v>
      </c>
      <c r="G910" s="221">
        <v>0.27</v>
      </c>
      <c r="H910" s="222">
        <f t="shared" si="25"/>
        <v>1022</v>
      </c>
    </row>
    <row r="911" spans="1:10" s="32" customFormat="1" ht="14.5" x14ac:dyDescent="0.25">
      <c r="A911" s="167" t="s">
        <v>480</v>
      </c>
      <c r="B911" s="167" t="s">
        <v>588</v>
      </c>
      <c r="C911" s="167" t="s">
        <v>9362</v>
      </c>
      <c r="D911" s="167" t="s">
        <v>9369</v>
      </c>
      <c r="E911" s="167" t="s">
        <v>9370</v>
      </c>
      <c r="F911" s="168">
        <v>1400</v>
      </c>
      <c r="G911" s="221">
        <v>0.27</v>
      </c>
      <c r="H911" s="222">
        <f t="shared" si="25"/>
        <v>1022</v>
      </c>
    </row>
    <row r="912" spans="1:10" s="32" customFormat="1" ht="14.5" x14ac:dyDescent="0.25">
      <c r="A912" s="167" t="s">
        <v>480</v>
      </c>
      <c r="B912" s="167" t="s">
        <v>588</v>
      </c>
      <c r="C912" s="167" t="s">
        <v>9362</v>
      </c>
      <c r="D912" s="167" t="s">
        <v>9371</v>
      </c>
      <c r="E912" s="167" t="s">
        <v>9372</v>
      </c>
      <c r="F912" s="168">
        <v>2325</v>
      </c>
      <c r="G912" s="221">
        <v>0.27</v>
      </c>
      <c r="H912" s="222">
        <f t="shared" si="25"/>
        <v>1697.25</v>
      </c>
    </row>
    <row r="913" spans="1:10" s="32" customFormat="1" ht="14.5" x14ac:dyDescent="0.25">
      <c r="A913" s="167" t="s">
        <v>480</v>
      </c>
      <c r="B913" s="167" t="s">
        <v>588</v>
      </c>
      <c r="C913" s="167" t="s">
        <v>9362</v>
      </c>
      <c r="D913" s="167" t="s">
        <v>9373</v>
      </c>
      <c r="E913" s="167" t="s">
        <v>9374</v>
      </c>
      <c r="F913" s="168">
        <v>2325</v>
      </c>
      <c r="G913" s="221">
        <v>0.27</v>
      </c>
      <c r="H913" s="222">
        <f t="shared" si="25"/>
        <v>1697.25</v>
      </c>
    </row>
    <row r="914" spans="1:10" s="32" customFormat="1" ht="14.5" x14ac:dyDescent="0.25">
      <c r="A914" s="167" t="s">
        <v>480</v>
      </c>
      <c r="B914" s="167" t="s">
        <v>588</v>
      </c>
      <c r="C914" s="167" t="s">
        <v>9362</v>
      </c>
      <c r="D914" s="167" t="s">
        <v>9375</v>
      </c>
      <c r="E914" s="167" t="s">
        <v>9376</v>
      </c>
      <c r="F914" s="168">
        <v>400</v>
      </c>
      <c r="G914" s="221">
        <v>0.27</v>
      </c>
      <c r="H914" s="222">
        <f t="shared" si="25"/>
        <v>292</v>
      </c>
    </row>
    <row r="915" spans="1:10" s="32" customFormat="1" ht="14.5" x14ac:dyDescent="0.25">
      <c r="A915" s="167" t="s">
        <v>480</v>
      </c>
      <c r="B915" s="167" t="s">
        <v>588</v>
      </c>
      <c r="C915" s="167" t="s">
        <v>9362</v>
      </c>
      <c r="D915" s="167" t="s">
        <v>9377</v>
      </c>
      <c r="E915" s="167" t="s">
        <v>9378</v>
      </c>
      <c r="F915" s="168">
        <v>400</v>
      </c>
      <c r="G915" s="221">
        <v>0.27</v>
      </c>
      <c r="H915" s="222">
        <f t="shared" si="25"/>
        <v>292</v>
      </c>
    </row>
    <row r="916" spans="1:10" s="32" customFormat="1" ht="14.5" x14ac:dyDescent="0.25">
      <c r="A916" s="167" t="s">
        <v>480</v>
      </c>
      <c r="B916" s="167" t="s">
        <v>588</v>
      </c>
      <c r="C916" s="167" t="s">
        <v>9362</v>
      </c>
      <c r="D916" s="167" t="s">
        <v>9379</v>
      </c>
      <c r="E916" s="167" t="s">
        <v>9380</v>
      </c>
      <c r="F916" s="116">
        <v>1100</v>
      </c>
      <c r="G916" s="221">
        <v>0.27</v>
      </c>
      <c r="H916" s="222">
        <f t="shared" si="25"/>
        <v>803</v>
      </c>
      <c r="J916" s="180"/>
    </row>
    <row r="917" spans="1:10" s="32" customFormat="1" ht="14.5" x14ac:dyDescent="0.25">
      <c r="A917" s="167" t="s">
        <v>480</v>
      </c>
      <c r="B917" s="167" t="s">
        <v>588</v>
      </c>
      <c r="C917" s="167" t="s">
        <v>9362</v>
      </c>
      <c r="D917" s="167" t="s">
        <v>9381</v>
      </c>
      <c r="E917" s="167" t="s">
        <v>9382</v>
      </c>
      <c r="F917" s="116">
        <v>1100</v>
      </c>
      <c r="G917" s="221">
        <v>0.27</v>
      </c>
      <c r="H917" s="222">
        <f t="shared" si="25"/>
        <v>803</v>
      </c>
      <c r="J917" s="180"/>
    </row>
    <row r="918" spans="1:10" s="32" customFormat="1" ht="14.5" x14ac:dyDescent="0.25">
      <c r="A918" s="167" t="s">
        <v>480</v>
      </c>
      <c r="B918" s="167" t="s">
        <v>588</v>
      </c>
      <c r="C918" s="167" t="s">
        <v>9362</v>
      </c>
      <c r="D918" s="167" t="s">
        <v>9383</v>
      </c>
      <c r="E918" s="167" t="s">
        <v>9384</v>
      </c>
      <c r="F918" s="116">
        <v>1800</v>
      </c>
      <c r="G918" s="221">
        <v>0.27</v>
      </c>
      <c r="H918" s="222">
        <f t="shared" si="25"/>
        <v>1314</v>
      </c>
      <c r="J918" s="180"/>
    </row>
    <row r="919" spans="1:10" s="32" customFormat="1" ht="14.5" x14ac:dyDescent="0.25">
      <c r="A919" s="167" t="s">
        <v>480</v>
      </c>
      <c r="B919" s="167" t="s">
        <v>588</v>
      </c>
      <c r="C919" s="167" t="s">
        <v>9362</v>
      </c>
      <c r="D919" s="167" t="s">
        <v>9385</v>
      </c>
      <c r="E919" s="167" t="s">
        <v>9386</v>
      </c>
      <c r="F919" s="116">
        <v>1800</v>
      </c>
      <c r="G919" s="221">
        <v>0.27</v>
      </c>
      <c r="H919" s="222">
        <f t="shared" si="25"/>
        <v>1314</v>
      </c>
      <c r="J919" s="180"/>
    </row>
    <row r="920" spans="1:10" s="48" customFormat="1" ht="14.5" x14ac:dyDescent="0.25">
      <c r="A920" s="26" t="s">
        <v>480</v>
      </c>
      <c r="B920" s="26" t="s">
        <v>588</v>
      </c>
      <c r="C920" s="26" t="s">
        <v>195</v>
      </c>
      <c r="D920" s="26" t="s">
        <v>1366</v>
      </c>
      <c r="E920" s="26" t="s">
        <v>8434</v>
      </c>
      <c r="F920" s="45">
        <v>900</v>
      </c>
      <c r="G920" s="221">
        <v>0.27</v>
      </c>
      <c r="H920" s="222">
        <f t="shared" si="25"/>
        <v>657</v>
      </c>
      <c r="I920" s="46" t="s">
        <v>10756</v>
      </c>
      <c r="J920" s="47"/>
    </row>
    <row r="921" spans="1:10" s="48" customFormat="1" ht="14.5" x14ac:dyDescent="0.25">
      <c r="A921" s="26" t="s">
        <v>480</v>
      </c>
      <c r="B921" s="26" t="s">
        <v>588</v>
      </c>
      <c r="C921" s="26" t="s">
        <v>195</v>
      </c>
      <c r="D921" s="26" t="s">
        <v>1380</v>
      </c>
      <c r="E921" s="26" t="s">
        <v>8435</v>
      </c>
      <c r="F921" s="45">
        <v>900</v>
      </c>
      <c r="G921" s="221">
        <v>0.27</v>
      </c>
      <c r="H921" s="222">
        <f t="shared" si="25"/>
        <v>657</v>
      </c>
      <c r="I921" s="46" t="s">
        <v>10756</v>
      </c>
      <c r="J921" s="47"/>
    </row>
    <row r="922" spans="1:10" s="48" customFormat="1" ht="14.5" x14ac:dyDescent="0.25">
      <c r="A922" s="26" t="s">
        <v>480</v>
      </c>
      <c r="B922" s="26" t="s">
        <v>588</v>
      </c>
      <c r="C922" s="26" t="s">
        <v>195</v>
      </c>
      <c r="D922" s="26" t="s">
        <v>1368</v>
      </c>
      <c r="E922" s="26" t="s">
        <v>8436</v>
      </c>
      <c r="F922" s="45">
        <v>2160</v>
      </c>
      <c r="G922" s="221">
        <v>0.27</v>
      </c>
      <c r="H922" s="222">
        <f t="shared" si="25"/>
        <v>1576.8</v>
      </c>
      <c r="I922" s="46" t="s">
        <v>10756</v>
      </c>
      <c r="J922" s="47"/>
    </row>
    <row r="923" spans="1:10" s="48" customFormat="1" ht="14.5" x14ac:dyDescent="0.25">
      <c r="A923" s="26" t="s">
        <v>480</v>
      </c>
      <c r="B923" s="26" t="s">
        <v>588</v>
      </c>
      <c r="C923" s="26" t="s">
        <v>195</v>
      </c>
      <c r="D923" s="26" t="s">
        <v>1374</v>
      </c>
      <c r="E923" s="26" t="s">
        <v>8437</v>
      </c>
      <c r="F923" s="45">
        <v>2160</v>
      </c>
      <c r="G923" s="221">
        <v>0.27</v>
      </c>
      <c r="H923" s="222">
        <f t="shared" si="25"/>
        <v>1576.8</v>
      </c>
      <c r="I923" s="46" t="s">
        <v>10756</v>
      </c>
      <c r="J923" s="47"/>
    </row>
    <row r="924" spans="1:10" s="48" customFormat="1" ht="43.5" x14ac:dyDescent="0.25">
      <c r="A924" s="26" t="s">
        <v>480</v>
      </c>
      <c r="B924" s="26" t="s">
        <v>588</v>
      </c>
      <c r="C924" s="26" t="s">
        <v>195</v>
      </c>
      <c r="D924" s="26" t="s">
        <v>1376</v>
      </c>
      <c r="E924" s="26" t="s">
        <v>8438</v>
      </c>
      <c r="F924" s="45">
        <v>630</v>
      </c>
      <c r="G924" s="221">
        <v>0.27</v>
      </c>
      <c r="H924" s="222">
        <f t="shared" si="25"/>
        <v>459.9</v>
      </c>
      <c r="I924" s="46" t="s">
        <v>10757</v>
      </c>
      <c r="J924" s="47"/>
    </row>
    <row r="925" spans="1:10" s="48" customFormat="1" ht="43.5" x14ac:dyDescent="0.25">
      <c r="A925" s="26" t="s">
        <v>480</v>
      </c>
      <c r="B925" s="26" t="s">
        <v>588</v>
      </c>
      <c r="C925" s="26" t="s">
        <v>195</v>
      </c>
      <c r="D925" s="26" t="s">
        <v>1378</v>
      </c>
      <c r="E925" s="26" t="s">
        <v>8439</v>
      </c>
      <c r="F925" s="45">
        <v>630</v>
      </c>
      <c r="G925" s="221">
        <v>0.27</v>
      </c>
      <c r="H925" s="222">
        <f t="shared" si="25"/>
        <v>459.9</v>
      </c>
      <c r="I925" s="46" t="s">
        <v>10757</v>
      </c>
      <c r="J925" s="47"/>
    </row>
    <row r="926" spans="1:10" s="48" customFormat="1" ht="43.5" x14ac:dyDescent="0.25">
      <c r="A926" s="26" t="s">
        <v>480</v>
      </c>
      <c r="B926" s="26" t="s">
        <v>588</v>
      </c>
      <c r="C926" s="26" t="s">
        <v>195</v>
      </c>
      <c r="D926" s="26" t="s">
        <v>1370</v>
      </c>
      <c r="E926" s="26" t="s">
        <v>8440</v>
      </c>
      <c r="F926" s="45">
        <v>1660</v>
      </c>
      <c r="G926" s="221">
        <v>0.27</v>
      </c>
      <c r="H926" s="222">
        <f t="shared" si="25"/>
        <v>1211.8</v>
      </c>
      <c r="I926" s="46" t="s">
        <v>10757</v>
      </c>
      <c r="J926" s="47"/>
    </row>
    <row r="927" spans="1:10" s="48" customFormat="1" ht="43.5" x14ac:dyDescent="0.25">
      <c r="A927" s="26" t="s">
        <v>480</v>
      </c>
      <c r="B927" s="26" t="s">
        <v>588</v>
      </c>
      <c r="C927" s="26" t="s">
        <v>195</v>
      </c>
      <c r="D927" s="26" t="s">
        <v>1372</v>
      </c>
      <c r="E927" s="26" t="s">
        <v>8441</v>
      </c>
      <c r="F927" s="45">
        <v>1660</v>
      </c>
      <c r="G927" s="221">
        <v>0.27</v>
      </c>
      <c r="H927" s="222">
        <f t="shared" si="25"/>
        <v>1211.8</v>
      </c>
      <c r="I927" s="46" t="s">
        <v>10757</v>
      </c>
      <c r="J927" s="47"/>
    </row>
    <row r="928" spans="1:10" s="32" customFormat="1" ht="14.5" x14ac:dyDescent="0.25">
      <c r="A928" s="38" t="s">
        <v>480</v>
      </c>
      <c r="B928" s="38" t="s">
        <v>588</v>
      </c>
      <c r="C928" s="38" t="s">
        <v>7177</v>
      </c>
      <c r="D928" s="38" t="s">
        <v>7233</v>
      </c>
      <c r="E928" s="38" t="s">
        <v>7234</v>
      </c>
      <c r="F928" s="116">
        <v>900</v>
      </c>
      <c r="G928" s="221">
        <v>0.27</v>
      </c>
      <c r="H928" s="222">
        <f t="shared" si="25"/>
        <v>657</v>
      </c>
      <c r="I928" s="38"/>
      <c r="J928" s="61"/>
    </row>
    <row r="929" spans="1:10" s="32" customFormat="1" ht="14.5" x14ac:dyDescent="0.25">
      <c r="A929" s="38" t="s">
        <v>480</v>
      </c>
      <c r="B929" s="38" t="s">
        <v>588</v>
      </c>
      <c r="C929" s="38" t="s">
        <v>7177</v>
      </c>
      <c r="D929" s="38" t="s">
        <v>7235</v>
      </c>
      <c r="E929" s="38" t="s">
        <v>7236</v>
      </c>
      <c r="F929" s="116">
        <v>900</v>
      </c>
      <c r="G929" s="221">
        <v>0.27</v>
      </c>
      <c r="H929" s="222">
        <f t="shared" si="25"/>
        <v>657</v>
      </c>
      <c r="I929" s="38"/>
      <c r="J929" s="61"/>
    </row>
    <row r="930" spans="1:10" s="32" customFormat="1" ht="14.5" x14ac:dyDescent="0.25">
      <c r="A930" s="38" t="s">
        <v>480</v>
      </c>
      <c r="B930" s="38" t="s">
        <v>588</v>
      </c>
      <c r="C930" s="38" t="s">
        <v>7177</v>
      </c>
      <c r="D930" s="38" t="s">
        <v>7237</v>
      </c>
      <c r="E930" s="38" t="s">
        <v>7238</v>
      </c>
      <c r="F930" s="116">
        <v>2200</v>
      </c>
      <c r="G930" s="221">
        <v>0.27</v>
      </c>
      <c r="H930" s="222">
        <f t="shared" si="25"/>
        <v>1606</v>
      </c>
      <c r="I930" s="38"/>
      <c r="J930" s="61"/>
    </row>
    <row r="931" spans="1:10" s="32" customFormat="1" ht="14.5" x14ac:dyDescent="0.25">
      <c r="A931" s="38" t="s">
        <v>480</v>
      </c>
      <c r="B931" s="38" t="s">
        <v>588</v>
      </c>
      <c r="C931" s="38" t="s">
        <v>7177</v>
      </c>
      <c r="D931" s="38" t="s">
        <v>7239</v>
      </c>
      <c r="E931" s="38" t="s">
        <v>7240</v>
      </c>
      <c r="F931" s="116">
        <v>2200</v>
      </c>
      <c r="G931" s="221">
        <v>0.27</v>
      </c>
      <c r="H931" s="222">
        <f t="shared" si="25"/>
        <v>1606</v>
      </c>
      <c r="I931" s="38"/>
      <c r="J931" s="61"/>
    </row>
    <row r="932" spans="1:10" s="32" customFormat="1" ht="14.5" x14ac:dyDescent="0.25">
      <c r="A932" s="38" t="s">
        <v>480</v>
      </c>
      <c r="B932" s="38" t="s">
        <v>588</v>
      </c>
      <c r="C932" s="38" t="s">
        <v>7177</v>
      </c>
      <c r="D932" s="38" t="s">
        <v>7241</v>
      </c>
      <c r="E932" s="38" t="s">
        <v>7242</v>
      </c>
      <c r="F932" s="116">
        <v>3600</v>
      </c>
      <c r="G932" s="221">
        <v>0.27</v>
      </c>
      <c r="H932" s="222">
        <f t="shared" si="25"/>
        <v>2628</v>
      </c>
      <c r="I932" s="38"/>
      <c r="J932" s="61"/>
    </row>
    <row r="933" spans="1:10" s="32" customFormat="1" ht="14.5" x14ac:dyDescent="0.25">
      <c r="A933" s="38" t="s">
        <v>480</v>
      </c>
      <c r="B933" s="38" t="s">
        <v>588</v>
      </c>
      <c r="C933" s="38" t="s">
        <v>7177</v>
      </c>
      <c r="D933" s="38" t="s">
        <v>7243</v>
      </c>
      <c r="E933" s="38" t="s">
        <v>7244</v>
      </c>
      <c r="F933" s="116">
        <v>3600</v>
      </c>
      <c r="G933" s="221">
        <v>0.27</v>
      </c>
      <c r="H933" s="222">
        <f t="shared" si="25"/>
        <v>2628</v>
      </c>
      <c r="I933" s="38"/>
      <c r="J933" s="61"/>
    </row>
    <row r="934" spans="1:10" s="32" customFormat="1" ht="29" x14ac:dyDescent="0.25">
      <c r="A934" s="38" t="s">
        <v>480</v>
      </c>
      <c r="B934" s="38" t="s">
        <v>588</v>
      </c>
      <c r="C934" s="38" t="s">
        <v>7177</v>
      </c>
      <c r="D934" s="38" t="s">
        <v>7245</v>
      </c>
      <c r="E934" s="38" t="s">
        <v>7246</v>
      </c>
      <c r="F934" s="116">
        <v>700</v>
      </c>
      <c r="G934" s="221">
        <v>0.27</v>
      </c>
      <c r="H934" s="222">
        <f t="shared" si="25"/>
        <v>511</v>
      </c>
      <c r="I934" s="46" t="s">
        <v>595</v>
      </c>
      <c r="J934" s="61"/>
    </row>
    <row r="935" spans="1:10" s="32" customFormat="1" ht="29" x14ac:dyDescent="0.25">
      <c r="A935" s="38" t="s">
        <v>480</v>
      </c>
      <c r="B935" s="38" t="s">
        <v>588</v>
      </c>
      <c r="C935" s="38" t="s">
        <v>7177</v>
      </c>
      <c r="D935" s="38" t="s">
        <v>7247</v>
      </c>
      <c r="E935" s="38" t="s">
        <v>7248</v>
      </c>
      <c r="F935" s="116">
        <v>700</v>
      </c>
      <c r="G935" s="221">
        <v>0.27</v>
      </c>
      <c r="H935" s="222">
        <f t="shared" si="25"/>
        <v>511</v>
      </c>
      <c r="I935" s="46" t="s">
        <v>595</v>
      </c>
      <c r="J935" s="61"/>
    </row>
    <row r="936" spans="1:10" s="32" customFormat="1" ht="29" x14ac:dyDescent="0.25">
      <c r="A936" s="38" t="s">
        <v>480</v>
      </c>
      <c r="B936" s="38" t="s">
        <v>588</v>
      </c>
      <c r="C936" s="38" t="s">
        <v>7177</v>
      </c>
      <c r="D936" s="38" t="s">
        <v>7249</v>
      </c>
      <c r="E936" s="38" t="s">
        <v>7250</v>
      </c>
      <c r="F936" s="116">
        <v>1900</v>
      </c>
      <c r="G936" s="221">
        <v>0.27</v>
      </c>
      <c r="H936" s="222">
        <f t="shared" si="25"/>
        <v>1387</v>
      </c>
      <c r="I936" s="46" t="s">
        <v>595</v>
      </c>
      <c r="J936" s="61"/>
    </row>
    <row r="937" spans="1:10" s="32" customFormat="1" ht="29" x14ac:dyDescent="0.25">
      <c r="A937" s="38" t="s">
        <v>480</v>
      </c>
      <c r="B937" s="38" t="s">
        <v>588</v>
      </c>
      <c r="C937" s="38" t="s">
        <v>7177</v>
      </c>
      <c r="D937" s="38" t="s">
        <v>7251</v>
      </c>
      <c r="E937" s="38" t="s">
        <v>7252</v>
      </c>
      <c r="F937" s="116">
        <v>1900</v>
      </c>
      <c r="G937" s="221">
        <v>0.27</v>
      </c>
      <c r="H937" s="222">
        <f t="shared" si="25"/>
        <v>1387</v>
      </c>
      <c r="I937" s="46" t="s">
        <v>595</v>
      </c>
      <c r="J937" s="61"/>
    </row>
    <row r="938" spans="1:10" s="32" customFormat="1" ht="29" x14ac:dyDescent="0.25">
      <c r="A938" s="38" t="s">
        <v>480</v>
      </c>
      <c r="B938" s="38" t="s">
        <v>588</v>
      </c>
      <c r="C938" s="38" t="s">
        <v>7177</v>
      </c>
      <c r="D938" s="38" t="s">
        <v>7253</v>
      </c>
      <c r="E938" s="38" t="s">
        <v>7254</v>
      </c>
      <c r="F938" s="116">
        <v>3100</v>
      </c>
      <c r="G938" s="221">
        <v>0.27</v>
      </c>
      <c r="H938" s="222">
        <f t="shared" si="25"/>
        <v>2263</v>
      </c>
      <c r="I938" s="46" t="s">
        <v>595</v>
      </c>
      <c r="J938" s="61"/>
    </row>
    <row r="939" spans="1:10" s="32" customFormat="1" ht="29" x14ac:dyDescent="0.25">
      <c r="A939" s="38" t="s">
        <v>480</v>
      </c>
      <c r="B939" s="38" t="s">
        <v>588</v>
      </c>
      <c r="C939" s="38" t="s">
        <v>7177</v>
      </c>
      <c r="D939" s="38" t="s">
        <v>7255</v>
      </c>
      <c r="E939" s="38" t="s">
        <v>7256</v>
      </c>
      <c r="F939" s="116">
        <v>3100</v>
      </c>
      <c r="G939" s="221">
        <v>0.27</v>
      </c>
      <c r="H939" s="222">
        <f t="shared" si="25"/>
        <v>2263</v>
      </c>
      <c r="I939" s="46" t="s">
        <v>595</v>
      </c>
      <c r="J939" s="61"/>
    </row>
    <row r="940" spans="1:10" s="32" customFormat="1" ht="14.5" x14ac:dyDescent="0.25">
      <c r="A940" s="38" t="s">
        <v>480</v>
      </c>
      <c r="B940" s="38" t="s">
        <v>588</v>
      </c>
      <c r="C940" s="38" t="s">
        <v>7180</v>
      </c>
      <c r="D940" s="38" t="s">
        <v>7257</v>
      </c>
      <c r="E940" s="38" t="s">
        <v>7258</v>
      </c>
      <c r="F940" s="116">
        <v>1900</v>
      </c>
      <c r="G940" s="221">
        <v>0.27</v>
      </c>
      <c r="H940" s="222">
        <f t="shared" si="25"/>
        <v>1387</v>
      </c>
      <c r="I940" s="38"/>
      <c r="J940" s="61"/>
    </row>
    <row r="941" spans="1:10" s="32" customFormat="1" ht="14.5" x14ac:dyDescent="0.25">
      <c r="A941" s="38" t="s">
        <v>480</v>
      </c>
      <c r="B941" s="38" t="s">
        <v>588</v>
      </c>
      <c r="C941" s="38" t="s">
        <v>7180</v>
      </c>
      <c r="D941" s="38" t="s">
        <v>7259</v>
      </c>
      <c r="E941" s="38" t="s">
        <v>7260</v>
      </c>
      <c r="F941" s="116">
        <v>1900</v>
      </c>
      <c r="G941" s="221">
        <v>0.27</v>
      </c>
      <c r="H941" s="222">
        <f t="shared" si="25"/>
        <v>1387</v>
      </c>
      <c r="I941" s="38"/>
      <c r="J941" s="61"/>
    </row>
    <row r="942" spans="1:10" s="32" customFormat="1" ht="14.5" x14ac:dyDescent="0.25">
      <c r="A942" s="38" t="s">
        <v>480</v>
      </c>
      <c r="B942" s="38" t="s">
        <v>588</v>
      </c>
      <c r="C942" s="38" t="s">
        <v>7180</v>
      </c>
      <c r="D942" s="38" t="s">
        <v>7261</v>
      </c>
      <c r="E942" s="38" t="s">
        <v>7262</v>
      </c>
      <c r="F942" s="116">
        <v>4600</v>
      </c>
      <c r="G942" s="221">
        <v>0.27</v>
      </c>
      <c r="H942" s="222">
        <f t="shared" si="25"/>
        <v>3358</v>
      </c>
      <c r="I942" s="38"/>
      <c r="J942" s="61"/>
    </row>
    <row r="943" spans="1:10" s="32" customFormat="1" ht="14.5" x14ac:dyDescent="0.25">
      <c r="A943" s="38" t="s">
        <v>480</v>
      </c>
      <c r="B943" s="38" t="s">
        <v>588</v>
      </c>
      <c r="C943" s="38" t="s">
        <v>7180</v>
      </c>
      <c r="D943" s="38" t="s">
        <v>7263</v>
      </c>
      <c r="E943" s="38" t="s">
        <v>7264</v>
      </c>
      <c r="F943" s="116">
        <v>4600</v>
      </c>
      <c r="G943" s="221">
        <v>0.27</v>
      </c>
      <c r="H943" s="222">
        <f t="shared" si="25"/>
        <v>3358</v>
      </c>
      <c r="I943" s="38"/>
      <c r="J943" s="61"/>
    </row>
    <row r="944" spans="1:10" s="32" customFormat="1" ht="14.5" x14ac:dyDescent="0.25">
      <c r="A944" s="38" t="s">
        <v>480</v>
      </c>
      <c r="B944" s="38" t="s">
        <v>588</v>
      </c>
      <c r="C944" s="38" t="s">
        <v>7180</v>
      </c>
      <c r="D944" s="38" t="s">
        <v>7265</v>
      </c>
      <c r="E944" s="38" t="s">
        <v>7266</v>
      </c>
      <c r="F944" s="116">
        <v>7600</v>
      </c>
      <c r="G944" s="221">
        <v>0.27</v>
      </c>
      <c r="H944" s="222">
        <f t="shared" si="25"/>
        <v>5548</v>
      </c>
      <c r="I944" s="38"/>
      <c r="J944" s="61"/>
    </row>
    <row r="945" spans="1:10" s="32" customFormat="1" ht="14.5" x14ac:dyDescent="0.25">
      <c r="A945" s="38" t="s">
        <v>480</v>
      </c>
      <c r="B945" s="38" t="s">
        <v>588</v>
      </c>
      <c r="C945" s="38" t="s">
        <v>7180</v>
      </c>
      <c r="D945" s="38" t="s">
        <v>7267</v>
      </c>
      <c r="E945" s="38" t="s">
        <v>7268</v>
      </c>
      <c r="F945" s="116">
        <v>7600</v>
      </c>
      <c r="G945" s="221">
        <v>0.27</v>
      </c>
      <c r="H945" s="222">
        <f t="shared" si="25"/>
        <v>5548</v>
      </c>
      <c r="I945" s="38"/>
      <c r="J945" s="61"/>
    </row>
    <row r="946" spans="1:10" s="32" customFormat="1" ht="29" x14ac:dyDescent="0.25">
      <c r="A946" s="38" t="s">
        <v>480</v>
      </c>
      <c r="B946" s="38" t="s">
        <v>588</v>
      </c>
      <c r="C946" s="38" t="s">
        <v>7180</v>
      </c>
      <c r="D946" s="38" t="s">
        <v>7269</v>
      </c>
      <c r="E946" s="38" t="s">
        <v>7270</v>
      </c>
      <c r="F946" s="116">
        <v>1400</v>
      </c>
      <c r="G946" s="221">
        <v>0.27</v>
      </c>
      <c r="H946" s="222">
        <f t="shared" si="25"/>
        <v>1022</v>
      </c>
      <c r="I946" s="46" t="s">
        <v>595</v>
      </c>
      <c r="J946" s="61"/>
    </row>
    <row r="947" spans="1:10" s="32" customFormat="1" ht="29" x14ac:dyDescent="0.25">
      <c r="A947" s="38" t="s">
        <v>480</v>
      </c>
      <c r="B947" s="38" t="s">
        <v>588</v>
      </c>
      <c r="C947" s="38" t="s">
        <v>7180</v>
      </c>
      <c r="D947" s="38" t="s">
        <v>7271</v>
      </c>
      <c r="E947" s="38" t="s">
        <v>7272</v>
      </c>
      <c r="F947" s="116">
        <v>1400</v>
      </c>
      <c r="G947" s="221">
        <v>0.27</v>
      </c>
      <c r="H947" s="222">
        <f t="shared" si="25"/>
        <v>1022</v>
      </c>
      <c r="I947" s="46" t="s">
        <v>595</v>
      </c>
      <c r="J947" s="61"/>
    </row>
    <row r="948" spans="1:10" s="32" customFormat="1" ht="29" x14ac:dyDescent="0.25">
      <c r="A948" s="38" t="s">
        <v>480</v>
      </c>
      <c r="B948" s="38" t="s">
        <v>588</v>
      </c>
      <c r="C948" s="38" t="s">
        <v>7180</v>
      </c>
      <c r="D948" s="38" t="s">
        <v>7273</v>
      </c>
      <c r="E948" s="38" t="s">
        <v>7274</v>
      </c>
      <c r="F948" s="116">
        <v>3700</v>
      </c>
      <c r="G948" s="221">
        <v>0.27</v>
      </c>
      <c r="H948" s="222">
        <f t="shared" si="25"/>
        <v>2701</v>
      </c>
      <c r="I948" s="46" t="s">
        <v>595</v>
      </c>
      <c r="J948" s="61"/>
    </row>
    <row r="949" spans="1:10" s="32" customFormat="1" ht="29" x14ac:dyDescent="0.25">
      <c r="A949" s="38" t="s">
        <v>480</v>
      </c>
      <c r="B949" s="38" t="s">
        <v>588</v>
      </c>
      <c r="C949" s="38" t="s">
        <v>7180</v>
      </c>
      <c r="D949" s="38" t="s">
        <v>7275</v>
      </c>
      <c r="E949" s="38" t="s">
        <v>7276</v>
      </c>
      <c r="F949" s="116">
        <v>3700</v>
      </c>
      <c r="G949" s="221">
        <v>0.27</v>
      </c>
      <c r="H949" s="222">
        <f t="shared" si="25"/>
        <v>2701</v>
      </c>
      <c r="I949" s="46" t="s">
        <v>595</v>
      </c>
      <c r="J949" s="61"/>
    </row>
    <row r="950" spans="1:10" s="32" customFormat="1" ht="29" x14ac:dyDescent="0.25">
      <c r="A950" s="38" t="s">
        <v>480</v>
      </c>
      <c r="B950" s="38" t="s">
        <v>588</v>
      </c>
      <c r="C950" s="38" t="s">
        <v>7180</v>
      </c>
      <c r="D950" s="38" t="s">
        <v>7277</v>
      </c>
      <c r="E950" s="38" t="s">
        <v>7278</v>
      </c>
      <c r="F950" s="116">
        <v>6200</v>
      </c>
      <c r="G950" s="221">
        <v>0.27</v>
      </c>
      <c r="H950" s="222">
        <f t="shared" si="25"/>
        <v>4526</v>
      </c>
      <c r="I950" s="46" t="s">
        <v>595</v>
      </c>
      <c r="J950" s="61"/>
    </row>
    <row r="951" spans="1:10" s="32" customFormat="1" ht="29" x14ac:dyDescent="0.25">
      <c r="A951" s="38" t="s">
        <v>480</v>
      </c>
      <c r="B951" s="38" t="s">
        <v>588</v>
      </c>
      <c r="C951" s="38" t="s">
        <v>7180</v>
      </c>
      <c r="D951" s="38" t="s">
        <v>7279</v>
      </c>
      <c r="E951" s="38" t="s">
        <v>7280</v>
      </c>
      <c r="F951" s="116">
        <v>6200</v>
      </c>
      <c r="G951" s="221">
        <v>0.27</v>
      </c>
      <c r="H951" s="222">
        <f t="shared" si="25"/>
        <v>4526</v>
      </c>
      <c r="I951" s="46" t="s">
        <v>595</v>
      </c>
      <c r="J951" s="61"/>
    </row>
    <row r="952" spans="1:10" s="48" customFormat="1" ht="14.5" x14ac:dyDescent="0.25">
      <c r="A952" s="26" t="s">
        <v>480</v>
      </c>
      <c r="B952" s="26" t="s">
        <v>588</v>
      </c>
      <c r="C952" s="26" t="s">
        <v>110</v>
      </c>
      <c r="D952" s="26" t="s">
        <v>691</v>
      </c>
      <c r="E952" s="26" t="s">
        <v>8442</v>
      </c>
      <c r="F952" s="45">
        <v>2400</v>
      </c>
      <c r="G952" s="221">
        <v>0.27</v>
      </c>
      <c r="H952" s="222">
        <f t="shared" si="25"/>
        <v>1752</v>
      </c>
      <c r="I952" s="46" t="s">
        <v>5537</v>
      </c>
      <c r="J952" s="47"/>
    </row>
    <row r="953" spans="1:10" s="48" customFormat="1" ht="14.5" x14ac:dyDescent="0.25">
      <c r="A953" s="26" t="s">
        <v>480</v>
      </c>
      <c r="B953" s="26" t="s">
        <v>588</v>
      </c>
      <c r="C953" s="26" t="s">
        <v>110</v>
      </c>
      <c r="D953" s="26" t="s">
        <v>705</v>
      </c>
      <c r="E953" s="26" t="s">
        <v>8443</v>
      </c>
      <c r="F953" s="45">
        <v>2400</v>
      </c>
      <c r="G953" s="221">
        <v>0.27</v>
      </c>
      <c r="H953" s="222">
        <f t="shared" si="25"/>
        <v>1752</v>
      </c>
      <c r="I953" s="46" t="s">
        <v>5537</v>
      </c>
      <c r="J953" s="47"/>
    </row>
    <row r="954" spans="1:10" s="48" customFormat="1" ht="43.5" x14ac:dyDescent="0.25">
      <c r="A954" s="26" t="s">
        <v>480</v>
      </c>
      <c r="B954" s="26" t="s">
        <v>588</v>
      </c>
      <c r="C954" s="26" t="s">
        <v>110</v>
      </c>
      <c r="D954" s="26" t="s">
        <v>701</v>
      </c>
      <c r="E954" s="26" t="s">
        <v>8444</v>
      </c>
      <c r="F954" s="45">
        <v>1700</v>
      </c>
      <c r="G954" s="221">
        <v>0.27</v>
      </c>
      <c r="H954" s="222">
        <f t="shared" si="25"/>
        <v>1241</v>
      </c>
      <c r="I954" s="46" t="s">
        <v>5538</v>
      </c>
      <c r="J954" s="47"/>
    </row>
    <row r="955" spans="1:10" s="48" customFormat="1" ht="43.5" x14ac:dyDescent="0.25">
      <c r="A955" s="26" t="s">
        <v>480</v>
      </c>
      <c r="B955" s="26" t="s">
        <v>588</v>
      </c>
      <c r="C955" s="26" t="s">
        <v>110</v>
      </c>
      <c r="D955" s="26" t="s">
        <v>703</v>
      </c>
      <c r="E955" s="26" t="s">
        <v>8445</v>
      </c>
      <c r="F955" s="45">
        <v>1700</v>
      </c>
      <c r="G955" s="221">
        <v>0.27</v>
      </c>
      <c r="H955" s="222">
        <f t="shared" si="25"/>
        <v>1241</v>
      </c>
      <c r="I955" s="46" t="s">
        <v>5538</v>
      </c>
      <c r="J955" s="47"/>
    </row>
    <row r="956" spans="1:10" s="48" customFormat="1" ht="14.5" x14ac:dyDescent="0.25">
      <c r="A956" s="26" t="s">
        <v>480</v>
      </c>
      <c r="B956" s="26" t="s">
        <v>588</v>
      </c>
      <c r="C956" s="26" t="s">
        <v>123</v>
      </c>
      <c r="D956" s="26" t="s">
        <v>789</v>
      </c>
      <c r="E956" s="26" t="s">
        <v>8446</v>
      </c>
      <c r="F956" s="45">
        <v>3200</v>
      </c>
      <c r="G956" s="221">
        <v>0.27</v>
      </c>
      <c r="H956" s="222">
        <f t="shared" ref="H956:H1017" si="26">SUM(F956*0.73)</f>
        <v>2336</v>
      </c>
      <c r="I956" s="46" t="s">
        <v>5537</v>
      </c>
      <c r="J956" s="47"/>
    </row>
    <row r="957" spans="1:10" s="48" customFormat="1" ht="14.5" x14ac:dyDescent="0.25">
      <c r="A957" s="26" t="s">
        <v>480</v>
      </c>
      <c r="B957" s="26" t="s">
        <v>588</v>
      </c>
      <c r="C957" s="26" t="s">
        <v>123</v>
      </c>
      <c r="D957" s="26" t="s">
        <v>803</v>
      </c>
      <c r="E957" s="26" t="s">
        <v>8447</v>
      </c>
      <c r="F957" s="45">
        <v>3200</v>
      </c>
      <c r="G957" s="221">
        <v>0.27</v>
      </c>
      <c r="H957" s="222">
        <f t="shared" si="26"/>
        <v>2336</v>
      </c>
      <c r="I957" s="46" t="s">
        <v>5537</v>
      </c>
      <c r="J957" s="47"/>
    </row>
    <row r="958" spans="1:10" s="48" customFormat="1" ht="43.5" x14ac:dyDescent="0.25">
      <c r="A958" s="26" t="s">
        <v>480</v>
      </c>
      <c r="B958" s="26" t="s">
        <v>588</v>
      </c>
      <c r="C958" s="26" t="s">
        <v>123</v>
      </c>
      <c r="D958" s="26" t="s">
        <v>799</v>
      </c>
      <c r="E958" s="26" t="s">
        <v>8448</v>
      </c>
      <c r="F958" s="45">
        <v>2240</v>
      </c>
      <c r="G958" s="221">
        <v>0.27</v>
      </c>
      <c r="H958" s="222">
        <f t="shared" si="26"/>
        <v>1635.2</v>
      </c>
      <c r="I958" s="46" t="s">
        <v>5538</v>
      </c>
      <c r="J958" s="47"/>
    </row>
    <row r="959" spans="1:10" s="48" customFormat="1" ht="43.5" x14ac:dyDescent="0.25">
      <c r="A959" s="26" t="s">
        <v>480</v>
      </c>
      <c r="B959" s="26" t="s">
        <v>588</v>
      </c>
      <c r="C959" s="26" t="s">
        <v>123</v>
      </c>
      <c r="D959" s="26" t="s">
        <v>801</v>
      </c>
      <c r="E959" s="26" t="s">
        <v>8449</v>
      </c>
      <c r="F959" s="45">
        <v>2240</v>
      </c>
      <c r="G959" s="221">
        <v>0.27</v>
      </c>
      <c r="H959" s="222">
        <f t="shared" si="26"/>
        <v>1635.2</v>
      </c>
      <c r="I959" s="46" t="s">
        <v>5538</v>
      </c>
      <c r="J959" s="47"/>
    </row>
    <row r="960" spans="1:10" s="48" customFormat="1" ht="14.5" x14ac:dyDescent="0.25">
      <c r="A960" s="26" t="s">
        <v>480</v>
      </c>
      <c r="B960" s="26" t="s">
        <v>588</v>
      </c>
      <c r="C960" s="26" t="s">
        <v>136</v>
      </c>
      <c r="D960" s="26" t="s">
        <v>883</v>
      </c>
      <c r="E960" s="26" t="s">
        <v>8450</v>
      </c>
      <c r="F960" s="45">
        <v>2800</v>
      </c>
      <c r="G960" s="221">
        <v>0.27</v>
      </c>
      <c r="H960" s="222">
        <f t="shared" si="26"/>
        <v>2044</v>
      </c>
      <c r="I960" s="46"/>
      <c r="J960" s="47"/>
    </row>
    <row r="961" spans="1:10" s="48" customFormat="1" ht="14.5" x14ac:dyDescent="0.25">
      <c r="A961" s="26" t="s">
        <v>480</v>
      </c>
      <c r="B961" s="26" t="s">
        <v>588</v>
      </c>
      <c r="C961" s="26" t="s">
        <v>136</v>
      </c>
      <c r="D961" s="26" t="s">
        <v>897</v>
      </c>
      <c r="E961" s="26" t="s">
        <v>8451</v>
      </c>
      <c r="F961" s="45">
        <v>2800</v>
      </c>
      <c r="G961" s="221">
        <v>0.27</v>
      </c>
      <c r="H961" s="222">
        <f t="shared" si="26"/>
        <v>2044</v>
      </c>
      <c r="I961" s="46"/>
      <c r="J961" s="47"/>
    </row>
    <row r="962" spans="1:10" s="48" customFormat="1" ht="14.5" x14ac:dyDescent="0.25">
      <c r="A962" s="26" t="s">
        <v>480</v>
      </c>
      <c r="B962" s="26" t="s">
        <v>588</v>
      </c>
      <c r="C962" s="26" t="s">
        <v>136</v>
      </c>
      <c r="D962" s="26" t="s">
        <v>885</v>
      </c>
      <c r="E962" s="26" t="s">
        <v>8452</v>
      </c>
      <c r="F962" s="45">
        <v>6720</v>
      </c>
      <c r="G962" s="221">
        <v>0.27</v>
      </c>
      <c r="H962" s="222">
        <f t="shared" si="26"/>
        <v>4905.5999999999995</v>
      </c>
      <c r="I962" s="46"/>
      <c r="J962" s="47"/>
    </row>
    <row r="963" spans="1:10" s="48" customFormat="1" ht="14.5" x14ac:dyDescent="0.25">
      <c r="A963" s="26" t="s">
        <v>480</v>
      </c>
      <c r="B963" s="26" t="s">
        <v>588</v>
      </c>
      <c r="C963" s="26" t="s">
        <v>136</v>
      </c>
      <c r="D963" s="26" t="s">
        <v>891</v>
      </c>
      <c r="E963" s="26" t="s">
        <v>8453</v>
      </c>
      <c r="F963" s="45">
        <v>6720</v>
      </c>
      <c r="G963" s="221">
        <v>0.27</v>
      </c>
      <c r="H963" s="222">
        <f t="shared" si="26"/>
        <v>4905.5999999999995</v>
      </c>
      <c r="I963" s="46"/>
      <c r="J963" s="47"/>
    </row>
    <row r="964" spans="1:10" s="48" customFormat="1" ht="14.5" x14ac:dyDescent="0.25">
      <c r="A964" s="49" t="s">
        <v>480</v>
      </c>
      <c r="B964" s="49" t="s">
        <v>588</v>
      </c>
      <c r="C964" s="49" t="s">
        <v>136</v>
      </c>
      <c r="D964" s="49" t="s">
        <v>3659</v>
      </c>
      <c r="E964" s="26" t="s">
        <v>8454</v>
      </c>
      <c r="F964" s="50">
        <v>11200</v>
      </c>
      <c r="G964" s="221">
        <v>0.27</v>
      </c>
      <c r="H964" s="222">
        <f t="shared" si="26"/>
        <v>8176</v>
      </c>
      <c r="I964" s="46"/>
      <c r="J964" s="47"/>
    </row>
    <row r="965" spans="1:10" s="48" customFormat="1" ht="14.5" x14ac:dyDescent="0.25">
      <c r="A965" s="49" t="s">
        <v>480</v>
      </c>
      <c r="B965" s="49" t="s">
        <v>588</v>
      </c>
      <c r="C965" s="49" t="s">
        <v>136</v>
      </c>
      <c r="D965" s="49" t="s">
        <v>3657</v>
      </c>
      <c r="E965" s="26" t="s">
        <v>8455</v>
      </c>
      <c r="F965" s="50">
        <v>11200</v>
      </c>
      <c r="G965" s="221">
        <v>0.27</v>
      </c>
      <c r="H965" s="222">
        <f t="shared" si="26"/>
        <v>8176</v>
      </c>
      <c r="I965" s="46"/>
      <c r="J965" s="47"/>
    </row>
    <row r="966" spans="1:10" s="48" customFormat="1" ht="29" x14ac:dyDescent="0.25">
      <c r="A966" s="26" t="s">
        <v>480</v>
      </c>
      <c r="B966" s="26" t="s">
        <v>588</v>
      </c>
      <c r="C966" s="26" t="s">
        <v>136</v>
      </c>
      <c r="D966" s="26" t="s">
        <v>893</v>
      </c>
      <c r="E966" s="26" t="s">
        <v>8456</v>
      </c>
      <c r="F966" s="45">
        <v>1960</v>
      </c>
      <c r="G966" s="221">
        <v>0.27</v>
      </c>
      <c r="H966" s="222">
        <f t="shared" si="26"/>
        <v>1430.8</v>
      </c>
      <c r="I966" s="46" t="s">
        <v>595</v>
      </c>
      <c r="J966" s="47"/>
    </row>
    <row r="967" spans="1:10" s="48" customFormat="1" ht="29" x14ac:dyDescent="0.25">
      <c r="A967" s="26" t="s">
        <v>480</v>
      </c>
      <c r="B967" s="26" t="s">
        <v>588</v>
      </c>
      <c r="C967" s="26" t="s">
        <v>136</v>
      </c>
      <c r="D967" s="26" t="s">
        <v>895</v>
      </c>
      <c r="E967" s="26" t="s">
        <v>8457</v>
      </c>
      <c r="F967" s="45">
        <v>1960</v>
      </c>
      <c r="G967" s="221">
        <v>0.27</v>
      </c>
      <c r="H967" s="222">
        <f t="shared" si="26"/>
        <v>1430.8</v>
      </c>
      <c r="I967" s="46" t="s">
        <v>595</v>
      </c>
      <c r="J967" s="47"/>
    </row>
    <row r="968" spans="1:10" s="48" customFormat="1" ht="29" x14ac:dyDescent="0.25">
      <c r="A968" s="26" t="s">
        <v>480</v>
      </c>
      <c r="B968" s="26" t="s">
        <v>588</v>
      </c>
      <c r="C968" s="26" t="s">
        <v>136</v>
      </c>
      <c r="D968" s="26" t="s">
        <v>887</v>
      </c>
      <c r="E968" s="26" t="s">
        <v>8458</v>
      </c>
      <c r="F968" s="45">
        <v>5180</v>
      </c>
      <c r="G968" s="221">
        <v>0.27</v>
      </c>
      <c r="H968" s="222">
        <f t="shared" si="26"/>
        <v>3781.4</v>
      </c>
      <c r="I968" s="46" t="s">
        <v>595</v>
      </c>
      <c r="J968" s="47"/>
    </row>
    <row r="969" spans="1:10" s="48" customFormat="1" ht="29" x14ac:dyDescent="0.25">
      <c r="A969" s="26" t="s">
        <v>480</v>
      </c>
      <c r="B969" s="26" t="s">
        <v>588</v>
      </c>
      <c r="C969" s="26" t="s">
        <v>136</v>
      </c>
      <c r="D969" s="26" t="s">
        <v>889</v>
      </c>
      <c r="E969" s="26" t="s">
        <v>8459</v>
      </c>
      <c r="F969" s="45">
        <v>5180</v>
      </c>
      <c r="G969" s="221">
        <v>0.27</v>
      </c>
      <c r="H969" s="222">
        <f t="shared" si="26"/>
        <v>3781.4</v>
      </c>
      <c r="I969" s="46" t="s">
        <v>595</v>
      </c>
      <c r="J969" s="47"/>
    </row>
    <row r="970" spans="1:10" s="48" customFormat="1" ht="29" x14ac:dyDescent="0.25">
      <c r="A970" s="49" t="s">
        <v>480</v>
      </c>
      <c r="B970" s="49" t="s">
        <v>588</v>
      </c>
      <c r="C970" s="49" t="s">
        <v>136</v>
      </c>
      <c r="D970" s="49" t="s">
        <v>3663</v>
      </c>
      <c r="E970" s="26" t="s">
        <v>8460</v>
      </c>
      <c r="F970" s="50">
        <v>8600</v>
      </c>
      <c r="G970" s="221">
        <v>0.27</v>
      </c>
      <c r="H970" s="222">
        <f t="shared" si="26"/>
        <v>6278</v>
      </c>
      <c r="I970" s="46" t="s">
        <v>595</v>
      </c>
      <c r="J970" s="47"/>
    </row>
    <row r="971" spans="1:10" s="48" customFormat="1" ht="29" x14ac:dyDescent="0.25">
      <c r="A971" s="49" t="s">
        <v>480</v>
      </c>
      <c r="B971" s="49" t="s">
        <v>588</v>
      </c>
      <c r="C971" s="49" t="s">
        <v>136</v>
      </c>
      <c r="D971" s="49" t="s">
        <v>3661</v>
      </c>
      <c r="E971" s="26" t="s">
        <v>8461</v>
      </c>
      <c r="F971" s="50">
        <v>8600</v>
      </c>
      <c r="G971" s="221">
        <v>0.27</v>
      </c>
      <c r="H971" s="222">
        <f t="shared" si="26"/>
        <v>6278</v>
      </c>
      <c r="I971" s="46" t="s">
        <v>595</v>
      </c>
      <c r="J971" s="47"/>
    </row>
    <row r="972" spans="1:10" s="48" customFormat="1" ht="14.5" x14ac:dyDescent="0.25">
      <c r="A972" s="26" t="s">
        <v>480</v>
      </c>
      <c r="B972" s="26" t="s">
        <v>588</v>
      </c>
      <c r="C972" s="26" t="s">
        <v>147</v>
      </c>
      <c r="D972" s="26" t="s">
        <v>974</v>
      </c>
      <c r="E972" s="26" t="s">
        <v>8462</v>
      </c>
      <c r="F972" s="45">
        <v>4800</v>
      </c>
      <c r="G972" s="221">
        <v>0.27</v>
      </c>
      <c r="H972" s="222">
        <f t="shared" si="26"/>
        <v>3504</v>
      </c>
      <c r="I972" s="46"/>
      <c r="J972" s="47"/>
    </row>
    <row r="973" spans="1:10" s="48" customFormat="1" ht="14.5" x14ac:dyDescent="0.25">
      <c r="A973" s="26" t="s">
        <v>480</v>
      </c>
      <c r="B973" s="26" t="s">
        <v>588</v>
      </c>
      <c r="C973" s="26" t="s">
        <v>147</v>
      </c>
      <c r="D973" s="26" t="s">
        <v>988</v>
      </c>
      <c r="E973" s="26" t="s">
        <v>8463</v>
      </c>
      <c r="F973" s="45">
        <v>4800</v>
      </c>
      <c r="G973" s="221">
        <v>0.27</v>
      </c>
      <c r="H973" s="222">
        <f t="shared" si="26"/>
        <v>3504</v>
      </c>
      <c r="I973" s="46"/>
      <c r="J973" s="47"/>
    </row>
    <row r="974" spans="1:10" s="48" customFormat="1" ht="14.5" x14ac:dyDescent="0.25">
      <c r="A974" s="26" t="s">
        <v>480</v>
      </c>
      <c r="B974" s="26" t="s">
        <v>588</v>
      </c>
      <c r="C974" s="26" t="s">
        <v>147</v>
      </c>
      <c r="D974" s="26" t="s">
        <v>976</v>
      </c>
      <c r="E974" s="26" t="s">
        <v>8464</v>
      </c>
      <c r="F974" s="45">
        <v>11520</v>
      </c>
      <c r="G974" s="221">
        <v>0.27</v>
      </c>
      <c r="H974" s="222">
        <f t="shared" si="26"/>
        <v>8409.6</v>
      </c>
      <c r="I974" s="46"/>
      <c r="J974" s="47"/>
    </row>
    <row r="975" spans="1:10" s="48" customFormat="1" ht="14.5" x14ac:dyDescent="0.25">
      <c r="A975" s="26" t="s">
        <v>480</v>
      </c>
      <c r="B975" s="26" t="s">
        <v>588</v>
      </c>
      <c r="C975" s="26" t="s">
        <v>147</v>
      </c>
      <c r="D975" s="26" t="s">
        <v>982</v>
      </c>
      <c r="E975" s="26" t="s">
        <v>8465</v>
      </c>
      <c r="F975" s="45">
        <v>11520</v>
      </c>
      <c r="G975" s="221">
        <v>0.27</v>
      </c>
      <c r="H975" s="222">
        <f t="shared" si="26"/>
        <v>8409.6</v>
      </c>
      <c r="I975" s="46"/>
      <c r="J975" s="47"/>
    </row>
    <row r="976" spans="1:10" s="48" customFormat="1" ht="14.5" x14ac:dyDescent="0.25">
      <c r="A976" s="26" t="s">
        <v>480</v>
      </c>
      <c r="B976" s="26" t="s">
        <v>588</v>
      </c>
      <c r="C976" s="26" t="s">
        <v>147</v>
      </c>
      <c r="D976" s="26" t="s">
        <v>3699</v>
      </c>
      <c r="E976" s="26" t="s">
        <v>8466</v>
      </c>
      <c r="F976" s="45">
        <v>19200</v>
      </c>
      <c r="G976" s="221">
        <v>0.27</v>
      </c>
      <c r="H976" s="222">
        <f t="shared" si="26"/>
        <v>14016</v>
      </c>
      <c r="I976" s="46"/>
      <c r="J976" s="47"/>
    </row>
    <row r="977" spans="1:255" s="48" customFormat="1" ht="14.5" x14ac:dyDescent="0.25">
      <c r="A977" s="26" t="s">
        <v>480</v>
      </c>
      <c r="B977" s="26" t="s">
        <v>588</v>
      </c>
      <c r="C977" s="26" t="s">
        <v>147</v>
      </c>
      <c r="D977" s="26" t="s">
        <v>3697</v>
      </c>
      <c r="E977" s="26" t="s">
        <v>8467</v>
      </c>
      <c r="F977" s="45">
        <v>19200</v>
      </c>
      <c r="G977" s="221">
        <v>0.27</v>
      </c>
      <c r="H977" s="222">
        <f t="shared" si="26"/>
        <v>14016</v>
      </c>
      <c r="I977" s="46"/>
      <c r="J977" s="47"/>
    </row>
    <row r="978" spans="1:255" s="48" customFormat="1" ht="29" x14ac:dyDescent="0.25">
      <c r="A978" s="26" t="s">
        <v>480</v>
      </c>
      <c r="B978" s="26" t="s">
        <v>588</v>
      </c>
      <c r="C978" s="26" t="s">
        <v>147</v>
      </c>
      <c r="D978" s="26" t="s">
        <v>984</v>
      </c>
      <c r="E978" s="26" t="s">
        <v>8468</v>
      </c>
      <c r="F978" s="45">
        <v>3360</v>
      </c>
      <c r="G978" s="221">
        <v>0.27</v>
      </c>
      <c r="H978" s="222">
        <f t="shared" si="26"/>
        <v>2452.7999999999997</v>
      </c>
      <c r="I978" s="46" t="s">
        <v>595</v>
      </c>
      <c r="J978" s="47"/>
    </row>
    <row r="979" spans="1:255" s="48" customFormat="1" ht="29" x14ac:dyDescent="0.25">
      <c r="A979" s="26" t="s">
        <v>480</v>
      </c>
      <c r="B979" s="26" t="s">
        <v>588</v>
      </c>
      <c r="C979" s="26" t="s">
        <v>147</v>
      </c>
      <c r="D979" s="26" t="s">
        <v>986</v>
      </c>
      <c r="E979" s="26" t="s">
        <v>8469</v>
      </c>
      <c r="F979" s="45">
        <v>3360</v>
      </c>
      <c r="G979" s="221">
        <v>0.27</v>
      </c>
      <c r="H979" s="222">
        <f t="shared" si="26"/>
        <v>2452.7999999999997</v>
      </c>
      <c r="I979" s="46" t="s">
        <v>595</v>
      </c>
      <c r="J979" s="47"/>
    </row>
    <row r="980" spans="1:255" s="32" customFormat="1" ht="29" x14ac:dyDescent="0.25">
      <c r="A980" s="26" t="s">
        <v>480</v>
      </c>
      <c r="B980" s="26" t="s">
        <v>588</v>
      </c>
      <c r="C980" s="26" t="s">
        <v>147</v>
      </c>
      <c r="D980" s="26" t="s">
        <v>978</v>
      </c>
      <c r="E980" s="26" t="s">
        <v>8470</v>
      </c>
      <c r="F980" s="45">
        <v>8870</v>
      </c>
      <c r="G980" s="221">
        <v>0.27</v>
      </c>
      <c r="H980" s="222">
        <f t="shared" si="26"/>
        <v>6475.0999999999995</v>
      </c>
      <c r="I980" s="46" t="s">
        <v>595</v>
      </c>
      <c r="J980" s="47"/>
      <c r="K980" s="48"/>
      <c r="L980" s="48"/>
      <c r="M980" s="48"/>
      <c r="N980" s="48"/>
      <c r="O980" s="48"/>
      <c r="P980" s="48"/>
      <c r="Q980" s="48"/>
      <c r="R980" s="48"/>
      <c r="S980" s="48"/>
      <c r="T980" s="48"/>
      <c r="U980" s="48"/>
      <c r="V980" s="48"/>
      <c r="W980" s="48"/>
      <c r="X980" s="48"/>
      <c r="Y980" s="48"/>
      <c r="Z980" s="48"/>
      <c r="AA980" s="48"/>
      <c r="AB980" s="48"/>
      <c r="AC980" s="48"/>
      <c r="AD980" s="48"/>
      <c r="AE980" s="48"/>
      <c r="AF980" s="48"/>
      <c r="AG980" s="48"/>
      <c r="AH980" s="48"/>
      <c r="AI980" s="48"/>
      <c r="AJ980" s="48"/>
      <c r="AK980" s="48"/>
      <c r="AL980" s="48"/>
      <c r="AM980" s="48"/>
      <c r="AN980" s="48"/>
      <c r="AO980" s="48"/>
      <c r="AP980" s="48"/>
      <c r="AQ980" s="48"/>
      <c r="AR980" s="48"/>
      <c r="AS980" s="48"/>
      <c r="AT980" s="48"/>
      <c r="AU980" s="48"/>
      <c r="AV980" s="48"/>
      <c r="AW980" s="48"/>
      <c r="AX980" s="48"/>
      <c r="AY980" s="48"/>
      <c r="AZ980" s="48"/>
      <c r="BA980" s="48"/>
      <c r="BB980" s="48"/>
      <c r="BC980" s="48"/>
      <c r="BD980" s="48"/>
      <c r="BE980" s="48"/>
      <c r="BF980" s="48"/>
      <c r="BG980" s="48"/>
      <c r="BH980" s="48"/>
      <c r="BI980" s="48"/>
      <c r="BJ980" s="48"/>
      <c r="BK980" s="48"/>
      <c r="BL980" s="48"/>
      <c r="BM980" s="48"/>
      <c r="BN980" s="48"/>
      <c r="BO980" s="48"/>
      <c r="BP980" s="48"/>
      <c r="BQ980" s="48"/>
      <c r="BR980" s="48"/>
      <c r="BS980" s="48"/>
      <c r="BT980" s="48"/>
      <c r="BU980" s="48"/>
      <c r="BV980" s="48"/>
      <c r="BW980" s="48"/>
      <c r="BX980" s="48"/>
      <c r="BY980" s="48"/>
      <c r="BZ980" s="48"/>
      <c r="CA980" s="48"/>
      <c r="CB980" s="48"/>
      <c r="CC980" s="48"/>
      <c r="CD980" s="48"/>
      <c r="CE980" s="48"/>
      <c r="CF980" s="48"/>
      <c r="CG980" s="48"/>
      <c r="CH980" s="48"/>
      <c r="CI980" s="48"/>
      <c r="CJ980" s="48"/>
      <c r="CK980" s="48"/>
      <c r="CL980" s="48"/>
      <c r="CM980" s="48"/>
      <c r="CN980" s="48"/>
      <c r="CO980" s="48"/>
      <c r="CP980" s="48"/>
      <c r="CQ980" s="48"/>
      <c r="CR980" s="48"/>
      <c r="CS980" s="48"/>
      <c r="CT980" s="48"/>
      <c r="CU980" s="48"/>
      <c r="CV980" s="48"/>
      <c r="CW980" s="48"/>
      <c r="CX980" s="48"/>
      <c r="CY980" s="48"/>
      <c r="CZ980" s="48"/>
      <c r="DA980" s="48"/>
      <c r="DB980" s="48"/>
      <c r="DC980" s="48"/>
      <c r="DD980" s="48"/>
      <c r="DE980" s="48"/>
      <c r="DF980" s="48"/>
      <c r="DG980" s="48"/>
      <c r="DH980" s="48"/>
      <c r="DI980" s="48"/>
      <c r="DJ980" s="48"/>
      <c r="DK980" s="48"/>
      <c r="DL980" s="48"/>
      <c r="DM980" s="48"/>
      <c r="DN980" s="48"/>
      <c r="DO980" s="48"/>
      <c r="DP980" s="48"/>
      <c r="DQ980" s="48"/>
      <c r="DR980" s="48"/>
      <c r="DS980" s="48"/>
      <c r="DT980" s="48"/>
      <c r="DU980" s="48"/>
      <c r="DV980" s="48"/>
      <c r="DW980" s="48"/>
      <c r="DX980" s="48"/>
      <c r="DY980" s="48"/>
      <c r="DZ980" s="48"/>
      <c r="EA980" s="48"/>
      <c r="EB980" s="48"/>
      <c r="EC980" s="48"/>
      <c r="ED980" s="48"/>
      <c r="EE980" s="48"/>
      <c r="EF980" s="48"/>
      <c r="EG980" s="48"/>
      <c r="EH980" s="48"/>
      <c r="EI980" s="48"/>
      <c r="EJ980" s="48"/>
      <c r="EK980" s="48"/>
      <c r="EL980" s="48"/>
      <c r="EM980" s="48"/>
      <c r="EN980" s="48"/>
      <c r="EO980" s="48"/>
      <c r="EP980" s="48"/>
      <c r="EQ980" s="48"/>
      <c r="ER980" s="48"/>
      <c r="ES980" s="48"/>
      <c r="ET980" s="48"/>
      <c r="EU980" s="48"/>
      <c r="EV980" s="48"/>
      <c r="EW980" s="48"/>
      <c r="EX980" s="48"/>
      <c r="EY980" s="48"/>
      <c r="EZ980" s="48"/>
      <c r="FA980" s="48"/>
      <c r="FB980" s="48"/>
      <c r="FC980" s="48"/>
      <c r="FD980" s="48"/>
      <c r="FE980" s="48"/>
      <c r="FF980" s="48"/>
      <c r="FG980" s="48"/>
      <c r="FH980" s="48"/>
      <c r="FI980" s="48"/>
      <c r="FJ980" s="48"/>
      <c r="FK980" s="48"/>
      <c r="FL980" s="48"/>
      <c r="FM980" s="48"/>
      <c r="FN980" s="48"/>
      <c r="FO980" s="48"/>
      <c r="FP980" s="48"/>
      <c r="FQ980" s="48"/>
      <c r="FR980" s="48"/>
      <c r="FS980" s="48"/>
      <c r="FT980" s="48"/>
      <c r="FU980" s="48"/>
      <c r="FV980" s="48"/>
      <c r="FW980" s="48"/>
      <c r="FX980" s="48"/>
      <c r="FY980" s="48"/>
      <c r="FZ980" s="48"/>
      <c r="GA980" s="48"/>
      <c r="GB980" s="48"/>
      <c r="GC980" s="48"/>
      <c r="GD980" s="48"/>
      <c r="GE980" s="48"/>
      <c r="GF980" s="48"/>
      <c r="GG980" s="48"/>
      <c r="GH980" s="48"/>
      <c r="GI980" s="48"/>
      <c r="GJ980" s="48"/>
      <c r="GK980" s="48"/>
      <c r="GL980" s="48"/>
      <c r="GM980" s="48"/>
      <c r="GN980" s="48"/>
      <c r="GO980" s="48"/>
      <c r="GP980" s="48"/>
      <c r="GQ980" s="48"/>
      <c r="GR980" s="48"/>
      <c r="GS980" s="48"/>
      <c r="GT980" s="48"/>
      <c r="GU980" s="48"/>
      <c r="GV980" s="48"/>
      <c r="GW980" s="48"/>
      <c r="GX980" s="48"/>
      <c r="GY980" s="48"/>
      <c r="GZ980" s="48"/>
      <c r="HA980" s="48"/>
      <c r="HB980" s="48"/>
      <c r="HC980" s="48"/>
      <c r="HD980" s="48"/>
      <c r="HE980" s="48"/>
      <c r="HF980" s="48"/>
      <c r="HG980" s="48"/>
      <c r="HH980" s="48"/>
      <c r="HI980" s="48"/>
      <c r="HJ980" s="48"/>
      <c r="HK980" s="48"/>
      <c r="HL980" s="48"/>
      <c r="HM980" s="48"/>
      <c r="HN980" s="48"/>
      <c r="HO980" s="48"/>
      <c r="HP980" s="48"/>
      <c r="HQ980" s="48"/>
      <c r="HR980" s="48"/>
      <c r="HS980" s="48"/>
      <c r="HT980" s="48"/>
      <c r="HU980" s="48"/>
      <c r="HV980" s="48"/>
      <c r="HW980" s="48"/>
      <c r="HX980" s="48"/>
      <c r="HY980" s="48"/>
      <c r="HZ980" s="48"/>
      <c r="IA980" s="48"/>
      <c r="IB980" s="48"/>
      <c r="IC980" s="48"/>
      <c r="ID980" s="48"/>
      <c r="IE980" s="48"/>
      <c r="IF980" s="48"/>
      <c r="IG980" s="48"/>
      <c r="IH980" s="48"/>
      <c r="II980" s="48"/>
      <c r="IJ980" s="48"/>
      <c r="IK980" s="48"/>
      <c r="IL980" s="48"/>
      <c r="IM980" s="48"/>
      <c r="IN980" s="48"/>
      <c r="IO980" s="48"/>
      <c r="IP980" s="48"/>
      <c r="IQ980" s="48"/>
      <c r="IR980" s="48"/>
      <c r="IS980" s="48"/>
      <c r="IT980" s="48"/>
      <c r="IU980" s="48"/>
    </row>
    <row r="981" spans="1:255" s="32" customFormat="1" ht="29" x14ac:dyDescent="0.25">
      <c r="A981" s="26" t="s">
        <v>480</v>
      </c>
      <c r="B981" s="26" t="s">
        <v>588</v>
      </c>
      <c r="C981" s="26" t="s">
        <v>147</v>
      </c>
      <c r="D981" s="26" t="s">
        <v>980</v>
      </c>
      <c r="E981" s="26" t="s">
        <v>8471</v>
      </c>
      <c r="F981" s="45">
        <v>8870</v>
      </c>
      <c r="G981" s="221">
        <v>0.27</v>
      </c>
      <c r="H981" s="222">
        <f t="shared" si="26"/>
        <v>6475.0999999999995</v>
      </c>
      <c r="I981" s="46" t="s">
        <v>595</v>
      </c>
      <c r="J981" s="47"/>
      <c r="K981" s="48"/>
      <c r="L981" s="48"/>
      <c r="M981" s="48"/>
      <c r="N981" s="48"/>
      <c r="O981" s="48"/>
      <c r="P981" s="48"/>
      <c r="Q981" s="48"/>
      <c r="R981" s="48"/>
      <c r="S981" s="48"/>
      <c r="T981" s="48"/>
      <c r="U981" s="48"/>
      <c r="V981" s="48"/>
      <c r="W981" s="48"/>
      <c r="X981" s="48"/>
      <c r="Y981" s="48"/>
      <c r="Z981" s="48"/>
      <c r="AA981" s="48"/>
      <c r="AB981" s="48"/>
      <c r="AC981" s="48"/>
      <c r="AD981" s="48"/>
      <c r="AE981" s="48"/>
      <c r="AF981" s="48"/>
      <c r="AG981" s="48"/>
      <c r="AH981" s="48"/>
      <c r="AI981" s="48"/>
      <c r="AJ981" s="48"/>
      <c r="AK981" s="48"/>
      <c r="AL981" s="48"/>
      <c r="AM981" s="48"/>
      <c r="AN981" s="48"/>
      <c r="AO981" s="48"/>
      <c r="AP981" s="48"/>
      <c r="AQ981" s="48"/>
      <c r="AR981" s="48"/>
      <c r="AS981" s="48"/>
      <c r="AT981" s="48"/>
      <c r="AU981" s="48"/>
      <c r="AV981" s="48"/>
      <c r="AW981" s="48"/>
      <c r="AX981" s="48"/>
      <c r="AY981" s="48"/>
      <c r="AZ981" s="48"/>
      <c r="BA981" s="48"/>
      <c r="BB981" s="48"/>
      <c r="BC981" s="48"/>
      <c r="BD981" s="48"/>
      <c r="BE981" s="48"/>
      <c r="BF981" s="48"/>
      <c r="BG981" s="48"/>
      <c r="BH981" s="48"/>
      <c r="BI981" s="48"/>
      <c r="BJ981" s="48"/>
      <c r="BK981" s="48"/>
      <c r="BL981" s="48"/>
      <c r="BM981" s="48"/>
      <c r="BN981" s="48"/>
      <c r="BO981" s="48"/>
      <c r="BP981" s="48"/>
      <c r="BQ981" s="48"/>
      <c r="BR981" s="48"/>
      <c r="BS981" s="48"/>
      <c r="BT981" s="48"/>
      <c r="BU981" s="48"/>
      <c r="BV981" s="48"/>
      <c r="BW981" s="48"/>
      <c r="BX981" s="48"/>
      <c r="BY981" s="48"/>
      <c r="BZ981" s="48"/>
      <c r="CA981" s="48"/>
      <c r="CB981" s="48"/>
      <c r="CC981" s="48"/>
      <c r="CD981" s="48"/>
      <c r="CE981" s="48"/>
      <c r="CF981" s="48"/>
      <c r="CG981" s="48"/>
      <c r="CH981" s="48"/>
      <c r="CI981" s="48"/>
      <c r="CJ981" s="48"/>
      <c r="CK981" s="48"/>
      <c r="CL981" s="48"/>
      <c r="CM981" s="48"/>
      <c r="CN981" s="48"/>
      <c r="CO981" s="48"/>
      <c r="CP981" s="48"/>
      <c r="CQ981" s="48"/>
      <c r="CR981" s="48"/>
      <c r="CS981" s="48"/>
      <c r="CT981" s="48"/>
      <c r="CU981" s="48"/>
      <c r="CV981" s="48"/>
      <c r="CW981" s="48"/>
      <c r="CX981" s="48"/>
      <c r="CY981" s="48"/>
      <c r="CZ981" s="48"/>
      <c r="DA981" s="48"/>
      <c r="DB981" s="48"/>
      <c r="DC981" s="48"/>
      <c r="DD981" s="48"/>
      <c r="DE981" s="48"/>
      <c r="DF981" s="48"/>
      <c r="DG981" s="48"/>
      <c r="DH981" s="48"/>
      <c r="DI981" s="48"/>
      <c r="DJ981" s="48"/>
      <c r="DK981" s="48"/>
      <c r="DL981" s="48"/>
      <c r="DM981" s="48"/>
      <c r="DN981" s="48"/>
      <c r="DO981" s="48"/>
      <c r="DP981" s="48"/>
      <c r="DQ981" s="48"/>
      <c r="DR981" s="48"/>
      <c r="DS981" s="48"/>
      <c r="DT981" s="48"/>
      <c r="DU981" s="48"/>
      <c r="DV981" s="48"/>
      <c r="DW981" s="48"/>
      <c r="DX981" s="48"/>
      <c r="DY981" s="48"/>
      <c r="DZ981" s="48"/>
      <c r="EA981" s="48"/>
      <c r="EB981" s="48"/>
      <c r="EC981" s="48"/>
      <c r="ED981" s="48"/>
      <c r="EE981" s="48"/>
      <c r="EF981" s="48"/>
      <c r="EG981" s="48"/>
      <c r="EH981" s="48"/>
      <c r="EI981" s="48"/>
      <c r="EJ981" s="48"/>
      <c r="EK981" s="48"/>
      <c r="EL981" s="48"/>
      <c r="EM981" s="48"/>
      <c r="EN981" s="48"/>
      <c r="EO981" s="48"/>
      <c r="EP981" s="48"/>
      <c r="EQ981" s="48"/>
      <c r="ER981" s="48"/>
      <c r="ES981" s="48"/>
      <c r="ET981" s="48"/>
      <c r="EU981" s="48"/>
      <c r="EV981" s="48"/>
      <c r="EW981" s="48"/>
      <c r="EX981" s="48"/>
      <c r="EY981" s="48"/>
      <c r="EZ981" s="48"/>
      <c r="FA981" s="48"/>
      <c r="FB981" s="48"/>
      <c r="FC981" s="48"/>
      <c r="FD981" s="48"/>
      <c r="FE981" s="48"/>
      <c r="FF981" s="48"/>
      <c r="FG981" s="48"/>
      <c r="FH981" s="48"/>
      <c r="FI981" s="48"/>
      <c r="FJ981" s="48"/>
      <c r="FK981" s="48"/>
      <c r="FL981" s="48"/>
      <c r="FM981" s="48"/>
      <c r="FN981" s="48"/>
      <c r="FO981" s="48"/>
      <c r="FP981" s="48"/>
      <c r="FQ981" s="48"/>
      <c r="FR981" s="48"/>
      <c r="FS981" s="48"/>
      <c r="FT981" s="48"/>
      <c r="FU981" s="48"/>
      <c r="FV981" s="48"/>
      <c r="FW981" s="48"/>
      <c r="FX981" s="48"/>
      <c r="FY981" s="48"/>
      <c r="FZ981" s="48"/>
      <c r="GA981" s="48"/>
      <c r="GB981" s="48"/>
      <c r="GC981" s="48"/>
      <c r="GD981" s="48"/>
      <c r="GE981" s="48"/>
      <c r="GF981" s="48"/>
      <c r="GG981" s="48"/>
      <c r="GH981" s="48"/>
      <c r="GI981" s="48"/>
      <c r="GJ981" s="48"/>
      <c r="GK981" s="48"/>
      <c r="GL981" s="48"/>
      <c r="GM981" s="48"/>
      <c r="GN981" s="48"/>
      <c r="GO981" s="48"/>
      <c r="GP981" s="48"/>
      <c r="GQ981" s="48"/>
      <c r="GR981" s="48"/>
      <c r="GS981" s="48"/>
      <c r="GT981" s="48"/>
      <c r="GU981" s="48"/>
      <c r="GV981" s="48"/>
      <c r="GW981" s="48"/>
      <c r="GX981" s="48"/>
      <c r="GY981" s="48"/>
      <c r="GZ981" s="48"/>
      <c r="HA981" s="48"/>
      <c r="HB981" s="48"/>
      <c r="HC981" s="48"/>
      <c r="HD981" s="48"/>
      <c r="HE981" s="48"/>
      <c r="HF981" s="48"/>
      <c r="HG981" s="48"/>
      <c r="HH981" s="48"/>
      <c r="HI981" s="48"/>
      <c r="HJ981" s="48"/>
      <c r="HK981" s="48"/>
      <c r="HL981" s="48"/>
      <c r="HM981" s="48"/>
      <c r="HN981" s="48"/>
      <c r="HO981" s="48"/>
      <c r="HP981" s="48"/>
      <c r="HQ981" s="48"/>
      <c r="HR981" s="48"/>
      <c r="HS981" s="48"/>
      <c r="HT981" s="48"/>
      <c r="HU981" s="48"/>
      <c r="HV981" s="48"/>
      <c r="HW981" s="48"/>
      <c r="HX981" s="48"/>
      <c r="HY981" s="48"/>
      <c r="HZ981" s="48"/>
      <c r="IA981" s="48"/>
      <c r="IB981" s="48"/>
      <c r="IC981" s="48"/>
      <c r="ID981" s="48"/>
      <c r="IE981" s="48"/>
      <c r="IF981" s="48"/>
      <c r="IG981" s="48"/>
      <c r="IH981" s="48"/>
      <c r="II981" s="48"/>
      <c r="IJ981" s="48"/>
      <c r="IK981" s="48"/>
      <c r="IL981" s="48"/>
      <c r="IM981" s="48"/>
      <c r="IN981" s="48"/>
      <c r="IO981" s="48"/>
      <c r="IP981" s="48"/>
      <c r="IQ981" s="48"/>
      <c r="IR981" s="48"/>
      <c r="IS981" s="48"/>
      <c r="IT981" s="48"/>
      <c r="IU981" s="48"/>
    </row>
    <row r="982" spans="1:255" s="32" customFormat="1" ht="29" x14ac:dyDescent="0.25">
      <c r="A982" s="26" t="s">
        <v>480</v>
      </c>
      <c r="B982" s="26" t="s">
        <v>588</v>
      </c>
      <c r="C982" s="26" t="s">
        <v>147</v>
      </c>
      <c r="D982" s="26" t="s">
        <v>3703</v>
      </c>
      <c r="E982" s="26" t="s">
        <v>8472</v>
      </c>
      <c r="F982" s="45">
        <v>14780</v>
      </c>
      <c r="G982" s="221">
        <v>0.27</v>
      </c>
      <c r="H982" s="222">
        <f t="shared" si="26"/>
        <v>10789.4</v>
      </c>
      <c r="I982" s="46" t="s">
        <v>595</v>
      </c>
      <c r="J982" s="47"/>
      <c r="K982" s="48"/>
      <c r="L982" s="48"/>
      <c r="M982" s="48"/>
      <c r="N982" s="48"/>
      <c r="O982" s="48"/>
      <c r="P982" s="48"/>
      <c r="Q982" s="48"/>
      <c r="R982" s="48"/>
      <c r="S982" s="48"/>
      <c r="T982" s="48"/>
      <c r="U982" s="48"/>
      <c r="V982" s="48"/>
      <c r="W982" s="48"/>
      <c r="X982" s="48"/>
      <c r="Y982" s="48"/>
      <c r="Z982" s="48"/>
      <c r="AA982" s="48"/>
      <c r="AB982" s="48"/>
      <c r="AC982" s="48"/>
      <c r="AD982" s="48"/>
      <c r="AE982" s="48"/>
      <c r="AF982" s="48"/>
      <c r="AG982" s="48"/>
      <c r="AH982" s="48"/>
      <c r="AI982" s="48"/>
      <c r="AJ982" s="48"/>
      <c r="AK982" s="48"/>
      <c r="AL982" s="48"/>
      <c r="AM982" s="48"/>
      <c r="AN982" s="48"/>
      <c r="AO982" s="48"/>
      <c r="AP982" s="48"/>
      <c r="AQ982" s="48"/>
      <c r="AR982" s="48"/>
      <c r="AS982" s="48"/>
      <c r="AT982" s="48"/>
      <c r="AU982" s="48"/>
      <c r="AV982" s="48"/>
      <c r="AW982" s="48"/>
      <c r="AX982" s="48"/>
      <c r="AY982" s="48"/>
      <c r="AZ982" s="48"/>
      <c r="BA982" s="48"/>
      <c r="BB982" s="48"/>
      <c r="BC982" s="48"/>
      <c r="BD982" s="48"/>
      <c r="BE982" s="48"/>
      <c r="BF982" s="48"/>
      <c r="BG982" s="48"/>
      <c r="BH982" s="48"/>
      <c r="BI982" s="48"/>
      <c r="BJ982" s="48"/>
      <c r="BK982" s="48"/>
      <c r="BL982" s="48"/>
      <c r="BM982" s="48"/>
      <c r="BN982" s="48"/>
      <c r="BO982" s="48"/>
      <c r="BP982" s="48"/>
      <c r="BQ982" s="48"/>
      <c r="BR982" s="48"/>
      <c r="BS982" s="48"/>
      <c r="BT982" s="48"/>
      <c r="BU982" s="48"/>
      <c r="BV982" s="48"/>
      <c r="BW982" s="48"/>
      <c r="BX982" s="48"/>
      <c r="BY982" s="48"/>
      <c r="BZ982" s="48"/>
      <c r="CA982" s="48"/>
      <c r="CB982" s="48"/>
      <c r="CC982" s="48"/>
      <c r="CD982" s="48"/>
      <c r="CE982" s="48"/>
      <c r="CF982" s="48"/>
      <c r="CG982" s="48"/>
      <c r="CH982" s="48"/>
      <c r="CI982" s="48"/>
      <c r="CJ982" s="48"/>
      <c r="CK982" s="48"/>
      <c r="CL982" s="48"/>
      <c r="CM982" s="48"/>
      <c r="CN982" s="48"/>
      <c r="CO982" s="48"/>
      <c r="CP982" s="48"/>
      <c r="CQ982" s="48"/>
      <c r="CR982" s="48"/>
      <c r="CS982" s="48"/>
      <c r="CT982" s="48"/>
      <c r="CU982" s="48"/>
      <c r="CV982" s="48"/>
      <c r="CW982" s="48"/>
      <c r="CX982" s="48"/>
      <c r="CY982" s="48"/>
      <c r="CZ982" s="48"/>
      <c r="DA982" s="48"/>
      <c r="DB982" s="48"/>
      <c r="DC982" s="48"/>
      <c r="DD982" s="48"/>
      <c r="DE982" s="48"/>
      <c r="DF982" s="48"/>
      <c r="DG982" s="48"/>
      <c r="DH982" s="48"/>
      <c r="DI982" s="48"/>
      <c r="DJ982" s="48"/>
      <c r="DK982" s="48"/>
      <c r="DL982" s="48"/>
      <c r="DM982" s="48"/>
      <c r="DN982" s="48"/>
      <c r="DO982" s="48"/>
      <c r="DP982" s="48"/>
      <c r="DQ982" s="48"/>
      <c r="DR982" s="48"/>
      <c r="DS982" s="48"/>
      <c r="DT982" s="48"/>
      <c r="DU982" s="48"/>
      <c r="DV982" s="48"/>
      <c r="DW982" s="48"/>
      <c r="DX982" s="48"/>
      <c r="DY982" s="48"/>
      <c r="DZ982" s="48"/>
      <c r="EA982" s="48"/>
      <c r="EB982" s="48"/>
      <c r="EC982" s="48"/>
      <c r="ED982" s="48"/>
      <c r="EE982" s="48"/>
      <c r="EF982" s="48"/>
      <c r="EG982" s="48"/>
      <c r="EH982" s="48"/>
      <c r="EI982" s="48"/>
      <c r="EJ982" s="48"/>
      <c r="EK982" s="48"/>
      <c r="EL982" s="48"/>
      <c r="EM982" s="48"/>
      <c r="EN982" s="48"/>
      <c r="EO982" s="48"/>
      <c r="EP982" s="48"/>
      <c r="EQ982" s="48"/>
      <c r="ER982" s="48"/>
      <c r="ES982" s="48"/>
      <c r="ET982" s="48"/>
      <c r="EU982" s="48"/>
      <c r="EV982" s="48"/>
      <c r="EW982" s="48"/>
      <c r="EX982" s="48"/>
      <c r="EY982" s="48"/>
      <c r="EZ982" s="48"/>
      <c r="FA982" s="48"/>
      <c r="FB982" s="48"/>
      <c r="FC982" s="48"/>
      <c r="FD982" s="48"/>
      <c r="FE982" s="48"/>
      <c r="FF982" s="48"/>
      <c r="FG982" s="48"/>
      <c r="FH982" s="48"/>
      <c r="FI982" s="48"/>
      <c r="FJ982" s="48"/>
      <c r="FK982" s="48"/>
      <c r="FL982" s="48"/>
      <c r="FM982" s="48"/>
      <c r="FN982" s="48"/>
      <c r="FO982" s="48"/>
      <c r="FP982" s="48"/>
      <c r="FQ982" s="48"/>
      <c r="FR982" s="48"/>
      <c r="FS982" s="48"/>
      <c r="FT982" s="48"/>
      <c r="FU982" s="48"/>
      <c r="FV982" s="48"/>
      <c r="FW982" s="48"/>
      <c r="FX982" s="48"/>
      <c r="FY982" s="48"/>
      <c r="FZ982" s="48"/>
      <c r="GA982" s="48"/>
      <c r="GB982" s="48"/>
      <c r="GC982" s="48"/>
      <c r="GD982" s="48"/>
      <c r="GE982" s="48"/>
      <c r="GF982" s="48"/>
      <c r="GG982" s="48"/>
      <c r="GH982" s="48"/>
      <c r="GI982" s="48"/>
      <c r="GJ982" s="48"/>
      <c r="GK982" s="48"/>
      <c r="GL982" s="48"/>
      <c r="GM982" s="48"/>
      <c r="GN982" s="48"/>
      <c r="GO982" s="48"/>
      <c r="GP982" s="48"/>
      <c r="GQ982" s="48"/>
      <c r="GR982" s="48"/>
      <c r="GS982" s="48"/>
      <c r="GT982" s="48"/>
      <c r="GU982" s="48"/>
      <c r="GV982" s="48"/>
      <c r="GW982" s="48"/>
      <c r="GX982" s="48"/>
      <c r="GY982" s="48"/>
      <c r="GZ982" s="48"/>
      <c r="HA982" s="48"/>
      <c r="HB982" s="48"/>
      <c r="HC982" s="48"/>
      <c r="HD982" s="48"/>
      <c r="HE982" s="48"/>
      <c r="HF982" s="48"/>
      <c r="HG982" s="48"/>
      <c r="HH982" s="48"/>
      <c r="HI982" s="48"/>
      <c r="HJ982" s="48"/>
      <c r="HK982" s="48"/>
      <c r="HL982" s="48"/>
      <c r="HM982" s="48"/>
      <c r="HN982" s="48"/>
      <c r="HO982" s="48"/>
      <c r="HP982" s="48"/>
      <c r="HQ982" s="48"/>
      <c r="HR982" s="48"/>
      <c r="HS982" s="48"/>
      <c r="HT982" s="48"/>
      <c r="HU982" s="48"/>
      <c r="HV982" s="48"/>
      <c r="HW982" s="48"/>
      <c r="HX982" s="48"/>
      <c r="HY982" s="48"/>
      <c r="HZ982" s="48"/>
      <c r="IA982" s="48"/>
      <c r="IB982" s="48"/>
      <c r="IC982" s="48"/>
      <c r="ID982" s="48"/>
      <c r="IE982" s="48"/>
      <c r="IF982" s="48"/>
      <c r="IG982" s="48"/>
      <c r="IH982" s="48"/>
      <c r="II982" s="48"/>
      <c r="IJ982" s="48"/>
      <c r="IK982" s="48"/>
      <c r="IL982" s="48"/>
      <c r="IM982" s="48"/>
      <c r="IN982" s="48"/>
      <c r="IO982" s="48"/>
      <c r="IP982" s="48"/>
      <c r="IQ982" s="48"/>
      <c r="IR982" s="48"/>
      <c r="IS982" s="48"/>
      <c r="IT982" s="48"/>
      <c r="IU982" s="48"/>
    </row>
    <row r="983" spans="1:255" s="32" customFormat="1" ht="29" x14ac:dyDescent="0.25">
      <c r="A983" s="26" t="s">
        <v>480</v>
      </c>
      <c r="B983" s="26" t="s">
        <v>588</v>
      </c>
      <c r="C983" s="26" t="s">
        <v>147</v>
      </c>
      <c r="D983" s="26" t="s">
        <v>3701</v>
      </c>
      <c r="E983" s="26" t="s">
        <v>8473</v>
      </c>
      <c r="F983" s="45">
        <v>14780</v>
      </c>
      <c r="G983" s="221">
        <v>0.27</v>
      </c>
      <c r="H983" s="222">
        <f t="shared" si="26"/>
        <v>10789.4</v>
      </c>
      <c r="I983" s="46" t="s">
        <v>595</v>
      </c>
      <c r="J983" s="47"/>
    </row>
    <row r="984" spans="1:255" s="32" customFormat="1" ht="14.5" x14ac:dyDescent="0.25">
      <c r="A984" s="26" t="s">
        <v>480</v>
      </c>
      <c r="B984" s="26" t="s">
        <v>588</v>
      </c>
      <c r="C984" s="26" t="s">
        <v>5471</v>
      </c>
      <c r="D984" s="26" t="s">
        <v>5125</v>
      </c>
      <c r="E984" s="26" t="s">
        <v>8474</v>
      </c>
      <c r="F984" s="53">
        <v>7200</v>
      </c>
      <c r="G984" s="221">
        <v>0.27</v>
      </c>
      <c r="H984" s="222">
        <f t="shared" si="26"/>
        <v>5256</v>
      </c>
      <c r="I984" s="47"/>
      <c r="J984" s="47"/>
    </row>
    <row r="985" spans="1:255" s="32" customFormat="1" ht="14.5" x14ac:dyDescent="0.25">
      <c r="A985" s="26" t="s">
        <v>480</v>
      </c>
      <c r="B985" s="26" t="s">
        <v>588</v>
      </c>
      <c r="C985" s="26" t="s">
        <v>5471</v>
      </c>
      <c r="D985" s="26" t="s">
        <v>5132</v>
      </c>
      <c r="E985" s="26" t="s">
        <v>8475</v>
      </c>
      <c r="F985" s="53">
        <v>7200</v>
      </c>
      <c r="G985" s="221">
        <v>0.27</v>
      </c>
      <c r="H985" s="222">
        <f t="shared" si="26"/>
        <v>5256</v>
      </c>
      <c r="I985" s="47"/>
      <c r="J985" s="47"/>
    </row>
    <row r="986" spans="1:255" s="32" customFormat="1" ht="14.5" x14ac:dyDescent="0.25">
      <c r="A986" s="26" t="s">
        <v>480</v>
      </c>
      <c r="B986" s="26" t="s">
        <v>588</v>
      </c>
      <c r="C986" s="26" t="s">
        <v>5471</v>
      </c>
      <c r="D986" s="26" t="s">
        <v>5126</v>
      </c>
      <c r="E986" s="26" t="s">
        <v>8476</v>
      </c>
      <c r="F986" s="53">
        <v>17280</v>
      </c>
      <c r="G986" s="221">
        <v>0.27</v>
      </c>
      <c r="H986" s="222">
        <f t="shared" si="26"/>
        <v>12614.4</v>
      </c>
      <c r="I986" s="47"/>
      <c r="J986" s="47"/>
    </row>
    <row r="987" spans="1:255" s="32" customFormat="1" ht="14.5" x14ac:dyDescent="0.25">
      <c r="A987" s="26" t="s">
        <v>480</v>
      </c>
      <c r="B987" s="26" t="s">
        <v>588</v>
      </c>
      <c r="C987" s="26" t="s">
        <v>5471</v>
      </c>
      <c r="D987" s="26" t="s">
        <v>5129</v>
      </c>
      <c r="E987" s="26" t="s">
        <v>8477</v>
      </c>
      <c r="F987" s="53">
        <v>17280</v>
      </c>
      <c r="G987" s="221">
        <v>0.27</v>
      </c>
      <c r="H987" s="222">
        <f t="shared" si="26"/>
        <v>12614.4</v>
      </c>
      <c r="I987" s="47"/>
      <c r="J987" s="47"/>
    </row>
    <row r="988" spans="1:255" s="32" customFormat="1" ht="14.5" x14ac:dyDescent="0.25">
      <c r="A988" s="26" t="s">
        <v>480</v>
      </c>
      <c r="B988" s="26" t="s">
        <v>588</v>
      </c>
      <c r="C988" s="26" t="s">
        <v>5471</v>
      </c>
      <c r="D988" s="26" t="s">
        <v>5448</v>
      </c>
      <c r="E988" s="26" t="s">
        <v>8478</v>
      </c>
      <c r="F988" s="53">
        <v>28800</v>
      </c>
      <c r="G988" s="221">
        <v>0.27</v>
      </c>
      <c r="H988" s="222">
        <f t="shared" si="26"/>
        <v>21024</v>
      </c>
      <c r="I988" s="47"/>
      <c r="J988" s="47"/>
    </row>
    <row r="989" spans="1:255" s="32" customFormat="1" ht="14.5" x14ac:dyDescent="0.25">
      <c r="A989" s="26" t="s">
        <v>480</v>
      </c>
      <c r="B989" s="26" t="s">
        <v>588</v>
      </c>
      <c r="C989" s="26" t="s">
        <v>5471</v>
      </c>
      <c r="D989" s="26" t="s">
        <v>5451</v>
      </c>
      <c r="E989" s="26" t="s">
        <v>8479</v>
      </c>
      <c r="F989" s="53">
        <v>28800</v>
      </c>
      <c r="G989" s="221">
        <v>0.27</v>
      </c>
      <c r="H989" s="222">
        <f t="shared" si="26"/>
        <v>21024</v>
      </c>
      <c r="I989" s="47"/>
      <c r="J989" s="47"/>
    </row>
    <row r="990" spans="1:255" s="32" customFormat="1" ht="14.5" x14ac:dyDescent="0.25">
      <c r="A990" s="26" t="s">
        <v>480</v>
      </c>
      <c r="B990" s="26" t="s">
        <v>588</v>
      </c>
      <c r="C990" s="26" t="s">
        <v>5471</v>
      </c>
      <c r="D990" s="26" t="s">
        <v>5130</v>
      </c>
      <c r="E990" s="26" t="s">
        <v>8480</v>
      </c>
      <c r="F990" s="53">
        <v>5040</v>
      </c>
      <c r="G990" s="221">
        <v>0.27</v>
      </c>
      <c r="H990" s="222">
        <f t="shared" si="26"/>
        <v>3679.2</v>
      </c>
      <c r="I990" s="47"/>
      <c r="J990" s="47"/>
    </row>
    <row r="991" spans="1:255" s="32" customFormat="1" ht="14.5" x14ac:dyDescent="0.25">
      <c r="A991" s="26" t="s">
        <v>480</v>
      </c>
      <c r="B991" s="26" t="s">
        <v>588</v>
      </c>
      <c r="C991" s="26" t="s">
        <v>5471</v>
      </c>
      <c r="D991" s="26" t="s">
        <v>5131</v>
      </c>
      <c r="E991" s="26" t="s">
        <v>8481</v>
      </c>
      <c r="F991" s="53">
        <v>5040</v>
      </c>
      <c r="G991" s="221">
        <v>0.27</v>
      </c>
      <c r="H991" s="222">
        <f t="shared" si="26"/>
        <v>3679.2</v>
      </c>
      <c r="I991" s="47"/>
      <c r="J991" s="47"/>
    </row>
    <row r="992" spans="1:255" s="48" customFormat="1" ht="14.5" x14ac:dyDescent="0.25">
      <c r="A992" s="26" t="s">
        <v>480</v>
      </c>
      <c r="B992" s="26" t="s">
        <v>588</v>
      </c>
      <c r="C992" s="26" t="s">
        <v>5471</v>
      </c>
      <c r="D992" s="26" t="s">
        <v>5127</v>
      </c>
      <c r="E992" s="26" t="s">
        <v>8482</v>
      </c>
      <c r="F992" s="53">
        <v>13310</v>
      </c>
      <c r="G992" s="221">
        <v>0.27</v>
      </c>
      <c r="H992" s="222">
        <f t="shared" si="26"/>
        <v>9716.2999999999993</v>
      </c>
      <c r="I992" s="47"/>
      <c r="J992" s="47"/>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c r="AM992" s="32"/>
      <c r="AN992" s="32"/>
      <c r="AO992" s="32"/>
      <c r="AP992" s="32"/>
      <c r="AQ992" s="32"/>
      <c r="AR992" s="32"/>
      <c r="AS992" s="32"/>
      <c r="AT992" s="32"/>
      <c r="AU992" s="32"/>
      <c r="AV992" s="32"/>
      <c r="AW992" s="32"/>
      <c r="AX992" s="32"/>
      <c r="AY992" s="32"/>
      <c r="AZ992" s="32"/>
      <c r="BA992" s="32"/>
      <c r="BB992" s="32"/>
      <c r="BC992" s="32"/>
      <c r="BD992" s="32"/>
      <c r="BE992" s="32"/>
      <c r="BF992" s="32"/>
      <c r="BG992" s="32"/>
      <c r="BH992" s="32"/>
      <c r="BI992" s="32"/>
      <c r="BJ992" s="32"/>
      <c r="BK992" s="32"/>
      <c r="BL992" s="32"/>
      <c r="BM992" s="32"/>
      <c r="BN992" s="32"/>
      <c r="BO992" s="32"/>
      <c r="BP992" s="32"/>
      <c r="BQ992" s="32"/>
      <c r="BR992" s="32"/>
      <c r="BS992" s="32"/>
      <c r="BT992" s="32"/>
      <c r="BU992" s="32"/>
      <c r="BV992" s="32"/>
      <c r="BW992" s="32"/>
      <c r="BX992" s="32"/>
      <c r="BY992" s="32"/>
      <c r="BZ992" s="32"/>
      <c r="CA992" s="32"/>
      <c r="CB992" s="32"/>
      <c r="CC992" s="32"/>
      <c r="CD992" s="32"/>
      <c r="CE992" s="32"/>
      <c r="CF992" s="32"/>
      <c r="CG992" s="32"/>
      <c r="CH992" s="32"/>
      <c r="CI992" s="32"/>
      <c r="CJ992" s="32"/>
      <c r="CK992" s="32"/>
      <c r="CL992" s="32"/>
      <c r="CM992" s="32"/>
      <c r="CN992" s="32"/>
      <c r="CO992" s="32"/>
      <c r="CP992" s="32"/>
      <c r="CQ992" s="32"/>
      <c r="CR992" s="32"/>
      <c r="CS992" s="32"/>
      <c r="CT992" s="32"/>
      <c r="CU992" s="32"/>
      <c r="CV992" s="32"/>
      <c r="CW992" s="32"/>
      <c r="CX992" s="32"/>
      <c r="CY992" s="32"/>
      <c r="CZ992" s="32"/>
      <c r="DA992" s="32"/>
      <c r="DB992" s="32"/>
      <c r="DC992" s="32"/>
      <c r="DD992" s="32"/>
      <c r="DE992" s="32"/>
      <c r="DF992" s="32"/>
      <c r="DG992" s="32"/>
      <c r="DH992" s="32"/>
      <c r="DI992" s="32"/>
      <c r="DJ992" s="32"/>
      <c r="DK992" s="32"/>
      <c r="DL992" s="32"/>
      <c r="DM992" s="32"/>
      <c r="DN992" s="32"/>
      <c r="DO992" s="32"/>
      <c r="DP992" s="32"/>
      <c r="DQ992" s="32"/>
      <c r="DR992" s="32"/>
      <c r="DS992" s="32"/>
      <c r="DT992" s="32"/>
      <c r="DU992" s="32"/>
      <c r="DV992" s="32"/>
      <c r="DW992" s="32"/>
      <c r="DX992" s="32"/>
      <c r="DY992" s="32"/>
      <c r="DZ992" s="32"/>
      <c r="EA992" s="32"/>
      <c r="EB992" s="32"/>
      <c r="EC992" s="32"/>
      <c r="ED992" s="32"/>
      <c r="EE992" s="32"/>
      <c r="EF992" s="32"/>
      <c r="EG992" s="32"/>
      <c r="EH992" s="32"/>
      <c r="EI992" s="32"/>
      <c r="EJ992" s="32"/>
      <c r="EK992" s="32"/>
      <c r="EL992" s="32"/>
      <c r="EM992" s="32"/>
      <c r="EN992" s="32"/>
      <c r="EO992" s="32"/>
      <c r="EP992" s="32"/>
      <c r="EQ992" s="32"/>
      <c r="ER992" s="32"/>
      <c r="ES992" s="32"/>
      <c r="ET992" s="32"/>
      <c r="EU992" s="32"/>
      <c r="EV992" s="32"/>
      <c r="EW992" s="32"/>
      <c r="EX992" s="32"/>
      <c r="EY992" s="32"/>
      <c r="EZ992" s="32"/>
      <c r="FA992" s="32"/>
      <c r="FB992" s="32"/>
      <c r="FC992" s="32"/>
      <c r="FD992" s="32"/>
      <c r="FE992" s="32"/>
      <c r="FF992" s="32"/>
      <c r="FG992" s="32"/>
      <c r="FH992" s="32"/>
      <c r="FI992" s="32"/>
      <c r="FJ992" s="32"/>
      <c r="FK992" s="32"/>
      <c r="FL992" s="32"/>
      <c r="FM992" s="32"/>
      <c r="FN992" s="32"/>
      <c r="FO992" s="32"/>
      <c r="FP992" s="32"/>
      <c r="FQ992" s="32"/>
      <c r="FR992" s="32"/>
      <c r="FS992" s="32"/>
      <c r="FT992" s="32"/>
      <c r="FU992" s="32"/>
      <c r="FV992" s="32"/>
      <c r="FW992" s="32"/>
      <c r="FX992" s="32"/>
      <c r="FY992" s="32"/>
      <c r="FZ992" s="32"/>
      <c r="GA992" s="32"/>
      <c r="GB992" s="32"/>
      <c r="GC992" s="32"/>
      <c r="GD992" s="32"/>
      <c r="GE992" s="32"/>
      <c r="GF992" s="32"/>
      <c r="GG992" s="32"/>
      <c r="GH992" s="32"/>
      <c r="GI992" s="32"/>
      <c r="GJ992" s="32"/>
      <c r="GK992" s="32"/>
      <c r="GL992" s="32"/>
      <c r="GM992" s="32"/>
      <c r="GN992" s="32"/>
      <c r="GO992" s="32"/>
      <c r="GP992" s="32"/>
      <c r="GQ992" s="32"/>
      <c r="GR992" s="32"/>
      <c r="GS992" s="32"/>
      <c r="GT992" s="32"/>
      <c r="GU992" s="32"/>
      <c r="GV992" s="32"/>
      <c r="GW992" s="32"/>
      <c r="GX992" s="32"/>
      <c r="GY992" s="32"/>
      <c r="GZ992" s="32"/>
      <c r="HA992" s="32"/>
      <c r="HB992" s="32"/>
      <c r="HC992" s="32"/>
      <c r="HD992" s="32"/>
      <c r="HE992" s="32"/>
      <c r="HF992" s="32"/>
      <c r="HG992" s="32"/>
      <c r="HH992" s="32"/>
      <c r="HI992" s="32"/>
      <c r="HJ992" s="32"/>
      <c r="HK992" s="32"/>
      <c r="HL992" s="32"/>
      <c r="HM992" s="32"/>
      <c r="HN992" s="32"/>
      <c r="HO992" s="32"/>
      <c r="HP992" s="32"/>
      <c r="HQ992" s="32"/>
      <c r="HR992" s="32"/>
      <c r="HS992" s="32"/>
      <c r="HT992" s="32"/>
      <c r="HU992" s="32"/>
      <c r="HV992" s="32"/>
      <c r="HW992" s="32"/>
      <c r="HX992" s="32"/>
      <c r="HY992" s="32"/>
      <c r="HZ992" s="32"/>
      <c r="IA992" s="32"/>
      <c r="IB992" s="32"/>
      <c r="IC992" s="32"/>
      <c r="ID992" s="32"/>
      <c r="IE992" s="32"/>
      <c r="IF992" s="32"/>
      <c r="IG992" s="32"/>
      <c r="IH992" s="32"/>
      <c r="II992" s="32"/>
      <c r="IJ992" s="32"/>
      <c r="IK992" s="32"/>
      <c r="IL992" s="32"/>
      <c r="IM992" s="32"/>
      <c r="IN992" s="32"/>
      <c r="IO992" s="32"/>
      <c r="IP992" s="32"/>
      <c r="IQ992" s="32"/>
      <c r="IR992" s="32"/>
      <c r="IS992" s="32"/>
      <c r="IT992" s="32"/>
      <c r="IU992" s="32"/>
    </row>
    <row r="993" spans="1:255" s="48" customFormat="1" ht="29" x14ac:dyDescent="0.25">
      <c r="A993" s="26" t="s">
        <v>480</v>
      </c>
      <c r="B993" s="26" t="s">
        <v>588</v>
      </c>
      <c r="C993" s="26" t="s">
        <v>5471</v>
      </c>
      <c r="D993" s="26" t="s">
        <v>5128</v>
      </c>
      <c r="E993" s="26" t="s">
        <v>8483</v>
      </c>
      <c r="F993" s="53">
        <v>13310</v>
      </c>
      <c r="G993" s="221">
        <v>0.27</v>
      </c>
      <c r="H993" s="222">
        <f t="shared" si="26"/>
        <v>9716.2999999999993</v>
      </c>
      <c r="I993" s="47"/>
      <c r="J993" s="47"/>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c r="AL993" s="32"/>
      <c r="AM993" s="32"/>
      <c r="AN993" s="32"/>
      <c r="AO993" s="32"/>
      <c r="AP993" s="32"/>
      <c r="AQ993" s="32"/>
      <c r="AR993" s="32"/>
      <c r="AS993" s="32"/>
      <c r="AT993" s="32"/>
      <c r="AU993" s="32"/>
      <c r="AV993" s="32"/>
      <c r="AW993" s="32"/>
      <c r="AX993" s="32"/>
      <c r="AY993" s="32"/>
      <c r="AZ993" s="32"/>
      <c r="BA993" s="32"/>
      <c r="BB993" s="32"/>
      <c r="BC993" s="32"/>
      <c r="BD993" s="32"/>
      <c r="BE993" s="32"/>
      <c r="BF993" s="32"/>
      <c r="BG993" s="32"/>
      <c r="BH993" s="32"/>
      <c r="BI993" s="32"/>
      <c r="BJ993" s="32"/>
      <c r="BK993" s="32"/>
      <c r="BL993" s="32"/>
      <c r="BM993" s="32"/>
      <c r="BN993" s="32"/>
      <c r="BO993" s="32"/>
      <c r="BP993" s="32"/>
      <c r="BQ993" s="32"/>
      <c r="BR993" s="32"/>
      <c r="BS993" s="32"/>
      <c r="BT993" s="32"/>
      <c r="BU993" s="32"/>
      <c r="BV993" s="32"/>
      <c r="BW993" s="32"/>
      <c r="BX993" s="32"/>
      <c r="BY993" s="32"/>
      <c r="BZ993" s="32"/>
      <c r="CA993" s="32"/>
      <c r="CB993" s="32"/>
      <c r="CC993" s="32"/>
      <c r="CD993" s="32"/>
      <c r="CE993" s="32"/>
      <c r="CF993" s="32"/>
      <c r="CG993" s="32"/>
      <c r="CH993" s="32"/>
      <c r="CI993" s="32"/>
      <c r="CJ993" s="32"/>
      <c r="CK993" s="32"/>
      <c r="CL993" s="32"/>
      <c r="CM993" s="32"/>
      <c r="CN993" s="32"/>
      <c r="CO993" s="32"/>
      <c r="CP993" s="32"/>
      <c r="CQ993" s="32"/>
      <c r="CR993" s="32"/>
      <c r="CS993" s="32"/>
      <c r="CT993" s="32"/>
      <c r="CU993" s="32"/>
      <c r="CV993" s="32"/>
      <c r="CW993" s="32"/>
      <c r="CX993" s="32"/>
      <c r="CY993" s="32"/>
      <c r="CZ993" s="32"/>
      <c r="DA993" s="32"/>
      <c r="DB993" s="32"/>
      <c r="DC993" s="32"/>
      <c r="DD993" s="32"/>
      <c r="DE993" s="32"/>
      <c r="DF993" s="32"/>
      <c r="DG993" s="32"/>
      <c r="DH993" s="32"/>
      <c r="DI993" s="32"/>
      <c r="DJ993" s="32"/>
      <c r="DK993" s="32"/>
      <c r="DL993" s="32"/>
      <c r="DM993" s="32"/>
      <c r="DN993" s="32"/>
      <c r="DO993" s="32"/>
      <c r="DP993" s="32"/>
      <c r="DQ993" s="32"/>
      <c r="DR993" s="32"/>
      <c r="DS993" s="32"/>
      <c r="DT993" s="32"/>
      <c r="DU993" s="32"/>
      <c r="DV993" s="32"/>
      <c r="DW993" s="32"/>
      <c r="DX993" s="32"/>
      <c r="DY993" s="32"/>
      <c r="DZ993" s="32"/>
      <c r="EA993" s="32"/>
      <c r="EB993" s="32"/>
      <c r="EC993" s="32"/>
      <c r="ED993" s="32"/>
      <c r="EE993" s="32"/>
      <c r="EF993" s="32"/>
      <c r="EG993" s="32"/>
      <c r="EH993" s="32"/>
      <c r="EI993" s="32"/>
      <c r="EJ993" s="32"/>
      <c r="EK993" s="32"/>
      <c r="EL993" s="32"/>
      <c r="EM993" s="32"/>
      <c r="EN993" s="32"/>
      <c r="EO993" s="32"/>
      <c r="EP993" s="32"/>
      <c r="EQ993" s="32"/>
      <c r="ER993" s="32"/>
      <c r="ES993" s="32"/>
      <c r="ET993" s="32"/>
      <c r="EU993" s="32"/>
      <c r="EV993" s="32"/>
      <c r="EW993" s="32"/>
      <c r="EX993" s="32"/>
      <c r="EY993" s="32"/>
      <c r="EZ993" s="32"/>
      <c r="FA993" s="32"/>
      <c r="FB993" s="32"/>
      <c r="FC993" s="32"/>
      <c r="FD993" s="32"/>
      <c r="FE993" s="32"/>
      <c r="FF993" s="32"/>
      <c r="FG993" s="32"/>
      <c r="FH993" s="32"/>
      <c r="FI993" s="32"/>
      <c r="FJ993" s="32"/>
      <c r="FK993" s="32"/>
      <c r="FL993" s="32"/>
      <c r="FM993" s="32"/>
      <c r="FN993" s="32"/>
      <c r="FO993" s="32"/>
      <c r="FP993" s="32"/>
      <c r="FQ993" s="32"/>
      <c r="FR993" s="32"/>
      <c r="FS993" s="32"/>
      <c r="FT993" s="32"/>
      <c r="FU993" s="32"/>
      <c r="FV993" s="32"/>
      <c r="FW993" s="32"/>
      <c r="FX993" s="32"/>
      <c r="FY993" s="32"/>
      <c r="FZ993" s="32"/>
      <c r="GA993" s="32"/>
      <c r="GB993" s="32"/>
      <c r="GC993" s="32"/>
      <c r="GD993" s="32"/>
      <c r="GE993" s="32"/>
      <c r="GF993" s="32"/>
      <c r="GG993" s="32"/>
      <c r="GH993" s="32"/>
      <c r="GI993" s="32"/>
      <c r="GJ993" s="32"/>
      <c r="GK993" s="32"/>
      <c r="GL993" s="32"/>
      <c r="GM993" s="32"/>
      <c r="GN993" s="32"/>
      <c r="GO993" s="32"/>
      <c r="GP993" s="32"/>
      <c r="GQ993" s="32"/>
      <c r="GR993" s="32"/>
      <c r="GS993" s="32"/>
      <c r="GT993" s="32"/>
      <c r="GU993" s="32"/>
      <c r="GV993" s="32"/>
      <c r="GW993" s="32"/>
      <c r="GX993" s="32"/>
      <c r="GY993" s="32"/>
      <c r="GZ993" s="32"/>
      <c r="HA993" s="32"/>
      <c r="HB993" s="32"/>
      <c r="HC993" s="32"/>
      <c r="HD993" s="32"/>
      <c r="HE993" s="32"/>
      <c r="HF993" s="32"/>
      <c r="HG993" s="32"/>
      <c r="HH993" s="32"/>
      <c r="HI993" s="32"/>
      <c r="HJ993" s="32"/>
      <c r="HK993" s="32"/>
      <c r="HL993" s="32"/>
      <c r="HM993" s="32"/>
      <c r="HN993" s="32"/>
      <c r="HO993" s="32"/>
      <c r="HP993" s="32"/>
      <c r="HQ993" s="32"/>
      <c r="HR993" s="32"/>
      <c r="HS993" s="32"/>
      <c r="HT993" s="32"/>
      <c r="HU993" s="32"/>
      <c r="HV993" s="32"/>
      <c r="HW993" s="32"/>
      <c r="HX993" s="32"/>
      <c r="HY993" s="32"/>
      <c r="HZ993" s="32"/>
      <c r="IA993" s="32"/>
      <c r="IB993" s="32"/>
      <c r="IC993" s="32"/>
      <c r="ID993" s="32"/>
      <c r="IE993" s="32"/>
      <c r="IF993" s="32"/>
      <c r="IG993" s="32"/>
      <c r="IH993" s="32"/>
      <c r="II993" s="32"/>
      <c r="IJ993" s="32"/>
      <c r="IK993" s="32"/>
      <c r="IL993" s="32"/>
      <c r="IM993" s="32"/>
      <c r="IN993" s="32"/>
      <c r="IO993" s="32"/>
      <c r="IP993" s="32"/>
      <c r="IQ993" s="32"/>
      <c r="IR993" s="32"/>
      <c r="IS993" s="32"/>
      <c r="IT993" s="32"/>
      <c r="IU993" s="32"/>
    </row>
    <row r="994" spans="1:255" s="48" customFormat="1" ht="14.5" x14ac:dyDescent="0.25">
      <c r="A994" s="26" t="s">
        <v>480</v>
      </c>
      <c r="B994" s="26" t="s">
        <v>588</v>
      </c>
      <c r="C994" s="26" t="s">
        <v>5471</v>
      </c>
      <c r="D994" s="26" t="s">
        <v>5449</v>
      </c>
      <c r="E994" s="26" t="s">
        <v>8484</v>
      </c>
      <c r="F994" s="53">
        <v>22180</v>
      </c>
      <c r="G994" s="221">
        <v>0.27</v>
      </c>
      <c r="H994" s="222">
        <f t="shared" si="26"/>
        <v>16191.4</v>
      </c>
      <c r="I994" s="47"/>
      <c r="J994" s="47"/>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c r="AL994" s="32"/>
      <c r="AM994" s="32"/>
      <c r="AN994" s="32"/>
      <c r="AO994" s="32"/>
      <c r="AP994" s="32"/>
      <c r="AQ994" s="32"/>
      <c r="AR994" s="32"/>
      <c r="AS994" s="32"/>
      <c r="AT994" s="32"/>
      <c r="AU994" s="32"/>
      <c r="AV994" s="32"/>
      <c r="AW994" s="32"/>
      <c r="AX994" s="32"/>
      <c r="AY994" s="32"/>
      <c r="AZ994" s="32"/>
      <c r="BA994" s="32"/>
      <c r="BB994" s="32"/>
      <c r="BC994" s="32"/>
      <c r="BD994" s="32"/>
      <c r="BE994" s="32"/>
      <c r="BF994" s="32"/>
      <c r="BG994" s="32"/>
      <c r="BH994" s="32"/>
      <c r="BI994" s="32"/>
      <c r="BJ994" s="32"/>
      <c r="BK994" s="32"/>
      <c r="BL994" s="32"/>
      <c r="BM994" s="32"/>
      <c r="BN994" s="32"/>
      <c r="BO994" s="32"/>
      <c r="BP994" s="32"/>
      <c r="BQ994" s="32"/>
      <c r="BR994" s="32"/>
      <c r="BS994" s="32"/>
      <c r="BT994" s="32"/>
      <c r="BU994" s="32"/>
      <c r="BV994" s="32"/>
      <c r="BW994" s="32"/>
      <c r="BX994" s="32"/>
      <c r="BY994" s="32"/>
      <c r="BZ994" s="32"/>
      <c r="CA994" s="32"/>
      <c r="CB994" s="32"/>
      <c r="CC994" s="32"/>
      <c r="CD994" s="32"/>
      <c r="CE994" s="32"/>
      <c r="CF994" s="32"/>
      <c r="CG994" s="32"/>
      <c r="CH994" s="32"/>
      <c r="CI994" s="32"/>
      <c r="CJ994" s="32"/>
      <c r="CK994" s="32"/>
      <c r="CL994" s="32"/>
      <c r="CM994" s="32"/>
      <c r="CN994" s="32"/>
      <c r="CO994" s="32"/>
      <c r="CP994" s="32"/>
      <c r="CQ994" s="32"/>
      <c r="CR994" s="32"/>
      <c r="CS994" s="32"/>
      <c r="CT994" s="32"/>
      <c r="CU994" s="32"/>
      <c r="CV994" s="32"/>
      <c r="CW994" s="32"/>
      <c r="CX994" s="32"/>
      <c r="CY994" s="32"/>
      <c r="CZ994" s="32"/>
      <c r="DA994" s="32"/>
      <c r="DB994" s="32"/>
      <c r="DC994" s="32"/>
      <c r="DD994" s="32"/>
      <c r="DE994" s="32"/>
      <c r="DF994" s="32"/>
      <c r="DG994" s="32"/>
      <c r="DH994" s="32"/>
      <c r="DI994" s="32"/>
      <c r="DJ994" s="32"/>
      <c r="DK994" s="32"/>
      <c r="DL994" s="32"/>
      <c r="DM994" s="32"/>
      <c r="DN994" s="32"/>
      <c r="DO994" s="32"/>
      <c r="DP994" s="32"/>
      <c r="DQ994" s="32"/>
      <c r="DR994" s="32"/>
      <c r="DS994" s="32"/>
      <c r="DT994" s="32"/>
      <c r="DU994" s="32"/>
      <c r="DV994" s="32"/>
      <c r="DW994" s="32"/>
      <c r="DX994" s="32"/>
      <c r="DY994" s="32"/>
      <c r="DZ994" s="32"/>
      <c r="EA994" s="32"/>
      <c r="EB994" s="32"/>
      <c r="EC994" s="32"/>
      <c r="ED994" s="32"/>
      <c r="EE994" s="32"/>
      <c r="EF994" s="32"/>
      <c r="EG994" s="32"/>
      <c r="EH994" s="32"/>
      <c r="EI994" s="32"/>
      <c r="EJ994" s="32"/>
      <c r="EK994" s="32"/>
      <c r="EL994" s="32"/>
      <c r="EM994" s="32"/>
      <c r="EN994" s="32"/>
      <c r="EO994" s="32"/>
      <c r="EP994" s="32"/>
      <c r="EQ994" s="32"/>
      <c r="ER994" s="32"/>
      <c r="ES994" s="32"/>
      <c r="ET994" s="32"/>
      <c r="EU994" s="32"/>
      <c r="EV994" s="32"/>
      <c r="EW994" s="32"/>
      <c r="EX994" s="32"/>
      <c r="EY994" s="32"/>
      <c r="EZ994" s="32"/>
      <c r="FA994" s="32"/>
      <c r="FB994" s="32"/>
      <c r="FC994" s="32"/>
      <c r="FD994" s="32"/>
      <c r="FE994" s="32"/>
      <c r="FF994" s="32"/>
      <c r="FG994" s="32"/>
      <c r="FH994" s="32"/>
      <c r="FI994" s="32"/>
      <c r="FJ994" s="32"/>
      <c r="FK994" s="32"/>
      <c r="FL994" s="32"/>
      <c r="FM994" s="32"/>
      <c r="FN994" s="32"/>
      <c r="FO994" s="32"/>
      <c r="FP994" s="32"/>
      <c r="FQ994" s="32"/>
      <c r="FR994" s="32"/>
      <c r="FS994" s="32"/>
      <c r="FT994" s="32"/>
      <c r="FU994" s="32"/>
      <c r="FV994" s="32"/>
      <c r="FW994" s="32"/>
      <c r="FX994" s="32"/>
      <c r="FY994" s="32"/>
      <c r="FZ994" s="32"/>
      <c r="GA994" s="32"/>
      <c r="GB994" s="32"/>
      <c r="GC994" s="32"/>
      <c r="GD994" s="32"/>
      <c r="GE994" s="32"/>
      <c r="GF994" s="32"/>
      <c r="GG994" s="32"/>
      <c r="GH994" s="32"/>
      <c r="GI994" s="32"/>
      <c r="GJ994" s="32"/>
      <c r="GK994" s="32"/>
      <c r="GL994" s="32"/>
      <c r="GM994" s="32"/>
      <c r="GN994" s="32"/>
      <c r="GO994" s="32"/>
      <c r="GP994" s="32"/>
      <c r="GQ994" s="32"/>
      <c r="GR994" s="32"/>
      <c r="GS994" s="32"/>
      <c r="GT994" s="32"/>
      <c r="GU994" s="32"/>
      <c r="GV994" s="32"/>
      <c r="GW994" s="32"/>
      <c r="GX994" s="32"/>
      <c r="GY994" s="32"/>
      <c r="GZ994" s="32"/>
      <c r="HA994" s="32"/>
      <c r="HB994" s="32"/>
      <c r="HC994" s="32"/>
      <c r="HD994" s="32"/>
      <c r="HE994" s="32"/>
      <c r="HF994" s="32"/>
      <c r="HG994" s="32"/>
      <c r="HH994" s="32"/>
      <c r="HI994" s="32"/>
      <c r="HJ994" s="32"/>
      <c r="HK994" s="32"/>
      <c r="HL994" s="32"/>
      <c r="HM994" s="32"/>
      <c r="HN994" s="32"/>
      <c r="HO994" s="32"/>
      <c r="HP994" s="32"/>
      <c r="HQ994" s="32"/>
      <c r="HR994" s="32"/>
      <c r="HS994" s="32"/>
      <c r="HT994" s="32"/>
      <c r="HU994" s="32"/>
      <c r="HV994" s="32"/>
      <c r="HW994" s="32"/>
      <c r="HX994" s="32"/>
      <c r="HY994" s="32"/>
      <c r="HZ994" s="32"/>
      <c r="IA994" s="32"/>
      <c r="IB994" s="32"/>
      <c r="IC994" s="32"/>
      <c r="ID994" s="32"/>
      <c r="IE994" s="32"/>
      <c r="IF994" s="32"/>
      <c r="IG994" s="32"/>
      <c r="IH994" s="32"/>
      <c r="II994" s="32"/>
      <c r="IJ994" s="32"/>
      <c r="IK994" s="32"/>
      <c r="IL994" s="32"/>
      <c r="IM994" s="32"/>
      <c r="IN994" s="32"/>
      <c r="IO994" s="32"/>
      <c r="IP994" s="32"/>
      <c r="IQ994" s="32"/>
      <c r="IR994" s="32"/>
      <c r="IS994" s="32"/>
      <c r="IT994" s="32"/>
      <c r="IU994" s="32"/>
    </row>
    <row r="995" spans="1:255" s="48" customFormat="1" ht="29" x14ac:dyDescent="0.25">
      <c r="A995" s="26" t="s">
        <v>480</v>
      </c>
      <c r="B995" s="26" t="s">
        <v>588</v>
      </c>
      <c r="C995" s="26" t="s">
        <v>5471</v>
      </c>
      <c r="D995" s="26" t="s">
        <v>5450</v>
      </c>
      <c r="E995" s="26" t="s">
        <v>8485</v>
      </c>
      <c r="F995" s="53">
        <v>22180</v>
      </c>
      <c r="G995" s="221">
        <v>0.27</v>
      </c>
      <c r="H995" s="222">
        <f t="shared" si="26"/>
        <v>16191.4</v>
      </c>
      <c r="I995" s="47"/>
      <c r="J995" s="47"/>
    </row>
    <row r="996" spans="1:255" s="32" customFormat="1" ht="14.5" x14ac:dyDescent="0.25">
      <c r="A996" s="38" t="s">
        <v>480</v>
      </c>
      <c r="B996" s="38" t="s">
        <v>588</v>
      </c>
      <c r="C996" s="38" t="s">
        <v>9735</v>
      </c>
      <c r="D996" s="38" t="s">
        <v>9768</v>
      </c>
      <c r="E996" s="38" t="s">
        <v>9769</v>
      </c>
      <c r="F996" s="116">
        <v>3600</v>
      </c>
      <c r="G996" s="221">
        <v>0.27</v>
      </c>
      <c r="H996" s="222">
        <f t="shared" si="26"/>
        <v>2628</v>
      </c>
    </row>
    <row r="997" spans="1:255" s="32" customFormat="1" ht="14.5" x14ac:dyDescent="0.25">
      <c r="A997" s="38" t="s">
        <v>480</v>
      </c>
      <c r="B997" s="38" t="s">
        <v>588</v>
      </c>
      <c r="C997" s="38" t="s">
        <v>9735</v>
      </c>
      <c r="D997" s="38" t="s">
        <v>9770</v>
      </c>
      <c r="E997" s="38" t="s">
        <v>9771</v>
      </c>
      <c r="F997" s="116">
        <v>3600</v>
      </c>
      <c r="G997" s="221">
        <v>0.27</v>
      </c>
      <c r="H997" s="222">
        <f t="shared" si="26"/>
        <v>2628</v>
      </c>
    </row>
    <row r="998" spans="1:255" s="32" customFormat="1" ht="14.5" x14ac:dyDescent="0.25">
      <c r="A998" s="38" t="s">
        <v>480</v>
      </c>
      <c r="B998" s="38" t="s">
        <v>588</v>
      </c>
      <c r="C998" s="38" t="s">
        <v>9735</v>
      </c>
      <c r="D998" s="38" t="s">
        <v>9772</v>
      </c>
      <c r="E998" s="38" t="s">
        <v>9773</v>
      </c>
      <c r="F998" s="116">
        <v>8650</v>
      </c>
      <c r="G998" s="221">
        <v>0.27</v>
      </c>
      <c r="H998" s="222">
        <f t="shared" si="26"/>
        <v>6314.5</v>
      </c>
    </row>
    <row r="999" spans="1:255" s="32" customFormat="1" ht="14.5" x14ac:dyDescent="0.25">
      <c r="A999" s="38" t="s">
        <v>480</v>
      </c>
      <c r="B999" s="38" t="s">
        <v>588</v>
      </c>
      <c r="C999" s="38" t="s">
        <v>9735</v>
      </c>
      <c r="D999" s="38" t="s">
        <v>9774</v>
      </c>
      <c r="E999" s="38" t="s">
        <v>9775</v>
      </c>
      <c r="F999" s="116">
        <v>8650</v>
      </c>
      <c r="G999" s="221">
        <v>0.27</v>
      </c>
      <c r="H999" s="222">
        <f t="shared" si="26"/>
        <v>6314.5</v>
      </c>
    </row>
    <row r="1000" spans="1:255" s="32" customFormat="1" ht="14.5" x14ac:dyDescent="0.25">
      <c r="A1000" s="38" t="s">
        <v>480</v>
      </c>
      <c r="B1000" s="38" t="s">
        <v>588</v>
      </c>
      <c r="C1000" s="38" t="s">
        <v>9735</v>
      </c>
      <c r="D1000" s="38" t="s">
        <v>9776</v>
      </c>
      <c r="E1000" s="38" t="s">
        <v>9777</v>
      </c>
      <c r="F1000" s="116">
        <v>14400</v>
      </c>
      <c r="G1000" s="221">
        <v>0.27</v>
      </c>
      <c r="H1000" s="222">
        <f t="shared" si="26"/>
        <v>10512</v>
      </c>
    </row>
    <row r="1001" spans="1:255" s="32" customFormat="1" ht="14.5" x14ac:dyDescent="0.25">
      <c r="A1001" s="38" t="s">
        <v>480</v>
      </c>
      <c r="B1001" s="38" t="s">
        <v>588</v>
      </c>
      <c r="C1001" s="38" t="s">
        <v>9735</v>
      </c>
      <c r="D1001" s="38" t="s">
        <v>9778</v>
      </c>
      <c r="E1001" s="38" t="s">
        <v>9779</v>
      </c>
      <c r="F1001" s="116">
        <v>14400</v>
      </c>
      <c r="G1001" s="221">
        <v>0.27</v>
      </c>
      <c r="H1001" s="222">
        <f t="shared" si="26"/>
        <v>10512</v>
      </c>
    </row>
    <row r="1002" spans="1:255" s="32" customFormat="1" ht="14.5" x14ac:dyDescent="0.25">
      <c r="A1002" s="38" t="s">
        <v>480</v>
      </c>
      <c r="B1002" s="38" t="s">
        <v>588</v>
      </c>
      <c r="C1002" s="38" t="s">
        <v>9735</v>
      </c>
      <c r="D1002" s="38" t="s">
        <v>9780</v>
      </c>
      <c r="E1002" s="38" t="s">
        <v>9781</v>
      </c>
      <c r="F1002" s="116">
        <v>2525</v>
      </c>
      <c r="G1002" s="221">
        <v>0.27</v>
      </c>
      <c r="H1002" s="222">
        <f t="shared" si="26"/>
        <v>1843.25</v>
      </c>
    </row>
    <row r="1003" spans="1:255" s="32" customFormat="1" ht="14.5" x14ac:dyDescent="0.25">
      <c r="A1003" s="38" t="s">
        <v>480</v>
      </c>
      <c r="B1003" s="38" t="s">
        <v>588</v>
      </c>
      <c r="C1003" s="38" t="s">
        <v>9735</v>
      </c>
      <c r="D1003" s="38" t="s">
        <v>9782</v>
      </c>
      <c r="E1003" s="38" t="s">
        <v>9783</v>
      </c>
      <c r="F1003" s="116">
        <v>2525</v>
      </c>
      <c r="G1003" s="221">
        <v>0.27</v>
      </c>
      <c r="H1003" s="222">
        <f t="shared" si="26"/>
        <v>1843.25</v>
      </c>
    </row>
    <row r="1004" spans="1:255" s="32" customFormat="1" ht="14.5" x14ac:dyDescent="0.25">
      <c r="A1004" s="38" t="s">
        <v>480</v>
      </c>
      <c r="B1004" s="38" t="s">
        <v>588</v>
      </c>
      <c r="C1004" s="38" t="s">
        <v>9735</v>
      </c>
      <c r="D1004" s="38" t="s">
        <v>9784</v>
      </c>
      <c r="E1004" s="38" t="s">
        <v>9785</v>
      </c>
      <c r="F1004" s="116">
        <v>6700</v>
      </c>
      <c r="G1004" s="221">
        <v>0.27</v>
      </c>
      <c r="H1004" s="222">
        <f t="shared" si="26"/>
        <v>4891</v>
      </c>
    </row>
    <row r="1005" spans="1:255" s="32" customFormat="1" ht="14.5" x14ac:dyDescent="0.25">
      <c r="A1005" s="38" t="s">
        <v>480</v>
      </c>
      <c r="B1005" s="38" t="s">
        <v>588</v>
      </c>
      <c r="C1005" s="38" t="s">
        <v>9735</v>
      </c>
      <c r="D1005" s="38" t="s">
        <v>9786</v>
      </c>
      <c r="E1005" s="38" t="s">
        <v>9787</v>
      </c>
      <c r="F1005" s="116">
        <v>6700</v>
      </c>
      <c r="G1005" s="221">
        <v>0.27</v>
      </c>
      <c r="H1005" s="222">
        <f t="shared" si="26"/>
        <v>4891</v>
      </c>
    </row>
    <row r="1006" spans="1:255" s="32" customFormat="1" ht="14.5" x14ac:dyDescent="0.25">
      <c r="A1006" s="38" t="s">
        <v>480</v>
      </c>
      <c r="B1006" s="38" t="s">
        <v>588</v>
      </c>
      <c r="C1006" s="38" t="s">
        <v>9735</v>
      </c>
      <c r="D1006" s="38" t="s">
        <v>9788</v>
      </c>
      <c r="E1006" s="38" t="s">
        <v>9789</v>
      </c>
      <c r="F1006" s="116">
        <v>11200</v>
      </c>
      <c r="G1006" s="221">
        <v>0.27</v>
      </c>
      <c r="H1006" s="222">
        <f t="shared" si="26"/>
        <v>8176</v>
      </c>
    </row>
    <row r="1007" spans="1:255" s="32" customFormat="1" ht="14.5" x14ac:dyDescent="0.25">
      <c r="A1007" s="38" t="s">
        <v>480</v>
      </c>
      <c r="B1007" s="38" t="s">
        <v>588</v>
      </c>
      <c r="C1007" s="38" t="s">
        <v>9735</v>
      </c>
      <c r="D1007" s="38" t="s">
        <v>9790</v>
      </c>
      <c r="E1007" s="38" t="s">
        <v>9791</v>
      </c>
      <c r="F1007" s="116">
        <v>11200</v>
      </c>
      <c r="G1007" s="221">
        <v>0.27</v>
      </c>
      <c r="H1007" s="222">
        <f t="shared" si="26"/>
        <v>8176</v>
      </c>
    </row>
    <row r="1008" spans="1:255" s="32" customFormat="1" ht="14.5" x14ac:dyDescent="0.25">
      <c r="A1008" s="38" t="s">
        <v>480</v>
      </c>
      <c r="B1008" s="38" t="s">
        <v>588</v>
      </c>
      <c r="C1008" s="38" t="s">
        <v>9738</v>
      </c>
      <c r="D1008" s="38" t="s">
        <v>9792</v>
      </c>
      <c r="E1008" s="38" t="s">
        <v>9793</v>
      </c>
      <c r="F1008" s="116">
        <v>5000</v>
      </c>
      <c r="G1008" s="221">
        <v>0.27</v>
      </c>
      <c r="H1008" s="222">
        <f t="shared" si="26"/>
        <v>3650</v>
      </c>
    </row>
    <row r="1009" spans="1:8" s="32" customFormat="1" ht="14.25" customHeight="1" x14ac:dyDescent="0.25">
      <c r="A1009" s="38" t="s">
        <v>480</v>
      </c>
      <c r="B1009" s="38" t="s">
        <v>588</v>
      </c>
      <c r="C1009" s="38" t="s">
        <v>9738</v>
      </c>
      <c r="D1009" s="38" t="s">
        <v>9794</v>
      </c>
      <c r="E1009" s="38" t="s">
        <v>9795</v>
      </c>
      <c r="F1009" s="116">
        <v>5000</v>
      </c>
      <c r="G1009" s="221">
        <v>0.27</v>
      </c>
      <c r="H1009" s="222">
        <f t="shared" si="26"/>
        <v>3650</v>
      </c>
    </row>
    <row r="1010" spans="1:8" s="32" customFormat="1" ht="14.5" x14ac:dyDescent="0.25">
      <c r="A1010" s="38" t="s">
        <v>480</v>
      </c>
      <c r="B1010" s="38" t="s">
        <v>588</v>
      </c>
      <c r="C1010" s="38" t="s">
        <v>9738</v>
      </c>
      <c r="D1010" s="38" t="s">
        <v>9796</v>
      </c>
      <c r="E1010" s="38" t="s">
        <v>9797</v>
      </c>
      <c r="F1010" s="116">
        <v>12000</v>
      </c>
      <c r="G1010" s="221">
        <v>0.27</v>
      </c>
      <c r="H1010" s="222">
        <f t="shared" si="26"/>
        <v>8760</v>
      </c>
    </row>
    <row r="1011" spans="1:8" s="32" customFormat="1" ht="14.5" x14ac:dyDescent="0.25">
      <c r="A1011" s="38" t="s">
        <v>480</v>
      </c>
      <c r="B1011" s="38" t="s">
        <v>588</v>
      </c>
      <c r="C1011" s="38" t="s">
        <v>9738</v>
      </c>
      <c r="D1011" s="38" t="s">
        <v>9798</v>
      </c>
      <c r="E1011" s="38" t="s">
        <v>9799</v>
      </c>
      <c r="F1011" s="116">
        <v>12000</v>
      </c>
      <c r="G1011" s="221">
        <v>0.27</v>
      </c>
      <c r="H1011" s="222">
        <f t="shared" si="26"/>
        <v>8760</v>
      </c>
    </row>
    <row r="1012" spans="1:8" s="32" customFormat="1" ht="14.5" x14ac:dyDescent="0.25">
      <c r="A1012" s="38" t="s">
        <v>480</v>
      </c>
      <c r="B1012" s="38" t="s">
        <v>588</v>
      </c>
      <c r="C1012" s="38" t="s">
        <v>9738</v>
      </c>
      <c r="D1012" s="38" t="s">
        <v>9800</v>
      </c>
      <c r="E1012" s="38" t="s">
        <v>9801</v>
      </c>
      <c r="F1012" s="116">
        <v>20000</v>
      </c>
      <c r="G1012" s="221">
        <v>0.27</v>
      </c>
      <c r="H1012" s="222">
        <f t="shared" si="26"/>
        <v>14600</v>
      </c>
    </row>
    <row r="1013" spans="1:8" s="32" customFormat="1" ht="14.5" x14ac:dyDescent="0.25">
      <c r="A1013" s="38" t="s">
        <v>480</v>
      </c>
      <c r="B1013" s="38" t="s">
        <v>588</v>
      </c>
      <c r="C1013" s="38" t="s">
        <v>9738</v>
      </c>
      <c r="D1013" s="38" t="s">
        <v>9802</v>
      </c>
      <c r="E1013" s="38" t="s">
        <v>9803</v>
      </c>
      <c r="F1013" s="116">
        <v>20000</v>
      </c>
      <c r="G1013" s="221">
        <v>0.27</v>
      </c>
      <c r="H1013" s="222">
        <f t="shared" si="26"/>
        <v>14600</v>
      </c>
    </row>
    <row r="1014" spans="1:8" s="32" customFormat="1" ht="14.5" x14ac:dyDescent="0.25">
      <c r="A1014" s="38" t="s">
        <v>480</v>
      </c>
      <c r="B1014" s="38" t="s">
        <v>588</v>
      </c>
      <c r="C1014" s="38" t="s">
        <v>9738</v>
      </c>
      <c r="D1014" s="38" t="s">
        <v>9804</v>
      </c>
      <c r="E1014" s="38" t="s">
        <v>9805</v>
      </c>
      <c r="F1014" s="116">
        <v>3500</v>
      </c>
      <c r="G1014" s="221">
        <v>0.27</v>
      </c>
      <c r="H1014" s="222">
        <f t="shared" si="26"/>
        <v>2555</v>
      </c>
    </row>
    <row r="1015" spans="1:8" s="32" customFormat="1" ht="14.5" x14ac:dyDescent="0.25">
      <c r="A1015" s="38" t="s">
        <v>480</v>
      </c>
      <c r="B1015" s="38" t="s">
        <v>588</v>
      </c>
      <c r="C1015" s="38" t="s">
        <v>9738</v>
      </c>
      <c r="D1015" s="38" t="s">
        <v>9806</v>
      </c>
      <c r="E1015" s="38" t="s">
        <v>9807</v>
      </c>
      <c r="F1015" s="116">
        <v>3500</v>
      </c>
      <c r="G1015" s="221">
        <v>0.27</v>
      </c>
      <c r="H1015" s="222">
        <f t="shared" si="26"/>
        <v>2555</v>
      </c>
    </row>
    <row r="1016" spans="1:8" s="32" customFormat="1" ht="14.5" x14ac:dyDescent="0.25">
      <c r="A1016" s="38" t="s">
        <v>480</v>
      </c>
      <c r="B1016" s="38" t="s">
        <v>588</v>
      </c>
      <c r="C1016" s="38" t="s">
        <v>9738</v>
      </c>
      <c r="D1016" s="38" t="s">
        <v>9808</v>
      </c>
      <c r="E1016" s="38" t="s">
        <v>9809</v>
      </c>
      <c r="F1016" s="116">
        <v>9300</v>
      </c>
      <c r="G1016" s="221">
        <v>0.27</v>
      </c>
      <c r="H1016" s="222">
        <f t="shared" si="26"/>
        <v>6789</v>
      </c>
    </row>
    <row r="1017" spans="1:8" s="32" customFormat="1" ht="14.5" x14ac:dyDescent="0.25">
      <c r="A1017" s="38" t="s">
        <v>480</v>
      </c>
      <c r="B1017" s="38" t="s">
        <v>588</v>
      </c>
      <c r="C1017" s="38" t="s">
        <v>9738</v>
      </c>
      <c r="D1017" s="38" t="s">
        <v>9810</v>
      </c>
      <c r="E1017" s="38" t="s">
        <v>9811</v>
      </c>
      <c r="F1017" s="116">
        <v>9300</v>
      </c>
      <c r="G1017" s="221">
        <v>0.27</v>
      </c>
      <c r="H1017" s="222">
        <f t="shared" si="26"/>
        <v>6789</v>
      </c>
    </row>
    <row r="1018" spans="1:8" s="32" customFormat="1" ht="14.5" x14ac:dyDescent="0.25">
      <c r="A1018" s="38" t="s">
        <v>480</v>
      </c>
      <c r="B1018" s="38" t="s">
        <v>588</v>
      </c>
      <c r="C1018" s="38" t="s">
        <v>9738</v>
      </c>
      <c r="D1018" s="38" t="s">
        <v>9812</v>
      </c>
      <c r="E1018" s="38" t="s">
        <v>9813</v>
      </c>
      <c r="F1018" s="116">
        <v>15400</v>
      </c>
      <c r="G1018" s="221">
        <v>0.27</v>
      </c>
      <c r="H1018" s="222">
        <f t="shared" ref="H1018:H1081" si="27">SUM(F1018*0.73)</f>
        <v>11242</v>
      </c>
    </row>
    <row r="1019" spans="1:8" s="32" customFormat="1" ht="14.5" x14ac:dyDescent="0.25">
      <c r="A1019" s="38" t="s">
        <v>480</v>
      </c>
      <c r="B1019" s="38" t="s">
        <v>588</v>
      </c>
      <c r="C1019" s="38" t="s">
        <v>9738</v>
      </c>
      <c r="D1019" s="38" t="s">
        <v>9814</v>
      </c>
      <c r="E1019" s="38" t="s">
        <v>9815</v>
      </c>
      <c r="F1019" s="116">
        <v>15400</v>
      </c>
      <c r="G1019" s="221">
        <v>0.27</v>
      </c>
      <c r="H1019" s="222">
        <f t="shared" si="27"/>
        <v>11242</v>
      </c>
    </row>
    <row r="1020" spans="1:8" s="32" customFormat="1" ht="14.5" x14ac:dyDescent="0.25">
      <c r="A1020" s="167" t="s">
        <v>480</v>
      </c>
      <c r="B1020" s="167" t="s">
        <v>588</v>
      </c>
      <c r="C1020" s="167" t="s">
        <v>9741</v>
      </c>
      <c r="D1020" s="167" t="s">
        <v>9816</v>
      </c>
      <c r="E1020" s="167" t="s">
        <v>9817</v>
      </c>
      <c r="F1020" s="168">
        <v>7200</v>
      </c>
      <c r="G1020" s="221">
        <v>0.27</v>
      </c>
      <c r="H1020" s="222">
        <f t="shared" si="27"/>
        <v>5256</v>
      </c>
    </row>
    <row r="1021" spans="1:8" s="32" customFormat="1" ht="14.5" x14ac:dyDescent="0.25">
      <c r="A1021" s="167" t="s">
        <v>480</v>
      </c>
      <c r="B1021" s="167" t="s">
        <v>588</v>
      </c>
      <c r="C1021" s="167" t="s">
        <v>9741</v>
      </c>
      <c r="D1021" s="167" t="s">
        <v>9818</v>
      </c>
      <c r="E1021" s="167" t="s">
        <v>9819</v>
      </c>
      <c r="F1021" s="168">
        <v>7200</v>
      </c>
      <c r="G1021" s="221">
        <v>0.27</v>
      </c>
      <c r="H1021" s="222">
        <f t="shared" si="27"/>
        <v>5256</v>
      </c>
    </row>
    <row r="1022" spans="1:8" s="32" customFormat="1" ht="14.5" x14ac:dyDescent="0.25">
      <c r="A1022" s="167" t="s">
        <v>480</v>
      </c>
      <c r="B1022" s="167" t="s">
        <v>588</v>
      </c>
      <c r="C1022" s="167" t="s">
        <v>9741</v>
      </c>
      <c r="D1022" s="167" t="s">
        <v>9820</v>
      </c>
      <c r="E1022" s="167" t="s">
        <v>9821</v>
      </c>
      <c r="F1022" s="168">
        <v>17275</v>
      </c>
      <c r="G1022" s="221">
        <v>0.27</v>
      </c>
      <c r="H1022" s="222">
        <f t="shared" si="27"/>
        <v>12610.75</v>
      </c>
    </row>
    <row r="1023" spans="1:8" s="32" customFormat="1" ht="14.5" x14ac:dyDescent="0.25">
      <c r="A1023" s="167" t="s">
        <v>480</v>
      </c>
      <c r="B1023" s="167" t="s">
        <v>588</v>
      </c>
      <c r="C1023" s="167" t="s">
        <v>9741</v>
      </c>
      <c r="D1023" s="167" t="s">
        <v>9822</v>
      </c>
      <c r="E1023" s="167" t="s">
        <v>9823</v>
      </c>
      <c r="F1023" s="168">
        <v>17275</v>
      </c>
      <c r="G1023" s="221">
        <v>0.27</v>
      </c>
      <c r="H1023" s="222">
        <f t="shared" si="27"/>
        <v>12610.75</v>
      </c>
    </row>
    <row r="1024" spans="1:8" s="32" customFormat="1" ht="14.5" x14ac:dyDescent="0.25">
      <c r="A1024" s="167" t="s">
        <v>480</v>
      </c>
      <c r="B1024" s="167" t="s">
        <v>588</v>
      </c>
      <c r="C1024" s="167" t="s">
        <v>9741</v>
      </c>
      <c r="D1024" s="167" t="s">
        <v>9824</v>
      </c>
      <c r="E1024" s="167" t="s">
        <v>9825</v>
      </c>
      <c r="F1024" s="168">
        <v>28800</v>
      </c>
      <c r="G1024" s="221">
        <v>0.27</v>
      </c>
      <c r="H1024" s="222">
        <f t="shared" si="27"/>
        <v>21024</v>
      </c>
    </row>
    <row r="1025" spans="1:10" s="32" customFormat="1" ht="14.5" x14ac:dyDescent="0.25">
      <c r="A1025" s="167" t="s">
        <v>480</v>
      </c>
      <c r="B1025" s="167" t="s">
        <v>588</v>
      </c>
      <c r="C1025" s="167" t="s">
        <v>9741</v>
      </c>
      <c r="D1025" s="167" t="s">
        <v>9826</v>
      </c>
      <c r="E1025" s="167" t="s">
        <v>9827</v>
      </c>
      <c r="F1025" s="168">
        <v>28800</v>
      </c>
      <c r="G1025" s="221">
        <v>0.27</v>
      </c>
      <c r="H1025" s="222">
        <f t="shared" si="27"/>
        <v>21024</v>
      </c>
    </row>
    <row r="1026" spans="1:10" s="32" customFormat="1" ht="14.5" x14ac:dyDescent="0.25">
      <c r="A1026" s="167" t="s">
        <v>480</v>
      </c>
      <c r="B1026" s="167" t="s">
        <v>588</v>
      </c>
      <c r="C1026" s="167" t="s">
        <v>9741</v>
      </c>
      <c r="D1026" s="167" t="s">
        <v>9828</v>
      </c>
      <c r="E1026" s="167" t="s">
        <v>9829</v>
      </c>
      <c r="F1026" s="168">
        <v>5050</v>
      </c>
      <c r="G1026" s="221">
        <v>0.27</v>
      </c>
      <c r="H1026" s="222">
        <f t="shared" si="27"/>
        <v>3686.5</v>
      </c>
    </row>
    <row r="1027" spans="1:10" s="32" customFormat="1" ht="14.5" x14ac:dyDescent="0.25">
      <c r="A1027" s="167" t="s">
        <v>480</v>
      </c>
      <c r="B1027" s="167" t="s">
        <v>588</v>
      </c>
      <c r="C1027" s="167" t="s">
        <v>9741</v>
      </c>
      <c r="D1027" s="167" t="s">
        <v>9830</v>
      </c>
      <c r="E1027" s="167" t="s">
        <v>9831</v>
      </c>
      <c r="F1027" s="168">
        <v>5050</v>
      </c>
      <c r="G1027" s="221">
        <v>0.27</v>
      </c>
      <c r="H1027" s="222">
        <f t="shared" si="27"/>
        <v>3686.5</v>
      </c>
    </row>
    <row r="1028" spans="1:10" s="32" customFormat="1" ht="14.5" x14ac:dyDescent="0.25">
      <c r="A1028" s="167" t="s">
        <v>480</v>
      </c>
      <c r="B1028" s="167" t="s">
        <v>588</v>
      </c>
      <c r="C1028" s="167" t="s">
        <v>9741</v>
      </c>
      <c r="D1028" s="167" t="s">
        <v>9832</v>
      </c>
      <c r="E1028" s="167" t="s">
        <v>9833</v>
      </c>
      <c r="F1028" s="168">
        <v>13400</v>
      </c>
      <c r="G1028" s="221">
        <v>0.27</v>
      </c>
      <c r="H1028" s="222">
        <f t="shared" si="27"/>
        <v>9782</v>
      </c>
    </row>
    <row r="1029" spans="1:10" s="32" customFormat="1" ht="14.5" x14ac:dyDescent="0.25">
      <c r="A1029" s="167" t="s">
        <v>480</v>
      </c>
      <c r="B1029" s="167" t="s">
        <v>588</v>
      </c>
      <c r="C1029" s="167" t="s">
        <v>9741</v>
      </c>
      <c r="D1029" s="167" t="s">
        <v>9834</v>
      </c>
      <c r="E1029" s="167" t="s">
        <v>9835</v>
      </c>
      <c r="F1029" s="168">
        <v>13400</v>
      </c>
      <c r="G1029" s="221">
        <v>0.27</v>
      </c>
      <c r="H1029" s="222">
        <f t="shared" si="27"/>
        <v>9782</v>
      </c>
    </row>
    <row r="1030" spans="1:10" s="32" customFormat="1" ht="14.5" x14ac:dyDescent="0.25">
      <c r="A1030" s="167" t="s">
        <v>480</v>
      </c>
      <c r="B1030" s="167" t="s">
        <v>588</v>
      </c>
      <c r="C1030" s="167" t="s">
        <v>9741</v>
      </c>
      <c r="D1030" s="167" t="s">
        <v>9836</v>
      </c>
      <c r="E1030" s="167" t="s">
        <v>9837</v>
      </c>
      <c r="F1030" s="168">
        <v>22300</v>
      </c>
      <c r="G1030" s="221">
        <v>0.27</v>
      </c>
      <c r="H1030" s="222">
        <f t="shared" si="27"/>
        <v>16279</v>
      </c>
    </row>
    <row r="1031" spans="1:10" s="32" customFormat="1" ht="14.5" x14ac:dyDescent="0.25">
      <c r="A1031" s="167" t="s">
        <v>480</v>
      </c>
      <c r="B1031" s="167" t="s">
        <v>588</v>
      </c>
      <c r="C1031" s="167" t="s">
        <v>9741</v>
      </c>
      <c r="D1031" s="167" t="s">
        <v>9838</v>
      </c>
      <c r="E1031" s="167" t="s">
        <v>9839</v>
      </c>
      <c r="F1031" s="168">
        <v>22300</v>
      </c>
      <c r="G1031" s="221">
        <v>0.27</v>
      </c>
      <c r="H1031" s="222">
        <f t="shared" si="27"/>
        <v>16279</v>
      </c>
    </row>
    <row r="1032" spans="1:10" s="48" customFormat="1" ht="14.5" x14ac:dyDescent="0.25">
      <c r="A1032" s="26" t="s">
        <v>480</v>
      </c>
      <c r="B1032" s="26" t="s">
        <v>588</v>
      </c>
      <c r="C1032" s="26" t="s">
        <v>158</v>
      </c>
      <c r="D1032" s="26" t="s">
        <v>1072</v>
      </c>
      <c r="E1032" s="26" t="s">
        <v>8486</v>
      </c>
      <c r="F1032" s="45">
        <v>7000</v>
      </c>
      <c r="G1032" s="221">
        <v>0.27</v>
      </c>
      <c r="H1032" s="222">
        <f t="shared" si="27"/>
        <v>5110</v>
      </c>
      <c r="I1032" s="46" t="s">
        <v>5541</v>
      </c>
      <c r="J1032" s="47"/>
    </row>
    <row r="1033" spans="1:10" s="48" customFormat="1" ht="14.5" x14ac:dyDescent="0.25">
      <c r="A1033" s="26" t="s">
        <v>480</v>
      </c>
      <c r="B1033" s="26" t="s">
        <v>588</v>
      </c>
      <c r="C1033" s="26" t="s">
        <v>158</v>
      </c>
      <c r="D1033" s="26" t="s">
        <v>1086</v>
      </c>
      <c r="E1033" s="26" t="s">
        <v>8487</v>
      </c>
      <c r="F1033" s="45">
        <v>7000</v>
      </c>
      <c r="G1033" s="221">
        <v>0.27</v>
      </c>
      <c r="H1033" s="222">
        <f t="shared" si="27"/>
        <v>5110</v>
      </c>
      <c r="I1033" s="46" t="s">
        <v>5541</v>
      </c>
      <c r="J1033" s="47"/>
    </row>
    <row r="1034" spans="1:10" s="48" customFormat="1" ht="43.5" x14ac:dyDescent="0.25">
      <c r="A1034" s="26" t="s">
        <v>480</v>
      </c>
      <c r="B1034" s="26" t="s">
        <v>588</v>
      </c>
      <c r="C1034" s="26" t="s">
        <v>158</v>
      </c>
      <c r="D1034" s="26" t="s">
        <v>1082</v>
      </c>
      <c r="E1034" s="26" t="s">
        <v>8488</v>
      </c>
      <c r="F1034" s="45">
        <v>4900</v>
      </c>
      <c r="G1034" s="221">
        <v>0.27</v>
      </c>
      <c r="H1034" s="222">
        <f t="shared" si="27"/>
        <v>3577</v>
      </c>
      <c r="I1034" s="46" t="s">
        <v>5542</v>
      </c>
      <c r="J1034" s="47"/>
    </row>
    <row r="1035" spans="1:10" s="48" customFormat="1" ht="43.5" x14ac:dyDescent="0.25">
      <c r="A1035" s="26" t="s">
        <v>480</v>
      </c>
      <c r="B1035" s="26" t="s">
        <v>588</v>
      </c>
      <c r="C1035" s="26" t="s">
        <v>158</v>
      </c>
      <c r="D1035" s="26" t="s">
        <v>1084</v>
      </c>
      <c r="E1035" s="26" t="s">
        <v>8489</v>
      </c>
      <c r="F1035" s="45">
        <v>4900</v>
      </c>
      <c r="G1035" s="221">
        <v>0.27</v>
      </c>
      <c r="H1035" s="222">
        <f t="shared" si="27"/>
        <v>3577</v>
      </c>
      <c r="I1035" s="46" t="s">
        <v>5542</v>
      </c>
      <c r="J1035" s="47"/>
    </row>
    <row r="1036" spans="1:10" s="48" customFormat="1" ht="14.5" x14ac:dyDescent="0.25">
      <c r="A1036" s="26" t="s">
        <v>480</v>
      </c>
      <c r="B1036" s="26" t="s">
        <v>588</v>
      </c>
      <c r="C1036" s="26" t="s">
        <v>169</v>
      </c>
      <c r="D1036" s="26" t="s">
        <v>1170</v>
      </c>
      <c r="E1036" s="26" t="s">
        <v>8490</v>
      </c>
      <c r="F1036" s="45">
        <v>12000</v>
      </c>
      <c r="G1036" s="221">
        <v>0.27</v>
      </c>
      <c r="H1036" s="222">
        <f t="shared" si="27"/>
        <v>8760</v>
      </c>
      <c r="I1036" s="46" t="s">
        <v>5541</v>
      </c>
      <c r="J1036" s="47"/>
    </row>
    <row r="1037" spans="1:10" s="48" customFormat="1" ht="14.5" x14ac:dyDescent="0.25">
      <c r="A1037" s="26" t="s">
        <v>480</v>
      </c>
      <c r="B1037" s="26" t="s">
        <v>588</v>
      </c>
      <c r="C1037" s="26" t="s">
        <v>169</v>
      </c>
      <c r="D1037" s="26" t="s">
        <v>1184</v>
      </c>
      <c r="E1037" s="26" t="s">
        <v>8491</v>
      </c>
      <c r="F1037" s="45">
        <v>12000</v>
      </c>
      <c r="G1037" s="221">
        <v>0.27</v>
      </c>
      <c r="H1037" s="222">
        <f t="shared" si="27"/>
        <v>8760</v>
      </c>
      <c r="I1037" s="46" t="s">
        <v>5541</v>
      </c>
      <c r="J1037" s="47"/>
    </row>
    <row r="1038" spans="1:10" s="48" customFormat="1" ht="43.5" x14ac:dyDescent="0.25">
      <c r="A1038" s="26" t="s">
        <v>480</v>
      </c>
      <c r="B1038" s="26" t="s">
        <v>588</v>
      </c>
      <c r="C1038" s="26" t="s">
        <v>169</v>
      </c>
      <c r="D1038" s="26" t="s">
        <v>1180</v>
      </c>
      <c r="E1038" s="26" t="s">
        <v>8492</v>
      </c>
      <c r="F1038" s="45">
        <v>8400</v>
      </c>
      <c r="G1038" s="221">
        <v>0.27</v>
      </c>
      <c r="H1038" s="222">
        <f t="shared" si="27"/>
        <v>6132</v>
      </c>
      <c r="I1038" s="46" t="s">
        <v>5542</v>
      </c>
      <c r="J1038" s="47"/>
    </row>
    <row r="1039" spans="1:10" s="48" customFormat="1" ht="43.5" x14ac:dyDescent="0.25">
      <c r="A1039" s="26" t="s">
        <v>480</v>
      </c>
      <c r="B1039" s="26" t="s">
        <v>588</v>
      </c>
      <c r="C1039" s="26" t="s">
        <v>169</v>
      </c>
      <c r="D1039" s="26" t="s">
        <v>1182</v>
      </c>
      <c r="E1039" s="26" t="s">
        <v>8493</v>
      </c>
      <c r="F1039" s="45">
        <v>8400</v>
      </c>
      <c r="G1039" s="221">
        <v>0.27</v>
      </c>
      <c r="H1039" s="222">
        <f t="shared" si="27"/>
        <v>6132</v>
      </c>
      <c r="I1039" s="46" t="s">
        <v>5542</v>
      </c>
      <c r="J1039" s="47"/>
    </row>
    <row r="1040" spans="1:10" s="48" customFormat="1" ht="14.5" x14ac:dyDescent="0.25">
      <c r="A1040" s="26" t="s">
        <v>480</v>
      </c>
      <c r="B1040" s="26" t="s">
        <v>588</v>
      </c>
      <c r="C1040" s="26" t="s">
        <v>182</v>
      </c>
      <c r="D1040" s="26" t="s">
        <v>1268</v>
      </c>
      <c r="E1040" s="26" t="s">
        <v>8494</v>
      </c>
      <c r="F1040" s="45">
        <v>16000</v>
      </c>
      <c r="G1040" s="221">
        <v>0.27</v>
      </c>
      <c r="H1040" s="222">
        <f t="shared" si="27"/>
        <v>11680</v>
      </c>
      <c r="I1040" s="46" t="s">
        <v>5541</v>
      </c>
      <c r="J1040" s="47"/>
    </row>
    <row r="1041" spans="1:10" s="48" customFormat="1" ht="14.5" x14ac:dyDescent="0.25">
      <c r="A1041" s="26" t="s">
        <v>480</v>
      </c>
      <c r="B1041" s="26" t="s">
        <v>588</v>
      </c>
      <c r="C1041" s="26" t="s">
        <v>182</v>
      </c>
      <c r="D1041" s="26" t="s">
        <v>1282</v>
      </c>
      <c r="E1041" s="26" t="s">
        <v>8495</v>
      </c>
      <c r="F1041" s="45">
        <v>16000</v>
      </c>
      <c r="G1041" s="221">
        <v>0.27</v>
      </c>
      <c r="H1041" s="222">
        <f t="shared" si="27"/>
        <v>11680</v>
      </c>
      <c r="I1041" s="46" t="s">
        <v>5541</v>
      </c>
      <c r="J1041" s="47"/>
    </row>
    <row r="1042" spans="1:10" s="48" customFormat="1" ht="43.5" x14ac:dyDescent="0.25">
      <c r="A1042" s="26" t="s">
        <v>480</v>
      </c>
      <c r="B1042" s="26" t="s">
        <v>588</v>
      </c>
      <c r="C1042" s="26" t="s">
        <v>182</v>
      </c>
      <c r="D1042" s="26" t="s">
        <v>1278</v>
      </c>
      <c r="E1042" s="26" t="s">
        <v>8496</v>
      </c>
      <c r="F1042" s="45">
        <v>11200</v>
      </c>
      <c r="G1042" s="221">
        <v>0.27</v>
      </c>
      <c r="H1042" s="222">
        <f t="shared" si="27"/>
        <v>8176</v>
      </c>
      <c r="I1042" s="46" t="s">
        <v>5542</v>
      </c>
      <c r="J1042" s="47"/>
    </row>
    <row r="1043" spans="1:10" s="48" customFormat="1" ht="43.5" x14ac:dyDescent="0.25">
      <c r="A1043" s="26" t="s">
        <v>480</v>
      </c>
      <c r="B1043" s="26" t="s">
        <v>588</v>
      </c>
      <c r="C1043" s="26" t="s">
        <v>182</v>
      </c>
      <c r="D1043" s="26" t="s">
        <v>1280</v>
      </c>
      <c r="E1043" s="26" t="s">
        <v>8497</v>
      </c>
      <c r="F1043" s="45">
        <v>11200</v>
      </c>
      <c r="G1043" s="221">
        <v>0.27</v>
      </c>
      <c r="H1043" s="222">
        <f t="shared" si="27"/>
        <v>8176</v>
      </c>
      <c r="I1043" s="46" t="s">
        <v>5542</v>
      </c>
      <c r="J1043" s="47"/>
    </row>
    <row r="1044" spans="1:10" s="48" customFormat="1" ht="14.5" x14ac:dyDescent="0.25">
      <c r="A1044" s="26" t="s">
        <v>480</v>
      </c>
      <c r="B1044" s="26" t="s">
        <v>588</v>
      </c>
      <c r="C1044" s="26" t="s">
        <v>216</v>
      </c>
      <c r="D1044" s="26" t="s">
        <v>1464</v>
      </c>
      <c r="E1044" s="26" t="s">
        <v>8498</v>
      </c>
      <c r="F1044" s="45">
        <v>8000</v>
      </c>
      <c r="G1044" s="221">
        <v>0.27</v>
      </c>
      <c r="H1044" s="222">
        <f t="shared" si="27"/>
        <v>5840</v>
      </c>
      <c r="I1044" s="181" t="s">
        <v>10793</v>
      </c>
      <c r="J1044" s="41"/>
    </row>
    <row r="1045" spans="1:10" s="48" customFormat="1" ht="14.5" x14ac:dyDescent="0.25">
      <c r="A1045" s="26" t="s">
        <v>480</v>
      </c>
      <c r="B1045" s="26" t="s">
        <v>588</v>
      </c>
      <c r="C1045" s="26" t="s">
        <v>216</v>
      </c>
      <c r="D1045" s="26" t="s">
        <v>1478</v>
      </c>
      <c r="E1045" s="26" t="s">
        <v>8499</v>
      </c>
      <c r="F1045" s="45">
        <v>8000</v>
      </c>
      <c r="G1045" s="221">
        <v>0.27</v>
      </c>
      <c r="H1045" s="222">
        <f t="shared" si="27"/>
        <v>5840</v>
      </c>
      <c r="I1045" s="181" t="s">
        <v>10793</v>
      </c>
      <c r="J1045" s="41"/>
    </row>
    <row r="1046" spans="1:10" s="48" customFormat="1" ht="14.5" x14ac:dyDescent="0.25">
      <c r="A1046" s="26" t="s">
        <v>480</v>
      </c>
      <c r="B1046" s="26" t="s">
        <v>588</v>
      </c>
      <c r="C1046" s="26" t="s">
        <v>216</v>
      </c>
      <c r="D1046" s="26" t="s">
        <v>1466</v>
      </c>
      <c r="E1046" s="26" t="s">
        <v>8500</v>
      </c>
      <c r="F1046" s="45">
        <v>19200</v>
      </c>
      <c r="G1046" s="221">
        <v>0.27</v>
      </c>
      <c r="H1046" s="222">
        <f t="shared" si="27"/>
        <v>14016</v>
      </c>
      <c r="I1046" s="181" t="s">
        <v>10793</v>
      </c>
      <c r="J1046" s="41"/>
    </row>
    <row r="1047" spans="1:10" s="48" customFormat="1" ht="14.5" x14ac:dyDescent="0.25">
      <c r="A1047" s="26" t="s">
        <v>480</v>
      </c>
      <c r="B1047" s="26" t="s">
        <v>588</v>
      </c>
      <c r="C1047" s="26" t="s">
        <v>216</v>
      </c>
      <c r="D1047" s="26" t="s">
        <v>1472</v>
      </c>
      <c r="E1047" s="26" t="s">
        <v>8501</v>
      </c>
      <c r="F1047" s="45">
        <v>19200</v>
      </c>
      <c r="G1047" s="221">
        <v>0.27</v>
      </c>
      <c r="H1047" s="222">
        <f t="shared" si="27"/>
        <v>14016</v>
      </c>
      <c r="I1047" s="181" t="s">
        <v>10793</v>
      </c>
      <c r="J1047" s="41"/>
    </row>
    <row r="1048" spans="1:10" s="48" customFormat="1" ht="43.5" x14ac:dyDescent="0.25">
      <c r="A1048" s="26" t="s">
        <v>480</v>
      </c>
      <c r="B1048" s="26" t="s">
        <v>588</v>
      </c>
      <c r="C1048" s="26" t="s">
        <v>216</v>
      </c>
      <c r="D1048" s="26" t="s">
        <v>1474</v>
      </c>
      <c r="E1048" s="26" t="s">
        <v>8502</v>
      </c>
      <c r="F1048" s="45">
        <v>5600</v>
      </c>
      <c r="G1048" s="221">
        <v>0.27</v>
      </c>
      <c r="H1048" s="222">
        <f t="shared" si="27"/>
        <v>4088</v>
      </c>
      <c r="I1048" s="46" t="s">
        <v>10807</v>
      </c>
      <c r="J1048" s="41"/>
    </row>
    <row r="1049" spans="1:10" s="48" customFormat="1" ht="43.5" x14ac:dyDescent="0.25">
      <c r="A1049" s="26" t="s">
        <v>480</v>
      </c>
      <c r="B1049" s="26" t="s">
        <v>588</v>
      </c>
      <c r="C1049" s="26" t="s">
        <v>216</v>
      </c>
      <c r="D1049" s="26" t="s">
        <v>1476</v>
      </c>
      <c r="E1049" s="26" t="s">
        <v>8503</v>
      </c>
      <c r="F1049" s="45">
        <v>5600</v>
      </c>
      <c r="G1049" s="221">
        <v>0.27</v>
      </c>
      <c r="H1049" s="222">
        <f t="shared" si="27"/>
        <v>4088</v>
      </c>
      <c r="I1049" s="46" t="s">
        <v>10807</v>
      </c>
      <c r="J1049" s="41"/>
    </row>
    <row r="1050" spans="1:10" s="48" customFormat="1" ht="43.5" x14ac:dyDescent="0.25">
      <c r="A1050" s="26" t="s">
        <v>480</v>
      </c>
      <c r="B1050" s="26" t="s">
        <v>588</v>
      </c>
      <c r="C1050" s="26" t="s">
        <v>216</v>
      </c>
      <c r="D1050" s="26" t="s">
        <v>1468</v>
      </c>
      <c r="E1050" s="26" t="s">
        <v>8504</v>
      </c>
      <c r="F1050" s="45">
        <v>14775</v>
      </c>
      <c r="G1050" s="221">
        <v>0.27</v>
      </c>
      <c r="H1050" s="222">
        <f t="shared" si="27"/>
        <v>10785.75</v>
      </c>
      <c r="I1050" s="46" t="s">
        <v>10807</v>
      </c>
      <c r="J1050" s="41"/>
    </row>
    <row r="1051" spans="1:10" s="48" customFormat="1" ht="43.5" x14ac:dyDescent="0.25">
      <c r="A1051" s="26" t="s">
        <v>480</v>
      </c>
      <c r="B1051" s="26" t="s">
        <v>588</v>
      </c>
      <c r="C1051" s="26" t="s">
        <v>216</v>
      </c>
      <c r="D1051" s="26" t="s">
        <v>1470</v>
      </c>
      <c r="E1051" s="26" t="s">
        <v>8505</v>
      </c>
      <c r="F1051" s="45">
        <v>14775</v>
      </c>
      <c r="G1051" s="221">
        <v>0.27</v>
      </c>
      <c r="H1051" s="222">
        <f t="shared" si="27"/>
        <v>10785.75</v>
      </c>
      <c r="I1051" s="46" t="s">
        <v>10807</v>
      </c>
      <c r="J1051" s="41"/>
    </row>
    <row r="1052" spans="1:10" s="48" customFormat="1" ht="14.5" x14ac:dyDescent="0.25">
      <c r="A1052" s="26" t="s">
        <v>480</v>
      </c>
      <c r="B1052" s="26" t="s">
        <v>588</v>
      </c>
      <c r="C1052" s="26" t="s">
        <v>267</v>
      </c>
      <c r="D1052" s="26" t="s">
        <v>1562</v>
      </c>
      <c r="E1052" s="26" t="s">
        <v>8506</v>
      </c>
      <c r="F1052" s="45">
        <v>14000</v>
      </c>
      <c r="G1052" s="221">
        <v>0.27</v>
      </c>
      <c r="H1052" s="222">
        <f t="shared" si="27"/>
        <v>10220</v>
      </c>
      <c r="I1052" s="46" t="s">
        <v>10796</v>
      </c>
      <c r="J1052" s="41"/>
    </row>
    <row r="1053" spans="1:10" s="48" customFormat="1" ht="14.5" x14ac:dyDescent="0.25">
      <c r="A1053" s="26" t="s">
        <v>480</v>
      </c>
      <c r="B1053" s="26" t="s">
        <v>588</v>
      </c>
      <c r="C1053" s="26" t="s">
        <v>267</v>
      </c>
      <c r="D1053" s="26" t="s">
        <v>1576</v>
      </c>
      <c r="E1053" s="26" t="s">
        <v>8507</v>
      </c>
      <c r="F1053" s="45">
        <v>14000</v>
      </c>
      <c r="G1053" s="221">
        <v>0.27</v>
      </c>
      <c r="H1053" s="222">
        <f t="shared" si="27"/>
        <v>10220</v>
      </c>
      <c r="I1053" s="46" t="s">
        <v>10796</v>
      </c>
      <c r="J1053" s="41"/>
    </row>
    <row r="1054" spans="1:10" s="48" customFormat="1" ht="14.5" x14ac:dyDescent="0.25">
      <c r="A1054" s="26" t="s">
        <v>480</v>
      </c>
      <c r="B1054" s="26" t="s">
        <v>588</v>
      </c>
      <c r="C1054" s="26" t="s">
        <v>267</v>
      </c>
      <c r="D1054" s="26" t="s">
        <v>1564</v>
      </c>
      <c r="E1054" s="26" t="s">
        <v>8508</v>
      </c>
      <c r="F1054" s="45">
        <v>33600</v>
      </c>
      <c r="G1054" s="221">
        <v>0.27</v>
      </c>
      <c r="H1054" s="222">
        <f t="shared" si="27"/>
        <v>24528</v>
      </c>
      <c r="I1054" s="46" t="s">
        <v>10796</v>
      </c>
      <c r="J1054" s="41"/>
    </row>
    <row r="1055" spans="1:10" s="48" customFormat="1" ht="14.5" x14ac:dyDescent="0.25">
      <c r="A1055" s="26" t="s">
        <v>480</v>
      </c>
      <c r="B1055" s="26" t="s">
        <v>588</v>
      </c>
      <c r="C1055" s="26" t="s">
        <v>267</v>
      </c>
      <c r="D1055" s="26" t="s">
        <v>1570</v>
      </c>
      <c r="E1055" s="26" t="s">
        <v>8509</v>
      </c>
      <c r="F1055" s="45">
        <v>33600</v>
      </c>
      <c r="G1055" s="221">
        <v>0.27</v>
      </c>
      <c r="H1055" s="222">
        <f t="shared" si="27"/>
        <v>24528</v>
      </c>
      <c r="I1055" s="46" t="s">
        <v>10796</v>
      </c>
      <c r="J1055" s="41"/>
    </row>
    <row r="1056" spans="1:10" s="48" customFormat="1" ht="43.5" x14ac:dyDescent="0.25">
      <c r="A1056" s="26" t="s">
        <v>480</v>
      </c>
      <c r="B1056" s="26" t="s">
        <v>588</v>
      </c>
      <c r="C1056" s="26" t="s">
        <v>267</v>
      </c>
      <c r="D1056" s="26" t="s">
        <v>1572</v>
      </c>
      <c r="E1056" s="26" t="s">
        <v>8510</v>
      </c>
      <c r="F1056" s="45">
        <v>9800</v>
      </c>
      <c r="G1056" s="221">
        <v>0.27</v>
      </c>
      <c r="H1056" s="222">
        <f t="shared" si="27"/>
        <v>7154</v>
      </c>
      <c r="I1056" s="46" t="s">
        <v>10797</v>
      </c>
      <c r="J1056" s="41"/>
    </row>
    <row r="1057" spans="1:10" s="48" customFormat="1" ht="43.5" x14ac:dyDescent="0.25">
      <c r="A1057" s="26" t="s">
        <v>480</v>
      </c>
      <c r="B1057" s="26" t="s">
        <v>588</v>
      </c>
      <c r="C1057" s="26" t="s">
        <v>267</v>
      </c>
      <c r="D1057" s="26" t="s">
        <v>1574</v>
      </c>
      <c r="E1057" s="26" t="s">
        <v>8511</v>
      </c>
      <c r="F1057" s="45">
        <v>9800</v>
      </c>
      <c r="G1057" s="221">
        <v>0.27</v>
      </c>
      <c r="H1057" s="222">
        <f t="shared" si="27"/>
        <v>7154</v>
      </c>
      <c r="I1057" s="46" t="s">
        <v>10797</v>
      </c>
      <c r="J1057" s="41"/>
    </row>
    <row r="1058" spans="1:10" s="48" customFormat="1" ht="43.5" x14ac:dyDescent="0.25">
      <c r="A1058" s="26" t="s">
        <v>480</v>
      </c>
      <c r="B1058" s="26" t="s">
        <v>588</v>
      </c>
      <c r="C1058" s="26" t="s">
        <v>267</v>
      </c>
      <c r="D1058" s="26" t="s">
        <v>1566</v>
      </c>
      <c r="E1058" s="26" t="s">
        <v>8512</v>
      </c>
      <c r="F1058" s="45">
        <v>25875</v>
      </c>
      <c r="G1058" s="221">
        <v>0.27</v>
      </c>
      <c r="H1058" s="222">
        <f t="shared" si="27"/>
        <v>18888.75</v>
      </c>
      <c r="I1058" s="46" t="s">
        <v>10797</v>
      </c>
      <c r="J1058" s="41"/>
    </row>
    <row r="1059" spans="1:10" s="48" customFormat="1" ht="43.5" x14ac:dyDescent="0.25">
      <c r="A1059" s="26" t="s">
        <v>480</v>
      </c>
      <c r="B1059" s="26" t="s">
        <v>588</v>
      </c>
      <c r="C1059" s="26" t="s">
        <v>267</v>
      </c>
      <c r="D1059" s="26" t="s">
        <v>1568</v>
      </c>
      <c r="E1059" s="26" t="s">
        <v>8513</v>
      </c>
      <c r="F1059" s="45">
        <v>25875</v>
      </c>
      <c r="G1059" s="221">
        <v>0.27</v>
      </c>
      <c r="H1059" s="222">
        <f t="shared" si="27"/>
        <v>18888.75</v>
      </c>
      <c r="I1059" s="46" t="s">
        <v>10797</v>
      </c>
      <c r="J1059" s="41"/>
    </row>
    <row r="1060" spans="1:10" s="48" customFormat="1" ht="14.5" x14ac:dyDescent="0.25">
      <c r="A1060" s="26" t="s">
        <v>480</v>
      </c>
      <c r="B1060" s="26" t="s">
        <v>588</v>
      </c>
      <c r="C1060" s="26" t="s">
        <v>314</v>
      </c>
      <c r="D1060" s="26" t="s">
        <v>1660</v>
      </c>
      <c r="E1060" s="26" t="s">
        <v>8514</v>
      </c>
      <c r="F1060" s="45">
        <v>26000</v>
      </c>
      <c r="G1060" s="221">
        <v>0.27</v>
      </c>
      <c r="H1060" s="222">
        <f t="shared" si="27"/>
        <v>18980</v>
      </c>
      <c r="I1060" s="46" t="s">
        <v>10801</v>
      </c>
      <c r="J1060" s="41"/>
    </row>
    <row r="1061" spans="1:10" s="48" customFormat="1" ht="14.5" x14ac:dyDescent="0.25">
      <c r="A1061" s="26" t="s">
        <v>480</v>
      </c>
      <c r="B1061" s="26" t="s">
        <v>588</v>
      </c>
      <c r="C1061" s="26" t="s">
        <v>314</v>
      </c>
      <c r="D1061" s="26" t="s">
        <v>1674</v>
      </c>
      <c r="E1061" s="26" t="s">
        <v>8515</v>
      </c>
      <c r="F1061" s="45">
        <v>26000</v>
      </c>
      <c r="G1061" s="221">
        <v>0.27</v>
      </c>
      <c r="H1061" s="222">
        <f t="shared" si="27"/>
        <v>18980</v>
      </c>
      <c r="I1061" s="46" t="s">
        <v>10801</v>
      </c>
      <c r="J1061" s="41"/>
    </row>
    <row r="1062" spans="1:10" s="48" customFormat="1" ht="14.5" x14ac:dyDescent="0.25">
      <c r="A1062" s="26" t="s">
        <v>480</v>
      </c>
      <c r="B1062" s="26" t="s">
        <v>588</v>
      </c>
      <c r="C1062" s="26" t="s">
        <v>314</v>
      </c>
      <c r="D1062" s="26" t="s">
        <v>1662</v>
      </c>
      <c r="E1062" s="26" t="s">
        <v>8516</v>
      </c>
      <c r="F1062" s="45">
        <v>62400</v>
      </c>
      <c r="G1062" s="221">
        <v>0.27</v>
      </c>
      <c r="H1062" s="222">
        <f t="shared" si="27"/>
        <v>45552</v>
      </c>
      <c r="I1062" s="46" t="s">
        <v>10801</v>
      </c>
      <c r="J1062" s="41"/>
    </row>
    <row r="1063" spans="1:10" s="48" customFormat="1" ht="14.5" x14ac:dyDescent="0.25">
      <c r="A1063" s="26" t="s">
        <v>480</v>
      </c>
      <c r="B1063" s="26" t="s">
        <v>588</v>
      </c>
      <c r="C1063" s="26" t="s">
        <v>314</v>
      </c>
      <c r="D1063" s="26" t="s">
        <v>1668</v>
      </c>
      <c r="E1063" s="26" t="s">
        <v>8517</v>
      </c>
      <c r="F1063" s="45">
        <v>62400</v>
      </c>
      <c r="G1063" s="221">
        <v>0.27</v>
      </c>
      <c r="H1063" s="222">
        <f t="shared" si="27"/>
        <v>45552</v>
      </c>
      <c r="I1063" s="46" t="s">
        <v>10801</v>
      </c>
      <c r="J1063" s="41"/>
    </row>
    <row r="1064" spans="1:10" s="48" customFormat="1" ht="43.5" x14ac:dyDescent="0.25">
      <c r="A1064" s="26" t="s">
        <v>480</v>
      </c>
      <c r="B1064" s="26" t="s">
        <v>588</v>
      </c>
      <c r="C1064" s="26" t="s">
        <v>314</v>
      </c>
      <c r="D1064" s="26" t="s">
        <v>1670</v>
      </c>
      <c r="E1064" s="26" t="s">
        <v>8518</v>
      </c>
      <c r="F1064" s="45">
        <v>18200</v>
      </c>
      <c r="G1064" s="221">
        <v>0.27</v>
      </c>
      <c r="H1064" s="222">
        <f t="shared" si="27"/>
        <v>13286</v>
      </c>
      <c r="I1064" s="46" t="s">
        <v>10802</v>
      </c>
      <c r="J1064" s="41"/>
    </row>
    <row r="1065" spans="1:10" s="48" customFormat="1" ht="43.5" x14ac:dyDescent="0.25">
      <c r="A1065" s="26" t="s">
        <v>480</v>
      </c>
      <c r="B1065" s="26" t="s">
        <v>588</v>
      </c>
      <c r="C1065" s="26" t="s">
        <v>314</v>
      </c>
      <c r="D1065" s="26" t="s">
        <v>1672</v>
      </c>
      <c r="E1065" s="26" t="s">
        <v>8519</v>
      </c>
      <c r="F1065" s="45">
        <v>18200</v>
      </c>
      <c r="G1065" s="221">
        <v>0.27</v>
      </c>
      <c r="H1065" s="222">
        <f t="shared" si="27"/>
        <v>13286</v>
      </c>
      <c r="I1065" s="46" t="s">
        <v>10802</v>
      </c>
      <c r="J1065" s="41"/>
    </row>
    <row r="1066" spans="1:10" s="48" customFormat="1" ht="43.5" x14ac:dyDescent="0.25">
      <c r="A1066" s="26" t="s">
        <v>480</v>
      </c>
      <c r="B1066" s="26" t="s">
        <v>588</v>
      </c>
      <c r="C1066" s="26" t="s">
        <v>314</v>
      </c>
      <c r="D1066" s="26" t="s">
        <v>1664</v>
      </c>
      <c r="E1066" s="26" t="s">
        <v>8520</v>
      </c>
      <c r="F1066" s="45">
        <v>48050</v>
      </c>
      <c r="G1066" s="221">
        <v>0.27</v>
      </c>
      <c r="H1066" s="222">
        <f t="shared" si="27"/>
        <v>35076.5</v>
      </c>
      <c r="I1066" s="46" t="s">
        <v>10802</v>
      </c>
      <c r="J1066" s="41"/>
    </row>
    <row r="1067" spans="1:10" s="48" customFormat="1" ht="43.5" x14ac:dyDescent="0.25">
      <c r="A1067" s="26" t="s">
        <v>480</v>
      </c>
      <c r="B1067" s="26" t="s">
        <v>588</v>
      </c>
      <c r="C1067" s="26" t="s">
        <v>314</v>
      </c>
      <c r="D1067" s="26" t="s">
        <v>1666</v>
      </c>
      <c r="E1067" s="26" t="s">
        <v>8521</v>
      </c>
      <c r="F1067" s="45">
        <v>48050</v>
      </c>
      <c r="G1067" s="221">
        <v>0.27</v>
      </c>
      <c r="H1067" s="222">
        <f t="shared" si="27"/>
        <v>35076.5</v>
      </c>
      <c r="I1067" s="46" t="s">
        <v>10802</v>
      </c>
      <c r="J1067" s="41"/>
    </row>
    <row r="1068" spans="1:10" s="32" customFormat="1" ht="14.5" x14ac:dyDescent="0.25">
      <c r="A1068" s="38" t="s">
        <v>480</v>
      </c>
      <c r="B1068" s="38" t="s">
        <v>588</v>
      </c>
      <c r="C1068" s="38" t="s">
        <v>7540</v>
      </c>
      <c r="D1068" s="38" t="s">
        <v>7640</v>
      </c>
      <c r="E1068" s="38" t="s">
        <v>7641</v>
      </c>
      <c r="F1068" s="116">
        <v>10000</v>
      </c>
      <c r="G1068" s="221">
        <v>0.27</v>
      </c>
      <c r="H1068" s="222">
        <f t="shared" si="27"/>
        <v>7300</v>
      </c>
      <c r="I1068" s="38"/>
      <c r="J1068" s="61"/>
    </row>
    <row r="1069" spans="1:10" s="32" customFormat="1" ht="14.5" x14ac:dyDescent="0.25">
      <c r="A1069" s="38" t="s">
        <v>480</v>
      </c>
      <c r="B1069" s="38" t="s">
        <v>588</v>
      </c>
      <c r="C1069" s="38" t="s">
        <v>7540</v>
      </c>
      <c r="D1069" s="38" t="s">
        <v>7642</v>
      </c>
      <c r="E1069" s="38" t="s">
        <v>7643</v>
      </c>
      <c r="F1069" s="116">
        <v>10000</v>
      </c>
      <c r="G1069" s="221">
        <v>0.27</v>
      </c>
      <c r="H1069" s="222">
        <f t="shared" si="27"/>
        <v>7300</v>
      </c>
      <c r="I1069" s="38"/>
      <c r="J1069" s="61"/>
    </row>
    <row r="1070" spans="1:10" s="32" customFormat="1" ht="14.5" x14ac:dyDescent="0.25">
      <c r="A1070" s="38" t="s">
        <v>480</v>
      </c>
      <c r="B1070" s="38" t="s">
        <v>588</v>
      </c>
      <c r="C1070" s="38" t="s">
        <v>7540</v>
      </c>
      <c r="D1070" s="38" t="s">
        <v>7644</v>
      </c>
      <c r="E1070" s="38" t="s">
        <v>7645</v>
      </c>
      <c r="F1070" s="116">
        <v>24000</v>
      </c>
      <c r="G1070" s="221">
        <v>0.27</v>
      </c>
      <c r="H1070" s="222">
        <f t="shared" si="27"/>
        <v>17520</v>
      </c>
      <c r="I1070" s="38"/>
      <c r="J1070" s="61"/>
    </row>
    <row r="1071" spans="1:10" s="32" customFormat="1" ht="14.5" x14ac:dyDescent="0.25">
      <c r="A1071" s="38" t="s">
        <v>480</v>
      </c>
      <c r="B1071" s="38" t="s">
        <v>588</v>
      </c>
      <c r="C1071" s="38" t="s">
        <v>7540</v>
      </c>
      <c r="D1071" s="38" t="s">
        <v>7646</v>
      </c>
      <c r="E1071" s="38" t="s">
        <v>7647</v>
      </c>
      <c r="F1071" s="116">
        <v>24000</v>
      </c>
      <c r="G1071" s="221">
        <v>0.27</v>
      </c>
      <c r="H1071" s="222">
        <f t="shared" si="27"/>
        <v>17520</v>
      </c>
      <c r="I1071" s="38"/>
      <c r="J1071" s="61"/>
    </row>
    <row r="1072" spans="1:10" s="32" customFormat="1" ht="14.5" x14ac:dyDescent="0.25">
      <c r="A1072" s="38" t="s">
        <v>480</v>
      </c>
      <c r="B1072" s="38" t="s">
        <v>588</v>
      </c>
      <c r="C1072" s="38" t="s">
        <v>7540</v>
      </c>
      <c r="D1072" s="38" t="s">
        <v>7648</v>
      </c>
      <c r="E1072" s="38" t="s">
        <v>7649</v>
      </c>
      <c r="F1072" s="116">
        <v>40000</v>
      </c>
      <c r="G1072" s="221">
        <v>0.27</v>
      </c>
      <c r="H1072" s="222">
        <f t="shared" si="27"/>
        <v>29200</v>
      </c>
      <c r="I1072" s="38"/>
      <c r="J1072" s="61"/>
    </row>
    <row r="1073" spans="1:10" s="32" customFormat="1" ht="14.5" x14ac:dyDescent="0.25">
      <c r="A1073" s="38" t="s">
        <v>480</v>
      </c>
      <c r="B1073" s="38" t="s">
        <v>588</v>
      </c>
      <c r="C1073" s="38" t="s">
        <v>7540</v>
      </c>
      <c r="D1073" s="38" t="s">
        <v>7650</v>
      </c>
      <c r="E1073" s="38" t="s">
        <v>7651</v>
      </c>
      <c r="F1073" s="116">
        <v>40000</v>
      </c>
      <c r="G1073" s="221">
        <v>0.27</v>
      </c>
      <c r="H1073" s="222">
        <f t="shared" si="27"/>
        <v>29200</v>
      </c>
      <c r="I1073" s="38"/>
      <c r="J1073" s="61"/>
    </row>
    <row r="1074" spans="1:10" s="32" customFormat="1" ht="29" x14ac:dyDescent="0.25">
      <c r="A1074" s="38" t="s">
        <v>480</v>
      </c>
      <c r="B1074" s="38" t="s">
        <v>588</v>
      </c>
      <c r="C1074" s="38" t="s">
        <v>7540</v>
      </c>
      <c r="D1074" s="38" t="s">
        <v>7652</v>
      </c>
      <c r="E1074" s="38" t="s">
        <v>7653</v>
      </c>
      <c r="F1074" s="116">
        <v>7000</v>
      </c>
      <c r="G1074" s="221">
        <v>0.27</v>
      </c>
      <c r="H1074" s="222">
        <f t="shared" si="27"/>
        <v>5110</v>
      </c>
      <c r="I1074" s="46" t="s">
        <v>595</v>
      </c>
      <c r="J1074" s="61"/>
    </row>
    <row r="1075" spans="1:10" s="32" customFormat="1" ht="29" x14ac:dyDescent="0.25">
      <c r="A1075" s="38" t="s">
        <v>480</v>
      </c>
      <c r="B1075" s="38" t="s">
        <v>588</v>
      </c>
      <c r="C1075" s="38" t="s">
        <v>7540</v>
      </c>
      <c r="D1075" s="38" t="s">
        <v>7654</v>
      </c>
      <c r="E1075" s="38" t="s">
        <v>7655</v>
      </c>
      <c r="F1075" s="116">
        <v>7000</v>
      </c>
      <c r="G1075" s="221">
        <v>0.27</v>
      </c>
      <c r="H1075" s="222">
        <f t="shared" si="27"/>
        <v>5110</v>
      </c>
      <c r="I1075" s="46" t="s">
        <v>595</v>
      </c>
      <c r="J1075" s="61"/>
    </row>
    <row r="1076" spans="1:10" s="32" customFormat="1" ht="29" x14ac:dyDescent="0.25">
      <c r="A1076" s="38" t="s">
        <v>480</v>
      </c>
      <c r="B1076" s="38" t="s">
        <v>588</v>
      </c>
      <c r="C1076" s="38" t="s">
        <v>7540</v>
      </c>
      <c r="D1076" s="38" t="s">
        <v>7656</v>
      </c>
      <c r="E1076" s="38" t="s">
        <v>7657</v>
      </c>
      <c r="F1076" s="116">
        <v>18500</v>
      </c>
      <c r="G1076" s="221">
        <v>0.27</v>
      </c>
      <c r="H1076" s="222">
        <f t="shared" si="27"/>
        <v>13505</v>
      </c>
      <c r="I1076" s="46" t="s">
        <v>595</v>
      </c>
      <c r="J1076" s="61"/>
    </row>
    <row r="1077" spans="1:10" s="32" customFormat="1" ht="29" x14ac:dyDescent="0.25">
      <c r="A1077" s="38" t="s">
        <v>480</v>
      </c>
      <c r="B1077" s="38" t="s">
        <v>588</v>
      </c>
      <c r="C1077" s="38" t="s">
        <v>7540</v>
      </c>
      <c r="D1077" s="38" t="s">
        <v>7658</v>
      </c>
      <c r="E1077" s="38" t="s">
        <v>7659</v>
      </c>
      <c r="F1077" s="116">
        <v>18500</v>
      </c>
      <c r="G1077" s="221">
        <v>0.27</v>
      </c>
      <c r="H1077" s="222">
        <f t="shared" si="27"/>
        <v>13505</v>
      </c>
      <c r="I1077" s="46" t="s">
        <v>595</v>
      </c>
      <c r="J1077" s="61"/>
    </row>
    <row r="1078" spans="1:10" s="32" customFormat="1" ht="29" x14ac:dyDescent="0.25">
      <c r="A1078" s="38" t="s">
        <v>480</v>
      </c>
      <c r="B1078" s="38" t="s">
        <v>588</v>
      </c>
      <c r="C1078" s="38" t="s">
        <v>7540</v>
      </c>
      <c r="D1078" s="38" t="s">
        <v>7660</v>
      </c>
      <c r="E1078" s="38" t="s">
        <v>7661</v>
      </c>
      <c r="F1078" s="116">
        <v>30800</v>
      </c>
      <c r="G1078" s="221">
        <v>0.27</v>
      </c>
      <c r="H1078" s="222">
        <f t="shared" si="27"/>
        <v>22484</v>
      </c>
      <c r="I1078" s="46" t="s">
        <v>595</v>
      </c>
      <c r="J1078" s="61"/>
    </row>
    <row r="1079" spans="1:10" s="32" customFormat="1" ht="29" x14ac:dyDescent="0.25">
      <c r="A1079" s="38" t="s">
        <v>480</v>
      </c>
      <c r="B1079" s="38" t="s">
        <v>588</v>
      </c>
      <c r="C1079" s="38" t="s">
        <v>7540</v>
      </c>
      <c r="D1079" s="38" t="s">
        <v>7662</v>
      </c>
      <c r="E1079" s="38" t="s">
        <v>7663</v>
      </c>
      <c r="F1079" s="116">
        <v>30800</v>
      </c>
      <c r="G1079" s="221">
        <v>0.27</v>
      </c>
      <c r="H1079" s="222">
        <f t="shared" si="27"/>
        <v>22484</v>
      </c>
      <c r="I1079" s="46" t="s">
        <v>595</v>
      </c>
      <c r="J1079" s="61"/>
    </row>
    <row r="1080" spans="1:10" s="32" customFormat="1" ht="14.5" x14ac:dyDescent="0.25">
      <c r="A1080" s="38" t="s">
        <v>480</v>
      </c>
      <c r="B1080" s="38" t="s">
        <v>588</v>
      </c>
      <c r="C1080" s="38" t="s">
        <v>7545</v>
      </c>
      <c r="D1080" s="38" t="s">
        <v>7664</v>
      </c>
      <c r="E1080" s="38" t="s">
        <v>7665</v>
      </c>
      <c r="F1080" s="116">
        <v>20000</v>
      </c>
      <c r="G1080" s="221">
        <v>0.27</v>
      </c>
      <c r="H1080" s="222">
        <f t="shared" si="27"/>
        <v>14600</v>
      </c>
      <c r="I1080" s="38"/>
      <c r="J1080" s="61"/>
    </row>
    <row r="1081" spans="1:10" s="32" customFormat="1" ht="14.5" x14ac:dyDescent="0.25">
      <c r="A1081" s="38" t="s">
        <v>480</v>
      </c>
      <c r="B1081" s="38" t="s">
        <v>588</v>
      </c>
      <c r="C1081" s="38" t="s">
        <v>7545</v>
      </c>
      <c r="D1081" s="38" t="s">
        <v>7666</v>
      </c>
      <c r="E1081" s="38" t="s">
        <v>7667</v>
      </c>
      <c r="F1081" s="116">
        <v>20000</v>
      </c>
      <c r="G1081" s="221">
        <v>0.27</v>
      </c>
      <c r="H1081" s="222">
        <f t="shared" si="27"/>
        <v>14600</v>
      </c>
      <c r="I1081" s="38"/>
      <c r="J1081" s="61"/>
    </row>
    <row r="1082" spans="1:10" s="32" customFormat="1" ht="14.5" x14ac:dyDescent="0.25">
      <c r="A1082" s="38" t="s">
        <v>480</v>
      </c>
      <c r="B1082" s="38" t="s">
        <v>588</v>
      </c>
      <c r="C1082" s="38" t="s">
        <v>7545</v>
      </c>
      <c r="D1082" s="38" t="s">
        <v>7668</v>
      </c>
      <c r="E1082" s="38" t="s">
        <v>7669</v>
      </c>
      <c r="F1082" s="116">
        <v>48000</v>
      </c>
      <c r="G1082" s="221">
        <v>0.27</v>
      </c>
      <c r="H1082" s="222">
        <f t="shared" ref="H1082:H1135" si="28">SUM(F1082*0.73)</f>
        <v>35040</v>
      </c>
      <c r="I1082" s="38"/>
      <c r="J1082" s="61"/>
    </row>
    <row r="1083" spans="1:10" s="32" customFormat="1" ht="14.5" x14ac:dyDescent="0.25">
      <c r="A1083" s="38" t="s">
        <v>480</v>
      </c>
      <c r="B1083" s="38" t="s">
        <v>588</v>
      </c>
      <c r="C1083" s="38" t="s">
        <v>7545</v>
      </c>
      <c r="D1083" s="38" t="s">
        <v>7670</v>
      </c>
      <c r="E1083" s="38" t="s">
        <v>7671</v>
      </c>
      <c r="F1083" s="116">
        <v>48000</v>
      </c>
      <c r="G1083" s="221">
        <v>0.27</v>
      </c>
      <c r="H1083" s="222">
        <f t="shared" si="28"/>
        <v>35040</v>
      </c>
      <c r="I1083" s="38"/>
      <c r="J1083" s="61"/>
    </row>
    <row r="1084" spans="1:10" s="32" customFormat="1" ht="14.5" x14ac:dyDescent="0.25">
      <c r="A1084" s="38" t="s">
        <v>480</v>
      </c>
      <c r="B1084" s="38" t="s">
        <v>588</v>
      </c>
      <c r="C1084" s="38" t="s">
        <v>7545</v>
      </c>
      <c r="D1084" s="38" t="s">
        <v>7672</v>
      </c>
      <c r="E1084" s="38" t="s">
        <v>7673</v>
      </c>
      <c r="F1084" s="116">
        <v>80000</v>
      </c>
      <c r="G1084" s="221">
        <v>0.27</v>
      </c>
      <c r="H1084" s="222">
        <f t="shared" si="28"/>
        <v>58400</v>
      </c>
      <c r="I1084" s="38"/>
      <c r="J1084" s="61"/>
    </row>
    <row r="1085" spans="1:10" s="32" customFormat="1" ht="14.5" x14ac:dyDescent="0.25">
      <c r="A1085" s="38" t="s">
        <v>480</v>
      </c>
      <c r="B1085" s="38" t="s">
        <v>588</v>
      </c>
      <c r="C1085" s="38" t="s">
        <v>7545</v>
      </c>
      <c r="D1085" s="38" t="s">
        <v>7674</v>
      </c>
      <c r="E1085" s="38" t="s">
        <v>7675</v>
      </c>
      <c r="F1085" s="116">
        <v>80000</v>
      </c>
      <c r="G1085" s="221">
        <v>0.27</v>
      </c>
      <c r="H1085" s="222">
        <f t="shared" si="28"/>
        <v>58400</v>
      </c>
      <c r="I1085" s="38"/>
      <c r="J1085" s="61"/>
    </row>
    <row r="1086" spans="1:10" s="32" customFormat="1" ht="29" x14ac:dyDescent="0.25">
      <c r="A1086" s="38" t="s">
        <v>480</v>
      </c>
      <c r="B1086" s="38" t="s">
        <v>588</v>
      </c>
      <c r="C1086" s="38" t="s">
        <v>7545</v>
      </c>
      <c r="D1086" s="38" t="s">
        <v>7676</v>
      </c>
      <c r="E1086" s="38" t="s">
        <v>7677</v>
      </c>
      <c r="F1086" s="116">
        <v>14000</v>
      </c>
      <c r="G1086" s="221">
        <v>0.27</v>
      </c>
      <c r="H1086" s="222">
        <f t="shared" si="28"/>
        <v>10220</v>
      </c>
      <c r="I1086" s="38" t="s">
        <v>595</v>
      </c>
      <c r="J1086" s="61"/>
    </row>
    <row r="1087" spans="1:10" s="32" customFormat="1" ht="29" x14ac:dyDescent="0.25">
      <c r="A1087" s="38" t="s">
        <v>480</v>
      </c>
      <c r="B1087" s="38" t="s">
        <v>588</v>
      </c>
      <c r="C1087" s="38" t="s">
        <v>7545</v>
      </c>
      <c r="D1087" s="38" t="s">
        <v>7678</v>
      </c>
      <c r="E1087" s="38" t="s">
        <v>7679</v>
      </c>
      <c r="F1087" s="116">
        <v>14000</v>
      </c>
      <c r="G1087" s="221">
        <v>0.27</v>
      </c>
      <c r="H1087" s="222">
        <f t="shared" si="28"/>
        <v>10220</v>
      </c>
      <c r="I1087" s="38" t="s">
        <v>595</v>
      </c>
      <c r="J1087" s="61"/>
    </row>
    <row r="1088" spans="1:10" s="32" customFormat="1" ht="29" x14ac:dyDescent="0.25">
      <c r="A1088" s="38" t="s">
        <v>480</v>
      </c>
      <c r="B1088" s="38" t="s">
        <v>588</v>
      </c>
      <c r="C1088" s="38" t="s">
        <v>7545</v>
      </c>
      <c r="D1088" s="38" t="s">
        <v>7680</v>
      </c>
      <c r="E1088" s="38" t="s">
        <v>7681</v>
      </c>
      <c r="F1088" s="116">
        <v>37000</v>
      </c>
      <c r="G1088" s="221">
        <v>0.27</v>
      </c>
      <c r="H1088" s="222">
        <f t="shared" si="28"/>
        <v>27010</v>
      </c>
      <c r="I1088" s="38" t="s">
        <v>595</v>
      </c>
      <c r="J1088" s="61"/>
    </row>
    <row r="1089" spans="1:10" s="32" customFormat="1" ht="29" x14ac:dyDescent="0.25">
      <c r="A1089" s="38" t="s">
        <v>480</v>
      </c>
      <c r="B1089" s="38" t="s">
        <v>588</v>
      </c>
      <c r="C1089" s="38" t="s">
        <v>7545</v>
      </c>
      <c r="D1089" s="38" t="s">
        <v>7682</v>
      </c>
      <c r="E1089" s="38" t="s">
        <v>7683</v>
      </c>
      <c r="F1089" s="116">
        <v>37000</v>
      </c>
      <c r="G1089" s="221">
        <v>0.27</v>
      </c>
      <c r="H1089" s="222">
        <f t="shared" si="28"/>
        <v>27010</v>
      </c>
      <c r="I1089" s="38" t="s">
        <v>595</v>
      </c>
      <c r="J1089" s="61"/>
    </row>
    <row r="1090" spans="1:10" s="32" customFormat="1" ht="29" x14ac:dyDescent="0.25">
      <c r="A1090" s="38" t="s">
        <v>480</v>
      </c>
      <c r="B1090" s="38" t="s">
        <v>588</v>
      </c>
      <c r="C1090" s="38" t="s">
        <v>7545</v>
      </c>
      <c r="D1090" s="38" t="s">
        <v>7684</v>
      </c>
      <c r="E1090" s="38" t="s">
        <v>7685</v>
      </c>
      <c r="F1090" s="116">
        <v>61600</v>
      </c>
      <c r="G1090" s="221">
        <v>0.27</v>
      </c>
      <c r="H1090" s="222">
        <f t="shared" si="28"/>
        <v>44968</v>
      </c>
      <c r="I1090" s="38" t="s">
        <v>595</v>
      </c>
      <c r="J1090" s="61"/>
    </row>
    <row r="1091" spans="1:10" s="32" customFormat="1" ht="29" x14ac:dyDescent="0.25">
      <c r="A1091" s="38" t="s">
        <v>480</v>
      </c>
      <c r="B1091" s="38" t="s">
        <v>588</v>
      </c>
      <c r="C1091" s="38" t="s">
        <v>7545</v>
      </c>
      <c r="D1091" s="38" t="s">
        <v>7686</v>
      </c>
      <c r="E1091" s="38" t="s">
        <v>7687</v>
      </c>
      <c r="F1091" s="116">
        <v>61600</v>
      </c>
      <c r="G1091" s="221">
        <v>0.27</v>
      </c>
      <c r="H1091" s="222">
        <f t="shared" si="28"/>
        <v>44968</v>
      </c>
      <c r="I1091" s="38" t="s">
        <v>595</v>
      </c>
      <c r="J1091" s="61"/>
    </row>
    <row r="1092" spans="1:10" s="32" customFormat="1" ht="14.5" x14ac:dyDescent="0.25">
      <c r="A1092" s="38" t="s">
        <v>480</v>
      </c>
      <c r="B1092" s="38" t="s">
        <v>588</v>
      </c>
      <c r="C1092" s="38" t="s">
        <v>7551</v>
      </c>
      <c r="D1092" s="38" t="s">
        <v>7688</v>
      </c>
      <c r="E1092" s="38" t="s">
        <v>7689</v>
      </c>
      <c r="F1092" s="116">
        <v>36000</v>
      </c>
      <c r="G1092" s="221">
        <v>0.27</v>
      </c>
      <c r="H1092" s="222">
        <f t="shared" si="28"/>
        <v>26280</v>
      </c>
      <c r="I1092" s="38"/>
      <c r="J1092" s="61"/>
    </row>
    <row r="1093" spans="1:10" s="32" customFormat="1" ht="14.5" x14ac:dyDescent="0.25">
      <c r="A1093" s="38" t="s">
        <v>480</v>
      </c>
      <c r="B1093" s="38" t="s">
        <v>588</v>
      </c>
      <c r="C1093" s="38" t="s">
        <v>7551</v>
      </c>
      <c r="D1093" s="38" t="s">
        <v>7690</v>
      </c>
      <c r="E1093" s="38" t="s">
        <v>7691</v>
      </c>
      <c r="F1093" s="116">
        <v>36000</v>
      </c>
      <c r="G1093" s="221">
        <v>0.27</v>
      </c>
      <c r="H1093" s="222">
        <f t="shared" si="28"/>
        <v>26280</v>
      </c>
      <c r="I1093" s="38"/>
      <c r="J1093" s="61"/>
    </row>
    <row r="1094" spans="1:10" s="32" customFormat="1" ht="14.5" x14ac:dyDescent="0.25">
      <c r="A1094" s="38" t="s">
        <v>480</v>
      </c>
      <c r="B1094" s="38" t="s">
        <v>588</v>
      </c>
      <c r="C1094" s="38" t="s">
        <v>7551</v>
      </c>
      <c r="D1094" s="38" t="s">
        <v>7692</v>
      </c>
      <c r="E1094" s="38" t="s">
        <v>7693</v>
      </c>
      <c r="F1094" s="116">
        <v>86400</v>
      </c>
      <c r="G1094" s="221">
        <v>0.27</v>
      </c>
      <c r="H1094" s="222">
        <f t="shared" si="28"/>
        <v>63072</v>
      </c>
      <c r="I1094" s="38"/>
      <c r="J1094" s="61"/>
    </row>
    <row r="1095" spans="1:10" s="32" customFormat="1" ht="14.5" x14ac:dyDescent="0.25">
      <c r="A1095" s="38" t="s">
        <v>480</v>
      </c>
      <c r="B1095" s="38" t="s">
        <v>588</v>
      </c>
      <c r="C1095" s="38" t="s">
        <v>7551</v>
      </c>
      <c r="D1095" s="38" t="s">
        <v>7694</v>
      </c>
      <c r="E1095" s="38" t="s">
        <v>7695</v>
      </c>
      <c r="F1095" s="116">
        <v>86400</v>
      </c>
      <c r="G1095" s="221">
        <v>0.27</v>
      </c>
      <c r="H1095" s="222">
        <f t="shared" si="28"/>
        <v>63072</v>
      </c>
      <c r="I1095" s="38"/>
      <c r="J1095" s="61"/>
    </row>
    <row r="1096" spans="1:10" s="32" customFormat="1" ht="14.5" x14ac:dyDescent="0.25">
      <c r="A1096" s="38" t="s">
        <v>480</v>
      </c>
      <c r="B1096" s="38" t="s">
        <v>588</v>
      </c>
      <c r="C1096" s="38" t="s">
        <v>7551</v>
      </c>
      <c r="D1096" s="38" t="s">
        <v>7696</v>
      </c>
      <c r="E1096" s="38" t="s">
        <v>7697</v>
      </c>
      <c r="F1096" s="116">
        <v>144000</v>
      </c>
      <c r="G1096" s="221">
        <v>0.27</v>
      </c>
      <c r="H1096" s="222">
        <f t="shared" si="28"/>
        <v>105120</v>
      </c>
      <c r="I1096" s="38"/>
      <c r="J1096" s="61"/>
    </row>
    <row r="1097" spans="1:10" s="32" customFormat="1" ht="14.5" x14ac:dyDescent="0.25">
      <c r="A1097" s="38" t="s">
        <v>480</v>
      </c>
      <c r="B1097" s="38" t="s">
        <v>588</v>
      </c>
      <c r="C1097" s="38" t="s">
        <v>7551</v>
      </c>
      <c r="D1097" s="38" t="s">
        <v>7698</v>
      </c>
      <c r="E1097" s="38" t="s">
        <v>7699</v>
      </c>
      <c r="F1097" s="116">
        <v>144000</v>
      </c>
      <c r="G1097" s="221">
        <v>0.27</v>
      </c>
      <c r="H1097" s="222">
        <f t="shared" si="28"/>
        <v>105120</v>
      </c>
      <c r="I1097" s="38"/>
      <c r="J1097" s="61"/>
    </row>
    <row r="1098" spans="1:10" s="32" customFormat="1" ht="29" x14ac:dyDescent="0.25">
      <c r="A1098" s="38" t="s">
        <v>480</v>
      </c>
      <c r="B1098" s="38" t="s">
        <v>588</v>
      </c>
      <c r="C1098" s="38" t="s">
        <v>7551</v>
      </c>
      <c r="D1098" s="38" t="s">
        <v>7700</v>
      </c>
      <c r="E1098" s="38" t="s">
        <v>7701</v>
      </c>
      <c r="F1098" s="116">
        <v>25200</v>
      </c>
      <c r="G1098" s="221">
        <v>0.27</v>
      </c>
      <c r="H1098" s="222">
        <f t="shared" si="28"/>
        <v>18396</v>
      </c>
      <c r="I1098" s="46" t="s">
        <v>595</v>
      </c>
      <c r="J1098" s="61"/>
    </row>
    <row r="1099" spans="1:10" s="32" customFormat="1" ht="29" x14ac:dyDescent="0.25">
      <c r="A1099" s="38" t="s">
        <v>480</v>
      </c>
      <c r="B1099" s="38" t="s">
        <v>588</v>
      </c>
      <c r="C1099" s="38" t="s">
        <v>7551</v>
      </c>
      <c r="D1099" s="38" t="s">
        <v>7702</v>
      </c>
      <c r="E1099" s="38" t="s">
        <v>7703</v>
      </c>
      <c r="F1099" s="116">
        <v>25200</v>
      </c>
      <c r="G1099" s="221">
        <v>0.27</v>
      </c>
      <c r="H1099" s="222">
        <f t="shared" si="28"/>
        <v>18396</v>
      </c>
      <c r="I1099" s="46" t="s">
        <v>595</v>
      </c>
      <c r="J1099" s="61"/>
    </row>
    <row r="1100" spans="1:10" s="32" customFormat="1" ht="29" x14ac:dyDescent="0.25">
      <c r="A1100" s="38" t="s">
        <v>480</v>
      </c>
      <c r="B1100" s="38" t="s">
        <v>588</v>
      </c>
      <c r="C1100" s="38" t="s">
        <v>7551</v>
      </c>
      <c r="D1100" s="38" t="s">
        <v>7704</v>
      </c>
      <c r="E1100" s="38" t="s">
        <v>7705</v>
      </c>
      <c r="F1100" s="116">
        <v>66600</v>
      </c>
      <c r="G1100" s="221">
        <v>0.27</v>
      </c>
      <c r="H1100" s="222">
        <f t="shared" si="28"/>
        <v>48618</v>
      </c>
      <c r="I1100" s="46" t="s">
        <v>595</v>
      </c>
      <c r="J1100" s="61"/>
    </row>
    <row r="1101" spans="1:10" s="32" customFormat="1" ht="29" x14ac:dyDescent="0.25">
      <c r="A1101" s="38" t="s">
        <v>480</v>
      </c>
      <c r="B1101" s="38" t="s">
        <v>588</v>
      </c>
      <c r="C1101" s="38" t="s">
        <v>7551</v>
      </c>
      <c r="D1101" s="38" t="s">
        <v>7706</v>
      </c>
      <c r="E1101" s="38" t="s">
        <v>7707</v>
      </c>
      <c r="F1101" s="116">
        <v>66600</v>
      </c>
      <c r="G1101" s="221">
        <v>0.27</v>
      </c>
      <c r="H1101" s="222">
        <f t="shared" si="28"/>
        <v>48618</v>
      </c>
      <c r="I1101" s="46" t="s">
        <v>595</v>
      </c>
      <c r="J1101" s="61"/>
    </row>
    <row r="1102" spans="1:10" s="32" customFormat="1" ht="29" x14ac:dyDescent="0.25">
      <c r="A1102" s="38" t="s">
        <v>480</v>
      </c>
      <c r="B1102" s="38" t="s">
        <v>588</v>
      </c>
      <c r="C1102" s="38" t="s">
        <v>7551</v>
      </c>
      <c r="D1102" s="38" t="s">
        <v>7708</v>
      </c>
      <c r="E1102" s="38" t="s">
        <v>7709</v>
      </c>
      <c r="F1102" s="116">
        <v>110900</v>
      </c>
      <c r="G1102" s="221">
        <v>0.27</v>
      </c>
      <c r="H1102" s="222">
        <f t="shared" si="28"/>
        <v>80957</v>
      </c>
      <c r="I1102" s="46" t="s">
        <v>595</v>
      </c>
      <c r="J1102" s="61"/>
    </row>
    <row r="1103" spans="1:10" s="32" customFormat="1" ht="29" x14ac:dyDescent="0.25">
      <c r="A1103" s="38" t="s">
        <v>480</v>
      </c>
      <c r="B1103" s="38" t="s">
        <v>588</v>
      </c>
      <c r="C1103" s="38" t="s">
        <v>7551</v>
      </c>
      <c r="D1103" s="38" t="s">
        <v>7710</v>
      </c>
      <c r="E1103" s="38" t="s">
        <v>7711</v>
      </c>
      <c r="F1103" s="116">
        <v>110900</v>
      </c>
      <c r="G1103" s="221">
        <v>0.27</v>
      </c>
      <c r="H1103" s="222">
        <f t="shared" si="28"/>
        <v>80957</v>
      </c>
      <c r="I1103" s="46" t="s">
        <v>595</v>
      </c>
      <c r="J1103" s="61"/>
    </row>
    <row r="1104" spans="1:10" s="32" customFormat="1" ht="14.5" x14ac:dyDescent="0.25">
      <c r="A1104" s="38" t="s">
        <v>480</v>
      </c>
      <c r="B1104" s="38" t="s">
        <v>588</v>
      </c>
      <c r="C1104" s="38" t="s">
        <v>9537</v>
      </c>
      <c r="D1104" s="38" t="s">
        <v>9559</v>
      </c>
      <c r="E1104" s="38" t="s">
        <v>9560</v>
      </c>
      <c r="F1104" s="116">
        <v>40000</v>
      </c>
      <c r="G1104" s="221">
        <v>0.27</v>
      </c>
      <c r="H1104" s="222">
        <f t="shared" si="28"/>
        <v>29200</v>
      </c>
    </row>
    <row r="1105" spans="1:10" s="32" customFormat="1" ht="14.5" x14ac:dyDescent="0.25">
      <c r="A1105" s="38" t="s">
        <v>480</v>
      </c>
      <c r="B1105" s="38" t="s">
        <v>588</v>
      </c>
      <c r="C1105" s="38" t="s">
        <v>9537</v>
      </c>
      <c r="D1105" s="38" t="s">
        <v>9561</v>
      </c>
      <c r="E1105" s="38" t="s">
        <v>9562</v>
      </c>
      <c r="F1105" s="116">
        <v>40000</v>
      </c>
      <c r="G1105" s="221">
        <v>0.27</v>
      </c>
      <c r="H1105" s="222">
        <f t="shared" si="28"/>
        <v>29200</v>
      </c>
    </row>
    <row r="1106" spans="1:10" s="32" customFormat="1" ht="14.5" x14ac:dyDescent="0.25">
      <c r="A1106" s="38" t="s">
        <v>480</v>
      </c>
      <c r="B1106" s="38" t="s">
        <v>588</v>
      </c>
      <c r="C1106" s="38" t="s">
        <v>9537</v>
      </c>
      <c r="D1106" s="38" t="s">
        <v>9563</v>
      </c>
      <c r="E1106" s="38" t="s">
        <v>9564</v>
      </c>
      <c r="F1106" s="116">
        <v>96000</v>
      </c>
      <c r="G1106" s="221">
        <v>0.27</v>
      </c>
      <c r="H1106" s="222">
        <f t="shared" si="28"/>
        <v>70080</v>
      </c>
    </row>
    <row r="1107" spans="1:10" s="32" customFormat="1" ht="14.5" x14ac:dyDescent="0.25">
      <c r="A1107" s="38" t="s">
        <v>480</v>
      </c>
      <c r="B1107" s="38" t="s">
        <v>588</v>
      </c>
      <c r="C1107" s="38" t="s">
        <v>9537</v>
      </c>
      <c r="D1107" s="38" t="s">
        <v>9565</v>
      </c>
      <c r="E1107" s="38" t="s">
        <v>9566</v>
      </c>
      <c r="F1107" s="116">
        <v>96000</v>
      </c>
      <c r="G1107" s="221">
        <v>0.27</v>
      </c>
      <c r="H1107" s="222">
        <f t="shared" si="28"/>
        <v>70080</v>
      </c>
    </row>
    <row r="1108" spans="1:10" s="32" customFormat="1" ht="14.5" x14ac:dyDescent="0.25">
      <c r="A1108" s="38" t="s">
        <v>480</v>
      </c>
      <c r="B1108" s="38" t="s">
        <v>588</v>
      </c>
      <c r="C1108" s="38" t="s">
        <v>9537</v>
      </c>
      <c r="D1108" s="38" t="s">
        <v>9567</v>
      </c>
      <c r="E1108" s="38" t="s">
        <v>9568</v>
      </c>
      <c r="F1108" s="116">
        <v>160000</v>
      </c>
      <c r="G1108" s="221">
        <v>0.27</v>
      </c>
      <c r="H1108" s="222">
        <f t="shared" si="28"/>
        <v>116800</v>
      </c>
    </row>
    <row r="1109" spans="1:10" s="32" customFormat="1" ht="14.5" x14ac:dyDescent="0.25">
      <c r="A1109" s="38" t="s">
        <v>480</v>
      </c>
      <c r="B1109" s="38" t="s">
        <v>588</v>
      </c>
      <c r="C1109" s="38" t="s">
        <v>9537</v>
      </c>
      <c r="D1109" s="38" t="s">
        <v>9569</v>
      </c>
      <c r="E1109" s="38" t="s">
        <v>9570</v>
      </c>
      <c r="F1109" s="116">
        <v>160000</v>
      </c>
      <c r="G1109" s="221">
        <v>0.27</v>
      </c>
      <c r="H1109" s="222">
        <f t="shared" si="28"/>
        <v>116800</v>
      </c>
    </row>
    <row r="1110" spans="1:10" s="32" customFormat="1" ht="14.5" x14ac:dyDescent="0.25">
      <c r="A1110" s="38" t="s">
        <v>480</v>
      </c>
      <c r="B1110" s="38" t="s">
        <v>588</v>
      </c>
      <c r="C1110" s="38" t="s">
        <v>9537</v>
      </c>
      <c r="D1110" s="38" t="s">
        <v>9571</v>
      </c>
      <c r="E1110" s="38" t="s">
        <v>9572</v>
      </c>
      <c r="F1110" s="116">
        <v>28000</v>
      </c>
      <c r="G1110" s="221">
        <v>0.27</v>
      </c>
      <c r="H1110" s="222">
        <f t="shared" si="28"/>
        <v>20440</v>
      </c>
    </row>
    <row r="1111" spans="1:10" s="32" customFormat="1" ht="14.5" x14ac:dyDescent="0.25">
      <c r="A1111" s="38" t="s">
        <v>480</v>
      </c>
      <c r="B1111" s="38" t="s">
        <v>588</v>
      </c>
      <c r="C1111" s="38" t="s">
        <v>9537</v>
      </c>
      <c r="D1111" s="38" t="s">
        <v>9573</v>
      </c>
      <c r="E1111" s="38" t="s">
        <v>9574</v>
      </c>
      <c r="F1111" s="116">
        <v>28000</v>
      </c>
      <c r="G1111" s="221">
        <v>0.27</v>
      </c>
      <c r="H1111" s="222">
        <f t="shared" si="28"/>
        <v>20440</v>
      </c>
    </row>
    <row r="1112" spans="1:10" s="32" customFormat="1" ht="14.5" x14ac:dyDescent="0.25">
      <c r="A1112" s="38" t="s">
        <v>480</v>
      </c>
      <c r="B1112" s="38" t="s">
        <v>588</v>
      </c>
      <c r="C1112" s="38" t="s">
        <v>9537</v>
      </c>
      <c r="D1112" s="38" t="s">
        <v>9575</v>
      </c>
      <c r="E1112" s="38" t="s">
        <v>9576</v>
      </c>
      <c r="F1112" s="116">
        <v>74000</v>
      </c>
      <c r="G1112" s="221">
        <v>0.27</v>
      </c>
      <c r="H1112" s="222">
        <f t="shared" si="28"/>
        <v>54020</v>
      </c>
    </row>
    <row r="1113" spans="1:10" s="32" customFormat="1" ht="14.5" x14ac:dyDescent="0.25">
      <c r="A1113" s="38" t="s">
        <v>480</v>
      </c>
      <c r="B1113" s="38" t="s">
        <v>588</v>
      </c>
      <c r="C1113" s="38" t="s">
        <v>9537</v>
      </c>
      <c r="D1113" s="38" t="s">
        <v>9577</v>
      </c>
      <c r="E1113" s="38" t="s">
        <v>9578</v>
      </c>
      <c r="F1113" s="116">
        <v>74000</v>
      </c>
      <c r="G1113" s="221">
        <v>0.27</v>
      </c>
      <c r="H1113" s="222">
        <f t="shared" si="28"/>
        <v>54020</v>
      </c>
    </row>
    <row r="1114" spans="1:10" s="32" customFormat="1" ht="14.5" x14ac:dyDescent="0.25">
      <c r="A1114" s="38" t="s">
        <v>480</v>
      </c>
      <c r="B1114" s="38" t="s">
        <v>588</v>
      </c>
      <c r="C1114" s="38" t="s">
        <v>9537</v>
      </c>
      <c r="D1114" s="38" t="s">
        <v>9579</v>
      </c>
      <c r="E1114" s="38" t="s">
        <v>9580</v>
      </c>
      <c r="F1114" s="116">
        <v>123200</v>
      </c>
      <c r="G1114" s="221">
        <v>0.27</v>
      </c>
      <c r="H1114" s="222">
        <f t="shared" si="28"/>
        <v>89936</v>
      </c>
    </row>
    <row r="1115" spans="1:10" s="32" customFormat="1" ht="14.5" x14ac:dyDescent="0.25">
      <c r="A1115" s="38" t="s">
        <v>480</v>
      </c>
      <c r="B1115" s="38" t="s">
        <v>588</v>
      </c>
      <c r="C1115" s="38" t="s">
        <v>9537</v>
      </c>
      <c r="D1115" s="38" t="s">
        <v>9581</v>
      </c>
      <c r="E1115" s="38" t="s">
        <v>9582</v>
      </c>
      <c r="F1115" s="116">
        <v>123200</v>
      </c>
      <c r="G1115" s="221">
        <v>0.27</v>
      </c>
      <c r="H1115" s="222">
        <f t="shared" si="28"/>
        <v>89936</v>
      </c>
    </row>
    <row r="1116" spans="1:10" s="48" customFormat="1" ht="14.5" x14ac:dyDescent="0.25">
      <c r="A1116" s="26" t="s">
        <v>480</v>
      </c>
      <c r="B1116" s="26" t="s">
        <v>588</v>
      </c>
      <c r="C1116" s="26" t="s">
        <v>382</v>
      </c>
      <c r="D1116" s="26" t="s">
        <v>1754</v>
      </c>
      <c r="E1116" s="26" t="s">
        <v>1755</v>
      </c>
      <c r="F1116" s="45">
        <v>60000</v>
      </c>
      <c r="G1116" s="221">
        <v>0.27</v>
      </c>
      <c r="H1116" s="222">
        <f t="shared" si="28"/>
        <v>43800</v>
      </c>
      <c r="I1116" s="46"/>
      <c r="J1116" s="54"/>
    </row>
    <row r="1117" spans="1:10" s="48" customFormat="1" ht="14.5" x14ac:dyDescent="0.25">
      <c r="A1117" s="26" t="s">
        <v>480</v>
      </c>
      <c r="B1117" s="26" t="s">
        <v>588</v>
      </c>
      <c r="C1117" s="26" t="s">
        <v>382</v>
      </c>
      <c r="D1117" s="26" t="s">
        <v>1768</v>
      </c>
      <c r="E1117" s="26" t="s">
        <v>1769</v>
      </c>
      <c r="F1117" s="45">
        <v>60000</v>
      </c>
      <c r="G1117" s="221">
        <v>0.27</v>
      </c>
      <c r="H1117" s="222">
        <f t="shared" si="28"/>
        <v>43800</v>
      </c>
      <c r="I1117" s="46"/>
      <c r="J1117" s="54"/>
    </row>
    <row r="1118" spans="1:10" s="48" customFormat="1" ht="14.5" x14ac:dyDescent="0.25">
      <c r="A1118" s="26" t="s">
        <v>480</v>
      </c>
      <c r="B1118" s="26" t="s">
        <v>588</v>
      </c>
      <c r="C1118" s="26" t="s">
        <v>382</v>
      </c>
      <c r="D1118" s="26" t="s">
        <v>1756</v>
      </c>
      <c r="E1118" s="26" t="s">
        <v>1757</v>
      </c>
      <c r="F1118" s="45">
        <v>144000</v>
      </c>
      <c r="G1118" s="221">
        <v>0.27</v>
      </c>
      <c r="H1118" s="222">
        <f t="shared" si="28"/>
        <v>105120</v>
      </c>
      <c r="I1118" s="46"/>
      <c r="J1118" s="54"/>
    </row>
    <row r="1119" spans="1:10" s="48" customFormat="1" ht="14.5" x14ac:dyDescent="0.25">
      <c r="A1119" s="26" t="s">
        <v>480</v>
      </c>
      <c r="B1119" s="26" t="s">
        <v>588</v>
      </c>
      <c r="C1119" s="26" t="s">
        <v>382</v>
      </c>
      <c r="D1119" s="26" t="s">
        <v>1762</v>
      </c>
      <c r="E1119" s="26" t="s">
        <v>1763</v>
      </c>
      <c r="F1119" s="45">
        <v>144000</v>
      </c>
      <c r="G1119" s="221">
        <v>0.27</v>
      </c>
      <c r="H1119" s="222">
        <f t="shared" si="28"/>
        <v>105120</v>
      </c>
      <c r="I1119" s="46"/>
      <c r="J1119" s="54"/>
    </row>
    <row r="1120" spans="1:10" s="48" customFormat="1" ht="14.5" x14ac:dyDescent="0.25">
      <c r="A1120" s="26" t="s">
        <v>480</v>
      </c>
      <c r="B1120" s="26" t="s">
        <v>588</v>
      </c>
      <c r="C1120" s="26" t="s">
        <v>382</v>
      </c>
      <c r="D1120" s="26" t="s">
        <v>3898</v>
      </c>
      <c r="E1120" s="26" t="s">
        <v>3897</v>
      </c>
      <c r="F1120" s="45">
        <v>240000</v>
      </c>
      <c r="G1120" s="221">
        <v>0.27</v>
      </c>
      <c r="H1120" s="222">
        <f t="shared" si="28"/>
        <v>175200</v>
      </c>
      <c r="I1120" s="46"/>
      <c r="J1120" s="54"/>
    </row>
    <row r="1121" spans="1:10" s="48" customFormat="1" ht="14.5" x14ac:dyDescent="0.25">
      <c r="A1121" s="26" t="s">
        <v>480</v>
      </c>
      <c r="B1121" s="26" t="s">
        <v>588</v>
      </c>
      <c r="C1121" s="26" t="s">
        <v>382</v>
      </c>
      <c r="D1121" s="26" t="s">
        <v>3896</v>
      </c>
      <c r="E1121" s="26" t="s">
        <v>3895</v>
      </c>
      <c r="F1121" s="45">
        <v>240000</v>
      </c>
      <c r="G1121" s="221">
        <v>0.27</v>
      </c>
      <c r="H1121" s="222">
        <f t="shared" si="28"/>
        <v>175200</v>
      </c>
      <c r="I1121" s="46"/>
      <c r="J1121" s="54"/>
    </row>
    <row r="1122" spans="1:10" s="48" customFormat="1" ht="29" x14ac:dyDescent="0.25">
      <c r="A1122" s="26" t="s">
        <v>480</v>
      </c>
      <c r="B1122" s="26" t="s">
        <v>588</v>
      </c>
      <c r="C1122" s="26" t="s">
        <v>382</v>
      </c>
      <c r="D1122" s="26" t="s">
        <v>1764</v>
      </c>
      <c r="E1122" s="26" t="s">
        <v>1765</v>
      </c>
      <c r="F1122" s="45">
        <v>42000</v>
      </c>
      <c r="G1122" s="221">
        <v>0.27</v>
      </c>
      <c r="H1122" s="222">
        <f t="shared" si="28"/>
        <v>30660</v>
      </c>
      <c r="I1122" s="46" t="s">
        <v>595</v>
      </c>
      <c r="J1122" s="54"/>
    </row>
    <row r="1123" spans="1:10" s="48" customFormat="1" ht="29" x14ac:dyDescent="0.25">
      <c r="A1123" s="26" t="s">
        <v>480</v>
      </c>
      <c r="B1123" s="26" t="s">
        <v>588</v>
      </c>
      <c r="C1123" s="26" t="s">
        <v>382</v>
      </c>
      <c r="D1123" s="26" t="s">
        <v>1766</v>
      </c>
      <c r="E1123" s="26" t="s">
        <v>1767</v>
      </c>
      <c r="F1123" s="45">
        <v>42000</v>
      </c>
      <c r="G1123" s="221">
        <v>0.27</v>
      </c>
      <c r="H1123" s="222">
        <f t="shared" si="28"/>
        <v>30660</v>
      </c>
      <c r="I1123" s="46" t="s">
        <v>595</v>
      </c>
      <c r="J1123" s="54"/>
    </row>
    <row r="1124" spans="1:10" s="48" customFormat="1" ht="29" x14ac:dyDescent="0.25">
      <c r="A1124" s="26" t="s">
        <v>480</v>
      </c>
      <c r="B1124" s="26" t="s">
        <v>588</v>
      </c>
      <c r="C1124" s="26" t="s">
        <v>382</v>
      </c>
      <c r="D1124" s="26" t="s">
        <v>1758</v>
      </c>
      <c r="E1124" s="26" t="s">
        <v>1759</v>
      </c>
      <c r="F1124" s="45">
        <v>111000</v>
      </c>
      <c r="G1124" s="221">
        <v>0.27</v>
      </c>
      <c r="H1124" s="222">
        <f t="shared" si="28"/>
        <v>81030</v>
      </c>
      <c r="I1124" s="46" t="s">
        <v>595</v>
      </c>
      <c r="J1124" s="54"/>
    </row>
    <row r="1125" spans="1:10" s="48" customFormat="1" ht="29" x14ac:dyDescent="0.25">
      <c r="A1125" s="26" t="s">
        <v>480</v>
      </c>
      <c r="B1125" s="26" t="s">
        <v>588</v>
      </c>
      <c r="C1125" s="26" t="s">
        <v>382</v>
      </c>
      <c r="D1125" s="26" t="s">
        <v>1760</v>
      </c>
      <c r="E1125" s="26" t="s">
        <v>1761</v>
      </c>
      <c r="F1125" s="45">
        <v>111000</v>
      </c>
      <c r="G1125" s="221">
        <v>0.27</v>
      </c>
      <c r="H1125" s="222">
        <f t="shared" si="28"/>
        <v>81030</v>
      </c>
      <c r="I1125" s="46" t="s">
        <v>595</v>
      </c>
      <c r="J1125" s="54"/>
    </row>
    <row r="1126" spans="1:10" s="48" customFormat="1" ht="29" x14ac:dyDescent="0.25">
      <c r="A1126" s="26" t="s">
        <v>480</v>
      </c>
      <c r="B1126" s="26" t="s">
        <v>588</v>
      </c>
      <c r="C1126" s="26" t="s">
        <v>382</v>
      </c>
      <c r="D1126" s="26" t="s">
        <v>3902</v>
      </c>
      <c r="E1126" s="26" t="s">
        <v>3901</v>
      </c>
      <c r="F1126" s="45">
        <v>185000</v>
      </c>
      <c r="G1126" s="221">
        <v>0.27</v>
      </c>
      <c r="H1126" s="222">
        <f t="shared" si="28"/>
        <v>135050</v>
      </c>
      <c r="I1126" s="46" t="s">
        <v>595</v>
      </c>
      <c r="J1126" s="54"/>
    </row>
    <row r="1127" spans="1:10" s="48" customFormat="1" ht="29" x14ac:dyDescent="0.25">
      <c r="A1127" s="26" t="s">
        <v>480</v>
      </c>
      <c r="B1127" s="26" t="s">
        <v>588</v>
      </c>
      <c r="C1127" s="26" t="s">
        <v>382</v>
      </c>
      <c r="D1127" s="26" t="s">
        <v>3900</v>
      </c>
      <c r="E1127" s="26" t="s">
        <v>3899</v>
      </c>
      <c r="F1127" s="45">
        <v>185000</v>
      </c>
      <c r="G1127" s="221">
        <v>0.27</v>
      </c>
      <c r="H1127" s="222">
        <f t="shared" si="28"/>
        <v>135050</v>
      </c>
      <c r="I1127" s="46" t="s">
        <v>595</v>
      </c>
      <c r="J1127" s="54"/>
    </row>
    <row r="1128" spans="1:10" s="48" customFormat="1" ht="14.5" x14ac:dyDescent="0.25">
      <c r="A1128" s="38" t="s">
        <v>480</v>
      </c>
      <c r="B1128" s="38" t="s">
        <v>588</v>
      </c>
      <c r="C1128" s="38" t="s">
        <v>5663</v>
      </c>
      <c r="D1128" s="38" t="s">
        <v>5690</v>
      </c>
      <c r="E1128" s="38" t="s">
        <v>5691</v>
      </c>
      <c r="F1128" s="74">
        <v>75000</v>
      </c>
      <c r="G1128" s="221">
        <v>0.27</v>
      </c>
      <c r="H1128" s="222">
        <f t="shared" si="28"/>
        <v>54750</v>
      </c>
      <c r="I1128" s="46"/>
      <c r="J1128" s="42"/>
    </row>
    <row r="1129" spans="1:10" s="48" customFormat="1" ht="14.5" x14ac:dyDescent="0.25">
      <c r="A1129" s="38" t="s">
        <v>480</v>
      </c>
      <c r="B1129" s="38" t="s">
        <v>588</v>
      </c>
      <c r="C1129" s="38" t="s">
        <v>5663</v>
      </c>
      <c r="D1129" s="38" t="s">
        <v>5692</v>
      </c>
      <c r="E1129" s="38" t="s">
        <v>5693</v>
      </c>
      <c r="F1129" s="74">
        <v>75000</v>
      </c>
      <c r="G1129" s="221">
        <v>0.27</v>
      </c>
      <c r="H1129" s="222">
        <f t="shared" si="28"/>
        <v>54750</v>
      </c>
      <c r="I1129" s="38"/>
      <c r="J1129" s="42"/>
    </row>
    <row r="1130" spans="1:10" s="48" customFormat="1" ht="14.5" x14ac:dyDescent="0.25">
      <c r="A1130" s="38" t="s">
        <v>480</v>
      </c>
      <c r="B1130" s="38" t="s">
        <v>588</v>
      </c>
      <c r="C1130" s="38" t="s">
        <v>5663</v>
      </c>
      <c r="D1130" s="38" t="s">
        <v>5694</v>
      </c>
      <c r="E1130" s="38" t="s">
        <v>5695</v>
      </c>
      <c r="F1130" s="74">
        <v>180000</v>
      </c>
      <c r="G1130" s="221">
        <v>0.27</v>
      </c>
      <c r="H1130" s="222">
        <f t="shared" si="28"/>
        <v>131400</v>
      </c>
      <c r="I1130" s="38"/>
      <c r="J1130" s="42"/>
    </row>
    <row r="1131" spans="1:10" s="48" customFormat="1" ht="14.5" x14ac:dyDescent="0.25">
      <c r="A1131" s="38" t="s">
        <v>480</v>
      </c>
      <c r="B1131" s="38" t="s">
        <v>588</v>
      </c>
      <c r="C1131" s="38" t="s">
        <v>5663</v>
      </c>
      <c r="D1131" s="38" t="s">
        <v>5696</v>
      </c>
      <c r="E1131" s="38" t="s">
        <v>5697</v>
      </c>
      <c r="F1131" s="74">
        <v>180000</v>
      </c>
      <c r="G1131" s="221">
        <v>0.27</v>
      </c>
      <c r="H1131" s="222">
        <f t="shared" si="28"/>
        <v>131400</v>
      </c>
      <c r="I1131" s="38"/>
      <c r="J1131" s="42"/>
    </row>
    <row r="1132" spans="1:10" s="48" customFormat="1" ht="14.5" x14ac:dyDescent="0.25">
      <c r="A1132" s="38" t="s">
        <v>480</v>
      </c>
      <c r="B1132" s="38" t="s">
        <v>588</v>
      </c>
      <c r="C1132" s="38" t="s">
        <v>5663</v>
      </c>
      <c r="D1132" s="38" t="s">
        <v>5698</v>
      </c>
      <c r="E1132" s="38" t="s">
        <v>5699</v>
      </c>
      <c r="F1132" s="74">
        <v>300000</v>
      </c>
      <c r="G1132" s="221">
        <v>0.27</v>
      </c>
      <c r="H1132" s="222">
        <f t="shared" si="28"/>
        <v>219000</v>
      </c>
      <c r="I1132" s="38"/>
      <c r="J1132" s="42"/>
    </row>
    <row r="1133" spans="1:10" s="48" customFormat="1" ht="14.5" x14ac:dyDescent="0.25">
      <c r="A1133" s="38" t="s">
        <v>480</v>
      </c>
      <c r="B1133" s="38" t="s">
        <v>588</v>
      </c>
      <c r="C1133" s="38" t="s">
        <v>5663</v>
      </c>
      <c r="D1133" s="38" t="s">
        <v>5700</v>
      </c>
      <c r="E1133" s="38" t="s">
        <v>5701</v>
      </c>
      <c r="F1133" s="74">
        <v>300000</v>
      </c>
      <c r="G1133" s="221">
        <v>0.27</v>
      </c>
      <c r="H1133" s="222">
        <f t="shared" si="28"/>
        <v>219000</v>
      </c>
      <c r="I1133" s="38"/>
      <c r="J1133" s="42"/>
    </row>
    <row r="1134" spans="1:10" s="48" customFormat="1" ht="29" x14ac:dyDescent="0.25">
      <c r="A1134" s="38" t="s">
        <v>480</v>
      </c>
      <c r="B1134" s="38" t="s">
        <v>588</v>
      </c>
      <c r="C1134" s="38" t="s">
        <v>5663</v>
      </c>
      <c r="D1134" s="38" t="s">
        <v>5702</v>
      </c>
      <c r="E1134" s="38" t="s">
        <v>5704</v>
      </c>
      <c r="F1134" s="74">
        <v>52500</v>
      </c>
      <c r="G1134" s="221">
        <v>0.27</v>
      </c>
      <c r="H1134" s="222">
        <f t="shared" si="28"/>
        <v>38325</v>
      </c>
      <c r="I1134" s="46" t="s">
        <v>595</v>
      </c>
      <c r="J1134" s="42"/>
    </row>
    <row r="1135" spans="1:10" s="48" customFormat="1" ht="29" x14ac:dyDescent="0.25">
      <c r="A1135" s="38" t="s">
        <v>480</v>
      </c>
      <c r="B1135" s="38" t="s">
        <v>588</v>
      </c>
      <c r="C1135" s="38" t="s">
        <v>5663</v>
      </c>
      <c r="D1135" s="38" t="s">
        <v>5703</v>
      </c>
      <c r="E1135" s="38" t="s">
        <v>5705</v>
      </c>
      <c r="F1135" s="74">
        <v>52500</v>
      </c>
      <c r="G1135" s="221">
        <v>0.27</v>
      </c>
      <c r="H1135" s="222">
        <f t="shared" si="28"/>
        <v>38325</v>
      </c>
      <c r="I1135" s="46" t="s">
        <v>595</v>
      </c>
      <c r="J1135" s="42"/>
    </row>
    <row r="1136" spans="1:10" s="48" customFormat="1" ht="29" x14ac:dyDescent="0.25">
      <c r="A1136" s="38" t="s">
        <v>480</v>
      </c>
      <c r="B1136" s="38" t="s">
        <v>588</v>
      </c>
      <c r="C1136" s="38" t="s">
        <v>5663</v>
      </c>
      <c r="D1136" s="38" t="s">
        <v>5706</v>
      </c>
      <c r="E1136" s="38" t="s">
        <v>5708</v>
      </c>
      <c r="F1136" s="74">
        <v>138600</v>
      </c>
      <c r="G1136" s="221">
        <v>0.27</v>
      </c>
      <c r="H1136" s="222">
        <f t="shared" ref="H1136:H1199" si="29">SUM(F1136*0.73)</f>
        <v>101178</v>
      </c>
      <c r="I1136" s="46" t="s">
        <v>595</v>
      </c>
      <c r="J1136" s="42"/>
    </row>
    <row r="1137" spans="1:10" s="48" customFormat="1" ht="29" x14ac:dyDescent="0.25">
      <c r="A1137" s="38" t="s">
        <v>480</v>
      </c>
      <c r="B1137" s="38" t="s">
        <v>588</v>
      </c>
      <c r="C1137" s="38" t="s">
        <v>5663</v>
      </c>
      <c r="D1137" s="38" t="s">
        <v>5707</v>
      </c>
      <c r="E1137" s="38" t="s">
        <v>5709</v>
      </c>
      <c r="F1137" s="74">
        <v>138600</v>
      </c>
      <c r="G1137" s="221">
        <v>0.27</v>
      </c>
      <c r="H1137" s="222">
        <f t="shared" si="29"/>
        <v>101178</v>
      </c>
      <c r="I1137" s="46" t="s">
        <v>595</v>
      </c>
      <c r="J1137" s="42"/>
    </row>
    <row r="1138" spans="1:10" s="48" customFormat="1" ht="29" x14ac:dyDescent="0.25">
      <c r="A1138" s="38" t="s">
        <v>480</v>
      </c>
      <c r="B1138" s="38" t="s">
        <v>588</v>
      </c>
      <c r="C1138" s="38" t="s">
        <v>5663</v>
      </c>
      <c r="D1138" s="38" t="s">
        <v>5710</v>
      </c>
      <c r="E1138" s="38" t="s">
        <v>5712</v>
      </c>
      <c r="F1138" s="74">
        <v>231000</v>
      </c>
      <c r="G1138" s="221">
        <v>0.27</v>
      </c>
      <c r="H1138" s="222">
        <f t="shared" si="29"/>
        <v>168630</v>
      </c>
      <c r="I1138" s="46" t="s">
        <v>595</v>
      </c>
      <c r="J1138" s="42"/>
    </row>
    <row r="1139" spans="1:10" s="48" customFormat="1" ht="29" x14ac:dyDescent="0.25">
      <c r="A1139" s="38" t="s">
        <v>480</v>
      </c>
      <c r="B1139" s="38" t="s">
        <v>588</v>
      </c>
      <c r="C1139" s="38" t="s">
        <v>5663</v>
      </c>
      <c r="D1139" s="38" t="s">
        <v>5711</v>
      </c>
      <c r="E1139" s="38" t="s">
        <v>5713</v>
      </c>
      <c r="F1139" s="74">
        <v>231000</v>
      </c>
      <c r="G1139" s="221">
        <v>0.27</v>
      </c>
      <c r="H1139" s="222">
        <f t="shared" si="29"/>
        <v>168630</v>
      </c>
      <c r="I1139" s="46" t="s">
        <v>595</v>
      </c>
      <c r="J1139" s="42"/>
    </row>
    <row r="1140" spans="1:10" s="48" customFormat="1" ht="14.5" x14ac:dyDescent="0.25">
      <c r="A1140" s="26" t="s">
        <v>480</v>
      </c>
      <c r="B1140" s="26" t="s">
        <v>588</v>
      </c>
      <c r="C1140" s="26" t="s">
        <v>427</v>
      </c>
      <c r="D1140" s="26" t="s">
        <v>1847</v>
      </c>
      <c r="E1140" s="26" t="s">
        <v>8522</v>
      </c>
      <c r="F1140" s="45">
        <v>540</v>
      </c>
      <c r="G1140" s="221">
        <v>0.27</v>
      </c>
      <c r="H1140" s="222">
        <f t="shared" si="29"/>
        <v>394.2</v>
      </c>
      <c r="I1140" s="46"/>
      <c r="J1140" s="47"/>
    </row>
    <row r="1141" spans="1:10" s="48" customFormat="1" ht="14.5" x14ac:dyDescent="0.25">
      <c r="A1141" s="26" t="s">
        <v>480</v>
      </c>
      <c r="B1141" s="26" t="s">
        <v>588</v>
      </c>
      <c r="C1141" s="26" t="s">
        <v>427</v>
      </c>
      <c r="D1141" s="26" t="s">
        <v>1861</v>
      </c>
      <c r="E1141" s="26" t="s">
        <v>8523</v>
      </c>
      <c r="F1141" s="45">
        <v>540</v>
      </c>
      <c r="G1141" s="221">
        <v>0.27</v>
      </c>
      <c r="H1141" s="222">
        <f t="shared" si="29"/>
        <v>394.2</v>
      </c>
      <c r="I1141" s="46"/>
      <c r="J1141" s="47"/>
    </row>
    <row r="1142" spans="1:10" s="48" customFormat="1" ht="14.5" x14ac:dyDescent="0.25">
      <c r="A1142" s="26" t="s">
        <v>480</v>
      </c>
      <c r="B1142" s="26" t="s">
        <v>588</v>
      </c>
      <c r="C1142" s="26" t="s">
        <v>427</v>
      </c>
      <c r="D1142" s="26" t="s">
        <v>1849</v>
      </c>
      <c r="E1142" s="26" t="s">
        <v>8524</v>
      </c>
      <c r="F1142" s="45">
        <v>1300</v>
      </c>
      <c r="G1142" s="221">
        <v>0.27</v>
      </c>
      <c r="H1142" s="222">
        <f t="shared" si="29"/>
        <v>949</v>
      </c>
      <c r="I1142" s="46"/>
      <c r="J1142" s="47"/>
    </row>
    <row r="1143" spans="1:10" s="48" customFormat="1" ht="14.5" x14ac:dyDescent="0.25">
      <c r="A1143" s="26" t="s">
        <v>480</v>
      </c>
      <c r="B1143" s="26" t="s">
        <v>588</v>
      </c>
      <c r="C1143" s="26" t="s">
        <v>427</v>
      </c>
      <c r="D1143" s="26" t="s">
        <v>1855</v>
      </c>
      <c r="E1143" s="26" t="s">
        <v>8525</v>
      </c>
      <c r="F1143" s="45">
        <v>1300</v>
      </c>
      <c r="G1143" s="221">
        <v>0.27</v>
      </c>
      <c r="H1143" s="222">
        <f t="shared" si="29"/>
        <v>949</v>
      </c>
      <c r="I1143" s="46"/>
      <c r="J1143" s="47"/>
    </row>
    <row r="1144" spans="1:10" s="48" customFormat="1" ht="14.5" x14ac:dyDescent="0.25">
      <c r="A1144" s="26" t="s">
        <v>480</v>
      </c>
      <c r="B1144" s="26" t="s">
        <v>588</v>
      </c>
      <c r="C1144" s="26" t="s">
        <v>427</v>
      </c>
      <c r="D1144" s="26" t="s">
        <v>3937</v>
      </c>
      <c r="E1144" s="26" t="s">
        <v>8526</v>
      </c>
      <c r="F1144" s="45">
        <v>2160</v>
      </c>
      <c r="G1144" s="221">
        <v>0.27</v>
      </c>
      <c r="H1144" s="222">
        <f t="shared" si="29"/>
        <v>1576.8</v>
      </c>
      <c r="I1144" s="46"/>
      <c r="J1144" s="47"/>
    </row>
    <row r="1145" spans="1:10" s="48" customFormat="1" ht="14.5" x14ac:dyDescent="0.25">
      <c r="A1145" s="26" t="s">
        <v>480</v>
      </c>
      <c r="B1145" s="26" t="s">
        <v>588</v>
      </c>
      <c r="C1145" s="26" t="s">
        <v>427</v>
      </c>
      <c r="D1145" s="26" t="s">
        <v>3935</v>
      </c>
      <c r="E1145" s="26" t="s">
        <v>8527</v>
      </c>
      <c r="F1145" s="45">
        <v>2160</v>
      </c>
      <c r="G1145" s="221">
        <v>0.27</v>
      </c>
      <c r="H1145" s="222">
        <f t="shared" si="29"/>
        <v>1576.8</v>
      </c>
      <c r="I1145" s="46"/>
      <c r="J1145" s="47"/>
    </row>
    <row r="1146" spans="1:10" s="48" customFormat="1" ht="29" x14ac:dyDescent="0.25">
      <c r="A1146" s="26" t="s">
        <v>480</v>
      </c>
      <c r="B1146" s="26" t="s">
        <v>588</v>
      </c>
      <c r="C1146" s="26" t="s">
        <v>427</v>
      </c>
      <c r="D1146" s="26" t="s">
        <v>1857</v>
      </c>
      <c r="E1146" s="26" t="s">
        <v>8528</v>
      </c>
      <c r="F1146" s="45">
        <v>380</v>
      </c>
      <c r="G1146" s="221">
        <v>0.27</v>
      </c>
      <c r="H1146" s="222">
        <f t="shared" si="29"/>
        <v>277.39999999999998</v>
      </c>
      <c r="I1146" s="46" t="s">
        <v>595</v>
      </c>
      <c r="J1146" s="47"/>
    </row>
    <row r="1147" spans="1:10" s="48" customFormat="1" ht="29" x14ac:dyDescent="0.25">
      <c r="A1147" s="26" t="s">
        <v>480</v>
      </c>
      <c r="B1147" s="26" t="s">
        <v>588</v>
      </c>
      <c r="C1147" s="26" t="s">
        <v>427</v>
      </c>
      <c r="D1147" s="26" t="s">
        <v>1859</v>
      </c>
      <c r="E1147" s="26" t="s">
        <v>8529</v>
      </c>
      <c r="F1147" s="45">
        <v>380</v>
      </c>
      <c r="G1147" s="221">
        <v>0.27</v>
      </c>
      <c r="H1147" s="222">
        <f t="shared" si="29"/>
        <v>277.39999999999998</v>
      </c>
      <c r="I1147" s="46" t="s">
        <v>595</v>
      </c>
      <c r="J1147" s="47"/>
    </row>
    <row r="1148" spans="1:10" s="48" customFormat="1" ht="29" x14ac:dyDescent="0.25">
      <c r="A1148" s="26" t="s">
        <v>480</v>
      </c>
      <c r="B1148" s="26" t="s">
        <v>588</v>
      </c>
      <c r="C1148" s="26" t="s">
        <v>427</v>
      </c>
      <c r="D1148" s="26" t="s">
        <v>1851</v>
      </c>
      <c r="E1148" s="26" t="s">
        <v>8530</v>
      </c>
      <c r="F1148" s="45">
        <v>1000</v>
      </c>
      <c r="G1148" s="221">
        <v>0.27</v>
      </c>
      <c r="H1148" s="222">
        <f t="shared" si="29"/>
        <v>730</v>
      </c>
      <c r="I1148" s="46" t="s">
        <v>595</v>
      </c>
      <c r="J1148" s="47"/>
    </row>
    <row r="1149" spans="1:10" s="48" customFormat="1" ht="29" x14ac:dyDescent="0.25">
      <c r="A1149" s="26" t="s">
        <v>480</v>
      </c>
      <c r="B1149" s="26" t="s">
        <v>588</v>
      </c>
      <c r="C1149" s="26" t="s">
        <v>427</v>
      </c>
      <c r="D1149" s="26" t="s">
        <v>1853</v>
      </c>
      <c r="E1149" s="26" t="s">
        <v>8531</v>
      </c>
      <c r="F1149" s="45">
        <v>1000</v>
      </c>
      <c r="G1149" s="221">
        <v>0.27</v>
      </c>
      <c r="H1149" s="222">
        <f t="shared" si="29"/>
        <v>730</v>
      </c>
      <c r="I1149" s="46" t="s">
        <v>595</v>
      </c>
      <c r="J1149" s="47"/>
    </row>
    <row r="1150" spans="1:10" s="48" customFormat="1" ht="29" x14ac:dyDescent="0.25">
      <c r="A1150" s="26" t="s">
        <v>480</v>
      </c>
      <c r="B1150" s="26" t="s">
        <v>588</v>
      </c>
      <c r="C1150" s="26" t="s">
        <v>427</v>
      </c>
      <c r="D1150" s="26" t="s">
        <v>3941</v>
      </c>
      <c r="E1150" s="26" t="s">
        <v>8532</v>
      </c>
      <c r="F1150" s="45">
        <v>1660</v>
      </c>
      <c r="G1150" s="221">
        <v>0.27</v>
      </c>
      <c r="H1150" s="222">
        <f t="shared" si="29"/>
        <v>1211.8</v>
      </c>
      <c r="I1150" s="46" t="s">
        <v>595</v>
      </c>
      <c r="J1150" s="47"/>
    </row>
    <row r="1151" spans="1:10" s="48" customFormat="1" ht="29" x14ac:dyDescent="0.25">
      <c r="A1151" s="26" t="s">
        <v>480</v>
      </c>
      <c r="B1151" s="26" t="s">
        <v>588</v>
      </c>
      <c r="C1151" s="26" t="s">
        <v>427</v>
      </c>
      <c r="D1151" s="26" t="s">
        <v>3939</v>
      </c>
      <c r="E1151" s="26" t="s">
        <v>8533</v>
      </c>
      <c r="F1151" s="45">
        <v>1660</v>
      </c>
      <c r="G1151" s="221">
        <v>0.27</v>
      </c>
      <c r="H1151" s="222">
        <f t="shared" si="29"/>
        <v>1211.8</v>
      </c>
      <c r="I1151" s="46" t="s">
        <v>595</v>
      </c>
      <c r="J1151" s="47"/>
    </row>
    <row r="1152" spans="1:10" s="48" customFormat="1" ht="14.5" x14ac:dyDescent="0.25">
      <c r="A1152" s="26" t="s">
        <v>480</v>
      </c>
      <c r="B1152" s="26" t="s">
        <v>588</v>
      </c>
      <c r="C1152" s="26" t="s">
        <v>434</v>
      </c>
      <c r="D1152" s="26" t="s">
        <v>1926</v>
      </c>
      <c r="E1152" s="26" t="s">
        <v>8534</v>
      </c>
      <c r="F1152" s="45">
        <v>9000</v>
      </c>
      <c r="G1152" s="221">
        <v>0.27</v>
      </c>
      <c r="H1152" s="222">
        <f t="shared" si="29"/>
        <v>6570</v>
      </c>
      <c r="I1152" s="46"/>
      <c r="J1152" s="47"/>
    </row>
    <row r="1153" spans="1:10" s="48" customFormat="1" ht="14.5" x14ac:dyDescent="0.25">
      <c r="A1153" s="26" t="s">
        <v>480</v>
      </c>
      <c r="B1153" s="26" t="s">
        <v>588</v>
      </c>
      <c r="C1153" s="26" t="s">
        <v>434</v>
      </c>
      <c r="D1153" s="26" t="s">
        <v>1940</v>
      </c>
      <c r="E1153" s="26" t="s">
        <v>8535</v>
      </c>
      <c r="F1153" s="45">
        <v>9000</v>
      </c>
      <c r="G1153" s="221">
        <v>0.27</v>
      </c>
      <c r="H1153" s="222">
        <f t="shared" si="29"/>
        <v>6570</v>
      </c>
      <c r="I1153" s="46"/>
      <c r="J1153" s="47"/>
    </row>
    <row r="1154" spans="1:10" s="48" customFormat="1" ht="14.5" x14ac:dyDescent="0.25">
      <c r="A1154" s="26" t="s">
        <v>480</v>
      </c>
      <c r="B1154" s="26" t="s">
        <v>588</v>
      </c>
      <c r="C1154" s="26" t="s">
        <v>434</v>
      </c>
      <c r="D1154" s="26" t="s">
        <v>1928</v>
      </c>
      <c r="E1154" s="26" t="s">
        <v>8536</v>
      </c>
      <c r="F1154" s="45">
        <v>21600</v>
      </c>
      <c r="G1154" s="221">
        <v>0.27</v>
      </c>
      <c r="H1154" s="222">
        <f t="shared" si="29"/>
        <v>15768</v>
      </c>
      <c r="I1154" s="46"/>
      <c r="J1154" s="47"/>
    </row>
    <row r="1155" spans="1:10" s="48" customFormat="1" ht="14.5" x14ac:dyDescent="0.25">
      <c r="A1155" s="26" t="s">
        <v>480</v>
      </c>
      <c r="B1155" s="26" t="s">
        <v>588</v>
      </c>
      <c r="C1155" s="26" t="s">
        <v>434</v>
      </c>
      <c r="D1155" s="26" t="s">
        <v>1934</v>
      </c>
      <c r="E1155" s="26" t="s">
        <v>8537</v>
      </c>
      <c r="F1155" s="45">
        <v>21600</v>
      </c>
      <c r="G1155" s="221">
        <v>0.27</v>
      </c>
      <c r="H1155" s="222">
        <f t="shared" si="29"/>
        <v>15768</v>
      </c>
      <c r="I1155" s="46"/>
      <c r="J1155" s="47"/>
    </row>
    <row r="1156" spans="1:10" s="48" customFormat="1" ht="14.5" x14ac:dyDescent="0.25">
      <c r="A1156" s="26" t="s">
        <v>480</v>
      </c>
      <c r="B1156" s="26" t="s">
        <v>588</v>
      </c>
      <c r="C1156" s="26" t="s">
        <v>434</v>
      </c>
      <c r="D1156" s="26" t="s">
        <v>3977</v>
      </c>
      <c r="E1156" s="26" t="s">
        <v>8538</v>
      </c>
      <c r="F1156" s="45">
        <v>36000</v>
      </c>
      <c r="G1156" s="221">
        <v>0.27</v>
      </c>
      <c r="H1156" s="222">
        <f t="shared" si="29"/>
        <v>26280</v>
      </c>
      <c r="I1156" s="46"/>
      <c r="J1156" s="47"/>
    </row>
    <row r="1157" spans="1:10" s="48" customFormat="1" ht="14.5" x14ac:dyDescent="0.25">
      <c r="A1157" s="26" t="s">
        <v>480</v>
      </c>
      <c r="B1157" s="26" t="s">
        <v>588</v>
      </c>
      <c r="C1157" s="26" t="s">
        <v>434</v>
      </c>
      <c r="D1157" s="26" t="s">
        <v>3975</v>
      </c>
      <c r="E1157" s="26" t="s">
        <v>8539</v>
      </c>
      <c r="F1157" s="45">
        <v>36000</v>
      </c>
      <c r="G1157" s="221">
        <v>0.27</v>
      </c>
      <c r="H1157" s="222">
        <f t="shared" si="29"/>
        <v>26280</v>
      </c>
      <c r="I1157" s="46"/>
      <c r="J1157" s="47"/>
    </row>
    <row r="1158" spans="1:10" s="48" customFormat="1" ht="29" x14ac:dyDescent="0.25">
      <c r="A1158" s="26" t="s">
        <v>480</v>
      </c>
      <c r="B1158" s="26" t="s">
        <v>588</v>
      </c>
      <c r="C1158" s="26" t="s">
        <v>434</v>
      </c>
      <c r="D1158" s="26" t="s">
        <v>1936</v>
      </c>
      <c r="E1158" s="26" t="s">
        <v>8540</v>
      </c>
      <c r="F1158" s="45">
        <v>6300</v>
      </c>
      <c r="G1158" s="221">
        <v>0.27</v>
      </c>
      <c r="H1158" s="222">
        <f t="shared" si="29"/>
        <v>4599</v>
      </c>
      <c r="I1158" s="46" t="s">
        <v>595</v>
      </c>
      <c r="J1158" s="47"/>
    </row>
    <row r="1159" spans="1:10" s="48" customFormat="1" ht="29" x14ac:dyDescent="0.25">
      <c r="A1159" s="26" t="s">
        <v>480</v>
      </c>
      <c r="B1159" s="26" t="s">
        <v>588</v>
      </c>
      <c r="C1159" s="26" t="s">
        <v>434</v>
      </c>
      <c r="D1159" s="26" t="s">
        <v>1938</v>
      </c>
      <c r="E1159" s="26" t="s">
        <v>8541</v>
      </c>
      <c r="F1159" s="45">
        <v>6300</v>
      </c>
      <c r="G1159" s="221">
        <v>0.27</v>
      </c>
      <c r="H1159" s="222">
        <f t="shared" si="29"/>
        <v>4599</v>
      </c>
      <c r="I1159" s="46" t="s">
        <v>595</v>
      </c>
      <c r="J1159" s="47"/>
    </row>
    <row r="1160" spans="1:10" s="48" customFormat="1" ht="29" x14ac:dyDescent="0.25">
      <c r="A1160" s="26" t="s">
        <v>480</v>
      </c>
      <c r="B1160" s="26" t="s">
        <v>588</v>
      </c>
      <c r="C1160" s="26" t="s">
        <v>434</v>
      </c>
      <c r="D1160" s="26" t="s">
        <v>1930</v>
      </c>
      <c r="E1160" s="26" t="s">
        <v>8542</v>
      </c>
      <c r="F1160" s="45">
        <v>16630</v>
      </c>
      <c r="G1160" s="221">
        <v>0.27</v>
      </c>
      <c r="H1160" s="222">
        <f t="shared" si="29"/>
        <v>12139.9</v>
      </c>
      <c r="I1160" s="46" t="s">
        <v>595</v>
      </c>
      <c r="J1160" s="47"/>
    </row>
    <row r="1161" spans="1:10" s="48" customFormat="1" ht="29" x14ac:dyDescent="0.25">
      <c r="A1161" s="26" t="s">
        <v>480</v>
      </c>
      <c r="B1161" s="26" t="s">
        <v>588</v>
      </c>
      <c r="C1161" s="26" t="s">
        <v>434</v>
      </c>
      <c r="D1161" s="26" t="s">
        <v>1932</v>
      </c>
      <c r="E1161" s="26" t="s">
        <v>8543</v>
      </c>
      <c r="F1161" s="45">
        <v>16630</v>
      </c>
      <c r="G1161" s="221">
        <v>0.27</v>
      </c>
      <c r="H1161" s="222">
        <f t="shared" si="29"/>
        <v>12139.9</v>
      </c>
      <c r="I1161" s="46" t="s">
        <v>595</v>
      </c>
      <c r="J1161" s="47"/>
    </row>
    <row r="1162" spans="1:10" s="48" customFormat="1" ht="29" x14ac:dyDescent="0.25">
      <c r="A1162" s="26" t="s">
        <v>480</v>
      </c>
      <c r="B1162" s="26" t="s">
        <v>588</v>
      </c>
      <c r="C1162" s="26" t="s">
        <v>434</v>
      </c>
      <c r="D1162" s="26" t="s">
        <v>3981</v>
      </c>
      <c r="E1162" s="26" t="s">
        <v>8544</v>
      </c>
      <c r="F1162" s="45">
        <v>27720</v>
      </c>
      <c r="G1162" s="221">
        <v>0.27</v>
      </c>
      <c r="H1162" s="222">
        <f t="shared" si="29"/>
        <v>20235.599999999999</v>
      </c>
      <c r="I1162" s="46" t="s">
        <v>595</v>
      </c>
      <c r="J1162" s="47"/>
    </row>
    <row r="1163" spans="1:10" s="48" customFormat="1" ht="29" x14ac:dyDescent="0.25">
      <c r="A1163" s="26" t="s">
        <v>480</v>
      </c>
      <c r="B1163" s="26" t="s">
        <v>588</v>
      </c>
      <c r="C1163" s="26" t="s">
        <v>434</v>
      </c>
      <c r="D1163" s="26" t="s">
        <v>3979</v>
      </c>
      <c r="E1163" s="26" t="s">
        <v>8545</v>
      </c>
      <c r="F1163" s="45">
        <v>27720</v>
      </c>
      <c r="G1163" s="221">
        <v>0.27</v>
      </c>
      <c r="H1163" s="222">
        <f t="shared" si="29"/>
        <v>20235.599999999999</v>
      </c>
      <c r="I1163" s="46" t="s">
        <v>595</v>
      </c>
      <c r="J1163" s="47"/>
    </row>
    <row r="1164" spans="1:10" s="48" customFormat="1" ht="14.5" x14ac:dyDescent="0.25">
      <c r="A1164" s="26" t="s">
        <v>480</v>
      </c>
      <c r="B1164" s="26" t="s">
        <v>588</v>
      </c>
      <c r="C1164" s="26" t="s">
        <v>437</v>
      </c>
      <c r="D1164" s="26" t="s">
        <v>2019</v>
      </c>
      <c r="E1164" s="26" t="s">
        <v>8546</v>
      </c>
      <c r="F1164" s="45">
        <v>810</v>
      </c>
      <c r="G1164" s="221">
        <v>0.27</v>
      </c>
      <c r="H1164" s="222">
        <f t="shared" si="29"/>
        <v>591.29999999999995</v>
      </c>
      <c r="I1164" s="46"/>
      <c r="J1164" s="47"/>
    </row>
    <row r="1165" spans="1:10" s="48" customFormat="1" ht="14.5" x14ac:dyDescent="0.25">
      <c r="A1165" s="26" t="s">
        <v>480</v>
      </c>
      <c r="B1165" s="26" t="s">
        <v>588</v>
      </c>
      <c r="C1165" s="26" t="s">
        <v>437</v>
      </c>
      <c r="D1165" s="26" t="s">
        <v>2033</v>
      </c>
      <c r="E1165" s="26" t="s">
        <v>8547</v>
      </c>
      <c r="F1165" s="45">
        <v>810</v>
      </c>
      <c r="G1165" s="221">
        <v>0.27</v>
      </c>
      <c r="H1165" s="222">
        <f t="shared" si="29"/>
        <v>591.29999999999995</v>
      </c>
      <c r="I1165" s="46"/>
      <c r="J1165" s="47"/>
    </row>
    <row r="1166" spans="1:10" s="48" customFormat="1" ht="14.5" x14ac:dyDescent="0.25">
      <c r="A1166" s="26" t="s">
        <v>480</v>
      </c>
      <c r="B1166" s="26" t="s">
        <v>588</v>
      </c>
      <c r="C1166" s="26" t="s">
        <v>437</v>
      </c>
      <c r="D1166" s="26" t="s">
        <v>2021</v>
      </c>
      <c r="E1166" s="26" t="s">
        <v>8548</v>
      </c>
      <c r="F1166" s="45">
        <v>1940</v>
      </c>
      <c r="G1166" s="221">
        <v>0.27</v>
      </c>
      <c r="H1166" s="222">
        <f t="shared" si="29"/>
        <v>1416.2</v>
      </c>
      <c r="I1166" s="46"/>
      <c r="J1166" s="47"/>
    </row>
    <row r="1167" spans="1:10" s="48" customFormat="1" ht="14.5" x14ac:dyDescent="0.25">
      <c r="A1167" s="26" t="s">
        <v>480</v>
      </c>
      <c r="B1167" s="26" t="s">
        <v>588</v>
      </c>
      <c r="C1167" s="26" t="s">
        <v>437</v>
      </c>
      <c r="D1167" s="26" t="s">
        <v>2027</v>
      </c>
      <c r="E1167" s="26" t="s">
        <v>8549</v>
      </c>
      <c r="F1167" s="45">
        <v>1940</v>
      </c>
      <c r="G1167" s="221">
        <v>0.27</v>
      </c>
      <c r="H1167" s="222">
        <f t="shared" si="29"/>
        <v>1416.2</v>
      </c>
      <c r="I1167" s="46"/>
      <c r="J1167" s="47"/>
    </row>
    <row r="1168" spans="1:10" s="48" customFormat="1" ht="14.5" x14ac:dyDescent="0.25">
      <c r="A1168" s="26" t="s">
        <v>480</v>
      </c>
      <c r="B1168" s="26" t="s">
        <v>588</v>
      </c>
      <c r="C1168" s="26" t="s">
        <v>437</v>
      </c>
      <c r="D1168" s="26" t="s">
        <v>4017</v>
      </c>
      <c r="E1168" s="26" t="s">
        <v>8550</v>
      </c>
      <c r="F1168" s="45">
        <v>3240</v>
      </c>
      <c r="G1168" s="221">
        <v>0.27</v>
      </c>
      <c r="H1168" s="222">
        <f t="shared" si="29"/>
        <v>2365.1999999999998</v>
      </c>
      <c r="I1168" s="46"/>
      <c r="J1168" s="47"/>
    </row>
    <row r="1169" spans="1:10" s="48" customFormat="1" ht="14.5" x14ac:dyDescent="0.25">
      <c r="A1169" s="26" t="s">
        <v>480</v>
      </c>
      <c r="B1169" s="26" t="s">
        <v>588</v>
      </c>
      <c r="C1169" s="26" t="s">
        <v>437</v>
      </c>
      <c r="D1169" s="26" t="s">
        <v>4015</v>
      </c>
      <c r="E1169" s="26" t="s">
        <v>8551</v>
      </c>
      <c r="F1169" s="45">
        <v>3240</v>
      </c>
      <c r="G1169" s="221">
        <v>0.27</v>
      </c>
      <c r="H1169" s="222">
        <f t="shared" si="29"/>
        <v>2365.1999999999998</v>
      </c>
      <c r="I1169" s="46"/>
      <c r="J1169" s="47"/>
    </row>
    <row r="1170" spans="1:10" s="48" customFormat="1" ht="29" x14ac:dyDescent="0.25">
      <c r="A1170" s="26" t="s">
        <v>480</v>
      </c>
      <c r="B1170" s="26" t="s">
        <v>588</v>
      </c>
      <c r="C1170" s="26" t="s">
        <v>437</v>
      </c>
      <c r="D1170" s="26" t="s">
        <v>2029</v>
      </c>
      <c r="E1170" s="26" t="s">
        <v>8552</v>
      </c>
      <c r="F1170" s="45">
        <v>570</v>
      </c>
      <c r="G1170" s="221">
        <v>0.27</v>
      </c>
      <c r="H1170" s="222">
        <f t="shared" si="29"/>
        <v>416.09999999999997</v>
      </c>
      <c r="I1170" s="46" t="s">
        <v>595</v>
      </c>
      <c r="J1170" s="47"/>
    </row>
    <row r="1171" spans="1:10" s="48" customFormat="1" ht="29" x14ac:dyDescent="0.25">
      <c r="A1171" s="26" t="s">
        <v>480</v>
      </c>
      <c r="B1171" s="26" t="s">
        <v>588</v>
      </c>
      <c r="C1171" s="26" t="s">
        <v>437</v>
      </c>
      <c r="D1171" s="26" t="s">
        <v>2031</v>
      </c>
      <c r="E1171" s="26" t="s">
        <v>8553</v>
      </c>
      <c r="F1171" s="45">
        <v>570</v>
      </c>
      <c r="G1171" s="221">
        <v>0.27</v>
      </c>
      <c r="H1171" s="222">
        <f t="shared" si="29"/>
        <v>416.09999999999997</v>
      </c>
      <c r="I1171" s="46" t="s">
        <v>595</v>
      </c>
      <c r="J1171" s="47"/>
    </row>
    <row r="1172" spans="1:10" s="48" customFormat="1" ht="29" x14ac:dyDescent="0.25">
      <c r="A1172" s="26" t="s">
        <v>480</v>
      </c>
      <c r="B1172" s="26" t="s">
        <v>588</v>
      </c>
      <c r="C1172" s="26" t="s">
        <v>437</v>
      </c>
      <c r="D1172" s="26" t="s">
        <v>2023</v>
      </c>
      <c r="E1172" s="26" t="s">
        <v>8554</v>
      </c>
      <c r="F1172" s="45">
        <v>1500</v>
      </c>
      <c r="G1172" s="221">
        <v>0.27</v>
      </c>
      <c r="H1172" s="222">
        <f t="shared" si="29"/>
        <v>1095</v>
      </c>
      <c r="I1172" s="46" t="s">
        <v>595</v>
      </c>
      <c r="J1172" s="47"/>
    </row>
    <row r="1173" spans="1:10" s="48" customFormat="1" ht="29" x14ac:dyDescent="0.25">
      <c r="A1173" s="26" t="s">
        <v>480</v>
      </c>
      <c r="B1173" s="26" t="s">
        <v>588</v>
      </c>
      <c r="C1173" s="26" t="s">
        <v>437</v>
      </c>
      <c r="D1173" s="26" t="s">
        <v>2025</v>
      </c>
      <c r="E1173" s="26" t="s">
        <v>8555</v>
      </c>
      <c r="F1173" s="45">
        <v>1500</v>
      </c>
      <c r="G1173" s="221">
        <v>0.27</v>
      </c>
      <c r="H1173" s="222">
        <f t="shared" si="29"/>
        <v>1095</v>
      </c>
      <c r="I1173" s="46" t="s">
        <v>595</v>
      </c>
      <c r="J1173" s="47"/>
    </row>
    <row r="1174" spans="1:10" s="48" customFormat="1" ht="29" x14ac:dyDescent="0.25">
      <c r="A1174" s="26" t="s">
        <v>480</v>
      </c>
      <c r="B1174" s="26" t="s">
        <v>588</v>
      </c>
      <c r="C1174" s="26" t="s">
        <v>437</v>
      </c>
      <c r="D1174" s="26" t="s">
        <v>4021</v>
      </c>
      <c r="E1174" s="26" t="s">
        <v>8556</v>
      </c>
      <c r="F1174" s="45">
        <v>2500</v>
      </c>
      <c r="G1174" s="221">
        <v>0.27</v>
      </c>
      <c r="H1174" s="222">
        <f t="shared" si="29"/>
        <v>1825</v>
      </c>
      <c r="I1174" s="46" t="s">
        <v>595</v>
      </c>
      <c r="J1174" s="47"/>
    </row>
    <row r="1175" spans="1:10" s="48" customFormat="1" ht="29" x14ac:dyDescent="0.25">
      <c r="A1175" s="26" t="s">
        <v>480</v>
      </c>
      <c r="B1175" s="26" t="s">
        <v>588</v>
      </c>
      <c r="C1175" s="26" t="s">
        <v>437</v>
      </c>
      <c r="D1175" s="26" t="s">
        <v>4019</v>
      </c>
      <c r="E1175" s="26" t="s">
        <v>8557</v>
      </c>
      <c r="F1175" s="45">
        <v>2500</v>
      </c>
      <c r="G1175" s="221">
        <v>0.27</v>
      </c>
      <c r="H1175" s="222">
        <f t="shared" si="29"/>
        <v>1825</v>
      </c>
      <c r="I1175" s="46" t="s">
        <v>595</v>
      </c>
      <c r="J1175" s="47"/>
    </row>
    <row r="1176" spans="1:10" s="48" customFormat="1" ht="14.5" x14ac:dyDescent="0.25">
      <c r="A1176" s="26" t="s">
        <v>480</v>
      </c>
      <c r="B1176" s="26" t="s">
        <v>588</v>
      </c>
      <c r="C1176" s="26" t="s">
        <v>444</v>
      </c>
      <c r="D1176" s="26" t="s">
        <v>2097</v>
      </c>
      <c r="E1176" s="26" t="s">
        <v>8546</v>
      </c>
      <c r="F1176" s="45">
        <v>13500</v>
      </c>
      <c r="G1176" s="221">
        <v>0.27</v>
      </c>
      <c r="H1176" s="222">
        <f t="shared" si="29"/>
        <v>9855</v>
      </c>
      <c r="I1176" s="46"/>
      <c r="J1176" s="47"/>
    </row>
    <row r="1177" spans="1:10" s="48" customFormat="1" ht="14.5" x14ac:dyDescent="0.25">
      <c r="A1177" s="26" t="s">
        <v>480</v>
      </c>
      <c r="B1177" s="26" t="s">
        <v>588</v>
      </c>
      <c r="C1177" s="26" t="s">
        <v>444</v>
      </c>
      <c r="D1177" s="26" t="s">
        <v>2104</v>
      </c>
      <c r="E1177" s="26" t="s">
        <v>8547</v>
      </c>
      <c r="F1177" s="45">
        <v>13500</v>
      </c>
      <c r="G1177" s="221">
        <v>0.27</v>
      </c>
      <c r="H1177" s="222">
        <f t="shared" si="29"/>
        <v>9855</v>
      </c>
      <c r="I1177" s="46"/>
      <c r="J1177" s="47"/>
    </row>
    <row r="1178" spans="1:10" s="48" customFormat="1" ht="14.5" x14ac:dyDescent="0.25">
      <c r="A1178" s="26" t="s">
        <v>480</v>
      </c>
      <c r="B1178" s="26" t="s">
        <v>588</v>
      </c>
      <c r="C1178" s="26" t="s">
        <v>444</v>
      </c>
      <c r="D1178" s="26" t="s">
        <v>2098</v>
      </c>
      <c r="E1178" s="26" t="s">
        <v>8548</v>
      </c>
      <c r="F1178" s="45">
        <v>32400</v>
      </c>
      <c r="G1178" s="221">
        <v>0.27</v>
      </c>
      <c r="H1178" s="222">
        <f t="shared" si="29"/>
        <v>23652</v>
      </c>
      <c r="I1178" s="46"/>
      <c r="J1178" s="47"/>
    </row>
    <row r="1179" spans="1:10" s="48" customFormat="1" ht="14.5" x14ac:dyDescent="0.25">
      <c r="A1179" s="26" t="s">
        <v>480</v>
      </c>
      <c r="B1179" s="26" t="s">
        <v>588</v>
      </c>
      <c r="C1179" s="26" t="s">
        <v>444</v>
      </c>
      <c r="D1179" s="26" t="s">
        <v>2101</v>
      </c>
      <c r="E1179" s="26" t="s">
        <v>8549</v>
      </c>
      <c r="F1179" s="45">
        <v>32400</v>
      </c>
      <c r="G1179" s="221">
        <v>0.27</v>
      </c>
      <c r="H1179" s="222">
        <f t="shared" si="29"/>
        <v>23652</v>
      </c>
      <c r="I1179" s="46"/>
      <c r="J1179" s="47"/>
    </row>
    <row r="1180" spans="1:10" s="48" customFormat="1" ht="14.5" x14ac:dyDescent="0.25">
      <c r="A1180" s="26" t="s">
        <v>480</v>
      </c>
      <c r="B1180" s="26" t="s">
        <v>588</v>
      </c>
      <c r="C1180" s="26" t="s">
        <v>444</v>
      </c>
      <c r="D1180" s="26" t="s">
        <v>4055</v>
      </c>
      <c r="E1180" s="26" t="s">
        <v>8550</v>
      </c>
      <c r="F1180" s="45">
        <v>54000</v>
      </c>
      <c r="G1180" s="221">
        <v>0.27</v>
      </c>
      <c r="H1180" s="222">
        <f t="shared" si="29"/>
        <v>39420</v>
      </c>
      <c r="I1180" s="46"/>
      <c r="J1180" s="47"/>
    </row>
    <row r="1181" spans="1:10" s="48" customFormat="1" ht="14.5" x14ac:dyDescent="0.25">
      <c r="A1181" s="26" t="s">
        <v>480</v>
      </c>
      <c r="B1181" s="26" t="s">
        <v>588</v>
      </c>
      <c r="C1181" s="26" t="s">
        <v>444</v>
      </c>
      <c r="D1181" s="26" t="s">
        <v>4054</v>
      </c>
      <c r="E1181" s="26" t="s">
        <v>8551</v>
      </c>
      <c r="F1181" s="45">
        <v>54000</v>
      </c>
      <c r="G1181" s="221">
        <v>0.27</v>
      </c>
      <c r="H1181" s="222">
        <f t="shared" si="29"/>
        <v>39420</v>
      </c>
      <c r="I1181" s="46"/>
      <c r="J1181" s="47"/>
    </row>
    <row r="1182" spans="1:10" s="48" customFormat="1" ht="29" x14ac:dyDescent="0.25">
      <c r="A1182" s="26" t="s">
        <v>480</v>
      </c>
      <c r="B1182" s="26" t="s">
        <v>588</v>
      </c>
      <c r="C1182" s="26" t="s">
        <v>444</v>
      </c>
      <c r="D1182" s="26" t="s">
        <v>2102</v>
      </c>
      <c r="E1182" s="26" t="s">
        <v>8552</v>
      </c>
      <c r="F1182" s="45">
        <v>9450</v>
      </c>
      <c r="G1182" s="221">
        <v>0.27</v>
      </c>
      <c r="H1182" s="222">
        <f t="shared" si="29"/>
        <v>6898.5</v>
      </c>
      <c r="I1182" s="46" t="s">
        <v>595</v>
      </c>
      <c r="J1182" s="47"/>
    </row>
    <row r="1183" spans="1:10" s="48" customFormat="1" ht="29" x14ac:dyDescent="0.25">
      <c r="A1183" s="26" t="s">
        <v>480</v>
      </c>
      <c r="B1183" s="26" t="s">
        <v>588</v>
      </c>
      <c r="C1183" s="26" t="s">
        <v>444</v>
      </c>
      <c r="D1183" s="26" t="s">
        <v>2103</v>
      </c>
      <c r="E1183" s="26" t="s">
        <v>8553</v>
      </c>
      <c r="F1183" s="45">
        <v>9450</v>
      </c>
      <c r="G1183" s="221">
        <v>0.27</v>
      </c>
      <c r="H1183" s="222">
        <f t="shared" si="29"/>
        <v>6898.5</v>
      </c>
      <c r="I1183" s="46" t="s">
        <v>595</v>
      </c>
      <c r="J1183" s="47"/>
    </row>
    <row r="1184" spans="1:10" s="48" customFormat="1" ht="29" x14ac:dyDescent="0.25">
      <c r="A1184" s="26" t="s">
        <v>480</v>
      </c>
      <c r="B1184" s="26" t="s">
        <v>588</v>
      </c>
      <c r="C1184" s="26" t="s">
        <v>444</v>
      </c>
      <c r="D1184" s="26" t="s">
        <v>2099</v>
      </c>
      <c r="E1184" s="26" t="s">
        <v>8554</v>
      </c>
      <c r="F1184" s="45">
        <v>24950</v>
      </c>
      <c r="G1184" s="221">
        <v>0.27</v>
      </c>
      <c r="H1184" s="222">
        <f t="shared" si="29"/>
        <v>18213.5</v>
      </c>
      <c r="I1184" s="46" t="s">
        <v>595</v>
      </c>
      <c r="J1184" s="47"/>
    </row>
    <row r="1185" spans="1:10" s="48" customFormat="1" ht="29" x14ac:dyDescent="0.25">
      <c r="A1185" s="26" t="s">
        <v>480</v>
      </c>
      <c r="B1185" s="26" t="s">
        <v>588</v>
      </c>
      <c r="C1185" s="26" t="s">
        <v>444</v>
      </c>
      <c r="D1185" s="26" t="s">
        <v>2100</v>
      </c>
      <c r="E1185" s="26" t="s">
        <v>8555</v>
      </c>
      <c r="F1185" s="45">
        <v>24950</v>
      </c>
      <c r="G1185" s="221">
        <v>0.27</v>
      </c>
      <c r="H1185" s="222">
        <f t="shared" si="29"/>
        <v>18213.5</v>
      </c>
      <c r="I1185" s="46" t="s">
        <v>595</v>
      </c>
      <c r="J1185" s="47"/>
    </row>
    <row r="1186" spans="1:10" s="48" customFormat="1" ht="29" x14ac:dyDescent="0.25">
      <c r="A1186" s="26" t="s">
        <v>480</v>
      </c>
      <c r="B1186" s="26" t="s">
        <v>588</v>
      </c>
      <c r="C1186" s="26" t="s">
        <v>444</v>
      </c>
      <c r="D1186" s="26" t="s">
        <v>4057</v>
      </c>
      <c r="E1186" s="26" t="s">
        <v>8556</v>
      </c>
      <c r="F1186" s="45">
        <v>41580</v>
      </c>
      <c r="G1186" s="221">
        <v>0.27</v>
      </c>
      <c r="H1186" s="222">
        <f t="shared" si="29"/>
        <v>30353.399999999998</v>
      </c>
      <c r="I1186" s="46" t="s">
        <v>595</v>
      </c>
      <c r="J1186" s="47"/>
    </row>
    <row r="1187" spans="1:10" s="48" customFormat="1" ht="29" x14ac:dyDescent="0.25">
      <c r="A1187" s="26" t="s">
        <v>480</v>
      </c>
      <c r="B1187" s="26" t="s">
        <v>588</v>
      </c>
      <c r="C1187" s="26" t="s">
        <v>444</v>
      </c>
      <c r="D1187" s="26" t="s">
        <v>4056</v>
      </c>
      <c r="E1187" s="26" t="s">
        <v>8557</v>
      </c>
      <c r="F1187" s="45">
        <v>41580</v>
      </c>
      <c r="G1187" s="221">
        <v>0.27</v>
      </c>
      <c r="H1187" s="222">
        <f t="shared" si="29"/>
        <v>30353.399999999998</v>
      </c>
      <c r="I1187" s="46" t="s">
        <v>595</v>
      </c>
      <c r="J1187" s="47"/>
    </row>
    <row r="1188" spans="1:10" s="48" customFormat="1" ht="14.5" x14ac:dyDescent="0.25">
      <c r="A1188" s="26" t="s">
        <v>480</v>
      </c>
      <c r="B1188" s="26" t="s">
        <v>588</v>
      </c>
      <c r="C1188" s="26" t="s">
        <v>447</v>
      </c>
      <c r="D1188" s="26" t="s">
        <v>2151</v>
      </c>
      <c r="E1188" s="26" t="s">
        <v>8558</v>
      </c>
      <c r="F1188" s="45">
        <v>1080</v>
      </c>
      <c r="G1188" s="221">
        <v>0.27</v>
      </c>
      <c r="H1188" s="222">
        <f t="shared" si="29"/>
        <v>788.4</v>
      </c>
      <c r="I1188" s="46"/>
      <c r="J1188" s="47"/>
    </row>
    <row r="1189" spans="1:10" s="48" customFormat="1" ht="14.5" x14ac:dyDescent="0.25">
      <c r="A1189" s="26" t="s">
        <v>480</v>
      </c>
      <c r="B1189" s="26" t="s">
        <v>588</v>
      </c>
      <c r="C1189" s="26" t="s">
        <v>447</v>
      </c>
      <c r="D1189" s="26" t="s">
        <v>2165</v>
      </c>
      <c r="E1189" s="26" t="s">
        <v>8559</v>
      </c>
      <c r="F1189" s="45">
        <v>1080</v>
      </c>
      <c r="G1189" s="221">
        <v>0.27</v>
      </c>
      <c r="H1189" s="222">
        <f t="shared" si="29"/>
        <v>788.4</v>
      </c>
      <c r="I1189" s="46"/>
      <c r="J1189" s="47"/>
    </row>
    <row r="1190" spans="1:10" s="48" customFormat="1" ht="14.5" x14ac:dyDescent="0.25">
      <c r="A1190" s="26" t="s">
        <v>480</v>
      </c>
      <c r="B1190" s="26" t="s">
        <v>588</v>
      </c>
      <c r="C1190" s="26" t="s">
        <v>447</v>
      </c>
      <c r="D1190" s="26" t="s">
        <v>2153</v>
      </c>
      <c r="E1190" s="26" t="s">
        <v>8560</v>
      </c>
      <c r="F1190" s="45">
        <v>2600</v>
      </c>
      <c r="G1190" s="221">
        <v>0.27</v>
      </c>
      <c r="H1190" s="222">
        <f t="shared" si="29"/>
        <v>1898</v>
      </c>
      <c r="I1190" s="46"/>
      <c r="J1190" s="47"/>
    </row>
    <row r="1191" spans="1:10" s="48" customFormat="1" ht="14.5" x14ac:dyDescent="0.25">
      <c r="A1191" s="26" t="s">
        <v>480</v>
      </c>
      <c r="B1191" s="26" t="s">
        <v>588</v>
      </c>
      <c r="C1191" s="26" t="s">
        <v>447</v>
      </c>
      <c r="D1191" s="26" t="s">
        <v>2159</v>
      </c>
      <c r="E1191" s="26" t="s">
        <v>8561</v>
      </c>
      <c r="F1191" s="45">
        <v>2600</v>
      </c>
      <c r="G1191" s="221">
        <v>0.27</v>
      </c>
      <c r="H1191" s="222">
        <f t="shared" si="29"/>
        <v>1898</v>
      </c>
      <c r="I1191" s="46"/>
      <c r="J1191" s="47"/>
    </row>
    <row r="1192" spans="1:10" s="48" customFormat="1" ht="14.5" x14ac:dyDescent="0.25">
      <c r="A1192" s="26" t="s">
        <v>480</v>
      </c>
      <c r="B1192" s="26" t="s">
        <v>588</v>
      </c>
      <c r="C1192" s="26" t="s">
        <v>447</v>
      </c>
      <c r="D1192" s="26" t="s">
        <v>4077</v>
      </c>
      <c r="E1192" s="26" t="s">
        <v>8380</v>
      </c>
      <c r="F1192" s="45">
        <v>4320</v>
      </c>
      <c r="G1192" s="221">
        <v>0.27</v>
      </c>
      <c r="H1192" s="222">
        <f t="shared" si="29"/>
        <v>3153.6</v>
      </c>
      <c r="I1192" s="46"/>
      <c r="J1192" s="47"/>
    </row>
    <row r="1193" spans="1:10" s="48" customFormat="1" ht="14.5" x14ac:dyDescent="0.25">
      <c r="A1193" s="26" t="s">
        <v>480</v>
      </c>
      <c r="B1193" s="26" t="s">
        <v>588</v>
      </c>
      <c r="C1193" s="26" t="s">
        <v>447</v>
      </c>
      <c r="D1193" s="26" t="s">
        <v>4075</v>
      </c>
      <c r="E1193" s="26" t="s">
        <v>8562</v>
      </c>
      <c r="F1193" s="45">
        <v>4320</v>
      </c>
      <c r="G1193" s="221">
        <v>0.27</v>
      </c>
      <c r="H1193" s="222">
        <f t="shared" si="29"/>
        <v>3153.6</v>
      </c>
      <c r="I1193" s="46"/>
      <c r="J1193" s="47"/>
    </row>
    <row r="1194" spans="1:10" s="48" customFormat="1" ht="29" x14ac:dyDescent="0.25">
      <c r="A1194" s="26" t="s">
        <v>480</v>
      </c>
      <c r="B1194" s="26" t="s">
        <v>588</v>
      </c>
      <c r="C1194" s="26" t="s">
        <v>447</v>
      </c>
      <c r="D1194" s="26" t="s">
        <v>2161</v>
      </c>
      <c r="E1194" s="26" t="s">
        <v>8563</v>
      </c>
      <c r="F1194" s="45">
        <v>760</v>
      </c>
      <c r="G1194" s="221">
        <v>0.27</v>
      </c>
      <c r="H1194" s="222">
        <f t="shared" si="29"/>
        <v>554.79999999999995</v>
      </c>
      <c r="I1194" s="46" t="s">
        <v>595</v>
      </c>
      <c r="J1194" s="47"/>
    </row>
    <row r="1195" spans="1:10" s="48" customFormat="1" ht="29" x14ac:dyDescent="0.25">
      <c r="A1195" s="26" t="s">
        <v>480</v>
      </c>
      <c r="B1195" s="26" t="s">
        <v>588</v>
      </c>
      <c r="C1195" s="26" t="s">
        <v>447</v>
      </c>
      <c r="D1195" s="26" t="s">
        <v>2163</v>
      </c>
      <c r="E1195" s="26" t="s">
        <v>8564</v>
      </c>
      <c r="F1195" s="45">
        <v>760</v>
      </c>
      <c r="G1195" s="221">
        <v>0.27</v>
      </c>
      <c r="H1195" s="222">
        <f t="shared" si="29"/>
        <v>554.79999999999995</v>
      </c>
      <c r="I1195" s="46" t="s">
        <v>595</v>
      </c>
      <c r="J1195" s="47"/>
    </row>
    <row r="1196" spans="1:10" s="48" customFormat="1" ht="29" x14ac:dyDescent="0.25">
      <c r="A1196" s="26" t="s">
        <v>480</v>
      </c>
      <c r="B1196" s="26" t="s">
        <v>588</v>
      </c>
      <c r="C1196" s="26" t="s">
        <v>447</v>
      </c>
      <c r="D1196" s="26" t="s">
        <v>2155</v>
      </c>
      <c r="E1196" s="26" t="s">
        <v>8565</v>
      </c>
      <c r="F1196" s="45">
        <v>2000</v>
      </c>
      <c r="G1196" s="221">
        <v>0.27</v>
      </c>
      <c r="H1196" s="222">
        <f t="shared" si="29"/>
        <v>1460</v>
      </c>
      <c r="I1196" s="46" t="s">
        <v>595</v>
      </c>
      <c r="J1196" s="47"/>
    </row>
    <row r="1197" spans="1:10" s="48" customFormat="1" ht="29" x14ac:dyDescent="0.25">
      <c r="A1197" s="26" t="s">
        <v>480</v>
      </c>
      <c r="B1197" s="26" t="s">
        <v>588</v>
      </c>
      <c r="C1197" s="26" t="s">
        <v>447</v>
      </c>
      <c r="D1197" s="26" t="s">
        <v>2157</v>
      </c>
      <c r="E1197" s="26" t="s">
        <v>8566</v>
      </c>
      <c r="F1197" s="45">
        <v>2000</v>
      </c>
      <c r="G1197" s="221">
        <v>0.27</v>
      </c>
      <c r="H1197" s="222">
        <f t="shared" si="29"/>
        <v>1460</v>
      </c>
      <c r="I1197" s="46" t="s">
        <v>595</v>
      </c>
      <c r="J1197" s="47"/>
    </row>
    <row r="1198" spans="1:10" s="48" customFormat="1" ht="29" x14ac:dyDescent="0.25">
      <c r="A1198" s="26" t="s">
        <v>480</v>
      </c>
      <c r="B1198" s="26" t="s">
        <v>588</v>
      </c>
      <c r="C1198" s="26" t="s">
        <v>447</v>
      </c>
      <c r="D1198" s="26" t="s">
        <v>4081</v>
      </c>
      <c r="E1198" s="26" t="s">
        <v>8567</v>
      </c>
      <c r="F1198" s="45">
        <v>3330</v>
      </c>
      <c r="G1198" s="221">
        <v>0.27</v>
      </c>
      <c r="H1198" s="222">
        <f t="shared" si="29"/>
        <v>2430.9</v>
      </c>
      <c r="I1198" s="46" t="s">
        <v>595</v>
      </c>
      <c r="J1198" s="47"/>
    </row>
    <row r="1199" spans="1:10" s="48" customFormat="1" ht="29" x14ac:dyDescent="0.25">
      <c r="A1199" s="26" t="s">
        <v>480</v>
      </c>
      <c r="B1199" s="26" t="s">
        <v>588</v>
      </c>
      <c r="C1199" s="26" t="s">
        <v>447</v>
      </c>
      <c r="D1199" s="26" t="s">
        <v>4079</v>
      </c>
      <c r="E1199" s="26" t="s">
        <v>8568</v>
      </c>
      <c r="F1199" s="45">
        <v>3330</v>
      </c>
      <c r="G1199" s="221">
        <v>0.27</v>
      </c>
      <c r="H1199" s="222">
        <f t="shared" si="29"/>
        <v>2430.9</v>
      </c>
      <c r="I1199" s="46" t="s">
        <v>595</v>
      </c>
      <c r="J1199" s="47"/>
    </row>
    <row r="1200" spans="1:10" s="48" customFormat="1" ht="14.5" x14ac:dyDescent="0.25">
      <c r="A1200" s="26" t="s">
        <v>480</v>
      </c>
      <c r="B1200" s="26" t="s">
        <v>588</v>
      </c>
      <c r="C1200" s="26" t="s">
        <v>454</v>
      </c>
      <c r="D1200" s="26" t="s">
        <v>2228</v>
      </c>
      <c r="E1200" s="26" t="s">
        <v>8558</v>
      </c>
      <c r="F1200" s="45">
        <v>18000</v>
      </c>
      <c r="G1200" s="221">
        <v>0.27</v>
      </c>
      <c r="H1200" s="222">
        <f t="shared" ref="H1200:H1263" si="30">SUM(F1200*0.73)</f>
        <v>13140</v>
      </c>
      <c r="I1200" s="46"/>
      <c r="J1200" s="47"/>
    </row>
    <row r="1201" spans="1:10" s="48" customFormat="1" ht="14.5" x14ac:dyDescent="0.25">
      <c r="A1201" s="26" t="s">
        <v>480</v>
      </c>
      <c r="B1201" s="26" t="s">
        <v>588</v>
      </c>
      <c r="C1201" s="26" t="s">
        <v>454</v>
      </c>
      <c r="D1201" s="26" t="s">
        <v>2235</v>
      </c>
      <c r="E1201" s="26" t="s">
        <v>8559</v>
      </c>
      <c r="F1201" s="45">
        <v>18000</v>
      </c>
      <c r="G1201" s="221">
        <v>0.27</v>
      </c>
      <c r="H1201" s="222">
        <f t="shared" si="30"/>
        <v>13140</v>
      </c>
      <c r="I1201" s="46"/>
      <c r="J1201" s="47"/>
    </row>
    <row r="1202" spans="1:10" s="48" customFormat="1" ht="14.5" x14ac:dyDescent="0.25">
      <c r="A1202" s="26" t="s">
        <v>480</v>
      </c>
      <c r="B1202" s="26" t="s">
        <v>588</v>
      </c>
      <c r="C1202" s="26" t="s">
        <v>454</v>
      </c>
      <c r="D1202" s="26" t="s">
        <v>2229</v>
      </c>
      <c r="E1202" s="26" t="s">
        <v>8560</v>
      </c>
      <c r="F1202" s="45">
        <v>43200</v>
      </c>
      <c r="G1202" s="221">
        <v>0.27</v>
      </c>
      <c r="H1202" s="222">
        <f t="shared" si="30"/>
        <v>31536</v>
      </c>
      <c r="I1202" s="46"/>
      <c r="J1202" s="47"/>
    </row>
    <row r="1203" spans="1:10" s="48" customFormat="1" ht="14.5" x14ac:dyDescent="0.25">
      <c r="A1203" s="26" t="s">
        <v>480</v>
      </c>
      <c r="B1203" s="26" t="s">
        <v>588</v>
      </c>
      <c r="C1203" s="26" t="s">
        <v>454</v>
      </c>
      <c r="D1203" s="26" t="s">
        <v>2232</v>
      </c>
      <c r="E1203" s="26" t="s">
        <v>8561</v>
      </c>
      <c r="F1203" s="45">
        <v>43200</v>
      </c>
      <c r="G1203" s="221">
        <v>0.27</v>
      </c>
      <c r="H1203" s="222">
        <f t="shared" si="30"/>
        <v>31536</v>
      </c>
      <c r="I1203" s="46"/>
      <c r="J1203" s="47"/>
    </row>
    <row r="1204" spans="1:10" s="48" customFormat="1" ht="14.5" x14ac:dyDescent="0.25">
      <c r="A1204" s="26" t="s">
        <v>480</v>
      </c>
      <c r="B1204" s="26" t="s">
        <v>588</v>
      </c>
      <c r="C1204" s="26" t="s">
        <v>454</v>
      </c>
      <c r="D1204" s="26" t="s">
        <v>4115</v>
      </c>
      <c r="E1204" s="26" t="s">
        <v>8380</v>
      </c>
      <c r="F1204" s="45">
        <v>72000</v>
      </c>
      <c r="G1204" s="221">
        <v>0.27</v>
      </c>
      <c r="H1204" s="222">
        <f t="shared" si="30"/>
        <v>52560</v>
      </c>
      <c r="I1204" s="46"/>
      <c r="J1204" s="47"/>
    </row>
    <row r="1205" spans="1:10" s="48" customFormat="1" ht="14.5" x14ac:dyDescent="0.25">
      <c r="A1205" s="26" t="s">
        <v>480</v>
      </c>
      <c r="B1205" s="26" t="s">
        <v>588</v>
      </c>
      <c r="C1205" s="26" t="s">
        <v>454</v>
      </c>
      <c r="D1205" s="26" t="s">
        <v>4114</v>
      </c>
      <c r="E1205" s="26" t="s">
        <v>8562</v>
      </c>
      <c r="F1205" s="45">
        <v>72000</v>
      </c>
      <c r="G1205" s="221">
        <v>0.27</v>
      </c>
      <c r="H1205" s="222">
        <f t="shared" si="30"/>
        <v>52560</v>
      </c>
      <c r="I1205" s="46"/>
      <c r="J1205" s="47"/>
    </row>
    <row r="1206" spans="1:10" s="48" customFormat="1" ht="29" x14ac:dyDescent="0.25">
      <c r="A1206" s="26" t="s">
        <v>480</v>
      </c>
      <c r="B1206" s="26" t="s">
        <v>588</v>
      </c>
      <c r="C1206" s="26" t="s">
        <v>454</v>
      </c>
      <c r="D1206" s="26" t="s">
        <v>2233</v>
      </c>
      <c r="E1206" s="26" t="s">
        <v>8563</v>
      </c>
      <c r="F1206" s="45">
        <v>12600</v>
      </c>
      <c r="G1206" s="221">
        <v>0.27</v>
      </c>
      <c r="H1206" s="222">
        <f t="shared" si="30"/>
        <v>9198</v>
      </c>
      <c r="I1206" s="46" t="s">
        <v>595</v>
      </c>
      <c r="J1206" s="47"/>
    </row>
    <row r="1207" spans="1:10" s="48" customFormat="1" ht="29" x14ac:dyDescent="0.25">
      <c r="A1207" s="26" t="s">
        <v>480</v>
      </c>
      <c r="B1207" s="26" t="s">
        <v>588</v>
      </c>
      <c r="C1207" s="26" t="s">
        <v>454</v>
      </c>
      <c r="D1207" s="26" t="s">
        <v>2234</v>
      </c>
      <c r="E1207" s="26" t="s">
        <v>8564</v>
      </c>
      <c r="F1207" s="45">
        <v>12600</v>
      </c>
      <c r="G1207" s="221">
        <v>0.27</v>
      </c>
      <c r="H1207" s="222">
        <f t="shared" si="30"/>
        <v>9198</v>
      </c>
      <c r="I1207" s="46" t="s">
        <v>595</v>
      </c>
      <c r="J1207" s="47"/>
    </row>
    <row r="1208" spans="1:10" s="48" customFormat="1" ht="29" x14ac:dyDescent="0.25">
      <c r="A1208" s="26" t="s">
        <v>480</v>
      </c>
      <c r="B1208" s="26" t="s">
        <v>588</v>
      </c>
      <c r="C1208" s="26" t="s">
        <v>454</v>
      </c>
      <c r="D1208" s="26" t="s">
        <v>2230</v>
      </c>
      <c r="E1208" s="26" t="s">
        <v>8565</v>
      </c>
      <c r="F1208" s="45">
        <v>33260</v>
      </c>
      <c r="G1208" s="221">
        <v>0.27</v>
      </c>
      <c r="H1208" s="222">
        <f t="shared" si="30"/>
        <v>24279.8</v>
      </c>
      <c r="I1208" s="46" t="s">
        <v>595</v>
      </c>
      <c r="J1208" s="47"/>
    </row>
    <row r="1209" spans="1:10" s="48" customFormat="1" ht="29" x14ac:dyDescent="0.25">
      <c r="A1209" s="26" t="s">
        <v>480</v>
      </c>
      <c r="B1209" s="26" t="s">
        <v>588</v>
      </c>
      <c r="C1209" s="26" t="s">
        <v>454</v>
      </c>
      <c r="D1209" s="26" t="s">
        <v>2231</v>
      </c>
      <c r="E1209" s="26" t="s">
        <v>8566</v>
      </c>
      <c r="F1209" s="45">
        <v>33260</v>
      </c>
      <c r="G1209" s="221">
        <v>0.27</v>
      </c>
      <c r="H1209" s="222">
        <f t="shared" si="30"/>
        <v>24279.8</v>
      </c>
      <c r="I1209" s="46" t="s">
        <v>595</v>
      </c>
      <c r="J1209" s="47"/>
    </row>
    <row r="1210" spans="1:10" s="48" customFormat="1" ht="29" x14ac:dyDescent="0.25">
      <c r="A1210" s="26" t="s">
        <v>480</v>
      </c>
      <c r="B1210" s="26" t="s">
        <v>588</v>
      </c>
      <c r="C1210" s="26" t="s">
        <v>454</v>
      </c>
      <c r="D1210" s="26" t="s">
        <v>4117</v>
      </c>
      <c r="E1210" s="26" t="s">
        <v>8567</v>
      </c>
      <c r="F1210" s="45">
        <v>55440</v>
      </c>
      <c r="G1210" s="221">
        <v>0.27</v>
      </c>
      <c r="H1210" s="222">
        <f t="shared" si="30"/>
        <v>40471.199999999997</v>
      </c>
      <c r="I1210" s="46" t="s">
        <v>595</v>
      </c>
      <c r="J1210" s="47"/>
    </row>
    <row r="1211" spans="1:10" s="48" customFormat="1" ht="29" x14ac:dyDescent="0.25">
      <c r="A1211" s="26" t="s">
        <v>480</v>
      </c>
      <c r="B1211" s="26" t="s">
        <v>588</v>
      </c>
      <c r="C1211" s="26" t="s">
        <v>454</v>
      </c>
      <c r="D1211" s="26" t="s">
        <v>4116</v>
      </c>
      <c r="E1211" s="26" t="s">
        <v>8568</v>
      </c>
      <c r="F1211" s="45">
        <v>55440</v>
      </c>
      <c r="G1211" s="221">
        <v>0.27</v>
      </c>
      <c r="H1211" s="222">
        <f t="shared" si="30"/>
        <v>40471.199999999997</v>
      </c>
      <c r="I1211" s="46" t="s">
        <v>595</v>
      </c>
      <c r="J1211" s="47"/>
    </row>
    <row r="1212" spans="1:10" s="48" customFormat="1" ht="14.5" x14ac:dyDescent="0.25">
      <c r="A1212" s="49" t="s">
        <v>480</v>
      </c>
      <c r="B1212" s="49" t="s">
        <v>588</v>
      </c>
      <c r="C1212" s="49" t="s">
        <v>4613</v>
      </c>
      <c r="D1212" s="49" t="s">
        <v>4636</v>
      </c>
      <c r="E1212" s="26" t="s">
        <v>8569</v>
      </c>
      <c r="F1212" s="50">
        <v>1350</v>
      </c>
      <c r="G1212" s="221">
        <v>0.27</v>
      </c>
      <c r="H1212" s="222">
        <f t="shared" si="30"/>
        <v>985.5</v>
      </c>
      <c r="I1212" s="49"/>
      <c r="J1212" s="47"/>
    </row>
    <row r="1213" spans="1:10" s="48" customFormat="1" ht="14.5" x14ac:dyDescent="0.25">
      <c r="A1213" s="49" t="s">
        <v>480</v>
      </c>
      <c r="B1213" s="49" t="s">
        <v>588</v>
      </c>
      <c r="C1213" s="49" t="s">
        <v>4613</v>
      </c>
      <c r="D1213" s="49" t="s">
        <v>4638</v>
      </c>
      <c r="E1213" s="26" t="s">
        <v>8570</v>
      </c>
      <c r="F1213" s="50">
        <v>1350</v>
      </c>
      <c r="G1213" s="221">
        <v>0.27</v>
      </c>
      <c r="H1213" s="222">
        <f t="shared" si="30"/>
        <v>985.5</v>
      </c>
      <c r="I1213" s="49"/>
      <c r="J1213" s="47"/>
    </row>
    <row r="1214" spans="1:10" s="48" customFormat="1" ht="14.5" x14ac:dyDescent="0.25">
      <c r="A1214" s="49" t="s">
        <v>480</v>
      </c>
      <c r="B1214" s="49" t="s">
        <v>588</v>
      </c>
      <c r="C1214" s="49" t="s">
        <v>4613</v>
      </c>
      <c r="D1214" s="49" t="s">
        <v>4640</v>
      </c>
      <c r="E1214" s="26" t="s">
        <v>8571</v>
      </c>
      <c r="F1214" s="50">
        <v>3250</v>
      </c>
      <c r="G1214" s="221">
        <v>0.27</v>
      </c>
      <c r="H1214" s="222">
        <f t="shared" si="30"/>
        <v>2372.5</v>
      </c>
      <c r="I1214" s="49"/>
      <c r="J1214" s="47"/>
    </row>
    <row r="1215" spans="1:10" s="48" customFormat="1" ht="14.5" x14ac:dyDescent="0.25">
      <c r="A1215" s="49" t="s">
        <v>480</v>
      </c>
      <c r="B1215" s="49" t="s">
        <v>588</v>
      </c>
      <c r="C1215" s="49" t="s">
        <v>4613</v>
      </c>
      <c r="D1215" s="49" t="s">
        <v>4642</v>
      </c>
      <c r="E1215" s="26" t="s">
        <v>8572</v>
      </c>
      <c r="F1215" s="50">
        <v>3250</v>
      </c>
      <c r="G1215" s="221">
        <v>0.27</v>
      </c>
      <c r="H1215" s="222">
        <f t="shared" si="30"/>
        <v>2372.5</v>
      </c>
      <c r="I1215" s="49"/>
      <c r="J1215" s="47"/>
    </row>
    <row r="1216" spans="1:10" s="48" customFormat="1" ht="14.5" x14ac:dyDescent="0.25">
      <c r="A1216" s="49" t="s">
        <v>480</v>
      </c>
      <c r="B1216" s="49" t="s">
        <v>588</v>
      </c>
      <c r="C1216" s="49" t="s">
        <v>4613</v>
      </c>
      <c r="D1216" s="49" t="s">
        <v>4844</v>
      </c>
      <c r="E1216" s="26" t="s">
        <v>8573</v>
      </c>
      <c r="F1216" s="50">
        <v>5400</v>
      </c>
      <c r="G1216" s="221">
        <v>0.27</v>
      </c>
      <c r="H1216" s="222">
        <f t="shared" si="30"/>
        <v>3942</v>
      </c>
      <c r="I1216" s="49"/>
      <c r="J1216" s="47"/>
    </row>
    <row r="1217" spans="1:10" s="48" customFormat="1" ht="14.5" x14ac:dyDescent="0.25">
      <c r="A1217" s="49" t="s">
        <v>480</v>
      </c>
      <c r="B1217" s="49" t="s">
        <v>588</v>
      </c>
      <c r="C1217" s="49" t="s">
        <v>4613</v>
      </c>
      <c r="D1217" s="49" t="s">
        <v>4846</v>
      </c>
      <c r="E1217" s="26" t="s">
        <v>8574</v>
      </c>
      <c r="F1217" s="50">
        <v>5400</v>
      </c>
      <c r="G1217" s="221">
        <v>0.27</v>
      </c>
      <c r="H1217" s="222">
        <f t="shared" si="30"/>
        <v>3942</v>
      </c>
      <c r="I1217" s="49"/>
      <c r="J1217" s="47"/>
    </row>
    <row r="1218" spans="1:10" s="48" customFormat="1" ht="14.5" x14ac:dyDescent="0.25">
      <c r="A1218" s="49" t="s">
        <v>480</v>
      </c>
      <c r="B1218" s="49" t="s">
        <v>588</v>
      </c>
      <c r="C1218" s="49" t="s">
        <v>4613</v>
      </c>
      <c r="D1218" s="49" t="s">
        <v>4644</v>
      </c>
      <c r="E1218" s="26" t="s">
        <v>8575</v>
      </c>
      <c r="F1218" s="50">
        <v>950</v>
      </c>
      <c r="G1218" s="221">
        <v>0.27</v>
      </c>
      <c r="H1218" s="222">
        <f t="shared" si="30"/>
        <v>693.5</v>
      </c>
      <c r="I1218" s="49"/>
      <c r="J1218" s="47"/>
    </row>
    <row r="1219" spans="1:10" s="48" customFormat="1" ht="14.5" x14ac:dyDescent="0.25">
      <c r="A1219" s="49" t="s">
        <v>480</v>
      </c>
      <c r="B1219" s="49" t="s">
        <v>588</v>
      </c>
      <c r="C1219" s="49" t="s">
        <v>4613</v>
      </c>
      <c r="D1219" s="49" t="s">
        <v>4646</v>
      </c>
      <c r="E1219" s="26" t="s">
        <v>8576</v>
      </c>
      <c r="F1219" s="50">
        <v>950</v>
      </c>
      <c r="G1219" s="221">
        <v>0.27</v>
      </c>
      <c r="H1219" s="222">
        <f t="shared" si="30"/>
        <v>693.5</v>
      </c>
      <c r="I1219" s="49"/>
      <c r="J1219" s="47"/>
    </row>
    <row r="1220" spans="1:10" s="48" customFormat="1" ht="14.5" x14ac:dyDescent="0.25">
      <c r="A1220" s="49" t="s">
        <v>480</v>
      </c>
      <c r="B1220" s="49" t="s">
        <v>588</v>
      </c>
      <c r="C1220" s="49" t="s">
        <v>4613</v>
      </c>
      <c r="D1220" s="49" t="s">
        <v>4648</v>
      </c>
      <c r="E1220" s="26" t="s">
        <v>8577</v>
      </c>
      <c r="F1220" s="50">
        <v>2500</v>
      </c>
      <c r="G1220" s="221">
        <v>0.27</v>
      </c>
      <c r="H1220" s="222">
        <f t="shared" si="30"/>
        <v>1825</v>
      </c>
      <c r="I1220" s="49"/>
      <c r="J1220" s="47"/>
    </row>
    <row r="1221" spans="1:10" s="48" customFormat="1" ht="14.5" x14ac:dyDescent="0.25">
      <c r="A1221" s="49" t="s">
        <v>480</v>
      </c>
      <c r="B1221" s="49" t="s">
        <v>588</v>
      </c>
      <c r="C1221" s="49" t="s">
        <v>4613</v>
      </c>
      <c r="D1221" s="49" t="s">
        <v>4650</v>
      </c>
      <c r="E1221" s="26" t="s">
        <v>8578</v>
      </c>
      <c r="F1221" s="50">
        <v>2500</v>
      </c>
      <c r="G1221" s="221">
        <v>0.27</v>
      </c>
      <c r="H1221" s="222">
        <f t="shared" si="30"/>
        <v>1825</v>
      </c>
      <c r="I1221" s="49"/>
      <c r="J1221" s="47"/>
    </row>
    <row r="1222" spans="1:10" s="48" customFormat="1" ht="14.5" x14ac:dyDescent="0.25">
      <c r="A1222" s="49" t="s">
        <v>480</v>
      </c>
      <c r="B1222" s="49" t="s">
        <v>588</v>
      </c>
      <c r="C1222" s="49" t="s">
        <v>4613</v>
      </c>
      <c r="D1222" s="49" t="s">
        <v>4848</v>
      </c>
      <c r="E1222" s="26" t="s">
        <v>8579</v>
      </c>
      <c r="F1222" s="50">
        <v>4160</v>
      </c>
      <c r="G1222" s="221">
        <v>0.27</v>
      </c>
      <c r="H1222" s="222">
        <f t="shared" si="30"/>
        <v>3036.7999999999997</v>
      </c>
      <c r="I1222" s="49"/>
      <c r="J1222" s="47"/>
    </row>
    <row r="1223" spans="1:10" s="48" customFormat="1" ht="14.5" x14ac:dyDescent="0.25">
      <c r="A1223" s="49" t="s">
        <v>480</v>
      </c>
      <c r="B1223" s="49" t="s">
        <v>588</v>
      </c>
      <c r="C1223" s="49" t="s">
        <v>4613</v>
      </c>
      <c r="D1223" s="49" t="s">
        <v>4850</v>
      </c>
      <c r="E1223" s="26" t="s">
        <v>8580</v>
      </c>
      <c r="F1223" s="50">
        <v>4160</v>
      </c>
      <c r="G1223" s="221">
        <v>0.27</v>
      </c>
      <c r="H1223" s="222">
        <f t="shared" si="30"/>
        <v>3036.7999999999997</v>
      </c>
      <c r="I1223" s="49"/>
      <c r="J1223" s="47"/>
    </row>
    <row r="1224" spans="1:10" s="48" customFormat="1" ht="14.5" x14ac:dyDescent="0.25">
      <c r="A1224" s="49" t="s">
        <v>480</v>
      </c>
      <c r="B1224" s="49" t="s">
        <v>588</v>
      </c>
      <c r="C1224" s="49" t="s">
        <v>4616</v>
      </c>
      <c r="D1224" s="49" t="s">
        <v>4713</v>
      </c>
      <c r="E1224" s="26" t="s">
        <v>8581</v>
      </c>
      <c r="F1224" s="50">
        <v>22500</v>
      </c>
      <c r="G1224" s="221">
        <v>0.27</v>
      </c>
      <c r="H1224" s="222">
        <f t="shared" si="30"/>
        <v>16425</v>
      </c>
      <c r="I1224" s="49"/>
      <c r="J1224" s="47"/>
    </row>
    <row r="1225" spans="1:10" s="48" customFormat="1" ht="14.5" x14ac:dyDescent="0.25">
      <c r="A1225" s="49" t="s">
        <v>480</v>
      </c>
      <c r="B1225" s="49" t="s">
        <v>588</v>
      </c>
      <c r="C1225" s="49" t="s">
        <v>4616</v>
      </c>
      <c r="D1225" s="49" t="s">
        <v>4715</v>
      </c>
      <c r="E1225" s="26" t="s">
        <v>8582</v>
      </c>
      <c r="F1225" s="50">
        <v>22500</v>
      </c>
      <c r="G1225" s="221">
        <v>0.27</v>
      </c>
      <c r="H1225" s="222">
        <f t="shared" si="30"/>
        <v>16425</v>
      </c>
      <c r="I1225" s="49"/>
      <c r="J1225" s="47"/>
    </row>
    <row r="1226" spans="1:10" s="48" customFormat="1" ht="14.5" x14ac:dyDescent="0.25">
      <c r="A1226" s="49" t="s">
        <v>480</v>
      </c>
      <c r="B1226" s="49" t="s">
        <v>588</v>
      </c>
      <c r="C1226" s="49" t="s">
        <v>4616</v>
      </c>
      <c r="D1226" s="49" t="s">
        <v>4717</v>
      </c>
      <c r="E1226" s="26" t="s">
        <v>8583</v>
      </c>
      <c r="F1226" s="50">
        <v>54000</v>
      </c>
      <c r="G1226" s="221">
        <v>0.27</v>
      </c>
      <c r="H1226" s="222">
        <f t="shared" si="30"/>
        <v>39420</v>
      </c>
      <c r="I1226" s="49"/>
      <c r="J1226" s="47"/>
    </row>
    <row r="1227" spans="1:10" s="48" customFormat="1" ht="14.5" x14ac:dyDescent="0.25">
      <c r="A1227" s="49" t="s">
        <v>480</v>
      </c>
      <c r="B1227" s="49" t="s">
        <v>588</v>
      </c>
      <c r="C1227" s="49" t="s">
        <v>4616</v>
      </c>
      <c r="D1227" s="49" t="s">
        <v>4719</v>
      </c>
      <c r="E1227" s="26" t="s">
        <v>8584</v>
      </c>
      <c r="F1227" s="50">
        <v>54000</v>
      </c>
      <c r="G1227" s="221">
        <v>0.27</v>
      </c>
      <c r="H1227" s="222">
        <f t="shared" si="30"/>
        <v>39420</v>
      </c>
      <c r="I1227" s="49"/>
      <c r="J1227" s="47"/>
    </row>
    <row r="1228" spans="1:10" s="48" customFormat="1" ht="14.5" x14ac:dyDescent="0.25">
      <c r="A1228" s="49" t="s">
        <v>480</v>
      </c>
      <c r="B1228" s="49" t="s">
        <v>588</v>
      </c>
      <c r="C1228" s="49" t="s">
        <v>4616</v>
      </c>
      <c r="D1228" s="49" t="s">
        <v>4884</v>
      </c>
      <c r="E1228" s="26" t="s">
        <v>8585</v>
      </c>
      <c r="F1228" s="50">
        <v>90000</v>
      </c>
      <c r="G1228" s="221">
        <v>0.27</v>
      </c>
      <c r="H1228" s="222">
        <f t="shared" si="30"/>
        <v>65700</v>
      </c>
      <c r="I1228" s="49"/>
      <c r="J1228" s="47"/>
    </row>
    <row r="1229" spans="1:10" s="48" customFormat="1" ht="14.5" x14ac:dyDescent="0.25">
      <c r="A1229" s="49" t="s">
        <v>480</v>
      </c>
      <c r="B1229" s="49" t="s">
        <v>588</v>
      </c>
      <c r="C1229" s="49" t="s">
        <v>4616</v>
      </c>
      <c r="D1229" s="49" t="s">
        <v>4886</v>
      </c>
      <c r="E1229" s="26" t="s">
        <v>8586</v>
      </c>
      <c r="F1229" s="50">
        <v>90000</v>
      </c>
      <c r="G1229" s="221">
        <v>0.27</v>
      </c>
      <c r="H1229" s="222">
        <f t="shared" si="30"/>
        <v>65700</v>
      </c>
      <c r="I1229" s="49"/>
      <c r="J1229" s="47"/>
    </row>
    <row r="1230" spans="1:10" s="48" customFormat="1" ht="14.5" x14ac:dyDescent="0.25">
      <c r="A1230" s="49" t="s">
        <v>480</v>
      </c>
      <c r="B1230" s="49" t="s">
        <v>588</v>
      </c>
      <c r="C1230" s="49" t="s">
        <v>4616</v>
      </c>
      <c r="D1230" s="49" t="s">
        <v>4721</v>
      </c>
      <c r="E1230" s="26" t="s">
        <v>8587</v>
      </c>
      <c r="F1230" s="50">
        <v>15750</v>
      </c>
      <c r="G1230" s="221">
        <v>0.27</v>
      </c>
      <c r="H1230" s="222">
        <f t="shared" si="30"/>
        <v>11497.5</v>
      </c>
      <c r="I1230" s="49"/>
      <c r="J1230" s="47"/>
    </row>
    <row r="1231" spans="1:10" s="48" customFormat="1" ht="14.5" x14ac:dyDescent="0.25">
      <c r="A1231" s="49" t="s">
        <v>480</v>
      </c>
      <c r="B1231" s="49" t="s">
        <v>588</v>
      </c>
      <c r="C1231" s="49" t="s">
        <v>4616</v>
      </c>
      <c r="D1231" s="49" t="s">
        <v>4723</v>
      </c>
      <c r="E1231" s="26" t="s">
        <v>8588</v>
      </c>
      <c r="F1231" s="50">
        <v>15750</v>
      </c>
      <c r="G1231" s="221">
        <v>0.27</v>
      </c>
      <c r="H1231" s="222">
        <f t="shared" si="30"/>
        <v>11497.5</v>
      </c>
      <c r="I1231" s="49"/>
      <c r="J1231" s="47"/>
    </row>
    <row r="1232" spans="1:10" s="48" customFormat="1" ht="14.5" x14ac:dyDescent="0.25">
      <c r="A1232" s="49" t="s">
        <v>480</v>
      </c>
      <c r="B1232" s="49" t="s">
        <v>588</v>
      </c>
      <c r="C1232" s="49" t="s">
        <v>4616</v>
      </c>
      <c r="D1232" s="49" t="s">
        <v>4725</v>
      </c>
      <c r="E1232" s="26" t="s">
        <v>8589</v>
      </c>
      <c r="F1232" s="50">
        <v>41580</v>
      </c>
      <c r="G1232" s="221">
        <v>0.27</v>
      </c>
      <c r="H1232" s="222">
        <f t="shared" si="30"/>
        <v>30353.399999999998</v>
      </c>
      <c r="I1232" s="49"/>
      <c r="J1232" s="47"/>
    </row>
    <row r="1233" spans="1:10" s="48" customFormat="1" ht="29" x14ac:dyDescent="0.25">
      <c r="A1233" s="49" t="s">
        <v>480</v>
      </c>
      <c r="B1233" s="49" t="s">
        <v>588</v>
      </c>
      <c r="C1233" s="49" t="s">
        <v>4616</v>
      </c>
      <c r="D1233" s="49" t="s">
        <v>4727</v>
      </c>
      <c r="E1233" s="26" t="s">
        <v>8590</v>
      </c>
      <c r="F1233" s="50">
        <v>41580</v>
      </c>
      <c r="G1233" s="221">
        <v>0.27</v>
      </c>
      <c r="H1233" s="222">
        <f t="shared" si="30"/>
        <v>30353.399999999998</v>
      </c>
      <c r="I1233" s="49"/>
      <c r="J1233" s="47"/>
    </row>
    <row r="1234" spans="1:10" s="48" customFormat="1" ht="14.5" x14ac:dyDescent="0.25">
      <c r="A1234" s="49" t="s">
        <v>480</v>
      </c>
      <c r="B1234" s="49" t="s">
        <v>588</v>
      </c>
      <c r="C1234" s="49" t="s">
        <v>4616</v>
      </c>
      <c r="D1234" s="49" t="s">
        <v>4888</v>
      </c>
      <c r="E1234" s="26" t="s">
        <v>8591</v>
      </c>
      <c r="F1234" s="50">
        <v>69300</v>
      </c>
      <c r="G1234" s="221">
        <v>0.27</v>
      </c>
      <c r="H1234" s="222">
        <f t="shared" si="30"/>
        <v>50589</v>
      </c>
      <c r="I1234" s="49"/>
      <c r="J1234" s="47"/>
    </row>
    <row r="1235" spans="1:10" s="48" customFormat="1" ht="29" x14ac:dyDescent="0.25">
      <c r="A1235" s="49" t="s">
        <v>480</v>
      </c>
      <c r="B1235" s="49" t="s">
        <v>588</v>
      </c>
      <c r="C1235" s="49" t="s">
        <v>4616</v>
      </c>
      <c r="D1235" s="49" t="s">
        <v>4890</v>
      </c>
      <c r="E1235" s="26" t="s">
        <v>8592</v>
      </c>
      <c r="F1235" s="50">
        <v>69300</v>
      </c>
      <c r="G1235" s="221">
        <v>0.27</v>
      </c>
      <c r="H1235" s="222">
        <f t="shared" si="30"/>
        <v>50589</v>
      </c>
      <c r="I1235" s="49"/>
      <c r="J1235" s="47"/>
    </row>
    <row r="1236" spans="1:10" s="48" customFormat="1" ht="14.5" x14ac:dyDescent="0.25">
      <c r="A1236" s="26" t="s">
        <v>480</v>
      </c>
      <c r="B1236" s="26" t="s">
        <v>606</v>
      </c>
      <c r="C1236" s="26" t="s">
        <v>97</v>
      </c>
      <c r="D1236" s="26" t="s">
        <v>607</v>
      </c>
      <c r="E1236" s="26" t="s">
        <v>608</v>
      </c>
      <c r="F1236" s="45">
        <v>400</v>
      </c>
      <c r="G1236" s="221">
        <v>0.27</v>
      </c>
      <c r="H1236" s="222">
        <f t="shared" si="30"/>
        <v>292</v>
      </c>
      <c r="I1236" s="46" t="s">
        <v>10750</v>
      </c>
      <c r="J1236" s="47"/>
    </row>
    <row r="1237" spans="1:10" s="48" customFormat="1" ht="14.5" x14ac:dyDescent="0.25">
      <c r="A1237" s="26" t="s">
        <v>480</v>
      </c>
      <c r="B1237" s="26" t="s">
        <v>606</v>
      </c>
      <c r="C1237" s="26" t="s">
        <v>97</v>
      </c>
      <c r="D1237" s="26" t="s">
        <v>621</v>
      </c>
      <c r="E1237" s="26" t="s">
        <v>622</v>
      </c>
      <c r="F1237" s="45">
        <v>400</v>
      </c>
      <c r="G1237" s="221">
        <v>0.27</v>
      </c>
      <c r="H1237" s="222">
        <f t="shared" si="30"/>
        <v>292</v>
      </c>
      <c r="I1237" s="46" t="s">
        <v>10750</v>
      </c>
      <c r="J1237" s="47"/>
    </row>
    <row r="1238" spans="1:10" s="48" customFormat="1" ht="14.5" x14ac:dyDescent="0.25">
      <c r="A1238" s="26" t="s">
        <v>480</v>
      </c>
      <c r="B1238" s="26" t="s">
        <v>606</v>
      </c>
      <c r="C1238" s="26" t="s">
        <v>97</v>
      </c>
      <c r="D1238" s="26" t="s">
        <v>609</v>
      </c>
      <c r="E1238" s="26" t="s">
        <v>610</v>
      </c>
      <c r="F1238" s="45">
        <v>960</v>
      </c>
      <c r="G1238" s="221">
        <v>0.27</v>
      </c>
      <c r="H1238" s="222">
        <f t="shared" si="30"/>
        <v>700.8</v>
      </c>
      <c r="I1238" s="46" t="s">
        <v>10750</v>
      </c>
      <c r="J1238" s="47"/>
    </row>
    <row r="1239" spans="1:10" s="48" customFormat="1" ht="14.5" x14ac:dyDescent="0.25">
      <c r="A1239" s="26" t="s">
        <v>480</v>
      </c>
      <c r="B1239" s="26" t="s">
        <v>606</v>
      </c>
      <c r="C1239" s="26" t="s">
        <v>97</v>
      </c>
      <c r="D1239" s="26" t="s">
        <v>615</v>
      </c>
      <c r="E1239" s="26" t="s">
        <v>616</v>
      </c>
      <c r="F1239" s="45">
        <v>960</v>
      </c>
      <c r="G1239" s="221">
        <v>0.27</v>
      </c>
      <c r="H1239" s="222">
        <f t="shared" si="30"/>
        <v>700.8</v>
      </c>
      <c r="I1239" s="46" t="s">
        <v>10750</v>
      </c>
      <c r="J1239" s="47"/>
    </row>
    <row r="1240" spans="1:10" s="48" customFormat="1" ht="43.5" x14ac:dyDescent="0.25">
      <c r="A1240" s="26" t="s">
        <v>480</v>
      </c>
      <c r="B1240" s="26" t="s">
        <v>606</v>
      </c>
      <c r="C1240" s="26" t="s">
        <v>97</v>
      </c>
      <c r="D1240" s="26" t="s">
        <v>617</v>
      </c>
      <c r="E1240" s="26" t="s">
        <v>618</v>
      </c>
      <c r="F1240" s="45">
        <v>280</v>
      </c>
      <c r="G1240" s="221">
        <v>0.27</v>
      </c>
      <c r="H1240" s="222">
        <f t="shared" si="30"/>
        <v>204.4</v>
      </c>
      <c r="I1240" s="46" t="s">
        <v>10752</v>
      </c>
      <c r="J1240" s="47"/>
    </row>
    <row r="1241" spans="1:10" s="48" customFormat="1" ht="43.5" x14ac:dyDescent="0.25">
      <c r="A1241" s="26" t="s">
        <v>480</v>
      </c>
      <c r="B1241" s="26" t="s">
        <v>606</v>
      </c>
      <c r="C1241" s="26" t="s">
        <v>97</v>
      </c>
      <c r="D1241" s="26" t="s">
        <v>619</v>
      </c>
      <c r="E1241" s="26" t="s">
        <v>620</v>
      </c>
      <c r="F1241" s="45">
        <v>280</v>
      </c>
      <c r="G1241" s="221">
        <v>0.27</v>
      </c>
      <c r="H1241" s="222">
        <f t="shared" si="30"/>
        <v>204.4</v>
      </c>
      <c r="I1241" s="46" t="s">
        <v>10752</v>
      </c>
      <c r="J1241" s="47"/>
    </row>
    <row r="1242" spans="1:10" s="48" customFormat="1" ht="43.5" x14ac:dyDescent="0.25">
      <c r="A1242" s="26" t="s">
        <v>480</v>
      </c>
      <c r="B1242" s="26" t="s">
        <v>606</v>
      </c>
      <c r="C1242" s="26" t="s">
        <v>97</v>
      </c>
      <c r="D1242" s="26" t="s">
        <v>611</v>
      </c>
      <c r="E1242" s="26" t="s">
        <v>612</v>
      </c>
      <c r="F1242" s="45">
        <v>740</v>
      </c>
      <c r="G1242" s="221">
        <v>0.27</v>
      </c>
      <c r="H1242" s="222">
        <f t="shared" si="30"/>
        <v>540.19999999999993</v>
      </c>
      <c r="I1242" s="46" t="s">
        <v>10752</v>
      </c>
      <c r="J1242" s="47"/>
    </row>
    <row r="1243" spans="1:10" s="48" customFormat="1" ht="43.5" x14ac:dyDescent="0.25">
      <c r="A1243" s="26" t="s">
        <v>480</v>
      </c>
      <c r="B1243" s="26" t="s">
        <v>606</v>
      </c>
      <c r="C1243" s="26" t="s">
        <v>97</v>
      </c>
      <c r="D1243" s="26" t="s">
        <v>613</v>
      </c>
      <c r="E1243" s="26" t="s">
        <v>614</v>
      </c>
      <c r="F1243" s="45">
        <v>740</v>
      </c>
      <c r="G1243" s="221">
        <v>0.27</v>
      </c>
      <c r="H1243" s="222">
        <f t="shared" si="30"/>
        <v>540.19999999999993</v>
      </c>
      <c r="I1243" s="46" t="s">
        <v>10752</v>
      </c>
      <c r="J1243" s="47"/>
    </row>
    <row r="1244" spans="1:10" s="32" customFormat="1" ht="14.5" x14ac:dyDescent="0.25">
      <c r="A1244" s="38" t="s">
        <v>480</v>
      </c>
      <c r="B1244" s="38" t="s">
        <v>606</v>
      </c>
      <c r="C1244" s="38" t="s">
        <v>6997</v>
      </c>
      <c r="D1244" s="38" t="s">
        <v>7049</v>
      </c>
      <c r="E1244" s="38" t="s">
        <v>7050</v>
      </c>
      <c r="F1244" s="116">
        <v>200</v>
      </c>
      <c r="G1244" s="221">
        <v>0.27</v>
      </c>
      <c r="H1244" s="222">
        <f t="shared" si="30"/>
        <v>146</v>
      </c>
      <c r="I1244" s="38"/>
      <c r="J1244" s="61"/>
    </row>
    <row r="1245" spans="1:10" s="32" customFormat="1" ht="14.5" x14ac:dyDescent="0.25">
      <c r="A1245" s="38" t="s">
        <v>480</v>
      </c>
      <c r="B1245" s="38" t="s">
        <v>606</v>
      </c>
      <c r="C1245" s="38" t="s">
        <v>6997</v>
      </c>
      <c r="D1245" s="38" t="s">
        <v>7051</v>
      </c>
      <c r="E1245" s="38" t="s">
        <v>7052</v>
      </c>
      <c r="F1245" s="116">
        <v>200</v>
      </c>
      <c r="G1245" s="221">
        <v>0.27</v>
      </c>
      <c r="H1245" s="222">
        <f t="shared" si="30"/>
        <v>146</v>
      </c>
      <c r="I1245" s="38"/>
      <c r="J1245" s="61"/>
    </row>
    <row r="1246" spans="1:10" s="32" customFormat="1" ht="14.5" x14ac:dyDescent="0.25">
      <c r="A1246" s="38" t="s">
        <v>480</v>
      </c>
      <c r="B1246" s="38" t="s">
        <v>606</v>
      </c>
      <c r="C1246" s="38" t="s">
        <v>6997</v>
      </c>
      <c r="D1246" s="38" t="s">
        <v>7053</v>
      </c>
      <c r="E1246" s="38" t="s">
        <v>7054</v>
      </c>
      <c r="F1246" s="116">
        <v>480</v>
      </c>
      <c r="G1246" s="221">
        <v>0.27</v>
      </c>
      <c r="H1246" s="222">
        <f t="shared" si="30"/>
        <v>350.4</v>
      </c>
      <c r="I1246" s="38"/>
      <c r="J1246" s="61"/>
    </row>
    <row r="1247" spans="1:10" s="32" customFormat="1" ht="14.5" x14ac:dyDescent="0.25">
      <c r="A1247" s="38" t="s">
        <v>480</v>
      </c>
      <c r="B1247" s="38" t="s">
        <v>606</v>
      </c>
      <c r="C1247" s="38" t="s">
        <v>6997</v>
      </c>
      <c r="D1247" s="38" t="s">
        <v>7055</v>
      </c>
      <c r="E1247" s="38" t="s">
        <v>7056</v>
      </c>
      <c r="F1247" s="116">
        <v>480</v>
      </c>
      <c r="G1247" s="221">
        <v>0.27</v>
      </c>
      <c r="H1247" s="222">
        <f t="shared" si="30"/>
        <v>350.4</v>
      </c>
      <c r="I1247" s="38"/>
      <c r="J1247" s="61"/>
    </row>
    <row r="1248" spans="1:10" s="32" customFormat="1" ht="14.5" x14ac:dyDescent="0.25">
      <c r="A1248" s="38" t="s">
        <v>480</v>
      </c>
      <c r="B1248" s="38" t="s">
        <v>606</v>
      </c>
      <c r="C1248" s="38" t="s">
        <v>6997</v>
      </c>
      <c r="D1248" s="38" t="s">
        <v>7057</v>
      </c>
      <c r="E1248" s="38" t="s">
        <v>7058</v>
      </c>
      <c r="F1248" s="116">
        <v>800</v>
      </c>
      <c r="G1248" s="221">
        <v>0.27</v>
      </c>
      <c r="H1248" s="222">
        <f t="shared" si="30"/>
        <v>584</v>
      </c>
      <c r="I1248" s="38"/>
      <c r="J1248" s="61"/>
    </row>
    <row r="1249" spans="1:10" s="32" customFormat="1" ht="14.5" x14ac:dyDescent="0.25">
      <c r="A1249" s="38" t="s">
        <v>480</v>
      </c>
      <c r="B1249" s="38" t="s">
        <v>606</v>
      </c>
      <c r="C1249" s="38" t="s">
        <v>6997</v>
      </c>
      <c r="D1249" s="38" t="s">
        <v>7059</v>
      </c>
      <c r="E1249" s="38" t="s">
        <v>7060</v>
      </c>
      <c r="F1249" s="116">
        <v>800</v>
      </c>
      <c r="G1249" s="221">
        <v>0.27</v>
      </c>
      <c r="H1249" s="222">
        <f t="shared" si="30"/>
        <v>584</v>
      </c>
      <c r="I1249" s="38"/>
      <c r="J1249" s="61"/>
    </row>
    <row r="1250" spans="1:10" s="32" customFormat="1" ht="14.5" x14ac:dyDescent="0.25">
      <c r="A1250" s="38" t="s">
        <v>480</v>
      </c>
      <c r="B1250" s="38" t="s">
        <v>606</v>
      </c>
      <c r="C1250" s="38" t="s">
        <v>6997</v>
      </c>
      <c r="D1250" s="38" t="s">
        <v>7061</v>
      </c>
      <c r="E1250" s="38" t="s">
        <v>7062</v>
      </c>
      <c r="F1250" s="116">
        <v>140</v>
      </c>
      <c r="G1250" s="221">
        <v>0.27</v>
      </c>
      <c r="H1250" s="222">
        <f t="shared" si="30"/>
        <v>102.2</v>
      </c>
      <c r="I1250" s="38"/>
      <c r="J1250" s="61"/>
    </row>
    <row r="1251" spans="1:10" s="32" customFormat="1" ht="14.5" x14ac:dyDescent="0.25">
      <c r="A1251" s="38" t="s">
        <v>480</v>
      </c>
      <c r="B1251" s="38" t="s">
        <v>606</v>
      </c>
      <c r="C1251" s="38" t="s">
        <v>6997</v>
      </c>
      <c r="D1251" s="38" t="s">
        <v>7063</v>
      </c>
      <c r="E1251" s="38" t="s">
        <v>7064</v>
      </c>
      <c r="F1251" s="116">
        <v>140</v>
      </c>
      <c r="G1251" s="221">
        <v>0.27</v>
      </c>
      <c r="H1251" s="222">
        <f t="shared" si="30"/>
        <v>102.2</v>
      </c>
      <c r="I1251" s="38"/>
      <c r="J1251" s="61"/>
    </row>
    <row r="1252" spans="1:10" s="32" customFormat="1" ht="14.5" x14ac:dyDescent="0.25">
      <c r="A1252" s="38" t="s">
        <v>480</v>
      </c>
      <c r="B1252" s="38" t="s">
        <v>606</v>
      </c>
      <c r="C1252" s="38" t="s">
        <v>6997</v>
      </c>
      <c r="D1252" s="38" t="s">
        <v>7065</v>
      </c>
      <c r="E1252" s="38" t="s">
        <v>7066</v>
      </c>
      <c r="F1252" s="116">
        <v>370</v>
      </c>
      <c r="G1252" s="221">
        <v>0.27</v>
      </c>
      <c r="H1252" s="222">
        <f t="shared" si="30"/>
        <v>270.09999999999997</v>
      </c>
      <c r="I1252" s="38"/>
      <c r="J1252" s="61"/>
    </row>
    <row r="1253" spans="1:10" s="32" customFormat="1" ht="29" x14ac:dyDescent="0.25">
      <c r="A1253" s="38" t="s">
        <v>480</v>
      </c>
      <c r="B1253" s="38" t="s">
        <v>606</v>
      </c>
      <c r="C1253" s="38" t="s">
        <v>6997</v>
      </c>
      <c r="D1253" s="38" t="s">
        <v>7067</v>
      </c>
      <c r="E1253" s="38" t="s">
        <v>7068</v>
      </c>
      <c r="F1253" s="116">
        <v>370</v>
      </c>
      <c r="G1253" s="221">
        <v>0.27</v>
      </c>
      <c r="H1253" s="222">
        <f t="shared" si="30"/>
        <v>270.09999999999997</v>
      </c>
      <c r="I1253" s="38"/>
      <c r="J1253" s="61"/>
    </row>
    <row r="1254" spans="1:10" s="32" customFormat="1" ht="14.5" x14ac:dyDescent="0.25">
      <c r="A1254" s="38" t="s">
        <v>480</v>
      </c>
      <c r="B1254" s="38" t="s">
        <v>606</v>
      </c>
      <c r="C1254" s="38" t="s">
        <v>6997</v>
      </c>
      <c r="D1254" s="38" t="s">
        <v>7069</v>
      </c>
      <c r="E1254" s="38" t="s">
        <v>7070</v>
      </c>
      <c r="F1254" s="116">
        <v>620</v>
      </c>
      <c r="G1254" s="221">
        <v>0.27</v>
      </c>
      <c r="H1254" s="222">
        <f t="shared" si="30"/>
        <v>452.59999999999997</v>
      </c>
      <c r="I1254" s="38"/>
      <c r="J1254" s="61"/>
    </row>
    <row r="1255" spans="1:10" s="32" customFormat="1" ht="29" x14ac:dyDescent="0.25">
      <c r="A1255" s="38" t="s">
        <v>480</v>
      </c>
      <c r="B1255" s="38" t="s">
        <v>606</v>
      </c>
      <c r="C1255" s="38" t="s">
        <v>6997</v>
      </c>
      <c r="D1255" s="38" t="s">
        <v>7071</v>
      </c>
      <c r="E1255" s="38" t="s">
        <v>7072</v>
      </c>
      <c r="F1255" s="116">
        <v>620</v>
      </c>
      <c r="G1255" s="221">
        <v>0.27</v>
      </c>
      <c r="H1255" s="222">
        <f t="shared" si="30"/>
        <v>452.59999999999997</v>
      </c>
      <c r="I1255" s="38"/>
      <c r="J1255" s="61"/>
    </row>
    <row r="1256" spans="1:10" s="32" customFormat="1" ht="14.5" x14ac:dyDescent="0.25">
      <c r="A1256" s="167" t="s">
        <v>480</v>
      </c>
      <c r="B1256" s="167" t="s">
        <v>606</v>
      </c>
      <c r="C1256" s="167" t="s">
        <v>9362</v>
      </c>
      <c r="D1256" s="167" t="s">
        <v>9387</v>
      </c>
      <c r="E1256" s="167" t="s">
        <v>9388</v>
      </c>
      <c r="F1256" s="168">
        <v>575</v>
      </c>
      <c r="G1256" s="221">
        <v>0.27</v>
      </c>
      <c r="H1256" s="222">
        <f t="shared" si="30"/>
        <v>419.75</v>
      </c>
    </row>
    <row r="1257" spans="1:10" s="32" customFormat="1" ht="14.5" x14ac:dyDescent="0.25">
      <c r="A1257" s="167" t="s">
        <v>480</v>
      </c>
      <c r="B1257" s="167" t="s">
        <v>606</v>
      </c>
      <c r="C1257" s="167" t="s">
        <v>9362</v>
      </c>
      <c r="D1257" s="167" t="s">
        <v>9389</v>
      </c>
      <c r="E1257" s="167" t="s">
        <v>9390</v>
      </c>
      <c r="F1257" s="168">
        <v>575</v>
      </c>
      <c r="G1257" s="221">
        <v>0.27</v>
      </c>
      <c r="H1257" s="222">
        <f t="shared" si="30"/>
        <v>419.75</v>
      </c>
    </row>
    <row r="1258" spans="1:10" s="32" customFormat="1" ht="14.5" x14ac:dyDescent="0.25">
      <c r="A1258" s="167" t="s">
        <v>480</v>
      </c>
      <c r="B1258" s="167" t="s">
        <v>606</v>
      </c>
      <c r="C1258" s="167" t="s">
        <v>9362</v>
      </c>
      <c r="D1258" s="167" t="s">
        <v>9391</v>
      </c>
      <c r="E1258" s="167" t="s">
        <v>9392</v>
      </c>
      <c r="F1258" s="168">
        <v>1400</v>
      </c>
      <c r="G1258" s="221">
        <v>0.27</v>
      </c>
      <c r="H1258" s="222">
        <f t="shared" si="30"/>
        <v>1022</v>
      </c>
    </row>
    <row r="1259" spans="1:10" s="32" customFormat="1" ht="14.5" x14ac:dyDescent="0.25">
      <c r="A1259" s="167" t="s">
        <v>480</v>
      </c>
      <c r="B1259" s="167" t="s">
        <v>606</v>
      </c>
      <c r="C1259" s="167" t="s">
        <v>9362</v>
      </c>
      <c r="D1259" s="167" t="s">
        <v>9393</v>
      </c>
      <c r="E1259" s="167" t="s">
        <v>9394</v>
      </c>
      <c r="F1259" s="168">
        <v>1400</v>
      </c>
      <c r="G1259" s="221">
        <v>0.27</v>
      </c>
      <c r="H1259" s="222">
        <f t="shared" si="30"/>
        <v>1022</v>
      </c>
    </row>
    <row r="1260" spans="1:10" s="32" customFormat="1" ht="14.5" x14ac:dyDescent="0.25">
      <c r="A1260" s="167" t="s">
        <v>480</v>
      </c>
      <c r="B1260" s="167" t="s">
        <v>606</v>
      </c>
      <c r="C1260" s="167" t="s">
        <v>9362</v>
      </c>
      <c r="D1260" s="167" t="s">
        <v>9395</v>
      </c>
      <c r="E1260" s="167" t="s">
        <v>9396</v>
      </c>
      <c r="F1260" s="168">
        <v>2325</v>
      </c>
      <c r="G1260" s="221">
        <v>0.27</v>
      </c>
      <c r="H1260" s="222">
        <f t="shared" si="30"/>
        <v>1697.25</v>
      </c>
    </row>
    <row r="1261" spans="1:10" s="32" customFormat="1" ht="14.5" x14ac:dyDescent="0.25">
      <c r="A1261" s="167" t="s">
        <v>480</v>
      </c>
      <c r="B1261" s="167" t="s">
        <v>606</v>
      </c>
      <c r="C1261" s="167" t="s">
        <v>9362</v>
      </c>
      <c r="D1261" s="167" t="s">
        <v>9397</v>
      </c>
      <c r="E1261" s="167" t="s">
        <v>9398</v>
      </c>
      <c r="F1261" s="168">
        <v>2325</v>
      </c>
      <c r="G1261" s="221">
        <v>0.27</v>
      </c>
      <c r="H1261" s="222">
        <f t="shared" si="30"/>
        <v>1697.25</v>
      </c>
    </row>
    <row r="1262" spans="1:10" s="32" customFormat="1" ht="14.5" x14ac:dyDescent="0.25">
      <c r="A1262" s="167" t="s">
        <v>480</v>
      </c>
      <c r="B1262" s="167" t="s">
        <v>606</v>
      </c>
      <c r="C1262" s="167" t="s">
        <v>9362</v>
      </c>
      <c r="D1262" s="167" t="s">
        <v>9399</v>
      </c>
      <c r="E1262" s="167" t="s">
        <v>9400</v>
      </c>
      <c r="F1262" s="168">
        <v>400</v>
      </c>
      <c r="G1262" s="221">
        <v>0.27</v>
      </c>
      <c r="H1262" s="222">
        <f t="shared" si="30"/>
        <v>292</v>
      </c>
    </row>
    <row r="1263" spans="1:10" s="32" customFormat="1" ht="14.5" x14ac:dyDescent="0.25">
      <c r="A1263" s="167" t="s">
        <v>480</v>
      </c>
      <c r="B1263" s="167" t="s">
        <v>606</v>
      </c>
      <c r="C1263" s="167" t="s">
        <v>9362</v>
      </c>
      <c r="D1263" s="167" t="s">
        <v>9401</v>
      </c>
      <c r="E1263" s="167" t="s">
        <v>9402</v>
      </c>
      <c r="F1263" s="168">
        <v>400</v>
      </c>
      <c r="G1263" s="221">
        <v>0.27</v>
      </c>
      <c r="H1263" s="222">
        <f t="shared" si="30"/>
        <v>292</v>
      </c>
    </row>
    <row r="1264" spans="1:10" s="32" customFormat="1" ht="14.5" x14ac:dyDescent="0.25">
      <c r="A1264" s="167" t="s">
        <v>480</v>
      </c>
      <c r="B1264" s="167" t="s">
        <v>606</v>
      </c>
      <c r="C1264" s="167" t="s">
        <v>9362</v>
      </c>
      <c r="D1264" s="167" t="s">
        <v>9403</v>
      </c>
      <c r="E1264" s="167" t="s">
        <v>9404</v>
      </c>
      <c r="F1264" s="116">
        <v>1100</v>
      </c>
      <c r="G1264" s="221">
        <v>0.27</v>
      </c>
      <c r="H1264" s="222">
        <f t="shared" ref="H1264:H1327" si="31">SUM(F1264*0.73)</f>
        <v>803</v>
      </c>
      <c r="J1264" s="180"/>
    </row>
    <row r="1265" spans="1:10" s="32" customFormat="1" ht="29" x14ac:dyDescent="0.25">
      <c r="A1265" s="167" t="s">
        <v>480</v>
      </c>
      <c r="B1265" s="167" t="s">
        <v>606</v>
      </c>
      <c r="C1265" s="167" t="s">
        <v>9362</v>
      </c>
      <c r="D1265" s="167" t="s">
        <v>9405</v>
      </c>
      <c r="E1265" s="167" t="s">
        <v>9406</v>
      </c>
      <c r="F1265" s="116">
        <v>1100</v>
      </c>
      <c r="G1265" s="221">
        <v>0.27</v>
      </c>
      <c r="H1265" s="222">
        <f t="shared" si="31"/>
        <v>803</v>
      </c>
      <c r="J1265" s="180"/>
    </row>
    <row r="1266" spans="1:10" s="32" customFormat="1" ht="14.5" x14ac:dyDescent="0.25">
      <c r="A1266" s="167" t="s">
        <v>480</v>
      </c>
      <c r="B1266" s="167" t="s">
        <v>606</v>
      </c>
      <c r="C1266" s="167" t="s">
        <v>9362</v>
      </c>
      <c r="D1266" s="167" t="s">
        <v>9407</v>
      </c>
      <c r="E1266" s="167" t="s">
        <v>9408</v>
      </c>
      <c r="F1266" s="116">
        <v>1800</v>
      </c>
      <c r="G1266" s="221">
        <v>0.27</v>
      </c>
      <c r="H1266" s="222">
        <f t="shared" si="31"/>
        <v>1314</v>
      </c>
      <c r="J1266" s="180"/>
    </row>
    <row r="1267" spans="1:10" s="32" customFormat="1" ht="29" x14ac:dyDescent="0.25">
      <c r="A1267" s="167" t="s">
        <v>480</v>
      </c>
      <c r="B1267" s="167" t="s">
        <v>606</v>
      </c>
      <c r="C1267" s="167" t="s">
        <v>9362</v>
      </c>
      <c r="D1267" s="167" t="s">
        <v>9409</v>
      </c>
      <c r="E1267" s="167" t="s">
        <v>9410</v>
      </c>
      <c r="F1267" s="116">
        <v>1800</v>
      </c>
      <c r="G1267" s="221">
        <v>0.27</v>
      </c>
      <c r="H1267" s="222">
        <f t="shared" si="31"/>
        <v>1314</v>
      </c>
      <c r="J1267" s="180"/>
    </row>
    <row r="1268" spans="1:10" s="48" customFormat="1" ht="14.5" x14ac:dyDescent="0.25">
      <c r="A1268" s="26" t="s">
        <v>480</v>
      </c>
      <c r="B1268" s="26" t="s">
        <v>606</v>
      </c>
      <c r="C1268" s="26" t="s">
        <v>195</v>
      </c>
      <c r="D1268" s="26" t="s">
        <v>1382</v>
      </c>
      <c r="E1268" s="26" t="s">
        <v>1383</v>
      </c>
      <c r="F1268" s="45">
        <v>900</v>
      </c>
      <c r="G1268" s="221">
        <v>0.27</v>
      </c>
      <c r="H1268" s="222">
        <f t="shared" si="31"/>
        <v>657</v>
      </c>
      <c r="I1268" s="46" t="s">
        <v>10756</v>
      </c>
      <c r="J1268" s="47"/>
    </row>
    <row r="1269" spans="1:10" s="48" customFormat="1" ht="14.5" x14ac:dyDescent="0.25">
      <c r="A1269" s="26" t="s">
        <v>480</v>
      </c>
      <c r="B1269" s="26" t="s">
        <v>606</v>
      </c>
      <c r="C1269" s="26" t="s">
        <v>195</v>
      </c>
      <c r="D1269" s="26" t="s">
        <v>1396</v>
      </c>
      <c r="E1269" s="26" t="s">
        <v>1397</v>
      </c>
      <c r="F1269" s="45">
        <v>900</v>
      </c>
      <c r="G1269" s="221">
        <v>0.27</v>
      </c>
      <c r="H1269" s="222">
        <f t="shared" si="31"/>
        <v>657</v>
      </c>
      <c r="I1269" s="46" t="s">
        <v>10756</v>
      </c>
      <c r="J1269" s="47"/>
    </row>
    <row r="1270" spans="1:10" s="48" customFormat="1" ht="14.5" x14ac:dyDescent="0.25">
      <c r="A1270" s="26" t="s">
        <v>480</v>
      </c>
      <c r="B1270" s="26" t="s">
        <v>606</v>
      </c>
      <c r="C1270" s="26" t="s">
        <v>195</v>
      </c>
      <c r="D1270" s="26" t="s">
        <v>1384</v>
      </c>
      <c r="E1270" s="26" t="s">
        <v>1385</v>
      </c>
      <c r="F1270" s="45">
        <v>2160</v>
      </c>
      <c r="G1270" s="221">
        <v>0.27</v>
      </c>
      <c r="H1270" s="222">
        <f t="shared" si="31"/>
        <v>1576.8</v>
      </c>
      <c r="I1270" s="46" t="s">
        <v>10756</v>
      </c>
      <c r="J1270" s="47"/>
    </row>
    <row r="1271" spans="1:10" s="48" customFormat="1" ht="14.5" x14ac:dyDescent="0.25">
      <c r="A1271" s="26" t="s">
        <v>480</v>
      </c>
      <c r="B1271" s="26" t="s">
        <v>606</v>
      </c>
      <c r="C1271" s="26" t="s">
        <v>195</v>
      </c>
      <c r="D1271" s="26" t="s">
        <v>1390</v>
      </c>
      <c r="E1271" s="26" t="s">
        <v>1391</v>
      </c>
      <c r="F1271" s="45">
        <v>2160</v>
      </c>
      <c r="G1271" s="221">
        <v>0.27</v>
      </c>
      <c r="H1271" s="222">
        <f t="shared" si="31"/>
        <v>1576.8</v>
      </c>
      <c r="I1271" s="46" t="s">
        <v>10756</v>
      </c>
      <c r="J1271" s="47"/>
    </row>
    <row r="1272" spans="1:10" s="48" customFormat="1" ht="43.5" x14ac:dyDescent="0.25">
      <c r="A1272" s="26" t="s">
        <v>480</v>
      </c>
      <c r="B1272" s="26" t="s">
        <v>606</v>
      </c>
      <c r="C1272" s="26" t="s">
        <v>195</v>
      </c>
      <c r="D1272" s="26" t="s">
        <v>1392</v>
      </c>
      <c r="E1272" s="26" t="s">
        <v>1393</v>
      </c>
      <c r="F1272" s="45">
        <v>630</v>
      </c>
      <c r="G1272" s="221">
        <v>0.27</v>
      </c>
      <c r="H1272" s="222">
        <f t="shared" si="31"/>
        <v>459.9</v>
      </c>
      <c r="I1272" s="46" t="s">
        <v>10757</v>
      </c>
      <c r="J1272" s="47"/>
    </row>
    <row r="1273" spans="1:10" s="48" customFormat="1" ht="43.5" x14ac:dyDescent="0.25">
      <c r="A1273" s="26" t="s">
        <v>480</v>
      </c>
      <c r="B1273" s="26" t="s">
        <v>606</v>
      </c>
      <c r="C1273" s="26" t="s">
        <v>195</v>
      </c>
      <c r="D1273" s="26" t="s">
        <v>1394</v>
      </c>
      <c r="E1273" s="26" t="s">
        <v>1395</v>
      </c>
      <c r="F1273" s="45">
        <v>630</v>
      </c>
      <c r="G1273" s="221">
        <v>0.27</v>
      </c>
      <c r="H1273" s="222">
        <f t="shared" si="31"/>
        <v>459.9</v>
      </c>
      <c r="I1273" s="46" t="s">
        <v>10757</v>
      </c>
      <c r="J1273" s="47"/>
    </row>
    <row r="1274" spans="1:10" s="48" customFormat="1" ht="43.5" x14ac:dyDescent="0.25">
      <c r="A1274" s="26" t="s">
        <v>480</v>
      </c>
      <c r="B1274" s="26" t="s">
        <v>606</v>
      </c>
      <c r="C1274" s="26" t="s">
        <v>195</v>
      </c>
      <c r="D1274" s="26" t="s">
        <v>1386</v>
      </c>
      <c r="E1274" s="26" t="s">
        <v>1387</v>
      </c>
      <c r="F1274" s="45">
        <v>1660</v>
      </c>
      <c r="G1274" s="221">
        <v>0.27</v>
      </c>
      <c r="H1274" s="222">
        <f t="shared" si="31"/>
        <v>1211.8</v>
      </c>
      <c r="I1274" s="46" t="s">
        <v>10757</v>
      </c>
      <c r="J1274" s="47"/>
    </row>
    <row r="1275" spans="1:10" s="48" customFormat="1" ht="43.5" x14ac:dyDescent="0.25">
      <c r="A1275" s="26" t="s">
        <v>480</v>
      </c>
      <c r="B1275" s="26" t="s">
        <v>606</v>
      </c>
      <c r="C1275" s="26" t="s">
        <v>195</v>
      </c>
      <c r="D1275" s="26" t="s">
        <v>1388</v>
      </c>
      <c r="E1275" s="26" t="s">
        <v>1389</v>
      </c>
      <c r="F1275" s="45">
        <v>1660</v>
      </c>
      <c r="G1275" s="221">
        <v>0.27</v>
      </c>
      <c r="H1275" s="222">
        <f t="shared" si="31"/>
        <v>1211.8</v>
      </c>
      <c r="I1275" s="46" t="s">
        <v>10757</v>
      </c>
      <c r="J1275" s="47"/>
    </row>
    <row r="1276" spans="1:10" s="32" customFormat="1" ht="14.5" x14ac:dyDescent="0.25">
      <c r="A1276" s="38" t="s">
        <v>480</v>
      </c>
      <c r="B1276" s="38" t="s">
        <v>606</v>
      </c>
      <c r="C1276" s="38" t="s">
        <v>7177</v>
      </c>
      <c r="D1276" s="38" t="s">
        <v>7281</v>
      </c>
      <c r="E1276" s="38" t="s">
        <v>7282</v>
      </c>
      <c r="F1276" s="116">
        <v>900</v>
      </c>
      <c r="G1276" s="221">
        <v>0.27</v>
      </c>
      <c r="H1276" s="222">
        <f t="shared" si="31"/>
        <v>657</v>
      </c>
      <c r="I1276" s="38"/>
      <c r="J1276" s="61"/>
    </row>
    <row r="1277" spans="1:10" s="32" customFormat="1" ht="14.5" x14ac:dyDescent="0.25">
      <c r="A1277" s="38" t="s">
        <v>480</v>
      </c>
      <c r="B1277" s="38" t="s">
        <v>606</v>
      </c>
      <c r="C1277" s="38" t="s">
        <v>7177</v>
      </c>
      <c r="D1277" s="38" t="s">
        <v>7283</v>
      </c>
      <c r="E1277" s="38" t="s">
        <v>7284</v>
      </c>
      <c r="F1277" s="116">
        <v>900</v>
      </c>
      <c r="G1277" s="221">
        <v>0.27</v>
      </c>
      <c r="H1277" s="222">
        <f t="shared" si="31"/>
        <v>657</v>
      </c>
      <c r="I1277" s="38"/>
      <c r="J1277" s="61"/>
    </row>
    <row r="1278" spans="1:10" s="32" customFormat="1" ht="14.5" x14ac:dyDescent="0.25">
      <c r="A1278" s="38" t="s">
        <v>480</v>
      </c>
      <c r="B1278" s="38" t="s">
        <v>606</v>
      </c>
      <c r="C1278" s="38" t="s">
        <v>7177</v>
      </c>
      <c r="D1278" s="38" t="s">
        <v>7285</v>
      </c>
      <c r="E1278" s="38" t="s">
        <v>7286</v>
      </c>
      <c r="F1278" s="116">
        <v>2200</v>
      </c>
      <c r="G1278" s="221">
        <v>0.27</v>
      </c>
      <c r="H1278" s="222">
        <f t="shared" si="31"/>
        <v>1606</v>
      </c>
      <c r="I1278" s="38"/>
      <c r="J1278" s="61"/>
    </row>
    <row r="1279" spans="1:10" s="32" customFormat="1" ht="14.5" x14ac:dyDescent="0.25">
      <c r="A1279" s="38" t="s">
        <v>480</v>
      </c>
      <c r="B1279" s="38" t="s">
        <v>606</v>
      </c>
      <c r="C1279" s="38" t="s">
        <v>7177</v>
      </c>
      <c r="D1279" s="38" t="s">
        <v>7287</v>
      </c>
      <c r="E1279" s="38" t="s">
        <v>7288</v>
      </c>
      <c r="F1279" s="116">
        <v>2200</v>
      </c>
      <c r="G1279" s="221">
        <v>0.27</v>
      </c>
      <c r="H1279" s="222">
        <f t="shared" si="31"/>
        <v>1606</v>
      </c>
      <c r="I1279" s="38"/>
      <c r="J1279" s="61"/>
    </row>
    <row r="1280" spans="1:10" s="32" customFormat="1" ht="14.5" x14ac:dyDescent="0.25">
      <c r="A1280" s="38" t="s">
        <v>480</v>
      </c>
      <c r="B1280" s="38" t="s">
        <v>606</v>
      </c>
      <c r="C1280" s="38" t="s">
        <v>7177</v>
      </c>
      <c r="D1280" s="38" t="s">
        <v>7289</v>
      </c>
      <c r="E1280" s="38" t="s">
        <v>7290</v>
      </c>
      <c r="F1280" s="116">
        <v>3600</v>
      </c>
      <c r="G1280" s="221">
        <v>0.27</v>
      </c>
      <c r="H1280" s="222">
        <f t="shared" si="31"/>
        <v>2628</v>
      </c>
      <c r="I1280" s="38"/>
      <c r="J1280" s="61"/>
    </row>
    <row r="1281" spans="1:10" s="32" customFormat="1" ht="14.5" x14ac:dyDescent="0.25">
      <c r="A1281" s="38" t="s">
        <v>480</v>
      </c>
      <c r="B1281" s="38" t="s">
        <v>606</v>
      </c>
      <c r="C1281" s="38" t="s">
        <v>7177</v>
      </c>
      <c r="D1281" s="38" t="s">
        <v>7291</v>
      </c>
      <c r="E1281" s="38" t="s">
        <v>7292</v>
      </c>
      <c r="F1281" s="116">
        <v>3600</v>
      </c>
      <c r="G1281" s="221">
        <v>0.27</v>
      </c>
      <c r="H1281" s="222">
        <f t="shared" si="31"/>
        <v>2628</v>
      </c>
      <c r="I1281" s="38"/>
      <c r="J1281" s="61"/>
    </row>
    <row r="1282" spans="1:10" s="32" customFormat="1" ht="29" x14ac:dyDescent="0.25">
      <c r="A1282" s="38" t="s">
        <v>480</v>
      </c>
      <c r="B1282" s="38" t="s">
        <v>606</v>
      </c>
      <c r="C1282" s="38" t="s">
        <v>7177</v>
      </c>
      <c r="D1282" s="38" t="s">
        <v>7293</v>
      </c>
      <c r="E1282" s="38" t="s">
        <v>7294</v>
      </c>
      <c r="F1282" s="116">
        <v>700</v>
      </c>
      <c r="G1282" s="221">
        <v>0.27</v>
      </c>
      <c r="H1282" s="222">
        <f t="shared" si="31"/>
        <v>511</v>
      </c>
      <c r="I1282" s="46" t="s">
        <v>595</v>
      </c>
      <c r="J1282" s="61"/>
    </row>
    <row r="1283" spans="1:10" s="32" customFormat="1" ht="29" x14ac:dyDescent="0.25">
      <c r="A1283" s="38" t="s">
        <v>480</v>
      </c>
      <c r="B1283" s="38" t="s">
        <v>606</v>
      </c>
      <c r="C1283" s="38" t="s">
        <v>7177</v>
      </c>
      <c r="D1283" s="38" t="s">
        <v>7295</v>
      </c>
      <c r="E1283" s="38" t="s">
        <v>7296</v>
      </c>
      <c r="F1283" s="116">
        <v>700</v>
      </c>
      <c r="G1283" s="221">
        <v>0.27</v>
      </c>
      <c r="H1283" s="222">
        <f t="shared" si="31"/>
        <v>511</v>
      </c>
      <c r="I1283" s="46" t="s">
        <v>595</v>
      </c>
      <c r="J1283" s="61"/>
    </row>
    <row r="1284" spans="1:10" s="32" customFormat="1" ht="29" x14ac:dyDescent="0.25">
      <c r="A1284" s="38" t="s">
        <v>480</v>
      </c>
      <c r="B1284" s="38" t="s">
        <v>606</v>
      </c>
      <c r="C1284" s="38" t="s">
        <v>7177</v>
      </c>
      <c r="D1284" s="38" t="s">
        <v>7297</v>
      </c>
      <c r="E1284" s="38" t="s">
        <v>9019</v>
      </c>
      <c r="F1284" s="116">
        <v>1900</v>
      </c>
      <c r="G1284" s="221">
        <v>0.27</v>
      </c>
      <c r="H1284" s="222">
        <f t="shared" si="31"/>
        <v>1387</v>
      </c>
      <c r="I1284" s="46" t="s">
        <v>595</v>
      </c>
      <c r="J1284" s="61"/>
    </row>
    <row r="1285" spans="1:10" s="32" customFormat="1" ht="29" x14ac:dyDescent="0.25">
      <c r="A1285" s="38" t="s">
        <v>480</v>
      </c>
      <c r="B1285" s="38" t="s">
        <v>606</v>
      </c>
      <c r="C1285" s="38" t="s">
        <v>7177</v>
      </c>
      <c r="D1285" s="38" t="s">
        <v>7298</v>
      </c>
      <c r="E1285" s="38" t="s">
        <v>9020</v>
      </c>
      <c r="F1285" s="116">
        <v>1900</v>
      </c>
      <c r="G1285" s="221">
        <v>0.27</v>
      </c>
      <c r="H1285" s="222">
        <f t="shared" si="31"/>
        <v>1387</v>
      </c>
      <c r="I1285" s="46" t="s">
        <v>595</v>
      </c>
      <c r="J1285" s="61"/>
    </row>
    <row r="1286" spans="1:10" s="32" customFormat="1" ht="29" x14ac:dyDescent="0.25">
      <c r="A1286" s="38" t="s">
        <v>480</v>
      </c>
      <c r="B1286" s="38" t="s">
        <v>606</v>
      </c>
      <c r="C1286" s="38" t="s">
        <v>7177</v>
      </c>
      <c r="D1286" s="38" t="s">
        <v>7299</v>
      </c>
      <c r="E1286" s="38" t="s">
        <v>9021</v>
      </c>
      <c r="F1286" s="116">
        <v>3100</v>
      </c>
      <c r="G1286" s="221">
        <v>0.27</v>
      </c>
      <c r="H1286" s="222">
        <f t="shared" si="31"/>
        <v>2263</v>
      </c>
      <c r="I1286" s="46" t="s">
        <v>595</v>
      </c>
      <c r="J1286" s="61"/>
    </row>
    <row r="1287" spans="1:10" s="32" customFormat="1" ht="29" x14ac:dyDescent="0.25">
      <c r="A1287" s="38" t="s">
        <v>480</v>
      </c>
      <c r="B1287" s="38" t="s">
        <v>606</v>
      </c>
      <c r="C1287" s="38" t="s">
        <v>7177</v>
      </c>
      <c r="D1287" s="38" t="s">
        <v>7300</v>
      </c>
      <c r="E1287" s="38" t="s">
        <v>9022</v>
      </c>
      <c r="F1287" s="116">
        <v>3100</v>
      </c>
      <c r="G1287" s="221">
        <v>0.27</v>
      </c>
      <c r="H1287" s="222">
        <f t="shared" si="31"/>
        <v>2263</v>
      </c>
      <c r="I1287" s="46" t="s">
        <v>595</v>
      </c>
      <c r="J1287" s="61"/>
    </row>
    <row r="1288" spans="1:10" s="32" customFormat="1" ht="14.5" x14ac:dyDescent="0.25">
      <c r="A1288" s="38" t="s">
        <v>480</v>
      </c>
      <c r="B1288" s="38" t="s">
        <v>606</v>
      </c>
      <c r="C1288" s="38" t="s">
        <v>7180</v>
      </c>
      <c r="D1288" s="38" t="s">
        <v>7301</v>
      </c>
      <c r="E1288" s="38" t="s">
        <v>7302</v>
      </c>
      <c r="F1288" s="116">
        <v>1900</v>
      </c>
      <c r="G1288" s="221">
        <v>0.27</v>
      </c>
      <c r="H1288" s="222">
        <f t="shared" si="31"/>
        <v>1387</v>
      </c>
      <c r="I1288" s="38"/>
      <c r="J1288" s="61"/>
    </row>
    <row r="1289" spans="1:10" s="32" customFormat="1" ht="14.5" x14ac:dyDescent="0.25">
      <c r="A1289" s="38" t="s">
        <v>480</v>
      </c>
      <c r="B1289" s="38" t="s">
        <v>606</v>
      </c>
      <c r="C1289" s="38" t="s">
        <v>7180</v>
      </c>
      <c r="D1289" s="38" t="s">
        <v>7303</v>
      </c>
      <c r="E1289" s="38" t="s">
        <v>7304</v>
      </c>
      <c r="F1289" s="116">
        <v>1900</v>
      </c>
      <c r="G1289" s="221">
        <v>0.27</v>
      </c>
      <c r="H1289" s="222">
        <f t="shared" si="31"/>
        <v>1387</v>
      </c>
      <c r="I1289" s="38"/>
      <c r="J1289" s="61"/>
    </row>
    <row r="1290" spans="1:10" s="32" customFormat="1" ht="14.5" x14ac:dyDescent="0.25">
      <c r="A1290" s="38" t="s">
        <v>480</v>
      </c>
      <c r="B1290" s="38" t="s">
        <v>606</v>
      </c>
      <c r="C1290" s="38" t="s">
        <v>7180</v>
      </c>
      <c r="D1290" s="38" t="s">
        <v>7305</v>
      </c>
      <c r="E1290" s="38" t="s">
        <v>7306</v>
      </c>
      <c r="F1290" s="116">
        <v>4600</v>
      </c>
      <c r="G1290" s="221">
        <v>0.27</v>
      </c>
      <c r="H1290" s="222">
        <f t="shared" si="31"/>
        <v>3358</v>
      </c>
      <c r="I1290" s="38"/>
      <c r="J1290" s="61"/>
    </row>
    <row r="1291" spans="1:10" s="32" customFormat="1" ht="14.5" x14ac:dyDescent="0.25">
      <c r="A1291" s="38" t="s">
        <v>480</v>
      </c>
      <c r="B1291" s="38" t="s">
        <v>606</v>
      </c>
      <c r="C1291" s="38" t="s">
        <v>7180</v>
      </c>
      <c r="D1291" s="38" t="s">
        <v>7307</v>
      </c>
      <c r="E1291" s="38" t="s">
        <v>7308</v>
      </c>
      <c r="F1291" s="116">
        <v>4600</v>
      </c>
      <c r="G1291" s="221">
        <v>0.27</v>
      </c>
      <c r="H1291" s="222">
        <f t="shared" si="31"/>
        <v>3358</v>
      </c>
      <c r="I1291" s="38"/>
      <c r="J1291" s="61"/>
    </row>
    <row r="1292" spans="1:10" s="32" customFormat="1" ht="14.5" x14ac:dyDescent="0.25">
      <c r="A1292" s="38" t="s">
        <v>480</v>
      </c>
      <c r="B1292" s="38" t="s">
        <v>606</v>
      </c>
      <c r="C1292" s="38" t="s">
        <v>7180</v>
      </c>
      <c r="D1292" s="38" t="s">
        <v>7309</v>
      </c>
      <c r="E1292" s="38" t="s">
        <v>7310</v>
      </c>
      <c r="F1292" s="116">
        <v>7600</v>
      </c>
      <c r="G1292" s="221">
        <v>0.27</v>
      </c>
      <c r="H1292" s="222">
        <f t="shared" si="31"/>
        <v>5548</v>
      </c>
      <c r="I1292" s="38"/>
      <c r="J1292" s="61"/>
    </row>
    <row r="1293" spans="1:10" s="32" customFormat="1" ht="14.5" x14ac:dyDescent="0.25">
      <c r="A1293" s="38" t="s">
        <v>480</v>
      </c>
      <c r="B1293" s="38" t="s">
        <v>606</v>
      </c>
      <c r="C1293" s="38" t="s">
        <v>7180</v>
      </c>
      <c r="D1293" s="38" t="s">
        <v>7311</v>
      </c>
      <c r="E1293" s="38" t="s">
        <v>7312</v>
      </c>
      <c r="F1293" s="116">
        <v>7600</v>
      </c>
      <c r="G1293" s="221">
        <v>0.27</v>
      </c>
      <c r="H1293" s="222">
        <f t="shared" si="31"/>
        <v>5548</v>
      </c>
      <c r="I1293" s="38"/>
      <c r="J1293" s="61"/>
    </row>
    <row r="1294" spans="1:10" s="32" customFormat="1" ht="29" x14ac:dyDescent="0.25">
      <c r="A1294" s="38" t="s">
        <v>480</v>
      </c>
      <c r="B1294" s="38" t="s">
        <v>606</v>
      </c>
      <c r="C1294" s="38" t="s">
        <v>7180</v>
      </c>
      <c r="D1294" s="38" t="s">
        <v>7313</v>
      </c>
      <c r="E1294" s="38" t="s">
        <v>7314</v>
      </c>
      <c r="F1294" s="116">
        <v>1400</v>
      </c>
      <c r="G1294" s="221">
        <v>0.27</v>
      </c>
      <c r="H1294" s="222">
        <f t="shared" si="31"/>
        <v>1022</v>
      </c>
      <c r="I1294" s="46" t="s">
        <v>595</v>
      </c>
      <c r="J1294" s="61"/>
    </row>
    <row r="1295" spans="1:10" s="32" customFormat="1" ht="29" x14ac:dyDescent="0.25">
      <c r="A1295" s="38" t="s">
        <v>480</v>
      </c>
      <c r="B1295" s="38" t="s">
        <v>606</v>
      </c>
      <c r="C1295" s="38" t="s">
        <v>7180</v>
      </c>
      <c r="D1295" s="38" t="s">
        <v>7315</v>
      </c>
      <c r="E1295" s="38" t="s">
        <v>7316</v>
      </c>
      <c r="F1295" s="116">
        <v>1400</v>
      </c>
      <c r="G1295" s="221">
        <v>0.27</v>
      </c>
      <c r="H1295" s="222">
        <f t="shared" si="31"/>
        <v>1022</v>
      </c>
      <c r="I1295" s="46" t="s">
        <v>595</v>
      </c>
      <c r="J1295" s="61"/>
    </row>
    <row r="1296" spans="1:10" s="32" customFormat="1" ht="29" x14ac:dyDescent="0.25">
      <c r="A1296" s="38" t="s">
        <v>480</v>
      </c>
      <c r="B1296" s="38" t="s">
        <v>606</v>
      </c>
      <c r="C1296" s="38" t="s">
        <v>7180</v>
      </c>
      <c r="D1296" s="38" t="s">
        <v>7317</v>
      </c>
      <c r="E1296" s="38" t="s">
        <v>7318</v>
      </c>
      <c r="F1296" s="116">
        <v>3700</v>
      </c>
      <c r="G1296" s="221">
        <v>0.27</v>
      </c>
      <c r="H1296" s="222">
        <f t="shared" si="31"/>
        <v>2701</v>
      </c>
      <c r="I1296" s="46" t="s">
        <v>595</v>
      </c>
      <c r="J1296" s="61"/>
    </row>
    <row r="1297" spans="1:10" s="32" customFormat="1" ht="29" x14ac:dyDescent="0.25">
      <c r="A1297" s="38" t="s">
        <v>480</v>
      </c>
      <c r="B1297" s="38" t="s">
        <v>606</v>
      </c>
      <c r="C1297" s="38" t="s">
        <v>7180</v>
      </c>
      <c r="D1297" s="38" t="s">
        <v>7319</v>
      </c>
      <c r="E1297" s="38" t="s">
        <v>7320</v>
      </c>
      <c r="F1297" s="116">
        <v>3700</v>
      </c>
      <c r="G1297" s="221">
        <v>0.27</v>
      </c>
      <c r="H1297" s="222">
        <f t="shared" si="31"/>
        <v>2701</v>
      </c>
      <c r="I1297" s="46" t="s">
        <v>595</v>
      </c>
      <c r="J1297" s="61"/>
    </row>
    <row r="1298" spans="1:10" s="32" customFormat="1" ht="29" x14ac:dyDescent="0.25">
      <c r="A1298" s="38" t="s">
        <v>480</v>
      </c>
      <c r="B1298" s="38" t="s">
        <v>606</v>
      </c>
      <c r="C1298" s="38" t="s">
        <v>7180</v>
      </c>
      <c r="D1298" s="38" t="s">
        <v>7321</v>
      </c>
      <c r="E1298" s="38" t="s">
        <v>7322</v>
      </c>
      <c r="F1298" s="116">
        <v>6200</v>
      </c>
      <c r="G1298" s="221">
        <v>0.27</v>
      </c>
      <c r="H1298" s="222">
        <f t="shared" si="31"/>
        <v>4526</v>
      </c>
      <c r="I1298" s="46" t="s">
        <v>595</v>
      </c>
      <c r="J1298" s="61"/>
    </row>
    <row r="1299" spans="1:10" s="32" customFormat="1" ht="29" x14ac:dyDescent="0.25">
      <c r="A1299" s="38" t="s">
        <v>480</v>
      </c>
      <c r="B1299" s="38" t="s">
        <v>606</v>
      </c>
      <c r="C1299" s="38" t="s">
        <v>7180</v>
      </c>
      <c r="D1299" s="38" t="s">
        <v>7323</v>
      </c>
      <c r="E1299" s="38" t="s">
        <v>7324</v>
      </c>
      <c r="F1299" s="116">
        <v>6200</v>
      </c>
      <c r="G1299" s="221">
        <v>0.27</v>
      </c>
      <c r="H1299" s="222">
        <f t="shared" si="31"/>
        <v>4526</v>
      </c>
      <c r="I1299" s="46" t="s">
        <v>595</v>
      </c>
      <c r="J1299" s="61"/>
    </row>
    <row r="1300" spans="1:10" s="48" customFormat="1" ht="14.5" x14ac:dyDescent="0.25">
      <c r="A1300" s="26" t="s">
        <v>480</v>
      </c>
      <c r="B1300" s="26" t="s">
        <v>606</v>
      </c>
      <c r="C1300" s="26" t="s">
        <v>110</v>
      </c>
      <c r="D1300" s="26" t="s">
        <v>707</v>
      </c>
      <c r="E1300" s="26" t="s">
        <v>708</v>
      </c>
      <c r="F1300" s="45">
        <v>2400</v>
      </c>
      <c r="G1300" s="221">
        <v>0.27</v>
      </c>
      <c r="H1300" s="222">
        <f t="shared" si="31"/>
        <v>1752</v>
      </c>
      <c r="I1300" s="46" t="s">
        <v>5537</v>
      </c>
      <c r="J1300" s="47"/>
    </row>
    <row r="1301" spans="1:10" s="48" customFormat="1" ht="14.5" x14ac:dyDescent="0.25">
      <c r="A1301" s="26" t="s">
        <v>480</v>
      </c>
      <c r="B1301" s="26" t="s">
        <v>606</v>
      </c>
      <c r="C1301" s="26" t="s">
        <v>110</v>
      </c>
      <c r="D1301" s="26" t="s">
        <v>721</v>
      </c>
      <c r="E1301" s="26" t="s">
        <v>722</v>
      </c>
      <c r="F1301" s="45">
        <v>2400</v>
      </c>
      <c r="G1301" s="221">
        <v>0.27</v>
      </c>
      <c r="H1301" s="222">
        <f t="shared" si="31"/>
        <v>1752</v>
      </c>
      <c r="I1301" s="46" t="s">
        <v>5537</v>
      </c>
      <c r="J1301" s="47"/>
    </row>
    <row r="1302" spans="1:10" s="48" customFormat="1" ht="43.5" x14ac:dyDescent="0.25">
      <c r="A1302" s="26" t="s">
        <v>480</v>
      </c>
      <c r="B1302" s="26" t="s">
        <v>606</v>
      </c>
      <c r="C1302" s="26" t="s">
        <v>110</v>
      </c>
      <c r="D1302" s="26" t="s">
        <v>717</v>
      </c>
      <c r="E1302" s="26" t="s">
        <v>718</v>
      </c>
      <c r="F1302" s="45">
        <v>1700</v>
      </c>
      <c r="G1302" s="221">
        <v>0.27</v>
      </c>
      <c r="H1302" s="222">
        <f t="shared" si="31"/>
        <v>1241</v>
      </c>
      <c r="I1302" s="46" t="s">
        <v>5538</v>
      </c>
      <c r="J1302" s="47"/>
    </row>
    <row r="1303" spans="1:10" s="48" customFormat="1" ht="43.5" x14ac:dyDescent="0.25">
      <c r="A1303" s="26" t="s">
        <v>480</v>
      </c>
      <c r="B1303" s="26" t="s">
        <v>606</v>
      </c>
      <c r="C1303" s="26" t="s">
        <v>110</v>
      </c>
      <c r="D1303" s="26" t="s">
        <v>719</v>
      </c>
      <c r="E1303" s="26" t="s">
        <v>720</v>
      </c>
      <c r="F1303" s="45">
        <v>1700</v>
      </c>
      <c r="G1303" s="221">
        <v>0.27</v>
      </c>
      <c r="H1303" s="222">
        <f t="shared" si="31"/>
        <v>1241</v>
      </c>
      <c r="I1303" s="46" t="s">
        <v>5538</v>
      </c>
      <c r="J1303" s="47"/>
    </row>
    <row r="1304" spans="1:10" s="48" customFormat="1" ht="14.5" x14ac:dyDescent="0.25">
      <c r="A1304" s="26" t="s">
        <v>480</v>
      </c>
      <c r="B1304" s="26" t="s">
        <v>606</v>
      </c>
      <c r="C1304" s="26" t="s">
        <v>123</v>
      </c>
      <c r="D1304" s="26" t="s">
        <v>805</v>
      </c>
      <c r="E1304" s="26" t="s">
        <v>806</v>
      </c>
      <c r="F1304" s="45">
        <v>3200</v>
      </c>
      <c r="G1304" s="221">
        <v>0.27</v>
      </c>
      <c r="H1304" s="222">
        <f t="shared" si="31"/>
        <v>2336</v>
      </c>
      <c r="I1304" s="46" t="s">
        <v>5537</v>
      </c>
      <c r="J1304" s="47"/>
    </row>
    <row r="1305" spans="1:10" s="48" customFormat="1" ht="14.5" x14ac:dyDescent="0.25">
      <c r="A1305" s="26" t="s">
        <v>480</v>
      </c>
      <c r="B1305" s="26" t="s">
        <v>606</v>
      </c>
      <c r="C1305" s="26" t="s">
        <v>123</v>
      </c>
      <c r="D1305" s="26" t="s">
        <v>819</v>
      </c>
      <c r="E1305" s="26" t="s">
        <v>820</v>
      </c>
      <c r="F1305" s="45">
        <v>3200</v>
      </c>
      <c r="G1305" s="221">
        <v>0.27</v>
      </c>
      <c r="H1305" s="222">
        <f t="shared" si="31"/>
        <v>2336</v>
      </c>
      <c r="I1305" s="46" t="s">
        <v>5537</v>
      </c>
      <c r="J1305" s="47"/>
    </row>
    <row r="1306" spans="1:10" s="48" customFormat="1" ht="43.5" x14ac:dyDescent="0.25">
      <c r="A1306" s="26" t="s">
        <v>480</v>
      </c>
      <c r="B1306" s="26" t="s">
        <v>606</v>
      </c>
      <c r="C1306" s="26" t="s">
        <v>123</v>
      </c>
      <c r="D1306" s="26" t="s">
        <v>815</v>
      </c>
      <c r="E1306" s="26" t="s">
        <v>816</v>
      </c>
      <c r="F1306" s="45">
        <v>2240</v>
      </c>
      <c r="G1306" s="221">
        <v>0.27</v>
      </c>
      <c r="H1306" s="222">
        <f t="shared" si="31"/>
        <v>1635.2</v>
      </c>
      <c r="I1306" s="46" t="s">
        <v>5538</v>
      </c>
      <c r="J1306" s="47"/>
    </row>
    <row r="1307" spans="1:10" s="48" customFormat="1" ht="43.5" x14ac:dyDescent="0.25">
      <c r="A1307" s="26" t="s">
        <v>480</v>
      </c>
      <c r="B1307" s="26" t="s">
        <v>606</v>
      </c>
      <c r="C1307" s="26" t="s">
        <v>123</v>
      </c>
      <c r="D1307" s="26" t="s">
        <v>817</v>
      </c>
      <c r="E1307" s="26" t="s">
        <v>818</v>
      </c>
      <c r="F1307" s="45">
        <v>2240</v>
      </c>
      <c r="G1307" s="221">
        <v>0.27</v>
      </c>
      <c r="H1307" s="222">
        <f t="shared" si="31"/>
        <v>1635.2</v>
      </c>
      <c r="I1307" s="46" t="s">
        <v>5538</v>
      </c>
      <c r="J1307" s="47"/>
    </row>
    <row r="1308" spans="1:10" s="48" customFormat="1" ht="14.5" x14ac:dyDescent="0.25">
      <c r="A1308" s="26" t="s">
        <v>480</v>
      </c>
      <c r="B1308" s="26" t="s">
        <v>606</v>
      </c>
      <c r="C1308" s="26" t="s">
        <v>136</v>
      </c>
      <c r="D1308" s="26" t="s">
        <v>899</v>
      </c>
      <c r="E1308" s="26" t="s">
        <v>900</v>
      </c>
      <c r="F1308" s="45">
        <v>2800</v>
      </c>
      <c r="G1308" s="221">
        <v>0.27</v>
      </c>
      <c r="H1308" s="222">
        <f t="shared" si="31"/>
        <v>2044</v>
      </c>
      <c r="I1308" s="46"/>
      <c r="J1308" s="47"/>
    </row>
    <row r="1309" spans="1:10" s="48" customFormat="1" ht="14.5" x14ac:dyDescent="0.25">
      <c r="A1309" s="26" t="s">
        <v>480</v>
      </c>
      <c r="B1309" s="26" t="s">
        <v>606</v>
      </c>
      <c r="C1309" s="26" t="s">
        <v>136</v>
      </c>
      <c r="D1309" s="26" t="s">
        <v>913</v>
      </c>
      <c r="E1309" s="26" t="s">
        <v>914</v>
      </c>
      <c r="F1309" s="45">
        <v>2800</v>
      </c>
      <c r="G1309" s="221">
        <v>0.27</v>
      </c>
      <c r="H1309" s="222">
        <f t="shared" si="31"/>
        <v>2044</v>
      </c>
      <c r="I1309" s="46"/>
      <c r="J1309" s="47"/>
    </row>
    <row r="1310" spans="1:10" s="48" customFormat="1" ht="14.5" x14ac:dyDescent="0.25">
      <c r="A1310" s="26" t="s">
        <v>480</v>
      </c>
      <c r="B1310" s="26" t="s">
        <v>606</v>
      </c>
      <c r="C1310" s="26" t="s">
        <v>136</v>
      </c>
      <c r="D1310" s="26" t="s">
        <v>901</v>
      </c>
      <c r="E1310" s="26" t="s">
        <v>902</v>
      </c>
      <c r="F1310" s="45">
        <v>6720</v>
      </c>
      <c r="G1310" s="221">
        <v>0.27</v>
      </c>
      <c r="H1310" s="222">
        <f t="shared" si="31"/>
        <v>4905.5999999999995</v>
      </c>
      <c r="I1310" s="46"/>
      <c r="J1310" s="47"/>
    </row>
    <row r="1311" spans="1:10" s="48" customFormat="1" ht="14.5" x14ac:dyDescent="0.25">
      <c r="A1311" s="26" t="s">
        <v>480</v>
      </c>
      <c r="B1311" s="26" t="s">
        <v>606</v>
      </c>
      <c r="C1311" s="26" t="s">
        <v>136</v>
      </c>
      <c r="D1311" s="26" t="s">
        <v>907</v>
      </c>
      <c r="E1311" s="26" t="s">
        <v>908</v>
      </c>
      <c r="F1311" s="45">
        <v>6720</v>
      </c>
      <c r="G1311" s="221">
        <v>0.27</v>
      </c>
      <c r="H1311" s="222">
        <f t="shared" si="31"/>
        <v>4905.5999999999995</v>
      </c>
      <c r="I1311" s="46"/>
      <c r="J1311" s="47"/>
    </row>
    <row r="1312" spans="1:10" s="48" customFormat="1" ht="14.5" x14ac:dyDescent="0.25">
      <c r="A1312" s="49" t="s">
        <v>480</v>
      </c>
      <c r="B1312" s="49" t="s">
        <v>606</v>
      </c>
      <c r="C1312" s="49" t="s">
        <v>136</v>
      </c>
      <c r="D1312" s="49" t="s">
        <v>3667</v>
      </c>
      <c r="E1312" s="26" t="s">
        <v>3666</v>
      </c>
      <c r="F1312" s="50">
        <v>11200</v>
      </c>
      <c r="G1312" s="221">
        <v>0.27</v>
      </c>
      <c r="H1312" s="222">
        <f t="shared" si="31"/>
        <v>8176</v>
      </c>
      <c r="I1312" s="46"/>
      <c r="J1312" s="47"/>
    </row>
    <row r="1313" spans="1:255" s="48" customFormat="1" ht="14.5" x14ac:dyDescent="0.25">
      <c r="A1313" s="49" t="s">
        <v>480</v>
      </c>
      <c r="B1313" s="49" t="s">
        <v>606</v>
      </c>
      <c r="C1313" s="49" t="s">
        <v>136</v>
      </c>
      <c r="D1313" s="49" t="s">
        <v>3665</v>
      </c>
      <c r="E1313" s="26" t="s">
        <v>3664</v>
      </c>
      <c r="F1313" s="50">
        <v>11200</v>
      </c>
      <c r="G1313" s="221">
        <v>0.27</v>
      </c>
      <c r="H1313" s="222">
        <f t="shared" si="31"/>
        <v>8176</v>
      </c>
      <c r="I1313" s="46"/>
      <c r="J1313" s="47"/>
    </row>
    <row r="1314" spans="1:255" s="48" customFormat="1" ht="29" x14ac:dyDescent="0.25">
      <c r="A1314" s="26" t="s">
        <v>480</v>
      </c>
      <c r="B1314" s="26" t="s">
        <v>606</v>
      </c>
      <c r="C1314" s="26" t="s">
        <v>136</v>
      </c>
      <c r="D1314" s="26" t="s">
        <v>909</v>
      </c>
      <c r="E1314" s="26" t="s">
        <v>910</v>
      </c>
      <c r="F1314" s="45">
        <v>1960</v>
      </c>
      <c r="G1314" s="221">
        <v>0.27</v>
      </c>
      <c r="H1314" s="222">
        <f t="shared" si="31"/>
        <v>1430.8</v>
      </c>
      <c r="I1314" s="46" t="s">
        <v>595</v>
      </c>
      <c r="J1314" s="47"/>
    </row>
    <row r="1315" spans="1:255" s="48" customFormat="1" ht="29" x14ac:dyDescent="0.25">
      <c r="A1315" s="26" t="s">
        <v>480</v>
      </c>
      <c r="B1315" s="26" t="s">
        <v>606</v>
      </c>
      <c r="C1315" s="26" t="s">
        <v>136</v>
      </c>
      <c r="D1315" s="26" t="s">
        <v>911</v>
      </c>
      <c r="E1315" s="26" t="s">
        <v>912</v>
      </c>
      <c r="F1315" s="45">
        <v>1960</v>
      </c>
      <c r="G1315" s="221">
        <v>0.27</v>
      </c>
      <c r="H1315" s="222">
        <f t="shared" si="31"/>
        <v>1430.8</v>
      </c>
      <c r="I1315" s="46" t="s">
        <v>595</v>
      </c>
      <c r="J1315" s="47"/>
    </row>
    <row r="1316" spans="1:255" s="48" customFormat="1" ht="29" x14ac:dyDescent="0.25">
      <c r="A1316" s="26" t="s">
        <v>480</v>
      </c>
      <c r="B1316" s="26" t="s">
        <v>606</v>
      </c>
      <c r="C1316" s="26" t="s">
        <v>136</v>
      </c>
      <c r="D1316" s="26" t="s">
        <v>903</v>
      </c>
      <c r="E1316" s="26" t="s">
        <v>5433</v>
      </c>
      <c r="F1316" s="45">
        <v>5180</v>
      </c>
      <c r="G1316" s="221">
        <v>0.27</v>
      </c>
      <c r="H1316" s="222">
        <f t="shared" si="31"/>
        <v>3781.4</v>
      </c>
      <c r="I1316" s="46" t="s">
        <v>595</v>
      </c>
      <c r="J1316" s="47"/>
    </row>
    <row r="1317" spans="1:255" s="48" customFormat="1" ht="29" x14ac:dyDescent="0.25">
      <c r="A1317" s="26" t="s">
        <v>480</v>
      </c>
      <c r="B1317" s="26" t="s">
        <v>606</v>
      </c>
      <c r="C1317" s="26" t="s">
        <v>136</v>
      </c>
      <c r="D1317" s="26" t="s">
        <v>905</v>
      </c>
      <c r="E1317" s="26" t="s">
        <v>5434</v>
      </c>
      <c r="F1317" s="45">
        <v>5180</v>
      </c>
      <c r="G1317" s="221">
        <v>0.27</v>
      </c>
      <c r="H1317" s="222">
        <f t="shared" si="31"/>
        <v>3781.4</v>
      </c>
      <c r="I1317" s="46" t="s">
        <v>595</v>
      </c>
      <c r="J1317" s="47"/>
    </row>
    <row r="1318" spans="1:255" s="48" customFormat="1" ht="29" x14ac:dyDescent="0.25">
      <c r="A1318" s="49" t="s">
        <v>480</v>
      </c>
      <c r="B1318" s="49" t="s">
        <v>606</v>
      </c>
      <c r="C1318" s="49" t="s">
        <v>136</v>
      </c>
      <c r="D1318" s="49" t="s">
        <v>3671</v>
      </c>
      <c r="E1318" s="26" t="s">
        <v>5435</v>
      </c>
      <c r="F1318" s="50">
        <v>8600</v>
      </c>
      <c r="G1318" s="221">
        <v>0.27</v>
      </c>
      <c r="H1318" s="222">
        <f t="shared" si="31"/>
        <v>6278</v>
      </c>
      <c r="I1318" s="46" t="s">
        <v>595</v>
      </c>
      <c r="J1318" s="47"/>
    </row>
    <row r="1319" spans="1:255" s="48" customFormat="1" ht="29" x14ac:dyDescent="0.25">
      <c r="A1319" s="49" t="s">
        <v>480</v>
      </c>
      <c r="B1319" s="49" t="s">
        <v>606</v>
      </c>
      <c r="C1319" s="49" t="s">
        <v>136</v>
      </c>
      <c r="D1319" s="49" t="s">
        <v>3669</v>
      </c>
      <c r="E1319" s="26" t="s">
        <v>5436</v>
      </c>
      <c r="F1319" s="50">
        <v>8600</v>
      </c>
      <c r="G1319" s="221">
        <v>0.27</v>
      </c>
      <c r="H1319" s="222">
        <f t="shared" si="31"/>
        <v>6278</v>
      </c>
      <c r="I1319" s="46" t="s">
        <v>595</v>
      </c>
      <c r="J1319" s="47"/>
    </row>
    <row r="1320" spans="1:255" s="48" customFormat="1" ht="14.5" x14ac:dyDescent="0.25">
      <c r="A1320" s="26" t="s">
        <v>480</v>
      </c>
      <c r="B1320" s="26" t="s">
        <v>606</v>
      </c>
      <c r="C1320" s="26" t="s">
        <v>147</v>
      </c>
      <c r="D1320" s="26" t="s">
        <v>990</v>
      </c>
      <c r="E1320" s="26" t="s">
        <v>991</v>
      </c>
      <c r="F1320" s="45">
        <v>4800</v>
      </c>
      <c r="G1320" s="221">
        <v>0.27</v>
      </c>
      <c r="H1320" s="222">
        <f t="shared" si="31"/>
        <v>3504</v>
      </c>
      <c r="I1320" s="46"/>
      <c r="J1320" s="47"/>
    </row>
    <row r="1321" spans="1:255" s="48" customFormat="1" ht="14.5" x14ac:dyDescent="0.25">
      <c r="A1321" s="26" t="s">
        <v>480</v>
      </c>
      <c r="B1321" s="26" t="s">
        <v>606</v>
      </c>
      <c r="C1321" s="26" t="s">
        <v>147</v>
      </c>
      <c r="D1321" s="26" t="s">
        <v>1004</v>
      </c>
      <c r="E1321" s="26" t="s">
        <v>1005</v>
      </c>
      <c r="F1321" s="45">
        <v>4800</v>
      </c>
      <c r="G1321" s="221">
        <v>0.27</v>
      </c>
      <c r="H1321" s="222">
        <f t="shared" si="31"/>
        <v>3504</v>
      </c>
      <c r="I1321" s="46"/>
      <c r="J1321" s="47"/>
    </row>
    <row r="1322" spans="1:255" s="48" customFormat="1" ht="14.5" x14ac:dyDescent="0.25">
      <c r="A1322" s="26" t="s">
        <v>480</v>
      </c>
      <c r="B1322" s="26" t="s">
        <v>606</v>
      </c>
      <c r="C1322" s="26" t="s">
        <v>147</v>
      </c>
      <c r="D1322" s="26" t="s">
        <v>992</v>
      </c>
      <c r="E1322" s="26" t="s">
        <v>993</v>
      </c>
      <c r="F1322" s="45">
        <v>11520</v>
      </c>
      <c r="G1322" s="221">
        <v>0.27</v>
      </c>
      <c r="H1322" s="222">
        <f t="shared" si="31"/>
        <v>8409.6</v>
      </c>
      <c r="I1322" s="46"/>
      <c r="J1322" s="47"/>
    </row>
    <row r="1323" spans="1:255" s="48" customFormat="1" ht="14.5" x14ac:dyDescent="0.25">
      <c r="A1323" s="26" t="s">
        <v>480</v>
      </c>
      <c r="B1323" s="26" t="s">
        <v>606</v>
      </c>
      <c r="C1323" s="26" t="s">
        <v>147</v>
      </c>
      <c r="D1323" s="26" t="s">
        <v>998</v>
      </c>
      <c r="E1323" s="26" t="s">
        <v>999</v>
      </c>
      <c r="F1323" s="45">
        <v>11520</v>
      </c>
      <c r="G1323" s="221">
        <v>0.27</v>
      </c>
      <c r="H1323" s="222">
        <f t="shared" si="31"/>
        <v>8409.6</v>
      </c>
      <c r="I1323" s="46"/>
      <c r="J1323" s="47"/>
    </row>
    <row r="1324" spans="1:255" s="48" customFormat="1" ht="14.5" x14ac:dyDescent="0.25">
      <c r="A1324" s="26" t="s">
        <v>480</v>
      </c>
      <c r="B1324" s="26" t="s">
        <v>606</v>
      </c>
      <c r="C1324" s="26" t="s">
        <v>147</v>
      </c>
      <c r="D1324" s="26" t="s">
        <v>3707</v>
      </c>
      <c r="E1324" s="26" t="s">
        <v>3706</v>
      </c>
      <c r="F1324" s="45">
        <v>19200</v>
      </c>
      <c r="G1324" s="221">
        <v>0.27</v>
      </c>
      <c r="H1324" s="222">
        <f t="shared" si="31"/>
        <v>14016</v>
      </c>
      <c r="I1324" s="46"/>
      <c r="J1324" s="47"/>
    </row>
    <row r="1325" spans="1:255" s="48" customFormat="1" ht="14.5" x14ac:dyDescent="0.25">
      <c r="A1325" s="26" t="s">
        <v>480</v>
      </c>
      <c r="B1325" s="26" t="s">
        <v>606</v>
      </c>
      <c r="C1325" s="26" t="s">
        <v>147</v>
      </c>
      <c r="D1325" s="26" t="s">
        <v>3705</v>
      </c>
      <c r="E1325" s="26" t="s">
        <v>3704</v>
      </c>
      <c r="F1325" s="45">
        <v>19200</v>
      </c>
      <c r="G1325" s="221">
        <v>0.27</v>
      </c>
      <c r="H1325" s="222">
        <f t="shared" si="31"/>
        <v>14016</v>
      </c>
      <c r="I1325" s="46"/>
      <c r="J1325" s="47"/>
    </row>
    <row r="1326" spans="1:255" s="48" customFormat="1" ht="29" x14ac:dyDescent="0.25">
      <c r="A1326" s="26" t="s">
        <v>480</v>
      </c>
      <c r="B1326" s="26" t="s">
        <v>606</v>
      </c>
      <c r="C1326" s="26" t="s">
        <v>147</v>
      </c>
      <c r="D1326" s="26" t="s">
        <v>1000</v>
      </c>
      <c r="E1326" s="26" t="s">
        <v>1001</v>
      </c>
      <c r="F1326" s="45">
        <v>3360</v>
      </c>
      <c r="G1326" s="221">
        <v>0.27</v>
      </c>
      <c r="H1326" s="222">
        <f t="shared" si="31"/>
        <v>2452.7999999999997</v>
      </c>
      <c r="I1326" s="46" t="s">
        <v>595</v>
      </c>
      <c r="J1326" s="47"/>
    </row>
    <row r="1327" spans="1:255" s="48" customFormat="1" ht="29" x14ac:dyDescent="0.25">
      <c r="A1327" s="26" t="s">
        <v>480</v>
      </c>
      <c r="B1327" s="26" t="s">
        <v>606</v>
      </c>
      <c r="C1327" s="26" t="s">
        <v>147</v>
      </c>
      <c r="D1327" s="26" t="s">
        <v>1002</v>
      </c>
      <c r="E1327" s="26" t="s">
        <v>1003</v>
      </c>
      <c r="F1327" s="45">
        <v>3360</v>
      </c>
      <c r="G1327" s="221">
        <v>0.27</v>
      </c>
      <c r="H1327" s="222">
        <f t="shared" si="31"/>
        <v>2452.7999999999997</v>
      </c>
      <c r="I1327" s="46" t="s">
        <v>595</v>
      </c>
      <c r="J1327" s="47"/>
    </row>
    <row r="1328" spans="1:255" s="32" customFormat="1" ht="29" x14ac:dyDescent="0.25">
      <c r="A1328" s="26" t="s">
        <v>480</v>
      </c>
      <c r="B1328" s="26" t="s">
        <v>606</v>
      </c>
      <c r="C1328" s="26" t="s">
        <v>147</v>
      </c>
      <c r="D1328" s="26" t="s">
        <v>994</v>
      </c>
      <c r="E1328" s="26" t="s">
        <v>995</v>
      </c>
      <c r="F1328" s="45">
        <v>8870</v>
      </c>
      <c r="G1328" s="221">
        <v>0.27</v>
      </c>
      <c r="H1328" s="222">
        <f t="shared" ref="H1328:H1330" si="32">SUM(F1328*0.73)</f>
        <v>6475.0999999999995</v>
      </c>
      <c r="I1328" s="46" t="s">
        <v>595</v>
      </c>
      <c r="J1328" s="47"/>
      <c r="K1328" s="48"/>
      <c r="L1328" s="48"/>
      <c r="M1328" s="48"/>
      <c r="N1328" s="48"/>
      <c r="O1328" s="48"/>
      <c r="P1328" s="48"/>
      <c r="Q1328" s="48"/>
      <c r="R1328" s="48"/>
      <c r="S1328" s="48"/>
      <c r="T1328" s="48"/>
      <c r="U1328" s="48"/>
      <c r="V1328" s="48"/>
      <c r="W1328" s="48"/>
      <c r="X1328" s="48"/>
      <c r="Y1328" s="48"/>
      <c r="Z1328" s="48"/>
      <c r="AA1328" s="48"/>
      <c r="AB1328" s="48"/>
      <c r="AC1328" s="48"/>
      <c r="AD1328" s="48"/>
      <c r="AE1328" s="48"/>
      <c r="AF1328" s="48"/>
      <c r="AG1328" s="48"/>
      <c r="AH1328" s="48"/>
      <c r="AI1328" s="48"/>
      <c r="AJ1328" s="48"/>
      <c r="AK1328" s="48"/>
      <c r="AL1328" s="48"/>
      <c r="AM1328" s="48"/>
      <c r="AN1328" s="48"/>
      <c r="AO1328" s="48"/>
      <c r="AP1328" s="48"/>
      <c r="AQ1328" s="48"/>
      <c r="AR1328" s="48"/>
      <c r="AS1328" s="48"/>
      <c r="AT1328" s="48"/>
      <c r="AU1328" s="48"/>
      <c r="AV1328" s="48"/>
      <c r="AW1328" s="48"/>
      <c r="AX1328" s="48"/>
      <c r="AY1328" s="48"/>
      <c r="AZ1328" s="48"/>
      <c r="BA1328" s="48"/>
      <c r="BB1328" s="48"/>
      <c r="BC1328" s="48"/>
      <c r="BD1328" s="48"/>
      <c r="BE1328" s="48"/>
      <c r="BF1328" s="48"/>
      <c r="BG1328" s="48"/>
      <c r="BH1328" s="48"/>
      <c r="BI1328" s="48"/>
      <c r="BJ1328" s="48"/>
      <c r="BK1328" s="48"/>
      <c r="BL1328" s="48"/>
      <c r="BM1328" s="48"/>
      <c r="BN1328" s="48"/>
      <c r="BO1328" s="48"/>
      <c r="BP1328" s="48"/>
      <c r="BQ1328" s="48"/>
      <c r="BR1328" s="48"/>
      <c r="BS1328" s="48"/>
      <c r="BT1328" s="48"/>
      <c r="BU1328" s="48"/>
      <c r="BV1328" s="48"/>
      <c r="BW1328" s="48"/>
      <c r="BX1328" s="48"/>
      <c r="BY1328" s="48"/>
      <c r="BZ1328" s="48"/>
      <c r="CA1328" s="48"/>
      <c r="CB1328" s="48"/>
      <c r="CC1328" s="48"/>
      <c r="CD1328" s="48"/>
      <c r="CE1328" s="48"/>
      <c r="CF1328" s="48"/>
      <c r="CG1328" s="48"/>
      <c r="CH1328" s="48"/>
      <c r="CI1328" s="48"/>
      <c r="CJ1328" s="48"/>
      <c r="CK1328" s="48"/>
      <c r="CL1328" s="48"/>
      <c r="CM1328" s="48"/>
      <c r="CN1328" s="48"/>
      <c r="CO1328" s="48"/>
      <c r="CP1328" s="48"/>
      <c r="CQ1328" s="48"/>
      <c r="CR1328" s="48"/>
      <c r="CS1328" s="48"/>
      <c r="CT1328" s="48"/>
      <c r="CU1328" s="48"/>
      <c r="CV1328" s="48"/>
      <c r="CW1328" s="48"/>
      <c r="CX1328" s="48"/>
      <c r="CY1328" s="48"/>
      <c r="CZ1328" s="48"/>
      <c r="DA1328" s="48"/>
      <c r="DB1328" s="48"/>
      <c r="DC1328" s="48"/>
      <c r="DD1328" s="48"/>
      <c r="DE1328" s="48"/>
      <c r="DF1328" s="48"/>
      <c r="DG1328" s="48"/>
      <c r="DH1328" s="48"/>
      <c r="DI1328" s="48"/>
      <c r="DJ1328" s="48"/>
      <c r="DK1328" s="48"/>
      <c r="DL1328" s="48"/>
      <c r="DM1328" s="48"/>
      <c r="DN1328" s="48"/>
      <c r="DO1328" s="48"/>
      <c r="DP1328" s="48"/>
      <c r="DQ1328" s="48"/>
      <c r="DR1328" s="48"/>
      <c r="DS1328" s="48"/>
      <c r="DT1328" s="48"/>
      <c r="DU1328" s="48"/>
      <c r="DV1328" s="48"/>
      <c r="DW1328" s="48"/>
      <c r="DX1328" s="48"/>
      <c r="DY1328" s="48"/>
      <c r="DZ1328" s="48"/>
      <c r="EA1328" s="48"/>
      <c r="EB1328" s="48"/>
      <c r="EC1328" s="48"/>
      <c r="ED1328" s="48"/>
      <c r="EE1328" s="48"/>
      <c r="EF1328" s="48"/>
      <c r="EG1328" s="48"/>
      <c r="EH1328" s="48"/>
      <c r="EI1328" s="48"/>
      <c r="EJ1328" s="48"/>
      <c r="EK1328" s="48"/>
      <c r="EL1328" s="48"/>
      <c r="EM1328" s="48"/>
      <c r="EN1328" s="48"/>
      <c r="EO1328" s="48"/>
      <c r="EP1328" s="48"/>
      <c r="EQ1328" s="48"/>
      <c r="ER1328" s="48"/>
      <c r="ES1328" s="48"/>
      <c r="ET1328" s="48"/>
      <c r="EU1328" s="48"/>
      <c r="EV1328" s="48"/>
      <c r="EW1328" s="48"/>
      <c r="EX1328" s="48"/>
      <c r="EY1328" s="48"/>
      <c r="EZ1328" s="48"/>
      <c r="FA1328" s="48"/>
      <c r="FB1328" s="48"/>
      <c r="FC1328" s="48"/>
      <c r="FD1328" s="48"/>
      <c r="FE1328" s="48"/>
      <c r="FF1328" s="48"/>
      <c r="FG1328" s="48"/>
      <c r="FH1328" s="48"/>
      <c r="FI1328" s="48"/>
      <c r="FJ1328" s="48"/>
      <c r="FK1328" s="48"/>
      <c r="FL1328" s="48"/>
      <c r="FM1328" s="48"/>
      <c r="FN1328" s="48"/>
      <c r="FO1328" s="48"/>
      <c r="FP1328" s="48"/>
      <c r="FQ1328" s="48"/>
      <c r="FR1328" s="48"/>
      <c r="FS1328" s="48"/>
      <c r="FT1328" s="48"/>
      <c r="FU1328" s="48"/>
      <c r="FV1328" s="48"/>
      <c r="FW1328" s="48"/>
      <c r="FX1328" s="48"/>
      <c r="FY1328" s="48"/>
      <c r="FZ1328" s="48"/>
      <c r="GA1328" s="48"/>
      <c r="GB1328" s="48"/>
      <c r="GC1328" s="48"/>
      <c r="GD1328" s="48"/>
      <c r="GE1328" s="48"/>
      <c r="GF1328" s="48"/>
      <c r="GG1328" s="48"/>
      <c r="GH1328" s="48"/>
      <c r="GI1328" s="48"/>
      <c r="GJ1328" s="48"/>
      <c r="GK1328" s="48"/>
      <c r="GL1328" s="48"/>
      <c r="GM1328" s="48"/>
      <c r="GN1328" s="48"/>
      <c r="GO1328" s="48"/>
      <c r="GP1328" s="48"/>
      <c r="GQ1328" s="48"/>
      <c r="GR1328" s="48"/>
      <c r="GS1328" s="48"/>
      <c r="GT1328" s="48"/>
      <c r="GU1328" s="48"/>
      <c r="GV1328" s="48"/>
      <c r="GW1328" s="48"/>
      <c r="GX1328" s="48"/>
      <c r="GY1328" s="48"/>
      <c r="GZ1328" s="48"/>
      <c r="HA1328" s="48"/>
      <c r="HB1328" s="48"/>
      <c r="HC1328" s="48"/>
      <c r="HD1328" s="48"/>
      <c r="HE1328" s="48"/>
      <c r="HF1328" s="48"/>
      <c r="HG1328" s="48"/>
      <c r="HH1328" s="48"/>
      <c r="HI1328" s="48"/>
      <c r="HJ1328" s="48"/>
      <c r="HK1328" s="48"/>
      <c r="HL1328" s="48"/>
      <c r="HM1328" s="48"/>
      <c r="HN1328" s="48"/>
      <c r="HO1328" s="48"/>
      <c r="HP1328" s="48"/>
      <c r="HQ1328" s="48"/>
      <c r="HR1328" s="48"/>
      <c r="HS1328" s="48"/>
      <c r="HT1328" s="48"/>
      <c r="HU1328" s="48"/>
      <c r="HV1328" s="48"/>
      <c r="HW1328" s="48"/>
      <c r="HX1328" s="48"/>
      <c r="HY1328" s="48"/>
      <c r="HZ1328" s="48"/>
      <c r="IA1328" s="48"/>
      <c r="IB1328" s="48"/>
      <c r="IC1328" s="48"/>
      <c r="ID1328" s="48"/>
      <c r="IE1328" s="48"/>
      <c r="IF1328" s="48"/>
      <c r="IG1328" s="48"/>
      <c r="IH1328" s="48"/>
      <c r="II1328" s="48"/>
      <c r="IJ1328" s="48"/>
      <c r="IK1328" s="48"/>
      <c r="IL1328" s="48"/>
      <c r="IM1328" s="48"/>
      <c r="IN1328" s="48"/>
      <c r="IO1328" s="48"/>
      <c r="IP1328" s="48"/>
      <c r="IQ1328" s="48"/>
      <c r="IR1328" s="48"/>
      <c r="IS1328" s="48"/>
      <c r="IT1328" s="48"/>
      <c r="IU1328" s="48"/>
    </row>
    <row r="1329" spans="1:255" s="32" customFormat="1" ht="29" x14ac:dyDescent="0.25">
      <c r="A1329" s="26" t="s">
        <v>480</v>
      </c>
      <c r="B1329" s="26" t="s">
        <v>606</v>
      </c>
      <c r="C1329" s="26" t="s">
        <v>147</v>
      </c>
      <c r="D1329" s="26" t="s">
        <v>996</v>
      </c>
      <c r="E1329" s="26" t="s">
        <v>997</v>
      </c>
      <c r="F1329" s="45">
        <v>8870</v>
      </c>
      <c r="G1329" s="221">
        <v>0.27</v>
      </c>
      <c r="H1329" s="222">
        <f t="shared" si="32"/>
        <v>6475.0999999999995</v>
      </c>
      <c r="I1329" s="46" t="s">
        <v>595</v>
      </c>
      <c r="J1329" s="47"/>
      <c r="K1329" s="48"/>
      <c r="L1329" s="48"/>
      <c r="M1329" s="48"/>
      <c r="N1329" s="48"/>
      <c r="O1329" s="48"/>
      <c r="P1329" s="48"/>
      <c r="Q1329" s="48"/>
      <c r="R1329" s="48"/>
      <c r="S1329" s="48"/>
      <c r="T1329" s="48"/>
      <c r="U1329" s="48"/>
      <c r="V1329" s="48"/>
      <c r="W1329" s="48"/>
      <c r="X1329" s="48"/>
      <c r="Y1329" s="48"/>
      <c r="Z1329" s="48"/>
      <c r="AA1329" s="48"/>
      <c r="AB1329" s="48"/>
      <c r="AC1329" s="48"/>
      <c r="AD1329" s="48"/>
      <c r="AE1329" s="48"/>
      <c r="AF1329" s="48"/>
      <c r="AG1329" s="48"/>
      <c r="AH1329" s="48"/>
      <c r="AI1329" s="48"/>
      <c r="AJ1329" s="48"/>
      <c r="AK1329" s="48"/>
      <c r="AL1329" s="48"/>
      <c r="AM1329" s="48"/>
      <c r="AN1329" s="48"/>
      <c r="AO1329" s="48"/>
      <c r="AP1329" s="48"/>
      <c r="AQ1329" s="48"/>
      <c r="AR1329" s="48"/>
      <c r="AS1329" s="48"/>
      <c r="AT1329" s="48"/>
      <c r="AU1329" s="48"/>
      <c r="AV1329" s="48"/>
      <c r="AW1329" s="48"/>
      <c r="AX1329" s="48"/>
      <c r="AY1329" s="48"/>
      <c r="AZ1329" s="48"/>
      <c r="BA1329" s="48"/>
      <c r="BB1329" s="48"/>
      <c r="BC1329" s="48"/>
      <c r="BD1329" s="48"/>
      <c r="BE1329" s="48"/>
      <c r="BF1329" s="48"/>
      <c r="BG1329" s="48"/>
      <c r="BH1329" s="48"/>
      <c r="BI1329" s="48"/>
      <c r="BJ1329" s="48"/>
      <c r="BK1329" s="48"/>
      <c r="BL1329" s="48"/>
      <c r="BM1329" s="48"/>
      <c r="BN1329" s="48"/>
      <c r="BO1329" s="48"/>
      <c r="BP1329" s="48"/>
      <c r="BQ1329" s="48"/>
      <c r="BR1329" s="48"/>
      <c r="BS1329" s="48"/>
      <c r="BT1329" s="48"/>
      <c r="BU1329" s="48"/>
      <c r="BV1329" s="48"/>
      <c r="BW1329" s="48"/>
      <c r="BX1329" s="48"/>
      <c r="BY1329" s="48"/>
      <c r="BZ1329" s="48"/>
      <c r="CA1329" s="48"/>
      <c r="CB1329" s="48"/>
      <c r="CC1329" s="48"/>
      <c r="CD1329" s="48"/>
      <c r="CE1329" s="48"/>
      <c r="CF1329" s="48"/>
      <c r="CG1329" s="48"/>
      <c r="CH1329" s="48"/>
      <c r="CI1329" s="48"/>
      <c r="CJ1329" s="48"/>
      <c r="CK1329" s="48"/>
      <c r="CL1329" s="48"/>
      <c r="CM1329" s="48"/>
      <c r="CN1329" s="48"/>
      <c r="CO1329" s="48"/>
      <c r="CP1329" s="48"/>
      <c r="CQ1329" s="48"/>
      <c r="CR1329" s="48"/>
      <c r="CS1329" s="48"/>
      <c r="CT1329" s="48"/>
      <c r="CU1329" s="48"/>
      <c r="CV1329" s="48"/>
      <c r="CW1329" s="48"/>
      <c r="CX1329" s="48"/>
      <c r="CY1329" s="48"/>
      <c r="CZ1329" s="48"/>
      <c r="DA1329" s="48"/>
      <c r="DB1329" s="48"/>
      <c r="DC1329" s="48"/>
      <c r="DD1329" s="48"/>
      <c r="DE1329" s="48"/>
      <c r="DF1329" s="48"/>
      <c r="DG1329" s="48"/>
      <c r="DH1329" s="48"/>
      <c r="DI1329" s="48"/>
      <c r="DJ1329" s="48"/>
      <c r="DK1329" s="48"/>
      <c r="DL1329" s="48"/>
      <c r="DM1329" s="48"/>
      <c r="DN1329" s="48"/>
      <c r="DO1329" s="48"/>
      <c r="DP1329" s="48"/>
      <c r="DQ1329" s="48"/>
      <c r="DR1329" s="48"/>
      <c r="DS1329" s="48"/>
      <c r="DT1329" s="48"/>
      <c r="DU1329" s="48"/>
      <c r="DV1329" s="48"/>
      <c r="DW1329" s="48"/>
      <c r="DX1329" s="48"/>
      <c r="DY1329" s="48"/>
      <c r="DZ1329" s="48"/>
      <c r="EA1329" s="48"/>
      <c r="EB1329" s="48"/>
      <c r="EC1329" s="48"/>
      <c r="ED1329" s="48"/>
      <c r="EE1329" s="48"/>
      <c r="EF1329" s="48"/>
      <c r="EG1329" s="48"/>
      <c r="EH1329" s="48"/>
      <c r="EI1329" s="48"/>
      <c r="EJ1329" s="48"/>
      <c r="EK1329" s="48"/>
      <c r="EL1329" s="48"/>
      <c r="EM1329" s="48"/>
      <c r="EN1329" s="48"/>
      <c r="EO1329" s="48"/>
      <c r="EP1329" s="48"/>
      <c r="EQ1329" s="48"/>
      <c r="ER1329" s="48"/>
      <c r="ES1329" s="48"/>
      <c r="ET1329" s="48"/>
      <c r="EU1329" s="48"/>
      <c r="EV1329" s="48"/>
      <c r="EW1329" s="48"/>
      <c r="EX1329" s="48"/>
      <c r="EY1329" s="48"/>
      <c r="EZ1329" s="48"/>
      <c r="FA1329" s="48"/>
      <c r="FB1329" s="48"/>
      <c r="FC1329" s="48"/>
      <c r="FD1329" s="48"/>
      <c r="FE1329" s="48"/>
      <c r="FF1329" s="48"/>
      <c r="FG1329" s="48"/>
      <c r="FH1329" s="48"/>
      <c r="FI1329" s="48"/>
      <c r="FJ1329" s="48"/>
      <c r="FK1329" s="48"/>
      <c r="FL1329" s="48"/>
      <c r="FM1329" s="48"/>
      <c r="FN1329" s="48"/>
      <c r="FO1329" s="48"/>
      <c r="FP1329" s="48"/>
      <c r="FQ1329" s="48"/>
      <c r="FR1329" s="48"/>
      <c r="FS1329" s="48"/>
      <c r="FT1329" s="48"/>
      <c r="FU1329" s="48"/>
      <c r="FV1329" s="48"/>
      <c r="FW1329" s="48"/>
      <c r="FX1329" s="48"/>
      <c r="FY1329" s="48"/>
      <c r="FZ1329" s="48"/>
      <c r="GA1329" s="48"/>
      <c r="GB1329" s="48"/>
      <c r="GC1329" s="48"/>
      <c r="GD1329" s="48"/>
      <c r="GE1329" s="48"/>
      <c r="GF1329" s="48"/>
      <c r="GG1329" s="48"/>
      <c r="GH1329" s="48"/>
      <c r="GI1329" s="48"/>
      <c r="GJ1329" s="48"/>
      <c r="GK1329" s="48"/>
      <c r="GL1329" s="48"/>
      <c r="GM1329" s="48"/>
      <c r="GN1329" s="48"/>
      <c r="GO1329" s="48"/>
      <c r="GP1329" s="48"/>
      <c r="GQ1329" s="48"/>
      <c r="GR1329" s="48"/>
      <c r="GS1329" s="48"/>
      <c r="GT1329" s="48"/>
      <c r="GU1329" s="48"/>
      <c r="GV1329" s="48"/>
      <c r="GW1329" s="48"/>
      <c r="GX1329" s="48"/>
      <c r="GY1329" s="48"/>
      <c r="GZ1329" s="48"/>
      <c r="HA1329" s="48"/>
      <c r="HB1329" s="48"/>
      <c r="HC1329" s="48"/>
      <c r="HD1329" s="48"/>
      <c r="HE1329" s="48"/>
      <c r="HF1329" s="48"/>
      <c r="HG1329" s="48"/>
      <c r="HH1329" s="48"/>
      <c r="HI1329" s="48"/>
      <c r="HJ1329" s="48"/>
      <c r="HK1329" s="48"/>
      <c r="HL1329" s="48"/>
      <c r="HM1329" s="48"/>
      <c r="HN1329" s="48"/>
      <c r="HO1329" s="48"/>
      <c r="HP1329" s="48"/>
      <c r="HQ1329" s="48"/>
      <c r="HR1329" s="48"/>
      <c r="HS1329" s="48"/>
      <c r="HT1329" s="48"/>
      <c r="HU1329" s="48"/>
      <c r="HV1329" s="48"/>
      <c r="HW1329" s="48"/>
      <c r="HX1329" s="48"/>
      <c r="HY1329" s="48"/>
      <c r="HZ1329" s="48"/>
      <c r="IA1329" s="48"/>
      <c r="IB1329" s="48"/>
      <c r="IC1329" s="48"/>
      <c r="ID1329" s="48"/>
      <c r="IE1329" s="48"/>
      <c r="IF1329" s="48"/>
      <c r="IG1329" s="48"/>
      <c r="IH1329" s="48"/>
      <c r="II1329" s="48"/>
      <c r="IJ1329" s="48"/>
      <c r="IK1329" s="48"/>
      <c r="IL1329" s="48"/>
      <c r="IM1329" s="48"/>
      <c r="IN1329" s="48"/>
      <c r="IO1329" s="48"/>
      <c r="IP1329" s="48"/>
      <c r="IQ1329" s="48"/>
      <c r="IR1329" s="48"/>
      <c r="IS1329" s="48"/>
      <c r="IT1329" s="48"/>
      <c r="IU1329" s="48"/>
    </row>
    <row r="1330" spans="1:255" s="32" customFormat="1" ht="29" x14ac:dyDescent="0.25">
      <c r="A1330" s="26" t="s">
        <v>480</v>
      </c>
      <c r="B1330" s="26" t="s">
        <v>606</v>
      </c>
      <c r="C1330" s="26" t="s">
        <v>147</v>
      </c>
      <c r="D1330" s="26" t="s">
        <v>3711</v>
      </c>
      <c r="E1330" s="26" t="s">
        <v>3710</v>
      </c>
      <c r="F1330" s="45">
        <v>14780</v>
      </c>
      <c r="G1330" s="221">
        <v>0.27</v>
      </c>
      <c r="H1330" s="222">
        <f t="shared" si="32"/>
        <v>10789.4</v>
      </c>
      <c r="I1330" s="46" t="s">
        <v>595</v>
      </c>
      <c r="J1330" s="47"/>
      <c r="K1330" s="48"/>
      <c r="L1330" s="48"/>
      <c r="M1330" s="48"/>
      <c r="N1330" s="48"/>
      <c r="O1330" s="48"/>
      <c r="P1330" s="48"/>
      <c r="Q1330" s="48"/>
      <c r="R1330" s="48"/>
      <c r="S1330" s="48"/>
      <c r="T1330" s="48"/>
      <c r="U1330" s="48"/>
      <c r="V1330" s="48"/>
      <c r="W1330" s="48"/>
      <c r="X1330" s="48"/>
      <c r="Y1330" s="48"/>
      <c r="Z1330" s="48"/>
      <c r="AA1330" s="48"/>
      <c r="AB1330" s="48"/>
      <c r="AC1330" s="48"/>
      <c r="AD1330" s="48"/>
      <c r="AE1330" s="48"/>
      <c r="AF1330" s="48"/>
      <c r="AG1330" s="48"/>
      <c r="AH1330" s="48"/>
      <c r="AI1330" s="48"/>
      <c r="AJ1330" s="48"/>
      <c r="AK1330" s="48"/>
      <c r="AL1330" s="48"/>
      <c r="AM1330" s="48"/>
      <c r="AN1330" s="48"/>
      <c r="AO1330" s="48"/>
      <c r="AP1330" s="48"/>
      <c r="AQ1330" s="48"/>
      <c r="AR1330" s="48"/>
      <c r="AS1330" s="48"/>
      <c r="AT1330" s="48"/>
      <c r="AU1330" s="48"/>
      <c r="AV1330" s="48"/>
      <c r="AW1330" s="48"/>
      <c r="AX1330" s="48"/>
      <c r="AY1330" s="48"/>
      <c r="AZ1330" s="48"/>
      <c r="BA1330" s="48"/>
      <c r="BB1330" s="48"/>
      <c r="BC1330" s="48"/>
      <c r="BD1330" s="48"/>
      <c r="BE1330" s="48"/>
      <c r="BF1330" s="48"/>
      <c r="BG1330" s="48"/>
      <c r="BH1330" s="48"/>
      <c r="BI1330" s="48"/>
      <c r="BJ1330" s="48"/>
      <c r="BK1330" s="48"/>
      <c r="BL1330" s="48"/>
      <c r="BM1330" s="48"/>
      <c r="BN1330" s="48"/>
      <c r="BO1330" s="48"/>
      <c r="BP1330" s="48"/>
      <c r="BQ1330" s="48"/>
      <c r="BR1330" s="48"/>
      <c r="BS1330" s="48"/>
      <c r="BT1330" s="48"/>
      <c r="BU1330" s="48"/>
      <c r="BV1330" s="48"/>
      <c r="BW1330" s="48"/>
      <c r="BX1330" s="48"/>
      <c r="BY1330" s="48"/>
      <c r="BZ1330" s="48"/>
      <c r="CA1330" s="48"/>
      <c r="CB1330" s="48"/>
      <c r="CC1330" s="48"/>
      <c r="CD1330" s="48"/>
      <c r="CE1330" s="48"/>
      <c r="CF1330" s="48"/>
      <c r="CG1330" s="48"/>
      <c r="CH1330" s="48"/>
      <c r="CI1330" s="48"/>
      <c r="CJ1330" s="48"/>
      <c r="CK1330" s="48"/>
      <c r="CL1330" s="48"/>
      <c r="CM1330" s="48"/>
      <c r="CN1330" s="48"/>
      <c r="CO1330" s="48"/>
      <c r="CP1330" s="48"/>
      <c r="CQ1330" s="48"/>
      <c r="CR1330" s="48"/>
      <c r="CS1330" s="48"/>
      <c r="CT1330" s="48"/>
      <c r="CU1330" s="48"/>
      <c r="CV1330" s="48"/>
      <c r="CW1330" s="48"/>
      <c r="CX1330" s="48"/>
      <c r="CY1330" s="48"/>
      <c r="CZ1330" s="48"/>
      <c r="DA1330" s="48"/>
      <c r="DB1330" s="48"/>
      <c r="DC1330" s="48"/>
      <c r="DD1330" s="48"/>
      <c r="DE1330" s="48"/>
      <c r="DF1330" s="48"/>
      <c r="DG1330" s="48"/>
      <c r="DH1330" s="48"/>
      <c r="DI1330" s="48"/>
      <c r="DJ1330" s="48"/>
      <c r="DK1330" s="48"/>
      <c r="DL1330" s="48"/>
      <c r="DM1330" s="48"/>
      <c r="DN1330" s="48"/>
      <c r="DO1330" s="48"/>
      <c r="DP1330" s="48"/>
      <c r="DQ1330" s="48"/>
      <c r="DR1330" s="48"/>
      <c r="DS1330" s="48"/>
      <c r="DT1330" s="48"/>
      <c r="DU1330" s="48"/>
      <c r="DV1330" s="48"/>
      <c r="DW1330" s="48"/>
      <c r="DX1330" s="48"/>
      <c r="DY1330" s="48"/>
      <c r="DZ1330" s="48"/>
      <c r="EA1330" s="48"/>
      <c r="EB1330" s="48"/>
      <c r="EC1330" s="48"/>
      <c r="ED1330" s="48"/>
      <c r="EE1330" s="48"/>
      <c r="EF1330" s="48"/>
      <c r="EG1330" s="48"/>
      <c r="EH1330" s="48"/>
      <c r="EI1330" s="48"/>
      <c r="EJ1330" s="48"/>
      <c r="EK1330" s="48"/>
      <c r="EL1330" s="48"/>
      <c r="EM1330" s="48"/>
      <c r="EN1330" s="48"/>
      <c r="EO1330" s="48"/>
      <c r="EP1330" s="48"/>
      <c r="EQ1330" s="48"/>
      <c r="ER1330" s="48"/>
      <c r="ES1330" s="48"/>
      <c r="ET1330" s="48"/>
      <c r="EU1330" s="48"/>
      <c r="EV1330" s="48"/>
      <c r="EW1330" s="48"/>
      <c r="EX1330" s="48"/>
      <c r="EY1330" s="48"/>
      <c r="EZ1330" s="48"/>
      <c r="FA1330" s="48"/>
      <c r="FB1330" s="48"/>
      <c r="FC1330" s="48"/>
      <c r="FD1330" s="48"/>
      <c r="FE1330" s="48"/>
      <c r="FF1330" s="48"/>
      <c r="FG1330" s="48"/>
      <c r="FH1330" s="48"/>
      <c r="FI1330" s="48"/>
      <c r="FJ1330" s="48"/>
      <c r="FK1330" s="48"/>
      <c r="FL1330" s="48"/>
      <c r="FM1330" s="48"/>
      <c r="FN1330" s="48"/>
      <c r="FO1330" s="48"/>
      <c r="FP1330" s="48"/>
      <c r="FQ1330" s="48"/>
      <c r="FR1330" s="48"/>
      <c r="FS1330" s="48"/>
      <c r="FT1330" s="48"/>
      <c r="FU1330" s="48"/>
      <c r="FV1330" s="48"/>
      <c r="FW1330" s="48"/>
      <c r="FX1330" s="48"/>
      <c r="FY1330" s="48"/>
      <c r="FZ1330" s="48"/>
      <c r="GA1330" s="48"/>
      <c r="GB1330" s="48"/>
      <c r="GC1330" s="48"/>
      <c r="GD1330" s="48"/>
      <c r="GE1330" s="48"/>
      <c r="GF1330" s="48"/>
      <c r="GG1330" s="48"/>
      <c r="GH1330" s="48"/>
      <c r="GI1330" s="48"/>
      <c r="GJ1330" s="48"/>
      <c r="GK1330" s="48"/>
      <c r="GL1330" s="48"/>
      <c r="GM1330" s="48"/>
      <c r="GN1330" s="48"/>
      <c r="GO1330" s="48"/>
      <c r="GP1330" s="48"/>
      <c r="GQ1330" s="48"/>
      <c r="GR1330" s="48"/>
      <c r="GS1330" s="48"/>
      <c r="GT1330" s="48"/>
      <c r="GU1330" s="48"/>
      <c r="GV1330" s="48"/>
      <c r="GW1330" s="48"/>
      <c r="GX1330" s="48"/>
      <c r="GY1330" s="48"/>
      <c r="GZ1330" s="48"/>
      <c r="HA1330" s="48"/>
      <c r="HB1330" s="48"/>
      <c r="HC1330" s="48"/>
      <c r="HD1330" s="48"/>
      <c r="HE1330" s="48"/>
      <c r="HF1330" s="48"/>
      <c r="HG1330" s="48"/>
      <c r="HH1330" s="48"/>
      <c r="HI1330" s="48"/>
      <c r="HJ1330" s="48"/>
      <c r="HK1330" s="48"/>
      <c r="HL1330" s="48"/>
      <c r="HM1330" s="48"/>
      <c r="HN1330" s="48"/>
      <c r="HO1330" s="48"/>
      <c r="HP1330" s="48"/>
      <c r="HQ1330" s="48"/>
      <c r="HR1330" s="48"/>
      <c r="HS1330" s="48"/>
      <c r="HT1330" s="48"/>
      <c r="HU1330" s="48"/>
      <c r="HV1330" s="48"/>
      <c r="HW1330" s="48"/>
      <c r="HX1330" s="48"/>
      <c r="HY1330" s="48"/>
      <c r="HZ1330" s="48"/>
      <c r="IA1330" s="48"/>
      <c r="IB1330" s="48"/>
      <c r="IC1330" s="48"/>
      <c r="ID1330" s="48"/>
      <c r="IE1330" s="48"/>
      <c r="IF1330" s="48"/>
      <c r="IG1330" s="48"/>
      <c r="IH1330" s="48"/>
      <c r="II1330" s="48"/>
      <c r="IJ1330" s="48"/>
      <c r="IK1330" s="48"/>
      <c r="IL1330" s="48"/>
      <c r="IM1330" s="48"/>
      <c r="IN1330" s="48"/>
      <c r="IO1330" s="48"/>
      <c r="IP1330" s="48"/>
      <c r="IQ1330" s="48"/>
      <c r="IR1330" s="48"/>
      <c r="IS1330" s="48"/>
      <c r="IT1330" s="48"/>
      <c r="IU1330" s="48"/>
    </row>
    <row r="1331" spans="1:255" s="32" customFormat="1" ht="29" x14ac:dyDescent="0.25">
      <c r="A1331" s="26" t="s">
        <v>480</v>
      </c>
      <c r="B1331" s="26" t="s">
        <v>606</v>
      </c>
      <c r="C1331" s="26" t="s">
        <v>147</v>
      </c>
      <c r="D1331" s="26" t="s">
        <v>3709</v>
      </c>
      <c r="E1331" s="26" t="s">
        <v>3708</v>
      </c>
      <c r="F1331" s="45">
        <v>14780</v>
      </c>
      <c r="G1331" s="221">
        <v>0.27</v>
      </c>
      <c r="H1331" s="222">
        <f t="shared" ref="H1331:H1394" si="33">SUM(F1331*0.73)</f>
        <v>10789.4</v>
      </c>
      <c r="I1331" s="46" t="s">
        <v>595</v>
      </c>
      <c r="J1331" s="47"/>
    </row>
    <row r="1332" spans="1:255" s="32" customFormat="1" ht="14.5" x14ac:dyDescent="0.25">
      <c r="A1332" s="26" t="s">
        <v>480</v>
      </c>
      <c r="B1332" s="26" t="s">
        <v>606</v>
      </c>
      <c r="C1332" s="26" t="s">
        <v>5471</v>
      </c>
      <c r="D1332" s="26" t="s">
        <v>5133</v>
      </c>
      <c r="E1332" s="26" t="s">
        <v>5483</v>
      </c>
      <c r="F1332" s="53">
        <v>7200</v>
      </c>
      <c r="G1332" s="221">
        <v>0.27</v>
      </c>
      <c r="H1332" s="222">
        <f t="shared" si="33"/>
        <v>5256</v>
      </c>
      <c r="I1332" s="47"/>
      <c r="J1332" s="47"/>
    </row>
    <row r="1333" spans="1:255" s="32" customFormat="1" ht="14.5" x14ac:dyDescent="0.25">
      <c r="A1333" s="26" t="s">
        <v>480</v>
      </c>
      <c r="B1333" s="26" t="s">
        <v>606</v>
      </c>
      <c r="C1333" s="26" t="s">
        <v>5471</v>
      </c>
      <c r="D1333" s="26" t="s">
        <v>5140</v>
      </c>
      <c r="E1333" s="26" t="s">
        <v>5482</v>
      </c>
      <c r="F1333" s="53">
        <v>7200</v>
      </c>
      <c r="G1333" s="221">
        <v>0.27</v>
      </c>
      <c r="H1333" s="222">
        <f t="shared" si="33"/>
        <v>5256</v>
      </c>
      <c r="I1333" s="47"/>
      <c r="J1333" s="47"/>
    </row>
    <row r="1334" spans="1:255" s="32" customFormat="1" ht="14.5" x14ac:dyDescent="0.25">
      <c r="A1334" s="26" t="s">
        <v>480</v>
      </c>
      <c r="B1334" s="26" t="s">
        <v>606</v>
      </c>
      <c r="C1334" s="26" t="s">
        <v>5471</v>
      </c>
      <c r="D1334" s="26" t="s">
        <v>5134</v>
      </c>
      <c r="E1334" s="26" t="s">
        <v>5481</v>
      </c>
      <c r="F1334" s="53">
        <v>17280</v>
      </c>
      <c r="G1334" s="221">
        <v>0.27</v>
      </c>
      <c r="H1334" s="222">
        <f t="shared" si="33"/>
        <v>12614.4</v>
      </c>
      <c r="I1334" s="47"/>
      <c r="J1334" s="47"/>
    </row>
    <row r="1335" spans="1:255" s="32" customFormat="1" ht="14.5" x14ac:dyDescent="0.25">
      <c r="A1335" s="26" t="s">
        <v>480</v>
      </c>
      <c r="B1335" s="26" t="s">
        <v>606</v>
      </c>
      <c r="C1335" s="26" t="s">
        <v>5471</v>
      </c>
      <c r="D1335" s="26" t="s">
        <v>5137</v>
      </c>
      <c r="E1335" s="26" t="s">
        <v>5480</v>
      </c>
      <c r="F1335" s="53">
        <v>17280</v>
      </c>
      <c r="G1335" s="221">
        <v>0.27</v>
      </c>
      <c r="H1335" s="222">
        <f t="shared" si="33"/>
        <v>12614.4</v>
      </c>
      <c r="I1335" s="47"/>
      <c r="J1335" s="47"/>
    </row>
    <row r="1336" spans="1:255" s="32" customFormat="1" ht="14.5" x14ac:dyDescent="0.25">
      <c r="A1336" s="26" t="s">
        <v>480</v>
      </c>
      <c r="B1336" s="26" t="s">
        <v>606</v>
      </c>
      <c r="C1336" s="26" t="s">
        <v>5471</v>
      </c>
      <c r="D1336" s="26" t="s">
        <v>5452</v>
      </c>
      <c r="E1336" s="26" t="s">
        <v>5479</v>
      </c>
      <c r="F1336" s="53">
        <v>28800</v>
      </c>
      <c r="G1336" s="221">
        <v>0.27</v>
      </c>
      <c r="H1336" s="222">
        <f t="shared" si="33"/>
        <v>21024</v>
      </c>
      <c r="I1336" s="47"/>
      <c r="J1336" s="47"/>
    </row>
    <row r="1337" spans="1:255" s="32" customFormat="1" ht="14.5" x14ac:dyDescent="0.25">
      <c r="A1337" s="26" t="s">
        <v>480</v>
      </c>
      <c r="B1337" s="26" t="s">
        <v>606</v>
      </c>
      <c r="C1337" s="26" t="s">
        <v>5471</v>
      </c>
      <c r="D1337" s="26" t="s">
        <v>5455</v>
      </c>
      <c r="E1337" s="26" t="s">
        <v>5478</v>
      </c>
      <c r="F1337" s="53">
        <v>28800</v>
      </c>
      <c r="G1337" s="221">
        <v>0.27</v>
      </c>
      <c r="H1337" s="222">
        <f t="shared" si="33"/>
        <v>21024</v>
      </c>
      <c r="I1337" s="47"/>
      <c r="J1337" s="47"/>
    </row>
    <row r="1338" spans="1:255" s="32" customFormat="1" ht="14.5" x14ac:dyDescent="0.25">
      <c r="A1338" s="26" t="s">
        <v>480</v>
      </c>
      <c r="B1338" s="26" t="s">
        <v>606</v>
      </c>
      <c r="C1338" s="26" t="s">
        <v>5471</v>
      </c>
      <c r="D1338" s="26" t="s">
        <v>5138</v>
      </c>
      <c r="E1338" s="26" t="s">
        <v>5477</v>
      </c>
      <c r="F1338" s="53">
        <v>5040</v>
      </c>
      <c r="G1338" s="221">
        <v>0.27</v>
      </c>
      <c r="H1338" s="222">
        <f t="shared" si="33"/>
        <v>3679.2</v>
      </c>
      <c r="I1338" s="47"/>
      <c r="J1338" s="47"/>
    </row>
    <row r="1339" spans="1:255" s="32" customFormat="1" ht="14.5" x14ac:dyDescent="0.25">
      <c r="A1339" s="26" t="s">
        <v>480</v>
      </c>
      <c r="B1339" s="26" t="s">
        <v>606</v>
      </c>
      <c r="C1339" s="26" t="s">
        <v>5471</v>
      </c>
      <c r="D1339" s="26" t="s">
        <v>5139</v>
      </c>
      <c r="E1339" s="26" t="s">
        <v>5476</v>
      </c>
      <c r="F1339" s="53">
        <v>5040</v>
      </c>
      <c r="G1339" s="221">
        <v>0.27</v>
      </c>
      <c r="H1339" s="222">
        <f t="shared" si="33"/>
        <v>3679.2</v>
      </c>
      <c r="I1339" s="47"/>
      <c r="J1339" s="47"/>
    </row>
    <row r="1340" spans="1:255" s="48" customFormat="1" ht="14.5" x14ac:dyDescent="0.25">
      <c r="A1340" s="26" t="s">
        <v>480</v>
      </c>
      <c r="B1340" s="26" t="s">
        <v>606</v>
      </c>
      <c r="C1340" s="26" t="s">
        <v>5471</v>
      </c>
      <c r="D1340" s="26" t="s">
        <v>5135</v>
      </c>
      <c r="E1340" s="26" t="s">
        <v>5475</v>
      </c>
      <c r="F1340" s="53">
        <v>13310</v>
      </c>
      <c r="G1340" s="221">
        <v>0.27</v>
      </c>
      <c r="H1340" s="222">
        <f t="shared" si="33"/>
        <v>9716.2999999999993</v>
      </c>
      <c r="I1340" s="47"/>
      <c r="J1340" s="47"/>
      <c r="K1340" s="32"/>
      <c r="L1340" s="32"/>
      <c r="M1340" s="32"/>
      <c r="N1340" s="32"/>
      <c r="O1340" s="32"/>
      <c r="P1340" s="32"/>
      <c r="Q1340" s="32"/>
      <c r="R1340" s="32"/>
      <c r="S1340" s="32"/>
      <c r="T1340" s="32"/>
      <c r="U1340" s="32"/>
      <c r="V1340" s="32"/>
      <c r="W1340" s="32"/>
      <c r="X1340" s="32"/>
      <c r="Y1340" s="32"/>
      <c r="Z1340" s="32"/>
      <c r="AA1340" s="32"/>
      <c r="AB1340" s="32"/>
      <c r="AC1340" s="32"/>
      <c r="AD1340" s="32"/>
      <c r="AE1340" s="32"/>
      <c r="AF1340" s="32"/>
      <c r="AG1340" s="32"/>
      <c r="AH1340" s="32"/>
      <c r="AI1340" s="32"/>
      <c r="AJ1340" s="32"/>
      <c r="AK1340" s="32"/>
      <c r="AL1340" s="32"/>
      <c r="AM1340" s="32"/>
      <c r="AN1340" s="32"/>
      <c r="AO1340" s="32"/>
      <c r="AP1340" s="32"/>
      <c r="AQ1340" s="32"/>
      <c r="AR1340" s="32"/>
      <c r="AS1340" s="32"/>
      <c r="AT1340" s="32"/>
      <c r="AU1340" s="32"/>
      <c r="AV1340" s="32"/>
      <c r="AW1340" s="32"/>
      <c r="AX1340" s="32"/>
      <c r="AY1340" s="32"/>
      <c r="AZ1340" s="32"/>
      <c r="BA1340" s="32"/>
      <c r="BB1340" s="32"/>
      <c r="BC1340" s="32"/>
      <c r="BD1340" s="32"/>
      <c r="BE1340" s="32"/>
      <c r="BF1340" s="32"/>
      <c r="BG1340" s="32"/>
      <c r="BH1340" s="32"/>
      <c r="BI1340" s="32"/>
      <c r="BJ1340" s="32"/>
      <c r="BK1340" s="32"/>
      <c r="BL1340" s="32"/>
      <c r="BM1340" s="32"/>
      <c r="BN1340" s="32"/>
      <c r="BO1340" s="32"/>
      <c r="BP1340" s="32"/>
      <c r="BQ1340" s="32"/>
      <c r="BR1340" s="32"/>
      <c r="BS1340" s="32"/>
      <c r="BT1340" s="32"/>
      <c r="BU1340" s="32"/>
      <c r="BV1340" s="32"/>
      <c r="BW1340" s="32"/>
      <c r="BX1340" s="32"/>
      <c r="BY1340" s="32"/>
      <c r="BZ1340" s="32"/>
      <c r="CA1340" s="32"/>
      <c r="CB1340" s="32"/>
      <c r="CC1340" s="32"/>
      <c r="CD1340" s="32"/>
      <c r="CE1340" s="32"/>
      <c r="CF1340" s="32"/>
      <c r="CG1340" s="32"/>
      <c r="CH1340" s="32"/>
      <c r="CI1340" s="32"/>
      <c r="CJ1340" s="32"/>
      <c r="CK1340" s="32"/>
      <c r="CL1340" s="32"/>
      <c r="CM1340" s="32"/>
      <c r="CN1340" s="32"/>
      <c r="CO1340" s="32"/>
      <c r="CP1340" s="32"/>
      <c r="CQ1340" s="32"/>
      <c r="CR1340" s="32"/>
      <c r="CS1340" s="32"/>
      <c r="CT1340" s="32"/>
      <c r="CU1340" s="32"/>
      <c r="CV1340" s="32"/>
      <c r="CW1340" s="32"/>
      <c r="CX1340" s="32"/>
      <c r="CY1340" s="32"/>
      <c r="CZ1340" s="32"/>
      <c r="DA1340" s="32"/>
      <c r="DB1340" s="32"/>
      <c r="DC1340" s="32"/>
      <c r="DD1340" s="32"/>
      <c r="DE1340" s="32"/>
      <c r="DF1340" s="32"/>
      <c r="DG1340" s="32"/>
      <c r="DH1340" s="32"/>
      <c r="DI1340" s="32"/>
      <c r="DJ1340" s="32"/>
      <c r="DK1340" s="32"/>
      <c r="DL1340" s="32"/>
      <c r="DM1340" s="32"/>
      <c r="DN1340" s="32"/>
      <c r="DO1340" s="32"/>
      <c r="DP1340" s="32"/>
      <c r="DQ1340" s="32"/>
      <c r="DR1340" s="32"/>
      <c r="DS1340" s="32"/>
      <c r="DT1340" s="32"/>
      <c r="DU1340" s="32"/>
      <c r="DV1340" s="32"/>
      <c r="DW1340" s="32"/>
      <c r="DX1340" s="32"/>
      <c r="DY1340" s="32"/>
      <c r="DZ1340" s="32"/>
      <c r="EA1340" s="32"/>
      <c r="EB1340" s="32"/>
      <c r="EC1340" s="32"/>
      <c r="ED1340" s="32"/>
      <c r="EE1340" s="32"/>
      <c r="EF1340" s="32"/>
      <c r="EG1340" s="32"/>
      <c r="EH1340" s="32"/>
      <c r="EI1340" s="32"/>
      <c r="EJ1340" s="32"/>
      <c r="EK1340" s="32"/>
      <c r="EL1340" s="32"/>
      <c r="EM1340" s="32"/>
      <c r="EN1340" s="32"/>
      <c r="EO1340" s="32"/>
      <c r="EP1340" s="32"/>
      <c r="EQ1340" s="32"/>
      <c r="ER1340" s="32"/>
      <c r="ES1340" s="32"/>
      <c r="ET1340" s="32"/>
      <c r="EU1340" s="32"/>
      <c r="EV1340" s="32"/>
      <c r="EW1340" s="32"/>
      <c r="EX1340" s="32"/>
      <c r="EY1340" s="32"/>
      <c r="EZ1340" s="32"/>
      <c r="FA1340" s="32"/>
      <c r="FB1340" s="32"/>
      <c r="FC1340" s="32"/>
      <c r="FD1340" s="32"/>
      <c r="FE1340" s="32"/>
      <c r="FF1340" s="32"/>
      <c r="FG1340" s="32"/>
      <c r="FH1340" s="32"/>
      <c r="FI1340" s="32"/>
      <c r="FJ1340" s="32"/>
      <c r="FK1340" s="32"/>
      <c r="FL1340" s="32"/>
      <c r="FM1340" s="32"/>
      <c r="FN1340" s="32"/>
      <c r="FO1340" s="32"/>
      <c r="FP1340" s="32"/>
      <c r="FQ1340" s="32"/>
      <c r="FR1340" s="32"/>
      <c r="FS1340" s="32"/>
      <c r="FT1340" s="32"/>
      <c r="FU1340" s="32"/>
      <c r="FV1340" s="32"/>
      <c r="FW1340" s="32"/>
      <c r="FX1340" s="32"/>
      <c r="FY1340" s="32"/>
      <c r="FZ1340" s="32"/>
      <c r="GA1340" s="32"/>
      <c r="GB1340" s="32"/>
      <c r="GC1340" s="32"/>
      <c r="GD1340" s="32"/>
      <c r="GE1340" s="32"/>
      <c r="GF1340" s="32"/>
      <c r="GG1340" s="32"/>
      <c r="GH1340" s="32"/>
      <c r="GI1340" s="32"/>
      <c r="GJ1340" s="32"/>
      <c r="GK1340" s="32"/>
      <c r="GL1340" s="32"/>
      <c r="GM1340" s="32"/>
      <c r="GN1340" s="32"/>
      <c r="GO1340" s="32"/>
      <c r="GP1340" s="32"/>
      <c r="GQ1340" s="32"/>
      <c r="GR1340" s="32"/>
      <c r="GS1340" s="32"/>
      <c r="GT1340" s="32"/>
      <c r="GU1340" s="32"/>
      <c r="GV1340" s="32"/>
      <c r="GW1340" s="32"/>
      <c r="GX1340" s="32"/>
      <c r="GY1340" s="32"/>
      <c r="GZ1340" s="32"/>
      <c r="HA1340" s="32"/>
      <c r="HB1340" s="32"/>
      <c r="HC1340" s="32"/>
      <c r="HD1340" s="32"/>
      <c r="HE1340" s="32"/>
      <c r="HF1340" s="32"/>
      <c r="HG1340" s="32"/>
      <c r="HH1340" s="32"/>
      <c r="HI1340" s="32"/>
      <c r="HJ1340" s="32"/>
      <c r="HK1340" s="32"/>
      <c r="HL1340" s="32"/>
      <c r="HM1340" s="32"/>
      <c r="HN1340" s="32"/>
      <c r="HO1340" s="32"/>
      <c r="HP1340" s="32"/>
      <c r="HQ1340" s="32"/>
      <c r="HR1340" s="32"/>
      <c r="HS1340" s="32"/>
      <c r="HT1340" s="32"/>
      <c r="HU1340" s="32"/>
      <c r="HV1340" s="32"/>
      <c r="HW1340" s="32"/>
      <c r="HX1340" s="32"/>
      <c r="HY1340" s="32"/>
      <c r="HZ1340" s="32"/>
      <c r="IA1340" s="32"/>
      <c r="IB1340" s="32"/>
      <c r="IC1340" s="32"/>
      <c r="ID1340" s="32"/>
      <c r="IE1340" s="32"/>
      <c r="IF1340" s="32"/>
      <c r="IG1340" s="32"/>
      <c r="IH1340" s="32"/>
      <c r="II1340" s="32"/>
      <c r="IJ1340" s="32"/>
      <c r="IK1340" s="32"/>
      <c r="IL1340" s="32"/>
      <c r="IM1340" s="32"/>
      <c r="IN1340" s="32"/>
      <c r="IO1340" s="32"/>
      <c r="IP1340" s="32"/>
      <c r="IQ1340" s="32"/>
      <c r="IR1340" s="32"/>
      <c r="IS1340" s="32"/>
      <c r="IT1340" s="32"/>
      <c r="IU1340" s="32"/>
    </row>
    <row r="1341" spans="1:255" s="48" customFormat="1" ht="29" x14ac:dyDescent="0.25">
      <c r="A1341" s="26" t="s">
        <v>480</v>
      </c>
      <c r="B1341" s="26" t="s">
        <v>606</v>
      </c>
      <c r="C1341" s="26" t="s">
        <v>5471</v>
      </c>
      <c r="D1341" s="26" t="s">
        <v>5136</v>
      </c>
      <c r="E1341" s="26" t="s">
        <v>5474</v>
      </c>
      <c r="F1341" s="53">
        <v>13310</v>
      </c>
      <c r="G1341" s="221">
        <v>0.27</v>
      </c>
      <c r="H1341" s="222">
        <f t="shared" si="33"/>
        <v>9716.2999999999993</v>
      </c>
      <c r="I1341" s="47"/>
      <c r="J1341" s="47"/>
      <c r="K1341" s="32"/>
      <c r="L1341" s="32"/>
      <c r="M1341" s="32"/>
      <c r="N1341" s="32"/>
      <c r="O1341" s="32"/>
      <c r="P1341" s="32"/>
      <c r="Q1341" s="32"/>
      <c r="R1341" s="32"/>
      <c r="S1341" s="32"/>
      <c r="T1341" s="32"/>
      <c r="U1341" s="32"/>
      <c r="V1341" s="32"/>
      <c r="W1341" s="32"/>
      <c r="X1341" s="32"/>
      <c r="Y1341" s="32"/>
      <c r="Z1341" s="32"/>
      <c r="AA1341" s="32"/>
      <c r="AB1341" s="32"/>
      <c r="AC1341" s="32"/>
      <c r="AD1341" s="32"/>
      <c r="AE1341" s="32"/>
      <c r="AF1341" s="32"/>
      <c r="AG1341" s="32"/>
      <c r="AH1341" s="32"/>
      <c r="AI1341" s="32"/>
      <c r="AJ1341" s="32"/>
      <c r="AK1341" s="32"/>
      <c r="AL1341" s="32"/>
      <c r="AM1341" s="32"/>
      <c r="AN1341" s="32"/>
      <c r="AO1341" s="32"/>
      <c r="AP1341" s="32"/>
      <c r="AQ1341" s="32"/>
      <c r="AR1341" s="32"/>
      <c r="AS1341" s="32"/>
      <c r="AT1341" s="32"/>
      <c r="AU1341" s="32"/>
      <c r="AV1341" s="32"/>
      <c r="AW1341" s="32"/>
      <c r="AX1341" s="32"/>
      <c r="AY1341" s="32"/>
      <c r="AZ1341" s="32"/>
      <c r="BA1341" s="32"/>
      <c r="BB1341" s="32"/>
      <c r="BC1341" s="32"/>
      <c r="BD1341" s="32"/>
      <c r="BE1341" s="32"/>
      <c r="BF1341" s="32"/>
      <c r="BG1341" s="32"/>
      <c r="BH1341" s="32"/>
      <c r="BI1341" s="32"/>
      <c r="BJ1341" s="32"/>
      <c r="BK1341" s="32"/>
      <c r="BL1341" s="32"/>
      <c r="BM1341" s="32"/>
      <c r="BN1341" s="32"/>
      <c r="BO1341" s="32"/>
      <c r="BP1341" s="32"/>
      <c r="BQ1341" s="32"/>
      <c r="BR1341" s="32"/>
      <c r="BS1341" s="32"/>
      <c r="BT1341" s="32"/>
      <c r="BU1341" s="32"/>
      <c r="BV1341" s="32"/>
      <c r="BW1341" s="32"/>
      <c r="BX1341" s="32"/>
      <c r="BY1341" s="32"/>
      <c r="BZ1341" s="32"/>
      <c r="CA1341" s="32"/>
      <c r="CB1341" s="32"/>
      <c r="CC1341" s="32"/>
      <c r="CD1341" s="32"/>
      <c r="CE1341" s="32"/>
      <c r="CF1341" s="32"/>
      <c r="CG1341" s="32"/>
      <c r="CH1341" s="32"/>
      <c r="CI1341" s="32"/>
      <c r="CJ1341" s="32"/>
      <c r="CK1341" s="32"/>
      <c r="CL1341" s="32"/>
      <c r="CM1341" s="32"/>
      <c r="CN1341" s="32"/>
      <c r="CO1341" s="32"/>
      <c r="CP1341" s="32"/>
      <c r="CQ1341" s="32"/>
      <c r="CR1341" s="32"/>
      <c r="CS1341" s="32"/>
      <c r="CT1341" s="32"/>
      <c r="CU1341" s="32"/>
      <c r="CV1341" s="32"/>
      <c r="CW1341" s="32"/>
      <c r="CX1341" s="32"/>
      <c r="CY1341" s="32"/>
      <c r="CZ1341" s="32"/>
      <c r="DA1341" s="32"/>
      <c r="DB1341" s="32"/>
      <c r="DC1341" s="32"/>
      <c r="DD1341" s="32"/>
      <c r="DE1341" s="32"/>
      <c r="DF1341" s="32"/>
      <c r="DG1341" s="32"/>
      <c r="DH1341" s="32"/>
      <c r="DI1341" s="32"/>
      <c r="DJ1341" s="32"/>
      <c r="DK1341" s="32"/>
      <c r="DL1341" s="32"/>
      <c r="DM1341" s="32"/>
      <c r="DN1341" s="32"/>
      <c r="DO1341" s="32"/>
      <c r="DP1341" s="32"/>
      <c r="DQ1341" s="32"/>
      <c r="DR1341" s="32"/>
      <c r="DS1341" s="32"/>
      <c r="DT1341" s="32"/>
      <c r="DU1341" s="32"/>
      <c r="DV1341" s="32"/>
      <c r="DW1341" s="32"/>
      <c r="DX1341" s="32"/>
      <c r="DY1341" s="32"/>
      <c r="DZ1341" s="32"/>
      <c r="EA1341" s="32"/>
      <c r="EB1341" s="32"/>
      <c r="EC1341" s="32"/>
      <c r="ED1341" s="32"/>
      <c r="EE1341" s="32"/>
      <c r="EF1341" s="32"/>
      <c r="EG1341" s="32"/>
      <c r="EH1341" s="32"/>
      <c r="EI1341" s="32"/>
      <c r="EJ1341" s="32"/>
      <c r="EK1341" s="32"/>
      <c r="EL1341" s="32"/>
      <c r="EM1341" s="32"/>
      <c r="EN1341" s="32"/>
      <c r="EO1341" s="32"/>
      <c r="EP1341" s="32"/>
      <c r="EQ1341" s="32"/>
      <c r="ER1341" s="32"/>
      <c r="ES1341" s="32"/>
      <c r="ET1341" s="32"/>
      <c r="EU1341" s="32"/>
      <c r="EV1341" s="32"/>
      <c r="EW1341" s="32"/>
      <c r="EX1341" s="32"/>
      <c r="EY1341" s="32"/>
      <c r="EZ1341" s="32"/>
      <c r="FA1341" s="32"/>
      <c r="FB1341" s="32"/>
      <c r="FC1341" s="32"/>
      <c r="FD1341" s="32"/>
      <c r="FE1341" s="32"/>
      <c r="FF1341" s="32"/>
      <c r="FG1341" s="32"/>
      <c r="FH1341" s="32"/>
      <c r="FI1341" s="32"/>
      <c r="FJ1341" s="32"/>
      <c r="FK1341" s="32"/>
      <c r="FL1341" s="32"/>
      <c r="FM1341" s="32"/>
      <c r="FN1341" s="32"/>
      <c r="FO1341" s="32"/>
      <c r="FP1341" s="32"/>
      <c r="FQ1341" s="32"/>
      <c r="FR1341" s="32"/>
      <c r="FS1341" s="32"/>
      <c r="FT1341" s="32"/>
      <c r="FU1341" s="32"/>
      <c r="FV1341" s="32"/>
      <c r="FW1341" s="32"/>
      <c r="FX1341" s="32"/>
      <c r="FY1341" s="32"/>
      <c r="FZ1341" s="32"/>
      <c r="GA1341" s="32"/>
      <c r="GB1341" s="32"/>
      <c r="GC1341" s="32"/>
      <c r="GD1341" s="32"/>
      <c r="GE1341" s="32"/>
      <c r="GF1341" s="32"/>
      <c r="GG1341" s="32"/>
      <c r="GH1341" s="32"/>
      <c r="GI1341" s="32"/>
      <c r="GJ1341" s="32"/>
      <c r="GK1341" s="32"/>
      <c r="GL1341" s="32"/>
      <c r="GM1341" s="32"/>
      <c r="GN1341" s="32"/>
      <c r="GO1341" s="32"/>
      <c r="GP1341" s="32"/>
      <c r="GQ1341" s="32"/>
      <c r="GR1341" s="32"/>
      <c r="GS1341" s="32"/>
      <c r="GT1341" s="32"/>
      <c r="GU1341" s="32"/>
      <c r="GV1341" s="32"/>
      <c r="GW1341" s="32"/>
      <c r="GX1341" s="32"/>
      <c r="GY1341" s="32"/>
      <c r="GZ1341" s="32"/>
      <c r="HA1341" s="32"/>
      <c r="HB1341" s="32"/>
      <c r="HC1341" s="32"/>
      <c r="HD1341" s="32"/>
      <c r="HE1341" s="32"/>
      <c r="HF1341" s="32"/>
      <c r="HG1341" s="32"/>
      <c r="HH1341" s="32"/>
      <c r="HI1341" s="32"/>
      <c r="HJ1341" s="32"/>
      <c r="HK1341" s="32"/>
      <c r="HL1341" s="32"/>
      <c r="HM1341" s="32"/>
      <c r="HN1341" s="32"/>
      <c r="HO1341" s="32"/>
      <c r="HP1341" s="32"/>
      <c r="HQ1341" s="32"/>
      <c r="HR1341" s="32"/>
      <c r="HS1341" s="32"/>
      <c r="HT1341" s="32"/>
      <c r="HU1341" s="32"/>
      <c r="HV1341" s="32"/>
      <c r="HW1341" s="32"/>
      <c r="HX1341" s="32"/>
      <c r="HY1341" s="32"/>
      <c r="HZ1341" s="32"/>
      <c r="IA1341" s="32"/>
      <c r="IB1341" s="32"/>
      <c r="IC1341" s="32"/>
      <c r="ID1341" s="32"/>
      <c r="IE1341" s="32"/>
      <c r="IF1341" s="32"/>
      <c r="IG1341" s="32"/>
      <c r="IH1341" s="32"/>
      <c r="II1341" s="32"/>
      <c r="IJ1341" s="32"/>
      <c r="IK1341" s="32"/>
      <c r="IL1341" s="32"/>
      <c r="IM1341" s="32"/>
      <c r="IN1341" s="32"/>
      <c r="IO1341" s="32"/>
      <c r="IP1341" s="32"/>
      <c r="IQ1341" s="32"/>
      <c r="IR1341" s="32"/>
      <c r="IS1341" s="32"/>
      <c r="IT1341" s="32"/>
      <c r="IU1341" s="32"/>
    </row>
    <row r="1342" spans="1:255" s="48" customFormat="1" ht="14.5" x14ac:dyDescent="0.25">
      <c r="A1342" s="26" t="s">
        <v>480</v>
      </c>
      <c r="B1342" s="26" t="s">
        <v>606</v>
      </c>
      <c r="C1342" s="26" t="s">
        <v>5471</v>
      </c>
      <c r="D1342" s="26" t="s">
        <v>5453</v>
      </c>
      <c r="E1342" s="26" t="s">
        <v>5473</v>
      </c>
      <c r="F1342" s="53">
        <v>22180</v>
      </c>
      <c r="G1342" s="221">
        <v>0.27</v>
      </c>
      <c r="H1342" s="222">
        <f t="shared" si="33"/>
        <v>16191.4</v>
      </c>
      <c r="I1342" s="47"/>
      <c r="J1342" s="47"/>
      <c r="K1342" s="32"/>
      <c r="L1342" s="32"/>
      <c r="M1342" s="32"/>
      <c r="N1342" s="32"/>
      <c r="O1342" s="32"/>
      <c r="P1342" s="32"/>
      <c r="Q1342" s="32"/>
      <c r="R1342" s="32"/>
      <c r="S1342" s="32"/>
      <c r="T1342" s="32"/>
      <c r="U1342" s="32"/>
      <c r="V1342" s="32"/>
      <c r="W1342" s="32"/>
      <c r="X1342" s="32"/>
      <c r="Y1342" s="32"/>
      <c r="Z1342" s="32"/>
      <c r="AA1342" s="32"/>
      <c r="AB1342" s="32"/>
      <c r="AC1342" s="32"/>
      <c r="AD1342" s="32"/>
      <c r="AE1342" s="32"/>
      <c r="AF1342" s="32"/>
      <c r="AG1342" s="32"/>
      <c r="AH1342" s="32"/>
      <c r="AI1342" s="32"/>
      <c r="AJ1342" s="32"/>
      <c r="AK1342" s="32"/>
      <c r="AL1342" s="32"/>
      <c r="AM1342" s="32"/>
      <c r="AN1342" s="32"/>
      <c r="AO1342" s="32"/>
      <c r="AP1342" s="32"/>
      <c r="AQ1342" s="32"/>
      <c r="AR1342" s="32"/>
      <c r="AS1342" s="32"/>
      <c r="AT1342" s="32"/>
      <c r="AU1342" s="32"/>
      <c r="AV1342" s="32"/>
      <c r="AW1342" s="32"/>
      <c r="AX1342" s="32"/>
      <c r="AY1342" s="32"/>
      <c r="AZ1342" s="32"/>
      <c r="BA1342" s="32"/>
      <c r="BB1342" s="32"/>
      <c r="BC1342" s="32"/>
      <c r="BD1342" s="32"/>
      <c r="BE1342" s="32"/>
      <c r="BF1342" s="32"/>
      <c r="BG1342" s="32"/>
      <c r="BH1342" s="32"/>
      <c r="BI1342" s="32"/>
      <c r="BJ1342" s="32"/>
      <c r="BK1342" s="32"/>
      <c r="BL1342" s="32"/>
      <c r="BM1342" s="32"/>
      <c r="BN1342" s="32"/>
      <c r="BO1342" s="32"/>
      <c r="BP1342" s="32"/>
      <c r="BQ1342" s="32"/>
      <c r="BR1342" s="32"/>
      <c r="BS1342" s="32"/>
      <c r="BT1342" s="32"/>
      <c r="BU1342" s="32"/>
      <c r="BV1342" s="32"/>
      <c r="BW1342" s="32"/>
      <c r="BX1342" s="32"/>
      <c r="BY1342" s="32"/>
      <c r="BZ1342" s="32"/>
      <c r="CA1342" s="32"/>
      <c r="CB1342" s="32"/>
      <c r="CC1342" s="32"/>
      <c r="CD1342" s="32"/>
      <c r="CE1342" s="32"/>
      <c r="CF1342" s="32"/>
      <c r="CG1342" s="32"/>
      <c r="CH1342" s="32"/>
      <c r="CI1342" s="32"/>
      <c r="CJ1342" s="32"/>
      <c r="CK1342" s="32"/>
      <c r="CL1342" s="32"/>
      <c r="CM1342" s="32"/>
      <c r="CN1342" s="32"/>
      <c r="CO1342" s="32"/>
      <c r="CP1342" s="32"/>
      <c r="CQ1342" s="32"/>
      <c r="CR1342" s="32"/>
      <c r="CS1342" s="32"/>
      <c r="CT1342" s="32"/>
      <c r="CU1342" s="32"/>
      <c r="CV1342" s="32"/>
      <c r="CW1342" s="32"/>
      <c r="CX1342" s="32"/>
      <c r="CY1342" s="32"/>
      <c r="CZ1342" s="32"/>
      <c r="DA1342" s="32"/>
      <c r="DB1342" s="32"/>
      <c r="DC1342" s="32"/>
      <c r="DD1342" s="32"/>
      <c r="DE1342" s="32"/>
      <c r="DF1342" s="32"/>
      <c r="DG1342" s="32"/>
      <c r="DH1342" s="32"/>
      <c r="DI1342" s="32"/>
      <c r="DJ1342" s="32"/>
      <c r="DK1342" s="32"/>
      <c r="DL1342" s="32"/>
      <c r="DM1342" s="32"/>
      <c r="DN1342" s="32"/>
      <c r="DO1342" s="32"/>
      <c r="DP1342" s="32"/>
      <c r="DQ1342" s="32"/>
      <c r="DR1342" s="32"/>
      <c r="DS1342" s="32"/>
      <c r="DT1342" s="32"/>
      <c r="DU1342" s="32"/>
      <c r="DV1342" s="32"/>
      <c r="DW1342" s="32"/>
      <c r="DX1342" s="32"/>
      <c r="DY1342" s="32"/>
      <c r="DZ1342" s="32"/>
      <c r="EA1342" s="32"/>
      <c r="EB1342" s="32"/>
      <c r="EC1342" s="32"/>
      <c r="ED1342" s="32"/>
      <c r="EE1342" s="32"/>
      <c r="EF1342" s="32"/>
      <c r="EG1342" s="32"/>
      <c r="EH1342" s="32"/>
      <c r="EI1342" s="32"/>
      <c r="EJ1342" s="32"/>
      <c r="EK1342" s="32"/>
      <c r="EL1342" s="32"/>
      <c r="EM1342" s="32"/>
      <c r="EN1342" s="32"/>
      <c r="EO1342" s="32"/>
      <c r="EP1342" s="32"/>
      <c r="EQ1342" s="32"/>
      <c r="ER1342" s="32"/>
      <c r="ES1342" s="32"/>
      <c r="ET1342" s="32"/>
      <c r="EU1342" s="32"/>
      <c r="EV1342" s="32"/>
      <c r="EW1342" s="32"/>
      <c r="EX1342" s="32"/>
      <c r="EY1342" s="32"/>
      <c r="EZ1342" s="32"/>
      <c r="FA1342" s="32"/>
      <c r="FB1342" s="32"/>
      <c r="FC1342" s="32"/>
      <c r="FD1342" s="32"/>
      <c r="FE1342" s="32"/>
      <c r="FF1342" s="32"/>
      <c r="FG1342" s="32"/>
      <c r="FH1342" s="32"/>
      <c r="FI1342" s="32"/>
      <c r="FJ1342" s="32"/>
      <c r="FK1342" s="32"/>
      <c r="FL1342" s="32"/>
      <c r="FM1342" s="32"/>
      <c r="FN1342" s="32"/>
      <c r="FO1342" s="32"/>
      <c r="FP1342" s="32"/>
      <c r="FQ1342" s="32"/>
      <c r="FR1342" s="32"/>
      <c r="FS1342" s="32"/>
      <c r="FT1342" s="32"/>
      <c r="FU1342" s="32"/>
      <c r="FV1342" s="32"/>
      <c r="FW1342" s="32"/>
      <c r="FX1342" s="32"/>
      <c r="FY1342" s="32"/>
      <c r="FZ1342" s="32"/>
      <c r="GA1342" s="32"/>
      <c r="GB1342" s="32"/>
      <c r="GC1342" s="32"/>
      <c r="GD1342" s="32"/>
      <c r="GE1342" s="32"/>
      <c r="GF1342" s="32"/>
      <c r="GG1342" s="32"/>
      <c r="GH1342" s="32"/>
      <c r="GI1342" s="32"/>
      <c r="GJ1342" s="32"/>
      <c r="GK1342" s="32"/>
      <c r="GL1342" s="32"/>
      <c r="GM1342" s="32"/>
      <c r="GN1342" s="32"/>
      <c r="GO1342" s="32"/>
      <c r="GP1342" s="32"/>
      <c r="GQ1342" s="32"/>
      <c r="GR1342" s="32"/>
      <c r="GS1342" s="32"/>
      <c r="GT1342" s="32"/>
      <c r="GU1342" s="32"/>
      <c r="GV1342" s="32"/>
      <c r="GW1342" s="32"/>
      <c r="GX1342" s="32"/>
      <c r="GY1342" s="32"/>
      <c r="GZ1342" s="32"/>
      <c r="HA1342" s="32"/>
      <c r="HB1342" s="32"/>
      <c r="HC1342" s="32"/>
      <c r="HD1342" s="32"/>
      <c r="HE1342" s="32"/>
      <c r="HF1342" s="32"/>
      <c r="HG1342" s="32"/>
      <c r="HH1342" s="32"/>
      <c r="HI1342" s="32"/>
      <c r="HJ1342" s="32"/>
      <c r="HK1342" s="32"/>
      <c r="HL1342" s="32"/>
      <c r="HM1342" s="32"/>
      <c r="HN1342" s="32"/>
      <c r="HO1342" s="32"/>
      <c r="HP1342" s="32"/>
      <c r="HQ1342" s="32"/>
      <c r="HR1342" s="32"/>
      <c r="HS1342" s="32"/>
      <c r="HT1342" s="32"/>
      <c r="HU1342" s="32"/>
      <c r="HV1342" s="32"/>
      <c r="HW1342" s="32"/>
      <c r="HX1342" s="32"/>
      <c r="HY1342" s="32"/>
      <c r="HZ1342" s="32"/>
      <c r="IA1342" s="32"/>
      <c r="IB1342" s="32"/>
      <c r="IC1342" s="32"/>
      <c r="ID1342" s="32"/>
      <c r="IE1342" s="32"/>
      <c r="IF1342" s="32"/>
      <c r="IG1342" s="32"/>
      <c r="IH1342" s="32"/>
      <c r="II1342" s="32"/>
      <c r="IJ1342" s="32"/>
      <c r="IK1342" s="32"/>
      <c r="IL1342" s="32"/>
      <c r="IM1342" s="32"/>
      <c r="IN1342" s="32"/>
      <c r="IO1342" s="32"/>
      <c r="IP1342" s="32"/>
      <c r="IQ1342" s="32"/>
      <c r="IR1342" s="32"/>
      <c r="IS1342" s="32"/>
      <c r="IT1342" s="32"/>
      <c r="IU1342" s="32"/>
    </row>
    <row r="1343" spans="1:255" s="48" customFormat="1" ht="29" x14ac:dyDescent="0.25">
      <c r="A1343" s="26" t="s">
        <v>480</v>
      </c>
      <c r="B1343" s="26" t="s">
        <v>606</v>
      </c>
      <c r="C1343" s="26" t="s">
        <v>5471</v>
      </c>
      <c r="D1343" s="26" t="s">
        <v>5454</v>
      </c>
      <c r="E1343" s="26" t="s">
        <v>5472</v>
      </c>
      <c r="F1343" s="53">
        <v>22180</v>
      </c>
      <c r="G1343" s="221">
        <v>0.27</v>
      </c>
      <c r="H1343" s="222">
        <f t="shared" si="33"/>
        <v>16191.4</v>
      </c>
      <c r="I1343" s="47"/>
      <c r="J1343" s="47"/>
    </row>
    <row r="1344" spans="1:255" s="32" customFormat="1" ht="14.5" x14ac:dyDescent="0.25">
      <c r="A1344" s="38" t="s">
        <v>480</v>
      </c>
      <c r="B1344" s="38" t="s">
        <v>606</v>
      </c>
      <c r="C1344" s="38" t="s">
        <v>9735</v>
      </c>
      <c r="D1344" s="38" t="s">
        <v>9840</v>
      </c>
      <c r="E1344" s="38" t="s">
        <v>9841</v>
      </c>
      <c r="F1344" s="116">
        <v>3600</v>
      </c>
      <c r="G1344" s="221">
        <v>0.27</v>
      </c>
      <c r="H1344" s="222">
        <f t="shared" si="33"/>
        <v>2628</v>
      </c>
    </row>
    <row r="1345" spans="1:8" s="32" customFormat="1" ht="14.5" x14ac:dyDescent="0.25">
      <c r="A1345" s="38" t="s">
        <v>480</v>
      </c>
      <c r="B1345" s="38" t="s">
        <v>606</v>
      </c>
      <c r="C1345" s="38" t="s">
        <v>9735</v>
      </c>
      <c r="D1345" s="38" t="s">
        <v>9842</v>
      </c>
      <c r="E1345" s="38" t="s">
        <v>9843</v>
      </c>
      <c r="F1345" s="116">
        <v>3600</v>
      </c>
      <c r="G1345" s="221">
        <v>0.27</v>
      </c>
      <c r="H1345" s="222">
        <f t="shared" si="33"/>
        <v>2628</v>
      </c>
    </row>
    <row r="1346" spans="1:8" s="32" customFormat="1" ht="14.5" x14ac:dyDescent="0.25">
      <c r="A1346" s="38" t="s">
        <v>480</v>
      </c>
      <c r="B1346" s="38" t="s">
        <v>606</v>
      </c>
      <c r="C1346" s="38" t="s">
        <v>9735</v>
      </c>
      <c r="D1346" s="38" t="s">
        <v>9844</v>
      </c>
      <c r="E1346" s="38" t="s">
        <v>9845</v>
      </c>
      <c r="F1346" s="116">
        <v>8650</v>
      </c>
      <c r="G1346" s="221">
        <v>0.27</v>
      </c>
      <c r="H1346" s="222">
        <f t="shared" si="33"/>
        <v>6314.5</v>
      </c>
    </row>
    <row r="1347" spans="1:8" s="32" customFormat="1" ht="14.5" x14ac:dyDescent="0.25">
      <c r="A1347" s="38" t="s">
        <v>480</v>
      </c>
      <c r="B1347" s="38" t="s">
        <v>606</v>
      </c>
      <c r="C1347" s="38" t="s">
        <v>9735</v>
      </c>
      <c r="D1347" s="38" t="s">
        <v>9846</v>
      </c>
      <c r="E1347" s="38" t="s">
        <v>9847</v>
      </c>
      <c r="F1347" s="116">
        <v>8650</v>
      </c>
      <c r="G1347" s="221">
        <v>0.27</v>
      </c>
      <c r="H1347" s="222">
        <f t="shared" si="33"/>
        <v>6314.5</v>
      </c>
    </row>
    <row r="1348" spans="1:8" s="32" customFormat="1" ht="14.5" x14ac:dyDescent="0.25">
      <c r="A1348" s="38" t="s">
        <v>480</v>
      </c>
      <c r="B1348" s="38" t="s">
        <v>606</v>
      </c>
      <c r="C1348" s="38" t="s">
        <v>9735</v>
      </c>
      <c r="D1348" s="38" t="s">
        <v>9848</v>
      </c>
      <c r="E1348" s="38" t="s">
        <v>9849</v>
      </c>
      <c r="F1348" s="116">
        <v>14400</v>
      </c>
      <c r="G1348" s="221">
        <v>0.27</v>
      </c>
      <c r="H1348" s="222">
        <f t="shared" si="33"/>
        <v>10512</v>
      </c>
    </row>
    <row r="1349" spans="1:8" s="32" customFormat="1" ht="14.5" x14ac:dyDescent="0.25">
      <c r="A1349" s="38" t="s">
        <v>480</v>
      </c>
      <c r="B1349" s="38" t="s">
        <v>606</v>
      </c>
      <c r="C1349" s="38" t="s">
        <v>9735</v>
      </c>
      <c r="D1349" s="38" t="s">
        <v>9850</v>
      </c>
      <c r="E1349" s="38" t="s">
        <v>9851</v>
      </c>
      <c r="F1349" s="116">
        <v>14400</v>
      </c>
      <c r="G1349" s="221">
        <v>0.27</v>
      </c>
      <c r="H1349" s="222">
        <f t="shared" si="33"/>
        <v>10512</v>
      </c>
    </row>
    <row r="1350" spans="1:8" s="32" customFormat="1" ht="14.5" x14ac:dyDescent="0.25">
      <c r="A1350" s="38" t="s">
        <v>480</v>
      </c>
      <c r="B1350" s="38" t="s">
        <v>606</v>
      </c>
      <c r="C1350" s="38" t="s">
        <v>9735</v>
      </c>
      <c r="D1350" s="38" t="s">
        <v>9852</v>
      </c>
      <c r="E1350" s="38" t="s">
        <v>9853</v>
      </c>
      <c r="F1350" s="116">
        <v>2525</v>
      </c>
      <c r="G1350" s="221">
        <v>0.27</v>
      </c>
      <c r="H1350" s="222">
        <f t="shared" si="33"/>
        <v>1843.25</v>
      </c>
    </row>
    <row r="1351" spans="1:8" s="32" customFormat="1" ht="14.5" x14ac:dyDescent="0.25">
      <c r="A1351" s="38" t="s">
        <v>480</v>
      </c>
      <c r="B1351" s="38" t="s">
        <v>606</v>
      </c>
      <c r="C1351" s="38" t="s">
        <v>9735</v>
      </c>
      <c r="D1351" s="38" t="s">
        <v>9854</v>
      </c>
      <c r="E1351" s="38" t="s">
        <v>9855</v>
      </c>
      <c r="F1351" s="116">
        <v>2525</v>
      </c>
      <c r="G1351" s="221">
        <v>0.27</v>
      </c>
      <c r="H1351" s="222">
        <f t="shared" si="33"/>
        <v>1843.25</v>
      </c>
    </row>
    <row r="1352" spans="1:8" s="32" customFormat="1" ht="14.5" x14ac:dyDescent="0.25">
      <c r="A1352" s="38" t="s">
        <v>480</v>
      </c>
      <c r="B1352" s="38" t="s">
        <v>606</v>
      </c>
      <c r="C1352" s="38" t="s">
        <v>9735</v>
      </c>
      <c r="D1352" s="38" t="s">
        <v>9856</v>
      </c>
      <c r="E1352" s="38" t="s">
        <v>9857</v>
      </c>
      <c r="F1352" s="116">
        <v>6700</v>
      </c>
      <c r="G1352" s="221">
        <v>0.27</v>
      </c>
      <c r="H1352" s="222">
        <f t="shared" si="33"/>
        <v>4891</v>
      </c>
    </row>
    <row r="1353" spans="1:8" s="32" customFormat="1" ht="29" x14ac:dyDescent="0.25">
      <c r="A1353" s="38" t="s">
        <v>480</v>
      </c>
      <c r="B1353" s="38" t="s">
        <v>606</v>
      </c>
      <c r="C1353" s="38" t="s">
        <v>9735</v>
      </c>
      <c r="D1353" s="38" t="s">
        <v>9858</v>
      </c>
      <c r="E1353" s="38" t="s">
        <v>9859</v>
      </c>
      <c r="F1353" s="116">
        <v>6700</v>
      </c>
      <c r="G1353" s="221">
        <v>0.27</v>
      </c>
      <c r="H1353" s="222">
        <f t="shared" si="33"/>
        <v>4891</v>
      </c>
    </row>
    <row r="1354" spans="1:8" s="32" customFormat="1" ht="14.5" x14ac:dyDescent="0.25">
      <c r="A1354" s="38" t="s">
        <v>480</v>
      </c>
      <c r="B1354" s="38" t="s">
        <v>606</v>
      </c>
      <c r="C1354" s="38" t="s">
        <v>9735</v>
      </c>
      <c r="D1354" s="38" t="s">
        <v>9860</v>
      </c>
      <c r="E1354" s="38" t="s">
        <v>9861</v>
      </c>
      <c r="F1354" s="116">
        <v>11200</v>
      </c>
      <c r="G1354" s="221">
        <v>0.27</v>
      </c>
      <c r="H1354" s="222">
        <f t="shared" si="33"/>
        <v>8176</v>
      </c>
    </row>
    <row r="1355" spans="1:8" s="32" customFormat="1" ht="29" x14ac:dyDescent="0.25">
      <c r="A1355" s="38" t="s">
        <v>480</v>
      </c>
      <c r="B1355" s="38" t="s">
        <v>606</v>
      </c>
      <c r="C1355" s="38" t="s">
        <v>9735</v>
      </c>
      <c r="D1355" s="38" t="s">
        <v>9862</v>
      </c>
      <c r="E1355" s="38" t="s">
        <v>9863</v>
      </c>
      <c r="F1355" s="116">
        <v>11200</v>
      </c>
      <c r="G1355" s="221">
        <v>0.27</v>
      </c>
      <c r="H1355" s="222">
        <f t="shared" si="33"/>
        <v>8176</v>
      </c>
    </row>
    <row r="1356" spans="1:8" s="32" customFormat="1" ht="14.5" x14ac:dyDescent="0.25">
      <c r="A1356" s="38" t="s">
        <v>480</v>
      </c>
      <c r="B1356" s="38" t="s">
        <v>606</v>
      </c>
      <c r="C1356" s="38" t="s">
        <v>9738</v>
      </c>
      <c r="D1356" s="38" t="s">
        <v>9864</v>
      </c>
      <c r="E1356" s="38" t="s">
        <v>9865</v>
      </c>
      <c r="F1356" s="116">
        <v>5000</v>
      </c>
      <c r="G1356" s="221">
        <v>0.27</v>
      </c>
      <c r="H1356" s="222">
        <f t="shared" si="33"/>
        <v>3650</v>
      </c>
    </row>
    <row r="1357" spans="1:8" s="32" customFormat="1" ht="14.5" x14ac:dyDescent="0.25">
      <c r="A1357" s="38" t="s">
        <v>480</v>
      </c>
      <c r="B1357" s="38" t="s">
        <v>606</v>
      </c>
      <c r="C1357" s="38" t="s">
        <v>9738</v>
      </c>
      <c r="D1357" s="38" t="s">
        <v>9866</v>
      </c>
      <c r="E1357" s="38" t="s">
        <v>9867</v>
      </c>
      <c r="F1357" s="116">
        <v>5000</v>
      </c>
      <c r="G1357" s="221">
        <v>0.27</v>
      </c>
      <c r="H1357" s="222">
        <f t="shared" si="33"/>
        <v>3650</v>
      </c>
    </row>
    <row r="1358" spans="1:8" s="32" customFormat="1" ht="14.5" x14ac:dyDescent="0.25">
      <c r="A1358" s="38" t="s">
        <v>480</v>
      </c>
      <c r="B1358" s="38" t="s">
        <v>606</v>
      </c>
      <c r="C1358" s="38" t="s">
        <v>9738</v>
      </c>
      <c r="D1358" s="38" t="s">
        <v>9868</v>
      </c>
      <c r="E1358" s="38" t="s">
        <v>9869</v>
      </c>
      <c r="F1358" s="116">
        <v>12000</v>
      </c>
      <c r="G1358" s="221">
        <v>0.27</v>
      </c>
      <c r="H1358" s="222">
        <f t="shared" si="33"/>
        <v>8760</v>
      </c>
    </row>
    <row r="1359" spans="1:8" s="32" customFormat="1" ht="14.5" x14ac:dyDescent="0.25">
      <c r="A1359" s="38" t="s">
        <v>480</v>
      </c>
      <c r="B1359" s="38" t="s">
        <v>606</v>
      </c>
      <c r="C1359" s="38" t="s">
        <v>9738</v>
      </c>
      <c r="D1359" s="38" t="s">
        <v>9870</v>
      </c>
      <c r="E1359" s="38" t="s">
        <v>9871</v>
      </c>
      <c r="F1359" s="116">
        <v>12000</v>
      </c>
      <c r="G1359" s="221">
        <v>0.27</v>
      </c>
      <c r="H1359" s="222">
        <f t="shared" si="33"/>
        <v>8760</v>
      </c>
    </row>
    <row r="1360" spans="1:8" s="32" customFormat="1" ht="14.5" x14ac:dyDescent="0.25">
      <c r="A1360" s="38" t="s">
        <v>480</v>
      </c>
      <c r="B1360" s="38" t="s">
        <v>606</v>
      </c>
      <c r="C1360" s="38" t="s">
        <v>9738</v>
      </c>
      <c r="D1360" s="38" t="s">
        <v>9872</v>
      </c>
      <c r="E1360" s="38" t="s">
        <v>9873</v>
      </c>
      <c r="F1360" s="116">
        <v>20000</v>
      </c>
      <c r="G1360" s="221">
        <v>0.27</v>
      </c>
      <c r="H1360" s="222">
        <f t="shared" si="33"/>
        <v>14600</v>
      </c>
    </row>
    <row r="1361" spans="1:8" s="32" customFormat="1" ht="14.5" x14ac:dyDescent="0.25">
      <c r="A1361" s="38" t="s">
        <v>480</v>
      </c>
      <c r="B1361" s="38" t="s">
        <v>606</v>
      </c>
      <c r="C1361" s="38" t="s">
        <v>9738</v>
      </c>
      <c r="D1361" s="38" t="s">
        <v>9874</v>
      </c>
      <c r="E1361" s="38" t="s">
        <v>9875</v>
      </c>
      <c r="F1361" s="116">
        <v>20000</v>
      </c>
      <c r="G1361" s="221">
        <v>0.27</v>
      </c>
      <c r="H1361" s="222">
        <f t="shared" si="33"/>
        <v>14600</v>
      </c>
    </row>
    <row r="1362" spans="1:8" s="32" customFormat="1" ht="14.5" x14ac:dyDescent="0.25">
      <c r="A1362" s="38" t="s">
        <v>480</v>
      </c>
      <c r="B1362" s="38" t="s">
        <v>606</v>
      </c>
      <c r="C1362" s="38" t="s">
        <v>9738</v>
      </c>
      <c r="D1362" s="38" t="s">
        <v>9876</v>
      </c>
      <c r="E1362" s="38" t="s">
        <v>9877</v>
      </c>
      <c r="F1362" s="116">
        <v>3500</v>
      </c>
      <c r="G1362" s="221">
        <v>0.27</v>
      </c>
      <c r="H1362" s="222">
        <f t="shared" si="33"/>
        <v>2555</v>
      </c>
    </row>
    <row r="1363" spans="1:8" s="32" customFormat="1" ht="14.5" x14ac:dyDescent="0.25">
      <c r="A1363" s="38" t="s">
        <v>480</v>
      </c>
      <c r="B1363" s="38" t="s">
        <v>606</v>
      </c>
      <c r="C1363" s="38" t="s">
        <v>9738</v>
      </c>
      <c r="D1363" s="38" t="s">
        <v>9878</v>
      </c>
      <c r="E1363" s="38" t="s">
        <v>9879</v>
      </c>
      <c r="F1363" s="116">
        <v>3500</v>
      </c>
      <c r="G1363" s="221">
        <v>0.27</v>
      </c>
      <c r="H1363" s="222">
        <f t="shared" si="33"/>
        <v>2555</v>
      </c>
    </row>
    <row r="1364" spans="1:8" s="32" customFormat="1" ht="14.5" x14ac:dyDescent="0.25">
      <c r="A1364" s="38" t="s">
        <v>480</v>
      </c>
      <c r="B1364" s="38" t="s">
        <v>606</v>
      </c>
      <c r="C1364" s="38" t="s">
        <v>9738</v>
      </c>
      <c r="D1364" s="38" t="s">
        <v>9880</v>
      </c>
      <c r="E1364" s="38" t="s">
        <v>9881</v>
      </c>
      <c r="F1364" s="116">
        <v>9300</v>
      </c>
      <c r="G1364" s="221">
        <v>0.27</v>
      </c>
      <c r="H1364" s="222">
        <f t="shared" si="33"/>
        <v>6789</v>
      </c>
    </row>
    <row r="1365" spans="1:8" s="32" customFormat="1" ht="29" x14ac:dyDescent="0.25">
      <c r="A1365" s="38" t="s">
        <v>480</v>
      </c>
      <c r="B1365" s="38" t="s">
        <v>606</v>
      </c>
      <c r="C1365" s="38" t="s">
        <v>9738</v>
      </c>
      <c r="D1365" s="38" t="s">
        <v>9882</v>
      </c>
      <c r="E1365" s="38" t="s">
        <v>9883</v>
      </c>
      <c r="F1365" s="116">
        <v>9300</v>
      </c>
      <c r="G1365" s="221">
        <v>0.27</v>
      </c>
      <c r="H1365" s="222">
        <f t="shared" si="33"/>
        <v>6789</v>
      </c>
    </row>
    <row r="1366" spans="1:8" s="32" customFormat="1" ht="14.5" x14ac:dyDescent="0.25">
      <c r="A1366" s="38" t="s">
        <v>480</v>
      </c>
      <c r="B1366" s="38" t="s">
        <v>606</v>
      </c>
      <c r="C1366" s="38" t="s">
        <v>9738</v>
      </c>
      <c r="D1366" s="38" t="s">
        <v>9884</v>
      </c>
      <c r="E1366" s="38" t="s">
        <v>9885</v>
      </c>
      <c r="F1366" s="116">
        <v>15400</v>
      </c>
      <c r="G1366" s="221">
        <v>0.27</v>
      </c>
      <c r="H1366" s="222">
        <f t="shared" si="33"/>
        <v>11242</v>
      </c>
    </row>
    <row r="1367" spans="1:8" s="32" customFormat="1" ht="29" x14ac:dyDescent="0.25">
      <c r="A1367" s="38" t="s">
        <v>480</v>
      </c>
      <c r="B1367" s="38" t="s">
        <v>606</v>
      </c>
      <c r="C1367" s="38" t="s">
        <v>9738</v>
      </c>
      <c r="D1367" s="38" t="s">
        <v>9886</v>
      </c>
      <c r="E1367" s="38" t="s">
        <v>9887</v>
      </c>
      <c r="F1367" s="116">
        <v>15400</v>
      </c>
      <c r="G1367" s="221">
        <v>0.27</v>
      </c>
      <c r="H1367" s="222">
        <f t="shared" si="33"/>
        <v>11242</v>
      </c>
    </row>
    <row r="1368" spans="1:8" s="32" customFormat="1" ht="14.5" x14ac:dyDescent="0.25">
      <c r="A1368" s="167" t="s">
        <v>480</v>
      </c>
      <c r="B1368" s="167" t="s">
        <v>606</v>
      </c>
      <c r="C1368" s="167" t="s">
        <v>9741</v>
      </c>
      <c r="D1368" s="167" t="s">
        <v>9888</v>
      </c>
      <c r="E1368" s="167" t="s">
        <v>9889</v>
      </c>
      <c r="F1368" s="168">
        <v>7200</v>
      </c>
      <c r="G1368" s="221">
        <v>0.27</v>
      </c>
      <c r="H1368" s="222">
        <f t="shared" si="33"/>
        <v>5256</v>
      </c>
    </row>
    <row r="1369" spans="1:8" s="32" customFormat="1" ht="14.5" x14ac:dyDescent="0.25">
      <c r="A1369" s="167" t="s">
        <v>480</v>
      </c>
      <c r="B1369" s="167" t="s">
        <v>606</v>
      </c>
      <c r="C1369" s="167" t="s">
        <v>9741</v>
      </c>
      <c r="D1369" s="167" t="s">
        <v>9890</v>
      </c>
      <c r="E1369" s="167" t="s">
        <v>9891</v>
      </c>
      <c r="F1369" s="168">
        <v>7200</v>
      </c>
      <c r="G1369" s="221">
        <v>0.27</v>
      </c>
      <c r="H1369" s="222">
        <f t="shared" si="33"/>
        <v>5256</v>
      </c>
    </row>
    <row r="1370" spans="1:8" s="32" customFormat="1" ht="14.5" x14ac:dyDescent="0.25">
      <c r="A1370" s="167" t="s">
        <v>480</v>
      </c>
      <c r="B1370" s="167" t="s">
        <v>606</v>
      </c>
      <c r="C1370" s="167" t="s">
        <v>9741</v>
      </c>
      <c r="D1370" s="167" t="s">
        <v>9892</v>
      </c>
      <c r="E1370" s="167" t="s">
        <v>9893</v>
      </c>
      <c r="F1370" s="168">
        <v>17275</v>
      </c>
      <c r="G1370" s="221">
        <v>0.27</v>
      </c>
      <c r="H1370" s="222">
        <f t="shared" si="33"/>
        <v>12610.75</v>
      </c>
    </row>
    <row r="1371" spans="1:8" s="32" customFormat="1" ht="14.5" x14ac:dyDescent="0.25">
      <c r="A1371" s="167" t="s">
        <v>480</v>
      </c>
      <c r="B1371" s="167" t="s">
        <v>606</v>
      </c>
      <c r="C1371" s="167" t="s">
        <v>9741</v>
      </c>
      <c r="D1371" s="167" t="s">
        <v>9894</v>
      </c>
      <c r="E1371" s="167" t="s">
        <v>9895</v>
      </c>
      <c r="F1371" s="168">
        <v>17275</v>
      </c>
      <c r="G1371" s="221">
        <v>0.27</v>
      </c>
      <c r="H1371" s="222">
        <f t="shared" si="33"/>
        <v>12610.75</v>
      </c>
    </row>
    <row r="1372" spans="1:8" s="32" customFormat="1" ht="14.5" x14ac:dyDescent="0.25">
      <c r="A1372" s="167" t="s">
        <v>480</v>
      </c>
      <c r="B1372" s="167" t="s">
        <v>606</v>
      </c>
      <c r="C1372" s="167" t="s">
        <v>9741</v>
      </c>
      <c r="D1372" s="167" t="s">
        <v>9896</v>
      </c>
      <c r="E1372" s="167" t="s">
        <v>9897</v>
      </c>
      <c r="F1372" s="168">
        <v>28800</v>
      </c>
      <c r="G1372" s="221">
        <v>0.27</v>
      </c>
      <c r="H1372" s="222">
        <f t="shared" si="33"/>
        <v>21024</v>
      </c>
    </row>
    <row r="1373" spans="1:8" s="32" customFormat="1" ht="14.5" x14ac:dyDescent="0.25">
      <c r="A1373" s="167" t="s">
        <v>480</v>
      </c>
      <c r="B1373" s="167" t="s">
        <v>606</v>
      </c>
      <c r="C1373" s="167" t="s">
        <v>9741</v>
      </c>
      <c r="D1373" s="167" t="s">
        <v>9898</v>
      </c>
      <c r="E1373" s="167" t="s">
        <v>9899</v>
      </c>
      <c r="F1373" s="168">
        <v>28800</v>
      </c>
      <c r="G1373" s="221">
        <v>0.27</v>
      </c>
      <c r="H1373" s="222">
        <f t="shared" si="33"/>
        <v>21024</v>
      </c>
    </row>
    <row r="1374" spans="1:8" s="32" customFormat="1" ht="14.5" x14ac:dyDescent="0.25">
      <c r="A1374" s="167" t="s">
        <v>480</v>
      </c>
      <c r="B1374" s="167" t="s">
        <v>606</v>
      </c>
      <c r="C1374" s="167" t="s">
        <v>9741</v>
      </c>
      <c r="D1374" s="167" t="s">
        <v>9900</v>
      </c>
      <c r="E1374" s="167" t="s">
        <v>9901</v>
      </c>
      <c r="F1374" s="168">
        <v>5050</v>
      </c>
      <c r="G1374" s="221">
        <v>0.27</v>
      </c>
      <c r="H1374" s="222">
        <f t="shared" si="33"/>
        <v>3686.5</v>
      </c>
    </row>
    <row r="1375" spans="1:8" s="32" customFormat="1" ht="14.5" x14ac:dyDescent="0.25">
      <c r="A1375" s="167" t="s">
        <v>480</v>
      </c>
      <c r="B1375" s="167" t="s">
        <v>606</v>
      </c>
      <c r="C1375" s="167" t="s">
        <v>9741</v>
      </c>
      <c r="D1375" s="167" t="s">
        <v>9902</v>
      </c>
      <c r="E1375" s="167" t="s">
        <v>9903</v>
      </c>
      <c r="F1375" s="168">
        <v>5050</v>
      </c>
      <c r="G1375" s="221">
        <v>0.27</v>
      </c>
      <c r="H1375" s="222">
        <f t="shared" si="33"/>
        <v>3686.5</v>
      </c>
    </row>
    <row r="1376" spans="1:8" s="32" customFormat="1" ht="14.5" x14ac:dyDescent="0.25">
      <c r="A1376" s="167" t="s">
        <v>480</v>
      </c>
      <c r="B1376" s="167" t="s">
        <v>606</v>
      </c>
      <c r="C1376" s="167" t="s">
        <v>9741</v>
      </c>
      <c r="D1376" s="167" t="s">
        <v>9904</v>
      </c>
      <c r="E1376" s="167" t="s">
        <v>9905</v>
      </c>
      <c r="F1376" s="168">
        <v>13400</v>
      </c>
      <c r="G1376" s="221">
        <v>0.27</v>
      </c>
      <c r="H1376" s="222">
        <f t="shared" si="33"/>
        <v>9782</v>
      </c>
    </row>
    <row r="1377" spans="1:10" s="32" customFormat="1" ht="29" x14ac:dyDescent="0.25">
      <c r="A1377" s="167" t="s">
        <v>480</v>
      </c>
      <c r="B1377" s="167" t="s">
        <v>606</v>
      </c>
      <c r="C1377" s="167" t="s">
        <v>9741</v>
      </c>
      <c r="D1377" s="167" t="s">
        <v>9906</v>
      </c>
      <c r="E1377" s="167" t="s">
        <v>9907</v>
      </c>
      <c r="F1377" s="168">
        <v>13400</v>
      </c>
      <c r="G1377" s="221">
        <v>0.27</v>
      </c>
      <c r="H1377" s="222">
        <f t="shared" si="33"/>
        <v>9782</v>
      </c>
    </row>
    <row r="1378" spans="1:10" s="32" customFormat="1" ht="14.5" x14ac:dyDescent="0.25">
      <c r="A1378" s="167" t="s">
        <v>480</v>
      </c>
      <c r="B1378" s="167" t="s">
        <v>606</v>
      </c>
      <c r="C1378" s="167" t="s">
        <v>9741</v>
      </c>
      <c r="D1378" s="167" t="s">
        <v>9908</v>
      </c>
      <c r="E1378" s="167" t="s">
        <v>9909</v>
      </c>
      <c r="F1378" s="168">
        <v>22300</v>
      </c>
      <c r="G1378" s="221">
        <v>0.27</v>
      </c>
      <c r="H1378" s="222">
        <f t="shared" si="33"/>
        <v>16279</v>
      </c>
    </row>
    <row r="1379" spans="1:10" s="32" customFormat="1" ht="29" x14ac:dyDescent="0.25">
      <c r="A1379" s="167" t="s">
        <v>480</v>
      </c>
      <c r="B1379" s="167" t="s">
        <v>606</v>
      </c>
      <c r="C1379" s="167" t="s">
        <v>9741</v>
      </c>
      <c r="D1379" s="167" t="s">
        <v>9910</v>
      </c>
      <c r="E1379" s="167" t="s">
        <v>9911</v>
      </c>
      <c r="F1379" s="168">
        <v>22300</v>
      </c>
      <c r="G1379" s="221">
        <v>0.27</v>
      </c>
      <c r="H1379" s="222">
        <f t="shared" si="33"/>
        <v>16279</v>
      </c>
    </row>
    <row r="1380" spans="1:10" s="48" customFormat="1" ht="14.5" x14ac:dyDescent="0.25">
      <c r="A1380" s="26" t="s">
        <v>480</v>
      </c>
      <c r="B1380" s="26" t="s">
        <v>606</v>
      </c>
      <c r="C1380" s="26" t="s">
        <v>158</v>
      </c>
      <c r="D1380" s="26" t="s">
        <v>1088</v>
      </c>
      <c r="E1380" s="26" t="s">
        <v>1089</v>
      </c>
      <c r="F1380" s="45">
        <v>7000</v>
      </c>
      <c r="G1380" s="221">
        <v>0.27</v>
      </c>
      <c r="H1380" s="222">
        <f t="shared" si="33"/>
        <v>5110</v>
      </c>
      <c r="I1380" s="46" t="s">
        <v>5541</v>
      </c>
      <c r="J1380" s="47"/>
    </row>
    <row r="1381" spans="1:10" s="48" customFormat="1" ht="14.5" x14ac:dyDescent="0.25">
      <c r="A1381" s="26" t="s">
        <v>480</v>
      </c>
      <c r="B1381" s="26" t="s">
        <v>606</v>
      </c>
      <c r="C1381" s="26" t="s">
        <v>158</v>
      </c>
      <c r="D1381" s="26" t="s">
        <v>1102</v>
      </c>
      <c r="E1381" s="26" t="s">
        <v>1103</v>
      </c>
      <c r="F1381" s="45">
        <v>7000</v>
      </c>
      <c r="G1381" s="221">
        <v>0.27</v>
      </c>
      <c r="H1381" s="222">
        <f t="shared" si="33"/>
        <v>5110</v>
      </c>
      <c r="I1381" s="46" t="s">
        <v>5541</v>
      </c>
      <c r="J1381" s="47"/>
    </row>
    <row r="1382" spans="1:10" s="48" customFormat="1" ht="43.5" x14ac:dyDescent="0.25">
      <c r="A1382" s="26" t="s">
        <v>480</v>
      </c>
      <c r="B1382" s="26" t="s">
        <v>606</v>
      </c>
      <c r="C1382" s="26" t="s">
        <v>158</v>
      </c>
      <c r="D1382" s="26" t="s">
        <v>1098</v>
      </c>
      <c r="E1382" s="26" t="s">
        <v>1099</v>
      </c>
      <c r="F1382" s="45">
        <v>4900</v>
      </c>
      <c r="G1382" s="221">
        <v>0.27</v>
      </c>
      <c r="H1382" s="222">
        <f t="shared" si="33"/>
        <v>3577</v>
      </c>
      <c r="I1382" s="46" t="s">
        <v>5542</v>
      </c>
      <c r="J1382" s="47"/>
    </row>
    <row r="1383" spans="1:10" s="48" customFormat="1" ht="43.5" x14ac:dyDescent="0.25">
      <c r="A1383" s="26" t="s">
        <v>480</v>
      </c>
      <c r="B1383" s="26" t="s">
        <v>606</v>
      </c>
      <c r="C1383" s="26" t="s">
        <v>158</v>
      </c>
      <c r="D1383" s="26" t="s">
        <v>1100</v>
      </c>
      <c r="E1383" s="26" t="s">
        <v>1101</v>
      </c>
      <c r="F1383" s="45">
        <v>4900</v>
      </c>
      <c r="G1383" s="221">
        <v>0.27</v>
      </c>
      <c r="H1383" s="222">
        <f t="shared" si="33"/>
        <v>3577</v>
      </c>
      <c r="I1383" s="46" t="s">
        <v>5542</v>
      </c>
      <c r="J1383" s="47"/>
    </row>
    <row r="1384" spans="1:10" s="48" customFormat="1" ht="14.5" x14ac:dyDescent="0.25">
      <c r="A1384" s="26" t="s">
        <v>480</v>
      </c>
      <c r="B1384" s="26" t="s">
        <v>606</v>
      </c>
      <c r="C1384" s="26" t="s">
        <v>169</v>
      </c>
      <c r="D1384" s="26" t="s">
        <v>1186</v>
      </c>
      <c r="E1384" s="26" t="s">
        <v>1187</v>
      </c>
      <c r="F1384" s="45">
        <v>12000</v>
      </c>
      <c r="G1384" s="221">
        <v>0.27</v>
      </c>
      <c r="H1384" s="222">
        <f t="shared" si="33"/>
        <v>8760</v>
      </c>
      <c r="I1384" s="46" t="s">
        <v>5541</v>
      </c>
      <c r="J1384" s="47"/>
    </row>
    <row r="1385" spans="1:10" s="48" customFormat="1" ht="14.5" x14ac:dyDescent="0.25">
      <c r="A1385" s="26" t="s">
        <v>480</v>
      </c>
      <c r="B1385" s="26" t="s">
        <v>606</v>
      </c>
      <c r="C1385" s="26" t="s">
        <v>169</v>
      </c>
      <c r="D1385" s="26" t="s">
        <v>1200</v>
      </c>
      <c r="E1385" s="26" t="s">
        <v>1201</v>
      </c>
      <c r="F1385" s="45">
        <v>12000</v>
      </c>
      <c r="G1385" s="221">
        <v>0.27</v>
      </c>
      <c r="H1385" s="222">
        <f t="shared" si="33"/>
        <v>8760</v>
      </c>
      <c r="I1385" s="46" t="s">
        <v>5541</v>
      </c>
      <c r="J1385" s="47"/>
    </row>
    <row r="1386" spans="1:10" s="48" customFormat="1" ht="43.5" x14ac:dyDescent="0.25">
      <c r="A1386" s="26" t="s">
        <v>480</v>
      </c>
      <c r="B1386" s="26" t="s">
        <v>606</v>
      </c>
      <c r="C1386" s="26" t="s">
        <v>169</v>
      </c>
      <c r="D1386" s="26" t="s">
        <v>1196</v>
      </c>
      <c r="E1386" s="26" t="s">
        <v>1197</v>
      </c>
      <c r="F1386" s="45">
        <v>8400</v>
      </c>
      <c r="G1386" s="221">
        <v>0.27</v>
      </c>
      <c r="H1386" s="222">
        <f t="shared" si="33"/>
        <v>6132</v>
      </c>
      <c r="I1386" s="46" t="s">
        <v>5542</v>
      </c>
      <c r="J1386" s="47"/>
    </row>
    <row r="1387" spans="1:10" s="48" customFormat="1" ht="43.5" x14ac:dyDescent="0.25">
      <c r="A1387" s="26" t="s">
        <v>480</v>
      </c>
      <c r="B1387" s="26" t="s">
        <v>606</v>
      </c>
      <c r="C1387" s="26" t="s">
        <v>169</v>
      </c>
      <c r="D1387" s="26" t="s">
        <v>1198</v>
      </c>
      <c r="E1387" s="26" t="s">
        <v>1199</v>
      </c>
      <c r="F1387" s="45">
        <v>8400</v>
      </c>
      <c r="G1387" s="221">
        <v>0.27</v>
      </c>
      <c r="H1387" s="222">
        <f t="shared" si="33"/>
        <v>6132</v>
      </c>
      <c r="I1387" s="46" t="s">
        <v>5542</v>
      </c>
      <c r="J1387" s="47"/>
    </row>
    <row r="1388" spans="1:10" s="48" customFormat="1" ht="14.5" x14ac:dyDescent="0.25">
      <c r="A1388" s="26" t="s">
        <v>480</v>
      </c>
      <c r="B1388" s="26" t="s">
        <v>606</v>
      </c>
      <c r="C1388" s="26" t="s">
        <v>182</v>
      </c>
      <c r="D1388" s="26" t="s">
        <v>1284</v>
      </c>
      <c r="E1388" s="26" t="s">
        <v>1285</v>
      </c>
      <c r="F1388" s="45">
        <v>16000</v>
      </c>
      <c r="G1388" s="221">
        <v>0.27</v>
      </c>
      <c r="H1388" s="222">
        <f t="shared" si="33"/>
        <v>11680</v>
      </c>
      <c r="I1388" s="46" t="s">
        <v>5541</v>
      </c>
      <c r="J1388" s="47"/>
    </row>
    <row r="1389" spans="1:10" s="48" customFormat="1" ht="14.5" x14ac:dyDescent="0.25">
      <c r="A1389" s="26" t="s">
        <v>480</v>
      </c>
      <c r="B1389" s="26" t="s">
        <v>606</v>
      </c>
      <c r="C1389" s="26" t="s">
        <v>182</v>
      </c>
      <c r="D1389" s="26" t="s">
        <v>1298</v>
      </c>
      <c r="E1389" s="26" t="s">
        <v>1299</v>
      </c>
      <c r="F1389" s="45">
        <v>16000</v>
      </c>
      <c r="G1389" s="221">
        <v>0.27</v>
      </c>
      <c r="H1389" s="222">
        <f t="shared" si="33"/>
        <v>11680</v>
      </c>
      <c r="I1389" s="46" t="s">
        <v>5541</v>
      </c>
      <c r="J1389" s="47"/>
    </row>
    <row r="1390" spans="1:10" s="48" customFormat="1" ht="43.5" x14ac:dyDescent="0.25">
      <c r="A1390" s="26" t="s">
        <v>480</v>
      </c>
      <c r="B1390" s="26" t="s">
        <v>606</v>
      </c>
      <c r="C1390" s="26" t="s">
        <v>182</v>
      </c>
      <c r="D1390" s="26" t="s">
        <v>1294</v>
      </c>
      <c r="E1390" s="26" t="s">
        <v>1295</v>
      </c>
      <c r="F1390" s="45">
        <v>11200</v>
      </c>
      <c r="G1390" s="221">
        <v>0.27</v>
      </c>
      <c r="H1390" s="222">
        <f t="shared" si="33"/>
        <v>8176</v>
      </c>
      <c r="I1390" s="46" t="s">
        <v>5542</v>
      </c>
      <c r="J1390" s="47"/>
    </row>
    <row r="1391" spans="1:10" s="48" customFormat="1" ht="43.5" x14ac:dyDescent="0.25">
      <c r="A1391" s="26" t="s">
        <v>480</v>
      </c>
      <c r="B1391" s="26" t="s">
        <v>606</v>
      </c>
      <c r="C1391" s="26" t="s">
        <v>182</v>
      </c>
      <c r="D1391" s="26" t="s">
        <v>1296</v>
      </c>
      <c r="E1391" s="26" t="s">
        <v>1297</v>
      </c>
      <c r="F1391" s="45">
        <v>11200</v>
      </c>
      <c r="G1391" s="221">
        <v>0.27</v>
      </c>
      <c r="H1391" s="222">
        <f t="shared" si="33"/>
        <v>8176</v>
      </c>
      <c r="I1391" s="46" t="s">
        <v>5542</v>
      </c>
      <c r="J1391" s="47"/>
    </row>
    <row r="1392" spans="1:10" s="48" customFormat="1" ht="14.5" x14ac:dyDescent="0.25">
      <c r="A1392" s="26" t="s">
        <v>480</v>
      </c>
      <c r="B1392" s="26" t="s">
        <v>606</v>
      </c>
      <c r="C1392" s="26" t="s">
        <v>216</v>
      </c>
      <c r="D1392" s="26" t="s">
        <v>1480</v>
      </c>
      <c r="E1392" s="26" t="s">
        <v>1481</v>
      </c>
      <c r="F1392" s="45">
        <v>8000</v>
      </c>
      <c r="G1392" s="221">
        <v>0.27</v>
      </c>
      <c r="H1392" s="222">
        <f t="shared" si="33"/>
        <v>5840</v>
      </c>
      <c r="I1392" s="181" t="s">
        <v>10793</v>
      </c>
      <c r="J1392" s="41"/>
    </row>
    <row r="1393" spans="1:10" s="48" customFormat="1" ht="14.5" x14ac:dyDescent="0.25">
      <c r="A1393" s="26" t="s">
        <v>480</v>
      </c>
      <c r="B1393" s="26" t="s">
        <v>606</v>
      </c>
      <c r="C1393" s="26" t="s">
        <v>216</v>
      </c>
      <c r="D1393" s="26" t="s">
        <v>1494</v>
      </c>
      <c r="E1393" s="26" t="s">
        <v>1495</v>
      </c>
      <c r="F1393" s="45">
        <v>8000</v>
      </c>
      <c r="G1393" s="221">
        <v>0.27</v>
      </c>
      <c r="H1393" s="222">
        <f t="shared" si="33"/>
        <v>5840</v>
      </c>
      <c r="I1393" s="181" t="s">
        <v>10793</v>
      </c>
      <c r="J1393" s="41"/>
    </row>
    <row r="1394" spans="1:10" s="48" customFormat="1" ht="14.5" x14ac:dyDescent="0.25">
      <c r="A1394" s="26" t="s">
        <v>480</v>
      </c>
      <c r="B1394" s="26" t="s">
        <v>606</v>
      </c>
      <c r="C1394" s="26" t="s">
        <v>216</v>
      </c>
      <c r="D1394" s="26" t="s">
        <v>1482</v>
      </c>
      <c r="E1394" s="26" t="s">
        <v>1483</v>
      </c>
      <c r="F1394" s="45">
        <v>19200</v>
      </c>
      <c r="G1394" s="221">
        <v>0.27</v>
      </c>
      <c r="H1394" s="222">
        <f t="shared" si="33"/>
        <v>14016</v>
      </c>
      <c r="I1394" s="181" t="s">
        <v>10793</v>
      </c>
      <c r="J1394" s="41"/>
    </row>
    <row r="1395" spans="1:10" s="48" customFormat="1" ht="14.5" x14ac:dyDescent="0.25">
      <c r="A1395" s="26" t="s">
        <v>480</v>
      </c>
      <c r="B1395" s="26" t="s">
        <v>606</v>
      </c>
      <c r="C1395" s="26" t="s">
        <v>216</v>
      </c>
      <c r="D1395" s="26" t="s">
        <v>1488</v>
      </c>
      <c r="E1395" s="26" t="s">
        <v>1489</v>
      </c>
      <c r="F1395" s="45">
        <v>19200</v>
      </c>
      <c r="G1395" s="221">
        <v>0.27</v>
      </c>
      <c r="H1395" s="222">
        <f t="shared" ref="H1395:H1458" si="34">SUM(F1395*0.73)</f>
        <v>14016</v>
      </c>
      <c r="I1395" s="181" t="s">
        <v>10793</v>
      </c>
      <c r="J1395" s="41"/>
    </row>
    <row r="1396" spans="1:10" s="48" customFormat="1" ht="43.5" x14ac:dyDescent="0.25">
      <c r="A1396" s="26" t="s">
        <v>480</v>
      </c>
      <c r="B1396" s="26" t="s">
        <v>606</v>
      </c>
      <c r="C1396" s="26" t="s">
        <v>216</v>
      </c>
      <c r="D1396" s="26" t="s">
        <v>1490</v>
      </c>
      <c r="E1396" s="26" t="s">
        <v>1491</v>
      </c>
      <c r="F1396" s="45">
        <v>5600</v>
      </c>
      <c r="G1396" s="221">
        <v>0.27</v>
      </c>
      <c r="H1396" s="222">
        <f t="shared" si="34"/>
        <v>4088</v>
      </c>
      <c r="I1396" s="46" t="s">
        <v>10807</v>
      </c>
      <c r="J1396" s="41"/>
    </row>
    <row r="1397" spans="1:10" s="48" customFormat="1" ht="43.5" x14ac:dyDescent="0.25">
      <c r="A1397" s="26" t="s">
        <v>480</v>
      </c>
      <c r="B1397" s="26" t="s">
        <v>606</v>
      </c>
      <c r="C1397" s="26" t="s">
        <v>216</v>
      </c>
      <c r="D1397" s="26" t="s">
        <v>1492</v>
      </c>
      <c r="E1397" s="26" t="s">
        <v>1493</v>
      </c>
      <c r="F1397" s="45">
        <v>5600</v>
      </c>
      <c r="G1397" s="221">
        <v>0.27</v>
      </c>
      <c r="H1397" s="222">
        <f t="shared" si="34"/>
        <v>4088</v>
      </c>
      <c r="I1397" s="46" t="s">
        <v>10807</v>
      </c>
      <c r="J1397" s="41"/>
    </row>
    <row r="1398" spans="1:10" s="48" customFormat="1" ht="43.5" x14ac:dyDescent="0.25">
      <c r="A1398" s="26" t="s">
        <v>480</v>
      </c>
      <c r="B1398" s="26" t="s">
        <v>606</v>
      </c>
      <c r="C1398" s="26" t="s">
        <v>216</v>
      </c>
      <c r="D1398" s="26" t="s">
        <v>1484</v>
      </c>
      <c r="E1398" s="26" t="s">
        <v>1485</v>
      </c>
      <c r="F1398" s="45">
        <v>14775</v>
      </c>
      <c r="G1398" s="221">
        <v>0.27</v>
      </c>
      <c r="H1398" s="222">
        <f t="shared" si="34"/>
        <v>10785.75</v>
      </c>
      <c r="I1398" s="46" t="s">
        <v>10807</v>
      </c>
      <c r="J1398" s="41"/>
    </row>
    <row r="1399" spans="1:10" s="48" customFormat="1" ht="43.5" x14ac:dyDescent="0.25">
      <c r="A1399" s="26" t="s">
        <v>480</v>
      </c>
      <c r="B1399" s="26" t="s">
        <v>606</v>
      </c>
      <c r="C1399" s="26" t="s">
        <v>216</v>
      </c>
      <c r="D1399" s="26" t="s">
        <v>1486</v>
      </c>
      <c r="E1399" s="26" t="s">
        <v>1487</v>
      </c>
      <c r="F1399" s="45">
        <v>14775</v>
      </c>
      <c r="G1399" s="221">
        <v>0.27</v>
      </c>
      <c r="H1399" s="222">
        <f t="shared" si="34"/>
        <v>10785.75</v>
      </c>
      <c r="I1399" s="46" t="s">
        <v>10807</v>
      </c>
      <c r="J1399" s="41"/>
    </row>
    <row r="1400" spans="1:10" s="48" customFormat="1" ht="14.5" x14ac:dyDescent="0.25">
      <c r="A1400" s="26" t="s">
        <v>480</v>
      </c>
      <c r="B1400" s="26" t="s">
        <v>606</v>
      </c>
      <c r="C1400" s="26" t="s">
        <v>267</v>
      </c>
      <c r="D1400" s="26" t="s">
        <v>1578</v>
      </c>
      <c r="E1400" s="26" t="s">
        <v>1579</v>
      </c>
      <c r="F1400" s="45">
        <v>14000</v>
      </c>
      <c r="G1400" s="221">
        <v>0.27</v>
      </c>
      <c r="H1400" s="222">
        <f t="shared" si="34"/>
        <v>10220</v>
      </c>
      <c r="I1400" s="46" t="s">
        <v>10796</v>
      </c>
      <c r="J1400" s="41"/>
    </row>
    <row r="1401" spans="1:10" s="48" customFormat="1" ht="14.5" x14ac:dyDescent="0.25">
      <c r="A1401" s="26" t="s">
        <v>480</v>
      </c>
      <c r="B1401" s="26" t="s">
        <v>606</v>
      </c>
      <c r="C1401" s="26" t="s">
        <v>267</v>
      </c>
      <c r="D1401" s="26" t="s">
        <v>1592</v>
      </c>
      <c r="E1401" s="26" t="s">
        <v>1593</v>
      </c>
      <c r="F1401" s="45">
        <v>14000</v>
      </c>
      <c r="G1401" s="221">
        <v>0.27</v>
      </c>
      <c r="H1401" s="222">
        <f t="shared" si="34"/>
        <v>10220</v>
      </c>
      <c r="I1401" s="46" t="s">
        <v>10796</v>
      </c>
      <c r="J1401" s="41"/>
    </row>
    <row r="1402" spans="1:10" s="48" customFormat="1" ht="14.5" x14ac:dyDescent="0.25">
      <c r="A1402" s="26" t="s">
        <v>480</v>
      </c>
      <c r="B1402" s="26" t="s">
        <v>606</v>
      </c>
      <c r="C1402" s="26" t="s">
        <v>267</v>
      </c>
      <c r="D1402" s="26" t="s">
        <v>1580</v>
      </c>
      <c r="E1402" s="26" t="s">
        <v>1581</v>
      </c>
      <c r="F1402" s="45">
        <v>33600</v>
      </c>
      <c r="G1402" s="221">
        <v>0.27</v>
      </c>
      <c r="H1402" s="222">
        <f t="shared" si="34"/>
        <v>24528</v>
      </c>
      <c r="I1402" s="46" t="s">
        <v>10796</v>
      </c>
      <c r="J1402" s="41"/>
    </row>
    <row r="1403" spans="1:10" s="48" customFormat="1" ht="14.5" x14ac:dyDescent="0.25">
      <c r="A1403" s="26" t="s">
        <v>480</v>
      </c>
      <c r="B1403" s="26" t="s">
        <v>606</v>
      </c>
      <c r="C1403" s="26" t="s">
        <v>267</v>
      </c>
      <c r="D1403" s="26" t="s">
        <v>1586</v>
      </c>
      <c r="E1403" s="26" t="s">
        <v>1587</v>
      </c>
      <c r="F1403" s="45">
        <v>33600</v>
      </c>
      <c r="G1403" s="221">
        <v>0.27</v>
      </c>
      <c r="H1403" s="222">
        <f t="shared" si="34"/>
        <v>24528</v>
      </c>
      <c r="I1403" s="46" t="s">
        <v>10796</v>
      </c>
      <c r="J1403" s="41"/>
    </row>
    <row r="1404" spans="1:10" s="48" customFormat="1" ht="43.5" x14ac:dyDescent="0.25">
      <c r="A1404" s="26" t="s">
        <v>480</v>
      </c>
      <c r="B1404" s="26" t="s">
        <v>606</v>
      </c>
      <c r="C1404" s="26" t="s">
        <v>267</v>
      </c>
      <c r="D1404" s="26" t="s">
        <v>1588</v>
      </c>
      <c r="E1404" s="26" t="s">
        <v>1589</v>
      </c>
      <c r="F1404" s="45">
        <v>9800</v>
      </c>
      <c r="G1404" s="221">
        <v>0.27</v>
      </c>
      <c r="H1404" s="222">
        <f t="shared" si="34"/>
        <v>7154</v>
      </c>
      <c r="I1404" s="46" t="s">
        <v>10797</v>
      </c>
      <c r="J1404" s="41"/>
    </row>
    <row r="1405" spans="1:10" s="48" customFormat="1" ht="43.5" x14ac:dyDescent="0.25">
      <c r="A1405" s="26" t="s">
        <v>480</v>
      </c>
      <c r="B1405" s="26" t="s">
        <v>606</v>
      </c>
      <c r="C1405" s="26" t="s">
        <v>267</v>
      </c>
      <c r="D1405" s="26" t="s">
        <v>1590</v>
      </c>
      <c r="E1405" s="26" t="s">
        <v>1591</v>
      </c>
      <c r="F1405" s="45">
        <v>9800</v>
      </c>
      <c r="G1405" s="221">
        <v>0.27</v>
      </c>
      <c r="H1405" s="222">
        <f t="shared" si="34"/>
        <v>7154</v>
      </c>
      <c r="I1405" s="46" t="s">
        <v>10797</v>
      </c>
      <c r="J1405" s="41"/>
    </row>
    <row r="1406" spans="1:10" s="48" customFormat="1" ht="43.5" x14ac:dyDescent="0.25">
      <c r="A1406" s="26" t="s">
        <v>480</v>
      </c>
      <c r="B1406" s="26" t="s">
        <v>606</v>
      </c>
      <c r="C1406" s="26" t="s">
        <v>267</v>
      </c>
      <c r="D1406" s="26" t="s">
        <v>1582</v>
      </c>
      <c r="E1406" s="26" t="s">
        <v>1583</v>
      </c>
      <c r="F1406" s="45">
        <v>25875</v>
      </c>
      <c r="G1406" s="221">
        <v>0.27</v>
      </c>
      <c r="H1406" s="222">
        <f t="shared" si="34"/>
        <v>18888.75</v>
      </c>
      <c r="I1406" s="46" t="s">
        <v>10797</v>
      </c>
      <c r="J1406" s="41"/>
    </row>
    <row r="1407" spans="1:10" s="48" customFormat="1" ht="43.5" x14ac:dyDescent="0.25">
      <c r="A1407" s="26" t="s">
        <v>480</v>
      </c>
      <c r="B1407" s="26" t="s">
        <v>606</v>
      </c>
      <c r="C1407" s="26" t="s">
        <v>267</v>
      </c>
      <c r="D1407" s="26" t="s">
        <v>1584</v>
      </c>
      <c r="E1407" s="26" t="s">
        <v>1585</v>
      </c>
      <c r="F1407" s="45">
        <v>25875</v>
      </c>
      <c r="G1407" s="221">
        <v>0.27</v>
      </c>
      <c r="H1407" s="222">
        <f t="shared" si="34"/>
        <v>18888.75</v>
      </c>
      <c r="I1407" s="46" t="s">
        <v>10797</v>
      </c>
      <c r="J1407" s="41"/>
    </row>
    <row r="1408" spans="1:10" s="48" customFormat="1" ht="14.5" x14ac:dyDescent="0.25">
      <c r="A1408" s="26" t="s">
        <v>480</v>
      </c>
      <c r="B1408" s="26" t="s">
        <v>606</v>
      </c>
      <c r="C1408" s="26" t="s">
        <v>314</v>
      </c>
      <c r="D1408" s="26" t="s">
        <v>1676</v>
      </c>
      <c r="E1408" s="26" t="s">
        <v>1677</v>
      </c>
      <c r="F1408" s="45">
        <v>26000</v>
      </c>
      <c r="G1408" s="221">
        <v>0.27</v>
      </c>
      <c r="H1408" s="222">
        <f t="shared" si="34"/>
        <v>18980</v>
      </c>
      <c r="I1408" s="46" t="s">
        <v>10801</v>
      </c>
      <c r="J1408" s="41"/>
    </row>
    <row r="1409" spans="1:10" s="48" customFormat="1" ht="14.5" x14ac:dyDescent="0.25">
      <c r="A1409" s="26" t="s">
        <v>480</v>
      </c>
      <c r="B1409" s="26" t="s">
        <v>606</v>
      </c>
      <c r="C1409" s="26" t="s">
        <v>314</v>
      </c>
      <c r="D1409" s="26" t="s">
        <v>1690</v>
      </c>
      <c r="E1409" s="26" t="s">
        <v>1691</v>
      </c>
      <c r="F1409" s="45">
        <v>26000</v>
      </c>
      <c r="G1409" s="221">
        <v>0.27</v>
      </c>
      <c r="H1409" s="222">
        <f t="shared" si="34"/>
        <v>18980</v>
      </c>
      <c r="I1409" s="46" t="s">
        <v>10801</v>
      </c>
      <c r="J1409" s="41"/>
    </row>
    <row r="1410" spans="1:10" s="48" customFormat="1" ht="14.5" x14ac:dyDescent="0.25">
      <c r="A1410" s="26" t="s">
        <v>480</v>
      </c>
      <c r="B1410" s="26" t="s">
        <v>606</v>
      </c>
      <c r="C1410" s="26" t="s">
        <v>314</v>
      </c>
      <c r="D1410" s="26" t="s">
        <v>1678</v>
      </c>
      <c r="E1410" s="26" t="s">
        <v>1679</v>
      </c>
      <c r="F1410" s="45">
        <v>62400</v>
      </c>
      <c r="G1410" s="221">
        <v>0.27</v>
      </c>
      <c r="H1410" s="222">
        <f t="shared" si="34"/>
        <v>45552</v>
      </c>
      <c r="I1410" s="46" t="s">
        <v>10801</v>
      </c>
      <c r="J1410" s="41"/>
    </row>
    <row r="1411" spans="1:10" s="48" customFormat="1" ht="14.5" x14ac:dyDescent="0.25">
      <c r="A1411" s="26" t="s">
        <v>480</v>
      </c>
      <c r="B1411" s="26" t="s">
        <v>606</v>
      </c>
      <c r="C1411" s="26" t="s">
        <v>314</v>
      </c>
      <c r="D1411" s="26" t="s">
        <v>1684</v>
      </c>
      <c r="E1411" s="26" t="s">
        <v>1685</v>
      </c>
      <c r="F1411" s="45">
        <v>62400</v>
      </c>
      <c r="G1411" s="221">
        <v>0.27</v>
      </c>
      <c r="H1411" s="222">
        <f t="shared" si="34"/>
        <v>45552</v>
      </c>
      <c r="I1411" s="46" t="s">
        <v>10801</v>
      </c>
      <c r="J1411" s="41"/>
    </row>
    <row r="1412" spans="1:10" s="48" customFormat="1" ht="43.5" x14ac:dyDescent="0.25">
      <c r="A1412" s="26" t="s">
        <v>480</v>
      </c>
      <c r="B1412" s="26" t="s">
        <v>606</v>
      </c>
      <c r="C1412" s="26" t="s">
        <v>314</v>
      </c>
      <c r="D1412" s="26" t="s">
        <v>1686</v>
      </c>
      <c r="E1412" s="26" t="s">
        <v>1687</v>
      </c>
      <c r="F1412" s="45">
        <v>18200</v>
      </c>
      <c r="G1412" s="221">
        <v>0.27</v>
      </c>
      <c r="H1412" s="222">
        <f t="shared" si="34"/>
        <v>13286</v>
      </c>
      <c r="I1412" s="46" t="s">
        <v>10802</v>
      </c>
      <c r="J1412" s="41"/>
    </row>
    <row r="1413" spans="1:10" s="48" customFormat="1" ht="43.5" x14ac:dyDescent="0.25">
      <c r="A1413" s="26" t="s">
        <v>480</v>
      </c>
      <c r="B1413" s="26" t="s">
        <v>606</v>
      </c>
      <c r="C1413" s="26" t="s">
        <v>314</v>
      </c>
      <c r="D1413" s="26" t="s">
        <v>1688</v>
      </c>
      <c r="E1413" s="26" t="s">
        <v>1689</v>
      </c>
      <c r="F1413" s="45">
        <v>18200</v>
      </c>
      <c r="G1413" s="221">
        <v>0.27</v>
      </c>
      <c r="H1413" s="222">
        <f t="shared" si="34"/>
        <v>13286</v>
      </c>
      <c r="I1413" s="46" t="s">
        <v>10802</v>
      </c>
      <c r="J1413" s="41"/>
    </row>
    <row r="1414" spans="1:10" s="48" customFormat="1" ht="43.5" x14ac:dyDescent="0.25">
      <c r="A1414" s="26" t="s">
        <v>480</v>
      </c>
      <c r="B1414" s="26" t="s">
        <v>606</v>
      </c>
      <c r="C1414" s="26" t="s">
        <v>314</v>
      </c>
      <c r="D1414" s="26" t="s">
        <v>1680</v>
      </c>
      <c r="E1414" s="26" t="s">
        <v>1681</v>
      </c>
      <c r="F1414" s="45">
        <v>48050</v>
      </c>
      <c r="G1414" s="221">
        <v>0.27</v>
      </c>
      <c r="H1414" s="222">
        <f t="shared" si="34"/>
        <v>35076.5</v>
      </c>
      <c r="I1414" s="46" t="s">
        <v>10802</v>
      </c>
      <c r="J1414" s="41"/>
    </row>
    <row r="1415" spans="1:10" s="48" customFormat="1" ht="43.5" x14ac:dyDescent="0.25">
      <c r="A1415" s="26" t="s">
        <v>480</v>
      </c>
      <c r="B1415" s="26" t="s">
        <v>606</v>
      </c>
      <c r="C1415" s="26" t="s">
        <v>314</v>
      </c>
      <c r="D1415" s="26" t="s">
        <v>1682</v>
      </c>
      <c r="E1415" s="26" t="s">
        <v>1683</v>
      </c>
      <c r="F1415" s="45">
        <v>48050</v>
      </c>
      <c r="G1415" s="221">
        <v>0.27</v>
      </c>
      <c r="H1415" s="222">
        <f t="shared" si="34"/>
        <v>35076.5</v>
      </c>
      <c r="I1415" s="46" t="s">
        <v>10802</v>
      </c>
      <c r="J1415" s="41"/>
    </row>
    <row r="1416" spans="1:10" s="32" customFormat="1" ht="14.5" x14ac:dyDescent="0.25">
      <c r="A1416" s="38" t="s">
        <v>480</v>
      </c>
      <c r="B1416" s="38" t="s">
        <v>606</v>
      </c>
      <c r="C1416" s="38" t="s">
        <v>7540</v>
      </c>
      <c r="D1416" s="38" t="s">
        <v>7712</v>
      </c>
      <c r="E1416" s="38" t="s">
        <v>7713</v>
      </c>
      <c r="F1416" s="116">
        <v>10000</v>
      </c>
      <c r="G1416" s="221">
        <v>0.27</v>
      </c>
      <c r="H1416" s="222">
        <f t="shared" si="34"/>
        <v>7300</v>
      </c>
      <c r="I1416" s="38"/>
      <c r="J1416" s="61"/>
    </row>
    <row r="1417" spans="1:10" s="32" customFormat="1" ht="14.5" x14ac:dyDescent="0.25">
      <c r="A1417" s="38" t="s">
        <v>480</v>
      </c>
      <c r="B1417" s="38" t="s">
        <v>606</v>
      </c>
      <c r="C1417" s="38" t="s">
        <v>7540</v>
      </c>
      <c r="D1417" s="38" t="s">
        <v>7714</v>
      </c>
      <c r="E1417" s="38" t="s">
        <v>7715</v>
      </c>
      <c r="F1417" s="116">
        <v>10000</v>
      </c>
      <c r="G1417" s="221">
        <v>0.27</v>
      </c>
      <c r="H1417" s="222">
        <f t="shared" si="34"/>
        <v>7300</v>
      </c>
      <c r="I1417" s="38"/>
      <c r="J1417" s="61"/>
    </row>
    <row r="1418" spans="1:10" s="32" customFormat="1" ht="14.5" x14ac:dyDescent="0.25">
      <c r="A1418" s="38" t="s">
        <v>480</v>
      </c>
      <c r="B1418" s="38" t="s">
        <v>606</v>
      </c>
      <c r="C1418" s="38" t="s">
        <v>7540</v>
      </c>
      <c r="D1418" s="38" t="s">
        <v>7716</v>
      </c>
      <c r="E1418" s="38" t="s">
        <v>7717</v>
      </c>
      <c r="F1418" s="116">
        <v>24000</v>
      </c>
      <c r="G1418" s="221">
        <v>0.27</v>
      </c>
      <c r="H1418" s="222">
        <f t="shared" si="34"/>
        <v>17520</v>
      </c>
      <c r="I1418" s="38"/>
      <c r="J1418" s="61"/>
    </row>
    <row r="1419" spans="1:10" s="32" customFormat="1" ht="14.5" x14ac:dyDescent="0.25">
      <c r="A1419" s="38" t="s">
        <v>480</v>
      </c>
      <c r="B1419" s="38" t="s">
        <v>606</v>
      </c>
      <c r="C1419" s="38" t="s">
        <v>7540</v>
      </c>
      <c r="D1419" s="38" t="s">
        <v>7718</v>
      </c>
      <c r="E1419" s="38" t="s">
        <v>7719</v>
      </c>
      <c r="F1419" s="116">
        <v>24000</v>
      </c>
      <c r="G1419" s="221">
        <v>0.27</v>
      </c>
      <c r="H1419" s="222">
        <f t="shared" si="34"/>
        <v>17520</v>
      </c>
      <c r="I1419" s="38"/>
      <c r="J1419" s="61"/>
    </row>
    <row r="1420" spans="1:10" s="32" customFormat="1" ht="14.5" x14ac:dyDescent="0.25">
      <c r="A1420" s="38" t="s">
        <v>480</v>
      </c>
      <c r="B1420" s="38" t="s">
        <v>606</v>
      </c>
      <c r="C1420" s="38" t="s">
        <v>7540</v>
      </c>
      <c r="D1420" s="38" t="s">
        <v>7720</v>
      </c>
      <c r="E1420" s="38" t="s">
        <v>7721</v>
      </c>
      <c r="F1420" s="116">
        <v>40000</v>
      </c>
      <c r="G1420" s="221">
        <v>0.27</v>
      </c>
      <c r="H1420" s="222">
        <f t="shared" si="34"/>
        <v>29200</v>
      </c>
      <c r="I1420" s="38"/>
      <c r="J1420" s="61"/>
    </row>
    <row r="1421" spans="1:10" s="32" customFormat="1" ht="14.5" x14ac:dyDescent="0.25">
      <c r="A1421" s="38" t="s">
        <v>480</v>
      </c>
      <c r="B1421" s="38" t="s">
        <v>606</v>
      </c>
      <c r="C1421" s="38" t="s">
        <v>7540</v>
      </c>
      <c r="D1421" s="38" t="s">
        <v>7722</v>
      </c>
      <c r="E1421" s="38" t="s">
        <v>7723</v>
      </c>
      <c r="F1421" s="116">
        <v>40000</v>
      </c>
      <c r="G1421" s="221">
        <v>0.27</v>
      </c>
      <c r="H1421" s="222">
        <f t="shared" si="34"/>
        <v>29200</v>
      </c>
      <c r="I1421" s="38"/>
      <c r="J1421" s="61"/>
    </row>
    <row r="1422" spans="1:10" s="32" customFormat="1" ht="29" x14ac:dyDescent="0.25">
      <c r="A1422" s="38" t="s">
        <v>480</v>
      </c>
      <c r="B1422" s="38" t="s">
        <v>606</v>
      </c>
      <c r="C1422" s="38" t="s">
        <v>7540</v>
      </c>
      <c r="D1422" s="38" t="s">
        <v>7724</v>
      </c>
      <c r="E1422" s="38" t="s">
        <v>7725</v>
      </c>
      <c r="F1422" s="116">
        <v>7000</v>
      </c>
      <c r="G1422" s="221">
        <v>0.27</v>
      </c>
      <c r="H1422" s="222">
        <f t="shared" si="34"/>
        <v>5110</v>
      </c>
      <c r="I1422" s="46" t="s">
        <v>595</v>
      </c>
      <c r="J1422" s="61"/>
    </row>
    <row r="1423" spans="1:10" s="32" customFormat="1" ht="29" x14ac:dyDescent="0.25">
      <c r="A1423" s="38" t="s">
        <v>480</v>
      </c>
      <c r="B1423" s="38" t="s">
        <v>606</v>
      </c>
      <c r="C1423" s="38" t="s">
        <v>7540</v>
      </c>
      <c r="D1423" s="38" t="s">
        <v>7726</v>
      </c>
      <c r="E1423" s="38" t="s">
        <v>7727</v>
      </c>
      <c r="F1423" s="116">
        <v>7000</v>
      </c>
      <c r="G1423" s="221">
        <v>0.27</v>
      </c>
      <c r="H1423" s="222">
        <f t="shared" si="34"/>
        <v>5110</v>
      </c>
      <c r="I1423" s="46" t="s">
        <v>595</v>
      </c>
      <c r="J1423" s="61"/>
    </row>
    <row r="1424" spans="1:10" s="32" customFormat="1" ht="29" x14ac:dyDescent="0.25">
      <c r="A1424" s="38" t="s">
        <v>480</v>
      </c>
      <c r="B1424" s="38" t="s">
        <v>606</v>
      </c>
      <c r="C1424" s="38" t="s">
        <v>7540</v>
      </c>
      <c r="D1424" s="38" t="s">
        <v>7728</v>
      </c>
      <c r="E1424" s="38" t="s">
        <v>7729</v>
      </c>
      <c r="F1424" s="116">
        <v>18500</v>
      </c>
      <c r="G1424" s="221">
        <v>0.27</v>
      </c>
      <c r="H1424" s="222">
        <f t="shared" si="34"/>
        <v>13505</v>
      </c>
      <c r="I1424" s="46" t="s">
        <v>595</v>
      </c>
      <c r="J1424" s="61"/>
    </row>
    <row r="1425" spans="1:10" s="32" customFormat="1" ht="29" x14ac:dyDescent="0.25">
      <c r="A1425" s="38" t="s">
        <v>480</v>
      </c>
      <c r="B1425" s="38" t="s">
        <v>606</v>
      </c>
      <c r="C1425" s="38" t="s">
        <v>7540</v>
      </c>
      <c r="D1425" s="38" t="s">
        <v>7730</v>
      </c>
      <c r="E1425" s="38" t="s">
        <v>7731</v>
      </c>
      <c r="F1425" s="116">
        <v>18500</v>
      </c>
      <c r="G1425" s="221">
        <v>0.27</v>
      </c>
      <c r="H1425" s="222">
        <f t="shared" si="34"/>
        <v>13505</v>
      </c>
      <c r="I1425" s="46" t="s">
        <v>595</v>
      </c>
      <c r="J1425" s="61"/>
    </row>
    <row r="1426" spans="1:10" s="32" customFormat="1" ht="29" x14ac:dyDescent="0.25">
      <c r="A1426" s="38" t="s">
        <v>480</v>
      </c>
      <c r="B1426" s="38" t="s">
        <v>606</v>
      </c>
      <c r="C1426" s="38" t="s">
        <v>7540</v>
      </c>
      <c r="D1426" s="38" t="s">
        <v>7732</v>
      </c>
      <c r="E1426" s="38" t="s">
        <v>7733</v>
      </c>
      <c r="F1426" s="116">
        <v>30800</v>
      </c>
      <c r="G1426" s="221">
        <v>0.27</v>
      </c>
      <c r="H1426" s="222">
        <f t="shared" si="34"/>
        <v>22484</v>
      </c>
      <c r="I1426" s="46" t="s">
        <v>595</v>
      </c>
      <c r="J1426" s="61"/>
    </row>
    <row r="1427" spans="1:10" s="32" customFormat="1" ht="29" x14ac:dyDescent="0.25">
      <c r="A1427" s="38" t="s">
        <v>480</v>
      </c>
      <c r="B1427" s="38" t="s">
        <v>606</v>
      </c>
      <c r="C1427" s="38" t="s">
        <v>7540</v>
      </c>
      <c r="D1427" s="38" t="s">
        <v>7734</v>
      </c>
      <c r="E1427" s="38" t="s">
        <v>7735</v>
      </c>
      <c r="F1427" s="116">
        <v>30800</v>
      </c>
      <c r="G1427" s="221">
        <v>0.27</v>
      </c>
      <c r="H1427" s="222">
        <f t="shared" si="34"/>
        <v>22484</v>
      </c>
      <c r="I1427" s="46" t="s">
        <v>595</v>
      </c>
      <c r="J1427" s="61"/>
    </row>
    <row r="1428" spans="1:10" s="32" customFormat="1" ht="14.5" x14ac:dyDescent="0.25">
      <c r="A1428" s="38" t="s">
        <v>480</v>
      </c>
      <c r="B1428" s="38" t="s">
        <v>606</v>
      </c>
      <c r="C1428" s="38" t="s">
        <v>7545</v>
      </c>
      <c r="D1428" s="38" t="s">
        <v>7736</v>
      </c>
      <c r="E1428" s="38" t="s">
        <v>7737</v>
      </c>
      <c r="F1428" s="116">
        <v>20000</v>
      </c>
      <c r="G1428" s="221">
        <v>0.27</v>
      </c>
      <c r="H1428" s="222">
        <f t="shared" si="34"/>
        <v>14600</v>
      </c>
      <c r="I1428" s="38"/>
      <c r="J1428" s="61"/>
    </row>
    <row r="1429" spans="1:10" s="32" customFormat="1" ht="14.5" x14ac:dyDescent="0.25">
      <c r="A1429" s="38" t="s">
        <v>480</v>
      </c>
      <c r="B1429" s="38" t="s">
        <v>606</v>
      </c>
      <c r="C1429" s="38" t="s">
        <v>7545</v>
      </c>
      <c r="D1429" s="38" t="s">
        <v>7738</v>
      </c>
      <c r="E1429" s="38" t="s">
        <v>7739</v>
      </c>
      <c r="F1429" s="116">
        <v>20000</v>
      </c>
      <c r="G1429" s="221">
        <v>0.27</v>
      </c>
      <c r="H1429" s="222">
        <f t="shared" si="34"/>
        <v>14600</v>
      </c>
      <c r="I1429" s="38"/>
      <c r="J1429" s="61"/>
    </row>
    <row r="1430" spans="1:10" s="32" customFormat="1" ht="14.5" x14ac:dyDescent="0.25">
      <c r="A1430" s="38" t="s">
        <v>480</v>
      </c>
      <c r="B1430" s="38" t="s">
        <v>606</v>
      </c>
      <c r="C1430" s="38" t="s">
        <v>7545</v>
      </c>
      <c r="D1430" s="38" t="s">
        <v>7740</v>
      </c>
      <c r="E1430" s="38" t="s">
        <v>7741</v>
      </c>
      <c r="F1430" s="116">
        <v>48000</v>
      </c>
      <c r="G1430" s="221">
        <v>0.27</v>
      </c>
      <c r="H1430" s="222">
        <f t="shared" si="34"/>
        <v>35040</v>
      </c>
      <c r="I1430" s="38"/>
      <c r="J1430" s="61"/>
    </row>
    <row r="1431" spans="1:10" s="32" customFormat="1" ht="14.5" x14ac:dyDescent="0.25">
      <c r="A1431" s="38" t="s">
        <v>480</v>
      </c>
      <c r="B1431" s="38" t="s">
        <v>606</v>
      </c>
      <c r="C1431" s="38" t="s">
        <v>7545</v>
      </c>
      <c r="D1431" s="38" t="s">
        <v>7742</v>
      </c>
      <c r="E1431" s="38" t="s">
        <v>7743</v>
      </c>
      <c r="F1431" s="116">
        <v>48000</v>
      </c>
      <c r="G1431" s="221">
        <v>0.27</v>
      </c>
      <c r="H1431" s="222">
        <f t="shared" si="34"/>
        <v>35040</v>
      </c>
      <c r="I1431" s="38"/>
      <c r="J1431" s="61"/>
    </row>
    <row r="1432" spans="1:10" s="32" customFormat="1" ht="14.5" x14ac:dyDescent="0.25">
      <c r="A1432" s="38" t="s">
        <v>480</v>
      </c>
      <c r="B1432" s="38" t="s">
        <v>606</v>
      </c>
      <c r="C1432" s="38" t="s">
        <v>7545</v>
      </c>
      <c r="D1432" s="38" t="s">
        <v>7744</v>
      </c>
      <c r="E1432" s="38" t="s">
        <v>7745</v>
      </c>
      <c r="F1432" s="116">
        <v>80000</v>
      </c>
      <c r="G1432" s="221">
        <v>0.27</v>
      </c>
      <c r="H1432" s="222">
        <f t="shared" si="34"/>
        <v>58400</v>
      </c>
      <c r="I1432" s="38"/>
      <c r="J1432" s="61"/>
    </row>
    <row r="1433" spans="1:10" s="32" customFormat="1" ht="14.5" x14ac:dyDescent="0.25">
      <c r="A1433" s="38" t="s">
        <v>480</v>
      </c>
      <c r="B1433" s="38" t="s">
        <v>606</v>
      </c>
      <c r="C1433" s="38" t="s">
        <v>7545</v>
      </c>
      <c r="D1433" s="38" t="s">
        <v>7746</v>
      </c>
      <c r="E1433" s="38" t="s">
        <v>7747</v>
      </c>
      <c r="F1433" s="116">
        <v>80000</v>
      </c>
      <c r="G1433" s="221">
        <v>0.27</v>
      </c>
      <c r="H1433" s="222">
        <f t="shared" si="34"/>
        <v>58400</v>
      </c>
      <c r="I1433" s="38"/>
      <c r="J1433" s="61"/>
    </row>
    <row r="1434" spans="1:10" s="32" customFormat="1" ht="29" x14ac:dyDescent="0.25">
      <c r="A1434" s="38" t="s">
        <v>480</v>
      </c>
      <c r="B1434" s="38" t="s">
        <v>606</v>
      </c>
      <c r="C1434" s="38" t="s">
        <v>7545</v>
      </c>
      <c r="D1434" s="38" t="s">
        <v>7748</v>
      </c>
      <c r="E1434" s="38" t="s">
        <v>7749</v>
      </c>
      <c r="F1434" s="116">
        <v>14000</v>
      </c>
      <c r="G1434" s="221">
        <v>0.27</v>
      </c>
      <c r="H1434" s="222">
        <f t="shared" si="34"/>
        <v>10220</v>
      </c>
      <c r="I1434" s="38" t="s">
        <v>595</v>
      </c>
      <c r="J1434" s="61"/>
    </row>
    <row r="1435" spans="1:10" s="32" customFormat="1" ht="29" x14ac:dyDescent="0.25">
      <c r="A1435" s="38" t="s">
        <v>480</v>
      </c>
      <c r="B1435" s="38" t="s">
        <v>606</v>
      </c>
      <c r="C1435" s="38" t="s">
        <v>7545</v>
      </c>
      <c r="D1435" s="38" t="s">
        <v>7750</v>
      </c>
      <c r="E1435" s="38" t="s">
        <v>7751</v>
      </c>
      <c r="F1435" s="116">
        <v>14000</v>
      </c>
      <c r="G1435" s="221">
        <v>0.27</v>
      </c>
      <c r="H1435" s="222">
        <f t="shared" si="34"/>
        <v>10220</v>
      </c>
      <c r="I1435" s="38" t="s">
        <v>595</v>
      </c>
      <c r="J1435" s="61"/>
    </row>
    <row r="1436" spans="1:10" s="32" customFormat="1" ht="29" x14ac:dyDescent="0.25">
      <c r="A1436" s="38" t="s">
        <v>480</v>
      </c>
      <c r="B1436" s="38" t="s">
        <v>606</v>
      </c>
      <c r="C1436" s="38" t="s">
        <v>7545</v>
      </c>
      <c r="D1436" s="38" t="s">
        <v>7752</v>
      </c>
      <c r="E1436" s="38" t="s">
        <v>7753</v>
      </c>
      <c r="F1436" s="116">
        <v>37000</v>
      </c>
      <c r="G1436" s="221">
        <v>0.27</v>
      </c>
      <c r="H1436" s="222">
        <f t="shared" si="34"/>
        <v>27010</v>
      </c>
      <c r="I1436" s="38" t="s">
        <v>595</v>
      </c>
      <c r="J1436" s="61"/>
    </row>
    <row r="1437" spans="1:10" s="32" customFormat="1" ht="29" x14ac:dyDescent="0.25">
      <c r="A1437" s="38" t="s">
        <v>480</v>
      </c>
      <c r="B1437" s="38" t="s">
        <v>606</v>
      </c>
      <c r="C1437" s="38" t="s">
        <v>7545</v>
      </c>
      <c r="D1437" s="38" t="s">
        <v>7754</v>
      </c>
      <c r="E1437" s="38" t="s">
        <v>7755</v>
      </c>
      <c r="F1437" s="116">
        <v>37000</v>
      </c>
      <c r="G1437" s="221">
        <v>0.27</v>
      </c>
      <c r="H1437" s="222">
        <f t="shared" si="34"/>
        <v>27010</v>
      </c>
      <c r="I1437" s="38" t="s">
        <v>595</v>
      </c>
      <c r="J1437" s="61"/>
    </row>
    <row r="1438" spans="1:10" s="32" customFormat="1" ht="29" x14ac:dyDescent="0.25">
      <c r="A1438" s="38" t="s">
        <v>480</v>
      </c>
      <c r="B1438" s="38" t="s">
        <v>606</v>
      </c>
      <c r="C1438" s="38" t="s">
        <v>7545</v>
      </c>
      <c r="D1438" s="38" t="s">
        <v>7756</v>
      </c>
      <c r="E1438" s="38" t="s">
        <v>7757</v>
      </c>
      <c r="F1438" s="116">
        <v>61600</v>
      </c>
      <c r="G1438" s="221">
        <v>0.27</v>
      </c>
      <c r="H1438" s="222">
        <f t="shared" si="34"/>
        <v>44968</v>
      </c>
      <c r="I1438" s="38" t="s">
        <v>595</v>
      </c>
      <c r="J1438" s="61"/>
    </row>
    <row r="1439" spans="1:10" s="32" customFormat="1" ht="29" x14ac:dyDescent="0.25">
      <c r="A1439" s="38" t="s">
        <v>480</v>
      </c>
      <c r="B1439" s="38" t="s">
        <v>606</v>
      </c>
      <c r="C1439" s="38" t="s">
        <v>7545</v>
      </c>
      <c r="D1439" s="38" t="s">
        <v>7758</v>
      </c>
      <c r="E1439" s="38" t="s">
        <v>7759</v>
      </c>
      <c r="F1439" s="116">
        <v>61600</v>
      </c>
      <c r="G1439" s="221">
        <v>0.27</v>
      </c>
      <c r="H1439" s="222">
        <f t="shared" si="34"/>
        <v>44968</v>
      </c>
      <c r="I1439" s="38" t="s">
        <v>595</v>
      </c>
      <c r="J1439" s="61"/>
    </row>
    <row r="1440" spans="1:10" s="32" customFormat="1" ht="14.5" x14ac:dyDescent="0.25">
      <c r="A1440" s="38" t="s">
        <v>480</v>
      </c>
      <c r="B1440" s="38" t="s">
        <v>606</v>
      </c>
      <c r="C1440" s="38" t="s">
        <v>7551</v>
      </c>
      <c r="D1440" s="38" t="s">
        <v>7760</v>
      </c>
      <c r="E1440" s="38" t="s">
        <v>7761</v>
      </c>
      <c r="F1440" s="116">
        <v>36000</v>
      </c>
      <c r="G1440" s="221">
        <v>0.27</v>
      </c>
      <c r="H1440" s="222">
        <f t="shared" si="34"/>
        <v>26280</v>
      </c>
      <c r="I1440" s="38"/>
      <c r="J1440" s="61"/>
    </row>
    <row r="1441" spans="1:10" s="32" customFormat="1" ht="14.5" x14ac:dyDescent="0.25">
      <c r="A1441" s="38" t="s">
        <v>480</v>
      </c>
      <c r="B1441" s="38" t="s">
        <v>606</v>
      </c>
      <c r="C1441" s="38" t="s">
        <v>7551</v>
      </c>
      <c r="D1441" s="38" t="s">
        <v>7762</v>
      </c>
      <c r="E1441" s="38" t="s">
        <v>7763</v>
      </c>
      <c r="F1441" s="116">
        <v>36000</v>
      </c>
      <c r="G1441" s="221">
        <v>0.27</v>
      </c>
      <c r="H1441" s="222">
        <f t="shared" si="34"/>
        <v>26280</v>
      </c>
      <c r="I1441" s="38"/>
      <c r="J1441" s="61"/>
    </row>
    <row r="1442" spans="1:10" s="32" customFormat="1" ht="14.5" x14ac:dyDescent="0.25">
      <c r="A1442" s="38" t="s">
        <v>480</v>
      </c>
      <c r="B1442" s="38" t="s">
        <v>606</v>
      </c>
      <c r="C1442" s="38" t="s">
        <v>7551</v>
      </c>
      <c r="D1442" s="38" t="s">
        <v>7764</v>
      </c>
      <c r="E1442" s="38" t="s">
        <v>7765</v>
      </c>
      <c r="F1442" s="116">
        <v>86400</v>
      </c>
      <c r="G1442" s="221">
        <v>0.27</v>
      </c>
      <c r="H1442" s="222">
        <f t="shared" si="34"/>
        <v>63072</v>
      </c>
      <c r="I1442" s="38"/>
      <c r="J1442" s="61"/>
    </row>
    <row r="1443" spans="1:10" s="32" customFormat="1" ht="14.5" x14ac:dyDescent="0.25">
      <c r="A1443" s="38" t="s">
        <v>480</v>
      </c>
      <c r="B1443" s="38" t="s">
        <v>606</v>
      </c>
      <c r="C1443" s="38" t="s">
        <v>7551</v>
      </c>
      <c r="D1443" s="38" t="s">
        <v>7766</v>
      </c>
      <c r="E1443" s="38" t="s">
        <v>7767</v>
      </c>
      <c r="F1443" s="116">
        <v>86400</v>
      </c>
      <c r="G1443" s="221">
        <v>0.27</v>
      </c>
      <c r="H1443" s="222">
        <f t="shared" si="34"/>
        <v>63072</v>
      </c>
      <c r="I1443" s="38"/>
      <c r="J1443" s="61"/>
    </row>
    <row r="1444" spans="1:10" s="32" customFormat="1" ht="14.5" x14ac:dyDescent="0.25">
      <c r="A1444" s="38" t="s">
        <v>480</v>
      </c>
      <c r="B1444" s="38" t="s">
        <v>606</v>
      </c>
      <c r="C1444" s="38" t="s">
        <v>7551</v>
      </c>
      <c r="D1444" s="38" t="s">
        <v>7768</v>
      </c>
      <c r="E1444" s="38" t="s">
        <v>7769</v>
      </c>
      <c r="F1444" s="116">
        <v>144000</v>
      </c>
      <c r="G1444" s="221">
        <v>0.27</v>
      </c>
      <c r="H1444" s="222">
        <f t="shared" si="34"/>
        <v>105120</v>
      </c>
      <c r="I1444" s="38"/>
      <c r="J1444" s="61"/>
    </row>
    <row r="1445" spans="1:10" s="32" customFormat="1" ht="14.5" x14ac:dyDescent="0.25">
      <c r="A1445" s="38" t="s">
        <v>480</v>
      </c>
      <c r="B1445" s="38" t="s">
        <v>606</v>
      </c>
      <c r="C1445" s="38" t="s">
        <v>7551</v>
      </c>
      <c r="D1445" s="38" t="s">
        <v>7770</v>
      </c>
      <c r="E1445" s="38" t="s">
        <v>7771</v>
      </c>
      <c r="F1445" s="116">
        <v>144000</v>
      </c>
      <c r="G1445" s="221">
        <v>0.27</v>
      </c>
      <c r="H1445" s="222">
        <f t="shared" si="34"/>
        <v>105120</v>
      </c>
      <c r="I1445" s="38"/>
      <c r="J1445" s="61"/>
    </row>
    <row r="1446" spans="1:10" s="32" customFormat="1" ht="29" x14ac:dyDescent="0.25">
      <c r="A1446" s="38" t="s">
        <v>480</v>
      </c>
      <c r="B1446" s="38" t="s">
        <v>606</v>
      </c>
      <c r="C1446" s="38" t="s">
        <v>7551</v>
      </c>
      <c r="D1446" s="38" t="s">
        <v>7772</v>
      </c>
      <c r="E1446" s="38" t="s">
        <v>7773</v>
      </c>
      <c r="F1446" s="116">
        <v>25200</v>
      </c>
      <c r="G1446" s="221">
        <v>0.27</v>
      </c>
      <c r="H1446" s="222">
        <f t="shared" si="34"/>
        <v>18396</v>
      </c>
      <c r="I1446" s="46" t="s">
        <v>595</v>
      </c>
      <c r="J1446" s="61"/>
    </row>
    <row r="1447" spans="1:10" s="32" customFormat="1" ht="29" x14ac:dyDescent="0.25">
      <c r="A1447" s="38" t="s">
        <v>480</v>
      </c>
      <c r="B1447" s="38" t="s">
        <v>606</v>
      </c>
      <c r="C1447" s="38" t="s">
        <v>7551</v>
      </c>
      <c r="D1447" s="38" t="s">
        <v>7774</v>
      </c>
      <c r="E1447" s="38" t="s">
        <v>7775</v>
      </c>
      <c r="F1447" s="116">
        <v>25200</v>
      </c>
      <c r="G1447" s="221">
        <v>0.27</v>
      </c>
      <c r="H1447" s="222">
        <f t="shared" si="34"/>
        <v>18396</v>
      </c>
      <c r="I1447" s="46" t="s">
        <v>595</v>
      </c>
      <c r="J1447" s="61"/>
    </row>
    <row r="1448" spans="1:10" s="32" customFormat="1" ht="29" x14ac:dyDescent="0.25">
      <c r="A1448" s="38" t="s">
        <v>480</v>
      </c>
      <c r="B1448" s="38" t="s">
        <v>606</v>
      </c>
      <c r="C1448" s="38" t="s">
        <v>7551</v>
      </c>
      <c r="D1448" s="38" t="s">
        <v>7776</v>
      </c>
      <c r="E1448" s="38" t="s">
        <v>7777</v>
      </c>
      <c r="F1448" s="116">
        <v>66600</v>
      </c>
      <c r="G1448" s="221">
        <v>0.27</v>
      </c>
      <c r="H1448" s="222">
        <f t="shared" si="34"/>
        <v>48618</v>
      </c>
      <c r="I1448" s="46" t="s">
        <v>595</v>
      </c>
      <c r="J1448" s="61"/>
    </row>
    <row r="1449" spans="1:10" s="32" customFormat="1" ht="29" x14ac:dyDescent="0.25">
      <c r="A1449" s="38" t="s">
        <v>480</v>
      </c>
      <c r="B1449" s="38" t="s">
        <v>606</v>
      </c>
      <c r="C1449" s="38" t="s">
        <v>7551</v>
      </c>
      <c r="D1449" s="38" t="s">
        <v>7778</v>
      </c>
      <c r="E1449" s="38" t="s">
        <v>7779</v>
      </c>
      <c r="F1449" s="116">
        <v>66600</v>
      </c>
      <c r="G1449" s="221">
        <v>0.27</v>
      </c>
      <c r="H1449" s="222">
        <f t="shared" si="34"/>
        <v>48618</v>
      </c>
      <c r="I1449" s="46" t="s">
        <v>595</v>
      </c>
      <c r="J1449" s="61"/>
    </row>
    <row r="1450" spans="1:10" s="32" customFormat="1" ht="29" x14ac:dyDescent="0.25">
      <c r="A1450" s="38" t="s">
        <v>480</v>
      </c>
      <c r="B1450" s="38" t="s">
        <v>606</v>
      </c>
      <c r="C1450" s="38" t="s">
        <v>7551</v>
      </c>
      <c r="D1450" s="38" t="s">
        <v>7780</v>
      </c>
      <c r="E1450" s="38" t="s">
        <v>7781</v>
      </c>
      <c r="F1450" s="116">
        <v>110900</v>
      </c>
      <c r="G1450" s="221">
        <v>0.27</v>
      </c>
      <c r="H1450" s="222">
        <f t="shared" si="34"/>
        <v>80957</v>
      </c>
      <c r="I1450" s="46" t="s">
        <v>595</v>
      </c>
      <c r="J1450" s="61"/>
    </row>
    <row r="1451" spans="1:10" s="32" customFormat="1" ht="29" x14ac:dyDescent="0.25">
      <c r="A1451" s="38" t="s">
        <v>480</v>
      </c>
      <c r="B1451" s="38" t="s">
        <v>606</v>
      </c>
      <c r="C1451" s="38" t="s">
        <v>7551</v>
      </c>
      <c r="D1451" s="38" t="s">
        <v>7782</v>
      </c>
      <c r="E1451" s="38" t="s">
        <v>7783</v>
      </c>
      <c r="F1451" s="116">
        <v>110900</v>
      </c>
      <c r="G1451" s="221">
        <v>0.27</v>
      </c>
      <c r="H1451" s="222">
        <f t="shared" si="34"/>
        <v>80957</v>
      </c>
      <c r="I1451" s="46" t="s">
        <v>595</v>
      </c>
      <c r="J1451" s="61"/>
    </row>
    <row r="1452" spans="1:10" s="32" customFormat="1" ht="14.5" x14ac:dyDescent="0.25">
      <c r="A1452" s="38" t="s">
        <v>480</v>
      </c>
      <c r="B1452" s="38" t="s">
        <v>606</v>
      </c>
      <c r="C1452" s="38" t="s">
        <v>9537</v>
      </c>
      <c r="D1452" s="38" t="s">
        <v>9583</v>
      </c>
      <c r="E1452" s="38" t="s">
        <v>9584</v>
      </c>
      <c r="F1452" s="116">
        <v>40000</v>
      </c>
      <c r="G1452" s="221">
        <v>0.27</v>
      </c>
      <c r="H1452" s="222">
        <f t="shared" si="34"/>
        <v>29200</v>
      </c>
    </row>
    <row r="1453" spans="1:10" s="32" customFormat="1" ht="14.5" x14ac:dyDescent="0.25">
      <c r="A1453" s="38" t="s">
        <v>480</v>
      </c>
      <c r="B1453" s="38" t="s">
        <v>606</v>
      </c>
      <c r="C1453" s="38" t="s">
        <v>9537</v>
      </c>
      <c r="D1453" s="38" t="s">
        <v>9585</v>
      </c>
      <c r="E1453" s="38" t="s">
        <v>9586</v>
      </c>
      <c r="F1453" s="116">
        <v>40000</v>
      </c>
      <c r="G1453" s="221">
        <v>0.27</v>
      </c>
      <c r="H1453" s="222">
        <f t="shared" si="34"/>
        <v>29200</v>
      </c>
    </row>
    <row r="1454" spans="1:10" s="32" customFormat="1" ht="14.5" x14ac:dyDescent="0.25">
      <c r="A1454" s="38" t="s">
        <v>480</v>
      </c>
      <c r="B1454" s="38" t="s">
        <v>606</v>
      </c>
      <c r="C1454" s="38" t="s">
        <v>9537</v>
      </c>
      <c r="D1454" s="38" t="s">
        <v>9587</v>
      </c>
      <c r="E1454" s="38" t="s">
        <v>9588</v>
      </c>
      <c r="F1454" s="116">
        <v>96000</v>
      </c>
      <c r="G1454" s="221">
        <v>0.27</v>
      </c>
      <c r="H1454" s="222">
        <f t="shared" si="34"/>
        <v>70080</v>
      </c>
    </row>
    <row r="1455" spans="1:10" s="32" customFormat="1" ht="14.5" x14ac:dyDescent="0.25">
      <c r="A1455" s="38" t="s">
        <v>480</v>
      </c>
      <c r="B1455" s="38" t="s">
        <v>606</v>
      </c>
      <c r="C1455" s="38" t="s">
        <v>9537</v>
      </c>
      <c r="D1455" s="38" t="s">
        <v>9589</v>
      </c>
      <c r="E1455" s="38" t="s">
        <v>9590</v>
      </c>
      <c r="F1455" s="116">
        <v>96000</v>
      </c>
      <c r="G1455" s="221">
        <v>0.27</v>
      </c>
      <c r="H1455" s="222">
        <f t="shared" si="34"/>
        <v>70080</v>
      </c>
    </row>
    <row r="1456" spans="1:10" s="32" customFormat="1" ht="14.5" x14ac:dyDescent="0.25">
      <c r="A1456" s="38" t="s">
        <v>480</v>
      </c>
      <c r="B1456" s="38" t="s">
        <v>606</v>
      </c>
      <c r="C1456" s="38" t="s">
        <v>9537</v>
      </c>
      <c r="D1456" s="38" t="s">
        <v>9591</v>
      </c>
      <c r="E1456" s="38" t="s">
        <v>9592</v>
      </c>
      <c r="F1456" s="116">
        <v>160000</v>
      </c>
      <c r="G1456" s="221">
        <v>0.27</v>
      </c>
      <c r="H1456" s="222">
        <f t="shared" si="34"/>
        <v>116800</v>
      </c>
    </row>
    <row r="1457" spans="1:10" s="32" customFormat="1" ht="14.5" x14ac:dyDescent="0.25">
      <c r="A1457" s="38" t="s">
        <v>480</v>
      </c>
      <c r="B1457" s="38" t="s">
        <v>606</v>
      </c>
      <c r="C1457" s="38" t="s">
        <v>9537</v>
      </c>
      <c r="D1457" s="38" t="s">
        <v>9593</v>
      </c>
      <c r="E1457" s="38" t="s">
        <v>9594</v>
      </c>
      <c r="F1457" s="116">
        <v>160000</v>
      </c>
      <c r="G1457" s="221">
        <v>0.27</v>
      </c>
      <c r="H1457" s="222">
        <f t="shared" si="34"/>
        <v>116800</v>
      </c>
    </row>
    <row r="1458" spans="1:10" s="32" customFormat="1" ht="14.5" x14ac:dyDescent="0.25">
      <c r="A1458" s="38" t="s">
        <v>480</v>
      </c>
      <c r="B1458" s="38" t="s">
        <v>606</v>
      </c>
      <c r="C1458" s="38" t="s">
        <v>9537</v>
      </c>
      <c r="D1458" s="38" t="s">
        <v>9595</v>
      </c>
      <c r="E1458" s="38" t="s">
        <v>9596</v>
      </c>
      <c r="F1458" s="116">
        <v>28000</v>
      </c>
      <c r="G1458" s="221">
        <v>0.27</v>
      </c>
      <c r="H1458" s="222">
        <f t="shared" si="34"/>
        <v>20440</v>
      </c>
    </row>
    <row r="1459" spans="1:10" s="32" customFormat="1" ht="14.5" x14ac:dyDescent="0.25">
      <c r="A1459" s="38" t="s">
        <v>480</v>
      </c>
      <c r="B1459" s="38" t="s">
        <v>606</v>
      </c>
      <c r="C1459" s="38" t="s">
        <v>9537</v>
      </c>
      <c r="D1459" s="38" t="s">
        <v>9597</v>
      </c>
      <c r="E1459" s="38" t="s">
        <v>9598</v>
      </c>
      <c r="F1459" s="116">
        <v>28000</v>
      </c>
      <c r="G1459" s="221">
        <v>0.27</v>
      </c>
      <c r="H1459" s="222">
        <f t="shared" ref="H1459:H1522" si="35">SUM(F1459*0.73)</f>
        <v>20440</v>
      </c>
    </row>
    <row r="1460" spans="1:10" s="32" customFormat="1" ht="14.5" x14ac:dyDescent="0.25">
      <c r="A1460" s="38" t="s">
        <v>480</v>
      </c>
      <c r="B1460" s="38" t="s">
        <v>606</v>
      </c>
      <c r="C1460" s="38" t="s">
        <v>9537</v>
      </c>
      <c r="D1460" s="38" t="s">
        <v>9599</v>
      </c>
      <c r="E1460" s="38" t="s">
        <v>9600</v>
      </c>
      <c r="F1460" s="116">
        <v>74000</v>
      </c>
      <c r="G1460" s="221">
        <v>0.27</v>
      </c>
      <c r="H1460" s="222">
        <f t="shared" si="35"/>
        <v>54020</v>
      </c>
    </row>
    <row r="1461" spans="1:10" s="32" customFormat="1" ht="29" x14ac:dyDescent="0.25">
      <c r="A1461" s="38" t="s">
        <v>480</v>
      </c>
      <c r="B1461" s="38" t="s">
        <v>606</v>
      </c>
      <c r="C1461" s="38" t="s">
        <v>9537</v>
      </c>
      <c r="D1461" s="38" t="s">
        <v>9601</v>
      </c>
      <c r="E1461" s="38" t="s">
        <v>9602</v>
      </c>
      <c r="F1461" s="116">
        <v>74000</v>
      </c>
      <c r="G1461" s="221">
        <v>0.27</v>
      </c>
      <c r="H1461" s="222">
        <f t="shared" si="35"/>
        <v>54020</v>
      </c>
    </row>
    <row r="1462" spans="1:10" s="32" customFormat="1" ht="14.5" x14ac:dyDescent="0.25">
      <c r="A1462" s="38" t="s">
        <v>480</v>
      </c>
      <c r="B1462" s="38" t="s">
        <v>606</v>
      </c>
      <c r="C1462" s="38" t="s">
        <v>9537</v>
      </c>
      <c r="D1462" s="38" t="s">
        <v>9603</v>
      </c>
      <c r="E1462" s="38" t="s">
        <v>9604</v>
      </c>
      <c r="F1462" s="116">
        <v>123200</v>
      </c>
      <c r="G1462" s="221">
        <v>0.27</v>
      </c>
      <c r="H1462" s="222">
        <f t="shared" si="35"/>
        <v>89936</v>
      </c>
    </row>
    <row r="1463" spans="1:10" s="32" customFormat="1" ht="29" x14ac:dyDescent="0.25">
      <c r="A1463" s="38" t="s">
        <v>480</v>
      </c>
      <c r="B1463" s="38" t="s">
        <v>606</v>
      </c>
      <c r="C1463" s="38" t="s">
        <v>9537</v>
      </c>
      <c r="D1463" s="38" t="s">
        <v>9605</v>
      </c>
      <c r="E1463" s="38" t="s">
        <v>9606</v>
      </c>
      <c r="F1463" s="116">
        <v>123200</v>
      </c>
      <c r="G1463" s="221">
        <v>0.27</v>
      </c>
      <c r="H1463" s="222">
        <f t="shared" si="35"/>
        <v>89936</v>
      </c>
    </row>
    <row r="1464" spans="1:10" s="48" customFormat="1" ht="14.5" x14ac:dyDescent="0.25">
      <c r="A1464" s="26" t="s">
        <v>480</v>
      </c>
      <c r="B1464" s="26" t="s">
        <v>606</v>
      </c>
      <c r="C1464" s="26" t="s">
        <v>382</v>
      </c>
      <c r="D1464" s="26" t="s">
        <v>1770</v>
      </c>
      <c r="E1464" s="26" t="s">
        <v>1771</v>
      </c>
      <c r="F1464" s="45">
        <v>60000</v>
      </c>
      <c r="G1464" s="221">
        <v>0.27</v>
      </c>
      <c r="H1464" s="222">
        <f t="shared" si="35"/>
        <v>43800</v>
      </c>
      <c r="I1464" s="46"/>
      <c r="J1464" s="54"/>
    </row>
    <row r="1465" spans="1:10" s="48" customFormat="1" ht="14.5" x14ac:dyDescent="0.25">
      <c r="A1465" s="26" t="s">
        <v>480</v>
      </c>
      <c r="B1465" s="26" t="s">
        <v>606</v>
      </c>
      <c r="C1465" s="26" t="s">
        <v>382</v>
      </c>
      <c r="D1465" s="26" t="s">
        <v>1784</v>
      </c>
      <c r="E1465" s="26" t="s">
        <v>1785</v>
      </c>
      <c r="F1465" s="45">
        <v>60000</v>
      </c>
      <c r="G1465" s="221">
        <v>0.27</v>
      </c>
      <c r="H1465" s="222">
        <f t="shared" si="35"/>
        <v>43800</v>
      </c>
      <c r="I1465" s="46"/>
      <c r="J1465" s="54"/>
    </row>
    <row r="1466" spans="1:10" s="48" customFormat="1" ht="14.5" x14ac:dyDescent="0.25">
      <c r="A1466" s="26" t="s">
        <v>480</v>
      </c>
      <c r="B1466" s="26" t="s">
        <v>606</v>
      </c>
      <c r="C1466" s="26" t="s">
        <v>382</v>
      </c>
      <c r="D1466" s="26" t="s">
        <v>1772</v>
      </c>
      <c r="E1466" s="26" t="s">
        <v>1773</v>
      </c>
      <c r="F1466" s="45">
        <v>144000</v>
      </c>
      <c r="G1466" s="221">
        <v>0.27</v>
      </c>
      <c r="H1466" s="222">
        <f t="shared" si="35"/>
        <v>105120</v>
      </c>
      <c r="I1466" s="46"/>
      <c r="J1466" s="54"/>
    </row>
    <row r="1467" spans="1:10" s="48" customFormat="1" ht="14.5" x14ac:dyDescent="0.25">
      <c r="A1467" s="26" t="s">
        <v>480</v>
      </c>
      <c r="B1467" s="26" t="s">
        <v>606</v>
      </c>
      <c r="C1467" s="26" t="s">
        <v>382</v>
      </c>
      <c r="D1467" s="26" t="s">
        <v>1778</v>
      </c>
      <c r="E1467" s="26" t="s">
        <v>1779</v>
      </c>
      <c r="F1467" s="45">
        <v>144000</v>
      </c>
      <c r="G1467" s="221">
        <v>0.27</v>
      </c>
      <c r="H1467" s="222">
        <f t="shared" si="35"/>
        <v>105120</v>
      </c>
      <c r="I1467" s="46"/>
      <c r="J1467" s="54"/>
    </row>
    <row r="1468" spans="1:10" s="48" customFormat="1" ht="14.5" x14ac:dyDescent="0.25">
      <c r="A1468" s="26" t="s">
        <v>480</v>
      </c>
      <c r="B1468" s="26" t="s">
        <v>606</v>
      </c>
      <c r="C1468" s="26" t="s">
        <v>382</v>
      </c>
      <c r="D1468" s="26" t="s">
        <v>3906</v>
      </c>
      <c r="E1468" s="26" t="s">
        <v>3905</v>
      </c>
      <c r="F1468" s="45">
        <v>240000</v>
      </c>
      <c r="G1468" s="221">
        <v>0.27</v>
      </c>
      <c r="H1468" s="222">
        <f t="shared" si="35"/>
        <v>175200</v>
      </c>
      <c r="I1468" s="46"/>
      <c r="J1468" s="54"/>
    </row>
    <row r="1469" spans="1:10" s="48" customFormat="1" ht="14.5" x14ac:dyDescent="0.25">
      <c r="A1469" s="26" t="s">
        <v>480</v>
      </c>
      <c r="B1469" s="26" t="s">
        <v>606</v>
      </c>
      <c r="C1469" s="26" t="s">
        <v>382</v>
      </c>
      <c r="D1469" s="26" t="s">
        <v>3904</v>
      </c>
      <c r="E1469" s="26" t="s">
        <v>3903</v>
      </c>
      <c r="F1469" s="45">
        <v>240000</v>
      </c>
      <c r="G1469" s="221">
        <v>0.27</v>
      </c>
      <c r="H1469" s="222">
        <f t="shared" si="35"/>
        <v>175200</v>
      </c>
      <c r="I1469" s="46"/>
      <c r="J1469" s="54"/>
    </row>
    <row r="1470" spans="1:10" s="48" customFormat="1" ht="29" x14ac:dyDescent="0.25">
      <c r="A1470" s="26" t="s">
        <v>480</v>
      </c>
      <c r="B1470" s="26" t="s">
        <v>606</v>
      </c>
      <c r="C1470" s="26" t="s">
        <v>382</v>
      </c>
      <c r="D1470" s="26" t="s">
        <v>1780</v>
      </c>
      <c r="E1470" s="26" t="s">
        <v>1781</v>
      </c>
      <c r="F1470" s="45">
        <v>42000</v>
      </c>
      <c r="G1470" s="221">
        <v>0.27</v>
      </c>
      <c r="H1470" s="222">
        <f t="shared" si="35"/>
        <v>30660</v>
      </c>
      <c r="I1470" s="46" t="s">
        <v>595</v>
      </c>
      <c r="J1470" s="54"/>
    </row>
    <row r="1471" spans="1:10" s="48" customFormat="1" ht="29" x14ac:dyDescent="0.25">
      <c r="A1471" s="26" t="s">
        <v>480</v>
      </c>
      <c r="B1471" s="26" t="s">
        <v>606</v>
      </c>
      <c r="C1471" s="26" t="s">
        <v>382</v>
      </c>
      <c r="D1471" s="26" t="s">
        <v>1782</v>
      </c>
      <c r="E1471" s="26" t="s">
        <v>1783</v>
      </c>
      <c r="F1471" s="45">
        <v>42000</v>
      </c>
      <c r="G1471" s="221">
        <v>0.27</v>
      </c>
      <c r="H1471" s="222">
        <f t="shared" si="35"/>
        <v>30660</v>
      </c>
      <c r="I1471" s="46" t="s">
        <v>595</v>
      </c>
      <c r="J1471" s="54"/>
    </row>
    <row r="1472" spans="1:10" s="48" customFormat="1" ht="29" x14ac:dyDescent="0.25">
      <c r="A1472" s="26" t="s">
        <v>480</v>
      </c>
      <c r="B1472" s="26" t="s">
        <v>606</v>
      </c>
      <c r="C1472" s="26" t="s">
        <v>382</v>
      </c>
      <c r="D1472" s="26" t="s">
        <v>1774</v>
      </c>
      <c r="E1472" s="26" t="s">
        <v>1775</v>
      </c>
      <c r="F1472" s="45">
        <v>111000</v>
      </c>
      <c r="G1472" s="221">
        <v>0.27</v>
      </c>
      <c r="H1472" s="222">
        <f t="shared" si="35"/>
        <v>81030</v>
      </c>
      <c r="I1472" s="46" t="s">
        <v>595</v>
      </c>
      <c r="J1472" s="54"/>
    </row>
    <row r="1473" spans="1:10" s="48" customFormat="1" ht="29" x14ac:dyDescent="0.25">
      <c r="A1473" s="26" t="s">
        <v>480</v>
      </c>
      <c r="B1473" s="26" t="s">
        <v>606</v>
      </c>
      <c r="C1473" s="26" t="s">
        <v>382</v>
      </c>
      <c r="D1473" s="26" t="s">
        <v>1776</v>
      </c>
      <c r="E1473" s="26" t="s">
        <v>1777</v>
      </c>
      <c r="F1473" s="45">
        <v>111000</v>
      </c>
      <c r="G1473" s="221">
        <v>0.27</v>
      </c>
      <c r="H1473" s="222">
        <f t="shared" si="35"/>
        <v>81030</v>
      </c>
      <c r="I1473" s="46" t="s">
        <v>595</v>
      </c>
      <c r="J1473" s="54"/>
    </row>
    <row r="1474" spans="1:10" s="48" customFormat="1" ht="29" x14ac:dyDescent="0.25">
      <c r="A1474" s="26" t="s">
        <v>480</v>
      </c>
      <c r="B1474" s="26" t="s">
        <v>606</v>
      </c>
      <c r="C1474" s="26" t="s">
        <v>382</v>
      </c>
      <c r="D1474" s="26" t="s">
        <v>3910</v>
      </c>
      <c r="E1474" s="26" t="s">
        <v>3909</v>
      </c>
      <c r="F1474" s="45">
        <v>185000</v>
      </c>
      <c r="G1474" s="221">
        <v>0.27</v>
      </c>
      <c r="H1474" s="222">
        <f t="shared" si="35"/>
        <v>135050</v>
      </c>
      <c r="I1474" s="46" t="s">
        <v>595</v>
      </c>
      <c r="J1474" s="54"/>
    </row>
    <row r="1475" spans="1:10" s="48" customFormat="1" ht="29" x14ac:dyDescent="0.25">
      <c r="A1475" s="26" t="s">
        <v>480</v>
      </c>
      <c r="B1475" s="26" t="s">
        <v>606</v>
      </c>
      <c r="C1475" s="26" t="s">
        <v>382</v>
      </c>
      <c r="D1475" s="26" t="s">
        <v>3908</v>
      </c>
      <c r="E1475" s="26" t="s">
        <v>3907</v>
      </c>
      <c r="F1475" s="45">
        <v>185000</v>
      </c>
      <c r="G1475" s="221">
        <v>0.27</v>
      </c>
      <c r="H1475" s="222">
        <f t="shared" si="35"/>
        <v>135050</v>
      </c>
      <c r="I1475" s="46" t="s">
        <v>595</v>
      </c>
      <c r="J1475" s="54"/>
    </row>
    <row r="1476" spans="1:10" s="48" customFormat="1" ht="14.5" x14ac:dyDescent="0.25">
      <c r="A1476" s="38" t="s">
        <v>480</v>
      </c>
      <c r="B1476" s="38" t="s">
        <v>606</v>
      </c>
      <c r="C1476" s="38" t="s">
        <v>5663</v>
      </c>
      <c r="D1476" s="38" t="s">
        <v>5714</v>
      </c>
      <c r="E1476" s="38" t="s">
        <v>5715</v>
      </c>
      <c r="F1476" s="74">
        <v>75000</v>
      </c>
      <c r="G1476" s="221">
        <v>0.27</v>
      </c>
      <c r="H1476" s="222">
        <f t="shared" si="35"/>
        <v>54750</v>
      </c>
      <c r="I1476" s="38"/>
      <c r="J1476" s="42"/>
    </row>
    <row r="1477" spans="1:10" s="48" customFormat="1" ht="14.5" x14ac:dyDescent="0.25">
      <c r="A1477" s="38" t="s">
        <v>480</v>
      </c>
      <c r="B1477" s="38" t="s">
        <v>606</v>
      </c>
      <c r="C1477" s="38" t="s">
        <v>5663</v>
      </c>
      <c r="D1477" s="38" t="s">
        <v>5716</v>
      </c>
      <c r="E1477" s="38" t="s">
        <v>5717</v>
      </c>
      <c r="F1477" s="74">
        <v>75000</v>
      </c>
      <c r="G1477" s="221">
        <v>0.27</v>
      </c>
      <c r="H1477" s="222">
        <f t="shared" si="35"/>
        <v>54750</v>
      </c>
      <c r="I1477" s="38"/>
      <c r="J1477" s="42"/>
    </row>
    <row r="1478" spans="1:10" s="48" customFormat="1" ht="14.5" x14ac:dyDescent="0.25">
      <c r="A1478" s="38" t="s">
        <v>480</v>
      </c>
      <c r="B1478" s="38" t="s">
        <v>606</v>
      </c>
      <c r="C1478" s="38" t="s">
        <v>5663</v>
      </c>
      <c r="D1478" s="38" t="s">
        <v>5718</v>
      </c>
      <c r="E1478" s="38" t="s">
        <v>5719</v>
      </c>
      <c r="F1478" s="74">
        <v>180000</v>
      </c>
      <c r="G1478" s="221">
        <v>0.27</v>
      </c>
      <c r="H1478" s="222">
        <f t="shared" si="35"/>
        <v>131400</v>
      </c>
      <c r="I1478" s="38"/>
      <c r="J1478" s="42"/>
    </row>
    <row r="1479" spans="1:10" s="48" customFormat="1" ht="14.5" x14ac:dyDescent="0.25">
      <c r="A1479" s="38" t="s">
        <v>480</v>
      </c>
      <c r="B1479" s="38" t="s">
        <v>606</v>
      </c>
      <c r="C1479" s="38" t="s">
        <v>5663</v>
      </c>
      <c r="D1479" s="38" t="s">
        <v>5720</v>
      </c>
      <c r="E1479" s="38" t="s">
        <v>5721</v>
      </c>
      <c r="F1479" s="74">
        <v>180000</v>
      </c>
      <c r="G1479" s="221">
        <v>0.27</v>
      </c>
      <c r="H1479" s="222">
        <f t="shared" si="35"/>
        <v>131400</v>
      </c>
      <c r="I1479" s="38"/>
      <c r="J1479" s="42"/>
    </row>
    <row r="1480" spans="1:10" s="48" customFormat="1" ht="14.5" x14ac:dyDescent="0.25">
      <c r="A1480" s="38" t="s">
        <v>480</v>
      </c>
      <c r="B1480" s="38" t="s">
        <v>606</v>
      </c>
      <c r="C1480" s="38" t="s">
        <v>5663</v>
      </c>
      <c r="D1480" s="38" t="s">
        <v>5722</v>
      </c>
      <c r="E1480" s="38" t="s">
        <v>5723</v>
      </c>
      <c r="F1480" s="74">
        <v>300000</v>
      </c>
      <c r="G1480" s="221">
        <v>0.27</v>
      </c>
      <c r="H1480" s="222">
        <f t="shared" si="35"/>
        <v>219000</v>
      </c>
      <c r="I1480" s="38"/>
      <c r="J1480" s="42"/>
    </row>
    <row r="1481" spans="1:10" s="48" customFormat="1" ht="14.5" x14ac:dyDescent="0.25">
      <c r="A1481" s="38" t="s">
        <v>480</v>
      </c>
      <c r="B1481" s="38" t="s">
        <v>606</v>
      </c>
      <c r="C1481" s="38" t="s">
        <v>5663</v>
      </c>
      <c r="D1481" s="38" t="s">
        <v>5724</v>
      </c>
      <c r="E1481" s="38" t="s">
        <v>5725</v>
      </c>
      <c r="F1481" s="74">
        <v>300000</v>
      </c>
      <c r="G1481" s="221">
        <v>0.27</v>
      </c>
      <c r="H1481" s="222">
        <f t="shared" si="35"/>
        <v>219000</v>
      </c>
      <c r="I1481" s="38"/>
      <c r="J1481" s="42"/>
    </row>
    <row r="1482" spans="1:10" s="48" customFormat="1" ht="29" x14ac:dyDescent="0.25">
      <c r="A1482" s="38" t="s">
        <v>480</v>
      </c>
      <c r="B1482" s="38" t="s">
        <v>606</v>
      </c>
      <c r="C1482" s="38" t="s">
        <v>5663</v>
      </c>
      <c r="D1482" s="38" t="s">
        <v>5726</v>
      </c>
      <c r="E1482" s="38" t="s">
        <v>5728</v>
      </c>
      <c r="F1482" s="74">
        <v>52500</v>
      </c>
      <c r="G1482" s="221">
        <v>0.27</v>
      </c>
      <c r="H1482" s="222">
        <f t="shared" si="35"/>
        <v>38325</v>
      </c>
      <c r="I1482" s="38" t="s">
        <v>595</v>
      </c>
      <c r="J1482" s="42"/>
    </row>
    <row r="1483" spans="1:10" s="48" customFormat="1" ht="29" x14ac:dyDescent="0.25">
      <c r="A1483" s="38" t="s">
        <v>480</v>
      </c>
      <c r="B1483" s="38" t="s">
        <v>606</v>
      </c>
      <c r="C1483" s="38" t="s">
        <v>5663</v>
      </c>
      <c r="D1483" s="38" t="s">
        <v>5727</v>
      </c>
      <c r="E1483" s="38" t="s">
        <v>5729</v>
      </c>
      <c r="F1483" s="74">
        <v>52500</v>
      </c>
      <c r="G1483" s="221">
        <v>0.27</v>
      </c>
      <c r="H1483" s="222">
        <f t="shared" si="35"/>
        <v>38325</v>
      </c>
      <c r="I1483" s="38" t="s">
        <v>595</v>
      </c>
      <c r="J1483" s="42"/>
    </row>
    <row r="1484" spans="1:10" s="48" customFormat="1" ht="29" x14ac:dyDescent="0.25">
      <c r="A1484" s="38" t="s">
        <v>480</v>
      </c>
      <c r="B1484" s="38" t="s">
        <v>606</v>
      </c>
      <c r="C1484" s="38" t="s">
        <v>5663</v>
      </c>
      <c r="D1484" s="38" t="s">
        <v>5730</v>
      </c>
      <c r="E1484" s="38" t="s">
        <v>5732</v>
      </c>
      <c r="F1484" s="74">
        <v>138600</v>
      </c>
      <c r="G1484" s="221">
        <v>0.27</v>
      </c>
      <c r="H1484" s="222">
        <f t="shared" si="35"/>
        <v>101178</v>
      </c>
      <c r="I1484" s="38" t="s">
        <v>595</v>
      </c>
      <c r="J1484" s="42"/>
    </row>
    <row r="1485" spans="1:10" s="48" customFormat="1" ht="29" x14ac:dyDescent="0.25">
      <c r="A1485" s="38" t="s">
        <v>480</v>
      </c>
      <c r="B1485" s="38" t="s">
        <v>606</v>
      </c>
      <c r="C1485" s="38" t="s">
        <v>5663</v>
      </c>
      <c r="D1485" s="38" t="s">
        <v>5731</v>
      </c>
      <c r="E1485" s="38" t="s">
        <v>5733</v>
      </c>
      <c r="F1485" s="74">
        <v>138600</v>
      </c>
      <c r="G1485" s="221">
        <v>0.27</v>
      </c>
      <c r="H1485" s="222">
        <f t="shared" si="35"/>
        <v>101178</v>
      </c>
      <c r="I1485" s="38" t="s">
        <v>595</v>
      </c>
      <c r="J1485" s="42"/>
    </row>
    <row r="1486" spans="1:10" s="48" customFormat="1" ht="29" x14ac:dyDescent="0.25">
      <c r="A1486" s="38" t="s">
        <v>480</v>
      </c>
      <c r="B1486" s="38" t="s">
        <v>606</v>
      </c>
      <c r="C1486" s="38" t="s">
        <v>5663</v>
      </c>
      <c r="D1486" s="38" t="s">
        <v>5734</v>
      </c>
      <c r="E1486" s="38" t="s">
        <v>5736</v>
      </c>
      <c r="F1486" s="74">
        <v>231000</v>
      </c>
      <c r="G1486" s="221">
        <v>0.27</v>
      </c>
      <c r="H1486" s="222">
        <f t="shared" si="35"/>
        <v>168630</v>
      </c>
      <c r="I1486" s="38" t="s">
        <v>595</v>
      </c>
      <c r="J1486" s="42"/>
    </row>
    <row r="1487" spans="1:10" s="48" customFormat="1" ht="29" x14ac:dyDescent="0.25">
      <c r="A1487" s="38" t="s">
        <v>480</v>
      </c>
      <c r="B1487" s="38" t="s">
        <v>606</v>
      </c>
      <c r="C1487" s="38" t="s">
        <v>5663</v>
      </c>
      <c r="D1487" s="38" t="s">
        <v>5735</v>
      </c>
      <c r="E1487" s="38" t="s">
        <v>5737</v>
      </c>
      <c r="F1487" s="74">
        <v>231000</v>
      </c>
      <c r="G1487" s="221">
        <v>0.27</v>
      </c>
      <c r="H1487" s="222">
        <f t="shared" si="35"/>
        <v>168630</v>
      </c>
      <c r="I1487" s="38" t="s">
        <v>595</v>
      </c>
      <c r="J1487" s="42"/>
    </row>
    <row r="1488" spans="1:10" s="48" customFormat="1" ht="14.5" x14ac:dyDescent="0.25">
      <c r="A1488" s="26" t="s">
        <v>480</v>
      </c>
      <c r="B1488" s="26" t="s">
        <v>606</v>
      </c>
      <c r="C1488" s="26" t="s">
        <v>427</v>
      </c>
      <c r="D1488" s="26" t="s">
        <v>1863</v>
      </c>
      <c r="E1488" s="26" t="s">
        <v>1864</v>
      </c>
      <c r="F1488" s="45">
        <v>540</v>
      </c>
      <c r="G1488" s="221">
        <v>0.27</v>
      </c>
      <c r="H1488" s="222">
        <f t="shared" si="35"/>
        <v>394.2</v>
      </c>
      <c r="I1488" s="46"/>
      <c r="J1488" s="47"/>
    </row>
    <row r="1489" spans="1:10" s="48" customFormat="1" ht="14.5" x14ac:dyDescent="0.25">
      <c r="A1489" s="26" t="s">
        <v>480</v>
      </c>
      <c r="B1489" s="26" t="s">
        <v>606</v>
      </c>
      <c r="C1489" s="26" t="s">
        <v>427</v>
      </c>
      <c r="D1489" s="26" t="s">
        <v>1877</v>
      </c>
      <c r="E1489" s="26" t="s">
        <v>1878</v>
      </c>
      <c r="F1489" s="45">
        <v>540</v>
      </c>
      <c r="G1489" s="221">
        <v>0.27</v>
      </c>
      <c r="H1489" s="222">
        <f t="shared" si="35"/>
        <v>394.2</v>
      </c>
      <c r="I1489" s="46"/>
      <c r="J1489" s="47"/>
    </row>
    <row r="1490" spans="1:10" s="48" customFormat="1" ht="14.5" x14ac:dyDescent="0.25">
      <c r="A1490" s="26" t="s">
        <v>480</v>
      </c>
      <c r="B1490" s="26" t="s">
        <v>606</v>
      </c>
      <c r="C1490" s="26" t="s">
        <v>427</v>
      </c>
      <c r="D1490" s="26" t="s">
        <v>1865</v>
      </c>
      <c r="E1490" s="26" t="s">
        <v>1866</v>
      </c>
      <c r="F1490" s="45">
        <v>1300</v>
      </c>
      <c r="G1490" s="221">
        <v>0.27</v>
      </c>
      <c r="H1490" s="222">
        <f t="shared" si="35"/>
        <v>949</v>
      </c>
      <c r="I1490" s="46"/>
      <c r="J1490" s="47"/>
    </row>
    <row r="1491" spans="1:10" s="48" customFormat="1" ht="14.5" x14ac:dyDescent="0.25">
      <c r="A1491" s="26" t="s">
        <v>480</v>
      </c>
      <c r="B1491" s="26" t="s">
        <v>606</v>
      </c>
      <c r="C1491" s="26" t="s">
        <v>427</v>
      </c>
      <c r="D1491" s="26" t="s">
        <v>1871</v>
      </c>
      <c r="E1491" s="26" t="s">
        <v>1872</v>
      </c>
      <c r="F1491" s="45">
        <v>1300</v>
      </c>
      <c r="G1491" s="221">
        <v>0.27</v>
      </c>
      <c r="H1491" s="222">
        <f t="shared" si="35"/>
        <v>949</v>
      </c>
      <c r="I1491" s="46"/>
      <c r="J1491" s="47"/>
    </row>
    <row r="1492" spans="1:10" s="48" customFormat="1" ht="14.5" x14ac:dyDescent="0.25">
      <c r="A1492" s="26" t="s">
        <v>480</v>
      </c>
      <c r="B1492" s="26" t="s">
        <v>606</v>
      </c>
      <c r="C1492" s="26" t="s">
        <v>427</v>
      </c>
      <c r="D1492" s="26" t="s">
        <v>3945</v>
      </c>
      <c r="E1492" s="26" t="s">
        <v>3944</v>
      </c>
      <c r="F1492" s="45">
        <v>2160</v>
      </c>
      <c r="G1492" s="221">
        <v>0.27</v>
      </c>
      <c r="H1492" s="222">
        <f t="shared" si="35"/>
        <v>1576.8</v>
      </c>
      <c r="I1492" s="46"/>
      <c r="J1492" s="47"/>
    </row>
    <row r="1493" spans="1:10" s="48" customFormat="1" ht="14.5" x14ac:dyDescent="0.25">
      <c r="A1493" s="26" t="s">
        <v>480</v>
      </c>
      <c r="B1493" s="26" t="s">
        <v>606</v>
      </c>
      <c r="C1493" s="26" t="s">
        <v>427</v>
      </c>
      <c r="D1493" s="26" t="s">
        <v>3943</v>
      </c>
      <c r="E1493" s="26" t="s">
        <v>3942</v>
      </c>
      <c r="F1493" s="45">
        <v>2160</v>
      </c>
      <c r="G1493" s="221">
        <v>0.27</v>
      </c>
      <c r="H1493" s="222">
        <f t="shared" si="35"/>
        <v>1576.8</v>
      </c>
      <c r="I1493" s="46"/>
      <c r="J1493" s="47"/>
    </row>
    <row r="1494" spans="1:10" s="48" customFormat="1" ht="29" x14ac:dyDescent="0.25">
      <c r="A1494" s="26" t="s">
        <v>480</v>
      </c>
      <c r="B1494" s="26" t="s">
        <v>606</v>
      </c>
      <c r="C1494" s="26" t="s">
        <v>427</v>
      </c>
      <c r="D1494" s="26" t="s">
        <v>1873</v>
      </c>
      <c r="E1494" s="26" t="s">
        <v>1874</v>
      </c>
      <c r="F1494" s="45">
        <v>380</v>
      </c>
      <c r="G1494" s="221">
        <v>0.27</v>
      </c>
      <c r="H1494" s="222">
        <f t="shared" si="35"/>
        <v>277.39999999999998</v>
      </c>
      <c r="I1494" s="46" t="s">
        <v>595</v>
      </c>
      <c r="J1494" s="47"/>
    </row>
    <row r="1495" spans="1:10" s="48" customFormat="1" ht="29" x14ac:dyDescent="0.25">
      <c r="A1495" s="26" t="s">
        <v>480</v>
      </c>
      <c r="B1495" s="26" t="s">
        <v>606</v>
      </c>
      <c r="C1495" s="26" t="s">
        <v>427</v>
      </c>
      <c r="D1495" s="26" t="s">
        <v>1875</v>
      </c>
      <c r="E1495" s="26" t="s">
        <v>1876</v>
      </c>
      <c r="F1495" s="45">
        <v>380</v>
      </c>
      <c r="G1495" s="221">
        <v>0.27</v>
      </c>
      <c r="H1495" s="222">
        <f t="shared" si="35"/>
        <v>277.39999999999998</v>
      </c>
      <c r="I1495" s="46" t="s">
        <v>595</v>
      </c>
      <c r="J1495" s="47"/>
    </row>
    <row r="1496" spans="1:10" s="48" customFormat="1" ht="29" x14ac:dyDescent="0.25">
      <c r="A1496" s="26" t="s">
        <v>480</v>
      </c>
      <c r="B1496" s="26" t="s">
        <v>606</v>
      </c>
      <c r="C1496" s="26" t="s">
        <v>427</v>
      </c>
      <c r="D1496" s="26" t="s">
        <v>1867</v>
      </c>
      <c r="E1496" s="26" t="s">
        <v>1868</v>
      </c>
      <c r="F1496" s="45">
        <v>1000</v>
      </c>
      <c r="G1496" s="221">
        <v>0.27</v>
      </c>
      <c r="H1496" s="222">
        <f t="shared" si="35"/>
        <v>730</v>
      </c>
      <c r="I1496" s="46" t="s">
        <v>595</v>
      </c>
      <c r="J1496" s="47"/>
    </row>
    <row r="1497" spans="1:10" s="48" customFormat="1" ht="29" x14ac:dyDescent="0.25">
      <c r="A1497" s="26" t="s">
        <v>480</v>
      </c>
      <c r="B1497" s="26" t="s">
        <v>606</v>
      </c>
      <c r="C1497" s="26" t="s">
        <v>427</v>
      </c>
      <c r="D1497" s="26" t="s">
        <v>1869</v>
      </c>
      <c r="E1497" s="26" t="s">
        <v>1870</v>
      </c>
      <c r="F1497" s="45">
        <v>1000</v>
      </c>
      <c r="G1497" s="221">
        <v>0.27</v>
      </c>
      <c r="H1497" s="222">
        <f t="shared" si="35"/>
        <v>730</v>
      </c>
      <c r="I1497" s="46" t="s">
        <v>595</v>
      </c>
      <c r="J1497" s="47"/>
    </row>
    <row r="1498" spans="1:10" s="48" customFormat="1" ht="29" x14ac:dyDescent="0.25">
      <c r="A1498" s="26" t="s">
        <v>480</v>
      </c>
      <c r="B1498" s="26" t="s">
        <v>606</v>
      </c>
      <c r="C1498" s="26" t="s">
        <v>427</v>
      </c>
      <c r="D1498" s="26" t="s">
        <v>3949</v>
      </c>
      <c r="E1498" s="26" t="s">
        <v>3948</v>
      </c>
      <c r="F1498" s="45">
        <v>1660</v>
      </c>
      <c r="G1498" s="221">
        <v>0.27</v>
      </c>
      <c r="H1498" s="222">
        <f t="shared" si="35"/>
        <v>1211.8</v>
      </c>
      <c r="I1498" s="46" t="s">
        <v>595</v>
      </c>
      <c r="J1498" s="47"/>
    </row>
    <row r="1499" spans="1:10" s="48" customFormat="1" ht="29" x14ac:dyDescent="0.25">
      <c r="A1499" s="26" t="s">
        <v>480</v>
      </c>
      <c r="B1499" s="26" t="s">
        <v>606</v>
      </c>
      <c r="C1499" s="26" t="s">
        <v>427</v>
      </c>
      <c r="D1499" s="26" t="s">
        <v>3947</v>
      </c>
      <c r="E1499" s="26" t="s">
        <v>3946</v>
      </c>
      <c r="F1499" s="45">
        <v>1660</v>
      </c>
      <c r="G1499" s="221">
        <v>0.27</v>
      </c>
      <c r="H1499" s="222">
        <f t="shared" si="35"/>
        <v>1211.8</v>
      </c>
      <c r="I1499" s="46" t="s">
        <v>595</v>
      </c>
      <c r="J1499" s="47"/>
    </row>
    <row r="1500" spans="1:10" s="48" customFormat="1" ht="14.5" x14ac:dyDescent="0.25">
      <c r="A1500" s="26" t="s">
        <v>480</v>
      </c>
      <c r="B1500" s="26" t="s">
        <v>606</v>
      </c>
      <c r="C1500" s="26" t="s">
        <v>434</v>
      </c>
      <c r="D1500" s="26" t="s">
        <v>1942</v>
      </c>
      <c r="E1500" s="26" t="s">
        <v>1943</v>
      </c>
      <c r="F1500" s="45">
        <v>9000</v>
      </c>
      <c r="G1500" s="221">
        <v>0.27</v>
      </c>
      <c r="H1500" s="222">
        <f t="shared" si="35"/>
        <v>6570</v>
      </c>
      <c r="I1500" s="46"/>
      <c r="J1500" s="47"/>
    </row>
    <row r="1501" spans="1:10" s="48" customFormat="1" ht="14.5" x14ac:dyDescent="0.25">
      <c r="A1501" s="26" t="s">
        <v>480</v>
      </c>
      <c r="B1501" s="26" t="s">
        <v>606</v>
      </c>
      <c r="C1501" s="26" t="s">
        <v>434</v>
      </c>
      <c r="D1501" s="26" t="s">
        <v>1956</v>
      </c>
      <c r="E1501" s="26" t="s">
        <v>1957</v>
      </c>
      <c r="F1501" s="45">
        <v>9000</v>
      </c>
      <c r="G1501" s="221">
        <v>0.27</v>
      </c>
      <c r="H1501" s="222">
        <f t="shared" si="35"/>
        <v>6570</v>
      </c>
      <c r="I1501" s="46"/>
      <c r="J1501" s="47"/>
    </row>
    <row r="1502" spans="1:10" s="48" customFormat="1" ht="14.5" x14ac:dyDescent="0.25">
      <c r="A1502" s="26" t="s">
        <v>480</v>
      </c>
      <c r="B1502" s="26" t="s">
        <v>606</v>
      </c>
      <c r="C1502" s="26" t="s">
        <v>434</v>
      </c>
      <c r="D1502" s="26" t="s">
        <v>1944</v>
      </c>
      <c r="E1502" s="26" t="s">
        <v>1945</v>
      </c>
      <c r="F1502" s="45">
        <v>21600</v>
      </c>
      <c r="G1502" s="221">
        <v>0.27</v>
      </c>
      <c r="H1502" s="222">
        <f t="shared" si="35"/>
        <v>15768</v>
      </c>
      <c r="I1502" s="46"/>
      <c r="J1502" s="47"/>
    </row>
    <row r="1503" spans="1:10" s="48" customFormat="1" ht="14.5" x14ac:dyDescent="0.25">
      <c r="A1503" s="26" t="s">
        <v>480</v>
      </c>
      <c r="B1503" s="26" t="s">
        <v>606</v>
      </c>
      <c r="C1503" s="26" t="s">
        <v>434</v>
      </c>
      <c r="D1503" s="26" t="s">
        <v>1950</v>
      </c>
      <c r="E1503" s="26" t="s">
        <v>1951</v>
      </c>
      <c r="F1503" s="45">
        <v>21600</v>
      </c>
      <c r="G1503" s="221">
        <v>0.27</v>
      </c>
      <c r="H1503" s="222">
        <f t="shared" si="35"/>
        <v>15768</v>
      </c>
      <c r="I1503" s="46"/>
      <c r="J1503" s="47"/>
    </row>
    <row r="1504" spans="1:10" s="48" customFormat="1" ht="14.5" x14ac:dyDescent="0.25">
      <c r="A1504" s="26" t="s">
        <v>480</v>
      </c>
      <c r="B1504" s="26" t="s">
        <v>606</v>
      </c>
      <c r="C1504" s="26" t="s">
        <v>434</v>
      </c>
      <c r="D1504" s="26" t="s">
        <v>3985</v>
      </c>
      <c r="E1504" s="26" t="s">
        <v>3984</v>
      </c>
      <c r="F1504" s="45">
        <v>36000</v>
      </c>
      <c r="G1504" s="221">
        <v>0.27</v>
      </c>
      <c r="H1504" s="222">
        <f t="shared" si="35"/>
        <v>26280</v>
      </c>
      <c r="I1504" s="46"/>
      <c r="J1504" s="47"/>
    </row>
    <row r="1505" spans="1:10" s="48" customFormat="1" ht="14.5" x14ac:dyDescent="0.25">
      <c r="A1505" s="26" t="s">
        <v>480</v>
      </c>
      <c r="B1505" s="26" t="s">
        <v>606</v>
      </c>
      <c r="C1505" s="26" t="s">
        <v>434</v>
      </c>
      <c r="D1505" s="26" t="s">
        <v>3983</v>
      </c>
      <c r="E1505" s="26" t="s">
        <v>3982</v>
      </c>
      <c r="F1505" s="45">
        <v>36000</v>
      </c>
      <c r="G1505" s="221">
        <v>0.27</v>
      </c>
      <c r="H1505" s="222">
        <f t="shared" si="35"/>
        <v>26280</v>
      </c>
      <c r="I1505" s="46"/>
      <c r="J1505" s="47"/>
    </row>
    <row r="1506" spans="1:10" s="48" customFormat="1" ht="29" x14ac:dyDescent="0.25">
      <c r="A1506" s="26" t="s">
        <v>480</v>
      </c>
      <c r="B1506" s="26" t="s">
        <v>606</v>
      </c>
      <c r="C1506" s="26" t="s">
        <v>434</v>
      </c>
      <c r="D1506" s="26" t="s">
        <v>1952</v>
      </c>
      <c r="E1506" s="26" t="s">
        <v>1953</v>
      </c>
      <c r="F1506" s="45">
        <v>6300</v>
      </c>
      <c r="G1506" s="221">
        <v>0.27</v>
      </c>
      <c r="H1506" s="222">
        <f t="shared" si="35"/>
        <v>4599</v>
      </c>
      <c r="I1506" s="46" t="s">
        <v>595</v>
      </c>
      <c r="J1506" s="47"/>
    </row>
    <row r="1507" spans="1:10" s="48" customFormat="1" ht="29" x14ac:dyDescent="0.25">
      <c r="A1507" s="26" t="s">
        <v>480</v>
      </c>
      <c r="B1507" s="26" t="s">
        <v>606</v>
      </c>
      <c r="C1507" s="26" t="s">
        <v>434</v>
      </c>
      <c r="D1507" s="26" t="s">
        <v>1954</v>
      </c>
      <c r="E1507" s="26" t="s">
        <v>1955</v>
      </c>
      <c r="F1507" s="45">
        <v>6300</v>
      </c>
      <c r="G1507" s="221">
        <v>0.27</v>
      </c>
      <c r="H1507" s="222">
        <f t="shared" si="35"/>
        <v>4599</v>
      </c>
      <c r="I1507" s="46" t="s">
        <v>595</v>
      </c>
      <c r="J1507" s="47"/>
    </row>
    <row r="1508" spans="1:10" s="48" customFormat="1" ht="29" x14ac:dyDescent="0.25">
      <c r="A1508" s="26" t="s">
        <v>480</v>
      </c>
      <c r="B1508" s="26" t="s">
        <v>606</v>
      </c>
      <c r="C1508" s="26" t="s">
        <v>434</v>
      </c>
      <c r="D1508" s="26" t="s">
        <v>1946</v>
      </c>
      <c r="E1508" s="26" t="s">
        <v>1947</v>
      </c>
      <c r="F1508" s="45">
        <v>16630</v>
      </c>
      <c r="G1508" s="221">
        <v>0.27</v>
      </c>
      <c r="H1508" s="222">
        <f t="shared" si="35"/>
        <v>12139.9</v>
      </c>
      <c r="I1508" s="46" t="s">
        <v>595</v>
      </c>
      <c r="J1508" s="47"/>
    </row>
    <row r="1509" spans="1:10" s="48" customFormat="1" ht="29" x14ac:dyDescent="0.25">
      <c r="A1509" s="26" t="s">
        <v>480</v>
      </c>
      <c r="B1509" s="26" t="s">
        <v>606</v>
      </c>
      <c r="C1509" s="26" t="s">
        <v>434</v>
      </c>
      <c r="D1509" s="26" t="s">
        <v>1948</v>
      </c>
      <c r="E1509" s="26" t="s">
        <v>1949</v>
      </c>
      <c r="F1509" s="45">
        <v>16630</v>
      </c>
      <c r="G1509" s="221">
        <v>0.27</v>
      </c>
      <c r="H1509" s="222">
        <f t="shared" si="35"/>
        <v>12139.9</v>
      </c>
      <c r="I1509" s="46" t="s">
        <v>595</v>
      </c>
      <c r="J1509" s="47"/>
    </row>
    <row r="1510" spans="1:10" s="48" customFormat="1" ht="29" x14ac:dyDescent="0.25">
      <c r="A1510" s="26" t="s">
        <v>480</v>
      </c>
      <c r="B1510" s="26" t="s">
        <v>606</v>
      </c>
      <c r="C1510" s="26" t="s">
        <v>434</v>
      </c>
      <c r="D1510" s="26" t="s">
        <v>3989</v>
      </c>
      <c r="E1510" s="26" t="s">
        <v>3988</v>
      </c>
      <c r="F1510" s="45">
        <v>27720</v>
      </c>
      <c r="G1510" s="221">
        <v>0.27</v>
      </c>
      <c r="H1510" s="222">
        <f t="shared" si="35"/>
        <v>20235.599999999999</v>
      </c>
      <c r="I1510" s="46" t="s">
        <v>595</v>
      </c>
      <c r="J1510" s="47"/>
    </row>
    <row r="1511" spans="1:10" s="48" customFormat="1" ht="29" x14ac:dyDescent="0.25">
      <c r="A1511" s="26" t="s">
        <v>480</v>
      </c>
      <c r="B1511" s="26" t="s">
        <v>606</v>
      </c>
      <c r="C1511" s="26" t="s">
        <v>434</v>
      </c>
      <c r="D1511" s="26" t="s">
        <v>3987</v>
      </c>
      <c r="E1511" s="26" t="s">
        <v>3986</v>
      </c>
      <c r="F1511" s="45">
        <v>27720</v>
      </c>
      <c r="G1511" s="221">
        <v>0.27</v>
      </c>
      <c r="H1511" s="222">
        <f t="shared" si="35"/>
        <v>20235.599999999999</v>
      </c>
      <c r="I1511" s="46" t="s">
        <v>595</v>
      </c>
      <c r="J1511" s="47"/>
    </row>
    <row r="1512" spans="1:10" s="48" customFormat="1" ht="14.5" x14ac:dyDescent="0.25">
      <c r="A1512" s="26" t="s">
        <v>480</v>
      </c>
      <c r="B1512" s="26" t="s">
        <v>606</v>
      </c>
      <c r="C1512" s="26" t="s">
        <v>437</v>
      </c>
      <c r="D1512" s="26" t="s">
        <v>2035</v>
      </c>
      <c r="E1512" s="26" t="s">
        <v>2036</v>
      </c>
      <c r="F1512" s="45">
        <v>810</v>
      </c>
      <c r="G1512" s="221">
        <v>0.27</v>
      </c>
      <c r="H1512" s="222">
        <f t="shared" si="35"/>
        <v>591.29999999999995</v>
      </c>
      <c r="I1512" s="46"/>
      <c r="J1512" s="47"/>
    </row>
    <row r="1513" spans="1:10" s="48" customFormat="1" ht="14.5" x14ac:dyDescent="0.25">
      <c r="A1513" s="26" t="s">
        <v>480</v>
      </c>
      <c r="B1513" s="26" t="s">
        <v>606</v>
      </c>
      <c r="C1513" s="26" t="s">
        <v>437</v>
      </c>
      <c r="D1513" s="26" t="s">
        <v>2049</v>
      </c>
      <c r="E1513" s="26" t="s">
        <v>2050</v>
      </c>
      <c r="F1513" s="45">
        <v>810</v>
      </c>
      <c r="G1513" s="221">
        <v>0.27</v>
      </c>
      <c r="H1513" s="222">
        <f t="shared" si="35"/>
        <v>591.29999999999995</v>
      </c>
      <c r="I1513" s="46"/>
      <c r="J1513" s="47"/>
    </row>
    <row r="1514" spans="1:10" s="48" customFormat="1" ht="14.5" x14ac:dyDescent="0.25">
      <c r="A1514" s="26" t="s">
        <v>480</v>
      </c>
      <c r="B1514" s="26" t="s">
        <v>606</v>
      </c>
      <c r="C1514" s="26" t="s">
        <v>437</v>
      </c>
      <c r="D1514" s="26" t="s">
        <v>2037</v>
      </c>
      <c r="E1514" s="26" t="s">
        <v>2038</v>
      </c>
      <c r="F1514" s="45">
        <v>1940</v>
      </c>
      <c r="G1514" s="221">
        <v>0.27</v>
      </c>
      <c r="H1514" s="222">
        <f t="shared" si="35"/>
        <v>1416.2</v>
      </c>
      <c r="I1514" s="46"/>
      <c r="J1514" s="47"/>
    </row>
    <row r="1515" spans="1:10" s="48" customFormat="1" ht="14.5" x14ac:dyDescent="0.25">
      <c r="A1515" s="26" t="s">
        <v>480</v>
      </c>
      <c r="B1515" s="26" t="s">
        <v>606</v>
      </c>
      <c r="C1515" s="26" t="s">
        <v>437</v>
      </c>
      <c r="D1515" s="26" t="s">
        <v>2043</v>
      </c>
      <c r="E1515" s="26" t="s">
        <v>2044</v>
      </c>
      <c r="F1515" s="45">
        <v>1940</v>
      </c>
      <c r="G1515" s="221">
        <v>0.27</v>
      </c>
      <c r="H1515" s="222">
        <f t="shared" si="35"/>
        <v>1416.2</v>
      </c>
      <c r="I1515" s="46"/>
      <c r="J1515" s="47"/>
    </row>
    <row r="1516" spans="1:10" s="48" customFormat="1" ht="14.5" x14ac:dyDescent="0.25">
      <c r="A1516" s="26" t="s">
        <v>480</v>
      </c>
      <c r="B1516" s="26" t="s">
        <v>606</v>
      </c>
      <c r="C1516" s="26" t="s">
        <v>437</v>
      </c>
      <c r="D1516" s="26" t="s">
        <v>4025</v>
      </c>
      <c r="E1516" s="26" t="s">
        <v>4024</v>
      </c>
      <c r="F1516" s="45">
        <v>3240</v>
      </c>
      <c r="G1516" s="221">
        <v>0.27</v>
      </c>
      <c r="H1516" s="222">
        <f t="shared" si="35"/>
        <v>2365.1999999999998</v>
      </c>
      <c r="I1516" s="46"/>
      <c r="J1516" s="47"/>
    </row>
    <row r="1517" spans="1:10" s="48" customFormat="1" ht="14.5" x14ac:dyDescent="0.25">
      <c r="A1517" s="26" t="s">
        <v>480</v>
      </c>
      <c r="B1517" s="26" t="s">
        <v>606</v>
      </c>
      <c r="C1517" s="26" t="s">
        <v>437</v>
      </c>
      <c r="D1517" s="26" t="s">
        <v>4023</v>
      </c>
      <c r="E1517" s="26" t="s">
        <v>4022</v>
      </c>
      <c r="F1517" s="45">
        <v>3240</v>
      </c>
      <c r="G1517" s="221">
        <v>0.27</v>
      </c>
      <c r="H1517" s="222">
        <f t="shared" si="35"/>
        <v>2365.1999999999998</v>
      </c>
      <c r="I1517" s="46"/>
      <c r="J1517" s="47"/>
    </row>
    <row r="1518" spans="1:10" s="48" customFormat="1" ht="29" x14ac:dyDescent="0.25">
      <c r="A1518" s="26" t="s">
        <v>480</v>
      </c>
      <c r="B1518" s="26" t="s">
        <v>606</v>
      </c>
      <c r="C1518" s="26" t="s">
        <v>437</v>
      </c>
      <c r="D1518" s="26" t="s">
        <v>2045</v>
      </c>
      <c r="E1518" s="26" t="s">
        <v>2046</v>
      </c>
      <c r="F1518" s="45">
        <v>570</v>
      </c>
      <c r="G1518" s="221">
        <v>0.27</v>
      </c>
      <c r="H1518" s="222">
        <f t="shared" si="35"/>
        <v>416.09999999999997</v>
      </c>
      <c r="I1518" s="46" t="s">
        <v>595</v>
      </c>
      <c r="J1518" s="47"/>
    </row>
    <row r="1519" spans="1:10" s="48" customFormat="1" ht="29" x14ac:dyDescent="0.25">
      <c r="A1519" s="26" t="s">
        <v>480</v>
      </c>
      <c r="B1519" s="26" t="s">
        <v>606</v>
      </c>
      <c r="C1519" s="26" t="s">
        <v>437</v>
      </c>
      <c r="D1519" s="26" t="s">
        <v>2047</v>
      </c>
      <c r="E1519" s="26" t="s">
        <v>2048</v>
      </c>
      <c r="F1519" s="45">
        <v>570</v>
      </c>
      <c r="G1519" s="221">
        <v>0.27</v>
      </c>
      <c r="H1519" s="222">
        <f t="shared" si="35"/>
        <v>416.09999999999997</v>
      </c>
      <c r="I1519" s="46" t="s">
        <v>595</v>
      </c>
      <c r="J1519" s="47"/>
    </row>
    <row r="1520" spans="1:10" s="48" customFormat="1" ht="29" x14ac:dyDescent="0.25">
      <c r="A1520" s="26" t="s">
        <v>480</v>
      </c>
      <c r="B1520" s="26" t="s">
        <v>606</v>
      </c>
      <c r="C1520" s="26" t="s">
        <v>437</v>
      </c>
      <c r="D1520" s="26" t="s">
        <v>2039</v>
      </c>
      <c r="E1520" s="26" t="s">
        <v>2040</v>
      </c>
      <c r="F1520" s="45">
        <v>1500</v>
      </c>
      <c r="G1520" s="221">
        <v>0.27</v>
      </c>
      <c r="H1520" s="222">
        <f t="shared" si="35"/>
        <v>1095</v>
      </c>
      <c r="I1520" s="46" t="s">
        <v>595</v>
      </c>
      <c r="J1520" s="47"/>
    </row>
    <row r="1521" spans="1:10" s="48" customFormat="1" ht="29" x14ac:dyDescent="0.25">
      <c r="A1521" s="26" t="s">
        <v>480</v>
      </c>
      <c r="B1521" s="26" t="s">
        <v>606</v>
      </c>
      <c r="C1521" s="26" t="s">
        <v>437</v>
      </c>
      <c r="D1521" s="26" t="s">
        <v>2041</v>
      </c>
      <c r="E1521" s="26" t="s">
        <v>2042</v>
      </c>
      <c r="F1521" s="45">
        <v>1500</v>
      </c>
      <c r="G1521" s="221">
        <v>0.27</v>
      </c>
      <c r="H1521" s="222">
        <f t="shared" si="35"/>
        <v>1095</v>
      </c>
      <c r="I1521" s="46" t="s">
        <v>595</v>
      </c>
      <c r="J1521" s="47"/>
    </row>
    <row r="1522" spans="1:10" s="48" customFormat="1" ht="29" x14ac:dyDescent="0.25">
      <c r="A1522" s="26" t="s">
        <v>480</v>
      </c>
      <c r="B1522" s="26" t="s">
        <v>606</v>
      </c>
      <c r="C1522" s="26" t="s">
        <v>437</v>
      </c>
      <c r="D1522" s="26" t="s">
        <v>4029</v>
      </c>
      <c r="E1522" s="26" t="s">
        <v>4028</v>
      </c>
      <c r="F1522" s="45">
        <v>2500</v>
      </c>
      <c r="G1522" s="221">
        <v>0.27</v>
      </c>
      <c r="H1522" s="222">
        <f t="shared" si="35"/>
        <v>1825</v>
      </c>
      <c r="I1522" s="46" t="s">
        <v>595</v>
      </c>
      <c r="J1522" s="47"/>
    </row>
    <row r="1523" spans="1:10" s="48" customFormat="1" ht="29" x14ac:dyDescent="0.25">
      <c r="A1523" s="26" t="s">
        <v>480</v>
      </c>
      <c r="B1523" s="26" t="s">
        <v>606</v>
      </c>
      <c r="C1523" s="26" t="s">
        <v>437</v>
      </c>
      <c r="D1523" s="26" t="s">
        <v>4027</v>
      </c>
      <c r="E1523" s="26" t="s">
        <v>4026</v>
      </c>
      <c r="F1523" s="45">
        <v>2500</v>
      </c>
      <c r="G1523" s="221">
        <v>0.27</v>
      </c>
      <c r="H1523" s="222">
        <f t="shared" ref="H1523:H1581" si="36">SUM(F1523*0.73)</f>
        <v>1825</v>
      </c>
      <c r="I1523" s="46" t="s">
        <v>595</v>
      </c>
      <c r="J1523" s="47"/>
    </row>
    <row r="1524" spans="1:10" s="48" customFormat="1" ht="14.5" x14ac:dyDescent="0.25">
      <c r="A1524" s="26" t="s">
        <v>480</v>
      </c>
      <c r="B1524" s="26" t="s">
        <v>606</v>
      </c>
      <c r="C1524" s="26" t="s">
        <v>444</v>
      </c>
      <c r="D1524" s="26" t="s">
        <v>2105</v>
      </c>
      <c r="E1524" s="26" t="s">
        <v>2036</v>
      </c>
      <c r="F1524" s="45">
        <v>13500</v>
      </c>
      <c r="G1524" s="221">
        <v>0.27</v>
      </c>
      <c r="H1524" s="222">
        <f t="shared" si="36"/>
        <v>9855</v>
      </c>
      <c r="I1524" s="46"/>
      <c r="J1524" s="47"/>
    </row>
    <row r="1525" spans="1:10" s="48" customFormat="1" ht="14.5" x14ac:dyDescent="0.25">
      <c r="A1525" s="26" t="s">
        <v>480</v>
      </c>
      <c r="B1525" s="26" t="s">
        <v>606</v>
      </c>
      <c r="C1525" s="26" t="s">
        <v>444</v>
      </c>
      <c r="D1525" s="26" t="s">
        <v>2112</v>
      </c>
      <c r="E1525" s="26" t="s">
        <v>2050</v>
      </c>
      <c r="F1525" s="45">
        <v>13500</v>
      </c>
      <c r="G1525" s="221">
        <v>0.27</v>
      </c>
      <c r="H1525" s="222">
        <f t="shared" si="36"/>
        <v>9855</v>
      </c>
      <c r="I1525" s="46"/>
      <c r="J1525" s="47"/>
    </row>
    <row r="1526" spans="1:10" s="48" customFormat="1" ht="14.5" x14ac:dyDescent="0.25">
      <c r="A1526" s="26" t="s">
        <v>480</v>
      </c>
      <c r="B1526" s="26" t="s">
        <v>606</v>
      </c>
      <c r="C1526" s="26" t="s">
        <v>444</v>
      </c>
      <c r="D1526" s="26" t="s">
        <v>2106</v>
      </c>
      <c r="E1526" s="26" t="s">
        <v>2038</v>
      </c>
      <c r="F1526" s="45">
        <v>32400</v>
      </c>
      <c r="G1526" s="221">
        <v>0.27</v>
      </c>
      <c r="H1526" s="222">
        <f t="shared" si="36"/>
        <v>23652</v>
      </c>
      <c r="I1526" s="46"/>
      <c r="J1526" s="47"/>
    </row>
    <row r="1527" spans="1:10" s="48" customFormat="1" ht="14.5" x14ac:dyDescent="0.25">
      <c r="A1527" s="26" t="s">
        <v>480</v>
      </c>
      <c r="B1527" s="26" t="s">
        <v>606</v>
      </c>
      <c r="C1527" s="26" t="s">
        <v>444</v>
      </c>
      <c r="D1527" s="26" t="s">
        <v>2109</v>
      </c>
      <c r="E1527" s="26" t="s">
        <v>2044</v>
      </c>
      <c r="F1527" s="45">
        <v>32400</v>
      </c>
      <c r="G1527" s="221">
        <v>0.27</v>
      </c>
      <c r="H1527" s="222">
        <f t="shared" si="36"/>
        <v>23652</v>
      </c>
      <c r="I1527" s="46"/>
      <c r="J1527" s="47"/>
    </row>
    <row r="1528" spans="1:10" s="48" customFormat="1" ht="14.5" x14ac:dyDescent="0.25">
      <c r="A1528" s="26" t="s">
        <v>480</v>
      </c>
      <c r="B1528" s="26" t="s">
        <v>606</v>
      </c>
      <c r="C1528" s="26" t="s">
        <v>444</v>
      </c>
      <c r="D1528" s="26" t="s">
        <v>4059</v>
      </c>
      <c r="E1528" s="26" t="s">
        <v>4024</v>
      </c>
      <c r="F1528" s="45">
        <v>54000</v>
      </c>
      <c r="G1528" s="221">
        <v>0.27</v>
      </c>
      <c r="H1528" s="222">
        <f t="shared" si="36"/>
        <v>39420</v>
      </c>
      <c r="I1528" s="46"/>
      <c r="J1528" s="47"/>
    </row>
    <row r="1529" spans="1:10" s="48" customFormat="1" ht="14.5" x14ac:dyDescent="0.25">
      <c r="A1529" s="26" t="s">
        <v>480</v>
      </c>
      <c r="B1529" s="26" t="s">
        <v>606</v>
      </c>
      <c r="C1529" s="26" t="s">
        <v>444</v>
      </c>
      <c r="D1529" s="26" t="s">
        <v>4058</v>
      </c>
      <c r="E1529" s="26" t="s">
        <v>4022</v>
      </c>
      <c r="F1529" s="45">
        <v>54000</v>
      </c>
      <c r="G1529" s="221">
        <v>0.27</v>
      </c>
      <c r="H1529" s="222">
        <f t="shared" si="36"/>
        <v>39420</v>
      </c>
      <c r="I1529" s="46"/>
      <c r="J1529" s="47"/>
    </row>
    <row r="1530" spans="1:10" s="48" customFormat="1" ht="29" x14ac:dyDescent="0.25">
      <c r="A1530" s="26" t="s">
        <v>480</v>
      </c>
      <c r="B1530" s="26" t="s">
        <v>606</v>
      </c>
      <c r="C1530" s="26" t="s">
        <v>444</v>
      </c>
      <c r="D1530" s="26" t="s">
        <v>2110</v>
      </c>
      <c r="E1530" s="26" t="s">
        <v>2046</v>
      </c>
      <c r="F1530" s="45">
        <v>9450</v>
      </c>
      <c r="G1530" s="221">
        <v>0.27</v>
      </c>
      <c r="H1530" s="222">
        <f t="shared" si="36"/>
        <v>6898.5</v>
      </c>
      <c r="I1530" s="46" t="s">
        <v>595</v>
      </c>
      <c r="J1530" s="47"/>
    </row>
    <row r="1531" spans="1:10" s="48" customFormat="1" ht="29" x14ac:dyDescent="0.25">
      <c r="A1531" s="26" t="s">
        <v>480</v>
      </c>
      <c r="B1531" s="26" t="s">
        <v>606</v>
      </c>
      <c r="C1531" s="26" t="s">
        <v>444</v>
      </c>
      <c r="D1531" s="26" t="s">
        <v>2111</v>
      </c>
      <c r="E1531" s="26" t="s">
        <v>2048</v>
      </c>
      <c r="F1531" s="45">
        <v>9450</v>
      </c>
      <c r="G1531" s="221">
        <v>0.27</v>
      </c>
      <c r="H1531" s="222">
        <f t="shared" si="36"/>
        <v>6898.5</v>
      </c>
      <c r="I1531" s="46" t="s">
        <v>595</v>
      </c>
      <c r="J1531" s="47"/>
    </row>
    <row r="1532" spans="1:10" s="48" customFormat="1" ht="29" x14ac:dyDescent="0.25">
      <c r="A1532" s="26" t="s">
        <v>480</v>
      </c>
      <c r="B1532" s="26" t="s">
        <v>606</v>
      </c>
      <c r="C1532" s="26" t="s">
        <v>444</v>
      </c>
      <c r="D1532" s="26" t="s">
        <v>2107</v>
      </c>
      <c r="E1532" s="26" t="s">
        <v>2040</v>
      </c>
      <c r="F1532" s="45">
        <v>24950</v>
      </c>
      <c r="G1532" s="221">
        <v>0.27</v>
      </c>
      <c r="H1532" s="222">
        <f t="shared" si="36"/>
        <v>18213.5</v>
      </c>
      <c r="I1532" s="46" t="s">
        <v>595</v>
      </c>
      <c r="J1532" s="47"/>
    </row>
    <row r="1533" spans="1:10" s="48" customFormat="1" ht="29" x14ac:dyDescent="0.25">
      <c r="A1533" s="26" t="s">
        <v>480</v>
      </c>
      <c r="B1533" s="26" t="s">
        <v>606</v>
      </c>
      <c r="C1533" s="26" t="s">
        <v>444</v>
      </c>
      <c r="D1533" s="26" t="s">
        <v>2108</v>
      </c>
      <c r="E1533" s="26" t="s">
        <v>2042</v>
      </c>
      <c r="F1533" s="45">
        <v>24950</v>
      </c>
      <c r="G1533" s="221">
        <v>0.27</v>
      </c>
      <c r="H1533" s="222">
        <f t="shared" si="36"/>
        <v>18213.5</v>
      </c>
      <c r="I1533" s="46" t="s">
        <v>595</v>
      </c>
      <c r="J1533" s="47"/>
    </row>
    <row r="1534" spans="1:10" s="48" customFormat="1" ht="29" x14ac:dyDescent="0.25">
      <c r="A1534" s="26" t="s">
        <v>480</v>
      </c>
      <c r="B1534" s="26" t="s">
        <v>606</v>
      </c>
      <c r="C1534" s="26" t="s">
        <v>444</v>
      </c>
      <c r="D1534" s="26" t="s">
        <v>4061</v>
      </c>
      <c r="E1534" s="26" t="s">
        <v>4028</v>
      </c>
      <c r="F1534" s="45">
        <v>41580</v>
      </c>
      <c r="G1534" s="221">
        <v>0.27</v>
      </c>
      <c r="H1534" s="222">
        <f t="shared" si="36"/>
        <v>30353.399999999998</v>
      </c>
      <c r="I1534" s="46" t="s">
        <v>595</v>
      </c>
      <c r="J1534" s="47"/>
    </row>
    <row r="1535" spans="1:10" s="48" customFormat="1" ht="29" x14ac:dyDescent="0.25">
      <c r="A1535" s="26" t="s">
        <v>480</v>
      </c>
      <c r="B1535" s="26" t="s">
        <v>606</v>
      </c>
      <c r="C1535" s="26" t="s">
        <v>444</v>
      </c>
      <c r="D1535" s="26" t="s">
        <v>4060</v>
      </c>
      <c r="E1535" s="26" t="s">
        <v>4026</v>
      </c>
      <c r="F1535" s="45">
        <v>41580</v>
      </c>
      <c r="G1535" s="221">
        <v>0.27</v>
      </c>
      <c r="H1535" s="222">
        <f t="shared" si="36"/>
        <v>30353.399999999998</v>
      </c>
      <c r="I1535" s="46" t="s">
        <v>595</v>
      </c>
      <c r="J1535" s="47"/>
    </row>
    <row r="1536" spans="1:10" s="48" customFormat="1" ht="14.5" x14ac:dyDescent="0.25">
      <c r="A1536" s="26" t="s">
        <v>480</v>
      </c>
      <c r="B1536" s="26" t="s">
        <v>606</v>
      </c>
      <c r="C1536" s="26" t="s">
        <v>447</v>
      </c>
      <c r="D1536" s="26" t="s">
        <v>2167</v>
      </c>
      <c r="E1536" s="26" t="s">
        <v>2168</v>
      </c>
      <c r="F1536" s="45">
        <v>1080</v>
      </c>
      <c r="G1536" s="221">
        <v>0.27</v>
      </c>
      <c r="H1536" s="222">
        <f t="shared" si="36"/>
        <v>788.4</v>
      </c>
      <c r="I1536" s="46"/>
      <c r="J1536" s="47"/>
    </row>
    <row r="1537" spans="1:10" s="48" customFormat="1" ht="14.5" x14ac:dyDescent="0.25">
      <c r="A1537" s="26" t="s">
        <v>480</v>
      </c>
      <c r="B1537" s="26" t="s">
        <v>606</v>
      </c>
      <c r="C1537" s="26" t="s">
        <v>447</v>
      </c>
      <c r="D1537" s="26" t="s">
        <v>2181</v>
      </c>
      <c r="E1537" s="26" t="s">
        <v>2182</v>
      </c>
      <c r="F1537" s="45">
        <v>1080</v>
      </c>
      <c r="G1537" s="221">
        <v>0.27</v>
      </c>
      <c r="H1537" s="222">
        <f t="shared" si="36"/>
        <v>788.4</v>
      </c>
      <c r="I1537" s="46"/>
      <c r="J1537" s="47"/>
    </row>
    <row r="1538" spans="1:10" s="48" customFormat="1" ht="14.5" x14ac:dyDescent="0.25">
      <c r="A1538" s="26" t="s">
        <v>480</v>
      </c>
      <c r="B1538" s="26" t="s">
        <v>606</v>
      </c>
      <c r="C1538" s="26" t="s">
        <v>447</v>
      </c>
      <c r="D1538" s="26" t="s">
        <v>2169</v>
      </c>
      <c r="E1538" s="26" t="s">
        <v>2170</v>
      </c>
      <c r="F1538" s="45">
        <v>2600</v>
      </c>
      <c r="G1538" s="221">
        <v>0.27</v>
      </c>
      <c r="H1538" s="222">
        <f t="shared" si="36"/>
        <v>1898</v>
      </c>
      <c r="I1538" s="46"/>
      <c r="J1538" s="47"/>
    </row>
    <row r="1539" spans="1:10" s="48" customFormat="1" ht="14.5" x14ac:dyDescent="0.25">
      <c r="A1539" s="26" t="s">
        <v>480</v>
      </c>
      <c r="B1539" s="26" t="s">
        <v>606</v>
      </c>
      <c r="C1539" s="26" t="s">
        <v>447</v>
      </c>
      <c r="D1539" s="26" t="s">
        <v>2175</v>
      </c>
      <c r="E1539" s="26" t="s">
        <v>2176</v>
      </c>
      <c r="F1539" s="45">
        <v>2600</v>
      </c>
      <c r="G1539" s="221">
        <v>0.27</v>
      </c>
      <c r="H1539" s="222">
        <f t="shared" si="36"/>
        <v>1898</v>
      </c>
      <c r="I1539" s="46"/>
      <c r="J1539" s="47"/>
    </row>
    <row r="1540" spans="1:10" s="48" customFormat="1" ht="14.5" x14ac:dyDescent="0.25">
      <c r="A1540" s="26" t="s">
        <v>480</v>
      </c>
      <c r="B1540" s="26" t="s">
        <v>606</v>
      </c>
      <c r="C1540" s="26" t="s">
        <v>447</v>
      </c>
      <c r="D1540" s="26" t="s">
        <v>4085</v>
      </c>
      <c r="E1540" s="26" t="s">
        <v>4084</v>
      </c>
      <c r="F1540" s="45">
        <v>4320</v>
      </c>
      <c r="G1540" s="221">
        <v>0.27</v>
      </c>
      <c r="H1540" s="222">
        <f t="shared" si="36"/>
        <v>3153.6</v>
      </c>
      <c r="I1540" s="46"/>
      <c r="J1540" s="47"/>
    </row>
    <row r="1541" spans="1:10" s="48" customFormat="1" ht="14.5" x14ac:dyDescent="0.25">
      <c r="A1541" s="26" t="s">
        <v>480</v>
      </c>
      <c r="B1541" s="26" t="s">
        <v>606</v>
      </c>
      <c r="C1541" s="26" t="s">
        <v>447</v>
      </c>
      <c r="D1541" s="26" t="s">
        <v>4083</v>
      </c>
      <c r="E1541" s="26" t="s">
        <v>4082</v>
      </c>
      <c r="F1541" s="45">
        <v>4320</v>
      </c>
      <c r="G1541" s="221">
        <v>0.27</v>
      </c>
      <c r="H1541" s="222">
        <f t="shared" si="36"/>
        <v>3153.6</v>
      </c>
      <c r="I1541" s="46"/>
      <c r="J1541" s="47"/>
    </row>
    <row r="1542" spans="1:10" s="48" customFormat="1" ht="29" x14ac:dyDescent="0.25">
      <c r="A1542" s="26" t="s">
        <v>480</v>
      </c>
      <c r="B1542" s="26" t="s">
        <v>606</v>
      </c>
      <c r="C1542" s="26" t="s">
        <v>447</v>
      </c>
      <c r="D1542" s="26" t="s">
        <v>2177</v>
      </c>
      <c r="E1542" s="26" t="s">
        <v>2178</v>
      </c>
      <c r="F1542" s="45">
        <v>760</v>
      </c>
      <c r="G1542" s="221">
        <v>0.27</v>
      </c>
      <c r="H1542" s="222">
        <f t="shared" si="36"/>
        <v>554.79999999999995</v>
      </c>
      <c r="I1542" s="46" t="s">
        <v>595</v>
      </c>
      <c r="J1542" s="47"/>
    </row>
    <row r="1543" spans="1:10" s="48" customFormat="1" ht="29" x14ac:dyDescent="0.25">
      <c r="A1543" s="26" t="s">
        <v>480</v>
      </c>
      <c r="B1543" s="26" t="s">
        <v>606</v>
      </c>
      <c r="C1543" s="26" t="s">
        <v>447</v>
      </c>
      <c r="D1543" s="26" t="s">
        <v>2179</v>
      </c>
      <c r="E1543" s="26" t="s">
        <v>2180</v>
      </c>
      <c r="F1543" s="45">
        <v>760</v>
      </c>
      <c r="G1543" s="221">
        <v>0.27</v>
      </c>
      <c r="H1543" s="222">
        <f t="shared" si="36"/>
        <v>554.79999999999995</v>
      </c>
      <c r="I1543" s="46" t="s">
        <v>595</v>
      </c>
      <c r="J1543" s="47"/>
    </row>
    <row r="1544" spans="1:10" s="48" customFormat="1" ht="29" x14ac:dyDescent="0.25">
      <c r="A1544" s="26" t="s">
        <v>480</v>
      </c>
      <c r="B1544" s="26" t="s">
        <v>606</v>
      </c>
      <c r="C1544" s="26" t="s">
        <v>447</v>
      </c>
      <c r="D1544" s="26" t="s">
        <v>2171</v>
      </c>
      <c r="E1544" s="26" t="s">
        <v>2172</v>
      </c>
      <c r="F1544" s="45">
        <v>2000</v>
      </c>
      <c r="G1544" s="221">
        <v>0.27</v>
      </c>
      <c r="H1544" s="222">
        <f t="shared" si="36"/>
        <v>1460</v>
      </c>
      <c r="I1544" s="46" t="s">
        <v>595</v>
      </c>
      <c r="J1544" s="47"/>
    </row>
    <row r="1545" spans="1:10" s="48" customFormat="1" ht="29" x14ac:dyDescent="0.25">
      <c r="A1545" s="26" t="s">
        <v>480</v>
      </c>
      <c r="B1545" s="26" t="s">
        <v>606</v>
      </c>
      <c r="C1545" s="26" t="s">
        <v>447</v>
      </c>
      <c r="D1545" s="26" t="s">
        <v>2173</v>
      </c>
      <c r="E1545" s="26" t="s">
        <v>2174</v>
      </c>
      <c r="F1545" s="45">
        <v>2000</v>
      </c>
      <c r="G1545" s="221">
        <v>0.27</v>
      </c>
      <c r="H1545" s="222">
        <f t="shared" si="36"/>
        <v>1460</v>
      </c>
      <c r="I1545" s="46" t="s">
        <v>595</v>
      </c>
      <c r="J1545" s="47"/>
    </row>
    <row r="1546" spans="1:10" s="48" customFormat="1" ht="29" x14ac:dyDescent="0.25">
      <c r="A1546" s="26" t="s">
        <v>480</v>
      </c>
      <c r="B1546" s="26" t="s">
        <v>606</v>
      </c>
      <c r="C1546" s="26" t="s">
        <v>447</v>
      </c>
      <c r="D1546" s="26" t="s">
        <v>4089</v>
      </c>
      <c r="E1546" s="26" t="s">
        <v>4088</v>
      </c>
      <c r="F1546" s="45">
        <v>3330</v>
      </c>
      <c r="G1546" s="221">
        <v>0.27</v>
      </c>
      <c r="H1546" s="222">
        <f t="shared" si="36"/>
        <v>2430.9</v>
      </c>
      <c r="I1546" s="46" t="s">
        <v>595</v>
      </c>
      <c r="J1546" s="47"/>
    </row>
    <row r="1547" spans="1:10" s="48" customFormat="1" ht="29" x14ac:dyDescent="0.25">
      <c r="A1547" s="26" t="s">
        <v>480</v>
      </c>
      <c r="B1547" s="26" t="s">
        <v>606</v>
      </c>
      <c r="C1547" s="26" t="s">
        <v>447</v>
      </c>
      <c r="D1547" s="26" t="s">
        <v>4087</v>
      </c>
      <c r="E1547" s="26" t="s">
        <v>4086</v>
      </c>
      <c r="F1547" s="45">
        <v>3330</v>
      </c>
      <c r="G1547" s="221">
        <v>0.27</v>
      </c>
      <c r="H1547" s="222">
        <f t="shared" si="36"/>
        <v>2430.9</v>
      </c>
      <c r="I1547" s="46" t="s">
        <v>595</v>
      </c>
      <c r="J1547" s="47"/>
    </row>
    <row r="1548" spans="1:10" s="48" customFormat="1" ht="14.5" x14ac:dyDescent="0.25">
      <c r="A1548" s="26" t="s">
        <v>480</v>
      </c>
      <c r="B1548" s="26" t="s">
        <v>606</v>
      </c>
      <c r="C1548" s="26" t="s">
        <v>454</v>
      </c>
      <c r="D1548" s="26" t="s">
        <v>2236</v>
      </c>
      <c r="E1548" s="26" t="s">
        <v>2168</v>
      </c>
      <c r="F1548" s="45">
        <v>18000</v>
      </c>
      <c r="G1548" s="221">
        <v>0.27</v>
      </c>
      <c r="H1548" s="222">
        <f t="shared" si="36"/>
        <v>13140</v>
      </c>
      <c r="I1548" s="46"/>
      <c r="J1548" s="47"/>
    </row>
    <row r="1549" spans="1:10" s="48" customFormat="1" ht="14.5" x14ac:dyDescent="0.25">
      <c r="A1549" s="26" t="s">
        <v>480</v>
      </c>
      <c r="B1549" s="26" t="s">
        <v>606</v>
      </c>
      <c r="C1549" s="26" t="s">
        <v>454</v>
      </c>
      <c r="D1549" s="26" t="s">
        <v>2243</v>
      </c>
      <c r="E1549" s="26" t="s">
        <v>2182</v>
      </c>
      <c r="F1549" s="45">
        <v>18000</v>
      </c>
      <c r="G1549" s="221">
        <v>0.27</v>
      </c>
      <c r="H1549" s="222">
        <f t="shared" si="36"/>
        <v>13140</v>
      </c>
      <c r="I1549" s="46"/>
      <c r="J1549" s="47"/>
    </row>
    <row r="1550" spans="1:10" s="48" customFormat="1" ht="14.5" x14ac:dyDescent="0.25">
      <c r="A1550" s="26" t="s">
        <v>480</v>
      </c>
      <c r="B1550" s="26" t="s">
        <v>606</v>
      </c>
      <c r="C1550" s="26" t="s">
        <v>454</v>
      </c>
      <c r="D1550" s="26" t="s">
        <v>2237</v>
      </c>
      <c r="E1550" s="26" t="s">
        <v>2170</v>
      </c>
      <c r="F1550" s="45">
        <v>43200</v>
      </c>
      <c r="G1550" s="221">
        <v>0.27</v>
      </c>
      <c r="H1550" s="222">
        <f t="shared" si="36"/>
        <v>31536</v>
      </c>
      <c r="I1550" s="46"/>
      <c r="J1550" s="47"/>
    </row>
    <row r="1551" spans="1:10" s="48" customFormat="1" ht="14.5" x14ac:dyDescent="0.25">
      <c r="A1551" s="26" t="s">
        <v>480</v>
      </c>
      <c r="B1551" s="26" t="s">
        <v>606</v>
      </c>
      <c r="C1551" s="26" t="s">
        <v>454</v>
      </c>
      <c r="D1551" s="26" t="s">
        <v>2240</v>
      </c>
      <c r="E1551" s="26" t="s">
        <v>2176</v>
      </c>
      <c r="F1551" s="45">
        <v>43200</v>
      </c>
      <c r="G1551" s="221">
        <v>0.27</v>
      </c>
      <c r="H1551" s="222">
        <f t="shared" si="36"/>
        <v>31536</v>
      </c>
      <c r="I1551" s="46"/>
      <c r="J1551" s="47"/>
    </row>
    <row r="1552" spans="1:10" s="48" customFormat="1" ht="14.5" x14ac:dyDescent="0.25">
      <c r="A1552" s="26" t="s">
        <v>480</v>
      </c>
      <c r="B1552" s="26" t="s">
        <v>606</v>
      </c>
      <c r="C1552" s="26" t="s">
        <v>454</v>
      </c>
      <c r="D1552" s="26" t="s">
        <v>4119</v>
      </c>
      <c r="E1552" s="26" t="s">
        <v>4084</v>
      </c>
      <c r="F1552" s="45">
        <v>72000</v>
      </c>
      <c r="G1552" s="221">
        <v>0.27</v>
      </c>
      <c r="H1552" s="222">
        <f t="shared" si="36"/>
        <v>52560</v>
      </c>
      <c r="I1552" s="46"/>
      <c r="J1552" s="47"/>
    </row>
    <row r="1553" spans="1:10" s="48" customFormat="1" ht="14.5" x14ac:dyDescent="0.25">
      <c r="A1553" s="26" t="s">
        <v>480</v>
      </c>
      <c r="B1553" s="26" t="s">
        <v>606</v>
      </c>
      <c r="C1553" s="26" t="s">
        <v>454</v>
      </c>
      <c r="D1553" s="26" t="s">
        <v>4118</v>
      </c>
      <c r="E1553" s="26" t="s">
        <v>4082</v>
      </c>
      <c r="F1553" s="45">
        <v>72000</v>
      </c>
      <c r="G1553" s="221">
        <v>0.27</v>
      </c>
      <c r="H1553" s="222">
        <f t="shared" si="36"/>
        <v>52560</v>
      </c>
      <c r="I1553" s="46"/>
      <c r="J1553" s="47"/>
    </row>
    <row r="1554" spans="1:10" s="48" customFormat="1" ht="29" x14ac:dyDescent="0.25">
      <c r="A1554" s="26" t="s">
        <v>480</v>
      </c>
      <c r="B1554" s="26" t="s">
        <v>606</v>
      </c>
      <c r="C1554" s="26" t="s">
        <v>454</v>
      </c>
      <c r="D1554" s="26" t="s">
        <v>2241</v>
      </c>
      <c r="E1554" s="26" t="s">
        <v>2178</v>
      </c>
      <c r="F1554" s="45">
        <v>12600</v>
      </c>
      <c r="G1554" s="221">
        <v>0.27</v>
      </c>
      <c r="H1554" s="222">
        <f t="shared" si="36"/>
        <v>9198</v>
      </c>
      <c r="I1554" s="46" t="s">
        <v>595</v>
      </c>
      <c r="J1554" s="47"/>
    </row>
    <row r="1555" spans="1:10" s="48" customFormat="1" ht="29" x14ac:dyDescent="0.25">
      <c r="A1555" s="26" t="s">
        <v>480</v>
      </c>
      <c r="B1555" s="26" t="s">
        <v>606</v>
      </c>
      <c r="C1555" s="26" t="s">
        <v>454</v>
      </c>
      <c r="D1555" s="26" t="s">
        <v>2242</v>
      </c>
      <c r="E1555" s="26" t="s">
        <v>2180</v>
      </c>
      <c r="F1555" s="45">
        <v>12600</v>
      </c>
      <c r="G1555" s="221">
        <v>0.27</v>
      </c>
      <c r="H1555" s="222">
        <f t="shared" si="36"/>
        <v>9198</v>
      </c>
      <c r="I1555" s="46" t="s">
        <v>595</v>
      </c>
      <c r="J1555" s="47"/>
    </row>
    <row r="1556" spans="1:10" s="48" customFormat="1" ht="29" x14ac:dyDescent="0.25">
      <c r="A1556" s="26" t="s">
        <v>480</v>
      </c>
      <c r="B1556" s="26" t="s">
        <v>606</v>
      </c>
      <c r="C1556" s="26" t="s">
        <v>454</v>
      </c>
      <c r="D1556" s="26" t="s">
        <v>2238</v>
      </c>
      <c r="E1556" s="26" t="s">
        <v>2172</v>
      </c>
      <c r="F1556" s="45">
        <v>33260</v>
      </c>
      <c r="G1556" s="221">
        <v>0.27</v>
      </c>
      <c r="H1556" s="222">
        <f t="shared" si="36"/>
        <v>24279.8</v>
      </c>
      <c r="I1556" s="46" t="s">
        <v>595</v>
      </c>
      <c r="J1556" s="47"/>
    </row>
    <row r="1557" spans="1:10" s="48" customFormat="1" ht="29" x14ac:dyDescent="0.25">
      <c r="A1557" s="26" t="s">
        <v>480</v>
      </c>
      <c r="B1557" s="26" t="s">
        <v>606</v>
      </c>
      <c r="C1557" s="26" t="s">
        <v>454</v>
      </c>
      <c r="D1557" s="26" t="s">
        <v>2239</v>
      </c>
      <c r="E1557" s="26" t="s">
        <v>2174</v>
      </c>
      <c r="F1557" s="45">
        <v>33260</v>
      </c>
      <c r="G1557" s="221">
        <v>0.27</v>
      </c>
      <c r="H1557" s="222">
        <f t="shared" si="36"/>
        <v>24279.8</v>
      </c>
      <c r="I1557" s="46" t="s">
        <v>595</v>
      </c>
      <c r="J1557" s="47"/>
    </row>
    <row r="1558" spans="1:10" s="48" customFormat="1" ht="29" x14ac:dyDescent="0.25">
      <c r="A1558" s="26" t="s">
        <v>480</v>
      </c>
      <c r="B1558" s="26" t="s">
        <v>606</v>
      </c>
      <c r="C1558" s="26" t="s">
        <v>454</v>
      </c>
      <c r="D1558" s="26" t="s">
        <v>4121</v>
      </c>
      <c r="E1558" s="26" t="s">
        <v>4088</v>
      </c>
      <c r="F1558" s="45">
        <v>55440</v>
      </c>
      <c r="G1558" s="221">
        <v>0.27</v>
      </c>
      <c r="H1558" s="222">
        <f t="shared" si="36"/>
        <v>40471.199999999997</v>
      </c>
      <c r="I1558" s="46" t="s">
        <v>595</v>
      </c>
      <c r="J1558" s="47"/>
    </row>
    <row r="1559" spans="1:10" s="48" customFormat="1" ht="29" x14ac:dyDescent="0.25">
      <c r="A1559" s="26" t="s">
        <v>480</v>
      </c>
      <c r="B1559" s="26" t="s">
        <v>606</v>
      </c>
      <c r="C1559" s="26" t="s">
        <v>454</v>
      </c>
      <c r="D1559" s="26" t="s">
        <v>4120</v>
      </c>
      <c r="E1559" s="26" t="s">
        <v>4086</v>
      </c>
      <c r="F1559" s="45">
        <v>55440</v>
      </c>
      <c r="G1559" s="221">
        <v>0.27</v>
      </c>
      <c r="H1559" s="222">
        <f t="shared" si="36"/>
        <v>40471.199999999997</v>
      </c>
      <c r="I1559" s="46" t="s">
        <v>595</v>
      </c>
      <c r="J1559" s="47"/>
    </row>
    <row r="1560" spans="1:10" s="48" customFormat="1" ht="14.5" x14ac:dyDescent="0.25">
      <c r="A1560" s="49" t="s">
        <v>480</v>
      </c>
      <c r="B1560" s="49" t="s">
        <v>606</v>
      </c>
      <c r="C1560" s="49" t="s">
        <v>4613</v>
      </c>
      <c r="D1560" s="49" t="s">
        <v>4652</v>
      </c>
      <c r="E1560" s="26" t="s">
        <v>4653</v>
      </c>
      <c r="F1560" s="50">
        <v>1350</v>
      </c>
      <c r="G1560" s="221">
        <v>0.27</v>
      </c>
      <c r="H1560" s="222">
        <f t="shared" si="36"/>
        <v>985.5</v>
      </c>
      <c r="I1560" s="49"/>
      <c r="J1560" s="41"/>
    </row>
    <row r="1561" spans="1:10" s="48" customFormat="1" ht="14.5" x14ac:dyDescent="0.25">
      <c r="A1561" s="49" t="s">
        <v>480</v>
      </c>
      <c r="B1561" s="49" t="s">
        <v>606</v>
      </c>
      <c r="C1561" s="49" t="s">
        <v>4613</v>
      </c>
      <c r="D1561" s="49" t="s">
        <v>4654</v>
      </c>
      <c r="E1561" s="26" t="s">
        <v>4655</v>
      </c>
      <c r="F1561" s="50">
        <v>1350</v>
      </c>
      <c r="G1561" s="221">
        <v>0.27</v>
      </c>
      <c r="H1561" s="222">
        <f t="shared" si="36"/>
        <v>985.5</v>
      </c>
      <c r="I1561" s="49"/>
      <c r="J1561" s="41"/>
    </row>
    <row r="1562" spans="1:10" s="48" customFormat="1" ht="14.5" x14ac:dyDescent="0.25">
      <c r="A1562" s="49" t="s">
        <v>480</v>
      </c>
      <c r="B1562" s="49" t="s">
        <v>606</v>
      </c>
      <c r="C1562" s="49" t="s">
        <v>4613</v>
      </c>
      <c r="D1562" s="49" t="s">
        <v>4656</v>
      </c>
      <c r="E1562" s="26" t="s">
        <v>4657</v>
      </c>
      <c r="F1562" s="50">
        <v>3250</v>
      </c>
      <c r="G1562" s="221">
        <v>0.27</v>
      </c>
      <c r="H1562" s="222">
        <f t="shared" si="36"/>
        <v>2372.5</v>
      </c>
      <c r="I1562" s="49"/>
      <c r="J1562" s="41"/>
    </row>
    <row r="1563" spans="1:10" s="48" customFormat="1" ht="14.5" x14ac:dyDescent="0.25">
      <c r="A1563" s="49" t="s">
        <v>480</v>
      </c>
      <c r="B1563" s="49" t="s">
        <v>606</v>
      </c>
      <c r="C1563" s="49" t="s">
        <v>4613</v>
      </c>
      <c r="D1563" s="49" t="s">
        <v>4658</v>
      </c>
      <c r="E1563" s="26" t="s">
        <v>4659</v>
      </c>
      <c r="F1563" s="50">
        <v>3250</v>
      </c>
      <c r="G1563" s="221">
        <v>0.27</v>
      </c>
      <c r="H1563" s="222">
        <f t="shared" si="36"/>
        <v>2372.5</v>
      </c>
      <c r="I1563" s="49"/>
      <c r="J1563" s="41"/>
    </row>
    <row r="1564" spans="1:10" s="48" customFormat="1" ht="14.5" x14ac:dyDescent="0.25">
      <c r="A1564" s="49" t="s">
        <v>480</v>
      </c>
      <c r="B1564" s="49" t="s">
        <v>606</v>
      </c>
      <c r="C1564" s="49" t="s">
        <v>4613</v>
      </c>
      <c r="D1564" s="49" t="s">
        <v>4852</v>
      </c>
      <c r="E1564" s="26" t="s">
        <v>4853</v>
      </c>
      <c r="F1564" s="50">
        <v>5400</v>
      </c>
      <c r="G1564" s="221">
        <v>0.27</v>
      </c>
      <c r="H1564" s="222">
        <f t="shared" si="36"/>
        <v>3942</v>
      </c>
      <c r="I1564" s="49"/>
      <c r="J1564" s="41"/>
    </row>
    <row r="1565" spans="1:10" s="48" customFormat="1" ht="14.5" x14ac:dyDescent="0.25">
      <c r="A1565" s="49" t="s">
        <v>480</v>
      </c>
      <c r="B1565" s="49" t="s">
        <v>606</v>
      </c>
      <c r="C1565" s="49" t="s">
        <v>4613</v>
      </c>
      <c r="D1565" s="49" t="s">
        <v>4854</v>
      </c>
      <c r="E1565" s="26" t="s">
        <v>4855</v>
      </c>
      <c r="F1565" s="50">
        <v>5400</v>
      </c>
      <c r="G1565" s="221">
        <v>0.27</v>
      </c>
      <c r="H1565" s="222">
        <f t="shared" si="36"/>
        <v>3942</v>
      </c>
      <c r="I1565" s="49"/>
      <c r="J1565" s="41"/>
    </row>
    <row r="1566" spans="1:10" s="48" customFormat="1" ht="14.5" x14ac:dyDescent="0.25">
      <c r="A1566" s="49" t="s">
        <v>480</v>
      </c>
      <c r="B1566" s="49" t="s">
        <v>606</v>
      </c>
      <c r="C1566" s="49" t="s">
        <v>4613</v>
      </c>
      <c r="D1566" s="49" t="s">
        <v>4660</v>
      </c>
      <c r="E1566" s="26" t="s">
        <v>4661</v>
      </c>
      <c r="F1566" s="50">
        <v>950</v>
      </c>
      <c r="G1566" s="221">
        <v>0.27</v>
      </c>
      <c r="H1566" s="222">
        <f t="shared" si="36"/>
        <v>693.5</v>
      </c>
      <c r="I1566" s="49"/>
      <c r="J1566" s="41"/>
    </row>
    <row r="1567" spans="1:10" s="48" customFormat="1" ht="29" x14ac:dyDescent="0.25">
      <c r="A1567" s="49" t="s">
        <v>480</v>
      </c>
      <c r="B1567" s="49" t="s">
        <v>606</v>
      </c>
      <c r="C1567" s="49" t="s">
        <v>4613</v>
      </c>
      <c r="D1567" s="49" t="s">
        <v>4662</v>
      </c>
      <c r="E1567" s="26" t="s">
        <v>4663</v>
      </c>
      <c r="F1567" s="50">
        <v>950</v>
      </c>
      <c r="G1567" s="221">
        <v>0.27</v>
      </c>
      <c r="H1567" s="222">
        <f t="shared" si="36"/>
        <v>693.5</v>
      </c>
      <c r="I1567" s="49"/>
      <c r="J1567" s="41"/>
    </row>
    <row r="1568" spans="1:10" s="48" customFormat="1" ht="14.5" x14ac:dyDescent="0.25">
      <c r="A1568" s="49" t="s">
        <v>480</v>
      </c>
      <c r="B1568" s="49" t="s">
        <v>606</v>
      </c>
      <c r="C1568" s="49" t="s">
        <v>4613</v>
      </c>
      <c r="D1568" s="49" t="s">
        <v>4664</v>
      </c>
      <c r="E1568" s="26" t="s">
        <v>4665</v>
      </c>
      <c r="F1568" s="50">
        <v>2500</v>
      </c>
      <c r="G1568" s="221">
        <v>0.27</v>
      </c>
      <c r="H1568" s="222">
        <f t="shared" si="36"/>
        <v>1825</v>
      </c>
      <c r="I1568" s="49"/>
      <c r="J1568" s="41"/>
    </row>
    <row r="1569" spans="1:10" s="48" customFormat="1" ht="29" x14ac:dyDescent="0.25">
      <c r="A1569" s="49" t="s">
        <v>480</v>
      </c>
      <c r="B1569" s="49" t="s">
        <v>606</v>
      </c>
      <c r="C1569" s="49" t="s">
        <v>4613</v>
      </c>
      <c r="D1569" s="49" t="s">
        <v>4666</v>
      </c>
      <c r="E1569" s="26" t="s">
        <v>4667</v>
      </c>
      <c r="F1569" s="50">
        <v>2500</v>
      </c>
      <c r="G1569" s="221">
        <v>0.27</v>
      </c>
      <c r="H1569" s="222">
        <f t="shared" si="36"/>
        <v>1825</v>
      </c>
      <c r="I1569" s="49"/>
      <c r="J1569" s="41"/>
    </row>
    <row r="1570" spans="1:10" s="48" customFormat="1" ht="14.5" x14ac:dyDescent="0.25">
      <c r="A1570" s="49" t="s">
        <v>480</v>
      </c>
      <c r="B1570" s="49" t="s">
        <v>606</v>
      </c>
      <c r="C1570" s="49" t="s">
        <v>4613</v>
      </c>
      <c r="D1570" s="49" t="s">
        <v>4856</v>
      </c>
      <c r="E1570" s="26" t="s">
        <v>4857</v>
      </c>
      <c r="F1570" s="50">
        <v>4160</v>
      </c>
      <c r="G1570" s="221">
        <v>0.27</v>
      </c>
      <c r="H1570" s="222">
        <f t="shared" si="36"/>
        <v>3036.7999999999997</v>
      </c>
      <c r="I1570" s="49"/>
      <c r="J1570" s="41"/>
    </row>
    <row r="1571" spans="1:10" s="48" customFormat="1" ht="29" x14ac:dyDescent="0.25">
      <c r="A1571" s="49" t="s">
        <v>480</v>
      </c>
      <c r="B1571" s="49" t="s">
        <v>606</v>
      </c>
      <c r="C1571" s="49" t="s">
        <v>4613</v>
      </c>
      <c r="D1571" s="49" t="s">
        <v>4858</v>
      </c>
      <c r="E1571" s="26" t="s">
        <v>4859</v>
      </c>
      <c r="F1571" s="50">
        <v>4160</v>
      </c>
      <c r="G1571" s="221">
        <v>0.27</v>
      </c>
      <c r="H1571" s="222">
        <f t="shared" si="36"/>
        <v>3036.7999999999997</v>
      </c>
      <c r="I1571" s="49"/>
      <c r="J1571" s="41"/>
    </row>
    <row r="1572" spans="1:10" s="48" customFormat="1" ht="14.5" x14ac:dyDescent="0.25">
      <c r="A1572" s="49" t="s">
        <v>480</v>
      </c>
      <c r="B1572" s="49" t="s">
        <v>606</v>
      </c>
      <c r="C1572" s="49" t="s">
        <v>4616</v>
      </c>
      <c r="D1572" s="49" t="s">
        <v>4729</v>
      </c>
      <c r="E1572" s="26" t="s">
        <v>4730</v>
      </c>
      <c r="F1572" s="50">
        <v>22500</v>
      </c>
      <c r="G1572" s="221">
        <v>0.27</v>
      </c>
      <c r="H1572" s="222">
        <f t="shared" si="36"/>
        <v>16425</v>
      </c>
      <c r="I1572" s="49"/>
      <c r="J1572" s="41"/>
    </row>
    <row r="1573" spans="1:10" s="48" customFormat="1" ht="14.5" x14ac:dyDescent="0.25">
      <c r="A1573" s="49" t="s">
        <v>480</v>
      </c>
      <c r="B1573" s="49" t="s">
        <v>606</v>
      </c>
      <c r="C1573" s="49" t="s">
        <v>4616</v>
      </c>
      <c r="D1573" s="49" t="s">
        <v>4731</v>
      </c>
      <c r="E1573" s="26" t="s">
        <v>4732</v>
      </c>
      <c r="F1573" s="50">
        <v>22500</v>
      </c>
      <c r="G1573" s="221">
        <v>0.27</v>
      </c>
      <c r="H1573" s="222">
        <f t="shared" si="36"/>
        <v>16425</v>
      </c>
      <c r="I1573" s="49"/>
      <c r="J1573" s="41"/>
    </row>
    <row r="1574" spans="1:10" s="48" customFormat="1" ht="14.5" x14ac:dyDescent="0.25">
      <c r="A1574" s="49" t="s">
        <v>480</v>
      </c>
      <c r="B1574" s="49" t="s">
        <v>606</v>
      </c>
      <c r="C1574" s="49" t="s">
        <v>4616</v>
      </c>
      <c r="D1574" s="49" t="s">
        <v>4733</v>
      </c>
      <c r="E1574" s="26" t="s">
        <v>4734</v>
      </c>
      <c r="F1574" s="50">
        <v>54000</v>
      </c>
      <c r="G1574" s="221">
        <v>0.27</v>
      </c>
      <c r="H1574" s="222">
        <f t="shared" si="36"/>
        <v>39420</v>
      </c>
      <c r="I1574" s="49"/>
      <c r="J1574" s="41"/>
    </row>
    <row r="1575" spans="1:10" s="48" customFormat="1" ht="14.5" x14ac:dyDescent="0.25">
      <c r="A1575" s="49" t="s">
        <v>480</v>
      </c>
      <c r="B1575" s="49" t="s">
        <v>606</v>
      </c>
      <c r="C1575" s="49" t="s">
        <v>4616</v>
      </c>
      <c r="D1575" s="49" t="s">
        <v>4735</v>
      </c>
      <c r="E1575" s="26" t="s">
        <v>4736</v>
      </c>
      <c r="F1575" s="50">
        <v>54000</v>
      </c>
      <c r="G1575" s="221">
        <v>0.27</v>
      </c>
      <c r="H1575" s="222">
        <f t="shared" si="36"/>
        <v>39420</v>
      </c>
      <c r="I1575" s="49"/>
      <c r="J1575" s="41"/>
    </row>
    <row r="1576" spans="1:10" s="48" customFormat="1" ht="14.5" x14ac:dyDescent="0.25">
      <c r="A1576" s="49" t="s">
        <v>480</v>
      </c>
      <c r="B1576" s="49" t="s">
        <v>606</v>
      </c>
      <c r="C1576" s="49" t="s">
        <v>4616</v>
      </c>
      <c r="D1576" s="49" t="s">
        <v>4892</v>
      </c>
      <c r="E1576" s="26" t="s">
        <v>4893</v>
      </c>
      <c r="F1576" s="50">
        <v>90000</v>
      </c>
      <c r="G1576" s="221">
        <v>0.27</v>
      </c>
      <c r="H1576" s="222">
        <f t="shared" si="36"/>
        <v>65700</v>
      </c>
      <c r="I1576" s="49"/>
      <c r="J1576" s="41"/>
    </row>
    <row r="1577" spans="1:10" s="48" customFormat="1" ht="14.5" x14ac:dyDescent="0.25">
      <c r="A1577" s="49" t="s">
        <v>480</v>
      </c>
      <c r="B1577" s="49" t="s">
        <v>606</v>
      </c>
      <c r="C1577" s="49" t="s">
        <v>4616</v>
      </c>
      <c r="D1577" s="49" t="s">
        <v>4894</v>
      </c>
      <c r="E1577" s="26" t="s">
        <v>4895</v>
      </c>
      <c r="F1577" s="50">
        <v>90000</v>
      </c>
      <c r="G1577" s="221">
        <v>0.27</v>
      </c>
      <c r="H1577" s="222">
        <f t="shared" si="36"/>
        <v>65700</v>
      </c>
      <c r="I1577" s="49"/>
      <c r="J1577" s="41"/>
    </row>
    <row r="1578" spans="1:10" s="48" customFormat="1" ht="14.5" x14ac:dyDescent="0.25">
      <c r="A1578" s="49" t="s">
        <v>480</v>
      </c>
      <c r="B1578" s="49" t="s">
        <v>606</v>
      </c>
      <c r="C1578" s="49" t="s">
        <v>4616</v>
      </c>
      <c r="D1578" s="49" t="s">
        <v>4737</v>
      </c>
      <c r="E1578" s="26" t="s">
        <v>4738</v>
      </c>
      <c r="F1578" s="50">
        <v>15750</v>
      </c>
      <c r="G1578" s="221">
        <v>0.27</v>
      </c>
      <c r="H1578" s="222">
        <f t="shared" si="36"/>
        <v>11497.5</v>
      </c>
      <c r="I1578" s="49"/>
      <c r="J1578" s="41"/>
    </row>
    <row r="1579" spans="1:10" s="48" customFormat="1" ht="29" x14ac:dyDescent="0.25">
      <c r="A1579" s="49" t="s">
        <v>480</v>
      </c>
      <c r="B1579" s="49" t="s">
        <v>606</v>
      </c>
      <c r="C1579" s="49" t="s">
        <v>4616</v>
      </c>
      <c r="D1579" s="49" t="s">
        <v>4739</v>
      </c>
      <c r="E1579" s="26" t="s">
        <v>4740</v>
      </c>
      <c r="F1579" s="50">
        <v>15750</v>
      </c>
      <c r="G1579" s="221">
        <v>0.27</v>
      </c>
      <c r="H1579" s="222">
        <f t="shared" si="36"/>
        <v>11497.5</v>
      </c>
      <c r="I1579" s="49"/>
      <c r="J1579" s="41"/>
    </row>
    <row r="1580" spans="1:10" s="48" customFormat="1" ht="14.5" x14ac:dyDescent="0.25">
      <c r="A1580" s="49" t="s">
        <v>480</v>
      </c>
      <c r="B1580" s="49" t="s">
        <v>606</v>
      </c>
      <c r="C1580" s="49" t="s">
        <v>4616</v>
      </c>
      <c r="D1580" s="49" t="s">
        <v>4741</v>
      </c>
      <c r="E1580" s="26" t="s">
        <v>4742</v>
      </c>
      <c r="F1580" s="50">
        <v>41580</v>
      </c>
      <c r="G1580" s="221">
        <v>0.27</v>
      </c>
      <c r="H1580" s="222">
        <f t="shared" si="36"/>
        <v>30353.399999999998</v>
      </c>
      <c r="I1580" s="49"/>
      <c r="J1580" s="41"/>
    </row>
    <row r="1581" spans="1:10" s="48" customFormat="1" ht="29" x14ac:dyDescent="0.25">
      <c r="A1581" s="49" t="s">
        <v>480</v>
      </c>
      <c r="B1581" s="49" t="s">
        <v>606</v>
      </c>
      <c r="C1581" s="49" t="s">
        <v>4616</v>
      </c>
      <c r="D1581" s="49" t="s">
        <v>4743</v>
      </c>
      <c r="E1581" s="26" t="s">
        <v>4744</v>
      </c>
      <c r="F1581" s="50">
        <v>41580</v>
      </c>
      <c r="G1581" s="221">
        <v>0.27</v>
      </c>
      <c r="H1581" s="222">
        <f t="shared" si="36"/>
        <v>30353.399999999998</v>
      </c>
      <c r="I1581" s="49"/>
      <c r="J1581" s="41"/>
    </row>
    <row r="1582" spans="1:10" s="48" customFormat="1" ht="14.5" x14ac:dyDescent="0.25">
      <c r="A1582" s="49" t="s">
        <v>480</v>
      </c>
      <c r="B1582" s="49" t="s">
        <v>606</v>
      </c>
      <c r="C1582" s="49" t="s">
        <v>4616</v>
      </c>
      <c r="D1582" s="49" t="s">
        <v>4896</v>
      </c>
      <c r="E1582" s="26" t="s">
        <v>4897</v>
      </c>
      <c r="F1582" s="50">
        <v>69300</v>
      </c>
      <c r="G1582" s="221">
        <v>0.27</v>
      </c>
      <c r="H1582" s="222">
        <f t="shared" ref="H1582:H1645" si="37">SUM(F1582*0.73)</f>
        <v>50589</v>
      </c>
      <c r="I1582" s="49"/>
      <c r="J1582" s="41"/>
    </row>
    <row r="1583" spans="1:10" s="48" customFormat="1" ht="29" x14ac:dyDescent="0.25">
      <c r="A1583" s="49" t="s">
        <v>480</v>
      </c>
      <c r="B1583" s="49" t="s">
        <v>606</v>
      </c>
      <c r="C1583" s="49" t="s">
        <v>4616</v>
      </c>
      <c r="D1583" s="49" t="s">
        <v>4898</v>
      </c>
      <c r="E1583" s="26" t="s">
        <v>4899</v>
      </c>
      <c r="F1583" s="50">
        <v>69300</v>
      </c>
      <c r="G1583" s="221">
        <v>0.27</v>
      </c>
      <c r="H1583" s="222">
        <f t="shared" si="37"/>
        <v>50589</v>
      </c>
      <c r="I1583" s="49"/>
      <c r="J1583" s="41"/>
    </row>
    <row r="1584" spans="1:10" s="48" customFormat="1" ht="14.5" x14ac:dyDescent="0.25">
      <c r="A1584" s="26" t="s">
        <v>480</v>
      </c>
      <c r="B1584" s="26" t="s">
        <v>623</v>
      </c>
      <c r="C1584" s="26" t="s">
        <v>97</v>
      </c>
      <c r="D1584" s="26" t="s">
        <v>638</v>
      </c>
      <c r="E1584" s="26" t="s">
        <v>639</v>
      </c>
      <c r="F1584" s="45">
        <v>400</v>
      </c>
      <c r="G1584" s="221">
        <v>0.27</v>
      </c>
      <c r="H1584" s="222">
        <f t="shared" si="37"/>
        <v>292</v>
      </c>
      <c r="I1584" s="46" t="s">
        <v>10750</v>
      </c>
      <c r="J1584" s="47"/>
    </row>
    <row r="1585" spans="1:10" s="48" customFormat="1" ht="43.5" x14ac:dyDescent="0.25">
      <c r="A1585" s="26" t="s">
        <v>480</v>
      </c>
      <c r="B1585" s="26" t="s">
        <v>623</v>
      </c>
      <c r="C1585" s="26" t="s">
        <v>97</v>
      </c>
      <c r="D1585" s="26" t="s">
        <v>636</v>
      </c>
      <c r="E1585" s="26" t="s">
        <v>637</v>
      </c>
      <c r="F1585" s="45">
        <v>280</v>
      </c>
      <c r="G1585" s="221">
        <v>0.27</v>
      </c>
      <c r="H1585" s="222">
        <f t="shared" si="37"/>
        <v>204.4</v>
      </c>
      <c r="I1585" s="46" t="s">
        <v>10752</v>
      </c>
      <c r="J1585" s="47"/>
    </row>
    <row r="1586" spans="1:10" s="32" customFormat="1" ht="14.5" x14ac:dyDescent="0.25">
      <c r="A1586" s="38" t="s">
        <v>480</v>
      </c>
      <c r="B1586" s="38" t="s">
        <v>623</v>
      </c>
      <c r="C1586" s="38" t="s">
        <v>6997</v>
      </c>
      <c r="D1586" s="38" t="s">
        <v>7073</v>
      </c>
      <c r="E1586" s="38" t="s">
        <v>7074</v>
      </c>
      <c r="F1586" s="116">
        <v>200</v>
      </c>
      <c r="G1586" s="221">
        <v>0.27</v>
      </c>
      <c r="H1586" s="222">
        <f t="shared" si="37"/>
        <v>146</v>
      </c>
      <c r="I1586" s="38"/>
      <c r="J1586" s="61"/>
    </row>
    <row r="1587" spans="1:10" s="32" customFormat="1" ht="14.5" x14ac:dyDescent="0.25">
      <c r="A1587" s="38" t="s">
        <v>480</v>
      </c>
      <c r="B1587" s="38" t="s">
        <v>623</v>
      </c>
      <c r="C1587" s="38" t="s">
        <v>6997</v>
      </c>
      <c r="D1587" s="38" t="s">
        <v>7075</v>
      </c>
      <c r="E1587" s="38" t="s">
        <v>7076</v>
      </c>
      <c r="F1587" s="116">
        <v>140</v>
      </c>
      <c r="G1587" s="221">
        <v>0.27</v>
      </c>
      <c r="H1587" s="222">
        <f t="shared" si="37"/>
        <v>102.2</v>
      </c>
      <c r="I1587" s="38"/>
      <c r="J1587" s="61"/>
    </row>
    <row r="1588" spans="1:10" s="32" customFormat="1" ht="14.5" x14ac:dyDescent="0.25">
      <c r="A1588" s="167" t="s">
        <v>480</v>
      </c>
      <c r="B1588" s="167" t="s">
        <v>623</v>
      </c>
      <c r="C1588" s="167" t="s">
        <v>9362</v>
      </c>
      <c r="D1588" s="167" t="s">
        <v>9411</v>
      </c>
      <c r="E1588" s="167" t="s">
        <v>9412</v>
      </c>
      <c r="F1588" s="168">
        <v>575</v>
      </c>
      <c r="G1588" s="221">
        <v>0.27</v>
      </c>
      <c r="H1588" s="222">
        <f t="shared" si="37"/>
        <v>419.75</v>
      </c>
    </row>
    <row r="1589" spans="1:10" s="32" customFormat="1" ht="14.5" x14ac:dyDescent="0.25">
      <c r="A1589" s="167" t="s">
        <v>480</v>
      </c>
      <c r="B1589" s="167" t="s">
        <v>623</v>
      </c>
      <c r="C1589" s="167" t="s">
        <v>9362</v>
      </c>
      <c r="D1589" s="167" t="s">
        <v>9413</v>
      </c>
      <c r="E1589" s="167" t="s">
        <v>9414</v>
      </c>
      <c r="F1589" s="168">
        <v>400</v>
      </c>
      <c r="G1589" s="221">
        <v>0.27</v>
      </c>
      <c r="H1589" s="222">
        <f t="shared" si="37"/>
        <v>292</v>
      </c>
    </row>
    <row r="1590" spans="1:10" s="48" customFormat="1" ht="14.5" x14ac:dyDescent="0.25">
      <c r="A1590" s="26" t="s">
        <v>480</v>
      </c>
      <c r="B1590" s="26" t="s">
        <v>623</v>
      </c>
      <c r="C1590" s="26" t="s">
        <v>195</v>
      </c>
      <c r="D1590" s="26" t="s">
        <v>1412</v>
      </c>
      <c r="E1590" s="26" t="s">
        <v>1413</v>
      </c>
      <c r="F1590" s="45">
        <v>900</v>
      </c>
      <c r="G1590" s="221">
        <v>0.27</v>
      </c>
      <c r="H1590" s="222">
        <f t="shared" si="37"/>
        <v>657</v>
      </c>
      <c r="I1590" s="46" t="s">
        <v>10756</v>
      </c>
      <c r="J1590" s="47"/>
    </row>
    <row r="1591" spans="1:10" s="48" customFormat="1" ht="43.5" x14ac:dyDescent="0.25">
      <c r="A1591" s="26" t="s">
        <v>480</v>
      </c>
      <c r="B1591" s="26" t="s">
        <v>623</v>
      </c>
      <c r="C1591" s="26" t="s">
        <v>195</v>
      </c>
      <c r="D1591" s="26" t="s">
        <v>1410</v>
      </c>
      <c r="E1591" s="26" t="s">
        <v>1411</v>
      </c>
      <c r="F1591" s="45">
        <v>630</v>
      </c>
      <c r="G1591" s="221">
        <v>0.27</v>
      </c>
      <c r="H1591" s="222">
        <f t="shared" si="37"/>
        <v>459.9</v>
      </c>
      <c r="I1591" s="46" t="s">
        <v>10757</v>
      </c>
      <c r="J1591" s="47"/>
    </row>
    <row r="1592" spans="1:10" s="32" customFormat="1" ht="14.5" x14ac:dyDescent="0.25">
      <c r="A1592" s="38" t="s">
        <v>480</v>
      </c>
      <c r="B1592" s="38" t="s">
        <v>623</v>
      </c>
      <c r="C1592" s="38" t="s">
        <v>7177</v>
      </c>
      <c r="D1592" s="38" t="s">
        <v>7325</v>
      </c>
      <c r="E1592" s="38" t="s">
        <v>7326</v>
      </c>
      <c r="F1592" s="116">
        <v>900</v>
      </c>
      <c r="G1592" s="221">
        <v>0.27</v>
      </c>
      <c r="H1592" s="222">
        <f t="shared" si="37"/>
        <v>657</v>
      </c>
      <c r="I1592" s="38"/>
      <c r="J1592" s="61"/>
    </row>
    <row r="1593" spans="1:10" s="32" customFormat="1" ht="29" x14ac:dyDescent="0.25">
      <c r="A1593" s="38" t="s">
        <v>480</v>
      </c>
      <c r="B1593" s="38" t="s">
        <v>623</v>
      </c>
      <c r="C1593" s="38" t="s">
        <v>7177</v>
      </c>
      <c r="D1593" s="38" t="s">
        <v>7327</v>
      </c>
      <c r="E1593" s="38" t="s">
        <v>7328</v>
      </c>
      <c r="F1593" s="116">
        <v>700</v>
      </c>
      <c r="G1593" s="221">
        <v>0.27</v>
      </c>
      <c r="H1593" s="222">
        <f t="shared" si="37"/>
        <v>511</v>
      </c>
      <c r="I1593" s="46" t="s">
        <v>595</v>
      </c>
      <c r="J1593" s="61"/>
    </row>
    <row r="1594" spans="1:10" s="32" customFormat="1" ht="14.5" x14ac:dyDescent="0.25">
      <c r="A1594" s="38" t="s">
        <v>480</v>
      </c>
      <c r="B1594" s="38" t="s">
        <v>623</v>
      </c>
      <c r="C1594" s="38" t="s">
        <v>7180</v>
      </c>
      <c r="D1594" s="38" t="s">
        <v>7329</v>
      </c>
      <c r="E1594" s="38" t="s">
        <v>7330</v>
      </c>
      <c r="F1594" s="116">
        <v>1900</v>
      </c>
      <c r="G1594" s="221">
        <v>0.27</v>
      </c>
      <c r="H1594" s="222">
        <f t="shared" si="37"/>
        <v>1387</v>
      </c>
      <c r="I1594" s="38"/>
      <c r="J1594" s="61"/>
    </row>
    <row r="1595" spans="1:10" s="32" customFormat="1" ht="29" x14ac:dyDescent="0.25">
      <c r="A1595" s="38" t="s">
        <v>480</v>
      </c>
      <c r="B1595" s="38" t="s">
        <v>623</v>
      </c>
      <c r="C1595" s="38" t="s">
        <v>7180</v>
      </c>
      <c r="D1595" s="38" t="s">
        <v>7331</v>
      </c>
      <c r="E1595" s="38" t="s">
        <v>7332</v>
      </c>
      <c r="F1595" s="116">
        <v>1400</v>
      </c>
      <c r="G1595" s="221">
        <v>0.27</v>
      </c>
      <c r="H1595" s="222">
        <f t="shared" si="37"/>
        <v>1022</v>
      </c>
      <c r="I1595" s="46" t="s">
        <v>595</v>
      </c>
      <c r="J1595" s="61"/>
    </row>
    <row r="1596" spans="1:10" s="48" customFormat="1" ht="14.5" x14ac:dyDescent="0.25">
      <c r="A1596" s="26" t="s">
        <v>480</v>
      </c>
      <c r="B1596" s="26" t="s">
        <v>623</v>
      </c>
      <c r="C1596" s="26" t="s">
        <v>110</v>
      </c>
      <c r="D1596" s="26" t="s">
        <v>737</v>
      </c>
      <c r="E1596" s="26" t="s">
        <v>738</v>
      </c>
      <c r="F1596" s="45">
        <v>2400</v>
      </c>
      <c r="G1596" s="221">
        <v>0.27</v>
      </c>
      <c r="H1596" s="222">
        <f t="shared" si="37"/>
        <v>1752</v>
      </c>
      <c r="I1596" s="46" t="s">
        <v>5537</v>
      </c>
      <c r="J1596" s="47"/>
    </row>
    <row r="1597" spans="1:10" s="48" customFormat="1" ht="43.5" x14ac:dyDescent="0.25">
      <c r="A1597" s="26" t="s">
        <v>480</v>
      </c>
      <c r="B1597" s="26" t="s">
        <v>623</v>
      </c>
      <c r="C1597" s="26" t="s">
        <v>110</v>
      </c>
      <c r="D1597" s="26" t="s">
        <v>735</v>
      </c>
      <c r="E1597" s="26" t="s">
        <v>736</v>
      </c>
      <c r="F1597" s="45">
        <v>1700</v>
      </c>
      <c r="G1597" s="221">
        <v>0.27</v>
      </c>
      <c r="H1597" s="222">
        <f t="shared" si="37"/>
        <v>1241</v>
      </c>
      <c r="I1597" s="46" t="s">
        <v>5538</v>
      </c>
      <c r="J1597" s="47"/>
    </row>
    <row r="1598" spans="1:10" s="48" customFormat="1" ht="14.5" x14ac:dyDescent="0.25">
      <c r="A1598" s="26" t="s">
        <v>480</v>
      </c>
      <c r="B1598" s="26" t="s">
        <v>623</v>
      </c>
      <c r="C1598" s="26" t="s">
        <v>123</v>
      </c>
      <c r="D1598" s="26" t="s">
        <v>835</v>
      </c>
      <c r="E1598" s="26" t="s">
        <v>836</v>
      </c>
      <c r="F1598" s="45">
        <v>3200</v>
      </c>
      <c r="G1598" s="221">
        <v>0.27</v>
      </c>
      <c r="H1598" s="222">
        <f t="shared" si="37"/>
        <v>2336</v>
      </c>
      <c r="I1598" s="46" t="s">
        <v>5537</v>
      </c>
      <c r="J1598" s="47"/>
    </row>
    <row r="1599" spans="1:10" s="48" customFormat="1" ht="43.5" x14ac:dyDescent="0.25">
      <c r="A1599" s="26" t="s">
        <v>480</v>
      </c>
      <c r="B1599" s="26" t="s">
        <v>623</v>
      </c>
      <c r="C1599" s="26" t="s">
        <v>123</v>
      </c>
      <c r="D1599" s="26" t="s">
        <v>833</v>
      </c>
      <c r="E1599" s="26" t="s">
        <v>834</v>
      </c>
      <c r="F1599" s="45">
        <v>2240</v>
      </c>
      <c r="G1599" s="221">
        <v>0.27</v>
      </c>
      <c r="H1599" s="222">
        <f t="shared" si="37"/>
        <v>1635.2</v>
      </c>
      <c r="I1599" s="46" t="s">
        <v>5538</v>
      </c>
      <c r="J1599" s="47"/>
    </row>
    <row r="1600" spans="1:10" s="48" customFormat="1" ht="14.5" x14ac:dyDescent="0.25">
      <c r="A1600" s="26" t="s">
        <v>480</v>
      </c>
      <c r="B1600" s="26" t="s">
        <v>623</v>
      </c>
      <c r="C1600" s="26" t="s">
        <v>136</v>
      </c>
      <c r="D1600" s="26" t="s">
        <v>929</v>
      </c>
      <c r="E1600" s="26" t="s">
        <v>930</v>
      </c>
      <c r="F1600" s="45">
        <v>2800</v>
      </c>
      <c r="G1600" s="221">
        <v>0.27</v>
      </c>
      <c r="H1600" s="222">
        <f t="shared" si="37"/>
        <v>2044</v>
      </c>
      <c r="I1600" s="46"/>
      <c r="J1600" s="47"/>
    </row>
    <row r="1601" spans="1:10" s="48" customFormat="1" ht="29" x14ac:dyDescent="0.25">
      <c r="A1601" s="26" t="s">
        <v>480</v>
      </c>
      <c r="B1601" s="26" t="s">
        <v>623</v>
      </c>
      <c r="C1601" s="26" t="s">
        <v>136</v>
      </c>
      <c r="D1601" s="26" t="s">
        <v>927</v>
      </c>
      <c r="E1601" s="26" t="s">
        <v>928</v>
      </c>
      <c r="F1601" s="45">
        <v>1960</v>
      </c>
      <c r="G1601" s="221">
        <v>0.27</v>
      </c>
      <c r="H1601" s="222">
        <f t="shared" si="37"/>
        <v>1430.8</v>
      </c>
      <c r="I1601" s="46" t="s">
        <v>595</v>
      </c>
      <c r="J1601" s="47"/>
    </row>
    <row r="1602" spans="1:10" s="48" customFormat="1" ht="14.5" x14ac:dyDescent="0.25">
      <c r="A1602" s="26" t="s">
        <v>480</v>
      </c>
      <c r="B1602" s="26" t="s">
        <v>623</v>
      </c>
      <c r="C1602" s="26" t="s">
        <v>147</v>
      </c>
      <c r="D1602" s="26" t="s">
        <v>1020</v>
      </c>
      <c r="E1602" s="26" t="s">
        <v>1021</v>
      </c>
      <c r="F1602" s="45">
        <v>4800</v>
      </c>
      <c r="G1602" s="221">
        <v>0.27</v>
      </c>
      <c r="H1602" s="222">
        <f t="shared" si="37"/>
        <v>3504</v>
      </c>
      <c r="I1602" s="46"/>
      <c r="J1602" s="47"/>
    </row>
    <row r="1603" spans="1:10" s="48" customFormat="1" ht="29" x14ac:dyDescent="0.25">
      <c r="A1603" s="26" t="s">
        <v>480</v>
      </c>
      <c r="B1603" s="26" t="s">
        <v>623</v>
      </c>
      <c r="C1603" s="26" t="s">
        <v>147</v>
      </c>
      <c r="D1603" s="26" t="s">
        <v>1018</v>
      </c>
      <c r="E1603" s="26" t="s">
        <v>1019</v>
      </c>
      <c r="F1603" s="45">
        <v>3360</v>
      </c>
      <c r="G1603" s="221">
        <v>0.27</v>
      </c>
      <c r="H1603" s="222">
        <f t="shared" si="37"/>
        <v>2452.7999999999997</v>
      </c>
      <c r="I1603" s="46" t="s">
        <v>595</v>
      </c>
      <c r="J1603" s="47"/>
    </row>
    <row r="1604" spans="1:10" s="32" customFormat="1" ht="14.5" x14ac:dyDescent="0.25">
      <c r="A1604" s="26" t="s">
        <v>480</v>
      </c>
      <c r="B1604" s="26" t="s">
        <v>623</v>
      </c>
      <c r="C1604" s="26" t="s">
        <v>5471</v>
      </c>
      <c r="D1604" s="26" t="s">
        <v>5148</v>
      </c>
      <c r="E1604" s="26" t="s">
        <v>5485</v>
      </c>
      <c r="F1604" s="53">
        <v>7200</v>
      </c>
      <c r="G1604" s="221">
        <v>0.27</v>
      </c>
      <c r="H1604" s="222">
        <f t="shared" si="37"/>
        <v>5256</v>
      </c>
      <c r="I1604" s="47"/>
      <c r="J1604" s="47"/>
    </row>
    <row r="1605" spans="1:10" s="32" customFormat="1" ht="14.5" x14ac:dyDescent="0.25">
      <c r="A1605" s="26" t="s">
        <v>480</v>
      </c>
      <c r="B1605" s="26" t="s">
        <v>623</v>
      </c>
      <c r="C1605" s="26" t="s">
        <v>5471</v>
      </c>
      <c r="D1605" s="26" t="s">
        <v>5147</v>
      </c>
      <c r="E1605" s="26" t="s">
        <v>5484</v>
      </c>
      <c r="F1605" s="53">
        <v>5040</v>
      </c>
      <c r="G1605" s="221">
        <v>0.27</v>
      </c>
      <c r="H1605" s="222">
        <f t="shared" si="37"/>
        <v>3679.2</v>
      </c>
      <c r="I1605" s="47"/>
      <c r="J1605" s="47"/>
    </row>
    <row r="1606" spans="1:10" s="32" customFormat="1" ht="14.5" x14ac:dyDescent="0.25">
      <c r="A1606" s="38" t="s">
        <v>480</v>
      </c>
      <c r="B1606" s="38" t="s">
        <v>623</v>
      </c>
      <c r="C1606" s="38" t="s">
        <v>9735</v>
      </c>
      <c r="D1606" s="38" t="s">
        <v>9912</v>
      </c>
      <c r="E1606" s="38" t="s">
        <v>9913</v>
      </c>
      <c r="F1606" s="116">
        <v>3600</v>
      </c>
      <c r="G1606" s="221">
        <v>0.27</v>
      </c>
      <c r="H1606" s="222">
        <f t="shared" si="37"/>
        <v>2628</v>
      </c>
    </row>
    <row r="1607" spans="1:10" s="32" customFormat="1" ht="14.5" x14ac:dyDescent="0.25">
      <c r="A1607" s="38" t="s">
        <v>480</v>
      </c>
      <c r="B1607" s="38" t="s">
        <v>623</v>
      </c>
      <c r="C1607" s="38" t="s">
        <v>9735</v>
      </c>
      <c r="D1607" s="38" t="s">
        <v>9914</v>
      </c>
      <c r="E1607" s="38" t="s">
        <v>9915</v>
      </c>
      <c r="F1607" s="116">
        <v>2525</v>
      </c>
      <c r="G1607" s="221">
        <v>0.27</v>
      </c>
      <c r="H1607" s="222">
        <f t="shared" si="37"/>
        <v>1843.25</v>
      </c>
    </row>
    <row r="1608" spans="1:10" s="32" customFormat="1" ht="14.5" x14ac:dyDescent="0.25">
      <c r="A1608" s="38" t="s">
        <v>480</v>
      </c>
      <c r="B1608" s="38" t="s">
        <v>623</v>
      </c>
      <c r="C1608" s="38" t="s">
        <v>9738</v>
      </c>
      <c r="D1608" s="38" t="s">
        <v>9916</v>
      </c>
      <c r="E1608" s="38" t="s">
        <v>9917</v>
      </c>
      <c r="F1608" s="116">
        <v>5000</v>
      </c>
      <c r="G1608" s="221">
        <v>0.27</v>
      </c>
      <c r="H1608" s="222">
        <f t="shared" si="37"/>
        <v>3650</v>
      </c>
    </row>
    <row r="1609" spans="1:10" s="32" customFormat="1" ht="14.5" x14ac:dyDescent="0.25">
      <c r="A1609" s="38" t="s">
        <v>480</v>
      </c>
      <c r="B1609" s="38" t="s">
        <v>623</v>
      </c>
      <c r="C1609" s="38" t="s">
        <v>9738</v>
      </c>
      <c r="D1609" s="38" t="s">
        <v>9918</v>
      </c>
      <c r="E1609" s="38" t="s">
        <v>9919</v>
      </c>
      <c r="F1609" s="116">
        <v>3500</v>
      </c>
      <c r="G1609" s="221">
        <v>0.27</v>
      </c>
      <c r="H1609" s="222">
        <f t="shared" si="37"/>
        <v>2555</v>
      </c>
    </row>
    <row r="1610" spans="1:10" s="32" customFormat="1" ht="14.5" x14ac:dyDescent="0.25">
      <c r="A1610" s="167" t="s">
        <v>480</v>
      </c>
      <c r="B1610" s="167" t="s">
        <v>623</v>
      </c>
      <c r="C1610" s="167" t="s">
        <v>9741</v>
      </c>
      <c r="D1610" s="167" t="s">
        <v>9920</v>
      </c>
      <c r="E1610" s="167" t="s">
        <v>9921</v>
      </c>
      <c r="F1610" s="168">
        <v>7200</v>
      </c>
      <c r="G1610" s="221">
        <v>0.27</v>
      </c>
      <c r="H1610" s="222">
        <f t="shared" si="37"/>
        <v>5256</v>
      </c>
    </row>
    <row r="1611" spans="1:10" s="32" customFormat="1" ht="14.5" x14ac:dyDescent="0.25">
      <c r="A1611" s="167" t="s">
        <v>480</v>
      </c>
      <c r="B1611" s="167" t="s">
        <v>623</v>
      </c>
      <c r="C1611" s="167" t="s">
        <v>9741</v>
      </c>
      <c r="D1611" s="167" t="s">
        <v>9922</v>
      </c>
      <c r="E1611" s="167" t="s">
        <v>9923</v>
      </c>
      <c r="F1611" s="168">
        <v>5050</v>
      </c>
      <c r="G1611" s="221">
        <v>0.27</v>
      </c>
      <c r="H1611" s="222">
        <f t="shared" si="37"/>
        <v>3686.5</v>
      </c>
    </row>
    <row r="1612" spans="1:10" s="48" customFormat="1" ht="14.5" x14ac:dyDescent="0.25">
      <c r="A1612" s="26" t="s">
        <v>480</v>
      </c>
      <c r="B1612" s="26" t="s">
        <v>623</v>
      </c>
      <c r="C1612" s="26" t="s">
        <v>158</v>
      </c>
      <c r="D1612" s="26" t="s">
        <v>1118</v>
      </c>
      <c r="E1612" s="26" t="s">
        <v>1119</v>
      </c>
      <c r="F1612" s="45">
        <v>7000</v>
      </c>
      <c r="G1612" s="221">
        <v>0.27</v>
      </c>
      <c r="H1612" s="222">
        <f t="shared" si="37"/>
        <v>5110</v>
      </c>
      <c r="I1612" s="46" t="s">
        <v>5541</v>
      </c>
      <c r="J1612" s="47"/>
    </row>
    <row r="1613" spans="1:10" s="48" customFormat="1" ht="43.5" x14ac:dyDescent="0.25">
      <c r="A1613" s="26" t="s">
        <v>480</v>
      </c>
      <c r="B1613" s="26" t="s">
        <v>623</v>
      </c>
      <c r="C1613" s="26" t="s">
        <v>158</v>
      </c>
      <c r="D1613" s="26" t="s">
        <v>1116</v>
      </c>
      <c r="E1613" s="26" t="s">
        <v>1117</v>
      </c>
      <c r="F1613" s="45">
        <v>4900</v>
      </c>
      <c r="G1613" s="221">
        <v>0.27</v>
      </c>
      <c r="H1613" s="222">
        <f t="shared" si="37"/>
        <v>3577</v>
      </c>
      <c r="I1613" s="46" t="s">
        <v>5542</v>
      </c>
      <c r="J1613" s="47"/>
    </row>
    <row r="1614" spans="1:10" s="48" customFormat="1" ht="14.5" x14ac:dyDescent="0.25">
      <c r="A1614" s="26" t="s">
        <v>480</v>
      </c>
      <c r="B1614" s="26" t="s">
        <v>623</v>
      </c>
      <c r="C1614" s="26" t="s">
        <v>169</v>
      </c>
      <c r="D1614" s="26" t="s">
        <v>1216</v>
      </c>
      <c r="E1614" s="26" t="s">
        <v>1217</v>
      </c>
      <c r="F1614" s="45">
        <v>12000</v>
      </c>
      <c r="G1614" s="221">
        <v>0.27</v>
      </c>
      <c r="H1614" s="222">
        <f t="shared" si="37"/>
        <v>8760</v>
      </c>
      <c r="I1614" s="46" t="s">
        <v>5541</v>
      </c>
      <c r="J1614" s="47"/>
    </row>
    <row r="1615" spans="1:10" s="48" customFormat="1" ht="43.5" x14ac:dyDescent="0.25">
      <c r="A1615" s="26" t="s">
        <v>480</v>
      </c>
      <c r="B1615" s="26" t="s">
        <v>623</v>
      </c>
      <c r="C1615" s="26" t="s">
        <v>169</v>
      </c>
      <c r="D1615" s="26" t="s">
        <v>1214</v>
      </c>
      <c r="E1615" s="26" t="s">
        <v>1215</v>
      </c>
      <c r="F1615" s="45">
        <v>8400</v>
      </c>
      <c r="G1615" s="221">
        <v>0.27</v>
      </c>
      <c r="H1615" s="222">
        <f t="shared" si="37"/>
        <v>6132</v>
      </c>
      <c r="I1615" s="46" t="s">
        <v>5542</v>
      </c>
      <c r="J1615" s="47"/>
    </row>
    <row r="1616" spans="1:10" s="48" customFormat="1" ht="14.5" x14ac:dyDescent="0.25">
      <c r="A1616" s="26" t="s">
        <v>480</v>
      </c>
      <c r="B1616" s="26" t="s">
        <v>623</v>
      </c>
      <c r="C1616" s="26" t="s">
        <v>182</v>
      </c>
      <c r="D1616" s="26" t="s">
        <v>1314</v>
      </c>
      <c r="E1616" s="26" t="s">
        <v>1315</v>
      </c>
      <c r="F1616" s="45">
        <v>16000</v>
      </c>
      <c r="G1616" s="221">
        <v>0.27</v>
      </c>
      <c r="H1616" s="222">
        <f t="shared" si="37"/>
        <v>11680</v>
      </c>
      <c r="I1616" s="46" t="s">
        <v>5541</v>
      </c>
      <c r="J1616" s="47"/>
    </row>
    <row r="1617" spans="1:10" s="48" customFormat="1" ht="43.5" x14ac:dyDescent="0.25">
      <c r="A1617" s="26" t="s">
        <v>480</v>
      </c>
      <c r="B1617" s="26" t="s">
        <v>623</v>
      </c>
      <c r="C1617" s="26" t="s">
        <v>182</v>
      </c>
      <c r="D1617" s="26" t="s">
        <v>1312</v>
      </c>
      <c r="E1617" s="26" t="s">
        <v>1313</v>
      </c>
      <c r="F1617" s="45">
        <v>11200</v>
      </c>
      <c r="G1617" s="221">
        <v>0.27</v>
      </c>
      <c r="H1617" s="222">
        <f t="shared" si="37"/>
        <v>8176</v>
      </c>
      <c r="I1617" s="46" t="s">
        <v>5542</v>
      </c>
      <c r="J1617" s="47"/>
    </row>
    <row r="1618" spans="1:10" s="48" customFormat="1" ht="14.5" x14ac:dyDescent="0.25">
      <c r="A1618" s="26" t="s">
        <v>480</v>
      </c>
      <c r="B1618" s="26" t="s">
        <v>623</v>
      </c>
      <c r="C1618" s="26" t="s">
        <v>216</v>
      </c>
      <c r="D1618" s="26" t="s">
        <v>1510</v>
      </c>
      <c r="E1618" s="26" t="s">
        <v>1511</v>
      </c>
      <c r="F1618" s="45">
        <v>8000</v>
      </c>
      <c r="G1618" s="221">
        <v>0.27</v>
      </c>
      <c r="H1618" s="222">
        <f t="shared" si="37"/>
        <v>5840</v>
      </c>
      <c r="I1618" s="46" t="s">
        <v>10793</v>
      </c>
      <c r="J1618" s="41"/>
    </row>
    <row r="1619" spans="1:10" s="48" customFormat="1" ht="43.5" x14ac:dyDescent="0.25">
      <c r="A1619" s="26" t="s">
        <v>480</v>
      </c>
      <c r="B1619" s="26" t="s">
        <v>623</v>
      </c>
      <c r="C1619" s="26" t="s">
        <v>216</v>
      </c>
      <c r="D1619" s="26" t="s">
        <v>1508</v>
      </c>
      <c r="E1619" s="26" t="s">
        <v>1509</v>
      </c>
      <c r="F1619" s="45">
        <v>5600</v>
      </c>
      <c r="G1619" s="221">
        <v>0.27</v>
      </c>
      <c r="H1619" s="222">
        <f t="shared" si="37"/>
        <v>4088</v>
      </c>
      <c r="I1619" s="46" t="s">
        <v>10807</v>
      </c>
      <c r="J1619" s="41"/>
    </row>
    <row r="1620" spans="1:10" s="48" customFormat="1" ht="14.5" x14ac:dyDescent="0.25">
      <c r="A1620" s="26" t="s">
        <v>480</v>
      </c>
      <c r="B1620" s="26" t="s">
        <v>623</v>
      </c>
      <c r="C1620" s="26" t="s">
        <v>267</v>
      </c>
      <c r="D1620" s="26" t="s">
        <v>1608</v>
      </c>
      <c r="E1620" s="26" t="s">
        <v>1609</v>
      </c>
      <c r="F1620" s="45">
        <v>14000</v>
      </c>
      <c r="G1620" s="221">
        <v>0.27</v>
      </c>
      <c r="H1620" s="222">
        <f t="shared" si="37"/>
        <v>10220</v>
      </c>
      <c r="I1620" s="46" t="s">
        <v>10796</v>
      </c>
      <c r="J1620" s="41"/>
    </row>
    <row r="1621" spans="1:10" s="48" customFormat="1" ht="43.5" x14ac:dyDescent="0.25">
      <c r="A1621" s="26" t="s">
        <v>480</v>
      </c>
      <c r="B1621" s="26" t="s">
        <v>623</v>
      </c>
      <c r="C1621" s="26" t="s">
        <v>267</v>
      </c>
      <c r="D1621" s="26" t="s">
        <v>1606</v>
      </c>
      <c r="E1621" s="26" t="s">
        <v>1607</v>
      </c>
      <c r="F1621" s="45">
        <v>9800</v>
      </c>
      <c r="G1621" s="221">
        <v>0.27</v>
      </c>
      <c r="H1621" s="222">
        <f t="shared" si="37"/>
        <v>7154</v>
      </c>
      <c r="I1621" s="46" t="s">
        <v>10797</v>
      </c>
      <c r="J1621" s="41"/>
    </row>
    <row r="1622" spans="1:10" s="48" customFormat="1" ht="14.5" x14ac:dyDescent="0.25">
      <c r="A1622" s="26" t="s">
        <v>480</v>
      </c>
      <c r="B1622" s="26" t="s">
        <v>623</v>
      </c>
      <c r="C1622" s="26" t="s">
        <v>314</v>
      </c>
      <c r="D1622" s="26" t="s">
        <v>1706</v>
      </c>
      <c r="E1622" s="26" t="s">
        <v>1707</v>
      </c>
      <c r="F1622" s="45">
        <v>26000</v>
      </c>
      <c r="G1622" s="221">
        <v>0.27</v>
      </c>
      <c r="H1622" s="222">
        <f t="shared" si="37"/>
        <v>18980</v>
      </c>
      <c r="I1622" s="46" t="s">
        <v>10801</v>
      </c>
      <c r="J1622" s="41"/>
    </row>
    <row r="1623" spans="1:10" s="48" customFormat="1" ht="43.5" x14ac:dyDescent="0.25">
      <c r="A1623" s="26" t="s">
        <v>480</v>
      </c>
      <c r="B1623" s="26" t="s">
        <v>623</v>
      </c>
      <c r="C1623" s="26" t="s">
        <v>314</v>
      </c>
      <c r="D1623" s="26" t="s">
        <v>1704</v>
      </c>
      <c r="E1623" s="26" t="s">
        <v>1705</v>
      </c>
      <c r="F1623" s="45">
        <v>18200</v>
      </c>
      <c r="G1623" s="221">
        <v>0.27</v>
      </c>
      <c r="H1623" s="222">
        <f t="shared" si="37"/>
        <v>13286</v>
      </c>
      <c r="I1623" s="46" t="s">
        <v>10802</v>
      </c>
      <c r="J1623" s="41"/>
    </row>
    <row r="1624" spans="1:10" s="32" customFormat="1" ht="14.5" x14ac:dyDescent="0.25">
      <c r="A1624" s="38" t="s">
        <v>480</v>
      </c>
      <c r="B1624" s="38" t="s">
        <v>623</v>
      </c>
      <c r="C1624" s="38" t="s">
        <v>7540</v>
      </c>
      <c r="D1624" s="38" t="s">
        <v>7784</v>
      </c>
      <c r="E1624" s="38" t="s">
        <v>7785</v>
      </c>
      <c r="F1624" s="116">
        <v>10000</v>
      </c>
      <c r="G1624" s="221">
        <v>0.27</v>
      </c>
      <c r="H1624" s="222">
        <f t="shared" si="37"/>
        <v>7300</v>
      </c>
      <c r="I1624" s="38"/>
      <c r="J1624" s="61"/>
    </row>
    <row r="1625" spans="1:10" s="32" customFormat="1" ht="29" x14ac:dyDescent="0.25">
      <c r="A1625" s="38" t="s">
        <v>480</v>
      </c>
      <c r="B1625" s="38" t="s">
        <v>623</v>
      </c>
      <c r="C1625" s="38" t="s">
        <v>7540</v>
      </c>
      <c r="D1625" s="38" t="s">
        <v>7786</v>
      </c>
      <c r="E1625" s="38" t="s">
        <v>7787</v>
      </c>
      <c r="F1625" s="116">
        <v>7000</v>
      </c>
      <c r="G1625" s="221">
        <v>0.27</v>
      </c>
      <c r="H1625" s="222">
        <f t="shared" si="37"/>
        <v>5110</v>
      </c>
      <c r="I1625" s="46" t="s">
        <v>595</v>
      </c>
      <c r="J1625" s="61"/>
    </row>
    <row r="1626" spans="1:10" s="32" customFormat="1" ht="14.5" x14ac:dyDescent="0.25">
      <c r="A1626" s="38" t="s">
        <v>480</v>
      </c>
      <c r="B1626" s="38" t="s">
        <v>623</v>
      </c>
      <c r="C1626" s="38" t="s">
        <v>7545</v>
      </c>
      <c r="D1626" s="38" t="s">
        <v>7788</v>
      </c>
      <c r="E1626" s="38" t="s">
        <v>7789</v>
      </c>
      <c r="F1626" s="116">
        <v>20000</v>
      </c>
      <c r="G1626" s="221">
        <v>0.27</v>
      </c>
      <c r="H1626" s="222">
        <f t="shared" si="37"/>
        <v>14600</v>
      </c>
      <c r="I1626" s="38"/>
      <c r="J1626" s="61"/>
    </row>
    <row r="1627" spans="1:10" s="32" customFormat="1" ht="29" x14ac:dyDescent="0.25">
      <c r="A1627" s="38" t="s">
        <v>480</v>
      </c>
      <c r="B1627" s="38" t="s">
        <v>623</v>
      </c>
      <c r="C1627" s="38" t="s">
        <v>7545</v>
      </c>
      <c r="D1627" s="38" t="s">
        <v>7790</v>
      </c>
      <c r="E1627" s="38" t="s">
        <v>7791</v>
      </c>
      <c r="F1627" s="116">
        <v>14000</v>
      </c>
      <c r="G1627" s="221">
        <v>0.27</v>
      </c>
      <c r="H1627" s="222">
        <f t="shared" si="37"/>
        <v>10220</v>
      </c>
      <c r="I1627" s="38" t="s">
        <v>595</v>
      </c>
      <c r="J1627" s="61"/>
    </row>
    <row r="1628" spans="1:10" s="32" customFormat="1" ht="14.5" x14ac:dyDescent="0.25">
      <c r="A1628" s="38" t="s">
        <v>480</v>
      </c>
      <c r="B1628" s="38" t="s">
        <v>623</v>
      </c>
      <c r="C1628" s="38" t="s">
        <v>7551</v>
      </c>
      <c r="D1628" s="38" t="s">
        <v>7792</v>
      </c>
      <c r="E1628" s="38" t="s">
        <v>7793</v>
      </c>
      <c r="F1628" s="116">
        <v>36000</v>
      </c>
      <c r="G1628" s="221">
        <v>0.27</v>
      </c>
      <c r="H1628" s="222">
        <f t="shared" si="37"/>
        <v>26280</v>
      </c>
      <c r="I1628" s="38"/>
      <c r="J1628" s="61"/>
    </row>
    <row r="1629" spans="1:10" s="32" customFormat="1" ht="29" x14ac:dyDescent="0.25">
      <c r="A1629" s="38" t="s">
        <v>480</v>
      </c>
      <c r="B1629" s="38" t="s">
        <v>623</v>
      </c>
      <c r="C1629" s="38" t="s">
        <v>7551</v>
      </c>
      <c r="D1629" s="38" t="s">
        <v>7794</v>
      </c>
      <c r="E1629" s="38" t="s">
        <v>7795</v>
      </c>
      <c r="F1629" s="116">
        <v>25200</v>
      </c>
      <c r="G1629" s="221">
        <v>0.27</v>
      </c>
      <c r="H1629" s="222">
        <f t="shared" si="37"/>
        <v>18396</v>
      </c>
      <c r="I1629" s="46" t="s">
        <v>595</v>
      </c>
      <c r="J1629" s="61"/>
    </row>
    <row r="1630" spans="1:10" s="32" customFormat="1" ht="14.5" x14ac:dyDescent="0.25">
      <c r="A1630" s="38" t="s">
        <v>480</v>
      </c>
      <c r="B1630" s="38" t="s">
        <v>623</v>
      </c>
      <c r="C1630" s="38" t="s">
        <v>9537</v>
      </c>
      <c r="D1630" s="38" t="s">
        <v>9607</v>
      </c>
      <c r="E1630" s="38" t="s">
        <v>9608</v>
      </c>
      <c r="F1630" s="116">
        <v>40000</v>
      </c>
      <c r="G1630" s="221">
        <v>0.27</v>
      </c>
      <c r="H1630" s="222">
        <f t="shared" si="37"/>
        <v>29200</v>
      </c>
    </row>
    <row r="1631" spans="1:10" s="32" customFormat="1" ht="14.5" x14ac:dyDescent="0.25">
      <c r="A1631" s="38" t="s">
        <v>480</v>
      </c>
      <c r="B1631" s="38" t="s">
        <v>623</v>
      </c>
      <c r="C1631" s="38" t="s">
        <v>9537</v>
      </c>
      <c r="D1631" s="38" t="s">
        <v>9609</v>
      </c>
      <c r="E1631" s="38" t="s">
        <v>9610</v>
      </c>
      <c r="F1631" s="116">
        <v>28000</v>
      </c>
      <c r="G1631" s="221">
        <v>0.27</v>
      </c>
      <c r="H1631" s="222">
        <f t="shared" si="37"/>
        <v>20440</v>
      </c>
    </row>
    <row r="1632" spans="1:10" s="48" customFormat="1" ht="14.5" x14ac:dyDescent="0.25">
      <c r="A1632" s="26" t="s">
        <v>480</v>
      </c>
      <c r="B1632" s="26" t="s">
        <v>623</v>
      </c>
      <c r="C1632" s="26" t="s">
        <v>382</v>
      </c>
      <c r="D1632" s="26" t="s">
        <v>1800</v>
      </c>
      <c r="E1632" s="26" t="s">
        <v>1801</v>
      </c>
      <c r="F1632" s="45">
        <v>60000</v>
      </c>
      <c r="G1632" s="221">
        <v>0.27</v>
      </c>
      <c r="H1632" s="222">
        <f t="shared" si="37"/>
        <v>43800</v>
      </c>
      <c r="I1632" s="46"/>
      <c r="J1632" s="54"/>
    </row>
    <row r="1633" spans="1:10" s="48" customFormat="1" ht="29" x14ac:dyDescent="0.25">
      <c r="A1633" s="26" t="s">
        <v>480</v>
      </c>
      <c r="B1633" s="26" t="s">
        <v>623</v>
      </c>
      <c r="C1633" s="26" t="s">
        <v>382</v>
      </c>
      <c r="D1633" s="26" t="s">
        <v>1798</v>
      </c>
      <c r="E1633" s="26" t="s">
        <v>1799</v>
      </c>
      <c r="F1633" s="45">
        <v>42000</v>
      </c>
      <c r="G1633" s="221">
        <v>0.27</v>
      </c>
      <c r="H1633" s="222">
        <f t="shared" si="37"/>
        <v>30660</v>
      </c>
      <c r="I1633" s="46" t="s">
        <v>595</v>
      </c>
      <c r="J1633" s="54"/>
    </row>
    <row r="1634" spans="1:10" s="48" customFormat="1" ht="14.5" x14ac:dyDescent="0.25">
      <c r="A1634" s="87" t="s">
        <v>480</v>
      </c>
      <c r="B1634" s="84" t="s">
        <v>623</v>
      </c>
      <c r="C1634" s="84" t="s">
        <v>5663</v>
      </c>
      <c r="D1634" s="84" t="s">
        <v>5761</v>
      </c>
      <c r="E1634" s="84" t="s">
        <v>5762</v>
      </c>
      <c r="F1634" s="85">
        <v>75000</v>
      </c>
      <c r="G1634" s="221">
        <v>0.27</v>
      </c>
      <c r="H1634" s="222">
        <f t="shared" si="37"/>
        <v>54750</v>
      </c>
      <c r="I1634" s="86"/>
      <c r="J1634" s="42"/>
    </row>
    <row r="1635" spans="1:10" s="48" customFormat="1" ht="29" x14ac:dyDescent="0.25">
      <c r="A1635" s="87" t="s">
        <v>480</v>
      </c>
      <c r="B1635" s="84" t="s">
        <v>623</v>
      </c>
      <c r="C1635" s="84" t="s">
        <v>5663</v>
      </c>
      <c r="D1635" s="84" t="s">
        <v>5763</v>
      </c>
      <c r="E1635" s="84" t="s">
        <v>5764</v>
      </c>
      <c r="F1635" s="85">
        <v>52500</v>
      </c>
      <c r="G1635" s="221">
        <v>0.27</v>
      </c>
      <c r="H1635" s="222">
        <f t="shared" si="37"/>
        <v>38325</v>
      </c>
      <c r="I1635" s="91" t="s">
        <v>595</v>
      </c>
      <c r="J1635" s="42"/>
    </row>
    <row r="1636" spans="1:10" s="48" customFormat="1" ht="14.5" x14ac:dyDescent="0.25">
      <c r="A1636" s="26" t="s">
        <v>480</v>
      </c>
      <c r="B1636" s="26" t="s">
        <v>623</v>
      </c>
      <c r="C1636" s="26" t="s">
        <v>427</v>
      </c>
      <c r="D1636" s="26" t="s">
        <v>1893</v>
      </c>
      <c r="E1636" s="26" t="s">
        <v>1894</v>
      </c>
      <c r="F1636" s="45">
        <v>540</v>
      </c>
      <c r="G1636" s="221">
        <v>0.27</v>
      </c>
      <c r="H1636" s="222">
        <f t="shared" si="37"/>
        <v>394.2</v>
      </c>
      <c r="I1636" s="46"/>
      <c r="J1636" s="47"/>
    </row>
    <row r="1637" spans="1:10" s="48" customFormat="1" ht="29" x14ac:dyDescent="0.25">
      <c r="A1637" s="26" t="s">
        <v>480</v>
      </c>
      <c r="B1637" s="26" t="s">
        <v>623</v>
      </c>
      <c r="C1637" s="26" t="s">
        <v>427</v>
      </c>
      <c r="D1637" s="26" t="s">
        <v>1891</v>
      </c>
      <c r="E1637" s="26" t="s">
        <v>1892</v>
      </c>
      <c r="F1637" s="45">
        <v>380</v>
      </c>
      <c r="G1637" s="221">
        <v>0.27</v>
      </c>
      <c r="H1637" s="222">
        <f t="shared" si="37"/>
        <v>277.39999999999998</v>
      </c>
      <c r="I1637" s="46" t="s">
        <v>595</v>
      </c>
      <c r="J1637" s="47"/>
    </row>
    <row r="1638" spans="1:10" s="48" customFormat="1" ht="14.5" x14ac:dyDescent="0.25">
      <c r="A1638" s="26" t="s">
        <v>480</v>
      </c>
      <c r="B1638" s="26" t="s">
        <v>623</v>
      </c>
      <c r="C1638" s="26" t="s">
        <v>434</v>
      </c>
      <c r="D1638" s="26" t="s">
        <v>1972</v>
      </c>
      <c r="E1638" s="26" t="s">
        <v>1973</v>
      </c>
      <c r="F1638" s="45">
        <v>9000</v>
      </c>
      <c r="G1638" s="221">
        <v>0.27</v>
      </c>
      <c r="H1638" s="222">
        <f t="shared" si="37"/>
        <v>6570</v>
      </c>
      <c r="I1638" s="46"/>
      <c r="J1638" s="47"/>
    </row>
    <row r="1639" spans="1:10" s="48" customFormat="1" ht="29" x14ac:dyDescent="0.25">
      <c r="A1639" s="26" t="s">
        <v>480</v>
      </c>
      <c r="B1639" s="26" t="s">
        <v>623</v>
      </c>
      <c r="C1639" s="26" t="s">
        <v>434</v>
      </c>
      <c r="D1639" s="26" t="s">
        <v>1970</v>
      </c>
      <c r="E1639" s="26" t="s">
        <v>1971</v>
      </c>
      <c r="F1639" s="45">
        <v>6300</v>
      </c>
      <c r="G1639" s="221">
        <v>0.27</v>
      </c>
      <c r="H1639" s="222">
        <f t="shared" si="37"/>
        <v>4599</v>
      </c>
      <c r="I1639" s="46" t="s">
        <v>595</v>
      </c>
      <c r="J1639" s="47"/>
    </row>
    <row r="1640" spans="1:10" s="48" customFormat="1" ht="14.5" x14ac:dyDescent="0.25">
      <c r="A1640" s="26" t="s">
        <v>480</v>
      </c>
      <c r="B1640" s="26" t="s">
        <v>623</v>
      </c>
      <c r="C1640" s="26" t="s">
        <v>437</v>
      </c>
      <c r="D1640" s="26" t="s">
        <v>2065</v>
      </c>
      <c r="E1640" s="26" t="s">
        <v>2066</v>
      </c>
      <c r="F1640" s="45">
        <v>810</v>
      </c>
      <c r="G1640" s="221">
        <v>0.27</v>
      </c>
      <c r="H1640" s="222">
        <f t="shared" si="37"/>
        <v>591.29999999999995</v>
      </c>
      <c r="I1640" s="46"/>
      <c r="J1640" s="47"/>
    </row>
    <row r="1641" spans="1:10" s="48" customFormat="1" ht="29" x14ac:dyDescent="0.25">
      <c r="A1641" s="26" t="s">
        <v>480</v>
      </c>
      <c r="B1641" s="26" t="s">
        <v>623</v>
      </c>
      <c r="C1641" s="26" t="s">
        <v>437</v>
      </c>
      <c r="D1641" s="26" t="s">
        <v>2063</v>
      </c>
      <c r="E1641" s="26" t="s">
        <v>2064</v>
      </c>
      <c r="F1641" s="45">
        <v>570</v>
      </c>
      <c r="G1641" s="221">
        <v>0.27</v>
      </c>
      <c r="H1641" s="222">
        <f t="shared" si="37"/>
        <v>416.09999999999997</v>
      </c>
      <c r="I1641" s="46" t="s">
        <v>595</v>
      </c>
      <c r="J1641" s="47"/>
    </row>
    <row r="1642" spans="1:10" s="48" customFormat="1" ht="14.5" x14ac:dyDescent="0.25">
      <c r="A1642" s="26" t="s">
        <v>480</v>
      </c>
      <c r="B1642" s="26" t="s">
        <v>623</v>
      </c>
      <c r="C1642" s="26" t="s">
        <v>444</v>
      </c>
      <c r="D1642" s="26" t="s">
        <v>2120</v>
      </c>
      <c r="E1642" s="26" t="s">
        <v>2066</v>
      </c>
      <c r="F1642" s="45">
        <v>13500</v>
      </c>
      <c r="G1642" s="221">
        <v>0.27</v>
      </c>
      <c r="H1642" s="222">
        <f t="shared" si="37"/>
        <v>9855</v>
      </c>
      <c r="I1642" s="46"/>
      <c r="J1642" s="47"/>
    </row>
    <row r="1643" spans="1:10" s="48" customFormat="1" ht="29" x14ac:dyDescent="0.25">
      <c r="A1643" s="26" t="s">
        <v>480</v>
      </c>
      <c r="B1643" s="26" t="s">
        <v>623</v>
      </c>
      <c r="C1643" s="26" t="s">
        <v>444</v>
      </c>
      <c r="D1643" s="26" t="s">
        <v>2119</v>
      </c>
      <c r="E1643" s="26" t="s">
        <v>2064</v>
      </c>
      <c r="F1643" s="45">
        <v>9450</v>
      </c>
      <c r="G1643" s="221">
        <v>0.27</v>
      </c>
      <c r="H1643" s="222">
        <f t="shared" si="37"/>
        <v>6898.5</v>
      </c>
      <c r="I1643" s="46" t="s">
        <v>595</v>
      </c>
      <c r="J1643" s="47"/>
    </row>
    <row r="1644" spans="1:10" s="48" customFormat="1" ht="14.5" x14ac:dyDescent="0.25">
      <c r="A1644" s="26" t="s">
        <v>480</v>
      </c>
      <c r="B1644" s="26" t="s">
        <v>623</v>
      </c>
      <c r="C1644" s="26" t="s">
        <v>447</v>
      </c>
      <c r="D1644" s="26" t="s">
        <v>2197</v>
      </c>
      <c r="E1644" s="26" t="s">
        <v>2198</v>
      </c>
      <c r="F1644" s="45">
        <v>1080</v>
      </c>
      <c r="G1644" s="221">
        <v>0.27</v>
      </c>
      <c r="H1644" s="222">
        <f t="shared" si="37"/>
        <v>788.4</v>
      </c>
      <c r="I1644" s="46"/>
      <c r="J1644" s="47"/>
    </row>
    <row r="1645" spans="1:10" s="48" customFormat="1" ht="29" x14ac:dyDescent="0.25">
      <c r="A1645" s="26" t="s">
        <v>480</v>
      </c>
      <c r="B1645" s="26" t="s">
        <v>623</v>
      </c>
      <c r="C1645" s="26" t="s">
        <v>447</v>
      </c>
      <c r="D1645" s="26" t="s">
        <v>2195</v>
      </c>
      <c r="E1645" s="26" t="s">
        <v>2196</v>
      </c>
      <c r="F1645" s="45">
        <v>760</v>
      </c>
      <c r="G1645" s="221">
        <v>0.27</v>
      </c>
      <c r="H1645" s="222">
        <f t="shared" si="37"/>
        <v>554.79999999999995</v>
      </c>
      <c r="I1645" s="46" t="s">
        <v>595</v>
      </c>
      <c r="J1645" s="47"/>
    </row>
    <row r="1646" spans="1:10" s="48" customFormat="1" ht="14.5" x14ac:dyDescent="0.25">
      <c r="A1646" s="26" t="s">
        <v>480</v>
      </c>
      <c r="B1646" s="26" t="s">
        <v>623</v>
      </c>
      <c r="C1646" s="26" t="s">
        <v>454</v>
      </c>
      <c r="D1646" s="26" t="s">
        <v>2251</v>
      </c>
      <c r="E1646" s="26" t="s">
        <v>2198</v>
      </c>
      <c r="F1646" s="45">
        <v>18000</v>
      </c>
      <c r="G1646" s="221">
        <v>0.27</v>
      </c>
      <c r="H1646" s="222">
        <f t="shared" ref="H1646:H1709" si="38">SUM(F1646*0.73)</f>
        <v>13140</v>
      </c>
      <c r="I1646" s="46"/>
      <c r="J1646" s="47"/>
    </row>
    <row r="1647" spans="1:10" s="48" customFormat="1" ht="29" x14ac:dyDescent="0.25">
      <c r="A1647" s="26" t="s">
        <v>480</v>
      </c>
      <c r="B1647" s="26" t="s">
        <v>623</v>
      </c>
      <c r="C1647" s="26" t="s">
        <v>454</v>
      </c>
      <c r="D1647" s="26" t="s">
        <v>2250</v>
      </c>
      <c r="E1647" s="26" t="s">
        <v>2196</v>
      </c>
      <c r="F1647" s="45">
        <v>12600</v>
      </c>
      <c r="G1647" s="221">
        <v>0.27</v>
      </c>
      <c r="H1647" s="222">
        <f t="shared" si="38"/>
        <v>9198</v>
      </c>
      <c r="I1647" s="46" t="s">
        <v>595</v>
      </c>
      <c r="J1647" s="47"/>
    </row>
    <row r="1648" spans="1:10" s="48" customFormat="1" ht="14.5" x14ac:dyDescent="0.25">
      <c r="A1648" s="49" t="s">
        <v>480</v>
      </c>
      <c r="B1648" s="49" t="s">
        <v>623</v>
      </c>
      <c r="C1648" s="49" t="s">
        <v>4613</v>
      </c>
      <c r="D1648" s="49" t="s">
        <v>4670</v>
      </c>
      <c r="E1648" s="26" t="s">
        <v>4671</v>
      </c>
      <c r="F1648" s="50">
        <v>1350</v>
      </c>
      <c r="G1648" s="221">
        <v>0.27</v>
      </c>
      <c r="H1648" s="222">
        <f t="shared" si="38"/>
        <v>985.5</v>
      </c>
      <c r="I1648" s="49"/>
      <c r="J1648" s="41"/>
    </row>
    <row r="1649" spans="1:10" s="48" customFormat="1" ht="29" x14ac:dyDescent="0.25">
      <c r="A1649" s="49" t="s">
        <v>480</v>
      </c>
      <c r="B1649" s="49" t="s">
        <v>623</v>
      </c>
      <c r="C1649" s="49" t="s">
        <v>4613</v>
      </c>
      <c r="D1649" s="49" t="s">
        <v>4678</v>
      </c>
      <c r="E1649" s="26" t="s">
        <v>4679</v>
      </c>
      <c r="F1649" s="50">
        <v>950</v>
      </c>
      <c r="G1649" s="221">
        <v>0.27</v>
      </c>
      <c r="H1649" s="222">
        <f t="shared" si="38"/>
        <v>693.5</v>
      </c>
      <c r="I1649" s="49"/>
      <c r="J1649" s="41"/>
    </row>
    <row r="1650" spans="1:10" s="48" customFormat="1" ht="14.5" x14ac:dyDescent="0.25">
      <c r="A1650" s="49" t="s">
        <v>480</v>
      </c>
      <c r="B1650" s="49" t="s">
        <v>623</v>
      </c>
      <c r="C1650" s="49" t="s">
        <v>4616</v>
      </c>
      <c r="D1650" s="49" t="s">
        <v>4747</v>
      </c>
      <c r="E1650" s="26" t="s">
        <v>4748</v>
      </c>
      <c r="F1650" s="50">
        <v>22500</v>
      </c>
      <c r="G1650" s="221">
        <v>0.27</v>
      </c>
      <c r="H1650" s="222">
        <f t="shared" si="38"/>
        <v>16425</v>
      </c>
      <c r="I1650" s="49"/>
      <c r="J1650" s="41"/>
    </row>
    <row r="1651" spans="1:10" s="48" customFormat="1" ht="29" x14ac:dyDescent="0.25">
      <c r="A1651" s="49" t="s">
        <v>480</v>
      </c>
      <c r="B1651" s="49" t="s">
        <v>623</v>
      </c>
      <c r="C1651" s="49" t="s">
        <v>4616</v>
      </c>
      <c r="D1651" s="49" t="s">
        <v>4755</v>
      </c>
      <c r="E1651" s="26" t="s">
        <v>4756</v>
      </c>
      <c r="F1651" s="50">
        <v>15750</v>
      </c>
      <c r="G1651" s="221">
        <v>0.27</v>
      </c>
      <c r="H1651" s="222">
        <f t="shared" si="38"/>
        <v>11497.5</v>
      </c>
      <c r="I1651" s="49"/>
      <c r="J1651" s="41"/>
    </row>
    <row r="1652" spans="1:10" s="48" customFormat="1" ht="29" x14ac:dyDescent="0.25">
      <c r="A1652" s="26" t="s">
        <v>480</v>
      </c>
      <c r="B1652" s="26" t="s">
        <v>623</v>
      </c>
      <c r="C1652" s="26" t="s">
        <v>97</v>
      </c>
      <c r="D1652" s="26" t="s">
        <v>640</v>
      </c>
      <c r="E1652" s="26" t="s">
        <v>641</v>
      </c>
      <c r="F1652" s="45">
        <v>400</v>
      </c>
      <c r="G1652" s="221">
        <v>0.27</v>
      </c>
      <c r="H1652" s="222">
        <f t="shared" si="38"/>
        <v>292</v>
      </c>
      <c r="I1652" s="46" t="s">
        <v>10753</v>
      </c>
      <c r="J1652" s="47"/>
    </row>
    <row r="1653" spans="1:10" s="48" customFormat="1" ht="29" x14ac:dyDescent="0.25">
      <c r="A1653" s="26" t="s">
        <v>480</v>
      </c>
      <c r="B1653" s="26" t="s">
        <v>623</v>
      </c>
      <c r="C1653" s="26" t="s">
        <v>97</v>
      </c>
      <c r="D1653" s="26" t="s">
        <v>654</v>
      </c>
      <c r="E1653" s="26" t="s">
        <v>655</v>
      </c>
      <c r="F1653" s="45">
        <v>400</v>
      </c>
      <c r="G1653" s="221">
        <v>0.27</v>
      </c>
      <c r="H1653" s="222">
        <f t="shared" si="38"/>
        <v>292</v>
      </c>
      <c r="I1653" s="46" t="s">
        <v>10753</v>
      </c>
      <c r="J1653" s="47"/>
    </row>
    <row r="1654" spans="1:10" s="48" customFormat="1" ht="29" x14ac:dyDescent="0.25">
      <c r="A1654" s="26" t="s">
        <v>480</v>
      </c>
      <c r="B1654" s="26" t="s">
        <v>623</v>
      </c>
      <c r="C1654" s="26" t="s">
        <v>97</v>
      </c>
      <c r="D1654" s="26" t="s">
        <v>642</v>
      </c>
      <c r="E1654" s="26" t="s">
        <v>643</v>
      </c>
      <c r="F1654" s="45">
        <v>960</v>
      </c>
      <c r="G1654" s="221">
        <v>0.27</v>
      </c>
      <c r="H1654" s="222">
        <f t="shared" si="38"/>
        <v>700.8</v>
      </c>
      <c r="I1654" s="46" t="s">
        <v>10753</v>
      </c>
      <c r="J1654" s="47"/>
    </row>
    <row r="1655" spans="1:10" s="48" customFormat="1" ht="29" x14ac:dyDescent="0.25">
      <c r="A1655" s="26" t="s">
        <v>480</v>
      </c>
      <c r="B1655" s="26" t="s">
        <v>623</v>
      </c>
      <c r="C1655" s="26" t="s">
        <v>97</v>
      </c>
      <c r="D1655" s="26" t="s">
        <v>648</v>
      </c>
      <c r="E1655" s="26" t="s">
        <v>649</v>
      </c>
      <c r="F1655" s="45">
        <v>960</v>
      </c>
      <c r="G1655" s="221">
        <v>0.27</v>
      </c>
      <c r="H1655" s="222">
        <f t="shared" si="38"/>
        <v>700.8</v>
      </c>
      <c r="I1655" s="46" t="s">
        <v>10753</v>
      </c>
      <c r="J1655" s="47"/>
    </row>
    <row r="1656" spans="1:10" s="48" customFormat="1" ht="43.5" x14ac:dyDescent="0.25">
      <c r="A1656" s="26" t="s">
        <v>480</v>
      </c>
      <c r="B1656" s="26" t="s">
        <v>623</v>
      </c>
      <c r="C1656" s="26" t="s">
        <v>97</v>
      </c>
      <c r="D1656" s="26" t="s">
        <v>650</v>
      </c>
      <c r="E1656" s="26" t="s">
        <v>651</v>
      </c>
      <c r="F1656" s="45">
        <v>280</v>
      </c>
      <c r="G1656" s="221">
        <v>0.27</v>
      </c>
      <c r="H1656" s="222">
        <f t="shared" si="38"/>
        <v>204.4</v>
      </c>
      <c r="I1656" s="46" t="s">
        <v>10754</v>
      </c>
      <c r="J1656" s="47"/>
    </row>
    <row r="1657" spans="1:10" s="48" customFormat="1" ht="43.5" x14ac:dyDescent="0.25">
      <c r="A1657" s="26" t="s">
        <v>480</v>
      </c>
      <c r="B1657" s="26" t="s">
        <v>623</v>
      </c>
      <c r="C1657" s="26" t="s">
        <v>97</v>
      </c>
      <c r="D1657" s="26" t="s">
        <v>652</v>
      </c>
      <c r="E1657" s="26" t="s">
        <v>653</v>
      </c>
      <c r="F1657" s="45">
        <v>280</v>
      </c>
      <c r="G1657" s="221">
        <v>0.27</v>
      </c>
      <c r="H1657" s="222">
        <f t="shared" si="38"/>
        <v>204.4</v>
      </c>
      <c r="I1657" s="46" t="s">
        <v>10754</v>
      </c>
      <c r="J1657" s="47"/>
    </row>
    <row r="1658" spans="1:10" s="48" customFormat="1" ht="43.5" x14ac:dyDescent="0.25">
      <c r="A1658" s="26" t="s">
        <v>480</v>
      </c>
      <c r="B1658" s="26" t="s">
        <v>623</v>
      </c>
      <c r="C1658" s="26" t="s">
        <v>97</v>
      </c>
      <c r="D1658" s="26" t="s">
        <v>644</v>
      </c>
      <c r="E1658" s="26" t="s">
        <v>645</v>
      </c>
      <c r="F1658" s="45">
        <v>740</v>
      </c>
      <c r="G1658" s="221">
        <v>0.27</v>
      </c>
      <c r="H1658" s="222">
        <f t="shared" si="38"/>
        <v>540.19999999999993</v>
      </c>
      <c r="I1658" s="46" t="s">
        <v>10754</v>
      </c>
      <c r="J1658" s="47"/>
    </row>
    <row r="1659" spans="1:10" s="48" customFormat="1" ht="43.5" x14ac:dyDescent="0.25">
      <c r="A1659" s="26" t="s">
        <v>480</v>
      </c>
      <c r="B1659" s="26" t="s">
        <v>623</v>
      </c>
      <c r="C1659" s="26" t="s">
        <v>97</v>
      </c>
      <c r="D1659" s="26" t="s">
        <v>646</v>
      </c>
      <c r="E1659" s="26" t="s">
        <v>647</v>
      </c>
      <c r="F1659" s="45">
        <v>740</v>
      </c>
      <c r="G1659" s="221">
        <v>0.27</v>
      </c>
      <c r="H1659" s="222">
        <f t="shared" si="38"/>
        <v>540.19999999999993</v>
      </c>
      <c r="I1659" s="46" t="s">
        <v>10754</v>
      </c>
      <c r="J1659" s="47"/>
    </row>
    <row r="1660" spans="1:10" s="32" customFormat="1" ht="14.5" x14ac:dyDescent="0.25">
      <c r="A1660" s="38" t="s">
        <v>480</v>
      </c>
      <c r="B1660" s="38" t="s">
        <v>623</v>
      </c>
      <c r="C1660" s="38" t="s">
        <v>6997</v>
      </c>
      <c r="D1660" s="38" t="s">
        <v>7077</v>
      </c>
      <c r="E1660" s="38" t="s">
        <v>7078</v>
      </c>
      <c r="F1660" s="116">
        <v>200</v>
      </c>
      <c r="G1660" s="221">
        <v>0.27</v>
      </c>
      <c r="H1660" s="222">
        <f t="shared" si="38"/>
        <v>146</v>
      </c>
      <c r="I1660" s="38"/>
      <c r="J1660" s="61"/>
    </row>
    <row r="1661" spans="1:10" s="32" customFormat="1" ht="14.5" x14ac:dyDescent="0.25">
      <c r="A1661" s="38" t="s">
        <v>480</v>
      </c>
      <c r="B1661" s="38" t="s">
        <v>623</v>
      </c>
      <c r="C1661" s="38" t="s">
        <v>6997</v>
      </c>
      <c r="D1661" s="38" t="s">
        <v>7079</v>
      </c>
      <c r="E1661" s="38" t="s">
        <v>7080</v>
      </c>
      <c r="F1661" s="116">
        <v>200</v>
      </c>
      <c r="G1661" s="221">
        <v>0.27</v>
      </c>
      <c r="H1661" s="222">
        <f t="shared" si="38"/>
        <v>146</v>
      </c>
      <c r="I1661" s="38"/>
      <c r="J1661" s="61"/>
    </row>
    <row r="1662" spans="1:10" s="32" customFormat="1" ht="14.5" x14ac:dyDescent="0.25">
      <c r="A1662" s="38" t="s">
        <v>480</v>
      </c>
      <c r="B1662" s="38" t="s">
        <v>623</v>
      </c>
      <c r="C1662" s="38" t="s">
        <v>6997</v>
      </c>
      <c r="D1662" s="38" t="s">
        <v>7081</v>
      </c>
      <c r="E1662" s="38" t="s">
        <v>7082</v>
      </c>
      <c r="F1662" s="116">
        <v>480</v>
      </c>
      <c r="G1662" s="221">
        <v>0.27</v>
      </c>
      <c r="H1662" s="222">
        <f t="shared" si="38"/>
        <v>350.4</v>
      </c>
      <c r="I1662" s="38"/>
      <c r="J1662" s="61"/>
    </row>
    <row r="1663" spans="1:10" s="32" customFormat="1" ht="14.5" x14ac:dyDescent="0.25">
      <c r="A1663" s="38" t="s">
        <v>480</v>
      </c>
      <c r="B1663" s="38" t="s">
        <v>623</v>
      </c>
      <c r="C1663" s="38" t="s">
        <v>6997</v>
      </c>
      <c r="D1663" s="38" t="s">
        <v>7083</v>
      </c>
      <c r="E1663" s="38" t="s">
        <v>7084</v>
      </c>
      <c r="F1663" s="116">
        <v>480</v>
      </c>
      <c r="G1663" s="221">
        <v>0.27</v>
      </c>
      <c r="H1663" s="222">
        <f t="shared" si="38"/>
        <v>350.4</v>
      </c>
      <c r="I1663" s="38"/>
      <c r="J1663" s="61"/>
    </row>
    <row r="1664" spans="1:10" s="32" customFormat="1" ht="14.5" x14ac:dyDescent="0.25">
      <c r="A1664" s="38" t="s">
        <v>480</v>
      </c>
      <c r="B1664" s="38" t="s">
        <v>623</v>
      </c>
      <c r="C1664" s="38" t="s">
        <v>6997</v>
      </c>
      <c r="D1664" s="38" t="s">
        <v>7085</v>
      </c>
      <c r="E1664" s="38" t="s">
        <v>7086</v>
      </c>
      <c r="F1664" s="116">
        <v>800</v>
      </c>
      <c r="G1664" s="221">
        <v>0.27</v>
      </c>
      <c r="H1664" s="222">
        <f t="shared" si="38"/>
        <v>584</v>
      </c>
      <c r="I1664" s="38"/>
      <c r="J1664" s="61"/>
    </row>
    <row r="1665" spans="1:10" s="32" customFormat="1" ht="14.5" x14ac:dyDescent="0.25">
      <c r="A1665" s="38" t="s">
        <v>480</v>
      </c>
      <c r="B1665" s="38" t="s">
        <v>623</v>
      </c>
      <c r="C1665" s="38" t="s">
        <v>6997</v>
      </c>
      <c r="D1665" s="38" t="s">
        <v>7087</v>
      </c>
      <c r="E1665" s="38" t="s">
        <v>7088</v>
      </c>
      <c r="F1665" s="116">
        <v>800</v>
      </c>
      <c r="G1665" s="221">
        <v>0.27</v>
      </c>
      <c r="H1665" s="222">
        <f t="shared" si="38"/>
        <v>584</v>
      </c>
      <c r="I1665" s="38"/>
      <c r="J1665" s="61"/>
    </row>
    <row r="1666" spans="1:10" s="32" customFormat="1" ht="14.5" x14ac:dyDescent="0.25">
      <c r="A1666" s="38" t="s">
        <v>480</v>
      </c>
      <c r="B1666" s="38" t="s">
        <v>623</v>
      </c>
      <c r="C1666" s="38" t="s">
        <v>6997</v>
      </c>
      <c r="D1666" s="38" t="s">
        <v>7089</v>
      </c>
      <c r="E1666" s="38" t="s">
        <v>7090</v>
      </c>
      <c r="F1666" s="116">
        <v>140</v>
      </c>
      <c r="G1666" s="221">
        <v>0.27</v>
      </c>
      <c r="H1666" s="222">
        <f t="shared" si="38"/>
        <v>102.2</v>
      </c>
      <c r="I1666" s="38"/>
      <c r="J1666" s="61"/>
    </row>
    <row r="1667" spans="1:10" s="32" customFormat="1" ht="14.5" x14ac:dyDescent="0.25">
      <c r="A1667" s="38" t="s">
        <v>480</v>
      </c>
      <c r="B1667" s="38" t="s">
        <v>623</v>
      </c>
      <c r="C1667" s="38" t="s">
        <v>6997</v>
      </c>
      <c r="D1667" s="38" t="s">
        <v>7091</v>
      </c>
      <c r="E1667" s="38" t="s">
        <v>7092</v>
      </c>
      <c r="F1667" s="116">
        <v>140</v>
      </c>
      <c r="G1667" s="221">
        <v>0.27</v>
      </c>
      <c r="H1667" s="222">
        <f t="shared" si="38"/>
        <v>102.2</v>
      </c>
      <c r="I1667" s="38"/>
      <c r="J1667" s="61"/>
    </row>
    <row r="1668" spans="1:10" s="32" customFormat="1" ht="14.5" x14ac:dyDescent="0.25">
      <c r="A1668" s="38" t="s">
        <v>480</v>
      </c>
      <c r="B1668" s="38" t="s">
        <v>623</v>
      </c>
      <c r="C1668" s="38" t="s">
        <v>6997</v>
      </c>
      <c r="D1668" s="38" t="s">
        <v>7093</v>
      </c>
      <c r="E1668" s="38" t="s">
        <v>7094</v>
      </c>
      <c r="F1668" s="116">
        <v>370</v>
      </c>
      <c r="G1668" s="221">
        <v>0.27</v>
      </c>
      <c r="H1668" s="222">
        <f t="shared" si="38"/>
        <v>270.09999999999997</v>
      </c>
      <c r="I1668" s="38"/>
      <c r="J1668" s="61"/>
    </row>
    <row r="1669" spans="1:10" s="32" customFormat="1" ht="29" x14ac:dyDescent="0.25">
      <c r="A1669" s="38" t="s">
        <v>480</v>
      </c>
      <c r="B1669" s="38" t="s">
        <v>623</v>
      </c>
      <c r="C1669" s="38" t="s">
        <v>6997</v>
      </c>
      <c r="D1669" s="38" t="s">
        <v>7095</v>
      </c>
      <c r="E1669" s="38" t="s">
        <v>7096</v>
      </c>
      <c r="F1669" s="116">
        <v>370</v>
      </c>
      <c r="G1669" s="221">
        <v>0.27</v>
      </c>
      <c r="H1669" s="222">
        <f t="shared" si="38"/>
        <v>270.09999999999997</v>
      </c>
      <c r="I1669" s="38"/>
      <c r="J1669" s="61"/>
    </row>
    <row r="1670" spans="1:10" s="32" customFormat="1" ht="14.5" x14ac:dyDescent="0.25">
      <c r="A1670" s="38" t="s">
        <v>480</v>
      </c>
      <c r="B1670" s="38" t="s">
        <v>623</v>
      </c>
      <c r="C1670" s="38" t="s">
        <v>6997</v>
      </c>
      <c r="D1670" s="38" t="s">
        <v>7097</v>
      </c>
      <c r="E1670" s="38" t="s">
        <v>7098</v>
      </c>
      <c r="F1670" s="116">
        <v>620</v>
      </c>
      <c r="G1670" s="221">
        <v>0.27</v>
      </c>
      <c r="H1670" s="222">
        <f t="shared" si="38"/>
        <v>452.59999999999997</v>
      </c>
      <c r="I1670" s="38"/>
      <c r="J1670" s="61"/>
    </row>
    <row r="1671" spans="1:10" s="32" customFormat="1" ht="29" x14ac:dyDescent="0.25">
      <c r="A1671" s="38" t="s">
        <v>480</v>
      </c>
      <c r="B1671" s="38" t="s">
        <v>623</v>
      </c>
      <c r="C1671" s="38" t="s">
        <v>6997</v>
      </c>
      <c r="D1671" s="38" t="s">
        <v>7099</v>
      </c>
      <c r="E1671" s="38" t="s">
        <v>7100</v>
      </c>
      <c r="F1671" s="116">
        <v>620</v>
      </c>
      <c r="G1671" s="221">
        <v>0.27</v>
      </c>
      <c r="H1671" s="222">
        <f t="shared" si="38"/>
        <v>452.59999999999997</v>
      </c>
      <c r="I1671" s="38"/>
      <c r="J1671" s="61"/>
    </row>
    <row r="1672" spans="1:10" s="32" customFormat="1" ht="14.5" x14ac:dyDescent="0.25">
      <c r="A1672" s="167" t="s">
        <v>480</v>
      </c>
      <c r="B1672" s="167" t="s">
        <v>623</v>
      </c>
      <c r="C1672" s="167" t="s">
        <v>9362</v>
      </c>
      <c r="D1672" s="167" t="s">
        <v>9415</v>
      </c>
      <c r="E1672" s="167" t="s">
        <v>9416</v>
      </c>
      <c r="F1672" s="168">
        <v>575</v>
      </c>
      <c r="G1672" s="221">
        <v>0.27</v>
      </c>
      <c r="H1672" s="222">
        <f t="shared" si="38"/>
        <v>419.75</v>
      </c>
    </row>
    <row r="1673" spans="1:10" s="32" customFormat="1" ht="14.5" x14ac:dyDescent="0.25">
      <c r="A1673" s="167" t="s">
        <v>480</v>
      </c>
      <c r="B1673" s="167" t="s">
        <v>623</v>
      </c>
      <c r="C1673" s="167" t="s">
        <v>9362</v>
      </c>
      <c r="D1673" s="167" t="s">
        <v>9417</v>
      </c>
      <c r="E1673" s="167" t="s">
        <v>9418</v>
      </c>
      <c r="F1673" s="168">
        <v>575</v>
      </c>
      <c r="G1673" s="221">
        <v>0.27</v>
      </c>
      <c r="H1673" s="222">
        <f t="shared" si="38"/>
        <v>419.75</v>
      </c>
    </row>
    <row r="1674" spans="1:10" s="32" customFormat="1" ht="14.5" x14ac:dyDescent="0.25">
      <c r="A1674" s="167" t="s">
        <v>480</v>
      </c>
      <c r="B1674" s="167" t="s">
        <v>623</v>
      </c>
      <c r="C1674" s="167" t="s">
        <v>9362</v>
      </c>
      <c r="D1674" s="167" t="s">
        <v>9419</v>
      </c>
      <c r="E1674" s="167" t="s">
        <v>9420</v>
      </c>
      <c r="F1674" s="168">
        <v>1400</v>
      </c>
      <c r="G1674" s="221">
        <v>0.27</v>
      </c>
      <c r="H1674" s="222">
        <f t="shared" si="38"/>
        <v>1022</v>
      </c>
    </row>
    <row r="1675" spans="1:10" s="32" customFormat="1" ht="14.5" x14ac:dyDescent="0.25">
      <c r="A1675" s="167" t="s">
        <v>480</v>
      </c>
      <c r="B1675" s="167" t="s">
        <v>623</v>
      </c>
      <c r="C1675" s="167" t="s">
        <v>9362</v>
      </c>
      <c r="D1675" s="167" t="s">
        <v>9421</v>
      </c>
      <c r="E1675" s="167" t="s">
        <v>9422</v>
      </c>
      <c r="F1675" s="168">
        <v>1400</v>
      </c>
      <c r="G1675" s="221">
        <v>0.27</v>
      </c>
      <c r="H1675" s="222">
        <f t="shared" si="38"/>
        <v>1022</v>
      </c>
    </row>
    <row r="1676" spans="1:10" s="32" customFormat="1" ht="14.5" x14ac:dyDescent="0.25">
      <c r="A1676" s="167" t="s">
        <v>480</v>
      </c>
      <c r="B1676" s="167" t="s">
        <v>623</v>
      </c>
      <c r="C1676" s="167" t="s">
        <v>9362</v>
      </c>
      <c r="D1676" s="167" t="s">
        <v>9423</v>
      </c>
      <c r="E1676" s="167" t="s">
        <v>9424</v>
      </c>
      <c r="F1676" s="168">
        <v>2325</v>
      </c>
      <c r="G1676" s="221">
        <v>0.27</v>
      </c>
      <c r="H1676" s="222">
        <f t="shared" si="38"/>
        <v>1697.25</v>
      </c>
    </row>
    <row r="1677" spans="1:10" s="32" customFormat="1" ht="14.5" x14ac:dyDescent="0.25">
      <c r="A1677" s="167" t="s">
        <v>480</v>
      </c>
      <c r="B1677" s="167" t="s">
        <v>623</v>
      </c>
      <c r="C1677" s="167" t="s">
        <v>9362</v>
      </c>
      <c r="D1677" s="167" t="s">
        <v>9425</v>
      </c>
      <c r="E1677" s="167" t="s">
        <v>9426</v>
      </c>
      <c r="F1677" s="168">
        <v>2325</v>
      </c>
      <c r="G1677" s="221">
        <v>0.27</v>
      </c>
      <c r="H1677" s="222">
        <f t="shared" si="38"/>
        <v>1697.25</v>
      </c>
    </row>
    <row r="1678" spans="1:10" s="32" customFormat="1" ht="14.5" x14ac:dyDescent="0.25">
      <c r="A1678" s="167" t="s">
        <v>480</v>
      </c>
      <c r="B1678" s="167" t="s">
        <v>623</v>
      </c>
      <c r="C1678" s="167" t="s">
        <v>9362</v>
      </c>
      <c r="D1678" s="167" t="s">
        <v>9427</v>
      </c>
      <c r="E1678" s="167" t="s">
        <v>9428</v>
      </c>
      <c r="F1678" s="168">
        <v>400</v>
      </c>
      <c r="G1678" s="221">
        <v>0.27</v>
      </c>
      <c r="H1678" s="222">
        <f t="shared" si="38"/>
        <v>292</v>
      </c>
    </row>
    <row r="1679" spans="1:10" s="32" customFormat="1" ht="14.5" x14ac:dyDescent="0.25">
      <c r="A1679" s="167" t="s">
        <v>480</v>
      </c>
      <c r="B1679" s="167" t="s">
        <v>623</v>
      </c>
      <c r="C1679" s="167" t="s">
        <v>9362</v>
      </c>
      <c r="D1679" s="167" t="s">
        <v>9429</v>
      </c>
      <c r="E1679" s="167" t="s">
        <v>9430</v>
      </c>
      <c r="F1679" s="168">
        <v>400</v>
      </c>
      <c r="G1679" s="221">
        <v>0.27</v>
      </c>
      <c r="H1679" s="222">
        <f t="shared" si="38"/>
        <v>292</v>
      </c>
    </row>
    <row r="1680" spans="1:10" s="32" customFormat="1" ht="14.5" x14ac:dyDescent="0.25">
      <c r="A1680" s="167" t="s">
        <v>480</v>
      </c>
      <c r="B1680" s="167" t="s">
        <v>623</v>
      </c>
      <c r="C1680" s="167" t="s">
        <v>9362</v>
      </c>
      <c r="D1680" s="167" t="s">
        <v>9431</v>
      </c>
      <c r="E1680" s="167" t="s">
        <v>9432</v>
      </c>
      <c r="F1680" s="168">
        <v>1100</v>
      </c>
      <c r="G1680" s="221">
        <v>0.27</v>
      </c>
      <c r="H1680" s="222">
        <f t="shared" si="38"/>
        <v>803</v>
      </c>
      <c r="J1680" s="180"/>
    </row>
    <row r="1681" spans="1:10" s="32" customFormat="1" ht="29" x14ac:dyDescent="0.25">
      <c r="A1681" s="167" t="s">
        <v>480</v>
      </c>
      <c r="B1681" s="167" t="s">
        <v>623</v>
      </c>
      <c r="C1681" s="167" t="s">
        <v>9362</v>
      </c>
      <c r="D1681" s="167" t="s">
        <v>9433</v>
      </c>
      <c r="E1681" s="167" t="s">
        <v>9434</v>
      </c>
      <c r="F1681" s="168">
        <v>1100</v>
      </c>
      <c r="G1681" s="221">
        <v>0.27</v>
      </c>
      <c r="H1681" s="222">
        <f t="shared" si="38"/>
        <v>803</v>
      </c>
      <c r="J1681" s="180"/>
    </row>
    <row r="1682" spans="1:10" s="32" customFormat="1" ht="14.5" x14ac:dyDescent="0.25">
      <c r="A1682" s="167" t="s">
        <v>480</v>
      </c>
      <c r="B1682" s="167" t="s">
        <v>623</v>
      </c>
      <c r="C1682" s="167" t="s">
        <v>9362</v>
      </c>
      <c r="D1682" s="167" t="s">
        <v>9435</v>
      </c>
      <c r="E1682" s="167" t="s">
        <v>9436</v>
      </c>
      <c r="F1682" s="168">
        <v>1800</v>
      </c>
      <c r="G1682" s="221">
        <v>0.27</v>
      </c>
      <c r="H1682" s="222">
        <f t="shared" si="38"/>
        <v>1314</v>
      </c>
      <c r="J1682" s="180"/>
    </row>
    <row r="1683" spans="1:10" s="32" customFormat="1" ht="29" x14ac:dyDescent="0.25">
      <c r="A1683" s="167" t="s">
        <v>480</v>
      </c>
      <c r="B1683" s="167" t="s">
        <v>623</v>
      </c>
      <c r="C1683" s="167" t="s">
        <v>9362</v>
      </c>
      <c r="D1683" s="167" t="s">
        <v>9437</v>
      </c>
      <c r="E1683" s="167" t="s">
        <v>9438</v>
      </c>
      <c r="F1683" s="168">
        <v>1800</v>
      </c>
      <c r="G1683" s="221">
        <v>0.27</v>
      </c>
      <c r="H1683" s="222">
        <f t="shared" si="38"/>
        <v>1314</v>
      </c>
      <c r="J1683" s="180"/>
    </row>
    <row r="1684" spans="1:10" s="48" customFormat="1" ht="29" x14ac:dyDescent="0.25">
      <c r="A1684" s="26" t="s">
        <v>480</v>
      </c>
      <c r="B1684" s="26" t="s">
        <v>623</v>
      </c>
      <c r="C1684" s="26" t="s">
        <v>195</v>
      </c>
      <c r="D1684" s="26" t="s">
        <v>1414</v>
      </c>
      <c r="E1684" s="26" t="s">
        <v>1415</v>
      </c>
      <c r="F1684" s="45">
        <v>900</v>
      </c>
      <c r="G1684" s="221">
        <v>0.27</v>
      </c>
      <c r="H1684" s="222">
        <f t="shared" si="38"/>
        <v>657</v>
      </c>
      <c r="I1684" s="46" t="s">
        <v>10758</v>
      </c>
      <c r="J1684" s="47"/>
    </row>
    <row r="1685" spans="1:10" s="48" customFormat="1" ht="29" x14ac:dyDescent="0.25">
      <c r="A1685" s="26" t="s">
        <v>480</v>
      </c>
      <c r="B1685" s="26" t="s">
        <v>623</v>
      </c>
      <c r="C1685" s="26" t="s">
        <v>195</v>
      </c>
      <c r="D1685" s="26" t="s">
        <v>1428</v>
      </c>
      <c r="E1685" s="26" t="s">
        <v>1429</v>
      </c>
      <c r="F1685" s="45">
        <v>900</v>
      </c>
      <c r="G1685" s="221">
        <v>0.27</v>
      </c>
      <c r="H1685" s="222">
        <f t="shared" si="38"/>
        <v>657</v>
      </c>
      <c r="I1685" s="46" t="s">
        <v>10758</v>
      </c>
      <c r="J1685" s="47"/>
    </row>
    <row r="1686" spans="1:10" s="48" customFormat="1" ht="29" x14ac:dyDescent="0.25">
      <c r="A1686" s="26" t="s">
        <v>480</v>
      </c>
      <c r="B1686" s="26" t="s">
        <v>623</v>
      </c>
      <c r="C1686" s="26" t="s">
        <v>195</v>
      </c>
      <c r="D1686" s="26" t="s">
        <v>1416</v>
      </c>
      <c r="E1686" s="26" t="s">
        <v>1417</v>
      </c>
      <c r="F1686" s="45">
        <v>2160</v>
      </c>
      <c r="G1686" s="221">
        <v>0.27</v>
      </c>
      <c r="H1686" s="222">
        <f t="shared" si="38"/>
        <v>1576.8</v>
      </c>
      <c r="I1686" s="46" t="s">
        <v>10758</v>
      </c>
      <c r="J1686" s="47"/>
    </row>
    <row r="1687" spans="1:10" s="48" customFormat="1" ht="29" x14ac:dyDescent="0.25">
      <c r="A1687" s="26" t="s">
        <v>480</v>
      </c>
      <c r="B1687" s="26" t="s">
        <v>623</v>
      </c>
      <c r="C1687" s="26" t="s">
        <v>195</v>
      </c>
      <c r="D1687" s="26" t="s">
        <v>1422</v>
      </c>
      <c r="E1687" s="26" t="s">
        <v>1423</v>
      </c>
      <c r="F1687" s="45">
        <v>2160</v>
      </c>
      <c r="G1687" s="221">
        <v>0.27</v>
      </c>
      <c r="H1687" s="222">
        <f t="shared" si="38"/>
        <v>1576.8</v>
      </c>
      <c r="I1687" s="46" t="s">
        <v>10758</v>
      </c>
      <c r="J1687" s="47"/>
    </row>
    <row r="1688" spans="1:10" s="48" customFormat="1" ht="43.5" x14ac:dyDescent="0.25">
      <c r="A1688" s="26" t="s">
        <v>480</v>
      </c>
      <c r="B1688" s="26" t="s">
        <v>623</v>
      </c>
      <c r="C1688" s="26" t="s">
        <v>195</v>
      </c>
      <c r="D1688" s="26" t="s">
        <v>1424</v>
      </c>
      <c r="E1688" s="26" t="s">
        <v>1425</v>
      </c>
      <c r="F1688" s="45">
        <v>630</v>
      </c>
      <c r="G1688" s="221">
        <v>0.27</v>
      </c>
      <c r="H1688" s="222">
        <f t="shared" si="38"/>
        <v>459.9</v>
      </c>
      <c r="I1688" s="46" t="s">
        <v>10759</v>
      </c>
      <c r="J1688" s="47"/>
    </row>
    <row r="1689" spans="1:10" s="48" customFormat="1" ht="43.5" x14ac:dyDescent="0.25">
      <c r="A1689" s="26" t="s">
        <v>480</v>
      </c>
      <c r="B1689" s="26" t="s">
        <v>623</v>
      </c>
      <c r="C1689" s="26" t="s">
        <v>195</v>
      </c>
      <c r="D1689" s="26" t="s">
        <v>1426</v>
      </c>
      <c r="E1689" s="26" t="s">
        <v>1427</v>
      </c>
      <c r="F1689" s="45">
        <v>630</v>
      </c>
      <c r="G1689" s="221">
        <v>0.27</v>
      </c>
      <c r="H1689" s="222">
        <f t="shared" si="38"/>
        <v>459.9</v>
      </c>
      <c r="I1689" s="46" t="s">
        <v>10759</v>
      </c>
      <c r="J1689" s="47"/>
    </row>
    <row r="1690" spans="1:10" s="48" customFormat="1" ht="43.5" x14ac:dyDescent="0.25">
      <c r="A1690" s="26" t="s">
        <v>480</v>
      </c>
      <c r="B1690" s="26" t="s">
        <v>623</v>
      </c>
      <c r="C1690" s="26" t="s">
        <v>195</v>
      </c>
      <c r="D1690" s="26" t="s">
        <v>1418</v>
      </c>
      <c r="E1690" s="26" t="s">
        <v>1419</v>
      </c>
      <c r="F1690" s="45">
        <v>1660</v>
      </c>
      <c r="G1690" s="221">
        <v>0.27</v>
      </c>
      <c r="H1690" s="222">
        <f t="shared" si="38"/>
        <v>1211.8</v>
      </c>
      <c r="I1690" s="46" t="s">
        <v>10759</v>
      </c>
      <c r="J1690" s="47"/>
    </row>
    <row r="1691" spans="1:10" s="48" customFormat="1" ht="43.5" x14ac:dyDescent="0.25">
      <c r="A1691" s="26" t="s">
        <v>480</v>
      </c>
      <c r="B1691" s="26" t="s">
        <v>623</v>
      </c>
      <c r="C1691" s="26" t="s">
        <v>195</v>
      </c>
      <c r="D1691" s="26" t="s">
        <v>1420</v>
      </c>
      <c r="E1691" s="26" t="s">
        <v>1421</v>
      </c>
      <c r="F1691" s="45">
        <v>1660</v>
      </c>
      <c r="G1691" s="221">
        <v>0.27</v>
      </c>
      <c r="H1691" s="222">
        <f t="shared" si="38"/>
        <v>1211.8</v>
      </c>
      <c r="I1691" s="46" t="s">
        <v>10759</v>
      </c>
      <c r="J1691" s="47"/>
    </row>
    <row r="1692" spans="1:10" s="32" customFormat="1" ht="14.5" x14ac:dyDescent="0.25">
      <c r="A1692" s="38" t="s">
        <v>480</v>
      </c>
      <c r="B1692" s="38" t="s">
        <v>623</v>
      </c>
      <c r="C1692" s="38" t="s">
        <v>7177</v>
      </c>
      <c r="D1692" s="38" t="s">
        <v>7333</v>
      </c>
      <c r="E1692" s="38" t="s">
        <v>7334</v>
      </c>
      <c r="F1692" s="116">
        <v>900</v>
      </c>
      <c r="G1692" s="221">
        <v>0.27</v>
      </c>
      <c r="H1692" s="222">
        <f t="shared" si="38"/>
        <v>657</v>
      </c>
      <c r="I1692" s="38"/>
      <c r="J1692" s="61"/>
    </row>
    <row r="1693" spans="1:10" s="32" customFormat="1" ht="14.5" x14ac:dyDescent="0.25">
      <c r="A1693" s="38" t="s">
        <v>480</v>
      </c>
      <c r="B1693" s="38" t="s">
        <v>623</v>
      </c>
      <c r="C1693" s="38" t="s">
        <v>7177</v>
      </c>
      <c r="D1693" s="38" t="s">
        <v>7335</v>
      </c>
      <c r="E1693" s="38" t="s">
        <v>7336</v>
      </c>
      <c r="F1693" s="116">
        <v>900</v>
      </c>
      <c r="G1693" s="221">
        <v>0.27</v>
      </c>
      <c r="H1693" s="222">
        <f t="shared" si="38"/>
        <v>657</v>
      </c>
      <c r="I1693" s="38"/>
      <c r="J1693" s="61"/>
    </row>
    <row r="1694" spans="1:10" s="32" customFormat="1" ht="14.5" x14ac:dyDescent="0.25">
      <c r="A1694" s="38" t="s">
        <v>480</v>
      </c>
      <c r="B1694" s="38" t="s">
        <v>623</v>
      </c>
      <c r="C1694" s="38" t="s">
        <v>7177</v>
      </c>
      <c r="D1694" s="38" t="s">
        <v>7337</v>
      </c>
      <c r="E1694" s="38" t="s">
        <v>7338</v>
      </c>
      <c r="F1694" s="116">
        <v>2200</v>
      </c>
      <c r="G1694" s="221">
        <v>0.27</v>
      </c>
      <c r="H1694" s="222">
        <f t="shared" si="38"/>
        <v>1606</v>
      </c>
      <c r="I1694" s="38"/>
      <c r="J1694" s="61"/>
    </row>
    <row r="1695" spans="1:10" s="32" customFormat="1" ht="14.5" x14ac:dyDescent="0.25">
      <c r="A1695" s="38" t="s">
        <v>480</v>
      </c>
      <c r="B1695" s="38" t="s">
        <v>623</v>
      </c>
      <c r="C1695" s="38" t="s">
        <v>7177</v>
      </c>
      <c r="D1695" s="38" t="s">
        <v>7339</v>
      </c>
      <c r="E1695" s="38" t="s">
        <v>7340</v>
      </c>
      <c r="F1695" s="116">
        <v>2200</v>
      </c>
      <c r="G1695" s="221">
        <v>0.27</v>
      </c>
      <c r="H1695" s="222">
        <f t="shared" si="38"/>
        <v>1606</v>
      </c>
      <c r="I1695" s="38"/>
      <c r="J1695" s="61"/>
    </row>
    <row r="1696" spans="1:10" s="32" customFormat="1" ht="14.5" x14ac:dyDescent="0.25">
      <c r="A1696" s="38" t="s">
        <v>480</v>
      </c>
      <c r="B1696" s="38" t="s">
        <v>623</v>
      </c>
      <c r="C1696" s="38" t="s">
        <v>7177</v>
      </c>
      <c r="D1696" s="38" t="s">
        <v>7341</v>
      </c>
      <c r="E1696" s="38" t="s">
        <v>7342</v>
      </c>
      <c r="F1696" s="116">
        <v>3600</v>
      </c>
      <c r="G1696" s="221">
        <v>0.27</v>
      </c>
      <c r="H1696" s="222">
        <f t="shared" si="38"/>
        <v>2628</v>
      </c>
      <c r="I1696" s="38"/>
      <c r="J1696" s="61"/>
    </row>
    <row r="1697" spans="1:10" s="32" customFormat="1" ht="14.5" x14ac:dyDescent="0.25">
      <c r="A1697" s="38" t="s">
        <v>480</v>
      </c>
      <c r="B1697" s="38" t="s">
        <v>623</v>
      </c>
      <c r="C1697" s="38" t="s">
        <v>7177</v>
      </c>
      <c r="D1697" s="38" t="s">
        <v>7343</v>
      </c>
      <c r="E1697" s="38" t="s">
        <v>7344</v>
      </c>
      <c r="F1697" s="116">
        <v>3600</v>
      </c>
      <c r="G1697" s="221">
        <v>0.27</v>
      </c>
      <c r="H1697" s="222">
        <f t="shared" si="38"/>
        <v>2628</v>
      </c>
      <c r="I1697" s="38"/>
      <c r="J1697" s="61"/>
    </row>
    <row r="1698" spans="1:10" s="32" customFormat="1" ht="29" x14ac:dyDescent="0.25">
      <c r="A1698" s="38" t="s">
        <v>480</v>
      </c>
      <c r="B1698" s="38" t="s">
        <v>623</v>
      </c>
      <c r="C1698" s="38" t="s">
        <v>7177</v>
      </c>
      <c r="D1698" s="38" t="s">
        <v>7345</v>
      </c>
      <c r="E1698" s="38" t="s">
        <v>7346</v>
      </c>
      <c r="F1698" s="116">
        <v>700</v>
      </c>
      <c r="G1698" s="221">
        <v>0.27</v>
      </c>
      <c r="H1698" s="222">
        <f t="shared" si="38"/>
        <v>511</v>
      </c>
      <c r="I1698" s="46" t="s">
        <v>4612</v>
      </c>
      <c r="J1698" s="61"/>
    </row>
    <row r="1699" spans="1:10" s="32" customFormat="1" ht="29" x14ac:dyDescent="0.25">
      <c r="A1699" s="38" t="s">
        <v>480</v>
      </c>
      <c r="B1699" s="38" t="s">
        <v>623</v>
      </c>
      <c r="C1699" s="38" t="s">
        <v>7177</v>
      </c>
      <c r="D1699" s="38" t="s">
        <v>7347</v>
      </c>
      <c r="E1699" s="38" t="s">
        <v>7348</v>
      </c>
      <c r="F1699" s="116">
        <v>700</v>
      </c>
      <c r="G1699" s="221">
        <v>0.27</v>
      </c>
      <c r="H1699" s="222">
        <f t="shared" si="38"/>
        <v>511</v>
      </c>
      <c r="I1699" s="46" t="s">
        <v>4612</v>
      </c>
      <c r="J1699" s="61"/>
    </row>
    <row r="1700" spans="1:10" s="32" customFormat="1" ht="29" x14ac:dyDescent="0.25">
      <c r="A1700" s="38" t="s">
        <v>480</v>
      </c>
      <c r="B1700" s="38" t="s">
        <v>623</v>
      </c>
      <c r="C1700" s="38" t="s">
        <v>7177</v>
      </c>
      <c r="D1700" s="38" t="s">
        <v>7349</v>
      </c>
      <c r="E1700" s="38" t="s">
        <v>7350</v>
      </c>
      <c r="F1700" s="116">
        <v>1900</v>
      </c>
      <c r="G1700" s="221">
        <v>0.27</v>
      </c>
      <c r="H1700" s="222">
        <f t="shared" si="38"/>
        <v>1387</v>
      </c>
      <c r="I1700" s="46" t="s">
        <v>4612</v>
      </c>
      <c r="J1700" s="61"/>
    </row>
    <row r="1701" spans="1:10" s="32" customFormat="1" ht="29" x14ac:dyDescent="0.25">
      <c r="A1701" s="38" t="s">
        <v>480</v>
      </c>
      <c r="B1701" s="38" t="s">
        <v>623</v>
      </c>
      <c r="C1701" s="38" t="s">
        <v>7177</v>
      </c>
      <c r="D1701" s="38" t="s">
        <v>7351</v>
      </c>
      <c r="E1701" s="38" t="s">
        <v>7352</v>
      </c>
      <c r="F1701" s="116">
        <v>1900</v>
      </c>
      <c r="G1701" s="221">
        <v>0.27</v>
      </c>
      <c r="H1701" s="222">
        <f t="shared" si="38"/>
        <v>1387</v>
      </c>
      <c r="I1701" s="46" t="s">
        <v>4612</v>
      </c>
      <c r="J1701" s="61"/>
    </row>
    <row r="1702" spans="1:10" s="32" customFormat="1" ht="29" x14ac:dyDescent="0.25">
      <c r="A1702" s="38" t="s">
        <v>480</v>
      </c>
      <c r="B1702" s="38" t="s">
        <v>623</v>
      </c>
      <c r="C1702" s="38" t="s">
        <v>7177</v>
      </c>
      <c r="D1702" s="38" t="s">
        <v>7353</v>
      </c>
      <c r="E1702" s="38" t="s">
        <v>7354</v>
      </c>
      <c r="F1702" s="116">
        <v>3100</v>
      </c>
      <c r="G1702" s="221">
        <v>0.27</v>
      </c>
      <c r="H1702" s="222">
        <f t="shared" si="38"/>
        <v>2263</v>
      </c>
      <c r="I1702" s="46" t="s">
        <v>4612</v>
      </c>
      <c r="J1702" s="61"/>
    </row>
    <row r="1703" spans="1:10" s="32" customFormat="1" ht="29" x14ac:dyDescent="0.25">
      <c r="A1703" s="38" t="s">
        <v>480</v>
      </c>
      <c r="B1703" s="38" t="s">
        <v>623</v>
      </c>
      <c r="C1703" s="38" t="s">
        <v>7177</v>
      </c>
      <c r="D1703" s="38" t="s">
        <v>7355</v>
      </c>
      <c r="E1703" s="38" t="s">
        <v>7356</v>
      </c>
      <c r="F1703" s="116">
        <v>3100</v>
      </c>
      <c r="G1703" s="221">
        <v>0.27</v>
      </c>
      <c r="H1703" s="222">
        <f t="shared" si="38"/>
        <v>2263</v>
      </c>
      <c r="I1703" s="46" t="s">
        <v>4612</v>
      </c>
      <c r="J1703" s="61"/>
    </row>
    <row r="1704" spans="1:10" s="32" customFormat="1" ht="14.5" x14ac:dyDescent="0.25">
      <c r="A1704" s="38" t="s">
        <v>480</v>
      </c>
      <c r="B1704" s="38" t="s">
        <v>623</v>
      </c>
      <c r="C1704" s="38" t="s">
        <v>7180</v>
      </c>
      <c r="D1704" s="38" t="s">
        <v>7357</v>
      </c>
      <c r="E1704" s="38" t="s">
        <v>7358</v>
      </c>
      <c r="F1704" s="116">
        <v>1900</v>
      </c>
      <c r="G1704" s="221">
        <v>0.27</v>
      </c>
      <c r="H1704" s="222">
        <f t="shared" si="38"/>
        <v>1387</v>
      </c>
      <c r="I1704" s="38"/>
      <c r="J1704" s="61"/>
    </row>
    <row r="1705" spans="1:10" s="32" customFormat="1" ht="14.5" x14ac:dyDescent="0.25">
      <c r="A1705" s="38" t="s">
        <v>480</v>
      </c>
      <c r="B1705" s="38" t="s">
        <v>623</v>
      </c>
      <c r="C1705" s="38" t="s">
        <v>7180</v>
      </c>
      <c r="D1705" s="38" t="s">
        <v>7359</v>
      </c>
      <c r="E1705" s="38" t="s">
        <v>7360</v>
      </c>
      <c r="F1705" s="116">
        <v>1900</v>
      </c>
      <c r="G1705" s="221">
        <v>0.27</v>
      </c>
      <c r="H1705" s="222">
        <f t="shared" si="38"/>
        <v>1387</v>
      </c>
      <c r="I1705" s="38"/>
      <c r="J1705" s="61"/>
    </row>
    <row r="1706" spans="1:10" s="32" customFormat="1" ht="14.5" x14ac:dyDescent="0.25">
      <c r="A1706" s="38" t="s">
        <v>480</v>
      </c>
      <c r="B1706" s="38" t="s">
        <v>623</v>
      </c>
      <c r="C1706" s="38" t="s">
        <v>7180</v>
      </c>
      <c r="D1706" s="38" t="s">
        <v>7361</v>
      </c>
      <c r="E1706" s="38" t="s">
        <v>7362</v>
      </c>
      <c r="F1706" s="116">
        <v>4600</v>
      </c>
      <c r="G1706" s="221">
        <v>0.27</v>
      </c>
      <c r="H1706" s="222">
        <f t="shared" si="38"/>
        <v>3358</v>
      </c>
      <c r="I1706" s="38"/>
      <c r="J1706" s="61"/>
    </row>
    <row r="1707" spans="1:10" s="32" customFormat="1" ht="14.5" x14ac:dyDescent="0.25">
      <c r="A1707" s="38" t="s">
        <v>480</v>
      </c>
      <c r="B1707" s="38" t="s">
        <v>623</v>
      </c>
      <c r="C1707" s="38" t="s">
        <v>7180</v>
      </c>
      <c r="D1707" s="38" t="s">
        <v>7363</v>
      </c>
      <c r="E1707" s="38" t="s">
        <v>7364</v>
      </c>
      <c r="F1707" s="116">
        <v>4600</v>
      </c>
      <c r="G1707" s="221">
        <v>0.27</v>
      </c>
      <c r="H1707" s="222">
        <f t="shared" si="38"/>
        <v>3358</v>
      </c>
      <c r="I1707" s="38"/>
      <c r="J1707" s="61"/>
    </row>
    <row r="1708" spans="1:10" s="32" customFormat="1" ht="14.5" x14ac:dyDescent="0.25">
      <c r="A1708" s="38" t="s">
        <v>480</v>
      </c>
      <c r="B1708" s="38" t="s">
        <v>623</v>
      </c>
      <c r="C1708" s="38" t="s">
        <v>7180</v>
      </c>
      <c r="D1708" s="38" t="s">
        <v>7365</v>
      </c>
      <c r="E1708" s="38" t="s">
        <v>7366</v>
      </c>
      <c r="F1708" s="116">
        <v>7600</v>
      </c>
      <c r="G1708" s="221">
        <v>0.27</v>
      </c>
      <c r="H1708" s="222">
        <f t="shared" si="38"/>
        <v>5548</v>
      </c>
      <c r="I1708" s="38"/>
      <c r="J1708" s="61"/>
    </row>
    <row r="1709" spans="1:10" s="32" customFormat="1" ht="14.5" x14ac:dyDescent="0.25">
      <c r="A1709" s="38" t="s">
        <v>480</v>
      </c>
      <c r="B1709" s="38" t="s">
        <v>623</v>
      </c>
      <c r="C1709" s="38" t="s">
        <v>7180</v>
      </c>
      <c r="D1709" s="38" t="s">
        <v>7367</v>
      </c>
      <c r="E1709" s="38" t="s">
        <v>7366</v>
      </c>
      <c r="F1709" s="116">
        <v>7600</v>
      </c>
      <c r="G1709" s="221">
        <v>0.27</v>
      </c>
      <c r="H1709" s="222">
        <f t="shared" si="38"/>
        <v>5548</v>
      </c>
      <c r="I1709" s="38"/>
      <c r="J1709" s="61"/>
    </row>
    <row r="1710" spans="1:10" s="32" customFormat="1" ht="29" x14ac:dyDescent="0.25">
      <c r="A1710" s="38" t="s">
        <v>480</v>
      </c>
      <c r="B1710" s="38" t="s">
        <v>623</v>
      </c>
      <c r="C1710" s="38" t="s">
        <v>7180</v>
      </c>
      <c r="D1710" s="38" t="s">
        <v>7368</v>
      </c>
      <c r="E1710" s="38" t="s">
        <v>7369</v>
      </c>
      <c r="F1710" s="116">
        <v>1400</v>
      </c>
      <c r="G1710" s="221">
        <v>0.27</v>
      </c>
      <c r="H1710" s="222">
        <f t="shared" ref="H1710:H1773" si="39">SUM(F1710*0.73)</f>
        <v>1022</v>
      </c>
      <c r="I1710" s="46" t="s">
        <v>4612</v>
      </c>
      <c r="J1710" s="61"/>
    </row>
    <row r="1711" spans="1:10" s="32" customFormat="1" ht="29" x14ac:dyDescent="0.25">
      <c r="A1711" s="38" t="s">
        <v>480</v>
      </c>
      <c r="B1711" s="38" t="s">
        <v>623</v>
      </c>
      <c r="C1711" s="38" t="s">
        <v>7180</v>
      </c>
      <c r="D1711" s="38" t="s">
        <v>7370</v>
      </c>
      <c r="E1711" s="38" t="s">
        <v>7371</v>
      </c>
      <c r="F1711" s="116">
        <v>1400</v>
      </c>
      <c r="G1711" s="221">
        <v>0.27</v>
      </c>
      <c r="H1711" s="222">
        <f t="shared" si="39"/>
        <v>1022</v>
      </c>
      <c r="I1711" s="46" t="s">
        <v>4612</v>
      </c>
      <c r="J1711" s="61"/>
    </row>
    <row r="1712" spans="1:10" s="32" customFormat="1" ht="29" x14ac:dyDescent="0.25">
      <c r="A1712" s="38" t="s">
        <v>480</v>
      </c>
      <c r="B1712" s="38" t="s">
        <v>623</v>
      </c>
      <c r="C1712" s="38" t="s">
        <v>7180</v>
      </c>
      <c r="D1712" s="38" t="s">
        <v>7372</v>
      </c>
      <c r="E1712" s="38" t="s">
        <v>7373</v>
      </c>
      <c r="F1712" s="116">
        <v>3700</v>
      </c>
      <c r="G1712" s="221">
        <v>0.27</v>
      </c>
      <c r="H1712" s="222">
        <f t="shared" si="39"/>
        <v>2701</v>
      </c>
      <c r="I1712" s="46" t="s">
        <v>4612</v>
      </c>
      <c r="J1712" s="61"/>
    </row>
    <row r="1713" spans="1:10" s="32" customFormat="1" ht="29" x14ac:dyDescent="0.25">
      <c r="A1713" s="38" t="s">
        <v>480</v>
      </c>
      <c r="B1713" s="38" t="s">
        <v>623</v>
      </c>
      <c r="C1713" s="38" t="s">
        <v>7180</v>
      </c>
      <c r="D1713" s="38" t="s">
        <v>7374</v>
      </c>
      <c r="E1713" s="38" t="s">
        <v>7375</v>
      </c>
      <c r="F1713" s="116">
        <v>3700</v>
      </c>
      <c r="G1713" s="221">
        <v>0.27</v>
      </c>
      <c r="H1713" s="222">
        <f t="shared" si="39"/>
        <v>2701</v>
      </c>
      <c r="I1713" s="46" t="s">
        <v>4612</v>
      </c>
      <c r="J1713" s="61"/>
    </row>
    <row r="1714" spans="1:10" s="32" customFormat="1" ht="29" x14ac:dyDescent="0.25">
      <c r="A1714" s="38" t="s">
        <v>480</v>
      </c>
      <c r="B1714" s="38" t="s">
        <v>623</v>
      </c>
      <c r="C1714" s="38" t="s">
        <v>7180</v>
      </c>
      <c r="D1714" s="38" t="s">
        <v>7376</v>
      </c>
      <c r="E1714" s="38" t="s">
        <v>7377</v>
      </c>
      <c r="F1714" s="116">
        <v>6200</v>
      </c>
      <c r="G1714" s="221">
        <v>0.27</v>
      </c>
      <c r="H1714" s="222">
        <f t="shared" si="39"/>
        <v>4526</v>
      </c>
      <c r="I1714" s="46" t="s">
        <v>4612</v>
      </c>
      <c r="J1714" s="61"/>
    </row>
    <row r="1715" spans="1:10" s="32" customFormat="1" ht="29" x14ac:dyDescent="0.25">
      <c r="A1715" s="38" t="s">
        <v>480</v>
      </c>
      <c r="B1715" s="38" t="s">
        <v>623</v>
      </c>
      <c r="C1715" s="38" t="s">
        <v>7180</v>
      </c>
      <c r="D1715" s="38" t="s">
        <v>7378</v>
      </c>
      <c r="E1715" s="38" t="s">
        <v>7379</v>
      </c>
      <c r="F1715" s="116">
        <v>6200</v>
      </c>
      <c r="G1715" s="221">
        <v>0.27</v>
      </c>
      <c r="H1715" s="222">
        <f t="shared" si="39"/>
        <v>4526</v>
      </c>
      <c r="I1715" s="46" t="s">
        <v>4612</v>
      </c>
      <c r="J1715" s="61"/>
    </row>
    <row r="1716" spans="1:10" s="48" customFormat="1" ht="14.5" x14ac:dyDescent="0.25">
      <c r="A1716" s="26" t="s">
        <v>480</v>
      </c>
      <c r="B1716" s="26" t="s">
        <v>623</v>
      </c>
      <c r="C1716" s="26" t="s">
        <v>110</v>
      </c>
      <c r="D1716" s="26" t="s">
        <v>739</v>
      </c>
      <c r="E1716" s="26" t="s">
        <v>740</v>
      </c>
      <c r="F1716" s="45">
        <v>2400</v>
      </c>
      <c r="G1716" s="221">
        <v>0.27</v>
      </c>
      <c r="H1716" s="222">
        <f t="shared" si="39"/>
        <v>1752</v>
      </c>
      <c r="I1716" s="46" t="s">
        <v>5537</v>
      </c>
      <c r="J1716" s="47"/>
    </row>
    <row r="1717" spans="1:10" s="48" customFormat="1" ht="14.5" x14ac:dyDescent="0.25">
      <c r="A1717" s="26" t="s">
        <v>480</v>
      </c>
      <c r="B1717" s="26" t="s">
        <v>623</v>
      </c>
      <c r="C1717" s="26" t="s">
        <v>110</v>
      </c>
      <c r="D1717" s="26" t="s">
        <v>753</v>
      </c>
      <c r="E1717" s="26" t="s">
        <v>754</v>
      </c>
      <c r="F1717" s="45">
        <v>2400</v>
      </c>
      <c r="G1717" s="221">
        <v>0.27</v>
      </c>
      <c r="H1717" s="222">
        <f t="shared" si="39"/>
        <v>1752</v>
      </c>
      <c r="I1717" s="46" t="s">
        <v>5537</v>
      </c>
      <c r="J1717" s="47"/>
    </row>
    <row r="1718" spans="1:10" s="48" customFormat="1" ht="43.5" x14ac:dyDescent="0.25">
      <c r="A1718" s="26" t="s">
        <v>480</v>
      </c>
      <c r="B1718" s="26" t="s">
        <v>623</v>
      </c>
      <c r="C1718" s="26" t="s">
        <v>110</v>
      </c>
      <c r="D1718" s="26" t="s">
        <v>749</v>
      </c>
      <c r="E1718" s="26" t="s">
        <v>750</v>
      </c>
      <c r="F1718" s="45">
        <v>1700</v>
      </c>
      <c r="G1718" s="221">
        <v>0.27</v>
      </c>
      <c r="H1718" s="222">
        <f t="shared" si="39"/>
        <v>1241</v>
      </c>
      <c r="I1718" s="46" t="s">
        <v>5538</v>
      </c>
      <c r="J1718" s="47"/>
    </row>
    <row r="1719" spans="1:10" s="48" customFormat="1" ht="43.5" x14ac:dyDescent="0.25">
      <c r="A1719" s="26" t="s">
        <v>480</v>
      </c>
      <c r="B1719" s="26" t="s">
        <v>623</v>
      </c>
      <c r="C1719" s="26" t="s">
        <v>110</v>
      </c>
      <c r="D1719" s="26" t="s">
        <v>751</v>
      </c>
      <c r="E1719" s="26" t="s">
        <v>752</v>
      </c>
      <c r="F1719" s="45">
        <v>1700</v>
      </c>
      <c r="G1719" s="221">
        <v>0.27</v>
      </c>
      <c r="H1719" s="222">
        <f t="shared" si="39"/>
        <v>1241</v>
      </c>
      <c r="I1719" s="46" t="s">
        <v>5538</v>
      </c>
      <c r="J1719" s="47"/>
    </row>
    <row r="1720" spans="1:10" s="48" customFormat="1" ht="14.5" x14ac:dyDescent="0.25">
      <c r="A1720" s="26" t="s">
        <v>480</v>
      </c>
      <c r="B1720" s="26" t="s">
        <v>623</v>
      </c>
      <c r="C1720" s="26" t="s">
        <v>123</v>
      </c>
      <c r="D1720" s="26" t="s">
        <v>837</v>
      </c>
      <c r="E1720" s="26" t="s">
        <v>838</v>
      </c>
      <c r="F1720" s="45">
        <v>3200</v>
      </c>
      <c r="G1720" s="221">
        <v>0.27</v>
      </c>
      <c r="H1720" s="222">
        <f t="shared" si="39"/>
        <v>2336</v>
      </c>
      <c r="I1720" s="46" t="s">
        <v>5537</v>
      </c>
      <c r="J1720" s="47"/>
    </row>
    <row r="1721" spans="1:10" s="48" customFormat="1" ht="14.5" x14ac:dyDescent="0.25">
      <c r="A1721" s="26" t="s">
        <v>480</v>
      </c>
      <c r="B1721" s="26" t="s">
        <v>623</v>
      </c>
      <c r="C1721" s="26" t="s">
        <v>123</v>
      </c>
      <c r="D1721" s="26" t="s">
        <v>851</v>
      </c>
      <c r="E1721" s="26" t="s">
        <v>852</v>
      </c>
      <c r="F1721" s="45">
        <v>3200</v>
      </c>
      <c r="G1721" s="221">
        <v>0.27</v>
      </c>
      <c r="H1721" s="222">
        <f t="shared" si="39"/>
        <v>2336</v>
      </c>
      <c r="I1721" s="46" t="s">
        <v>5537</v>
      </c>
      <c r="J1721" s="47"/>
    </row>
    <row r="1722" spans="1:10" s="48" customFormat="1" ht="43.5" x14ac:dyDescent="0.25">
      <c r="A1722" s="26" t="s">
        <v>480</v>
      </c>
      <c r="B1722" s="26" t="s">
        <v>623</v>
      </c>
      <c r="C1722" s="26" t="s">
        <v>123</v>
      </c>
      <c r="D1722" s="26" t="s">
        <v>847</v>
      </c>
      <c r="E1722" s="26" t="s">
        <v>848</v>
      </c>
      <c r="F1722" s="45">
        <v>2240</v>
      </c>
      <c r="G1722" s="221">
        <v>0.27</v>
      </c>
      <c r="H1722" s="222">
        <f t="shared" si="39"/>
        <v>1635.2</v>
      </c>
      <c r="I1722" s="46" t="s">
        <v>5538</v>
      </c>
      <c r="J1722" s="47"/>
    </row>
    <row r="1723" spans="1:10" s="48" customFormat="1" ht="43.5" x14ac:dyDescent="0.25">
      <c r="A1723" s="26" t="s">
        <v>480</v>
      </c>
      <c r="B1723" s="26" t="s">
        <v>623</v>
      </c>
      <c r="C1723" s="26" t="s">
        <v>123</v>
      </c>
      <c r="D1723" s="26" t="s">
        <v>849</v>
      </c>
      <c r="E1723" s="26" t="s">
        <v>850</v>
      </c>
      <c r="F1723" s="45">
        <v>2240</v>
      </c>
      <c r="G1723" s="221">
        <v>0.27</v>
      </c>
      <c r="H1723" s="222">
        <f t="shared" si="39"/>
        <v>1635.2</v>
      </c>
      <c r="I1723" s="46" t="s">
        <v>5538</v>
      </c>
      <c r="J1723" s="47"/>
    </row>
    <row r="1724" spans="1:10" s="48" customFormat="1" ht="14.5" x14ac:dyDescent="0.25">
      <c r="A1724" s="26" t="s">
        <v>480</v>
      </c>
      <c r="B1724" s="26" t="s">
        <v>623</v>
      </c>
      <c r="C1724" s="26" t="s">
        <v>136</v>
      </c>
      <c r="D1724" s="26" t="s">
        <v>931</v>
      </c>
      <c r="E1724" s="26" t="s">
        <v>932</v>
      </c>
      <c r="F1724" s="45">
        <v>2800</v>
      </c>
      <c r="G1724" s="221">
        <v>0.27</v>
      </c>
      <c r="H1724" s="222">
        <f t="shared" si="39"/>
        <v>2044</v>
      </c>
      <c r="I1724" s="46" t="s">
        <v>4611</v>
      </c>
      <c r="J1724" s="47"/>
    </row>
    <row r="1725" spans="1:10" s="48" customFormat="1" ht="14.5" x14ac:dyDescent="0.25">
      <c r="A1725" s="26" t="s">
        <v>480</v>
      </c>
      <c r="B1725" s="26" t="s">
        <v>623</v>
      </c>
      <c r="C1725" s="26" t="s">
        <v>136</v>
      </c>
      <c r="D1725" s="26" t="s">
        <v>945</v>
      </c>
      <c r="E1725" s="26" t="s">
        <v>946</v>
      </c>
      <c r="F1725" s="45">
        <v>2800</v>
      </c>
      <c r="G1725" s="221">
        <v>0.27</v>
      </c>
      <c r="H1725" s="222">
        <f t="shared" si="39"/>
        <v>2044</v>
      </c>
      <c r="I1725" s="46" t="s">
        <v>4611</v>
      </c>
      <c r="J1725" s="47"/>
    </row>
    <row r="1726" spans="1:10" s="48" customFormat="1" ht="14.5" x14ac:dyDescent="0.25">
      <c r="A1726" s="26" t="s">
        <v>480</v>
      </c>
      <c r="B1726" s="26" t="s">
        <v>623</v>
      </c>
      <c r="C1726" s="26" t="s">
        <v>136</v>
      </c>
      <c r="D1726" s="26" t="s">
        <v>933</v>
      </c>
      <c r="E1726" s="26" t="s">
        <v>934</v>
      </c>
      <c r="F1726" s="45">
        <v>6720</v>
      </c>
      <c r="G1726" s="221">
        <v>0.27</v>
      </c>
      <c r="H1726" s="222">
        <f t="shared" si="39"/>
        <v>4905.5999999999995</v>
      </c>
      <c r="I1726" s="46" t="s">
        <v>4611</v>
      </c>
      <c r="J1726" s="47"/>
    </row>
    <row r="1727" spans="1:10" s="48" customFormat="1" ht="14.5" x14ac:dyDescent="0.25">
      <c r="A1727" s="26" t="s">
        <v>480</v>
      </c>
      <c r="B1727" s="26" t="s">
        <v>623</v>
      </c>
      <c r="C1727" s="26" t="s">
        <v>136</v>
      </c>
      <c r="D1727" s="26" t="s">
        <v>939</v>
      </c>
      <c r="E1727" s="26" t="s">
        <v>940</v>
      </c>
      <c r="F1727" s="45">
        <v>6720</v>
      </c>
      <c r="G1727" s="221">
        <v>0.27</v>
      </c>
      <c r="H1727" s="222">
        <f t="shared" si="39"/>
        <v>4905.5999999999995</v>
      </c>
      <c r="I1727" s="46" t="s">
        <v>4611</v>
      </c>
      <c r="J1727" s="47"/>
    </row>
    <row r="1728" spans="1:10" s="48" customFormat="1" ht="14.5" x14ac:dyDescent="0.25">
      <c r="A1728" s="49" t="s">
        <v>480</v>
      </c>
      <c r="B1728" s="49" t="s">
        <v>623</v>
      </c>
      <c r="C1728" s="49" t="s">
        <v>136</v>
      </c>
      <c r="D1728" s="49" t="s">
        <v>3683</v>
      </c>
      <c r="E1728" s="26" t="s">
        <v>3682</v>
      </c>
      <c r="F1728" s="50">
        <v>11200</v>
      </c>
      <c r="G1728" s="221">
        <v>0.27</v>
      </c>
      <c r="H1728" s="222">
        <f t="shared" si="39"/>
        <v>8176</v>
      </c>
      <c r="I1728" s="46" t="s">
        <v>4611</v>
      </c>
      <c r="J1728" s="47"/>
    </row>
    <row r="1729" spans="1:255" s="48" customFormat="1" ht="14.5" x14ac:dyDescent="0.25">
      <c r="A1729" s="49" t="s">
        <v>480</v>
      </c>
      <c r="B1729" s="49" t="s">
        <v>623</v>
      </c>
      <c r="C1729" s="49" t="s">
        <v>136</v>
      </c>
      <c r="D1729" s="49" t="s">
        <v>3681</v>
      </c>
      <c r="E1729" s="26" t="s">
        <v>3680</v>
      </c>
      <c r="F1729" s="50">
        <v>11200</v>
      </c>
      <c r="G1729" s="221">
        <v>0.27</v>
      </c>
      <c r="H1729" s="222">
        <f t="shared" si="39"/>
        <v>8176</v>
      </c>
      <c r="I1729" s="46" t="s">
        <v>4611</v>
      </c>
      <c r="J1729" s="47"/>
    </row>
    <row r="1730" spans="1:255" s="48" customFormat="1" ht="29" x14ac:dyDescent="0.25">
      <c r="A1730" s="26" t="s">
        <v>480</v>
      </c>
      <c r="B1730" s="26" t="s">
        <v>623</v>
      </c>
      <c r="C1730" s="26" t="s">
        <v>136</v>
      </c>
      <c r="D1730" s="26" t="s">
        <v>941</v>
      </c>
      <c r="E1730" s="26" t="s">
        <v>942</v>
      </c>
      <c r="F1730" s="45">
        <v>1960</v>
      </c>
      <c r="G1730" s="221">
        <v>0.27</v>
      </c>
      <c r="H1730" s="222">
        <f t="shared" si="39"/>
        <v>1430.8</v>
      </c>
      <c r="I1730" s="46" t="s">
        <v>4612</v>
      </c>
      <c r="J1730" s="47"/>
    </row>
    <row r="1731" spans="1:255" s="48" customFormat="1" ht="29" x14ac:dyDescent="0.25">
      <c r="A1731" s="26" t="s">
        <v>480</v>
      </c>
      <c r="B1731" s="26" t="s">
        <v>623</v>
      </c>
      <c r="C1731" s="26" t="s">
        <v>136</v>
      </c>
      <c r="D1731" s="26" t="s">
        <v>943</v>
      </c>
      <c r="E1731" s="26" t="s">
        <v>944</v>
      </c>
      <c r="F1731" s="45">
        <v>1960</v>
      </c>
      <c r="G1731" s="221">
        <v>0.27</v>
      </c>
      <c r="H1731" s="222">
        <f t="shared" si="39"/>
        <v>1430.8</v>
      </c>
      <c r="I1731" s="46" t="s">
        <v>4612</v>
      </c>
      <c r="J1731" s="47"/>
    </row>
    <row r="1732" spans="1:255" s="48" customFormat="1" ht="29" x14ac:dyDescent="0.25">
      <c r="A1732" s="26" t="s">
        <v>480</v>
      </c>
      <c r="B1732" s="26" t="s">
        <v>623</v>
      </c>
      <c r="C1732" s="26" t="s">
        <v>136</v>
      </c>
      <c r="D1732" s="26" t="s">
        <v>935</v>
      </c>
      <c r="E1732" s="26" t="s">
        <v>936</v>
      </c>
      <c r="F1732" s="45">
        <v>5180</v>
      </c>
      <c r="G1732" s="221">
        <v>0.27</v>
      </c>
      <c r="H1732" s="222">
        <f t="shared" si="39"/>
        <v>3781.4</v>
      </c>
      <c r="I1732" s="46" t="s">
        <v>4612</v>
      </c>
      <c r="J1732" s="47"/>
    </row>
    <row r="1733" spans="1:255" s="48" customFormat="1" ht="29" x14ac:dyDescent="0.25">
      <c r="A1733" s="26" t="s">
        <v>480</v>
      </c>
      <c r="B1733" s="26" t="s">
        <v>623</v>
      </c>
      <c r="C1733" s="26" t="s">
        <v>136</v>
      </c>
      <c r="D1733" s="26" t="s">
        <v>937</v>
      </c>
      <c r="E1733" s="26" t="s">
        <v>938</v>
      </c>
      <c r="F1733" s="45">
        <v>5180</v>
      </c>
      <c r="G1733" s="221">
        <v>0.27</v>
      </c>
      <c r="H1733" s="222">
        <f t="shared" si="39"/>
        <v>3781.4</v>
      </c>
      <c r="I1733" s="46" t="s">
        <v>4612</v>
      </c>
      <c r="J1733" s="47"/>
    </row>
    <row r="1734" spans="1:255" s="48" customFormat="1" ht="29" x14ac:dyDescent="0.25">
      <c r="A1734" s="49" t="s">
        <v>480</v>
      </c>
      <c r="B1734" s="49" t="s">
        <v>623</v>
      </c>
      <c r="C1734" s="49" t="s">
        <v>136</v>
      </c>
      <c r="D1734" s="49" t="s">
        <v>3687</v>
      </c>
      <c r="E1734" s="26" t="s">
        <v>3686</v>
      </c>
      <c r="F1734" s="50">
        <v>8600</v>
      </c>
      <c r="G1734" s="221">
        <v>0.27</v>
      </c>
      <c r="H1734" s="222">
        <f t="shared" si="39"/>
        <v>6278</v>
      </c>
      <c r="I1734" s="46" t="s">
        <v>4612</v>
      </c>
      <c r="J1734" s="47"/>
    </row>
    <row r="1735" spans="1:255" s="48" customFormat="1" ht="29" x14ac:dyDescent="0.25">
      <c r="A1735" s="49" t="s">
        <v>480</v>
      </c>
      <c r="B1735" s="49" t="s">
        <v>623</v>
      </c>
      <c r="C1735" s="49" t="s">
        <v>136</v>
      </c>
      <c r="D1735" s="49" t="s">
        <v>3685</v>
      </c>
      <c r="E1735" s="26" t="s">
        <v>3684</v>
      </c>
      <c r="F1735" s="50">
        <v>8600</v>
      </c>
      <c r="G1735" s="221">
        <v>0.27</v>
      </c>
      <c r="H1735" s="222">
        <f t="shared" si="39"/>
        <v>6278</v>
      </c>
      <c r="I1735" s="46" t="s">
        <v>4612</v>
      </c>
      <c r="J1735" s="47"/>
    </row>
    <row r="1736" spans="1:255" s="48" customFormat="1" ht="14.5" x14ac:dyDescent="0.25">
      <c r="A1736" s="26" t="s">
        <v>480</v>
      </c>
      <c r="B1736" s="26" t="s">
        <v>623</v>
      </c>
      <c r="C1736" s="26" t="s">
        <v>147</v>
      </c>
      <c r="D1736" s="26" t="s">
        <v>1022</v>
      </c>
      <c r="E1736" s="26" t="s">
        <v>1023</v>
      </c>
      <c r="F1736" s="45">
        <v>4800</v>
      </c>
      <c r="G1736" s="221">
        <v>0.27</v>
      </c>
      <c r="H1736" s="222">
        <f t="shared" si="39"/>
        <v>3504</v>
      </c>
      <c r="I1736" s="46" t="s">
        <v>4611</v>
      </c>
      <c r="J1736" s="47"/>
    </row>
    <row r="1737" spans="1:255" s="48" customFormat="1" ht="14.5" x14ac:dyDescent="0.25">
      <c r="A1737" s="26" t="s">
        <v>480</v>
      </c>
      <c r="B1737" s="26" t="s">
        <v>623</v>
      </c>
      <c r="C1737" s="26" t="s">
        <v>147</v>
      </c>
      <c r="D1737" s="26" t="s">
        <v>1036</v>
      </c>
      <c r="E1737" s="26" t="s">
        <v>1037</v>
      </c>
      <c r="F1737" s="45">
        <v>4800</v>
      </c>
      <c r="G1737" s="221">
        <v>0.27</v>
      </c>
      <c r="H1737" s="222">
        <f t="shared" si="39"/>
        <v>3504</v>
      </c>
      <c r="I1737" s="46" t="s">
        <v>4611</v>
      </c>
      <c r="J1737" s="47"/>
    </row>
    <row r="1738" spans="1:255" s="48" customFormat="1" ht="14.5" x14ac:dyDescent="0.25">
      <c r="A1738" s="26" t="s">
        <v>480</v>
      </c>
      <c r="B1738" s="26" t="s">
        <v>623</v>
      </c>
      <c r="C1738" s="26" t="s">
        <v>147</v>
      </c>
      <c r="D1738" s="26" t="s">
        <v>1024</v>
      </c>
      <c r="E1738" s="26" t="s">
        <v>1025</v>
      </c>
      <c r="F1738" s="45">
        <v>11520</v>
      </c>
      <c r="G1738" s="221">
        <v>0.27</v>
      </c>
      <c r="H1738" s="222">
        <f t="shared" si="39"/>
        <v>8409.6</v>
      </c>
      <c r="I1738" s="46" t="s">
        <v>4611</v>
      </c>
      <c r="J1738" s="47"/>
    </row>
    <row r="1739" spans="1:255" s="48" customFormat="1" ht="14.5" x14ac:dyDescent="0.25">
      <c r="A1739" s="26" t="s">
        <v>480</v>
      </c>
      <c r="B1739" s="26" t="s">
        <v>623</v>
      </c>
      <c r="C1739" s="26" t="s">
        <v>147</v>
      </c>
      <c r="D1739" s="26" t="s">
        <v>1030</v>
      </c>
      <c r="E1739" s="26" t="s">
        <v>1031</v>
      </c>
      <c r="F1739" s="45">
        <v>11520</v>
      </c>
      <c r="G1739" s="221">
        <v>0.27</v>
      </c>
      <c r="H1739" s="222">
        <f t="shared" si="39"/>
        <v>8409.6</v>
      </c>
      <c r="I1739" s="46" t="s">
        <v>4611</v>
      </c>
      <c r="J1739" s="47"/>
    </row>
    <row r="1740" spans="1:255" s="48" customFormat="1" ht="14.5" x14ac:dyDescent="0.25">
      <c r="A1740" s="26" t="s">
        <v>480</v>
      </c>
      <c r="B1740" s="26" t="s">
        <v>623</v>
      </c>
      <c r="C1740" s="26" t="s">
        <v>147</v>
      </c>
      <c r="D1740" s="26" t="s">
        <v>3722</v>
      </c>
      <c r="E1740" s="26" t="s">
        <v>3720</v>
      </c>
      <c r="F1740" s="45">
        <v>19200</v>
      </c>
      <c r="G1740" s="221">
        <v>0.27</v>
      </c>
      <c r="H1740" s="222">
        <f t="shared" si="39"/>
        <v>14016</v>
      </c>
      <c r="I1740" s="46" t="s">
        <v>4611</v>
      </c>
      <c r="J1740" s="47"/>
    </row>
    <row r="1741" spans="1:255" s="48" customFormat="1" ht="14.5" x14ac:dyDescent="0.25">
      <c r="A1741" s="26" t="s">
        <v>480</v>
      </c>
      <c r="B1741" s="26" t="s">
        <v>623</v>
      </c>
      <c r="C1741" s="26" t="s">
        <v>147</v>
      </c>
      <c r="D1741" s="26" t="s">
        <v>3721</v>
      </c>
      <c r="E1741" s="26" t="s">
        <v>3720</v>
      </c>
      <c r="F1741" s="45">
        <v>19200</v>
      </c>
      <c r="G1741" s="221">
        <v>0.27</v>
      </c>
      <c r="H1741" s="222">
        <f t="shared" si="39"/>
        <v>14016</v>
      </c>
      <c r="I1741" s="46" t="s">
        <v>4611</v>
      </c>
      <c r="J1741" s="47"/>
    </row>
    <row r="1742" spans="1:255" s="48" customFormat="1" ht="29" x14ac:dyDescent="0.25">
      <c r="A1742" s="26" t="s">
        <v>480</v>
      </c>
      <c r="B1742" s="26" t="s">
        <v>623</v>
      </c>
      <c r="C1742" s="26" t="s">
        <v>147</v>
      </c>
      <c r="D1742" s="26" t="s">
        <v>1032</v>
      </c>
      <c r="E1742" s="26" t="s">
        <v>1033</v>
      </c>
      <c r="F1742" s="45">
        <v>3360</v>
      </c>
      <c r="G1742" s="221">
        <v>0.27</v>
      </c>
      <c r="H1742" s="222">
        <f t="shared" si="39"/>
        <v>2452.7999999999997</v>
      </c>
      <c r="I1742" s="46" t="s">
        <v>4612</v>
      </c>
      <c r="J1742" s="47"/>
    </row>
    <row r="1743" spans="1:255" s="48" customFormat="1" ht="29" x14ac:dyDescent="0.25">
      <c r="A1743" s="26" t="s">
        <v>480</v>
      </c>
      <c r="B1743" s="26" t="s">
        <v>623</v>
      </c>
      <c r="C1743" s="26" t="s">
        <v>147</v>
      </c>
      <c r="D1743" s="26" t="s">
        <v>1034</v>
      </c>
      <c r="E1743" s="26" t="s">
        <v>1035</v>
      </c>
      <c r="F1743" s="45">
        <v>3360</v>
      </c>
      <c r="G1743" s="221">
        <v>0.27</v>
      </c>
      <c r="H1743" s="222">
        <f t="shared" si="39"/>
        <v>2452.7999999999997</v>
      </c>
      <c r="I1743" s="46" t="s">
        <v>4612</v>
      </c>
      <c r="J1743" s="47"/>
    </row>
    <row r="1744" spans="1:255" s="32" customFormat="1" ht="29" x14ac:dyDescent="0.25">
      <c r="A1744" s="26" t="s">
        <v>480</v>
      </c>
      <c r="B1744" s="26" t="s">
        <v>623</v>
      </c>
      <c r="C1744" s="26" t="s">
        <v>147</v>
      </c>
      <c r="D1744" s="26" t="s">
        <v>1026</v>
      </c>
      <c r="E1744" s="26" t="s">
        <v>1027</v>
      </c>
      <c r="F1744" s="45">
        <v>8870</v>
      </c>
      <c r="G1744" s="221">
        <v>0.27</v>
      </c>
      <c r="H1744" s="222">
        <f t="shared" si="39"/>
        <v>6475.0999999999995</v>
      </c>
      <c r="I1744" s="46" t="s">
        <v>4612</v>
      </c>
      <c r="J1744" s="47"/>
      <c r="K1744" s="48"/>
      <c r="L1744" s="48"/>
      <c r="M1744" s="48"/>
      <c r="N1744" s="48"/>
      <c r="O1744" s="48"/>
      <c r="P1744" s="48"/>
      <c r="Q1744" s="48"/>
      <c r="R1744" s="48"/>
      <c r="S1744" s="48"/>
      <c r="T1744" s="48"/>
      <c r="U1744" s="48"/>
      <c r="V1744" s="48"/>
      <c r="W1744" s="48"/>
      <c r="X1744" s="48"/>
      <c r="Y1744" s="48"/>
      <c r="Z1744" s="48"/>
      <c r="AA1744" s="48"/>
      <c r="AB1744" s="48"/>
      <c r="AC1744" s="48"/>
      <c r="AD1744" s="48"/>
      <c r="AE1744" s="48"/>
      <c r="AF1744" s="48"/>
      <c r="AG1744" s="48"/>
      <c r="AH1744" s="48"/>
      <c r="AI1744" s="48"/>
      <c r="AJ1744" s="48"/>
      <c r="AK1744" s="48"/>
      <c r="AL1744" s="48"/>
      <c r="AM1744" s="48"/>
      <c r="AN1744" s="48"/>
      <c r="AO1744" s="48"/>
      <c r="AP1744" s="48"/>
      <c r="AQ1744" s="48"/>
      <c r="AR1744" s="48"/>
      <c r="AS1744" s="48"/>
      <c r="AT1744" s="48"/>
      <c r="AU1744" s="48"/>
      <c r="AV1744" s="48"/>
      <c r="AW1744" s="48"/>
      <c r="AX1744" s="48"/>
      <c r="AY1744" s="48"/>
      <c r="AZ1744" s="48"/>
      <c r="BA1744" s="48"/>
      <c r="BB1744" s="48"/>
      <c r="BC1744" s="48"/>
      <c r="BD1744" s="48"/>
      <c r="BE1744" s="48"/>
      <c r="BF1744" s="48"/>
      <c r="BG1744" s="48"/>
      <c r="BH1744" s="48"/>
      <c r="BI1744" s="48"/>
      <c r="BJ1744" s="48"/>
      <c r="BK1744" s="48"/>
      <c r="BL1744" s="48"/>
      <c r="BM1744" s="48"/>
      <c r="BN1744" s="48"/>
      <c r="BO1744" s="48"/>
      <c r="BP1744" s="48"/>
      <c r="BQ1744" s="48"/>
      <c r="BR1744" s="48"/>
      <c r="BS1744" s="48"/>
      <c r="BT1744" s="48"/>
      <c r="BU1744" s="48"/>
      <c r="BV1744" s="48"/>
      <c r="BW1744" s="48"/>
      <c r="BX1744" s="48"/>
      <c r="BY1744" s="48"/>
      <c r="BZ1744" s="48"/>
      <c r="CA1744" s="48"/>
      <c r="CB1744" s="48"/>
      <c r="CC1744" s="48"/>
      <c r="CD1744" s="48"/>
      <c r="CE1744" s="48"/>
      <c r="CF1744" s="48"/>
      <c r="CG1744" s="48"/>
      <c r="CH1744" s="48"/>
      <c r="CI1744" s="48"/>
      <c r="CJ1744" s="48"/>
      <c r="CK1744" s="48"/>
      <c r="CL1744" s="48"/>
      <c r="CM1744" s="48"/>
      <c r="CN1744" s="48"/>
      <c r="CO1744" s="48"/>
      <c r="CP1744" s="48"/>
      <c r="CQ1744" s="48"/>
      <c r="CR1744" s="48"/>
      <c r="CS1744" s="48"/>
      <c r="CT1744" s="48"/>
      <c r="CU1744" s="48"/>
      <c r="CV1744" s="48"/>
      <c r="CW1744" s="48"/>
      <c r="CX1744" s="48"/>
      <c r="CY1744" s="48"/>
      <c r="CZ1744" s="48"/>
      <c r="DA1744" s="48"/>
      <c r="DB1744" s="48"/>
      <c r="DC1744" s="48"/>
      <c r="DD1744" s="48"/>
      <c r="DE1744" s="48"/>
      <c r="DF1744" s="48"/>
      <c r="DG1744" s="48"/>
      <c r="DH1744" s="48"/>
      <c r="DI1744" s="48"/>
      <c r="DJ1744" s="48"/>
      <c r="DK1744" s="48"/>
      <c r="DL1744" s="48"/>
      <c r="DM1744" s="48"/>
      <c r="DN1744" s="48"/>
      <c r="DO1744" s="48"/>
      <c r="DP1744" s="48"/>
      <c r="DQ1744" s="48"/>
      <c r="DR1744" s="48"/>
      <c r="DS1744" s="48"/>
      <c r="DT1744" s="48"/>
      <c r="DU1744" s="48"/>
      <c r="DV1744" s="48"/>
      <c r="DW1744" s="48"/>
      <c r="DX1744" s="48"/>
      <c r="DY1744" s="48"/>
      <c r="DZ1744" s="48"/>
      <c r="EA1744" s="48"/>
      <c r="EB1744" s="48"/>
      <c r="EC1744" s="48"/>
      <c r="ED1744" s="48"/>
      <c r="EE1744" s="48"/>
      <c r="EF1744" s="48"/>
      <c r="EG1744" s="48"/>
      <c r="EH1744" s="48"/>
      <c r="EI1744" s="48"/>
      <c r="EJ1744" s="48"/>
      <c r="EK1744" s="48"/>
      <c r="EL1744" s="48"/>
      <c r="EM1744" s="48"/>
      <c r="EN1744" s="48"/>
      <c r="EO1744" s="48"/>
      <c r="EP1744" s="48"/>
      <c r="EQ1744" s="48"/>
      <c r="ER1744" s="48"/>
      <c r="ES1744" s="48"/>
      <c r="ET1744" s="48"/>
      <c r="EU1744" s="48"/>
      <c r="EV1744" s="48"/>
      <c r="EW1744" s="48"/>
      <c r="EX1744" s="48"/>
      <c r="EY1744" s="48"/>
      <c r="EZ1744" s="48"/>
      <c r="FA1744" s="48"/>
      <c r="FB1744" s="48"/>
      <c r="FC1744" s="48"/>
      <c r="FD1744" s="48"/>
      <c r="FE1744" s="48"/>
      <c r="FF1744" s="48"/>
      <c r="FG1744" s="48"/>
      <c r="FH1744" s="48"/>
      <c r="FI1744" s="48"/>
      <c r="FJ1744" s="48"/>
      <c r="FK1744" s="48"/>
      <c r="FL1744" s="48"/>
      <c r="FM1744" s="48"/>
      <c r="FN1744" s="48"/>
      <c r="FO1744" s="48"/>
      <c r="FP1744" s="48"/>
      <c r="FQ1744" s="48"/>
      <c r="FR1744" s="48"/>
      <c r="FS1744" s="48"/>
      <c r="FT1744" s="48"/>
      <c r="FU1744" s="48"/>
      <c r="FV1744" s="48"/>
      <c r="FW1744" s="48"/>
      <c r="FX1744" s="48"/>
      <c r="FY1744" s="48"/>
      <c r="FZ1744" s="48"/>
      <c r="GA1744" s="48"/>
      <c r="GB1744" s="48"/>
      <c r="GC1744" s="48"/>
      <c r="GD1744" s="48"/>
      <c r="GE1744" s="48"/>
      <c r="GF1744" s="48"/>
      <c r="GG1744" s="48"/>
      <c r="GH1744" s="48"/>
      <c r="GI1744" s="48"/>
      <c r="GJ1744" s="48"/>
      <c r="GK1744" s="48"/>
      <c r="GL1744" s="48"/>
      <c r="GM1744" s="48"/>
      <c r="GN1744" s="48"/>
      <c r="GO1744" s="48"/>
      <c r="GP1744" s="48"/>
      <c r="GQ1744" s="48"/>
      <c r="GR1744" s="48"/>
      <c r="GS1744" s="48"/>
      <c r="GT1744" s="48"/>
      <c r="GU1744" s="48"/>
      <c r="GV1744" s="48"/>
      <c r="GW1744" s="48"/>
      <c r="GX1744" s="48"/>
      <c r="GY1744" s="48"/>
      <c r="GZ1744" s="48"/>
      <c r="HA1744" s="48"/>
      <c r="HB1744" s="48"/>
      <c r="HC1744" s="48"/>
      <c r="HD1744" s="48"/>
      <c r="HE1744" s="48"/>
      <c r="HF1744" s="48"/>
      <c r="HG1744" s="48"/>
      <c r="HH1744" s="48"/>
      <c r="HI1744" s="48"/>
      <c r="HJ1744" s="48"/>
      <c r="HK1744" s="48"/>
      <c r="HL1744" s="48"/>
      <c r="HM1744" s="48"/>
      <c r="HN1744" s="48"/>
      <c r="HO1744" s="48"/>
      <c r="HP1744" s="48"/>
      <c r="HQ1744" s="48"/>
      <c r="HR1744" s="48"/>
      <c r="HS1744" s="48"/>
      <c r="HT1744" s="48"/>
      <c r="HU1744" s="48"/>
      <c r="HV1744" s="48"/>
      <c r="HW1744" s="48"/>
      <c r="HX1744" s="48"/>
      <c r="HY1744" s="48"/>
      <c r="HZ1744" s="48"/>
      <c r="IA1744" s="48"/>
      <c r="IB1744" s="48"/>
      <c r="IC1744" s="48"/>
      <c r="ID1744" s="48"/>
      <c r="IE1744" s="48"/>
      <c r="IF1744" s="48"/>
      <c r="IG1744" s="48"/>
      <c r="IH1744" s="48"/>
      <c r="II1744" s="48"/>
      <c r="IJ1744" s="48"/>
      <c r="IK1744" s="48"/>
      <c r="IL1744" s="48"/>
      <c r="IM1744" s="48"/>
      <c r="IN1744" s="48"/>
      <c r="IO1744" s="48"/>
      <c r="IP1744" s="48"/>
      <c r="IQ1744" s="48"/>
      <c r="IR1744" s="48"/>
      <c r="IS1744" s="48"/>
      <c r="IT1744" s="48"/>
      <c r="IU1744" s="48"/>
    </row>
    <row r="1745" spans="1:255" s="32" customFormat="1" ht="29" x14ac:dyDescent="0.25">
      <c r="A1745" s="26" t="s">
        <v>480</v>
      </c>
      <c r="B1745" s="26" t="s">
        <v>623</v>
      </c>
      <c r="C1745" s="26" t="s">
        <v>147</v>
      </c>
      <c r="D1745" s="26" t="s">
        <v>1028</v>
      </c>
      <c r="E1745" s="26" t="s">
        <v>1029</v>
      </c>
      <c r="F1745" s="45">
        <v>8870</v>
      </c>
      <c r="G1745" s="221">
        <v>0.27</v>
      </c>
      <c r="H1745" s="222">
        <f t="shared" si="39"/>
        <v>6475.0999999999995</v>
      </c>
      <c r="I1745" s="46" t="s">
        <v>4612</v>
      </c>
      <c r="J1745" s="47"/>
      <c r="K1745" s="48"/>
      <c r="L1745" s="48"/>
      <c r="M1745" s="48"/>
      <c r="N1745" s="48"/>
      <c r="O1745" s="48"/>
      <c r="P1745" s="48"/>
      <c r="Q1745" s="48"/>
      <c r="R1745" s="48"/>
      <c r="S1745" s="48"/>
      <c r="T1745" s="48"/>
      <c r="U1745" s="48"/>
      <c r="V1745" s="48"/>
      <c r="W1745" s="48"/>
      <c r="X1745" s="48"/>
      <c r="Y1745" s="48"/>
      <c r="Z1745" s="48"/>
      <c r="AA1745" s="48"/>
      <c r="AB1745" s="48"/>
      <c r="AC1745" s="48"/>
      <c r="AD1745" s="48"/>
      <c r="AE1745" s="48"/>
      <c r="AF1745" s="48"/>
      <c r="AG1745" s="48"/>
      <c r="AH1745" s="48"/>
      <c r="AI1745" s="48"/>
      <c r="AJ1745" s="48"/>
      <c r="AK1745" s="48"/>
      <c r="AL1745" s="48"/>
      <c r="AM1745" s="48"/>
      <c r="AN1745" s="48"/>
      <c r="AO1745" s="48"/>
      <c r="AP1745" s="48"/>
      <c r="AQ1745" s="48"/>
      <c r="AR1745" s="48"/>
      <c r="AS1745" s="48"/>
      <c r="AT1745" s="48"/>
      <c r="AU1745" s="48"/>
      <c r="AV1745" s="48"/>
      <c r="AW1745" s="48"/>
      <c r="AX1745" s="48"/>
      <c r="AY1745" s="48"/>
      <c r="AZ1745" s="48"/>
      <c r="BA1745" s="48"/>
      <c r="BB1745" s="48"/>
      <c r="BC1745" s="48"/>
      <c r="BD1745" s="48"/>
      <c r="BE1745" s="48"/>
      <c r="BF1745" s="48"/>
      <c r="BG1745" s="48"/>
      <c r="BH1745" s="48"/>
      <c r="BI1745" s="48"/>
      <c r="BJ1745" s="48"/>
      <c r="BK1745" s="48"/>
      <c r="BL1745" s="48"/>
      <c r="BM1745" s="48"/>
      <c r="BN1745" s="48"/>
      <c r="BO1745" s="48"/>
      <c r="BP1745" s="48"/>
      <c r="BQ1745" s="48"/>
      <c r="BR1745" s="48"/>
      <c r="BS1745" s="48"/>
      <c r="BT1745" s="48"/>
      <c r="BU1745" s="48"/>
      <c r="BV1745" s="48"/>
      <c r="BW1745" s="48"/>
      <c r="BX1745" s="48"/>
      <c r="BY1745" s="48"/>
      <c r="BZ1745" s="48"/>
      <c r="CA1745" s="48"/>
      <c r="CB1745" s="48"/>
      <c r="CC1745" s="48"/>
      <c r="CD1745" s="48"/>
      <c r="CE1745" s="48"/>
      <c r="CF1745" s="48"/>
      <c r="CG1745" s="48"/>
      <c r="CH1745" s="48"/>
      <c r="CI1745" s="48"/>
      <c r="CJ1745" s="48"/>
      <c r="CK1745" s="48"/>
      <c r="CL1745" s="48"/>
      <c r="CM1745" s="48"/>
      <c r="CN1745" s="48"/>
      <c r="CO1745" s="48"/>
      <c r="CP1745" s="48"/>
      <c r="CQ1745" s="48"/>
      <c r="CR1745" s="48"/>
      <c r="CS1745" s="48"/>
      <c r="CT1745" s="48"/>
      <c r="CU1745" s="48"/>
      <c r="CV1745" s="48"/>
      <c r="CW1745" s="48"/>
      <c r="CX1745" s="48"/>
      <c r="CY1745" s="48"/>
      <c r="CZ1745" s="48"/>
      <c r="DA1745" s="48"/>
      <c r="DB1745" s="48"/>
      <c r="DC1745" s="48"/>
      <c r="DD1745" s="48"/>
      <c r="DE1745" s="48"/>
      <c r="DF1745" s="48"/>
      <c r="DG1745" s="48"/>
      <c r="DH1745" s="48"/>
      <c r="DI1745" s="48"/>
      <c r="DJ1745" s="48"/>
      <c r="DK1745" s="48"/>
      <c r="DL1745" s="48"/>
      <c r="DM1745" s="48"/>
      <c r="DN1745" s="48"/>
      <c r="DO1745" s="48"/>
      <c r="DP1745" s="48"/>
      <c r="DQ1745" s="48"/>
      <c r="DR1745" s="48"/>
      <c r="DS1745" s="48"/>
      <c r="DT1745" s="48"/>
      <c r="DU1745" s="48"/>
      <c r="DV1745" s="48"/>
      <c r="DW1745" s="48"/>
      <c r="DX1745" s="48"/>
      <c r="DY1745" s="48"/>
      <c r="DZ1745" s="48"/>
      <c r="EA1745" s="48"/>
      <c r="EB1745" s="48"/>
      <c r="EC1745" s="48"/>
      <c r="ED1745" s="48"/>
      <c r="EE1745" s="48"/>
      <c r="EF1745" s="48"/>
      <c r="EG1745" s="48"/>
      <c r="EH1745" s="48"/>
      <c r="EI1745" s="48"/>
      <c r="EJ1745" s="48"/>
      <c r="EK1745" s="48"/>
      <c r="EL1745" s="48"/>
      <c r="EM1745" s="48"/>
      <c r="EN1745" s="48"/>
      <c r="EO1745" s="48"/>
      <c r="EP1745" s="48"/>
      <c r="EQ1745" s="48"/>
      <c r="ER1745" s="48"/>
      <c r="ES1745" s="48"/>
      <c r="ET1745" s="48"/>
      <c r="EU1745" s="48"/>
      <c r="EV1745" s="48"/>
      <c r="EW1745" s="48"/>
      <c r="EX1745" s="48"/>
      <c r="EY1745" s="48"/>
      <c r="EZ1745" s="48"/>
      <c r="FA1745" s="48"/>
      <c r="FB1745" s="48"/>
      <c r="FC1745" s="48"/>
      <c r="FD1745" s="48"/>
      <c r="FE1745" s="48"/>
      <c r="FF1745" s="48"/>
      <c r="FG1745" s="48"/>
      <c r="FH1745" s="48"/>
      <c r="FI1745" s="48"/>
      <c r="FJ1745" s="48"/>
      <c r="FK1745" s="48"/>
      <c r="FL1745" s="48"/>
      <c r="FM1745" s="48"/>
      <c r="FN1745" s="48"/>
      <c r="FO1745" s="48"/>
      <c r="FP1745" s="48"/>
      <c r="FQ1745" s="48"/>
      <c r="FR1745" s="48"/>
      <c r="FS1745" s="48"/>
      <c r="FT1745" s="48"/>
      <c r="FU1745" s="48"/>
      <c r="FV1745" s="48"/>
      <c r="FW1745" s="48"/>
      <c r="FX1745" s="48"/>
      <c r="FY1745" s="48"/>
      <c r="FZ1745" s="48"/>
      <c r="GA1745" s="48"/>
      <c r="GB1745" s="48"/>
      <c r="GC1745" s="48"/>
      <c r="GD1745" s="48"/>
      <c r="GE1745" s="48"/>
      <c r="GF1745" s="48"/>
      <c r="GG1745" s="48"/>
      <c r="GH1745" s="48"/>
      <c r="GI1745" s="48"/>
      <c r="GJ1745" s="48"/>
      <c r="GK1745" s="48"/>
      <c r="GL1745" s="48"/>
      <c r="GM1745" s="48"/>
      <c r="GN1745" s="48"/>
      <c r="GO1745" s="48"/>
      <c r="GP1745" s="48"/>
      <c r="GQ1745" s="48"/>
      <c r="GR1745" s="48"/>
      <c r="GS1745" s="48"/>
      <c r="GT1745" s="48"/>
      <c r="GU1745" s="48"/>
      <c r="GV1745" s="48"/>
      <c r="GW1745" s="48"/>
      <c r="GX1745" s="48"/>
      <c r="GY1745" s="48"/>
      <c r="GZ1745" s="48"/>
      <c r="HA1745" s="48"/>
      <c r="HB1745" s="48"/>
      <c r="HC1745" s="48"/>
      <c r="HD1745" s="48"/>
      <c r="HE1745" s="48"/>
      <c r="HF1745" s="48"/>
      <c r="HG1745" s="48"/>
      <c r="HH1745" s="48"/>
      <c r="HI1745" s="48"/>
      <c r="HJ1745" s="48"/>
      <c r="HK1745" s="48"/>
      <c r="HL1745" s="48"/>
      <c r="HM1745" s="48"/>
      <c r="HN1745" s="48"/>
      <c r="HO1745" s="48"/>
      <c r="HP1745" s="48"/>
      <c r="HQ1745" s="48"/>
      <c r="HR1745" s="48"/>
      <c r="HS1745" s="48"/>
      <c r="HT1745" s="48"/>
      <c r="HU1745" s="48"/>
      <c r="HV1745" s="48"/>
      <c r="HW1745" s="48"/>
      <c r="HX1745" s="48"/>
      <c r="HY1745" s="48"/>
      <c r="HZ1745" s="48"/>
      <c r="IA1745" s="48"/>
      <c r="IB1745" s="48"/>
      <c r="IC1745" s="48"/>
      <c r="ID1745" s="48"/>
      <c r="IE1745" s="48"/>
      <c r="IF1745" s="48"/>
      <c r="IG1745" s="48"/>
      <c r="IH1745" s="48"/>
      <c r="II1745" s="48"/>
      <c r="IJ1745" s="48"/>
      <c r="IK1745" s="48"/>
      <c r="IL1745" s="48"/>
      <c r="IM1745" s="48"/>
      <c r="IN1745" s="48"/>
      <c r="IO1745" s="48"/>
      <c r="IP1745" s="48"/>
      <c r="IQ1745" s="48"/>
      <c r="IR1745" s="48"/>
      <c r="IS1745" s="48"/>
      <c r="IT1745" s="48"/>
      <c r="IU1745" s="48"/>
    </row>
    <row r="1746" spans="1:255" s="32" customFormat="1" ht="29" x14ac:dyDescent="0.25">
      <c r="A1746" s="26" t="s">
        <v>480</v>
      </c>
      <c r="B1746" s="26" t="s">
        <v>623</v>
      </c>
      <c r="C1746" s="26" t="s">
        <v>147</v>
      </c>
      <c r="D1746" s="26" t="s">
        <v>3726</v>
      </c>
      <c r="E1746" s="26" t="s">
        <v>3725</v>
      </c>
      <c r="F1746" s="45">
        <v>14780</v>
      </c>
      <c r="G1746" s="221">
        <v>0.27</v>
      </c>
      <c r="H1746" s="222">
        <f t="shared" si="39"/>
        <v>10789.4</v>
      </c>
      <c r="I1746" s="46" t="s">
        <v>4612</v>
      </c>
      <c r="J1746" s="47"/>
      <c r="K1746" s="48"/>
      <c r="L1746" s="48"/>
      <c r="M1746" s="48"/>
      <c r="N1746" s="48"/>
      <c r="O1746" s="48"/>
      <c r="P1746" s="48"/>
      <c r="Q1746" s="48"/>
      <c r="R1746" s="48"/>
      <c r="S1746" s="48"/>
      <c r="T1746" s="48"/>
      <c r="U1746" s="48"/>
      <c r="V1746" s="48"/>
      <c r="W1746" s="48"/>
      <c r="X1746" s="48"/>
      <c r="Y1746" s="48"/>
      <c r="Z1746" s="48"/>
      <c r="AA1746" s="48"/>
      <c r="AB1746" s="48"/>
      <c r="AC1746" s="48"/>
      <c r="AD1746" s="48"/>
      <c r="AE1746" s="48"/>
      <c r="AF1746" s="48"/>
      <c r="AG1746" s="48"/>
      <c r="AH1746" s="48"/>
      <c r="AI1746" s="48"/>
      <c r="AJ1746" s="48"/>
      <c r="AK1746" s="48"/>
      <c r="AL1746" s="48"/>
      <c r="AM1746" s="48"/>
      <c r="AN1746" s="48"/>
      <c r="AO1746" s="48"/>
      <c r="AP1746" s="48"/>
      <c r="AQ1746" s="48"/>
      <c r="AR1746" s="48"/>
      <c r="AS1746" s="48"/>
      <c r="AT1746" s="48"/>
      <c r="AU1746" s="48"/>
      <c r="AV1746" s="48"/>
      <c r="AW1746" s="48"/>
      <c r="AX1746" s="48"/>
      <c r="AY1746" s="48"/>
      <c r="AZ1746" s="48"/>
      <c r="BA1746" s="48"/>
      <c r="BB1746" s="48"/>
      <c r="BC1746" s="48"/>
      <c r="BD1746" s="48"/>
      <c r="BE1746" s="48"/>
      <c r="BF1746" s="48"/>
      <c r="BG1746" s="48"/>
      <c r="BH1746" s="48"/>
      <c r="BI1746" s="48"/>
      <c r="BJ1746" s="48"/>
      <c r="BK1746" s="48"/>
      <c r="BL1746" s="48"/>
      <c r="BM1746" s="48"/>
      <c r="BN1746" s="48"/>
      <c r="BO1746" s="48"/>
      <c r="BP1746" s="48"/>
      <c r="BQ1746" s="48"/>
      <c r="BR1746" s="48"/>
      <c r="BS1746" s="48"/>
      <c r="BT1746" s="48"/>
      <c r="BU1746" s="48"/>
      <c r="BV1746" s="48"/>
      <c r="BW1746" s="48"/>
      <c r="BX1746" s="48"/>
      <c r="BY1746" s="48"/>
      <c r="BZ1746" s="48"/>
      <c r="CA1746" s="48"/>
      <c r="CB1746" s="48"/>
      <c r="CC1746" s="48"/>
      <c r="CD1746" s="48"/>
      <c r="CE1746" s="48"/>
      <c r="CF1746" s="48"/>
      <c r="CG1746" s="48"/>
      <c r="CH1746" s="48"/>
      <c r="CI1746" s="48"/>
      <c r="CJ1746" s="48"/>
      <c r="CK1746" s="48"/>
      <c r="CL1746" s="48"/>
      <c r="CM1746" s="48"/>
      <c r="CN1746" s="48"/>
      <c r="CO1746" s="48"/>
      <c r="CP1746" s="48"/>
      <c r="CQ1746" s="48"/>
      <c r="CR1746" s="48"/>
      <c r="CS1746" s="48"/>
      <c r="CT1746" s="48"/>
      <c r="CU1746" s="48"/>
      <c r="CV1746" s="48"/>
      <c r="CW1746" s="48"/>
      <c r="CX1746" s="48"/>
      <c r="CY1746" s="48"/>
      <c r="CZ1746" s="48"/>
      <c r="DA1746" s="48"/>
      <c r="DB1746" s="48"/>
      <c r="DC1746" s="48"/>
      <c r="DD1746" s="48"/>
      <c r="DE1746" s="48"/>
      <c r="DF1746" s="48"/>
      <c r="DG1746" s="48"/>
      <c r="DH1746" s="48"/>
      <c r="DI1746" s="48"/>
      <c r="DJ1746" s="48"/>
      <c r="DK1746" s="48"/>
      <c r="DL1746" s="48"/>
      <c r="DM1746" s="48"/>
      <c r="DN1746" s="48"/>
      <c r="DO1746" s="48"/>
      <c r="DP1746" s="48"/>
      <c r="DQ1746" s="48"/>
      <c r="DR1746" s="48"/>
      <c r="DS1746" s="48"/>
      <c r="DT1746" s="48"/>
      <c r="DU1746" s="48"/>
      <c r="DV1746" s="48"/>
      <c r="DW1746" s="48"/>
      <c r="DX1746" s="48"/>
      <c r="DY1746" s="48"/>
      <c r="DZ1746" s="48"/>
      <c r="EA1746" s="48"/>
      <c r="EB1746" s="48"/>
      <c r="EC1746" s="48"/>
      <c r="ED1746" s="48"/>
      <c r="EE1746" s="48"/>
      <c r="EF1746" s="48"/>
      <c r="EG1746" s="48"/>
      <c r="EH1746" s="48"/>
      <c r="EI1746" s="48"/>
      <c r="EJ1746" s="48"/>
      <c r="EK1746" s="48"/>
      <c r="EL1746" s="48"/>
      <c r="EM1746" s="48"/>
      <c r="EN1746" s="48"/>
      <c r="EO1746" s="48"/>
      <c r="EP1746" s="48"/>
      <c r="EQ1746" s="48"/>
      <c r="ER1746" s="48"/>
      <c r="ES1746" s="48"/>
      <c r="ET1746" s="48"/>
      <c r="EU1746" s="48"/>
      <c r="EV1746" s="48"/>
      <c r="EW1746" s="48"/>
      <c r="EX1746" s="48"/>
      <c r="EY1746" s="48"/>
      <c r="EZ1746" s="48"/>
      <c r="FA1746" s="48"/>
      <c r="FB1746" s="48"/>
      <c r="FC1746" s="48"/>
      <c r="FD1746" s="48"/>
      <c r="FE1746" s="48"/>
      <c r="FF1746" s="48"/>
      <c r="FG1746" s="48"/>
      <c r="FH1746" s="48"/>
      <c r="FI1746" s="48"/>
      <c r="FJ1746" s="48"/>
      <c r="FK1746" s="48"/>
      <c r="FL1746" s="48"/>
      <c r="FM1746" s="48"/>
      <c r="FN1746" s="48"/>
      <c r="FO1746" s="48"/>
      <c r="FP1746" s="48"/>
      <c r="FQ1746" s="48"/>
      <c r="FR1746" s="48"/>
      <c r="FS1746" s="48"/>
      <c r="FT1746" s="48"/>
      <c r="FU1746" s="48"/>
      <c r="FV1746" s="48"/>
      <c r="FW1746" s="48"/>
      <c r="FX1746" s="48"/>
      <c r="FY1746" s="48"/>
      <c r="FZ1746" s="48"/>
      <c r="GA1746" s="48"/>
      <c r="GB1746" s="48"/>
      <c r="GC1746" s="48"/>
      <c r="GD1746" s="48"/>
      <c r="GE1746" s="48"/>
      <c r="GF1746" s="48"/>
      <c r="GG1746" s="48"/>
      <c r="GH1746" s="48"/>
      <c r="GI1746" s="48"/>
      <c r="GJ1746" s="48"/>
      <c r="GK1746" s="48"/>
      <c r="GL1746" s="48"/>
      <c r="GM1746" s="48"/>
      <c r="GN1746" s="48"/>
      <c r="GO1746" s="48"/>
      <c r="GP1746" s="48"/>
      <c r="GQ1746" s="48"/>
      <c r="GR1746" s="48"/>
      <c r="GS1746" s="48"/>
      <c r="GT1746" s="48"/>
      <c r="GU1746" s="48"/>
      <c r="GV1746" s="48"/>
      <c r="GW1746" s="48"/>
      <c r="GX1746" s="48"/>
      <c r="GY1746" s="48"/>
      <c r="GZ1746" s="48"/>
      <c r="HA1746" s="48"/>
      <c r="HB1746" s="48"/>
      <c r="HC1746" s="48"/>
      <c r="HD1746" s="48"/>
      <c r="HE1746" s="48"/>
      <c r="HF1746" s="48"/>
      <c r="HG1746" s="48"/>
      <c r="HH1746" s="48"/>
      <c r="HI1746" s="48"/>
      <c r="HJ1746" s="48"/>
      <c r="HK1746" s="48"/>
      <c r="HL1746" s="48"/>
      <c r="HM1746" s="48"/>
      <c r="HN1746" s="48"/>
      <c r="HO1746" s="48"/>
      <c r="HP1746" s="48"/>
      <c r="HQ1746" s="48"/>
      <c r="HR1746" s="48"/>
      <c r="HS1746" s="48"/>
      <c r="HT1746" s="48"/>
      <c r="HU1746" s="48"/>
      <c r="HV1746" s="48"/>
      <c r="HW1746" s="48"/>
      <c r="HX1746" s="48"/>
      <c r="HY1746" s="48"/>
      <c r="HZ1746" s="48"/>
      <c r="IA1746" s="48"/>
      <c r="IB1746" s="48"/>
      <c r="IC1746" s="48"/>
      <c r="ID1746" s="48"/>
      <c r="IE1746" s="48"/>
      <c r="IF1746" s="48"/>
      <c r="IG1746" s="48"/>
      <c r="IH1746" s="48"/>
      <c r="II1746" s="48"/>
      <c r="IJ1746" s="48"/>
      <c r="IK1746" s="48"/>
      <c r="IL1746" s="48"/>
      <c r="IM1746" s="48"/>
      <c r="IN1746" s="48"/>
      <c r="IO1746" s="48"/>
      <c r="IP1746" s="48"/>
      <c r="IQ1746" s="48"/>
      <c r="IR1746" s="48"/>
      <c r="IS1746" s="48"/>
      <c r="IT1746" s="48"/>
      <c r="IU1746" s="48"/>
    </row>
    <row r="1747" spans="1:255" s="32" customFormat="1" ht="29" x14ac:dyDescent="0.25">
      <c r="A1747" s="26" t="s">
        <v>480</v>
      </c>
      <c r="B1747" s="26" t="s">
        <v>623</v>
      </c>
      <c r="C1747" s="26" t="s">
        <v>147</v>
      </c>
      <c r="D1747" s="26" t="s">
        <v>3724</v>
      </c>
      <c r="E1747" s="26" t="s">
        <v>3723</v>
      </c>
      <c r="F1747" s="45">
        <v>14780</v>
      </c>
      <c r="G1747" s="221">
        <v>0.27</v>
      </c>
      <c r="H1747" s="222">
        <f t="shared" si="39"/>
        <v>10789.4</v>
      </c>
      <c r="I1747" s="46" t="s">
        <v>4612</v>
      </c>
      <c r="J1747" s="47"/>
    </row>
    <row r="1748" spans="1:255" s="32" customFormat="1" ht="14.5" x14ac:dyDescent="0.25">
      <c r="A1748" s="26" t="s">
        <v>480</v>
      </c>
      <c r="B1748" s="26" t="s">
        <v>623</v>
      </c>
      <c r="C1748" s="26" t="s">
        <v>5471</v>
      </c>
      <c r="D1748" s="26" t="s">
        <v>5149</v>
      </c>
      <c r="E1748" s="26" t="s">
        <v>5496</v>
      </c>
      <c r="F1748" s="53">
        <v>7200</v>
      </c>
      <c r="G1748" s="221">
        <v>0.27</v>
      </c>
      <c r="H1748" s="222">
        <f t="shared" si="39"/>
        <v>5256</v>
      </c>
      <c r="I1748" s="47"/>
      <c r="J1748" s="47"/>
    </row>
    <row r="1749" spans="1:255" s="32" customFormat="1" ht="14.5" x14ac:dyDescent="0.25">
      <c r="A1749" s="26" t="s">
        <v>480</v>
      </c>
      <c r="B1749" s="26" t="s">
        <v>623</v>
      </c>
      <c r="C1749" s="26" t="s">
        <v>5471</v>
      </c>
      <c r="D1749" s="26" t="s">
        <v>5156</v>
      </c>
      <c r="E1749" s="26" t="s">
        <v>5495</v>
      </c>
      <c r="F1749" s="53">
        <v>7200</v>
      </c>
      <c r="G1749" s="221">
        <v>0.27</v>
      </c>
      <c r="H1749" s="222">
        <f t="shared" si="39"/>
        <v>5256</v>
      </c>
      <c r="I1749" s="47"/>
      <c r="J1749" s="47"/>
    </row>
    <row r="1750" spans="1:255" s="32" customFormat="1" ht="14.5" x14ac:dyDescent="0.25">
      <c r="A1750" s="26" t="s">
        <v>480</v>
      </c>
      <c r="B1750" s="26" t="s">
        <v>623</v>
      </c>
      <c r="C1750" s="26" t="s">
        <v>5471</v>
      </c>
      <c r="D1750" s="26" t="s">
        <v>5150</v>
      </c>
      <c r="E1750" s="26" t="s">
        <v>5494</v>
      </c>
      <c r="F1750" s="53">
        <v>17280</v>
      </c>
      <c r="G1750" s="221">
        <v>0.27</v>
      </c>
      <c r="H1750" s="222">
        <f t="shared" si="39"/>
        <v>12614.4</v>
      </c>
      <c r="I1750" s="47"/>
      <c r="J1750" s="47"/>
    </row>
    <row r="1751" spans="1:255" s="32" customFormat="1" ht="14.5" x14ac:dyDescent="0.25">
      <c r="A1751" s="26" t="s">
        <v>480</v>
      </c>
      <c r="B1751" s="26" t="s">
        <v>623</v>
      </c>
      <c r="C1751" s="26" t="s">
        <v>5471</v>
      </c>
      <c r="D1751" s="26" t="s">
        <v>5153</v>
      </c>
      <c r="E1751" s="26" t="s">
        <v>5493</v>
      </c>
      <c r="F1751" s="53">
        <v>17280</v>
      </c>
      <c r="G1751" s="221">
        <v>0.27</v>
      </c>
      <c r="H1751" s="222">
        <f t="shared" si="39"/>
        <v>12614.4</v>
      </c>
      <c r="I1751" s="47"/>
      <c r="J1751" s="47"/>
    </row>
    <row r="1752" spans="1:255" s="32" customFormat="1" ht="14.5" x14ac:dyDescent="0.25">
      <c r="A1752" s="26" t="s">
        <v>480</v>
      </c>
      <c r="B1752" s="26" t="s">
        <v>623</v>
      </c>
      <c r="C1752" s="26" t="s">
        <v>5471</v>
      </c>
      <c r="D1752" s="26" t="s">
        <v>5456</v>
      </c>
      <c r="E1752" s="26" t="s">
        <v>5492</v>
      </c>
      <c r="F1752" s="53">
        <v>28800</v>
      </c>
      <c r="G1752" s="221">
        <v>0.27</v>
      </c>
      <c r="H1752" s="222">
        <f t="shared" si="39"/>
        <v>21024</v>
      </c>
      <c r="I1752" s="47"/>
      <c r="J1752" s="47"/>
    </row>
    <row r="1753" spans="1:255" s="32" customFormat="1" ht="14.5" x14ac:dyDescent="0.25">
      <c r="A1753" s="26" t="s">
        <v>480</v>
      </c>
      <c r="B1753" s="26" t="s">
        <v>623</v>
      </c>
      <c r="C1753" s="26" t="s">
        <v>5471</v>
      </c>
      <c r="D1753" s="26" t="s">
        <v>5459</v>
      </c>
      <c r="E1753" s="26" t="s">
        <v>5492</v>
      </c>
      <c r="F1753" s="53">
        <v>28800</v>
      </c>
      <c r="G1753" s="221">
        <v>0.27</v>
      </c>
      <c r="H1753" s="222">
        <f t="shared" si="39"/>
        <v>21024</v>
      </c>
      <c r="I1753" s="47"/>
      <c r="J1753" s="47"/>
    </row>
    <row r="1754" spans="1:255" s="32" customFormat="1" ht="14.5" x14ac:dyDescent="0.25">
      <c r="A1754" s="26" t="s">
        <v>480</v>
      </c>
      <c r="B1754" s="26" t="s">
        <v>623</v>
      </c>
      <c r="C1754" s="26" t="s">
        <v>5471</v>
      </c>
      <c r="D1754" s="26" t="s">
        <v>5154</v>
      </c>
      <c r="E1754" s="26" t="s">
        <v>5491</v>
      </c>
      <c r="F1754" s="53">
        <v>5040</v>
      </c>
      <c r="G1754" s="221">
        <v>0.27</v>
      </c>
      <c r="H1754" s="222">
        <f t="shared" si="39"/>
        <v>3679.2</v>
      </c>
      <c r="I1754" s="47"/>
      <c r="J1754" s="47"/>
    </row>
    <row r="1755" spans="1:255" s="32" customFormat="1" ht="14.5" x14ac:dyDescent="0.25">
      <c r="A1755" s="26" t="s">
        <v>480</v>
      </c>
      <c r="B1755" s="26" t="s">
        <v>623</v>
      </c>
      <c r="C1755" s="26" t="s">
        <v>5471</v>
      </c>
      <c r="D1755" s="26" t="s">
        <v>5155</v>
      </c>
      <c r="E1755" s="26" t="s">
        <v>5490</v>
      </c>
      <c r="F1755" s="53">
        <v>5040</v>
      </c>
      <c r="G1755" s="221">
        <v>0.27</v>
      </c>
      <c r="H1755" s="222">
        <f t="shared" si="39"/>
        <v>3679.2</v>
      </c>
      <c r="I1755" s="47"/>
      <c r="J1755" s="47"/>
    </row>
    <row r="1756" spans="1:255" s="48" customFormat="1" ht="14.5" x14ac:dyDescent="0.25">
      <c r="A1756" s="26" t="s">
        <v>480</v>
      </c>
      <c r="B1756" s="26" t="s">
        <v>623</v>
      </c>
      <c r="C1756" s="26" t="s">
        <v>5471</v>
      </c>
      <c r="D1756" s="26" t="s">
        <v>5151</v>
      </c>
      <c r="E1756" s="26" t="s">
        <v>5489</v>
      </c>
      <c r="F1756" s="53">
        <v>13310</v>
      </c>
      <c r="G1756" s="221">
        <v>0.27</v>
      </c>
      <c r="H1756" s="222">
        <f t="shared" si="39"/>
        <v>9716.2999999999993</v>
      </c>
      <c r="I1756" s="47"/>
      <c r="J1756" s="47"/>
      <c r="K1756" s="32"/>
      <c r="L1756" s="32"/>
      <c r="M1756" s="32"/>
      <c r="N1756" s="32"/>
      <c r="O1756" s="32"/>
      <c r="P1756" s="32"/>
      <c r="Q1756" s="32"/>
      <c r="R1756" s="32"/>
      <c r="S1756" s="32"/>
      <c r="T1756" s="32"/>
      <c r="U1756" s="32"/>
      <c r="V1756" s="32"/>
      <c r="W1756" s="32"/>
      <c r="X1756" s="32"/>
      <c r="Y1756" s="32"/>
      <c r="Z1756" s="32"/>
      <c r="AA1756" s="32"/>
      <c r="AB1756" s="32"/>
      <c r="AC1756" s="32"/>
      <c r="AD1756" s="32"/>
      <c r="AE1756" s="32"/>
      <c r="AF1756" s="32"/>
      <c r="AG1756" s="32"/>
      <c r="AH1756" s="32"/>
      <c r="AI1756" s="32"/>
      <c r="AJ1756" s="32"/>
      <c r="AK1756" s="32"/>
      <c r="AL1756" s="32"/>
      <c r="AM1756" s="32"/>
      <c r="AN1756" s="32"/>
      <c r="AO1756" s="32"/>
      <c r="AP1756" s="32"/>
      <c r="AQ1756" s="32"/>
      <c r="AR1756" s="32"/>
      <c r="AS1756" s="32"/>
      <c r="AT1756" s="32"/>
      <c r="AU1756" s="32"/>
      <c r="AV1756" s="32"/>
      <c r="AW1756" s="32"/>
      <c r="AX1756" s="32"/>
      <c r="AY1756" s="32"/>
      <c r="AZ1756" s="32"/>
      <c r="BA1756" s="32"/>
      <c r="BB1756" s="32"/>
      <c r="BC1756" s="32"/>
      <c r="BD1756" s="32"/>
      <c r="BE1756" s="32"/>
      <c r="BF1756" s="32"/>
      <c r="BG1756" s="32"/>
      <c r="BH1756" s="32"/>
      <c r="BI1756" s="32"/>
      <c r="BJ1756" s="32"/>
      <c r="BK1756" s="32"/>
      <c r="BL1756" s="32"/>
      <c r="BM1756" s="32"/>
      <c r="BN1756" s="32"/>
      <c r="BO1756" s="32"/>
      <c r="BP1756" s="32"/>
      <c r="BQ1756" s="32"/>
      <c r="BR1756" s="32"/>
      <c r="BS1756" s="32"/>
      <c r="BT1756" s="32"/>
      <c r="BU1756" s="32"/>
      <c r="BV1756" s="32"/>
      <c r="BW1756" s="32"/>
      <c r="BX1756" s="32"/>
      <c r="BY1756" s="32"/>
      <c r="BZ1756" s="32"/>
      <c r="CA1756" s="32"/>
      <c r="CB1756" s="32"/>
      <c r="CC1756" s="32"/>
      <c r="CD1756" s="32"/>
      <c r="CE1756" s="32"/>
      <c r="CF1756" s="32"/>
      <c r="CG1756" s="32"/>
      <c r="CH1756" s="32"/>
      <c r="CI1756" s="32"/>
      <c r="CJ1756" s="32"/>
      <c r="CK1756" s="32"/>
      <c r="CL1756" s="32"/>
      <c r="CM1756" s="32"/>
      <c r="CN1756" s="32"/>
      <c r="CO1756" s="32"/>
      <c r="CP1756" s="32"/>
      <c r="CQ1756" s="32"/>
      <c r="CR1756" s="32"/>
      <c r="CS1756" s="32"/>
      <c r="CT1756" s="32"/>
      <c r="CU1756" s="32"/>
      <c r="CV1756" s="32"/>
      <c r="CW1756" s="32"/>
      <c r="CX1756" s="32"/>
      <c r="CY1756" s="32"/>
      <c r="CZ1756" s="32"/>
      <c r="DA1756" s="32"/>
      <c r="DB1756" s="32"/>
      <c r="DC1756" s="32"/>
      <c r="DD1756" s="32"/>
      <c r="DE1756" s="32"/>
      <c r="DF1756" s="32"/>
      <c r="DG1756" s="32"/>
      <c r="DH1756" s="32"/>
      <c r="DI1756" s="32"/>
      <c r="DJ1756" s="32"/>
      <c r="DK1756" s="32"/>
      <c r="DL1756" s="32"/>
      <c r="DM1756" s="32"/>
      <c r="DN1756" s="32"/>
      <c r="DO1756" s="32"/>
      <c r="DP1756" s="32"/>
      <c r="DQ1756" s="32"/>
      <c r="DR1756" s="32"/>
      <c r="DS1756" s="32"/>
      <c r="DT1756" s="32"/>
      <c r="DU1756" s="32"/>
      <c r="DV1756" s="32"/>
      <c r="DW1756" s="32"/>
      <c r="DX1756" s="32"/>
      <c r="DY1756" s="32"/>
      <c r="DZ1756" s="32"/>
      <c r="EA1756" s="32"/>
      <c r="EB1756" s="32"/>
      <c r="EC1756" s="32"/>
      <c r="ED1756" s="32"/>
      <c r="EE1756" s="32"/>
      <c r="EF1756" s="32"/>
      <c r="EG1756" s="32"/>
      <c r="EH1756" s="32"/>
      <c r="EI1756" s="32"/>
      <c r="EJ1756" s="32"/>
      <c r="EK1756" s="32"/>
      <c r="EL1756" s="32"/>
      <c r="EM1756" s="32"/>
      <c r="EN1756" s="32"/>
      <c r="EO1756" s="32"/>
      <c r="EP1756" s="32"/>
      <c r="EQ1756" s="32"/>
      <c r="ER1756" s="32"/>
      <c r="ES1756" s="32"/>
      <c r="ET1756" s="32"/>
      <c r="EU1756" s="32"/>
      <c r="EV1756" s="32"/>
      <c r="EW1756" s="32"/>
      <c r="EX1756" s="32"/>
      <c r="EY1756" s="32"/>
      <c r="EZ1756" s="32"/>
      <c r="FA1756" s="32"/>
      <c r="FB1756" s="32"/>
      <c r="FC1756" s="32"/>
      <c r="FD1756" s="32"/>
      <c r="FE1756" s="32"/>
      <c r="FF1756" s="32"/>
      <c r="FG1756" s="32"/>
      <c r="FH1756" s="32"/>
      <c r="FI1756" s="32"/>
      <c r="FJ1756" s="32"/>
      <c r="FK1756" s="32"/>
      <c r="FL1756" s="32"/>
      <c r="FM1756" s="32"/>
      <c r="FN1756" s="32"/>
      <c r="FO1756" s="32"/>
      <c r="FP1756" s="32"/>
      <c r="FQ1756" s="32"/>
      <c r="FR1756" s="32"/>
      <c r="FS1756" s="32"/>
      <c r="FT1756" s="32"/>
      <c r="FU1756" s="32"/>
      <c r="FV1756" s="32"/>
      <c r="FW1756" s="32"/>
      <c r="FX1756" s="32"/>
      <c r="FY1756" s="32"/>
      <c r="FZ1756" s="32"/>
      <c r="GA1756" s="32"/>
      <c r="GB1756" s="32"/>
      <c r="GC1756" s="32"/>
      <c r="GD1756" s="32"/>
      <c r="GE1756" s="32"/>
      <c r="GF1756" s="32"/>
      <c r="GG1756" s="32"/>
      <c r="GH1756" s="32"/>
      <c r="GI1756" s="32"/>
      <c r="GJ1756" s="32"/>
      <c r="GK1756" s="32"/>
      <c r="GL1756" s="32"/>
      <c r="GM1756" s="32"/>
      <c r="GN1756" s="32"/>
      <c r="GO1756" s="32"/>
      <c r="GP1756" s="32"/>
      <c r="GQ1756" s="32"/>
      <c r="GR1756" s="32"/>
      <c r="GS1756" s="32"/>
      <c r="GT1756" s="32"/>
      <c r="GU1756" s="32"/>
      <c r="GV1756" s="32"/>
      <c r="GW1756" s="32"/>
      <c r="GX1756" s="32"/>
      <c r="GY1756" s="32"/>
      <c r="GZ1756" s="32"/>
      <c r="HA1756" s="32"/>
      <c r="HB1756" s="32"/>
      <c r="HC1756" s="32"/>
      <c r="HD1756" s="32"/>
      <c r="HE1756" s="32"/>
      <c r="HF1756" s="32"/>
      <c r="HG1756" s="32"/>
      <c r="HH1756" s="32"/>
      <c r="HI1756" s="32"/>
      <c r="HJ1756" s="32"/>
      <c r="HK1756" s="32"/>
      <c r="HL1756" s="32"/>
      <c r="HM1756" s="32"/>
      <c r="HN1756" s="32"/>
      <c r="HO1756" s="32"/>
      <c r="HP1756" s="32"/>
      <c r="HQ1756" s="32"/>
      <c r="HR1756" s="32"/>
      <c r="HS1756" s="32"/>
      <c r="HT1756" s="32"/>
      <c r="HU1756" s="32"/>
      <c r="HV1756" s="32"/>
      <c r="HW1756" s="32"/>
      <c r="HX1756" s="32"/>
      <c r="HY1756" s="32"/>
      <c r="HZ1756" s="32"/>
      <c r="IA1756" s="32"/>
      <c r="IB1756" s="32"/>
      <c r="IC1756" s="32"/>
      <c r="ID1756" s="32"/>
      <c r="IE1756" s="32"/>
      <c r="IF1756" s="32"/>
      <c r="IG1756" s="32"/>
      <c r="IH1756" s="32"/>
      <c r="II1756" s="32"/>
      <c r="IJ1756" s="32"/>
      <c r="IK1756" s="32"/>
      <c r="IL1756" s="32"/>
      <c r="IM1756" s="32"/>
      <c r="IN1756" s="32"/>
      <c r="IO1756" s="32"/>
      <c r="IP1756" s="32"/>
      <c r="IQ1756" s="32"/>
      <c r="IR1756" s="32"/>
      <c r="IS1756" s="32"/>
      <c r="IT1756" s="32"/>
      <c r="IU1756" s="32"/>
    </row>
    <row r="1757" spans="1:255" s="48" customFormat="1" ht="29" x14ac:dyDescent="0.25">
      <c r="A1757" s="26" t="s">
        <v>480</v>
      </c>
      <c r="B1757" s="26" t="s">
        <v>623</v>
      </c>
      <c r="C1757" s="26" t="s">
        <v>5471</v>
      </c>
      <c r="D1757" s="26" t="s">
        <v>5152</v>
      </c>
      <c r="E1757" s="26" t="s">
        <v>5488</v>
      </c>
      <c r="F1757" s="53">
        <v>13310</v>
      </c>
      <c r="G1757" s="221">
        <v>0.27</v>
      </c>
      <c r="H1757" s="222">
        <f t="shared" si="39"/>
        <v>9716.2999999999993</v>
      </c>
      <c r="I1757" s="47"/>
      <c r="J1757" s="47"/>
      <c r="K1757" s="32"/>
      <c r="L1757" s="32"/>
      <c r="M1757" s="32"/>
      <c r="N1757" s="32"/>
      <c r="O1757" s="32"/>
      <c r="P1757" s="32"/>
      <c r="Q1757" s="32"/>
      <c r="R1757" s="32"/>
      <c r="S1757" s="32"/>
      <c r="T1757" s="32"/>
      <c r="U1757" s="32"/>
      <c r="V1757" s="32"/>
      <c r="W1757" s="32"/>
      <c r="X1757" s="32"/>
      <c r="Y1757" s="32"/>
      <c r="Z1757" s="32"/>
      <c r="AA1757" s="32"/>
      <c r="AB1757" s="32"/>
      <c r="AC1757" s="32"/>
      <c r="AD1757" s="32"/>
      <c r="AE1757" s="32"/>
      <c r="AF1757" s="32"/>
      <c r="AG1757" s="32"/>
      <c r="AH1757" s="32"/>
      <c r="AI1757" s="32"/>
      <c r="AJ1757" s="32"/>
      <c r="AK1757" s="32"/>
      <c r="AL1757" s="32"/>
      <c r="AM1757" s="32"/>
      <c r="AN1757" s="32"/>
      <c r="AO1757" s="32"/>
      <c r="AP1757" s="32"/>
      <c r="AQ1757" s="32"/>
      <c r="AR1757" s="32"/>
      <c r="AS1757" s="32"/>
      <c r="AT1757" s="32"/>
      <c r="AU1757" s="32"/>
      <c r="AV1757" s="32"/>
      <c r="AW1757" s="32"/>
      <c r="AX1757" s="32"/>
      <c r="AY1757" s="32"/>
      <c r="AZ1757" s="32"/>
      <c r="BA1757" s="32"/>
      <c r="BB1757" s="32"/>
      <c r="BC1757" s="32"/>
      <c r="BD1757" s="32"/>
      <c r="BE1757" s="32"/>
      <c r="BF1757" s="32"/>
      <c r="BG1757" s="32"/>
      <c r="BH1757" s="32"/>
      <c r="BI1757" s="32"/>
      <c r="BJ1757" s="32"/>
      <c r="BK1757" s="32"/>
      <c r="BL1757" s="32"/>
      <c r="BM1757" s="32"/>
      <c r="BN1757" s="32"/>
      <c r="BO1757" s="32"/>
      <c r="BP1757" s="32"/>
      <c r="BQ1757" s="32"/>
      <c r="BR1757" s="32"/>
      <c r="BS1757" s="32"/>
      <c r="BT1757" s="32"/>
      <c r="BU1757" s="32"/>
      <c r="BV1757" s="32"/>
      <c r="BW1757" s="32"/>
      <c r="BX1757" s="32"/>
      <c r="BY1757" s="32"/>
      <c r="BZ1757" s="32"/>
      <c r="CA1757" s="32"/>
      <c r="CB1757" s="32"/>
      <c r="CC1757" s="32"/>
      <c r="CD1757" s="32"/>
      <c r="CE1757" s="32"/>
      <c r="CF1757" s="32"/>
      <c r="CG1757" s="32"/>
      <c r="CH1757" s="32"/>
      <c r="CI1757" s="32"/>
      <c r="CJ1757" s="32"/>
      <c r="CK1757" s="32"/>
      <c r="CL1757" s="32"/>
      <c r="CM1757" s="32"/>
      <c r="CN1757" s="32"/>
      <c r="CO1757" s="32"/>
      <c r="CP1757" s="32"/>
      <c r="CQ1757" s="32"/>
      <c r="CR1757" s="32"/>
      <c r="CS1757" s="32"/>
      <c r="CT1757" s="32"/>
      <c r="CU1757" s="32"/>
      <c r="CV1757" s="32"/>
      <c r="CW1757" s="32"/>
      <c r="CX1757" s="32"/>
      <c r="CY1757" s="32"/>
      <c r="CZ1757" s="32"/>
      <c r="DA1757" s="32"/>
      <c r="DB1757" s="32"/>
      <c r="DC1757" s="32"/>
      <c r="DD1757" s="32"/>
      <c r="DE1757" s="32"/>
      <c r="DF1757" s="32"/>
      <c r="DG1757" s="32"/>
      <c r="DH1757" s="32"/>
      <c r="DI1757" s="32"/>
      <c r="DJ1757" s="32"/>
      <c r="DK1757" s="32"/>
      <c r="DL1757" s="32"/>
      <c r="DM1757" s="32"/>
      <c r="DN1757" s="32"/>
      <c r="DO1757" s="32"/>
      <c r="DP1757" s="32"/>
      <c r="DQ1757" s="32"/>
      <c r="DR1757" s="32"/>
      <c r="DS1757" s="32"/>
      <c r="DT1757" s="32"/>
      <c r="DU1757" s="32"/>
      <c r="DV1757" s="32"/>
      <c r="DW1757" s="32"/>
      <c r="DX1757" s="32"/>
      <c r="DY1757" s="32"/>
      <c r="DZ1757" s="32"/>
      <c r="EA1757" s="32"/>
      <c r="EB1757" s="32"/>
      <c r="EC1757" s="32"/>
      <c r="ED1757" s="32"/>
      <c r="EE1757" s="32"/>
      <c r="EF1757" s="32"/>
      <c r="EG1757" s="32"/>
      <c r="EH1757" s="32"/>
      <c r="EI1757" s="32"/>
      <c r="EJ1757" s="32"/>
      <c r="EK1757" s="32"/>
      <c r="EL1757" s="32"/>
      <c r="EM1757" s="32"/>
      <c r="EN1757" s="32"/>
      <c r="EO1757" s="32"/>
      <c r="EP1757" s="32"/>
      <c r="EQ1757" s="32"/>
      <c r="ER1757" s="32"/>
      <c r="ES1757" s="32"/>
      <c r="ET1757" s="32"/>
      <c r="EU1757" s="32"/>
      <c r="EV1757" s="32"/>
      <c r="EW1757" s="32"/>
      <c r="EX1757" s="32"/>
      <c r="EY1757" s="32"/>
      <c r="EZ1757" s="32"/>
      <c r="FA1757" s="32"/>
      <c r="FB1757" s="32"/>
      <c r="FC1757" s="32"/>
      <c r="FD1757" s="32"/>
      <c r="FE1757" s="32"/>
      <c r="FF1757" s="32"/>
      <c r="FG1757" s="32"/>
      <c r="FH1757" s="32"/>
      <c r="FI1757" s="32"/>
      <c r="FJ1757" s="32"/>
      <c r="FK1757" s="32"/>
      <c r="FL1757" s="32"/>
      <c r="FM1757" s="32"/>
      <c r="FN1757" s="32"/>
      <c r="FO1757" s="32"/>
      <c r="FP1757" s="32"/>
      <c r="FQ1757" s="32"/>
      <c r="FR1757" s="32"/>
      <c r="FS1757" s="32"/>
      <c r="FT1757" s="32"/>
      <c r="FU1757" s="32"/>
      <c r="FV1757" s="32"/>
      <c r="FW1757" s="32"/>
      <c r="FX1757" s="32"/>
      <c r="FY1757" s="32"/>
      <c r="FZ1757" s="32"/>
      <c r="GA1757" s="32"/>
      <c r="GB1757" s="32"/>
      <c r="GC1757" s="32"/>
      <c r="GD1757" s="32"/>
      <c r="GE1757" s="32"/>
      <c r="GF1757" s="32"/>
      <c r="GG1757" s="32"/>
      <c r="GH1757" s="32"/>
      <c r="GI1757" s="32"/>
      <c r="GJ1757" s="32"/>
      <c r="GK1757" s="32"/>
      <c r="GL1757" s="32"/>
      <c r="GM1757" s="32"/>
      <c r="GN1757" s="32"/>
      <c r="GO1757" s="32"/>
      <c r="GP1757" s="32"/>
      <c r="GQ1757" s="32"/>
      <c r="GR1757" s="32"/>
      <c r="GS1757" s="32"/>
      <c r="GT1757" s="32"/>
      <c r="GU1757" s="32"/>
      <c r="GV1757" s="32"/>
      <c r="GW1757" s="32"/>
      <c r="GX1757" s="32"/>
      <c r="GY1757" s="32"/>
      <c r="GZ1757" s="32"/>
      <c r="HA1757" s="32"/>
      <c r="HB1757" s="32"/>
      <c r="HC1757" s="32"/>
      <c r="HD1757" s="32"/>
      <c r="HE1757" s="32"/>
      <c r="HF1757" s="32"/>
      <c r="HG1757" s="32"/>
      <c r="HH1757" s="32"/>
      <c r="HI1757" s="32"/>
      <c r="HJ1757" s="32"/>
      <c r="HK1757" s="32"/>
      <c r="HL1757" s="32"/>
      <c r="HM1757" s="32"/>
      <c r="HN1757" s="32"/>
      <c r="HO1757" s="32"/>
      <c r="HP1757" s="32"/>
      <c r="HQ1757" s="32"/>
      <c r="HR1757" s="32"/>
      <c r="HS1757" s="32"/>
      <c r="HT1757" s="32"/>
      <c r="HU1757" s="32"/>
      <c r="HV1757" s="32"/>
      <c r="HW1757" s="32"/>
      <c r="HX1757" s="32"/>
      <c r="HY1757" s="32"/>
      <c r="HZ1757" s="32"/>
      <c r="IA1757" s="32"/>
      <c r="IB1757" s="32"/>
      <c r="IC1757" s="32"/>
      <c r="ID1757" s="32"/>
      <c r="IE1757" s="32"/>
      <c r="IF1757" s="32"/>
      <c r="IG1757" s="32"/>
      <c r="IH1757" s="32"/>
      <c r="II1757" s="32"/>
      <c r="IJ1757" s="32"/>
      <c r="IK1757" s="32"/>
      <c r="IL1757" s="32"/>
      <c r="IM1757" s="32"/>
      <c r="IN1757" s="32"/>
      <c r="IO1757" s="32"/>
      <c r="IP1757" s="32"/>
      <c r="IQ1757" s="32"/>
      <c r="IR1757" s="32"/>
      <c r="IS1757" s="32"/>
      <c r="IT1757" s="32"/>
      <c r="IU1757" s="32"/>
    </row>
    <row r="1758" spans="1:255" s="48" customFormat="1" ht="14.5" x14ac:dyDescent="0.25">
      <c r="A1758" s="26" t="s">
        <v>480</v>
      </c>
      <c r="B1758" s="26" t="s">
        <v>623</v>
      </c>
      <c r="C1758" s="26" t="s">
        <v>5471</v>
      </c>
      <c r="D1758" s="26" t="s">
        <v>5457</v>
      </c>
      <c r="E1758" s="26" t="s">
        <v>5487</v>
      </c>
      <c r="F1758" s="53">
        <v>22180</v>
      </c>
      <c r="G1758" s="221">
        <v>0.27</v>
      </c>
      <c r="H1758" s="222">
        <f t="shared" si="39"/>
        <v>16191.4</v>
      </c>
      <c r="I1758" s="47"/>
      <c r="J1758" s="47"/>
      <c r="K1758" s="32"/>
      <c r="L1758" s="32"/>
      <c r="M1758" s="32"/>
      <c r="N1758" s="32"/>
      <c r="O1758" s="32"/>
      <c r="P1758" s="32"/>
      <c r="Q1758" s="32"/>
      <c r="R1758" s="32"/>
      <c r="S1758" s="32"/>
      <c r="T1758" s="32"/>
      <c r="U1758" s="32"/>
      <c r="V1758" s="32"/>
      <c r="W1758" s="32"/>
      <c r="X1758" s="32"/>
      <c r="Y1758" s="32"/>
      <c r="Z1758" s="32"/>
      <c r="AA1758" s="32"/>
      <c r="AB1758" s="32"/>
      <c r="AC1758" s="32"/>
      <c r="AD1758" s="32"/>
      <c r="AE1758" s="32"/>
      <c r="AF1758" s="32"/>
      <c r="AG1758" s="32"/>
      <c r="AH1758" s="32"/>
      <c r="AI1758" s="32"/>
      <c r="AJ1758" s="32"/>
      <c r="AK1758" s="32"/>
      <c r="AL1758" s="32"/>
      <c r="AM1758" s="32"/>
      <c r="AN1758" s="32"/>
      <c r="AO1758" s="32"/>
      <c r="AP1758" s="32"/>
      <c r="AQ1758" s="32"/>
      <c r="AR1758" s="32"/>
      <c r="AS1758" s="32"/>
      <c r="AT1758" s="32"/>
      <c r="AU1758" s="32"/>
      <c r="AV1758" s="32"/>
      <c r="AW1758" s="32"/>
      <c r="AX1758" s="32"/>
      <c r="AY1758" s="32"/>
      <c r="AZ1758" s="32"/>
      <c r="BA1758" s="32"/>
      <c r="BB1758" s="32"/>
      <c r="BC1758" s="32"/>
      <c r="BD1758" s="32"/>
      <c r="BE1758" s="32"/>
      <c r="BF1758" s="32"/>
      <c r="BG1758" s="32"/>
      <c r="BH1758" s="32"/>
      <c r="BI1758" s="32"/>
      <c r="BJ1758" s="32"/>
      <c r="BK1758" s="32"/>
      <c r="BL1758" s="32"/>
      <c r="BM1758" s="32"/>
      <c r="BN1758" s="32"/>
      <c r="BO1758" s="32"/>
      <c r="BP1758" s="32"/>
      <c r="BQ1758" s="32"/>
      <c r="BR1758" s="32"/>
      <c r="BS1758" s="32"/>
      <c r="BT1758" s="32"/>
      <c r="BU1758" s="32"/>
      <c r="BV1758" s="32"/>
      <c r="BW1758" s="32"/>
      <c r="BX1758" s="32"/>
      <c r="BY1758" s="32"/>
      <c r="BZ1758" s="32"/>
      <c r="CA1758" s="32"/>
      <c r="CB1758" s="32"/>
      <c r="CC1758" s="32"/>
      <c r="CD1758" s="32"/>
      <c r="CE1758" s="32"/>
      <c r="CF1758" s="32"/>
      <c r="CG1758" s="32"/>
      <c r="CH1758" s="32"/>
      <c r="CI1758" s="32"/>
      <c r="CJ1758" s="32"/>
      <c r="CK1758" s="32"/>
      <c r="CL1758" s="32"/>
      <c r="CM1758" s="32"/>
      <c r="CN1758" s="32"/>
      <c r="CO1758" s="32"/>
      <c r="CP1758" s="32"/>
      <c r="CQ1758" s="32"/>
      <c r="CR1758" s="32"/>
      <c r="CS1758" s="32"/>
      <c r="CT1758" s="32"/>
      <c r="CU1758" s="32"/>
      <c r="CV1758" s="32"/>
      <c r="CW1758" s="32"/>
      <c r="CX1758" s="32"/>
      <c r="CY1758" s="32"/>
      <c r="CZ1758" s="32"/>
      <c r="DA1758" s="32"/>
      <c r="DB1758" s="32"/>
      <c r="DC1758" s="32"/>
      <c r="DD1758" s="32"/>
      <c r="DE1758" s="32"/>
      <c r="DF1758" s="32"/>
      <c r="DG1758" s="32"/>
      <c r="DH1758" s="32"/>
      <c r="DI1758" s="32"/>
      <c r="DJ1758" s="32"/>
      <c r="DK1758" s="32"/>
      <c r="DL1758" s="32"/>
      <c r="DM1758" s="32"/>
      <c r="DN1758" s="32"/>
      <c r="DO1758" s="32"/>
      <c r="DP1758" s="32"/>
      <c r="DQ1758" s="32"/>
      <c r="DR1758" s="32"/>
      <c r="DS1758" s="32"/>
      <c r="DT1758" s="32"/>
      <c r="DU1758" s="32"/>
      <c r="DV1758" s="32"/>
      <c r="DW1758" s="32"/>
      <c r="DX1758" s="32"/>
      <c r="DY1758" s="32"/>
      <c r="DZ1758" s="32"/>
      <c r="EA1758" s="32"/>
      <c r="EB1758" s="32"/>
      <c r="EC1758" s="32"/>
      <c r="ED1758" s="32"/>
      <c r="EE1758" s="32"/>
      <c r="EF1758" s="32"/>
      <c r="EG1758" s="32"/>
      <c r="EH1758" s="32"/>
      <c r="EI1758" s="32"/>
      <c r="EJ1758" s="32"/>
      <c r="EK1758" s="32"/>
      <c r="EL1758" s="32"/>
      <c r="EM1758" s="32"/>
      <c r="EN1758" s="32"/>
      <c r="EO1758" s="32"/>
      <c r="EP1758" s="32"/>
      <c r="EQ1758" s="32"/>
      <c r="ER1758" s="32"/>
      <c r="ES1758" s="32"/>
      <c r="ET1758" s="32"/>
      <c r="EU1758" s="32"/>
      <c r="EV1758" s="32"/>
      <c r="EW1758" s="32"/>
      <c r="EX1758" s="32"/>
      <c r="EY1758" s="32"/>
      <c r="EZ1758" s="32"/>
      <c r="FA1758" s="32"/>
      <c r="FB1758" s="32"/>
      <c r="FC1758" s="32"/>
      <c r="FD1758" s="32"/>
      <c r="FE1758" s="32"/>
      <c r="FF1758" s="32"/>
      <c r="FG1758" s="32"/>
      <c r="FH1758" s="32"/>
      <c r="FI1758" s="32"/>
      <c r="FJ1758" s="32"/>
      <c r="FK1758" s="32"/>
      <c r="FL1758" s="32"/>
      <c r="FM1758" s="32"/>
      <c r="FN1758" s="32"/>
      <c r="FO1758" s="32"/>
      <c r="FP1758" s="32"/>
      <c r="FQ1758" s="32"/>
      <c r="FR1758" s="32"/>
      <c r="FS1758" s="32"/>
      <c r="FT1758" s="32"/>
      <c r="FU1758" s="32"/>
      <c r="FV1758" s="32"/>
      <c r="FW1758" s="32"/>
      <c r="FX1758" s="32"/>
      <c r="FY1758" s="32"/>
      <c r="FZ1758" s="32"/>
      <c r="GA1758" s="32"/>
      <c r="GB1758" s="32"/>
      <c r="GC1758" s="32"/>
      <c r="GD1758" s="32"/>
      <c r="GE1758" s="32"/>
      <c r="GF1758" s="32"/>
      <c r="GG1758" s="32"/>
      <c r="GH1758" s="32"/>
      <c r="GI1758" s="32"/>
      <c r="GJ1758" s="32"/>
      <c r="GK1758" s="32"/>
      <c r="GL1758" s="32"/>
      <c r="GM1758" s="32"/>
      <c r="GN1758" s="32"/>
      <c r="GO1758" s="32"/>
      <c r="GP1758" s="32"/>
      <c r="GQ1758" s="32"/>
      <c r="GR1758" s="32"/>
      <c r="GS1758" s="32"/>
      <c r="GT1758" s="32"/>
      <c r="GU1758" s="32"/>
      <c r="GV1758" s="32"/>
      <c r="GW1758" s="32"/>
      <c r="GX1758" s="32"/>
      <c r="GY1758" s="32"/>
      <c r="GZ1758" s="32"/>
      <c r="HA1758" s="32"/>
      <c r="HB1758" s="32"/>
      <c r="HC1758" s="32"/>
      <c r="HD1758" s="32"/>
      <c r="HE1758" s="32"/>
      <c r="HF1758" s="32"/>
      <c r="HG1758" s="32"/>
      <c r="HH1758" s="32"/>
      <c r="HI1758" s="32"/>
      <c r="HJ1758" s="32"/>
      <c r="HK1758" s="32"/>
      <c r="HL1758" s="32"/>
      <c r="HM1758" s="32"/>
      <c r="HN1758" s="32"/>
      <c r="HO1758" s="32"/>
      <c r="HP1758" s="32"/>
      <c r="HQ1758" s="32"/>
      <c r="HR1758" s="32"/>
      <c r="HS1758" s="32"/>
      <c r="HT1758" s="32"/>
      <c r="HU1758" s="32"/>
      <c r="HV1758" s="32"/>
      <c r="HW1758" s="32"/>
      <c r="HX1758" s="32"/>
      <c r="HY1758" s="32"/>
      <c r="HZ1758" s="32"/>
      <c r="IA1758" s="32"/>
      <c r="IB1758" s="32"/>
      <c r="IC1758" s="32"/>
      <c r="ID1758" s="32"/>
      <c r="IE1758" s="32"/>
      <c r="IF1758" s="32"/>
      <c r="IG1758" s="32"/>
      <c r="IH1758" s="32"/>
      <c r="II1758" s="32"/>
      <c r="IJ1758" s="32"/>
      <c r="IK1758" s="32"/>
      <c r="IL1758" s="32"/>
      <c r="IM1758" s="32"/>
      <c r="IN1758" s="32"/>
      <c r="IO1758" s="32"/>
      <c r="IP1758" s="32"/>
      <c r="IQ1758" s="32"/>
      <c r="IR1758" s="32"/>
      <c r="IS1758" s="32"/>
      <c r="IT1758" s="32"/>
      <c r="IU1758" s="32"/>
    </row>
    <row r="1759" spans="1:255" s="48" customFormat="1" ht="29" x14ac:dyDescent="0.25">
      <c r="A1759" s="26" t="s">
        <v>480</v>
      </c>
      <c r="B1759" s="26" t="s">
        <v>623</v>
      </c>
      <c r="C1759" s="26" t="s">
        <v>5471</v>
      </c>
      <c r="D1759" s="26" t="s">
        <v>5458</v>
      </c>
      <c r="E1759" s="26" t="s">
        <v>5486</v>
      </c>
      <c r="F1759" s="53">
        <v>22180</v>
      </c>
      <c r="G1759" s="221">
        <v>0.27</v>
      </c>
      <c r="H1759" s="222">
        <f t="shared" si="39"/>
        <v>16191.4</v>
      </c>
      <c r="I1759" s="47"/>
      <c r="J1759" s="47"/>
    </row>
    <row r="1760" spans="1:255" s="32" customFormat="1" ht="14.5" x14ac:dyDescent="0.25">
      <c r="A1760" s="38" t="s">
        <v>480</v>
      </c>
      <c r="B1760" s="38" t="s">
        <v>623</v>
      </c>
      <c r="C1760" s="38" t="s">
        <v>9735</v>
      </c>
      <c r="D1760" s="38" t="s">
        <v>9924</v>
      </c>
      <c r="E1760" s="38" t="s">
        <v>9925</v>
      </c>
      <c r="F1760" s="116">
        <v>3600</v>
      </c>
      <c r="G1760" s="221">
        <v>0.27</v>
      </c>
      <c r="H1760" s="222">
        <f t="shared" si="39"/>
        <v>2628</v>
      </c>
    </row>
    <row r="1761" spans="1:8" s="32" customFormat="1" ht="14.5" x14ac:dyDescent="0.25">
      <c r="A1761" s="38" t="s">
        <v>480</v>
      </c>
      <c r="B1761" s="38" t="s">
        <v>623</v>
      </c>
      <c r="C1761" s="38" t="s">
        <v>9735</v>
      </c>
      <c r="D1761" s="38" t="s">
        <v>9926</v>
      </c>
      <c r="E1761" s="38" t="s">
        <v>9927</v>
      </c>
      <c r="F1761" s="116">
        <v>3600</v>
      </c>
      <c r="G1761" s="221">
        <v>0.27</v>
      </c>
      <c r="H1761" s="222">
        <f t="shared" si="39"/>
        <v>2628</v>
      </c>
    </row>
    <row r="1762" spans="1:8" s="32" customFormat="1" ht="14.5" x14ac:dyDescent="0.25">
      <c r="A1762" s="38" t="s">
        <v>480</v>
      </c>
      <c r="B1762" s="38" t="s">
        <v>623</v>
      </c>
      <c r="C1762" s="38" t="s">
        <v>9735</v>
      </c>
      <c r="D1762" s="38" t="s">
        <v>9928</v>
      </c>
      <c r="E1762" s="38" t="s">
        <v>9929</v>
      </c>
      <c r="F1762" s="116">
        <v>8650</v>
      </c>
      <c r="G1762" s="221">
        <v>0.27</v>
      </c>
      <c r="H1762" s="222">
        <f t="shared" si="39"/>
        <v>6314.5</v>
      </c>
    </row>
    <row r="1763" spans="1:8" s="32" customFormat="1" ht="14.5" x14ac:dyDescent="0.25">
      <c r="A1763" s="38" t="s">
        <v>480</v>
      </c>
      <c r="B1763" s="38" t="s">
        <v>623</v>
      </c>
      <c r="C1763" s="38" t="s">
        <v>9735</v>
      </c>
      <c r="D1763" s="38" t="s">
        <v>9930</v>
      </c>
      <c r="E1763" s="38" t="s">
        <v>9931</v>
      </c>
      <c r="F1763" s="116">
        <v>8650</v>
      </c>
      <c r="G1763" s="221">
        <v>0.27</v>
      </c>
      <c r="H1763" s="222">
        <f t="shared" si="39"/>
        <v>6314.5</v>
      </c>
    </row>
    <row r="1764" spans="1:8" s="32" customFormat="1" ht="14.5" x14ac:dyDescent="0.25">
      <c r="A1764" s="38" t="s">
        <v>480</v>
      </c>
      <c r="B1764" s="38" t="s">
        <v>623</v>
      </c>
      <c r="C1764" s="38" t="s">
        <v>9735</v>
      </c>
      <c r="D1764" s="38" t="s">
        <v>9932</v>
      </c>
      <c r="E1764" s="38" t="s">
        <v>9933</v>
      </c>
      <c r="F1764" s="116">
        <v>14400</v>
      </c>
      <c r="G1764" s="221">
        <v>0.27</v>
      </c>
      <c r="H1764" s="222">
        <f t="shared" si="39"/>
        <v>10512</v>
      </c>
    </row>
    <row r="1765" spans="1:8" s="32" customFormat="1" ht="14.5" x14ac:dyDescent="0.25">
      <c r="A1765" s="38" t="s">
        <v>480</v>
      </c>
      <c r="B1765" s="38" t="s">
        <v>623</v>
      </c>
      <c r="C1765" s="38" t="s">
        <v>9735</v>
      </c>
      <c r="D1765" s="38" t="s">
        <v>9934</v>
      </c>
      <c r="E1765" s="38" t="s">
        <v>9935</v>
      </c>
      <c r="F1765" s="116">
        <v>14400</v>
      </c>
      <c r="G1765" s="221">
        <v>0.27</v>
      </c>
      <c r="H1765" s="222">
        <f t="shared" si="39"/>
        <v>10512</v>
      </c>
    </row>
    <row r="1766" spans="1:8" s="32" customFormat="1" ht="14.5" x14ac:dyDescent="0.25">
      <c r="A1766" s="38" t="s">
        <v>480</v>
      </c>
      <c r="B1766" s="38" t="s">
        <v>623</v>
      </c>
      <c r="C1766" s="38" t="s">
        <v>9735</v>
      </c>
      <c r="D1766" s="38" t="s">
        <v>9936</v>
      </c>
      <c r="E1766" s="38" t="s">
        <v>9937</v>
      </c>
      <c r="F1766" s="116">
        <v>2525</v>
      </c>
      <c r="G1766" s="221">
        <v>0.27</v>
      </c>
      <c r="H1766" s="222">
        <f t="shared" si="39"/>
        <v>1843.25</v>
      </c>
    </row>
    <row r="1767" spans="1:8" s="32" customFormat="1" ht="14.5" x14ac:dyDescent="0.25">
      <c r="A1767" s="38" t="s">
        <v>480</v>
      </c>
      <c r="B1767" s="38" t="s">
        <v>623</v>
      </c>
      <c r="C1767" s="38" t="s">
        <v>9735</v>
      </c>
      <c r="D1767" s="38" t="s">
        <v>9938</v>
      </c>
      <c r="E1767" s="38" t="s">
        <v>9939</v>
      </c>
      <c r="F1767" s="116">
        <v>2525</v>
      </c>
      <c r="G1767" s="221">
        <v>0.27</v>
      </c>
      <c r="H1767" s="222">
        <f t="shared" si="39"/>
        <v>1843.25</v>
      </c>
    </row>
    <row r="1768" spans="1:8" s="32" customFormat="1" ht="14.5" x14ac:dyDescent="0.25">
      <c r="A1768" s="38" t="s">
        <v>480</v>
      </c>
      <c r="B1768" s="38" t="s">
        <v>623</v>
      </c>
      <c r="C1768" s="38" t="s">
        <v>9735</v>
      </c>
      <c r="D1768" s="38" t="s">
        <v>9940</v>
      </c>
      <c r="E1768" s="38" t="s">
        <v>9941</v>
      </c>
      <c r="F1768" s="116">
        <v>6700</v>
      </c>
      <c r="G1768" s="221">
        <v>0.27</v>
      </c>
      <c r="H1768" s="222">
        <f t="shared" si="39"/>
        <v>4891</v>
      </c>
    </row>
    <row r="1769" spans="1:8" s="32" customFormat="1" ht="29" x14ac:dyDescent="0.25">
      <c r="A1769" s="38" t="s">
        <v>480</v>
      </c>
      <c r="B1769" s="38" t="s">
        <v>623</v>
      </c>
      <c r="C1769" s="38" t="s">
        <v>9735</v>
      </c>
      <c r="D1769" s="38" t="s">
        <v>9942</v>
      </c>
      <c r="E1769" s="38" t="s">
        <v>9943</v>
      </c>
      <c r="F1769" s="116">
        <v>6700</v>
      </c>
      <c r="G1769" s="221">
        <v>0.27</v>
      </c>
      <c r="H1769" s="222">
        <f t="shared" si="39"/>
        <v>4891</v>
      </c>
    </row>
    <row r="1770" spans="1:8" s="32" customFormat="1" ht="14.5" x14ac:dyDescent="0.25">
      <c r="A1770" s="38" t="s">
        <v>480</v>
      </c>
      <c r="B1770" s="38" t="s">
        <v>623</v>
      </c>
      <c r="C1770" s="38" t="s">
        <v>9735</v>
      </c>
      <c r="D1770" s="38" t="s">
        <v>9944</v>
      </c>
      <c r="E1770" s="38" t="s">
        <v>9945</v>
      </c>
      <c r="F1770" s="116">
        <v>11200</v>
      </c>
      <c r="G1770" s="221">
        <v>0.27</v>
      </c>
      <c r="H1770" s="222">
        <f t="shared" si="39"/>
        <v>8176</v>
      </c>
    </row>
    <row r="1771" spans="1:8" s="32" customFormat="1" ht="29" x14ac:dyDescent="0.25">
      <c r="A1771" s="38" t="s">
        <v>480</v>
      </c>
      <c r="B1771" s="38" t="s">
        <v>623</v>
      </c>
      <c r="C1771" s="38" t="s">
        <v>9735</v>
      </c>
      <c r="D1771" s="38" t="s">
        <v>9946</v>
      </c>
      <c r="E1771" s="38" t="s">
        <v>9947</v>
      </c>
      <c r="F1771" s="116">
        <v>11200</v>
      </c>
      <c r="G1771" s="221">
        <v>0.27</v>
      </c>
      <c r="H1771" s="222">
        <f t="shared" si="39"/>
        <v>8176</v>
      </c>
    </row>
    <row r="1772" spans="1:8" s="32" customFormat="1" ht="14.5" x14ac:dyDescent="0.25">
      <c r="A1772" s="38" t="s">
        <v>480</v>
      </c>
      <c r="B1772" s="38" t="s">
        <v>623</v>
      </c>
      <c r="C1772" s="38" t="s">
        <v>9738</v>
      </c>
      <c r="D1772" s="38" t="s">
        <v>9948</v>
      </c>
      <c r="E1772" s="38" t="s">
        <v>9949</v>
      </c>
      <c r="F1772" s="116">
        <v>5000</v>
      </c>
      <c r="G1772" s="221">
        <v>0.27</v>
      </c>
      <c r="H1772" s="222">
        <f t="shared" si="39"/>
        <v>3650</v>
      </c>
    </row>
    <row r="1773" spans="1:8" s="32" customFormat="1" ht="14.5" x14ac:dyDescent="0.25">
      <c r="A1773" s="38" t="s">
        <v>480</v>
      </c>
      <c r="B1773" s="38" t="s">
        <v>623</v>
      </c>
      <c r="C1773" s="38" t="s">
        <v>9738</v>
      </c>
      <c r="D1773" s="38" t="s">
        <v>9950</v>
      </c>
      <c r="E1773" s="38" t="s">
        <v>9951</v>
      </c>
      <c r="F1773" s="116">
        <v>5000</v>
      </c>
      <c r="G1773" s="221">
        <v>0.27</v>
      </c>
      <c r="H1773" s="222">
        <f t="shared" si="39"/>
        <v>3650</v>
      </c>
    </row>
    <row r="1774" spans="1:8" s="32" customFormat="1" ht="14.5" x14ac:dyDescent="0.25">
      <c r="A1774" s="38" t="s">
        <v>480</v>
      </c>
      <c r="B1774" s="38" t="s">
        <v>623</v>
      </c>
      <c r="C1774" s="38" t="s">
        <v>9738</v>
      </c>
      <c r="D1774" s="38" t="s">
        <v>9952</v>
      </c>
      <c r="E1774" s="38" t="s">
        <v>9953</v>
      </c>
      <c r="F1774" s="116">
        <v>12000</v>
      </c>
      <c r="G1774" s="221">
        <v>0.27</v>
      </c>
      <c r="H1774" s="222">
        <f t="shared" ref="H1774:H1837" si="40">SUM(F1774*0.73)</f>
        <v>8760</v>
      </c>
    </row>
    <row r="1775" spans="1:8" s="32" customFormat="1" ht="14.5" x14ac:dyDescent="0.25">
      <c r="A1775" s="38" t="s">
        <v>480</v>
      </c>
      <c r="B1775" s="38" t="s">
        <v>623</v>
      </c>
      <c r="C1775" s="38" t="s">
        <v>9738</v>
      </c>
      <c r="D1775" s="38" t="s">
        <v>9954</v>
      </c>
      <c r="E1775" s="38" t="s">
        <v>9955</v>
      </c>
      <c r="F1775" s="116">
        <v>12000</v>
      </c>
      <c r="G1775" s="221">
        <v>0.27</v>
      </c>
      <c r="H1775" s="222">
        <f t="shared" si="40"/>
        <v>8760</v>
      </c>
    </row>
    <row r="1776" spans="1:8" s="32" customFormat="1" ht="14.5" x14ac:dyDescent="0.25">
      <c r="A1776" s="38" t="s">
        <v>480</v>
      </c>
      <c r="B1776" s="38" t="s">
        <v>623</v>
      </c>
      <c r="C1776" s="38" t="s">
        <v>9738</v>
      </c>
      <c r="D1776" s="38" t="s">
        <v>9956</v>
      </c>
      <c r="E1776" s="38" t="s">
        <v>9957</v>
      </c>
      <c r="F1776" s="116">
        <v>20000</v>
      </c>
      <c r="G1776" s="221">
        <v>0.27</v>
      </c>
      <c r="H1776" s="222">
        <f t="shared" si="40"/>
        <v>14600</v>
      </c>
    </row>
    <row r="1777" spans="1:8" s="32" customFormat="1" ht="14.5" x14ac:dyDescent="0.25">
      <c r="A1777" s="38" t="s">
        <v>480</v>
      </c>
      <c r="B1777" s="38" t="s">
        <v>623</v>
      </c>
      <c r="C1777" s="38" t="s">
        <v>9738</v>
      </c>
      <c r="D1777" s="38" t="s">
        <v>9958</v>
      </c>
      <c r="E1777" s="38" t="s">
        <v>9959</v>
      </c>
      <c r="F1777" s="116">
        <v>20000</v>
      </c>
      <c r="G1777" s="221">
        <v>0.27</v>
      </c>
      <c r="H1777" s="222">
        <f t="shared" si="40"/>
        <v>14600</v>
      </c>
    </row>
    <row r="1778" spans="1:8" s="32" customFormat="1" ht="14.5" x14ac:dyDescent="0.25">
      <c r="A1778" s="38" t="s">
        <v>480</v>
      </c>
      <c r="B1778" s="38" t="s">
        <v>623</v>
      </c>
      <c r="C1778" s="38" t="s">
        <v>9738</v>
      </c>
      <c r="D1778" s="38" t="s">
        <v>9960</v>
      </c>
      <c r="E1778" s="38" t="s">
        <v>9961</v>
      </c>
      <c r="F1778" s="116">
        <v>3500</v>
      </c>
      <c r="G1778" s="221">
        <v>0.27</v>
      </c>
      <c r="H1778" s="222">
        <f t="shared" si="40"/>
        <v>2555</v>
      </c>
    </row>
    <row r="1779" spans="1:8" s="32" customFormat="1" ht="14.5" x14ac:dyDescent="0.25">
      <c r="A1779" s="38" t="s">
        <v>480</v>
      </c>
      <c r="B1779" s="38" t="s">
        <v>623</v>
      </c>
      <c r="C1779" s="38" t="s">
        <v>9738</v>
      </c>
      <c r="D1779" s="38" t="s">
        <v>9962</v>
      </c>
      <c r="E1779" s="38" t="s">
        <v>9963</v>
      </c>
      <c r="F1779" s="116">
        <v>3500</v>
      </c>
      <c r="G1779" s="221">
        <v>0.27</v>
      </c>
      <c r="H1779" s="222">
        <f t="shared" si="40"/>
        <v>2555</v>
      </c>
    </row>
    <row r="1780" spans="1:8" s="32" customFormat="1" ht="14.5" x14ac:dyDescent="0.25">
      <c r="A1780" s="38" t="s">
        <v>480</v>
      </c>
      <c r="B1780" s="38" t="s">
        <v>623</v>
      </c>
      <c r="C1780" s="38" t="s">
        <v>9738</v>
      </c>
      <c r="D1780" s="38" t="s">
        <v>9964</v>
      </c>
      <c r="E1780" s="38" t="s">
        <v>9965</v>
      </c>
      <c r="F1780" s="116">
        <v>9300</v>
      </c>
      <c r="G1780" s="221">
        <v>0.27</v>
      </c>
      <c r="H1780" s="222">
        <f t="shared" si="40"/>
        <v>6789</v>
      </c>
    </row>
    <row r="1781" spans="1:8" s="32" customFormat="1" ht="29" x14ac:dyDescent="0.25">
      <c r="A1781" s="38" t="s">
        <v>480</v>
      </c>
      <c r="B1781" s="38" t="s">
        <v>623</v>
      </c>
      <c r="C1781" s="38" t="s">
        <v>9738</v>
      </c>
      <c r="D1781" s="38" t="s">
        <v>9966</v>
      </c>
      <c r="E1781" s="38" t="s">
        <v>9967</v>
      </c>
      <c r="F1781" s="116">
        <v>9300</v>
      </c>
      <c r="G1781" s="221">
        <v>0.27</v>
      </c>
      <c r="H1781" s="222">
        <f t="shared" si="40"/>
        <v>6789</v>
      </c>
    </row>
    <row r="1782" spans="1:8" s="32" customFormat="1" ht="14.5" x14ac:dyDescent="0.25">
      <c r="A1782" s="38" t="s">
        <v>480</v>
      </c>
      <c r="B1782" s="38" t="s">
        <v>623</v>
      </c>
      <c r="C1782" s="38" t="s">
        <v>9738</v>
      </c>
      <c r="D1782" s="38" t="s">
        <v>9968</v>
      </c>
      <c r="E1782" s="38" t="s">
        <v>9969</v>
      </c>
      <c r="F1782" s="116">
        <v>15400</v>
      </c>
      <c r="G1782" s="221">
        <v>0.27</v>
      </c>
      <c r="H1782" s="222">
        <f t="shared" si="40"/>
        <v>11242</v>
      </c>
    </row>
    <row r="1783" spans="1:8" s="32" customFormat="1" ht="29" x14ac:dyDescent="0.25">
      <c r="A1783" s="38" t="s">
        <v>480</v>
      </c>
      <c r="B1783" s="38" t="s">
        <v>623</v>
      </c>
      <c r="C1783" s="38" t="s">
        <v>9738</v>
      </c>
      <c r="D1783" s="38" t="s">
        <v>9970</v>
      </c>
      <c r="E1783" s="38" t="s">
        <v>9971</v>
      </c>
      <c r="F1783" s="116">
        <v>15400</v>
      </c>
      <c r="G1783" s="221">
        <v>0.27</v>
      </c>
      <c r="H1783" s="222">
        <f t="shared" si="40"/>
        <v>11242</v>
      </c>
    </row>
    <row r="1784" spans="1:8" s="32" customFormat="1" ht="14.5" x14ac:dyDescent="0.25">
      <c r="A1784" s="167" t="s">
        <v>480</v>
      </c>
      <c r="B1784" s="167" t="s">
        <v>623</v>
      </c>
      <c r="C1784" s="167" t="s">
        <v>9741</v>
      </c>
      <c r="D1784" s="167" t="s">
        <v>9972</v>
      </c>
      <c r="E1784" s="167" t="s">
        <v>9973</v>
      </c>
      <c r="F1784" s="168">
        <v>7200</v>
      </c>
      <c r="G1784" s="221">
        <v>0.27</v>
      </c>
      <c r="H1784" s="222">
        <f t="shared" si="40"/>
        <v>5256</v>
      </c>
    </row>
    <row r="1785" spans="1:8" s="32" customFormat="1" ht="14.5" x14ac:dyDescent="0.25">
      <c r="A1785" s="167" t="s">
        <v>480</v>
      </c>
      <c r="B1785" s="167" t="s">
        <v>623</v>
      </c>
      <c r="C1785" s="167" t="s">
        <v>9741</v>
      </c>
      <c r="D1785" s="167" t="s">
        <v>9974</v>
      </c>
      <c r="E1785" s="167" t="s">
        <v>9975</v>
      </c>
      <c r="F1785" s="168">
        <v>7200</v>
      </c>
      <c r="G1785" s="221">
        <v>0.27</v>
      </c>
      <c r="H1785" s="222">
        <f t="shared" si="40"/>
        <v>5256</v>
      </c>
    </row>
    <row r="1786" spans="1:8" s="32" customFormat="1" ht="14.5" x14ac:dyDescent="0.25">
      <c r="A1786" s="167" t="s">
        <v>480</v>
      </c>
      <c r="B1786" s="167" t="s">
        <v>623</v>
      </c>
      <c r="C1786" s="167" t="s">
        <v>9741</v>
      </c>
      <c r="D1786" s="167" t="s">
        <v>9976</v>
      </c>
      <c r="E1786" s="167" t="s">
        <v>9977</v>
      </c>
      <c r="F1786" s="168">
        <v>17275</v>
      </c>
      <c r="G1786" s="221">
        <v>0.27</v>
      </c>
      <c r="H1786" s="222">
        <f t="shared" si="40"/>
        <v>12610.75</v>
      </c>
    </row>
    <row r="1787" spans="1:8" s="32" customFormat="1" ht="14.5" x14ac:dyDescent="0.25">
      <c r="A1787" s="167" t="s">
        <v>480</v>
      </c>
      <c r="B1787" s="167" t="s">
        <v>623</v>
      </c>
      <c r="C1787" s="167" t="s">
        <v>9741</v>
      </c>
      <c r="D1787" s="167" t="s">
        <v>9978</v>
      </c>
      <c r="E1787" s="167" t="s">
        <v>9979</v>
      </c>
      <c r="F1787" s="168">
        <v>17275</v>
      </c>
      <c r="G1787" s="221">
        <v>0.27</v>
      </c>
      <c r="H1787" s="222">
        <f t="shared" si="40"/>
        <v>12610.75</v>
      </c>
    </row>
    <row r="1788" spans="1:8" s="32" customFormat="1" ht="14.5" x14ac:dyDescent="0.25">
      <c r="A1788" s="167" t="s">
        <v>480</v>
      </c>
      <c r="B1788" s="167" t="s">
        <v>623</v>
      </c>
      <c r="C1788" s="167" t="s">
        <v>9741</v>
      </c>
      <c r="D1788" s="167" t="s">
        <v>9980</v>
      </c>
      <c r="E1788" s="167" t="s">
        <v>9981</v>
      </c>
      <c r="F1788" s="168">
        <v>28800</v>
      </c>
      <c r="G1788" s="221">
        <v>0.27</v>
      </c>
      <c r="H1788" s="222">
        <f t="shared" si="40"/>
        <v>21024</v>
      </c>
    </row>
    <row r="1789" spans="1:8" s="32" customFormat="1" ht="14.5" x14ac:dyDescent="0.25">
      <c r="A1789" s="167" t="s">
        <v>480</v>
      </c>
      <c r="B1789" s="167" t="s">
        <v>623</v>
      </c>
      <c r="C1789" s="167" t="s">
        <v>9741</v>
      </c>
      <c r="D1789" s="167" t="s">
        <v>9982</v>
      </c>
      <c r="E1789" s="167" t="s">
        <v>9983</v>
      </c>
      <c r="F1789" s="168">
        <v>28800</v>
      </c>
      <c r="G1789" s="221">
        <v>0.27</v>
      </c>
      <c r="H1789" s="222">
        <f t="shared" si="40"/>
        <v>21024</v>
      </c>
    </row>
    <row r="1790" spans="1:8" s="32" customFormat="1" ht="14.5" x14ac:dyDescent="0.25">
      <c r="A1790" s="167" t="s">
        <v>480</v>
      </c>
      <c r="B1790" s="167" t="s">
        <v>623</v>
      </c>
      <c r="C1790" s="167" t="s">
        <v>9741</v>
      </c>
      <c r="D1790" s="167" t="s">
        <v>9984</v>
      </c>
      <c r="E1790" s="167" t="s">
        <v>9985</v>
      </c>
      <c r="F1790" s="168">
        <v>5050</v>
      </c>
      <c r="G1790" s="221">
        <v>0.27</v>
      </c>
      <c r="H1790" s="222">
        <f t="shared" si="40"/>
        <v>3686.5</v>
      </c>
    </row>
    <row r="1791" spans="1:8" s="32" customFormat="1" ht="14.5" x14ac:dyDescent="0.25">
      <c r="A1791" s="167" t="s">
        <v>480</v>
      </c>
      <c r="B1791" s="167" t="s">
        <v>623</v>
      </c>
      <c r="C1791" s="167" t="s">
        <v>9741</v>
      </c>
      <c r="D1791" s="167" t="s">
        <v>9986</v>
      </c>
      <c r="E1791" s="167" t="s">
        <v>9987</v>
      </c>
      <c r="F1791" s="168">
        <v>5050</v>
      </c>
      <c r="G1791" s="221">
        <v>0.27</v>
      </c>
      <c r="H1791" s="222">
        <f t="shared" si="40"/>
        <v>3686.5</v>
      </c>
    </row>
    <row r="1792" spans="1:8" s="32" customFormat="1" ht="14.5" x14ac:dyDescent="0.25">
      <c r="A1792" s="167" t="s">
        <v>480</v>
      </c>
      <c r="B1792" s="167" t="s">
        <v>623</v>
      </c>
      <c r="C1792" s="167" t="s">
        <v>9741</v>
      </c>
      <c r="D1792" s="167" t="s">
        <v>9988</v>
      </c>
      <c r="E1792" s="167" t="s">
        <v>9989</v>
      </c>
      <c r="F1792" s="168">
        <v>13400</v>
      </c>
      <c r="G1792" s="221">
        <v>0.27</v>
      </c>
      <c r="H1792" s="222">
        <f t="shared" si="40"/>
        <v>9782</v>
      </c>
    </row>
    <row r="1793" spans="1:10" s="32" customFormat="1" ht="29" x14ac:dyDescent="0.25">
      <c r="A1793" s="167" t="s">
        <v>480</v>
      </c>
      <c r="B1793" s="167" t="s">
        <v>623</v>
      </c>
      <c r="C1793" s="167" t="s">
        <v>9741</v>
      </c>
      <c r="D1793" s="167" t="s">
        <v>9990</v>
      </c>
      <c r="E1793" s="167" t="s">
        <v>9991</v>
      </c>
      <c r="F1793" s="168">
        <v>13400</v>
      </c>
      <c r="G1793" s="221">
        <v>0.27</v>
      </c>
      <c r="H1793" s="222">
        <f t="shared" si="40"/>
        <v>9782</v>
      </c>
    </row>
    <row r="1794" spans="1:10" s="32" customFormat="1" ht="14.5" x14ac:dyDescent="0.25">
      <c r="A1794" s="167" t="s">
        <v>480</v>
      </c>
      <c r="B1794" s="167" t="s">
        <v>623</v>
      </c>
      <c r="C1794" s="167" t="s">
        <v>9741</v>
      </c>
      <c r="D1794" s="167" t="s">
        <v>9992</v>
      </c>
      <c r="E1794" s="167" t="s">
        <v>9993</v>
      </c>
      <c r="F1794" s="168">
        <v>22300</v>
      </c>
      <c r="G1794" s="221">
        <v>0.27</v>
      </c>
      <c r="H1794" s="222">
        <f t="shared" si="40"/>
        <v>16279</v>
      </c>
    </row>
    <row r="1795" spans="1:10" s="32" customFormat="1" ht="29" x14ac:dyDescent="0.25">
      <c r="A1795" s="167" t="s">
        <v>480</v>
      </c>
      <c r="B1795" s="167" t="s">
        <v>623</v>
      </c>
      <c r="C1795" s="167" t="s">
        <v>9741</v>
      </c>
      <c r="D1795" s="167" t="s">
        <v>9994</v>
      </c>
      <c r="E1795" s="167" t="s">
        <v>9995</v>
      </c>
      <c r="F1795" s="168">
        <v>22300</v>
      </c>
      <c r="G1795" s="221">
        <v>0.27</v>
      </c>
      <c r="H1795" s="222">
        <f t="shared" si="40"/>
        <v>16279</v>
      </c>
    </row>
    <row r="1796" spans="1:10" s="48" customFormat="1" ht="14.5" x14ac:dyDescent="0.25">
      <c r="A1796" s="26" t="s">
        <v>480</v>
      </c>
      <c r="B1796" s="26" t="s">
        <v>623</v>
      </c>
      <c r="C1796" s="26" t="s">
        <v>158</v>
      </c>
      <c r="D1796" s="26" t="s">
        <v>1120</v>
      </c>
      <c r="E1796" s="26" t="s">
        <v>1121</v>
      </c>
      <c r="F1796" s="45">
        <v>7000</v>
      </c>
      <c r="G1796" s="221">
        <v>0.27</v>
      </c>
      <c r="H1796" s="222">
        <f t="shared" si="40"/>
        <v>5110</v>
      </c>
      <c r="I1796" s="46" t="s">
        <v>5541</v>
      </c>
      <c r="J1796" s="47"/>
    </row>
    <row r="1797" spans="1:10" s="48" customFormat="1" ht="14.5" x14ac:dyDescent="0.25">
      <c r="A1797" s="26" t="s">
        <v>480</v>
      </c>
      <c r="B1797" s="26" t="s">
        <v>623</v>
      </c>
      <c r="C1797" s="26" t="s">
        <v>158</v>
      </c>
      <c r="D1797" s="26" t="s">
        <v>1134</v>
      </c>
      <c r="E1797" s="26" t="s">
        <v>1135</v>
      </c>
      <c r="F1797" s="45">
        <v>7000</v>
      </c>
      <c r="G1797" s="221">
        <v>0.27</v>
      </c>
      <c r="H1797" s="222">
        <f t="shared" si="40"/>
        <v>5110</v>
      </c>
      <c r="I1797" s="46" t="s">
        <v>5541</v>
      </c>
      <c r="J1797" s="47"/>
    </row>
    <row r="1798" spans="1:10" s="48" customFormat="1" ht="43.5" x14ac:dyDescent="0.25">
      <c r="A1798" s="26" t="s">
        <v>480</v>
      </c>
      <c r="B1798" s="26" t="s">
        <v>623</v>
      </c>
      <c r="C1798" s="26" t="s">
        <v>158</v>
      </c>
      <c r="D1798" s="26" t="s">
        <v>1130</v>
      </c>
      <c r="E1798" s="26" t="s">
        <v>1131</v>
      </c>
      <c r="F1798" s="45">
        <v>4900</v>
      </c>
      <c r="G1798" s="221">
        <v>0.27</v>
      </c>
      <c r="H1798" s="222">
        <f t="shared" si="40"/>
        <v>3577</v>
      </c>
      <c r="I1798" s="46" t="s">
        <v>5542</v>
      </c>
      <c r="J1798" s="47"/>
    </row>
    <row r="1799" spans="1:10" s="48" customFormat="1" ht="43.5" x14ac:dyDescent="0.25">
      <c r="A1799" s="26" t="s">
        <v>480</v>
      </c>
      <c r="B1799" s="26" t="s">
        <v>623</v>
      </c>
      <c r="C1799" s="26" t="s">
        <v>158</v>
      </c>
      <c r="D1799" s="26" t="s">
        <v>1132</v>
      </c>
      <c r="E1799" s="26" t="s">
        <v>1133</v>
      </c>
      <c r="F1799" s="45">
        <v>4900</v>
      </c>
      <c r="G1799" s="221">
        <v>0.27</v>
      </c>
      <c r="H1799" s="222">
        <f t="shared" si="40"/>
        <v>3577</v>
      </c>
      <c r="I1799" s="46" t="s">
        <v>5542</v>
      </c>
      <c r="J1799" s="47"/>
    </row>
    <row r="1800" spans="1:10" s="48" customFormat="1" ht="14.5" x14ac:dyDescent="0.25">
      <c r="A1800" s="26" t="s">
        <v>480</v>
      </c>
      <c r="B1800" s="26" t="s">
        <v>623</v>
      </c>
      <c r="C1800" s="26" t="s">
        <v>169</v>
      </c>
      <c r="D1800" s="26" t="s">
        <v>1218</v>
      </c>
      <c r="E1800" s="26" t="s">
        <v>1219</v>
      </c>
      <c r="F1800" s="45">
        <v>12000</v>
      </c>
      <c r="G1800" s="221">
        <v>0.27</v>
      </c>
      <c r="H1800" s="222">
        <f t="shared" si="40"/>
        <v>8760</v>
      </c>
      <c r="I1800" s="46" t="s">
        <v>5541</v>
      </c>
      <c r="J1800" s="47"/>
    </row>
    <row r="1801" spans="1:10" s="48" customFormat="1" ht="14.5" x14ac:dyDescent="0.25">
      <c r="A1801" s="26" t="s">
        <v>480</v>
      </c>
      <c r="B1801" s="26" t="s">
        <v>623</v>
      </c>
      <c r="C1801" s="26" t="s">
        <v>169</v>
      </c>
      <c r="D1801" s="26" t="s">
        <v>1232</v>
      </c>
      <c r="E1801" s="26" t="s">
        <v>1233</v>
      </c>
      <c r="F1801" s="45">
        <v>12000</v>
      </c>
      <c r="G1801" s="221">
        <v>0.27</v>
      </c>
      <c r="H1801" s="222">
        <f t="shared" si="40"/>
        <v>8760</v>
      </c>
      <c r="I1801" s="46" t="s">
        <v>5541</v>
      </c>
      <c r="J1801" s="47"/>
    </row>
    <row r="1802" spans="1:10" s="48" customFormat="1" ht="43.5" x14ac:dyDescent="0.25">
      <c r="A1802" s="26" t="s">
        <v>480</v>
      </c>
      <c r="B1802" s="26" t="s">
        <v>623</v>
      </c>
      <c r="C1802" s="26" t="s">
        <v>169</v>
      </c>
      <c r="D1802" s="26" t="s">
        <v>1228</v>
      </c>
      <c r="E1802" s="26" t="s">
        <v>1229</v>
      </c>
      <c r="F1802" s="45">
        <v>8400</v>
      </c>
      <c r="G1802" s="221">
        <v>0.27</v>
      </c>
      <c r="H1802" s="222">
        <f t="shared" si="40"/>
        <v>6132</v>
      </c>
      <c r="I1802" s="46" t="s">
        <v>5542</v>
      </c>
      <c r="J1802" s="47"/>
    </row>
    <row r="1803" spans="1:10" s="48" customFormat="1" ht="43.5" x14ac:dyDescent="0.25">
      <c r="A1803" s="26" t="s">
        <v>480</v>
      </c>
      <c r="B1803" s="26" t="s">
        <v>623</v>
      </c>
      <c r="C1803" s="26" t="s">
        <v>169</v>
      </c>
      <c r="D1803" s="26" t="s">
        <v>1230</v>
      </c>
      <c r="E1803" s="26" t="s">
        <v>1231</v>
      </c>
      <c r="F1803" s="45">
        <v>8400</v>
      </c>
      <c r="G1803" s="221">
        <v>0.27</v>
      </c>
      <c r="H1803" s="222">
        <f t="shared" si="40"/>
        <v>6132</v>
      </c>
      <c r="I1803" s="46" t="s">
        <v>5542</v>
      </c>
      <c r="J1803" s="47"/>
    </row>
    <row r="1804" spans="1:10" s="48" customFormat="1" ht="14.5" x14ac:dyDescent="0.25">
      <c r="A1804" s="26" t="s">
        <v>480</v>
      </c>
      <c r="B1804" s="26" t="s">
        <v>623</v>
      </c>
      <c r="C1804" s="26" t="s">
        <v>182</v>
      </c>
      <c r="D1804" s="26" t="s">
        <v>1316</v>
      </c>
      <c r="E1804" s="26" t="s">
        <v>1317</v>
      </c>
      <c r="F1804" s="45">
        <v>16000</v>
      </c>
      <c r="G1804" s="221">
        <v>0.27</v>
      </c>
      <c r="H1804" s="222">
        <f t="shared" si="40"/>
        <v>11680</v>
      </c>
      <c r="I1804" s="46" t="s">
        <v>5541</v>
      </c>
      <c r="J1804" s="47"/>
    </row>
    <row r="1805" spans="1:10" s="48" customFormat="1" ht="14.5" x14ac:dyDescent="0.25">
      <c r="A1805" s="26" t="s">
        <v>480</v>
      </c>
      <c r="B1805" s="26" t="s">
        <v>623</v>
      </c>
      <c r="C1805" s="26" t="s">
        <v>182</v>
      </c>
      <c r="D1805" s="26" t="s">
        <v>1330</v>
      </c>
      <c r="E1805" s="26" t="s">
        <v>1331</v>
      </c>
      <c r="F1805" s="45">
        <v>16000</v>
      </c>
      <c r="G1805" s="221">
        <v>0.27</v>
      </c>
      <c r="H1805" s="222">
        <f t="shared" si="40"/>
        <v>11680</v>
      </c>
      <c r="I1805" s="46" t="s">
        <v>5541</v>
      </c>
      <c r="J1805" s="47"/>
    </row>
    <row r="1806" spans="1:10" s="48" customFormat="1" ht="43.5" x14ac:dyDescent="0.25">
      <c r="A1806" s="26" t="s">
        <v>480</v>
      </c>
      <c r="B1806" s="26" t="s">
        <v>623</v>
      </c>
      <c r="C1806" s="26" t="s">
        <v>182</v>
      </c>
      <c r="D1806" s="26" t="s">
        <v>1326</v>
      </c>
      <c r="E1806" s="26" t="s">
        <v>1327</v>
      </c>
      <c r="F1806" s="45">
        <v>11200</v>
      </c>
      <c r="G1806" s="221">
        <v>0.27</v>
      </c>
      <c r="H1806" s="222">
        <f t="shared" si="40"/>
        <v>8176</v>
      </c>
      <c r="I1806" s="46" t="s">
        <v>5542</v>
      </c>
      <c r="J1806" s="47"/>
    </row>
    <row r="1807" spans="1:10" s="48" customFormat="1" ht="43.5" x14ac:dyDescent="0.25">
      <c r="A1807" s="26" t="s">
        <v>480</v>
      </c>
      <c r="B1807" s="26" t="s">
        <v>623</v>
      </c>
      <c r="C1807" s="26" t="s">
        <v>182</v>
      </c>
      <c r="D1807" s="26" t="s">
        <v>1328</v>
      </c>
      <c r="E1807" s="26" t="s">
        <v>1329</v>
      </c>
      <c r="F1807" s="45">
        <v>11200</v>
      </c>
      <c r="G1807" s="221">
        <v>0.27</v>
      </c>
      <c r="H1807" s="222">
        <f t="shared" si="40"/>
        <v>8176</v>
      </c>
      <c r="I1807" s="46" t="s">
        <v>5542</v>
      </c>
      <c r="J1807" s="47"/>
    </row>
    <row r="1808" spans="1:10" s="48" customFormat="1" ht="29" x14ac:dyDescent="0.25">
      <c r="A1808" s="26" t="s">
        <v>480</v>
      </c>
      <c r="B1808" s="26" t="s">
        <v>623</v>
      </c>
      <c r="C1808" s="26" t="s">
        <v>216</v>
      </c>
      <c r="D1808" s="26" t="s">
        <v>1512</v>
      </c>
      <c r="E1808" s="26" t="s">
        <v>1513</v>
      </c>
      <c r="F1808" s="45">
        <v>8000</v>
      </c>
      <c r="G1808" s="221">
        <v>0.27</v>
      </c>
      <c r="H1808" s="222">
        <f t="shared" si="40"/>
        <v>5840</v>
      </c>
      <c r="I1808" s="46" t="s">
        <v>10808</v>
      </c>
      <c r="J1808" s="41"/>
    </row>
    <row r="1809" spans="1:10" s="48" customFormat="1" ht="29" x14ac:dyDescent="0.25">
      <c r="A1809" s="26" t="s">
        <v>480</v>
      </c>
      <c r="B1809" s="26" t="s">
        <v>623</v>
      </c>
      <c r="C1809" s="26" t="s">
        <v>216</v>
      </c>
      <c r="D1809" s="26" t="s">
        <v>1526</v>
      </c>
      <c r="E1809" s="26" t="s">
        <v>1527</v>
      </c>
      <c r="F1809" s="45">
        <v>8000</v>
      </c>
      <c r="G1809" s="221">
        <v>0.27</v>
      </c>
      <c r="H1809" s="222">
        <f t="shared" si="40"/>
        <v>5840</v>
      </c>
      <c r="I1809" s="46" t="s">
        <v>10808</v>
      </c>
      <c r="J1809" s="41"/>
    </row>
    <row r="1810" spans="1:10" s="48" customFormat="1" ht="29" x14ac:dyDescent="0.25">
      <c r="A1810" s="26" t="s">
        <v>480</v>
      </c>
      <c r="B1810" s="26" t="s">
        <v>623</v>
      </c>
      <c r="C1810" s="26" t="s">
        <v>216</v>
      </c>
      <c r="D1810" s="26" t="s">
        <v>1514</v>
      </c>
      <c r="E1810" s="26" t="s">
        <v>1515</v>
      </c>
      <c r="F1810" s="45">
        <v>19200</v>
      </c>
      <c r="G1810" s="221">
        <v>0.27</v>
      </c>
      <c r="H1810" s="222">
        <f t="shared" si="40"/>
        <v>14016</v>
      </c>
      <c r="I1810" s="46" t="s">
        <v>10808</v>
      </c>
      <c r="J1810" s="41"/>
    </row>
    <row r="1811" spans="1:10" s="48" customFormat="1" ht="29" x14ac:dyDescent="0.25">
      <c r="A1811" s="26" t="s">
        <v>480</v>
      </c>
      <c r="B1811" s="26" t="s">
        <v>623</v>
      </c>
      <c r="C1811" s="26" t="s">
        <v>216</v>
      </c>
      <c r="D1811" s="26" t="s">
        <v>1520</v>
      </c>
      <c r="E1811" s="26" t="s">
        <v>1521</v>
      </c>
      <c r="F1811" s="45">
        <v>19200</v>
      </c>
      <c r="G1811" s="221">
        <v>0.27</v>
      </c>
      <c r="H1811" s="222">
        <f t="shared" si="40"/>
        <v>14016</v>
      </c>
      <c r="I1811" s="46" t="s">
        <v>10808</v>
      </c>
      <c r="J1811" s="41"/>
    </row>
    <row r="1812" spans="1:10" s="48" customFormat="1" ht="43.5" x14ac:dyDescent="0.25">
      <c r="A1812" s="26" t="s">
        <v>480</v>
      </c>
      <c r="B1812" s="26" t="s">
        <v>623</v>
      </c>
      <c r="C1812" s="26" t="s">
        <v>216</v>
      </c>
      <c r="D1812" s="26" t="s">
        <v>1522</v>
      </c>
      <c r="E1812" s="26" t="s">
        <v>1523</v>
      </c>
      <c r="F1812" s="45">
        <v>5600</v>
      </c>
      <c r="G1812" s="221">
        <v>0.27</v>
      </c>
      <c r="H1812" s="222">
        <f t="shared" si="40"/>
        <v>4088</v>
      </c>
      <c r="I1812" s="46" t="s">
        <v>10794</v>
      </c>
      <c r="J1812" s="41"/>
    </row>
    <row r="1813" spans="1:10" s="48" customFormat="1" ht="43.5" x14ac:dyDescent="0.25">
      <c r="A1813" s="26" t="s">
        <v>480</v>
      </c>
      <c r="B1813" s="26" t="s">
        <v>623</v>
      </c>
      <c r="C1813" s="26" t="s">
        <v>216</v>
      </c>
      <c r="D1813" s="26" t="s">
        <v>1524</v>
      </c>
      <c r="E1813" s="26" t="s">
        <v>1525</v>
      </c>
      <c r="F1813" s="45">
        <v>5600</v>
      </c>
      <c r="G1813" s="221">
        <v>0.27</v>
      </c>
      <c r="H1813" s="222">
        <f t="shared" si="40"/>
        <v>4088</v>
      </c>
      <c r="I1813" s="46" t="s">
        <v>10794</v>
      </c>
      <c r="J1813" s="41"/>
    </row>
    <row r="1814" spans="1:10" s="48" customFormat="1" ht="43.5" x14ac:dyDescent="0.25">
      <c r="A1814" s="26" t="s">
        <v>480</v>
      </c>
      <c r="B1814" s="26" t="s">
        <v>623</v>
      </c>
      <c r="C1814" s="26" t="s">
        <v>216</v>
      </c>
      <c r="D1814" s="26" t="s">
        <v>1516</v>
      </c>
      <c r="E1814" s="26" t="s">
        <v>1517</v>
      </c>
      <c r="F1814" s="45">
        <v>14775</v>
      </c>
      <c r="G1814" s="221">
        <v>0.27</v>
      </c>
      <c r="H1814" s="222">
        <f t="shared" si="40"/>
        <v>10785.75</v>
      </c>
      <c r="I1814" s="46" t="s">
        <v>10794</v>
      </c>
      <c r="J1814" s="41"/>
    </row>
    <row r="1815" spans="1:10" s="48" customFormat="1" ht="43.5" x14ac:dyDescent="0.25">
      <c r="A1815" s="26" t="s">
        <v>480</v>
      </c>
      <c r="B1815" s="26" t="s">
        <v>623</v>
      </c>
      <c r="C1815" s="26" t="s">
        <v>216</v>
      </c>
      <c r="D1815" s="26" t="s">
        <v>1518</v>
      </c>
      <c r="E1815" s="26" t="s">
        <v>1519</v>
      </c>
      <c r="F1815" s="45">
        <v>14775</v>
      </c>
      <c r="G1815" s="221">
        <v>0.27</v>
      </c>
      <c r="H1815" s="222">
        <f t="shared" si="40"/>
        <v>10785.75</v>
      </c>
      <c r="I1815" s="46" t="s">
        <v>10794</v>
      </c>
      <c r="J1815" s="41"/>
    </row>
    <row r="1816" spans="1:10" s="48" customFormat="1" ht="29" x14ac:dyDescent="0.25">
      <c r="A1816" s="26" t="s">
        <v>480</v>
      </c>
      <c r="B1816" s="26" t="s">
        <v>623</v>
      </c>
      <c r="C1816" s="26" t="s">
        <v>267</v>
      </c>
      <c r="D1816" s="26" t="s">
        <v>1610</v>
      </c>
      <c r="E1816" s="26" t="s">
        <v>1611</v>
      </c>
      <c r="F1816" s="45">
        <v>14000</v>
      </c>
      <c r="G1816" s="221">
        <v>0.27</v>
      </c>
      <c r="H1816" s="222">
        <f t="shared" si="40"/>
        <v>10220</v>
      </c>
      <c r="I1816" s="46" t="s">
        <v>10798</v>
      </c>
      <c r="J1816" s="41"/>
    </row>
    <row r="1817" spans="1:10" s="48" customFormat="1" ht="29" x14ac:dyDescent="0.25">
      <c r="A1817" s="26" t="s">
        <v>480</v>
      </c>
      <c r="B1817" s="26" t="s">
        <v>623</v>
      </c>
      <c r="C1817" s="26" t="s">
        <v>267</v>
      </c>
      <c r="D1817" s="26" t="s">
        <v>1624</v>
      </c>
      <c r="E1817" s="26" t="s">
        <v>1625</v>
      </c>
      <c r="F1817" s="45">
        <v>14000</v>
      </c>
      <c r="G1817" s="221">
        <v>0.27</v>
      </c>
      <c r="H1817" s="222">
        <f t="shared" si="40"/>
        <v>10220</v>
      </c>
      <c r="I1817" s="46" t="s">
        <v>10798</v>
      </c>
      <c r="J1817" s="41"/>
    </row>
    <row r="1818" spans="1:10" s="48" customFormat="1" ht="29" x14ac:dyDescent="0.25">
      <c r="A1818" s="26" t="s">
        <v>480</v>
      </c>
      <c r="B1818" s="26" t="s">
        <v>623</v>
      </c>
      <c r="C1818" s="26" t="s">
        <v>267</v>
      </c>
      <c r="D1818" s="26" t="s">
        <v>1612</v>
      </c>
      <c r="E1818" s="26" t="s">
        <v>1613</v>
      </c>
      <c r="F1818" s="45">
        <v>33600</v>
      </c>
      <c r="G1818" s="221">
        <v>0.27</v>
      </c>
      <c r="H1818" s="222">
        <f t="shared" si="40"/>
        <v>24528</v>
      </c>
      <c r="I1818" s="46" t="s">
        <v>10798</v>
      </c>
      <c r="J1818" s="41"/>
    </row>
    <row r="1819" spans="1:10" s="48" customFormat="1" ht="29" x14ac:dyDescent="0.25">
      <c r="A1819" s="26" t="s">
        <v>480</v>
      </c>
      <c r="B1819" s="26" t="s">
        <v>623</v>
      </c>
      <c r="C1819" s="26" t="s">
        <v>267</v>
      </c>
      <c r="D1819" s="26" t="s">
        <v>1618</v>
      </c>
      <c r="E1819" s="26" t="s">
        <v>1619</v>
      </c>
      <c r="F1819" s="45">
        <v>33600</v>
      </c>
      <c r="G1819" s="221">
        <v>0.27</v>
      </c>
      <c r="H1819" s="222">
        <f t="shared" si="40"/>
        <v>24528</v>
      </c>
      <c r="I1819" s="46" t="s">
        <v>10798</v>
      </c>
      <c r="J1819" s="41"/>
    </row>
    <row r="1820" spans="1:10" s="48" customFormat="1" ht="43.5" x14ac:dyDescent="0.25">
      <c r="A1820" s="26" t="s">
        <v>480</v>
      </c>
      <c r="B1820" s="26" t="s">
        <v>623</v>
      </c>
      <c r="C1820" s="26" t="s">
        <v>267</v>
      </c>
      <c r="D1820" s="26" t="s">
        <v>1620</v>
      </c>
      <c r="E1820" s="26" t="s">
        <v>1621</v>
      </c>
      <c r="F1820" s="45">
        <v>9800</v>
      </c>
      <c r="G1820" s="221">
        <v>0.27</v>
      </c>
      <c r="H1820" s="222">
        <f t="shared" si="40"/>
        <v>7154</v>
      </c>
      <c r="I1820" s="46" t="s">
        <v>10799</v>
      </c>
      <c r="J1820" s="41"/>
    </row>
    <row r="1821" spans="1:10" s="48" customFormat="1" ht="43.5" x14ac:dyDescent="0.25">
      <c r="A1821" s="26" t="s">
        <v>480</v>
      </c>
      <c r="B1821" s="26" t="s">
        <v>623</v>
      </c>
      <c r="C1821" s="26" t="s">
        <v>267</v>
      </c>
      <c r="D1821" s="26" t="s">
        <v>1622</v>
      </c>
      <c r="E1821" s="26" t="s">
        <v>1623</v>
      </c>
      <c r="F1821" s="45">
        <v>9800</v>
      </c>
      <c r="G1821" s="221">
        <v>0.27</v>
      </c>
      <c r="H1821" s="222">
        <f t="shared" si="40"/>
        <v>7154</v>
      </c>
      <c r="I1821" s="46" t="s">
        <v>10799</v>
      </c>
      <c r="J1821" s="41"/>
    </row>
    <row r="1822" spans="1:10" s="48" customFormat="1" ht="43.5" x14ac:dyDescent="0.25">
      <c r="A1822" s="26" t="s">
        <v>480</v>
      </c>
      <c r="B1822" s="26" t="s">
        <v>623</v>
      </c>
      <c r="C1822" s="26" t="s">
        <v>267</v>
      </c>
      <c r="D1822" s="26" t="s">
        <v>1614</v>
      </c>
      <c r="E1822" s="26" t="s">
        <v>1615</v>
      </c>
      <c r="F1822" s="45">
        <v>25875</v>
      </c>
      <c r="G1822" s="221">
        <v>0.27</v>
      </c>
      <c r="H1822" s="222">
        <f t="shared" si="40"/>
        <v>18888.75</v>
      </c>
      <c r="I1822" s="46" t="s">
        <v>10799</v>
      </c>
      <c r="J1822" s="41"/>
    </row>
    <row r="1823" spans="1:10" s="48" customFormat="1" ht="43.5" x14ac:dyDescent="0.25">
      <c r="A1823" s="26" t="s">
        <v>480</v>
      </c>
      <c r="B1823" s="26" t="s">
        <v>623</v>
      </c>
      <c r="C1823" s="26" t="s">
        <v>267</v>
      </c>
      <c r="D1823" s="26" t="s">
        <v>1616</v>
      </c>
      <c r="E1823" s="26" t="s">
        <v>1617</v>
      </c>
      <c r="F1823" s="45">
        <v>25875</v>
      </c>
      <c r="G1823" s="221">
        <v>0.27</v>
      </c>
      <c r="H1823" s="222">
        <f t="shared" si="40"/>
        <v>18888.75</v>
      </c>
      <c r="I1823" s="46" t="s">
        <v>10799</v>
      </c>
      <c r="J1823" s="41"/>
    </row>
    <row r="1824" spans="1:10" s="48" customFormat="1" ht="29" x14ac:dyDescent="0.25">
      <c r="A1824" s="26" t="s">
        <v>480</v>
      </c>
      <c r="B1824" s="26" t="s">
        <v>623</v>
      </c>
      <c r="C1824" s="26" t="s">
        <v>314</v>
      </c>
      <c r="D1824" s="26" t="s">
        <v>1708</v>
      </c>
      <c r="E1824" s="26" t="s">
        <v>1709</v>
      </c>
      <c r="F1824" s="45">
        <v>26000</v>
      </c>
      <c r="G1824" s="221">
        <v>0.27</v>
      </c>
      <c r="H1824" s="222">
        <f t="shared" si="40"/>
        <v>18980</v>
      </c>
      <c r="I1824" s="46" t="s">
        <v>10803</v>
      </c>
      <c r="J1824" s="41"/>
    </row>
    <row r="1825" spans="1:10" s="48" customFormat="1" ht="29" x14ac:dyDescent="0.25">
      <c r="A1825" s="26" t="s">
        <v>480</v>
      </c>
      <c r="B1825" s="26" t="s">
        <v>623</v>
      </c>
      <c r="C1825" s="26" t="s">
        <v>314</v>
      </c>
      <c r="D1825" s="26" t="s">
        <v>1722</v>
      </c>
      <c r="E1825" s="26" t="s">
        <v>1723</v>
      </c>
      <c r="F1825" s="45">
        <v>26000</v>
      </c>
      <c r="G1825" s="221">
        <v>0.27</v>
      </c>
      <c r="H1825" s="222">
        <f t="shared" si="40"/>
        <v>18980</v>
      </c>
      <c r="I1825" s="46" t="s">
        <v>10803</v>
      </c>
      <c r="J1825" s="41"/>
    </row>
    <row r="1826" spans="1:10" s="48" customFormat="1" ht="29" x14ac:dyDescent="0.25">
      <c r="A1826" s="26" t="s">
        <v>480</v>
      </c>
      <c r="B1826" s="26" t="s">
        <v>623</v>
      </c>
      <c r="C1826" s="26" t="s">
        <v>314</v>
      </c>
      <c r="D1826" s="26" t="s">
        <v>1710</v>
      </c>
      <c r="E1826" s="26" t="s">
        <v>1711</v>
      </c>
      <c r="F1826" s="45">
        <v>62400</v>
      </c>
      <c r="G1826" s="221">
        <v>0.27</v>
      </c>
      <c r="H1826" s="222">
        <f t="shared" si="40"/>
        <v>45552</v>
      </c>
      <c r="I1826" s="46" t="s">
        <v>10803</v>
      </c>
      <c r="J1826" s="41"/>
    </row>
    <row r="1827" spans="1:10" s="48" customFormat="1" ht="29" x14ac:dyDescent="0.25">
      <c r="A1827" s="26" t="s">
        <v>480</v>
      </c>
      <c r="B1827" s="26" t="s">
        <v>623</v>
      </c>
      <c r="C1827" s="26" t="s">
        <v>314</v>
      </c>
      <c r="D1827" s="26" t="s">
        <v>1716</v>
      </c>
      <c r="E1827" s="26" t="s">
        <v>1717</v>
      </c>
      <c r="F1827" s="45">
        <v>62400</v>
      </c>
      <c r="G1827" s="221">
        <v>0.27</v>
      </c>
      <c r="H1827" s="222">
        <f t="shared" si="40"/>
        <v>45552</v>
      </c>
      <c r="I1827" s="46" t="s">
        <v>10803</v>
      </c>
      <c r="J1827" s="41"/>
    </row>
    <row r="1828" spans="1:10" s="48" customFormat="1" ht="43.5" x14ac:dyDescent="0.25">
      <c r="A1828" s="26" t="s">
        <v>480</v>
      </c>
      <c r="B1828" s="26" t="s">
        <v>623</v>
      </c>
      <c r="C1828" s="26" t="s">
        <v>314</v>
      </c>
      <c r="D1828" s="26" t="s">
        <v>1718</v>
      </c>
      <c r="E1828" s="26" t="s">
        <v>1719</v>
      </c>
      <c r="F1828" s="45">
        <v>18200</v>
      </c>
      <c r="G1828" s="221">
        <v>0.27</v>
      </c>
      <c r="H1828" s="222">
        <f t="shared" si="40"/>
        <v>13286</v>
      </c>
      <c r="I1828" s="46" t="s">
        <v>10804</v>
      </c>
      <c r="J1828" s="41"/>
    </row>
    <row r="1829" spans="1:10" s="48" customFormat="1" ht="43.5" x14ac:dyDescent="0.25">
      <c r="A1829" s="26" t="s">
        <v>480</v>
      </c>
      <c r="B1829" s="26" t="s">
        <v>623</v>
      </c>
      <c r="C1829" s="26" t="s">
        <v>314</v>
      </c>
      <c r="D1829" s="26" t="s">
        <v>1720</v>
      </c>
      <c r="E1829" s="26" t="s">
        <v>1721</v>
      </c>
      <c r="F1829" s="45">
        <v>18200</v>
      </c>
      <c r="G1829" s="221">
        <v>0.27</v>
      </c>
      <c r="H1829" s="222">
        <f t="shared" si="40"/>
        <v>13286</v>
      </c>
      <c r="I1829" s="46" t="s">
        <v>10804</v>
      </c>
      <c r="J1829" s="41"/>
    </row>
    <row r="1830" spans="1:10" s="48" customFormat="1" ht="43.5" x14ac:dyDescent="0.25">
      <c r="A1830" s="26" t="s">
        <v>480</v>
      </c>
      <c r="B1830" s="26" t="s">
        <v>623</v>
      </c>
      <c r="C1830" s="26" t="s">
        <v>314</v>
      </c>
      <c r="D1830" s="26" t="s">
        <v>1712</v>
      </c>
      <c r="E1830" s="26" t="s">
        <v>1713</v>
      </c>
      <c r="F1830" s="45">
        <v>48050</v>
      </c>
      <c r="G1830" s="221">
        <v>0.27</v>
      </c>
      <c r="H1830" s="222">
        <f t="shared" si="40"/>
        <v>35076.5</v>
      </c>
      <c r="I1830" s="46" t="s">
        <v>10804</v>
      </c>
      <c r="J1830" s="41"/>
    </row>
    <row r="1831" spans="1:10" s="48" customFormat="1" ht="43.5" x14ac:dyDescent="0.25">
      <c r="A1831" s="26" t="s">
        <v>480</v>
      </c>
      <c r="B1831" s="26" t="s">
        <v>623</v>
      </c>
      <c r="C1831" s="26" t="s">
        <v>314</v>
      </c>
      <c r="D1831" s="26" t="s">
        <v>1714</v>
      </c>
      <c r="E1831" s="26" t="s">
        <v>1715</v>
      </c>
      <c r="F1831" s="45">
        <v>48050</v>
      </c>
      <c r="G1831" s="221">
        <v>0.27</v>
      </c>
      <c r="H1831" s="222">
        <f t="shared" si="40"/>
        <v>35076.5</v>
      </c>
      <c r="I1831" s="46" t="s">
        <v>10804</v>
      </c>
      <c r="J1831" s="41"/>
    </row>
    <row r="1832" spans="1:10" s="32" customFormat="1" ht="14.5" x14ac:dyDescent="0.25">
      <c r="A1832" s="38" t="s">
        <v>480</v>
      </c>
      <c r="B1832" s="38" t="s">
        <v>623</v>
      </c>
      <c r="C1832" s="38" t="s">
        <v>7540</v>
      </c>
      <c r="D1832" s="38" t="s">
        <v>7796</v>
      </c>
      <c r="E1832" s="38" t="s">
        <v>7797</v>
      </c>
      <c r="F1832" s="116">
        <v>10000</v>
      </c>
      <c r="G1832" s="221">
        <v>0.27</v>
      </c>
      <c r="H1832" s="222">
        <f t="shared" si="40"/>
        <v>7300</v>
      </c>
      <c r="I1832" s="38"/>
      <c r="J1832" s="61"/>
    </row>
    <row r="1833" spans="1:10" s="32" customFormat="1" ht="14.5" x14ac:dyDescent="0.25">
      <c r="A1833" s="38" t="s">
        <v>480</v>
      </c>
      <c r="B1833" s="38" t="s">
        <v>623</v>
      </c>
      <c r="C1833" s="38" t="s">
        <v>7540</v>
      </c>
      <c r="D1833" s="38" t="s">
        <v>7798</v>
      </c>
      <c r="E1833" s="38" t="s">
        <v>7799</v>
      </c>
      <c r="F1833" s="116">
        <v>10000</v>
      </c>
      <c r="G1833" s="221">
        <v>0.27</v>
      </c>
      <c r="H1833" s="222">
        <f t="shared" si="40"/>
        <v>7300</v>
      </c>
      <c r="I1833" s="38"/>
      <c r="J1833" s="61"/>
    </row>
    <row r="1834" spans="1:10" s="32" customFormat="1" ht="14.5" x14ac:dyDescent="0.25">
      <c r="A1834" s="38" t="s">
        <v>480</v>
      </c>
      <c r="B1834" s="38" t="s">
        <v>623</v>
      </c>
      <c r="C1834" s="38" t="s">
        <v>7540</v>
      </c>
      <c r="D1834" s="38" t="s">
        <v>7800</v>
      </c>
      <c r="E1834" s="38" t="s">
        <v>7801</v>
      </c>
      <c r="F1834" s="116">
        <v>24000</v>
      </c>
      <c r="G1834" s="221">
        <v>0.27</v>
      </c>
      <c r="H1834" s="222">
        <f t="shared" si="40"/>
        <v>17520</v>
      </c>
      <c r="I1834" s="38"/>
      <c r="J1834" s="61"/>
    </row>
    <row r="1835" spans="1:10" s="32" customFormat="1" ht="14.5" x14ac:dyDescent="0.25">
      <c r="A1835" s="38" t="s">
        <v>480</v>
      </c>
      <c r="B1835" s="38" t="s">
        <v>623</v>
      </c>
      <c r="C1835" s="38" t="s">
        <v>7540</v>
      </c>
      <c r="D1835" s="38" t="s">
        <v>7802</v>
      </c>
      <c r="E1835" s="38" t="s">
        <v>7803</v>
      </c>
      <c r="F1835" s="116">
        <v>24000</v>
      </c>
      <c r="G1835" s="221">
        <v>0.27</v>
      </c>
      <c r="H1835" s="222">
        <f t="shared" si="40"/>
        <v>17520</v>
      </c>
      <c r="I1835" s="38"/>
      <c r="J1835" s="61"/>
    </row>
    <row r="1836" spans="1:10" s="32" customFormat="1" ht="14.5" x14ac:dyDescent="0.25">
      <c r="A1836" s="38" t="s">
        <v>480</v>
      </c>
      <c r="B1836" s="38" t="s">
        <v>623</v>
      </c>
      <c r="C1836" s="38" t="s">
        <v>7540</v>
      </c>
      <c r="D1836" s="38" t="s">
        <v>7804</v>
      </c>
      <c r="E1836" s="38" t="s">
        <v>7805</v>
      </c>
      <c r="F1836" s="116">
        <v>40000</v>
      </c>
      <c r="G1836" s="221">
        <v>0.27</v>
      </c>
      <c r="H1836" s="222">
        <f t="shared" si="40"/>
        <v>29200</v>
      </c>
      <c r="I1836" s="38"/>
      <c r="J1836" s="61"/>
    </row>
    <row r="1837" spans="1:10" s="32" customFormat="1" ht="14.5" x14ac:dyDescent="0.25">
      <c r="A1837" s="38" t="s">
        <v>480</v>
      </c>
      <c r="B1837" s="38" t="s">
        <v>623</v>
      </c>
      <c r="C1837" s="38" t="s">
        <v>7540</v>
      </c>
      <c r="D1837" s="38" t="s">
        <v>7806</v>
      </c>
      <c r="E1837" s="38" t="s">
        <v>7807</v>
      </c>
      <c r="F1837" s="116">
        <v>40000</v>
      </c>
      <c r="G1837" s="221">
        <v>0.27</v>
      </c>
      <c r="H1837" s="222">
        <f t="shared" si="40"/>
        <v>29200</v>
      </c>
      <c r="I1837" s="38"/>
      <c r="J1837" s="61"/>
    </row>
    <row r="1838" spans="1:10" s="32" customFormat="1" ht="29" x14ac:dyDescent="0.25">
      <c r="A1838" s="38" t="s">
        <v>480</v>
      </c>
      <c r="B1838" s="38" t="s">
        <v>623</v>
      </c>
      <c r="C1838" s="38" t="s">
        <v>7540</v>
      </c>
      <c r="D1838" s="38" t="s">
        <v>7808</v>
      </c>
      <c r="E1838" s="38" t="s">
        <v>7809</v>
      </c>
      <c r="F1838" s="116">
        <v>7000</v>
      </c>
      <c r="G1838" s="221">
        <v>0.27</v>
      </c>
      <c r="H1838" s="222">
        <f t="shared" ref="H1838:H1901" si="41">SUM(F1838*0.73)</f>
        <v>5110</v>
      </c>
      <c r="I1838" s="38" t="s">
        <v>595</v>
      </c>
      <c r="J1838" s="61"/>
    </row>
    <row r="1839" spans="1:10" s="32" customFormat="1" ht="29" x14ac:dyDescent="0.25">
      <c r="A1839" s="38" t="s">
        <v>480</v>
      </c>
      <c r="B1839" s="38" t="s">
        <v>623</v>
      </c>
      <c r="C1839" s="38" t="s">
        <v>7540</v>
      </c>
      <c r="D1839" s="38" t="s">
        <v>7810</v>
      </c>
      <c r="E1839" s="38" t="s">
        <v>7811</v>
      </c>
      <c r="F1839" s="116">
        <v>7000</v>
      </c>
      <c r="G1839" s="221">
        <v>0.27</v>
      </c>
      <c r="H1839" s="222">
        <f t="shared" si="41"/>
        <v>5110</v>
      </c>
      <c r="I1839" s="38" t="s">
        <v>595</v>
      </c>
      <c r="J1839" s="61"/>
    </row>
    <row r="1840" spans="1:10" s="32" customFormat="1" ht="29" x14ac:dyDescent="0.25">
      <c r="A1840" s="38" t="s">
        <v>480</v>
      </c>
      <c r="B1840" s="38" t="s">
        <v>623</v>
      </c>
      <c r="C1840" s="38" t="s">
        <v>7540</v>
      </c>
      <c r="D1840" s="38" t="s">
        <v>7812</v>
      </c>
      <c r="E1840" s="38" t="s">
        <v>7813</v>
      </c>
      <c r="F1840" s="116">
        <v>18500</v>
      </c>
      <c r="G1840" s="221">
        <v>0.27</v>
      </c>
      <c r="H1840" s="222">
        <f t="shared" si="41"/>
        <v>13505</v>
      </c>
      <c r="I1840" s="38" t="s">
        <v>595</v>
      </c>
      <c r="J1840" s="61"/>
    </row>
    <row r="1841" spans="1:10" s="32" customFormat="1" ht="29" x14ac:dyDescent="0.25">
      <c r="A1841" s="38" t="s">
        <v>480</v>
      </c>
      <c r="B1841" s="38" t="s">
        <v>623</v>
      </c>
      <c r="C1841" s="38" t="s">
        <v>7540</v>
      </c>
      <c r="D1841" s="38" t="s">
        <v>7814</v>
      </c>
      <c r="E1841" s="38" t="s">
        <v>7815</v>
      </c>
      <c r="F1841" s="116">
        <v>18500</v>
      </c>
      <c r="G1841" s="221">
        <v>0.27</v>
      </c>
      <c r="H1841" s="222">
        <f t="shared" si="41"/>
        <v>13505</v>
      </c>
      <c r="I1841" s="38" t="s">
        <v>595</v>
      </c>
      <c r="J1841" s="61"/>
    </row>
    <row r="1842" spans="1:10" s="32" customFormat="1" ht="29" x14ac:dyDescent="0.25">
      <c r="A1842" s="38" t="s">
        <v>480</v>
      </c>
      <c r="B1842" s="38" t="s">
        <v>623</v>
      </c>
      <c r="C1842" s="38" t="s">
        <v>7540</v>
      </c>
      <c r="D1842" s="38" t="s">
        <v>7816</v>
      </c>
      <c r="E1842" s="38" t="s">
        <v>7817</v>
      </c>
      <c r="F1842" s="116">
        <v>30800</v>
      </c>
      <c r="G1842" s="221">
        <v>0.27</v>
      </c>
      <c r="H1842" s="222">
        <f t="shared" si="41"/>
        <v>22484</v>
      </c>
      <c r="I1842" s="38" t="s">
        <v>595</v>
      </c>
      <c r="J1842" s="61"/>
    </row>
    <row r="1843" spans="1:10" s="32" customFormat="1" ht="29" x14ac:dyDescent="0.25">
      <c r="A1843" s="38" t="s">
        <v>480</v>
      </c>
      <c r="B1843" s="38" t="s">
        <v>623</v>
      </c>
      <c r="C1843" s="38" t="s">
        <v>7540</v>
      </c>
      <c r="D1843" s="38" t="s">
        <v>7818</v>
      </c>
      <c r="E1843" s="38" t="s">
        <v>7819</v>
      </c>
      <c r="F1843" s="116">
        <v>30800</v>
      </c>
      <c r="G1843" s="221">
        <v>0.27</v>
      </c>
      <c r="H1843" s="222">
        <f t="shared" si="41"/>
        <v>22484</v>
      </c>
      <c r="I1843" s="38" t="s">
        <v>595</v>
      </c>
      <c r="J1843" s="61"/>
    </row>
    <row r="1844" spans="1:10" s="32" customFormat="1" ht="14.5" x14ac:dyDescent="0.25">
      <c r="A1844" s="38" t="s">
        <v>480</v>
      </c>
      <c r="B1844" s="38" t="s">
        <v>623</v>
      </c>
      <c r="C1844" s="38" t="s">
        <v>7545</v>
      </c>
      <c r="D1844" s="38" t="s">
        <v>7820</v>
      </c>
      <c r="E1844" s="38" t="s">
        <v>7821</v>
      </c>
      <c r="F1844" s="116">
        <v>20000</v>
      </c>
      <c r="G1844" s="221">
        <v>0.27</v>
      </c>
      <c r="H1844" s="222">
        <f t="shared" si="41"/>
        <v>14600</v>
      </c>
      <c r="I1844" s="38"/>
      <c r="J1844" s="61"/>
    </row>
    <row r="1845" spans="1:10" s="32" customFormat="1" ht="14.5" x14ac:dyDescent="0.25">
      <c r="A1845" s="38" t="s">
        <v>480</v>
      </c>
      <c r="B1845" s="38" t="s">
        <v>623</v>
      </c>
      <c r="C1845" s="38" t="s">
        <v>7545</v>
      </c>
      <c r="D1845" s="38" t="s">
        <v>7822</v>
      </c>
      <c r="E1845" s="38" t="s">
        <v>7823</v>
      </c>
      <c r="F1845" s="116">
        <v>20000</v>
      </c>
      <c r="G1845" s="221">
        <v>0.27</v>
      </c>
      <c r="H1845" s="222">
        <f t="shared" si="41"/>
        <v>14600</v>
      </c>
      <c r="I1845" s="38"/>
      <c r="J1845" s="61"/>
    </row>
    <row r="1846" spans="1:10" s="32" customFormat="1" ht="14.5" x14ac:dyDescent="0.25">
      <c r="A1846" s="38" t="s">
        <v>480</v>
      </c>
      <c r="B1846" s="38" t="s">
        <v>623</v>
      </c>
      <c r="C1846" s="38" t="s">
        <v>7545</v>
      </c>
      <c r="D1846" s="38" t="s">
        <v>7824</v>
      </c>
      <c r="E1846" s="38" t="s">
        <v>7825</v>
      </c>
      <c r="F1846" s="116">
        <v>48000</v>
      </c>
      <c r="G1846" s="221">
        <v>0.27</v>
      </c>
      <c r="H1846" s="222">
        <f t="shared" si="41"/>
        <v>35040</v>
      </c>
      <c r="I1846" s="38"/>
      <c r="J1846" s="61"/>
    </row>
    <row r="1847" spans="1:10" s="32" customFormat="1" ht="14.5" x14ac:dyDescent="0.25">
      <c r="A1847" s="38" t="s">
        <v>480</v>
      </c>
      <c r="B1847" s="38" t="s">
        <v>623</v>
      </c>
      <c r="C1847" s="38" t="s">
        <v>7545</v>
      </c>
      <c r="D1847" s="38" t="s">
        <v>7826</v>
      </c>
      <c r="E1847" s="38" t="s">
        <v>7827</v>
      </c>
      <c r="F1847" s="116">
        <v>48000</v>
      </c>
      <c r="G1847" s="221">
        <v>0.27</v>
      </c>
      <c r="H1847" s="222">
        <f t="shared" si="41"/>
        <v>35040</v>
      </c>
      <c r="I1847" s="38"/>
      <c r="J1847" s="61"/>
    </row>
    <row r="1848" spans="1:10" s="32" customFormat="1" ht="14.5" x14ac:dyDescent="0.25">
      <c r="A1848" s="38" t="s">
        <v>480</v>
      </c>
      <c r="B1848" s="38" t="s">
        <v>623</v>
      </c>
      <c r="C1848" s="38" t="s">
        <v>7545</v>
      </c>
      <c r="D1848" s="38" t="s">
        <v>7828</v>
      </c>
      <c r="E1848" s="38" t="s">
        <v>7829</v>
      </c>
      <c r="F1848" s="116">
        <v>80000</v>
      </c>
      <c r="G1848" s="221">
        <v>0.27</v>
      </c>
      <c r="H1848" s="222">
        <f t="shared" si="41"/>
        <v>58400</v>
      </c>
      <c r="I1848" s="38"/>
      <c r="J1848" s="61"/>
    </row>
    <row r="1849" spans="1:10" s="32" customFormat="1" ht="14.5" x14ac:dyDescent="0.25">
      <c r="A1849" s="38" t="s">
        <v>480</v>
      </c>
      <c r="B1849" s="38" t="s">
        <v>623</v>
      </c>
      <c r="C1849" s="38" t="s">
        <v>7545</v>
      </c>
      <c r="D1849" s="38" t="s">
        <v>7830</v>
      </c>
      <c r="E1849" s="38" t="s">
        <v>7831</v>
      </c>
      <c r="F1849" s="116">
        <v>80000</v>
      </c>
      <c r="G1849" s="221">
        <v>0.27</v>
      </c>
      <c r="H1849" s="222">
        <f t="shared" si="41"/>
        <v>58400</v>
      </c>
      <c r="I1849" s="38"/>
      <c r="J1849" s="61"/>
    </row>
    <row r="1850" spans="1:10" s="32" customFormat="1" ht="29" x14ac:dyDescent="0.25">
      <c r="A1850" s="38" t="s">
        <v>480</v>
      </c>
      <c r="B1850" s="38" t="s">
        <v>623</v>
      </c>
      <c r="C1850" s="38" t="s">
        <v>7545</v>
      </c>
      <c r="D1850" s="38" t="s">
        <v>7832</v>
      </c>
      <c r="E1850" s="38" t="s">
        <v>7833</v>
      </c>
      <c r="F1850" s="116">
        <v>14000</v>
      </c>
      <c r="G1850" s="221">
        <v>0.27</v>
      </c>
      <c r="H1850" s="222">
        <f t="shared" si="41"/>
        <v>10220</v>
      </c>
      <c r="I1850" s="38" t="s">
        <v>595</v>
      </c>
      <c r="J1850" s="61"/>
    </row>
    <row r="1851" spans="1:10" s="32" customFormat="1" ht="29" x14ac:dyDescent="0.25">
      <c r="A1851" s="38" t="s">
        <v>480</v>
      </c>
      <c r="B1851" s="38" t="s">
        <v>623</v>
      </c>
      <c r="C1851" s="38" t="s">
        <v>7545</v>
      </c>
      <c r="D1851" s="38" t="s">
        <v>7834</v>
      </c>
      <c r="E1851" s="38" t="s">
        <v>7835</v>
      </c>
      <c r="F1851" s="116">
        <v>14000</v>
      </c>
      <c r="G1851" s="221">
        <v>0.27</v>
      </c>
      <c r="H1851" s="222">
        <f t="shared" si="41"/>
        <v>10220</v>
      </c>
      <c r="I1851" s="38" t="s">
        <v>595</v>
      </c>
      <c r="J1851" s="61"/>
    </row>
    <row r="1852" spans="1:10" s="32" customFormat="1" ht="29" x14ac:dyDescent="0.25">
      <c r="A1852" s="38" t="s">
        <v>480</v>
      </c>
      <c r="B1852" s="38" t="s">
        <v>623</v>
      </c>
      <c r="C1852" s="38" t="s">
        <v>7545</v>
      </c>
      <c r="D1852" s="38" t="s">
        <v>7836</v>
      </c>
      <c r="E1852" s="38" t="s">
        <v>7837</v>
      </c>
      <c r="F1852" s="116">
        <v>37000</v>
      </c>
      <c r="G1852" s="221">
        <v>0.27</v>
      </c>
      <c r="H1852" s="222">
        <f t="shared" si="41"/>
        <v>27010</v>
      </c>
      <c r="I1852" s="38" t="s">
        <v>595</v>
      </c>
      <c r="J1852" s="61"/>
    </row>
    <row r="1853" spans="1:10" s="32" customFormat="1" ht="29" x14ac:dyDescent="0.25">
      <c r="A1853" s="38" t="s">
        <v>480</v>
      </c>
      <c r="B1853" s="38" t="s">
        <v>623</v>
      </c>
      <c r="C1853" s="38" t="s">
        <v>7545</v>
      </c>
      <c r="D1853" s="38" t="s">
        <v>7838</v>
      </c>
      <c r="E1853" s="38" t="s">
        <v>7839</v>
      </c>
      <c r="F1853" s="116">
        <v>37000</v>
      </c>
      <c r="G1853" s="221">
        <v>0.27</v>
      </c>
      <c r="H1853" s="222">
        <f t="shared" si="41"/>
        <v>27010</v>
      </c>
      <c r="I1853" s="38" t="s">
        <v>595</v>
      </c>
      <c r="J1853" s="61"/>
    </row>
    <row r="1854" spans="1:10" s="32" customFormat="1" ht="29" x14ac:dyDescent="0.25">
      <c r="A1854" s="38" t="s">
        <v>480</v>
      </c>
      <c r="B1854" s="38" t="s">
        <v>623</v>
      </c>
      <c r="C1854" s="38" t="s">
        <v>7545</v>
      </c>
      <c r="D1854" s="38" t="s">
        <v>7840</v>
      </c>
      <c r="E1854" s="38" t="s">
        <v>7841</v>
      </c>
      <c r="F1854" s="116">
        <v>61600</v>
      </c>
      <c r="G1854" s="221">
        <v>0.27</v>
      </c>
      <c r="H1854" s="222">
        <f t="shared" si="41"/>
        <v>44968</v>
      </c>
      <c r="I1854" s="38" t="s">
        <v>595</v>
      </c>
      <c r="J1854" s="61"/>
    </row>
    <row r="1855" spans="1:10" s="32" customFormat="1" ht="29" x14ac:dyDescent="0.25">
      <c r="A1855" s="38" t="s">
        <v>480</v>
      </c>
      <c r="B1855" s="38" t="s">
        <v>623</v>
      </c>
      <c r="C1855" s="38" t="s">
        <v>7545</v>
      </c>
      <c r="D1855" s="38" t="s">
        <v>7842</v>
      </c>
      <c r="E1855" s="38" t="s">
        <v>7843</v>
      </c>
      <c r="F1855" s="116">
        <v>61600</v>
      </c>
      <c r="G1855" s="221">
        <v>0.27</v>
      </c>
      <c r="H1855" s="222">
        <f t="shared" si="41"/>
        <v>44968</v>
      </c>
      <c r="I1855" s="38" t="s">
        <v>595</v>
      </c>
      <c r="J1855" s="61"/>
    </row>
    <row r="1856" spans="1:10" s="32" customFormat="1" ht="14.5" x14ac:dyDescent="0.25">
      <c r="A1856" s="38" t="s">
        <v>480</v>
      </c>
      <c r="B1856" s="38" t="s">
        <v>623</v>
      </c>
      <c r="C1856" s="38" t="s">
        <v>7551</v>
      </c>
      <c r="D1856" s="38" t="s">
        <v>7844</v>
      </c>
      <c r="E1856" s="38" t="s">
        <v>7845</v>
      </c>
      <c r="F1856" s="116">
        <v>36000</v>
      </c>
      <c r="G1856" s="221">
        <v>0.27</v>
      </c>
      <c r="H1856" s="222">
        <f t="shared" si="41"/>
        <v>26280</v>
      </c>
      <c r="I1856" s="38"/>
      <c r="J1856" s="61"/>
    </row>
    <row r="1857" spans="1:10" s="32" customFormat="1" ht="14.5" x14ac:dyDescent="0.25">
      <c r="A1857" s="38" t="s">
        <v>480</v>
      </c>
      <c r="B1857" s="38" t="s">
        <v>623</v>
      </c>
      <c r="C1857" s="38" t="s">
        <v>7551</v>
      </c>
      <c r="D1857" s="38" t="s">
        <v>7846</v>
      </c>
      <c r="E1857" s="38" t="s">
        <v>7847</v>
      </c>
      <c r="F1857" s="116">
        <v>36000</v>
      </c>
      <c r="G1857" s="221">
        <v>0.27</v>
      </c>
      <c r="H1857" s="222">
        <f t="shared" si="41"/>
        <v>26280</v>
      </c>
      <c r="I1857" s="38"/>
      <c r="J1857" s="61"/>
    </row>
    <row r="1858" spans="1:10" s="32" customFormat="1" ht="14.5" x14ac:dyDescent="0.25">
      <c r="A1858" s="38" t="s">
        <v>480</v>
      </c>
      <c r="B1858" s="38" t="s">
        <v>623</v>
      </c>
      <c r="C1858" s="38" t="s">
        <v>7551</v>
      </c>
      <c r="D1858" s="38" t="s">
        <v>7848</v>
      </c>
      <c r="E1858" s="38" t="s">
        <v>7849</v>
      </c>
      <c r="F1858" s="116">
        <v>86400</v>
      </c>
      <c r="G1858" s="221">
        <v>0.27</v>
      </c>
      <c r="H1858" s="222">
        <f t="shared" si="41"/>
        <v>63072</v>
      </c>
      <c r="I1858" s="38"/>
      <c r="J1858" s="61"/>
    </row>
    <row r="1859" spans="1:10" s="32" customFormat="1" ht="14.5" x14ac:dyDescent="0.25">
      <c r="A1859" s="38" t="s">
        <v>480</v>
      </c>
      <c r="B1859" s="38" t="s">
        <v>623</v>
      </c>
      <c r="C1859" s="38" t="s">
        <v>7551</v>
      </c>
      <c r="D1859" s="38" t="s">
        <v>7850</v>
      </c>
      <c r="E1859" s="38" t="s">
        <v>7851</v>
      </c>
      <c r="F1859" s="116">
        <v>86400</v>
      </c>
      <c r="G1859" s="221">
        <v>0.27</v>
      </c>
      <c r="H1859" s="222">
        <f t="shared" si="41"/>
        <v>63072</v>
      </c>
      <c r="I1859" s="38"/>
      <c r="J1859" s="61"/>
    </row>
    <row r="1860" spans="1:10" s="32" customFormat="1" ht="14.5" x14ac:dyDescent="0.25">
      <c r="A1860" s="38" t="s">
        <v>480</v>
      </c>
      <c r="B1860" s="38" t="s">
        <v>623</v>
      </c>
      <c r="C1860" s="38" t="s">
        <v>7551</v>
      </c>
      <c r="D1860" s="38" t="s">
        <v>7852</v>
      </c>
      <c r="E1860" s="38" t="s">
        <v>7853</v>
      </c>
      <c r="F1860" s="116">
        <v>144000</v>
      </c>
      <c r="G1860" s="221">
        <v>0.27</v>
      </c>
      <c r="H1860" s="222">
        <f t="shared" si="41"/>
        <v>105120</v>
      </c>
      <c r="I1860" s="38"/>
      <c r="J1860" s="61"/>
    </row>
    <row r="1861" spans="1:10" s="32" customFormat="1" ht="14.5" x14ac:dyDescent="0.25">
      <c r="A1861" s="38" t="s">
        <v>480</v>
      </c>
      <c r="B1861" s="38" t="s">
        <v>623</v>
      </c>
      <c r="C1861" s="38" t="s">
        <v>7551</v>
      </c>
      <c r="D1861" s="38" t="s">
        <v>7854</v>
      </c>
      <c r="E1861" s="38" t="s">
        <v>7855</v>
      </c>
      <c r="F1861" s="116">
        <v>144000</v>
      </c>
      <c r="G1861" s="221">
        <v>0.27</v>
      </c>
      <c r="H1861" s="222">
        <f t="shared" si="41"/>
        <v>105120</v>
      </c>
      <c r="I1861" s="38"/>
      <c r="J1861" s="61"/>
    </row>
    <row r="1862" spans="1:10" s="32" customFormat="1" ht="29" x14ac:dyDescent="0.25">
      <c r="A1862" s="38" t="s">
        <v>480</v>
      </c>
      <c r="B1862" s="38" t="s">
        <v>623</v>
      </c>
      <c r="C1862" s="38" t="s">
        <v>7551</v>
      </c>
      <c r="D1862" s="38" t="s">
        <v>7856</v>
      </c>
      <c r="E1862" s="38" t="s">
        <v>7857</v>
      </c>
      <c r="F1862" s="116">
        <v>25200</v>
      </c>
      <c r="G1862" s="221">
        <v>0.27</v>
      </c>
      <c r="H1862" s="222">
        <f t="shared" si="41"/>
        <v>18396</v>
      </c>
      <c r="I1862" s="38" t="s">
        <v>595</v>
      </c>
      <c r="J1862" s="61"/>
    </row>
    <row r="1863" spans="1:10" s="32" customFormat="1" ht="29" x14ac:dyDescent="0.25">
      <c r="A1863" s="38" t="s">
        <v>480</v>
      </c>
      <c r="B1863" s="38" t="s">
        <v>623</v>
      </c>
      <c r="C1863" s="38" t="s">
        <v>7551</v>
      </c>
      <c r="D1863" s="38" t="s">
        <v>7858</v>
      </c>
      <c r="E1863" s="38" t="s">
        <v>7859</v>
      </c>
      <c r="F1863" s="116">
        <v>25200</v>
      </c>
      <c r="G1863" s="221">
        <v>0.27</v>
      </c>
      <c r="H1863" s="222">
        <f t="shared" si="41"/>
        <v>18396</v>
      </c>
      <c r="I1863" s="38" t="s">
        <v>595</v>
      </c>
      <c r="J1863" s="61"/>
    </row>
    <row r="1864" spans="1:10" s="32" customFormat="1" ht="29" x14ac:dyDescent="0.25">
      <c r="A1864" s="38" t="s">
        <v>480</v>
      </c>
      <c r="B1864" s="38" t="s">
        <v>623</v>
      </c>
      <c r="C1864" s="38" t="s">
        <v>7551</v>
      </c>
      <c r="D1864" s="38" t="s">
        <v>7860</v>
      </c>
      <c r="E1864" s="38" t="s">
        <v>7861</v>
      </c>
      <c r="F1864" s="116">
        <v>66600</v>
      </c>
      <c r="G1864" s="221">
        <v>0.27</v>
      </c>
      <c r="H1864" s="222">
        <f t="shared" si="41"/>
        <v>48618</v>
      </c>
      <c r="I1864" s="38" t="s">
        <v>595</v>
      </c>
      <c r="J1864" s="61"/>
    </row>
    <row r="1865" spans="1:10" s="32" customFormat="1" ht="29" x14ac:dyDescent="0.25">
      <c r="A1865" s="38" t="s">
        <v>480</v>
      </c>
      <c r="B1865" s="38" t="s">
        <v>623</v>
      </c>
      <c r="C1865" s="38" t="s">
        <v>7551</v>
      </c>
      <c r="D1865" s="38" t="s">
        <v>7862</v>
      </c>
      <c r="E1865" s="38" t="s">
        <v>7863</v>
      </c>
      <c r="F1865" s="116">
        <v>66600</v>
      </c>
      <c r="G1865" s="221">
        <v>0.27</v>
      </c>
      <c r="H1865" s="222">
        <f t="shared" si="41"/>
        <v>48618</v>
      </c>
      <c r="I1865" s="38" t="s">
        <v>595</v>
      </c>
      <c r="J1865" s="61"/>
    </row>
    <row r="1866" spans="1:10" s="32" customFormat="1" ht="29" x14ac:dyDescent="0.25">
      <c r="A1866" s="38" t="s">
        <v>480</v>
      </c>
      <c r="B1866" s="38" t="s">
        <v>623</v>
      </c>
      <c r="C1866" s="38" t="s">
        <v>7551</v>
      </c>
      <c r="D1866" s="38" t="s">
        <v>7864</v>
      </c>
      <c r="E1866" s="38" t="s">
        <v>7865</v>
      </c>
      <c r="F1866" s="116">
        <v>110900</v>
      </c>
      <c r="G1866" s="221">
        <v>0.27</v>
      </c>
      <c r="H1866" s="222">
        <f t="shared" si="41"/>
        <v>80957</v>
      </c>
      <c r="I1866" s="38" t="s">
        <v>595</v>
      </c>
      <c r="J1866" s="61"/>
    </row>
    <row r="1867" spans="1:10" s="32" customFormat="1" ht="29" x14ac:dyDescent="0.25">
      <c r="A1867" s="38" t="s">
        <v>480</v>
      </c>
      <c r="B1867" s="38" t="s">
        <v>623</v>
      </c>
      <c r="C1867" s="38" t="s">
        <v>7551</v>
      </c>
      <c r="D1867" s="38" t="s">
        <v>7866</v>
      </c>
      <c r="E1867" s="38" t="s">
        <v>7867</v>
      </c>
      <c r="F1867" s="116">
        <v>110900</v>
      </c>
      <c r="G1867" s="221">
        <v>0.27</v>
      </c>
      <c r="H1867" s="222">
        <f t="shared" si="41"/>
        <v>80957</v>
      </c>
      <c r="I1867" s="38" t="s">
        <v>595</v>
      </c>
      <c r="J1867" s="61"/>
    </row>
    <row r="1868" spans="1:10" s="32" customFormat="1" ht="14.5" x14ac:dyDescent="0.25">
      <c r="A1868" s="38" t="s">
        <v>480</v>
      </c>
      <c r="B1868" s="38" t="s">
        <v>623</v>
      </c>
      <c r="C1868" s="38" t="s">
        <v>9537</v>
      </c>
      <c r="D1868" s="38" t="s">
        <v>9611</v>
      </c>
      <c r="E1868" s="38" t="s">
        <v>9612</v>
      </c>
      <c r="F1868" s="116">
        <v>40000</v>
      </c>
      <c r="G1868" s="221">
        <v>0.27</v>
      </c>
      <c r="H1868" s="222">
        <f t="shared" si="41"/>
        <v>29200</v>
      </c>
    </row>
    <row r="1869" spans="1:10" s="32" customFormat="1" ht="14.5" x14ac:dyDescent="0.25">
      <c r="A1869" s="38" t="s">
        <v>480</v>
      </c>
      <c r="B1869" s="38" t="s">
        <v>623</v>
      </c>
      <c r="C1869" s="38" t="s">
        <v>9537</v>
      </c>
      <c r="D1869" s="38" t="s">
        <v>9613</v>
      </c>
      <c r="E1869" s="38" t="s">
        <v>9614</v>
      </c>
      <c r="F1869" s="116">
        <v>40000</v>
      </c>
      <c r="G1869" s="221">
        <v>0.27</v>
      </c>
      <c r="H1869" s="222">
        <f t="shared" si="41"/>
        <v>29200</v>
      </c>
    </row>
    <row r="1870" spans="1:10" s="32" customFormat="1" ht="14.5" x14ac:dyDescent="0.25">
      <c r="A1870" s="38" t="s">
        <v>480</v>
      </c>
      <c r="B1870" s="38" t="s">
        <v>623</v>
      </c>
      <c r="C1870" s="38" t="s">
        <v>9537</v>
      </c>
      <c r="D1870" s="38" t="s">
        <v>9615</v>
      </c>
      <c r="E1870" s="38" t="s">
        <v>9616</v>
      </c>
      <c r="F1870" s="116">
        <v>96000</v>
      </c>
      <c r="G1870" s="221">
        <v>0.27</v>
      </c>
      <c r="H1870" s="222">
        <f t="shared" si="41"/>
        <v>70080</v>
      </c>
    </row>
    <row r="1871" spans="1:10" s="32" customFormat="1" ht="14.5" x14ac:dyDescent="0.25">
      <c r="A1871" s="38" t="s">
        <v>480</v>
      </c>
      <c r="B1871" s="38" t="s">
        <v>623</v>
      </c>
      <c r="C1871" s="38" t="s">
        <v>9537</v>
      </c>
      <c r="D1871" s="38" t="s">
        <v>9617</v>
      </c>
      <c r="E1871" s="38" t="s">
        <v>9618</v>
      </c>
      <c r="F1871" s="116">
        <v>96000</v>
      </c>
      <c r="G1871" s="221">
        <v>0.27</v>
      </c>
      <c r="H1871" s="222">
        <f t="shared" si="41"/>
        <v>70080</v>
      </c>
    </row>
    <row r="1872" spans="1:10" s="32" customFormat="1" ht="14.5" x14ac:dyDescent="0.25">
      <c r="A1872" s="38" t="s">
        <v>480</v>
      </c>
      <c r="B1872" s="38" t="s">
        <v>623</v>
      </c>
      <c r="C1872" s="38" t="s">
        <v>9537</v>
      </c>
      <c r="D1872" s="38" t="s">
        <v>9619</v>
      </c>
      <c r="E1872" s="38" t="s">
        <v>9620</v>
      </c>
      <c r="F1872" s="116">
        <v>160000</v>
      </c>
      <c r="G1872" s="221">
        <v>0.27</v>
      </c>
      <c r="H1872" s="222">
        <f t="shared" si="41"/>
        <v>116800</v>
      </c>
    </row>
    <row r="1873" spans="1:10" s="32" customFormat="1" ht="14.5" x14ac:dyDescent="0.25">
      <c r="A1873" s="38" t="s">
        <v>480</v>
      </c>
      <c r="B1873" s="38" t="s">
        <v>623</v>
      </c>
      <c r="C1873" s="38" t="s">
        <v>9537</v>
      </c>
      <c r="D1873" s="38" t="s">
        <v>9621</v>
      </c>
      <c r="E1873" s="38" t="s">
        <v>9622</v>
      </c>
      <c r="F1873" s="116">
        <v>160000</v>
      </c>
      <c r="G1873" s="221">
        <v>0.27</v>
      </c>
      <c r="H1873" s="222">
        <f t="shared" si="41"/>
        <v>116800</v>
      </c>
    </row>
    <row r="1874" spans="1:10" s="32" customFormat="1" ht="14.5" x14ac:dyDescent="0.25">
      <c r="A1874" s="38" t="s">
        <v>480</v>
      </c>
      <c r="B1874" s="38" t="s">
        <v>623</v>
      </c>
      <c r="C1874" s="38" t="s">
        <v>9537</v>
      </c>
      <c r="D1874" s="38" t="s">
        <v>9623</v>
      </c>
      <c r="E1874" s="38" t="s">
        <v>9624</v>
      </c>
      <c r="F1874" s="116">
        <v>28000</v>
      </c>
      <c r="G1874" s="221">
        <v>0.27</v>
      </c>
      <c r="H1874" s="222">
        <f t="shared" si="41"/>
        <v>20440</v>
      </c>
    </row>
    <row r="1875" spans="1:10" s="32" customFormat="1" ht="14.5" x14ac:dyDescent="0.25">
      <c r="A1875" s="38" t="s">
        <v>480</v>
      </c>
      <c r="B1875" s="38" t="s">
        <v>623</v>
      </c>
      <c r="C1875" s="38" t="s">
        <v>9537</v>
      </c>
      <c r="D1875" s="38" t="s">
        <v>9625</v>
      </c>
      <c r="E1875" s="38" t="s">
        <v>9626</v>
      </c>
      <c r="F1875" s="116">
        <v>28000</v>
      </c>
      <c r="G1875" s="221">
        <v>0.27</v>
      </c>
      <c r="H1875" s="222">
        <f t="shared" si="41"/>
        <v>20440</v>
      </c>
    </row>
    <row r="1876" spans="1:10" s="32" customFormat="1" ht="14.5" x14ac:dyDescent="0.25">
      <c r="A1876" s="38" t="s">
        <v>480</v>
      </c>
      <c r="B1876" s="38" t="s">
        <v>623</v>
      </c>
      <c r="C1876" s="38" t="s">
        <v>9537</v>
      </c>
      <c r="D1876" s="38" t="s">
        <v>9627</v>
      </c>
      <c r="E1876" s="38" t="s">
        <v>9628</v>
      </c>
      <c r="F1876" s="116">
        <v>74000</v>
      </c>
      <c r="G1876" s="221">
        <v>0.27</v>
      </c>
      <c r="H1876" s="222">
        <f t="shared" si="41"/>
        <v>54020</v>
      </c>
    </row>
    <row r="1877" spans="1:10" s="32" customFormat="1" ht="29" x14ac:dyDescent="0.25">
      <c r="A1877" s="38" t="s">
        <v>480</v>
      </c>
      <c r="B1877" s="38" t="s">
        <v>623</v>
      </c>
      <c r="C1877" s="38" t="s">
        <v>9537</v>
      </c>
      <c r="D1877" s="38" t="s">
        <v>9629</v>
      </c>
      <c r="E1877" s="38" t="s">
        <v>9630</v>
      </c>
      <c r="F1877" s="116">
        <v>74000</v>
      </c>
      <c r="G1877" s="221">
        <v>0.27</v>
      </c>
      <c r="H1877" s="222">
        <f t="shared" si="41"/>
        <v>54020</v>
      </c>
    </row>
    <row r="1878" spans="1:10" s="32" customFormat="1" ht="14.5" x14ac:dyDescent="0.25">
      <c r="A1878" s="38" t="s">
        <v>480</v>
      </c>
      <c r="B1878" s="38" t="s">
        <v>623</v>
      </c>
      <c r="C1878" s="38" t="s">
        <v>9537</v>
      </c>
      <c r="D1878" s="38" t="s">
        <v>9631</v>
      </c>
      <c r="E1878" s="38" t="s">
        <v>9632</v>
      </c>
      <c r="F1878" s="116">
        <v>123200</v>
      </c>
      <c r="G1878" s="221">
        <v>0.27</v>
      </c>
      <c r="H1878" s="222">
        <f t="shared" si="41"/>
        <v>89936</v>
      </c>
    </row>
    <row r="1879" spans="1:10" s="32" customFormat="1" ht="29" x14ac:dyDescent="0.25">
      <c r="A1879" s="38" t="s">
        <v>480</v>
      </c>
      <c r="B1879" s="38" t="s">
        <v>623</v>
      </c>
      <c r="C1879" s="38" t="s">
        <v>9537</v>
      </c>
      <c r="D1879" s="38" t="s">
        <v>9633</v>
      </c>
      <c r="E1879" s="38" t="s">
        <v>9634</v>
      </c>
      <c r="F1879" s="116">
        <v>123200</v>
      </c>
      <c r="G1879" s="221">
        <v>0.27</v>
      </c>
      <c r="H1879" s="222">
        <f t="shared" si="41"/>
        <v>89936</v>
      </c>
    </row>
    <row r="1880" spans="1:10" s="48" customFormat="1" ht="14.5" x14ac:dyDescent="0.25">
      <c r="A1880" s="26" t="s">
        <v>480</v>
      </c>
      <c r="B1880" s="26" t="s">
        <v>623</v>
      </c>
      <c r="C1880" s="26" t="s">
        <v>382</v>
      </c>
      <c r="D1880" s="26" t="s">
        <v>1802</v>
      </c>
      <c r="E1880" s="26" t="s">
        <v>1803</v>
      </c>
      <c r="F1880" s="45">
        <v>60000</v>
      </c>
      <c r="G1880" s="221">
        <v>0.27</v>
      </c>
      <c r="H1880" s="222">
        <f t="shared" si="41"/>
        <v>43800</v>
      </c>
      <c r="I1880" s="46" t="s">
        <v>4611</v>
      </c>
      <c r="J1880" s="54"/>
    </row>
    <row r="1881" spans="1:10" s="48" customFormat="1" ht="14.5" x14ac:dyDescent="0.25">
      <c r="A1881" s="26" t="s">
        <v>480</v>
      </c>
      <c r="B1881" s="26" t="s">
        <v>623</v>
      </c>
      <c r="C1881" s="26" t="s">
        <v>382</v>
      </c>
      <c r="D1881" s="26" t="s">
        <v>1815</v>
      </c>
      <c r="E1881" s="26" t="s">
        <v>1816</v>
      </c>
      <c r="F1881" s="45">
        <v>60000</v>
      </c>
      <c r="G1881" s="221">
        <v>0.27</v>
      </c>
      <c r="H1881" s="222">
        <f t="shared" si="41"/>
        <v>43800</v>
      </c>
      <c r="I1881" s="46" t="s">
        <v>4611</v>
      </c>
      <c r="J1881" s="54"/>
    </row>
    <row r="1882" spans="1:10" s="48" customFormat="1" ht="14.5" x14ac:dyDescent="0.25">
      <c r="A1882" s="26" t="s">
        <v>480</v>
      </c>
      <c r="B1882" s="26" t="s">
        <v>623</v>
      </c>
      <c r="C1882" s="26" t="s">
        <v>382</v>
      </c>
      <c r="D1882" s="26" t="s">
        <v>1804</v>
      </c>
      <c r="E1882" s="26" t="s">
        <v>1805</v>
      </c>
      <c r="F1882" s="45">
        <v>144000</v>
      </c>
      <c r="G1882" s="221">
        <v>0.27</v>
      </c>
      <c r="H1882" s="222">
        <f t="shared" si="41"/>
        <v>105120</v>
      </c>
      <c r="I1882" s="46" t="s">
        <v>4611</v>
      </c>
      <c r="J1882" s="54"/>
    </row>
    <row r="1883" spans="1:10" s="48" customFormat="1" ht="14.5" x14ac:dyDescent="0.25">
      <c r="A1883" s="26" t="s">
        <v>480</v>
      </c>
      <c r="B1883" s="26" t="s">
        <v>623</v>
      </c>
      <c r="C1883" s="26" t="s">
        <v>382</v>
      </c>
      <c r="D1883" s="26" t="s">
        <v>1810</v>
      </c>
      <c r="E1883" s="26" t="s">
        <v>1031</v>
      </c>
      <c r="F1883" s="45">
        <v>144000</v>
      </c>
      <c r="G1883" s="221">
        <v>0.27</v>
      </c>
      <c r="H1883" s="222">
        <f t="shared" si="41"/>
        <v>105120</v>
      </c>
      <c r="I1883" s="46" t="s">
        <v>4611</v>
      </c>
      <c r="J1883" s="54"/>
    </row>
    <row r="1884" spans="1:10" s="48" customFormat="1" ht="14.5" x14ac:dyDescent="0.25">
      <c r="A1884" s="26" t="s">
        <v>480</v>
      </c>
      <c r="B1884" s="26" t="s">
        <v>623</v>
      </c>
      <c r="C1884" s="26" t="s">
        <v>382</v>
      </c>
      <c r="D1884" s="26" t="s">
        <v>3921</v>
      </c>
      <c r="E1884" s="26" t="s">
        <v>3919</v>
      </c>
      <c r="F1884" s="45">
        <v>240000</v>
      </c>
      <c r="G1884" s="221">
        <v>0.27</v>
      </c>
      <c r="H1884" s="222">
        <f t="shared" si="41"/>
        <v>175200</v>
      </c>
      <c r="I1884" s="46" t="s">
        <v>4611</v>
      </c>
      <c r="J1884" s="54"/>
    </row>
    <row r="1885" spans="1:10" s="48" customFormat="1" ht="14.5" x14ac:dyDescent="0.25">
      <c r="A1885" s="26" t="s">
        <v>480</v>
      </c>
      <c r="B1885" s="26" t="s">
        <v>623</v>
      </c>
      <c r="C1885" s="26" t="s">
        <v>382</v>
      </c>
      <c r="D1885" s="26" t="s">
        <v>3920</v>
      </c>
      <c r="E1885" s="26" t="s">
        <v>3919</v>
      </c>
      <c r="F1885" s="45">
        <v>240000</v>
      </c>
      <c r="G1885" s="221">
        <v>0.27</v>
      </c>
      <c r="H1885" s="222">
        <f t="shared" si="41"/>
        <v>175200</v>
      </c>
      <c r="I1885" s="46" t="s">
        <v>4611</v>
      </c>
      <c r="J1885" s="54"/>
    </row>
    <row r="1886" spans="1:10" s="48" customFormat="1" ht="29" x14ac:dyDescent="0.25">
      <c r="A1886" s="26" t="s">
        <v>480</v>
      </c>
      <c r="B1886" s="26" t="s">
        <v>623</v>
      </c>
      <c r="C1886" s="26" t="s">
        <v>382</v>
      </c>
      <c r="D1886" s="26" t="s">
        <v>1811</v>
      </c>
      <c r="E1886" s="26" t="s">
        <v>1812</v>
      </c>
      <c r="F1886" s="45">
        <v>42000</v>
      </c>
      <c r="G1886" s="221">
        <v>0.27</v>
      </c>
      <c r="H1886" s="222">
        <f t="shared" si="41"/>
        <v>30660</v>
      </c>
      <c r="I1886" s="46" t="s">
        <v>4612</v>
      </c>
      <c r="J1886" s="54"/>
    </row>
    <row r="1887" spans="1:10" s="48" customFormat="1" ht="29" x14ac:dyDescent="0.25">
      <c r="A1887" s="26" t="s">
        <v>480</v>
      </c>
      <c r="B1887" s="26" t="s">
        <v>623</v>
      </c>
      <c r="C1887" s="26" t="s">
        <v>382</v>
      </c>
      <c r="D1887" s="26" t="s">
        <v>1813</v>
      </c>
      <c r="E1887" s="26" t="s">
        <v>1814</v>
      </c>
      <c r="F1887" s="45">
        <v>42000</v>
      </c>
      <c r="G1887" s="221">
        <v>0.27</v>
      </c>
      <c r="H1887" s="222">
        <f t="shared" si="41"/>
        <v>30660</v>
      </c>
      <c r="I1887" s="46" t="s">
        <v>4612</v>
      </c>
      <c r="J1887" s="54"/>
    </row>
    <row r="1888" spans="1:10" s="48" customFormat="1" ht="29" x14ac:dyDescent="0.25">
      <c r="A1888" s="26" t="s">
        <v>480</v>
      </c>
      <c r="B1888" s="26" t="s">
        <v>623</v>
      </c>
      <c r="C1888" s="26" t="s">
        <v>382</v>
      </c>
      <c r="D1888" s="26" t="s">
        <v>1806</v>
      </c>
      <c r="E1888" s="26" t="s">
        <v>1807</v>
      </c>
      <c r="F1888" s="45">
        <v>111000</v>
      </c>
      <c r="G1888" s="221">
        <v>0.27</v>
      </c>
      <c r="H1888" s="222">
        <f t="shared" si="41"/>
        <v>81030</v>
      </c>
      <c r="I1888" s="46" t="s">
        <v>4612</v>
      </c>
      <c r="J1888" s="54"/>
    </row>
    <row r="1889" spans="1:10" s="48" customFormat="1" ht="29" x14ac:dyDescent="0.25">
      <c r="A1889" s="26" t="s">
        <v>480</v>
      </c>
      <c r="B1889" s="26" t="s">
        <v>623</v>
      </c>
      <c r="C1889" s="26" t="s">
        <v>382</v>
      </c>
      <c r="D1889" s="26" t="s">
        <v>1808</v>
      </c>
      <c r="E1889" s="26" t="s">
        <v>1809</v>
      </c>
      <c r="F1889" s="45">
        <v>111000</v>
      </c>
      <c r="G1889" s="221">
        <v>0.27</v>
      </c>
      <c r="H1889" s="222">
        <f t="shared" si="41"/>
        <v>81030</v>
      </c>
      <c r="I1889" s="46" t="s">
        <v>4612</v>
      </c>
      <c r="J1889" s="54"/>
    </row>
    <row r="1890" spans="1:10" s="48" customFormat="1" ht="29" x14ac:dyDescent="0.25">
      <c r="A1890" s="26" t="s">
        <v>480</v>
      </c>
      <c r="B1890" s="26" t="s">
        <v>623</v>
      </c>
      <c r="C1890" s="26" t="s">
        <v>382</v>
      </c>
      <c r="D1890" s="26" t="s">
        <v>3925</v>
      </c>
      <c r="E1890" s="26" t="s">
        <v>3924</v>
      </c>
      <c r="F1890" s="45">
        <v>185000</v>
      </c>
      <c r="G1890" s="221">
        <v>0.27</v>
      </c>
      <c r="H1890" s="222">
        <f t="shared" si="41"/>
        <v>135050</v>
      </c>
      <c r="I1890" s="46" t="s">
        <v>4612</v>
      </c>
      <c r="J1890" s="54"/>
    </row>
    <row r="1891" spans="1:10" s="48" customFormat="1" ht="29" x14ac:dyDescent="0.25">
      <c r="A1891" s="79" t="s">
        <v>480</v>
      </c>
      <c r="B1891" s="80" t="s">
        <v>623</v>
      </c>
      <c r="C1891" s="80" t="s">
        <v>382</v>
      </c>
      <c r="D1891" s="80" t="s">
        <v>3923</v>
      </c>
      <c r="E1891" s="80" t="s">
        <v>3922</v>
      </c>
      <c r="F1891" s="81">
        <v>185000</v>
      </c>
      <c r="G1891" s="221">
        <v>0.27</v>
      </c>
      <c r="H1891" s="222">
        <f t="shared" si="41"/>
        <v>135050</v>
      </c>
      <c r="I1891" s="82" t="s">
        <v>4612</v>
      </c>
      <c r="J1891" s="54"/>
    </row>
    <row r="1892" spans="1:10" s="48" customFormat="1" ht="14.5" x14ac:dyDescent="0.25">
      <c r="A1892" s="83" t="s">
        <v>480</v>
      </c>
      <c r="B1892" s="84" t="s">
        <v>623</v>
      </c>
      <c r="C1892" s="84" t="s">
        <v>5663</v>
      </c>
      <c r="D1892" s="84" t="s">
        <v>5738</v>
      </c>
      <c r="E1892" s="84" t="s">
        <v>5739</v>
      </c>
      <c r="F1892" s="85">
        <v>75000</v>
      </c>
      <c r="G1892" s="221">
        <v>0.27</v>
      </c>
      <c r="H1892" s="222">
        <f t="shared" si="41"/>
        <v>54750</v>
      </c>
      <c r="I1892" s="46" t="s">
        <v>4611</v>
      </c>
      <c r="J1892" s="42"/>
    </row>
    <row r="1893" spans="1:10" s="76" customFormat="1" ht="14.5" x14ac:dyDescent="0.25">
      <c r="A1893" s="83" t="s">
        <v>480</v>
      </c>
      <c r="B1893" s="84" t="s">
        <v>623</v>
      </c>
      <c r="C1893" s="84" t="s">
        <v>5663</v>
      </c>
      <c r="D1893" s="84" t="s">
        <v>5740</v>
      </c>
      <c r="E1893" s="84" t="s">
        <v>5741</v>
      </c>
      <c r="F1893" s="85">
        <v>75000</v>
      </c>
      <c r="G1893" s="221">
        <v>0.27</v>
      </c>
      <c r="H1893" s="222">
        <f t="shared" si="41"/>
        <v>54750</v>
      </c>
      <c r="I1893" s="46" t="s">
        <v>4611</v>
      </c>
      <c r="J1893" s="42"/>
    </row>
    <row r="1894" spans="1:10" s="78" customFormat="1" ht="14.5" x14ac:dyDescent="0.25">
      <c r="A1894" s="84" t="s">
        <v>480</v>
      </c>
      <c r="B1894" s="84" t="s">
        <v>623</v>
      </c>
      <c r="C1894" s="84" t="s">
        <v>5663</v>
      </c>
      <c r="D1894" s="84" t="s">
        <v>5742</v>
      </c>
      <c r="E1894" s="84" t="s">
        <v>5743</v>
      </c>
      <c r="F1894" s="85">
        <v>180000</v>
      </c>
      <c r="G1894" s="221">
        <v>0.27</v>
      </c>
      <c r="H1894" s="222">
        <f t="shared" si="41"/>
        <v>131400</v>
      </c>
      <c r="I1894" s="46" t="s">
        <v>4611</v>
      </c>
      <c r="J1894" s="42"/>
    </row>
    <row r="1895" spans="1:10" s="77" customFormat="1" ht="14.5" x14ac:dyDescent="0.25">
      <c r="A1895" s="87" t="s">
        <v>480</v>
      </c>
      <c r="B1895" s="84" t="s">
        <v>623</v>
      </c>
      <c r="C1895" s="84" t="s">
        <v>5663</v>
      </c>
      <c r="D1895" s="84" t="s">
        <v>5744</v>
      </c>
      <c r="E1895" s="84" t="s">
        <v>5745</v>
      </c>
      <c r="F1895" s="85">
        <v>180000</v>
      </c>
      <c r="G1895" s="221">
        <v>0.27</v>
      </c>
      <c r="H1895" s="222">
        <f t="shared" si="41"/>
        <v>131400</v>
      </c>
      <c r="I1895" s="46" t="s">
        <v>4611</v>
      </c>
      <c r="J1895" s="42"/>
    </row>
    <row r="1896" spans="1:10" s="48" customFormat="1" ht="14.5" x14ac:dyDescent="0.25">
      <c r="A1896" s="87" t="s">
        <v>480</v>
      </c>
      <c r="B1896" s="84" t="s">
        <v>623</v>
      </c>
      <c r="C1896" s="84" t="s">
        <v>5663</v>
      </c>
      <c r="D1896" s="84" t="s">
        <v>5746</v>
      </c>
      <c r="E1896" s="84" t="s">
        <v>5747</v>
      </c>
      <c r="F1896" s="85">
        <v>300000</v>
      </c>
      <c r="G1896" s="221">
        <v>0.27</v>
      </c>
      <c r="H1896" s="222">
        <f t="shared" si="41"/>
        <v>219000</v>
      </c>
      <c r="I1896" s="46" t="s">
        <v>4611</v>
      </c>
      <c r="J1896" s="42"/>
    </row>
    <row r="1897" spans="1:10" s="48" customFormat="1" ht="14.5" x14ac:dyDescent="0.25">
      <c r="A1897" s="87" t="s">
        <v>480</v>
      </c>
      <c r="B1897" s="84" t="s">
        <v>623</v>
      </c>
      <c r="C1897" s="84" t="s">
        <v>5663</v>
      </c>
      <c r="D1897" s="84" t="s">
        <v>5760</v>
      </c>
      <c r="E1897" s="84" t="s">
        <v>5747</v>
      </c>
      <c r="F1897" s="85">
        <v>300000</v>
      </c>
      <c r="G1897" s="221">
        <v>0.27</v>
      </c>
      <c r="H1897" s="222">
        <f t="shared" si="41"/>
        <v>219000</v>
      </c>
      <c r="I1897" s="46" t="s">
        <v>4611</v>
      </c>
      <c r="J1897" s="42"/>
    </row>
    <row r="1898" spans="1:10" s="48" customFormat="1" ht="29" x14ac:dyDescent="0.25">
      <c r="A1898" s="87" t="s">
        <v>480</v>
      </c>
      <c r="B1898" s="84" t="s">
        <v>623</v>
      </c>
      <c r="C1898" s="84" t="s">
        <v>5663</v>
      </c>
      <c r="D1898" s="84" t="s">
        <v>5748</v>
      </c>
      <c r="E1898" s="84" t="s">
        <v>5750</v>
      </c>
      <c r="F1898" s="85">
        <v>52500</v>
      </c>
      <c r="G1898" s="221">
        <v>0.27</v>
      </c>
      <c r="H1898" s="222">
        <f t="shared" si="41"/>
        <v>38325</v>
      </c>
      <c r="I1898" s="82" t="s">
        <v>4612</v>
      </c>
      <c r="J1898" s="42"/>
    </row>
    <row r="1899" spans="1:10" s="48" customFormat="1" ht="29" x14ac:dyDescent="0.25">
      <c r="A1899" s="87" t="s">
        <v>480</v>
      </c>
      <c r="B1899" s="84" t="s">
        <v>623</v>
      </c>
      <c r="C1899" s="84" t="s">
        <v>5663</v>
      </c>
      <c r="D1899" s="84" t="s">
        <v>5749</v>
      </c>
      <c r="E1899" s="84" t="s">
        <v>5751</v>
      </c>
      <c r="F1899" s="85">
        <v>52500</v>
      </c>
      <c r="G1899" s="221">
        <v>0.27</v>
      </c>
      <c r="H1899" s="222">
        <f t="shared" si="41"/>
        <v>38325</v>
      </c>
      <c r="I1899" s="82" t="s">
        <v>4612</v>
      </c>
      <c r="J1899" s="42"/>
    </row>
    <row r="1900" spans="1:10" s="48" customFormat="1" ht="29" x14ac:dyDescent="0.25">
      <c r="A1900" s="87" t="s">
        <v>480</v>
      </c>
      <c r="B1900" s="84" t="s">
        <v>623</v>
      </c>
      <c r="C1900" s="84" t="s">
        <v>5663</v>
      </c>
      <c r="D1900" s="84" t="s">
        <v>5752</v>
      </c>
      <c r="E1900" s="84" t="s">
        <v>5754</v>
      </c>
      <c r="F1900" s="85">
        <v>138600</v>
      </c>
      <c r="G1900" s="221">
        <v>0.27</v>
      </c>
      <c r="H1900" s="222">
        <f t="shared" si="41"/>
        <v>101178</v>
      </c>
      <c r="I1900" s="82" t="s">
        <v>4612</v>
      </c>
      <c r="J1900" s="42"/>
    </row>
    <row r="1901" spans="1:10" s="48" customFormat="1" ht="29" x14ac:dyDescent="0.25">
      <c r="A1901" s="87" t="s">
        <v>480</v>
      </c>
      <c r="B1901" s="84" t="s">
        <v>623</v>
      </c>
      <c r="C1901" s="84" t="s">
        <v>5663</v>
      </c>
      <c r="D1901" s="84" t="s">
        <v>5753</v>
      </c>
      <c r="E1901" s="84" t="s">
        <v>5755</v>
      </c>
      <c r="F1901" s="85">
        <v>138600</v>
      </c>
      <c r="G1901" s="221">
        <v>0.27</v>
      </c>
      <c r="H1901" s="222">
        <f t="shared" si="41"/>
        <v>101178</v>
      </c>
      <c r="I1901" s="82" t="s">
        <v>4612</v>
      </c>
      <c r="J1901" s="42"/>
    </row>
    <row r="1902" spans="1:10" s="48" customFormat="1" ht="29" x14ac:dyDescent="0.25">
      <c r="A1902" s="87" t="s">
        <v>480</v>
      </c>
      <c r="B1902" s="84" t="s">
        <v>623</v>
      </c>
      <c r="C1902" s="84" t="s">
        <v>5663</v>
      </c>
      <c r="D1902" s="84" t="s">
        <v>5756</v>
      </c>
      <c r="E1902" s="84" t="s">
        <v>5758</v>
      </c>
      <c r="F1902" s="85">
        <v>231000</v>
      </c>
      <c r="G1902" s="221">
        <v>0.27</v>
      </c>
      <c r="H1902" s="222">
        <f t="shared" ref="H1902:H1912" si="42">SUM(F1902*0.73)</f>
        <v>168630</v>
      </c>
      <c r="I1902" s="82" t="s">
        <v>4612</v>
      </c>
      <c r="J1902" s="42"/>
    </row>
    <row r="1903" spans="1:10" s="48" customFormat="1" ht="29" x14ac:dyDescent="0.25">
      <c r="A1903" s="87" t="s">
        <v>480</v>
      </c>
      <c r="B1903" s="84" t="s">
        <v>623</v>
      </c>
      <c r="C1903" s="84" t="s">
        <v>5663</v>
      </c>
      <c r="D1903" s="84" t="s">
        <v>5757</v>
      </c>
      <c r="E1903" s="84" t="s">
        <v>5759</v>
      </c>
      <c r="F1903" s="85">
        <v>231000</v>
      </c>
      <c r="G1903" s="221">
        <v>0.27</v>
      </c>
      <c r="H1903" s="222">
        <f t="shared" si="42"/>
        <v>168630</v>
      </c>
      <c r="I1903" s="82" t="s">
        <v>4612</v>
      </c>
      <c r="J1903" s="42"/>
    </row>
    <row r="1904" spans="1:10" s="48" customFormat="1" ht="14.5" x14ac:dyDescent="0.25">
      <c r="A1904" s="88" t="s">
        <v>480</v>
      </c>
      <c r="B1904" s="89" t="s">
        <v>623</v>
      </c>
      <c r="C1904" s="89" t="s">
        <v>427</v>
      </c>
      <c r="D1904" s="89" t="s">
        <v>1895</v>
      </c>
      <c r="E1904" s="89" t="s">
        <v>1896</v>
      </c>
      <c r="F1904" s="90">
        <v>540</v>
      </c>
      <c r="G1904" s="221">
        <v>0.27</v>
      </c>
      <c r="H1904" s="222">
        <f t="shared" si="42"/>
        <v>394.2</v>
      </c>
      <c r="I1904" s="91" t="s">
        <v>4611</v>
      </c>
      <c r="J1904" s="47"/>
    </row>
    <row r="1905" spans="1:10" s="48" customFormat="1" ht="14.5" x14ac:dyDescent="0.25">
      <c r="A1905" s="92" t="s">
        <v>480</v>
      </c>
      <c r="B1905" s="93" t="s">
        <v>623</v>
      </c>
      <c r="C1905" s="93" t="s">
        <v>427</v>
      </c>
      <c r="D1905" s="93" t="s">
        <v>1908</v>
      </c>
      <c r="E1905" s="93" t="s">
        <v>1909</v>
      </c>
      <c r="F1905" s="94">
        <v>540</v>
      </c>
      <c r="G1905" s="221">
        <v>0.27</v>
      </c>
      <c r="H1905" s="222">
        <f t="shared" si="42"/>
        <v>394.2</v>
      </c>
      <c r="I1905" s="95" t="s">
        <v>4611</v>
      </c>
      <c r="J1905" s="47"/>
    </row>
    <row r="1906" spans="1:10" s="48" customFormat="1" ht="14.5" x14ac:dyDescent="0.25">
      <c r="A1906" s="26" t="s">
        <v>480</v>
      </c>
      <c r="B1906" s="26" t="s">
        <v>623</v>
      </c>
      <c r="C1906" s="26" t="s">
        <v>427</v>
      </c>
      <c r="D1906" s="26" t="s">
        <v>1897</v>
      </c>
      <c r="E1906" s="26" t="s">
        <v>1898</v>
      </c>
      <c r="F1906" s="45">
        <v>1300</v>
      </c>
      <c r="G1906" s="221">
        <v>0.27</v>
      </c>
      <c r="H1906" s="222">
        <f t="shared" si="42"/>
        <v>949</v>
      </c>
      <c r="I1906" s="46" t="s">
        <v>4611</v>
      </c>
      <c r="J1906" s="47"/>
    </row>
    <row r="1907" spans="1:10" s="48" customFormat="1" ht="14.5" x14ac:dyDescent="0.25">
      <c r="A1907" s="26" t="s">
        <v>480</v>
      </c>
      <c r="B1907" s="26" t="s">
        <v>623</v>
      </c>
      <c r="C1907" s="26" t="s">
        <v>427</v>
      </c>
      <c r="D1907" s="26" t="s">
        <v>1903</v>
      </c>
      <c r="E1907" s="26" t="s">
        <v>1904</v>
      </c>
      <c r="F1907" s="45">
        <v>1300</v>
      </c>
      <c r="G1907" s="221">
        <v>0.27</v>
      </c>
      <c r="H1907" s="222">
        <f t="shared" si="42"/>
        <v>949</v>
      </c>
      <c r="I1907" s="46" t="s">
        <v>4611</v>
      </c>
      <c r="J1907" s="47"/>
    </row>
    <row r="1908" spans="1:10" s="48" customFormat="1" ht="14.5" x14ac:dyDescent="0.25">
      <c r="A1908" s="26" t="s">
        <v>480</v>
      </c>
      <c r="B1908" s="26" t="s">
        <v>623</v>
      </c>
      <c r="C1908" s="26" t="s">
        <v>427</v>
      </c>
      <c r="D1908" s="26" t="s">
        <v>3961</v>
      </c>
      <c r="E1908" s="26" t="s">
        <v>3960</v>
      </c>
      <c r="F1908" s="45">
        <v>2160</v>
      </c>
      <c r="G1908" s="221">
        <v>0.27</v>
      </c>
      <c r="H1908" s="222">
        <f t="shared" si="42"/>
        <v>1576.8</v>
      </c>
      <c r="I1908" s="46" t="s">
        <v>4611</v>
      </c>
      <c r="J1908" s="47"/>
    </row>
    <row r="1909" spans="1:10" s="48" customFormat="1" ht="14.5" x14ac:dyDescent="0.25">
      <c r="A1909" s="26" t="s">
        <v>480</v>
      </c>
      <c r="B1909" s="26" t="s">
        <v>623</v>
      </c>
      <c r="C1909" s="26" t="s">
        <v>427</v>
      </c>
      <c r="D1909" s="26" t="s">
        <v>3959</v>
      </c>
      <c r="E1909" s="26" t="s">
        <v>3958</v>
      </c>
      <c r="F1909" s="45">
        <v>2160</v>
      </c>
      <c r="G1909" s="221">
        <v>0.27</v>
      </c>
      <c r="H1909" s="222">
        <f t="shared" si="42"/>
        <v>1576.8</v>
      </c>
      <c r="I1909" s="46" t="s">
        <v>4611</v>
      </c>
      <c r="J1909" s="47"/>
    </row>
    <row r="1910" spans="1:10" s="48" customFormat="1" ht="29" x14ac:dyDescent="0.25">
      <c r="A1910" s="26" t="s">
        <v>480</v>
      </c>
      <c r="B1910" s="26" t="s">
        <v>623</v>
      </c>
      <c r="C1910" s="26" t="s">
        <v>427</v>
      </c>
      <c r="D1910" s="26" t="s">
        <v>1905</v>
      </c>
      <c r="E1910" s="26" t="s">
        <v>1906</v>
      </c>
      <c r="F1910" s="45">
        <v>380</v>
      </c>
      <c r="G1910" s="221">
        <v>0.27</v>
      </c>
      <c r="H1910" s="222">
        <f t="shared" si="42"/>
        <v>277.39999999999998</v>
      </c>
      <c r="I1910" s="46" t="s">
        <v>4612</v>
      </c>
      <c r="J1910" s="47"/>
    </row>
    <row r="1911" spans="1:10" s="48" customFormat="1" ht="29" x14ac:dyDescent="0.25">
      <c r="A1911" s="26" t="s">
        <v>480</v>
      </c>
      <c r="B1911" s="26" t="s">
        <v>623</v>
      </c>
      <c r="C1911" s="26" t="s">
        <v>427</v>
      </c>
      <c r="D1911" s="26" t="s">
        <v>1907</v>
      </c>
      <c r="E1911" s="26" t="s">
        <v>1906</v>
      </c>
      <c r="F1911" s="45">
        <v>380</v>
      </c>
      <c r="G1911" s="221">
        <v>0.27</v>
      </c>
      <c r="H1911" s="222">
        <f t="shared" si="42"/>
        <v>277.39999999999998</v>
      </c>
      <c r="I1911" s="46" t="s">
        <v>4612</v>
      </c>
      <c r="J1911" s="47"/>
    </row>
    <row r="1912" spans="1:10" s="48" customFormat="1" ht="29" x14ac:dyDescent="0.25">
      <c r="A1912" s="26" t="s">
        <v>480</v>
      </c>
      <c r="B1912" s="26" t="s">
        <v>623</v>
      </c>
      <c r="C1912" s="26" t="s">
        <v>427</v>
      </c>
      <c r="D1912" s="26" t="s">
        <v>1899</v>
      </c>
      <c r="E1912" s="26" t="s">
        <v>1900</v>
      </c>
      <c r="F1912" s="45">
        <v>1000</v>
      </c>
      <c r="G1912" s="221">
        <v>0.27</v>
      </c>
      <c r="H1912" s="222">
        <f t="shared" si="42"/>
        <v>730</v>
      </c>
      <c r="I1912" s="46" t="s">
        <v>4612</v>
      </c>
      <c r="J1912" s="47"/>
    </row>
    <row r="1913" spans="1:10" s="48" customFormat="1" ht="29" x14ac:dyDescent="0.25">
      <c r="A1913" s="26" t="s">
        <v>480</v>
      </c>
      <c r="B1913" s="26" t="s">
        <v>623</v>
      </c>
      <c r="C1913" s="26" t="s">
        <v>427</v>
      </c>
      <c r="D1913" s="26" t="s">
        <v>1901</v>
      </c>
      <c r="E1913" s="26" t="s">
        <v>1902</v>
      </c>
      <c r="F1913" s="45">
        <v>1000</v>
      </c>
      <c r="G1913" s="221">
        <v>0.27</v>
      </c>
      <c r="H1913" s="222">
        <f t="shared" ref="H1913:H1976" si="43">SUM(F1913*0.73)</f>
        <v>730</v>
      </c>
      <c r="I1913" s="46" t="s">
        <v>4612</v>
      </c>
      <c r="J1913" s="47"/>
    </row>
    <row r="1914" spans="1:10" s="48" customFormat="1" ht="29" x14ac:dyDescent="0.25">
      <c r="A1914" s="26" t="s">
        <v>480</v>
      </c>
      <c r="B1914" s="26" t="s">
        <v>623</v>
      </c>
      <c r="C1914" s="26" t="s">
        <v>427</v>
      </c>
      <c r="D1914" s="26" t="s">
        <v>3965</v>
      </c>
      <c r="E1914" s="26" t="s">
        <v>3964</v>
      </c>
      <c r="F1914" s="45">
        <v>1660</v>
      </c>
      <c r="G1914" s="221">
        <v>0.27</v>
      </c>
      <c r="H1914" s="222">
        <f t="shared" si="43"/>
        <v>1211.8</v>
      </c>
      <c r="I1914" s="46" t="s">
        <v>4612</v>
      </c>
      <c r="J1914" s="47"/>
    </row>
    <row r="1915" spans="1:10" s="48" customFormat="1" ht="29" x14ac:dyDescent="0.25">
      <c r="A1915" s="26" t="s">
        <v>480</v>
      </c>
      <c r="B1915" s="26" t="s">
        <v>623</v>
      </c>
      <c r="C1915" s="26" t="s">
        <v>427</v>
      </c>
      <c r="D1915" s="26" t="s">
        <v>3963</v>
      </c>
      <c r="E1915" s="26" t="s">
        <v>3962</v>
      </c>
      <c r="F1915" s="45">
        <v>1660</v>
      </c>
      <c r="G1915" s="221">
        <v>0.27</v>
      </c>
      <c r="H1915" s="222">
        <f t="shared" si="43"/>
        <v>1211.8</v>
      </c>
      <c r="I1915" s="46" t="s">
        <v>4612</v>
      </c>
      <c r="J1915" s="47"/>
    </row>
    <row r="1916" spans="1:10" s="48" customFormat="1" ht="14.5" x14ac:dyDescent="0.25">
      <c r="A1916" s="26" t="s">
        <v>480</v>
      </c>
      <c r="B1916" s="26" t="s">
        <v>623</v>
      </c>
      <c r="C1916" s="26" t="s">
        <v>434</v>
      </c>
      <c r="D1916" s="26" t="s">
        <v>1974</v>
      </c>
      <c r="E1916" s="26" t="s">
        <v>1975</v>
      </c>
      <c r="F1916" s="45">
        <v>9000</v>
      </c>
      <c r="G1916" s="221">
        <v>0.27</v>
      </c>
      <c r="H1916" s="222">
        <f t="shared" si="43"/>
        <v>6570</v>
      </c>
      <c r="I1916" s="46" t="s">
        <v>4611</v>
      </c>
      <c r="J1916" s="47"/>
    </row>
    <row r="1917" spans="1:10" s="48" customFormat="1" ht="14.5" x14ac:dyDescent="0.25">
      <c r="A1917" s="26" t="s">
        <v>480</v>
      </c>
      <c r="B1917" s="26" t="s">
        <v>623</v>
      </c>
      <c r="C1917" s="26" t="s">
        <v>434</v>
      </c>
      <c r="D1917" s="26" t="s">
        <v>1987</v>
      </c>
      <c r="E1917" s="26" t="s">
        <v>1988</v>
      </c>
      <c r="F1917" s="45">
        <v>9000</v>
      </c>
      <c r="G1917" s="221">
        <v>0.27</v>
      </c>
      <c r="H1917" s="222">
        <f t="shared" si="43"/>
        <v>6570</v>
      </c>
      <c r="I1917" s="46" t="s">
        <v>4611</v>
      </c>
      <c r="J1917" s="47"/>
    </row>
    <row r="1918" spans="1:10" s="48" customFormat="1" ht="14.5" x14ac:dyDescent="0.25">
      <c r="A1918" s="26" t="s">
        <v>480</v>
      </c>
      <c r="B1918" s="26" t="s">
        <v>623</v>
      </c>
      <c r="C1918" s="26" t="s">
        <v>434</v>
      </c>
      <c r="D1918" s="26" t="s">
        <v>1976</v>
      </c>
      <c r="E1918" s="26" t="s">
        <v>1977</v>
      </c>
      <c r="F1918" s="45">
        <v>21600</v>
      </c>
      <c r="G1918" s="221">
        <v>0.27</v>
      </c>
      <c r="H1918" s="222">
        <f t="shared" si="43"/>
        <v>15768</v>
      </c>
      <c r="I1918" s="46" t="s">
        <v>4611</v>
      </c>
      <c r="J1918" s="47"/>
    </row>
    <row r="1919" spans="1:10" s="48" customFormat="1" ht="14.5" x14ac:dyDescent="0.25">
      <c r="A1919" s="26" t="s">
        <v>480</v>
      </c>
      <c r="B1919" s="26" t="s">
        <v>623</v>
      </c>
      <c r="C1919" s="26" t="s">
        <v>434</v>
      </c>
      <c r="D1919" s="26" t="s">
        <v>1982</v>
      </c>
      <c r="E1919" s="26" t="s">
        <v>1983</v>
      </c>
      <c r="F1919" s="45">
        <v>21600</v>
      </c>
      <c r="G1919" s="221">
        <v>0.27</v>
      </c>
      <c r="H1919" s="222">
        <f t="shared" si="43"/>
        <v>15768</v>
      </c>
      <c r="I1919" s="46" t="s">
        <v>4611</v>
      </c>
      <c r="J1919" s="47"/>
    </row>
    <row r="1920" spans="1:10" s="48" customFormat="1" ht="14.5" x14ac:dyDescent="0.25">
      <c r="A1920" s="26" t="s">
        <v>480</v>
      </c>
      <c r="B1920" s="26" t="s">
        <v>623</v>
      </c>
      <c r="C1920" s="26" t="s">
        <v>434</v>
      </c>
      <c r="D1920" s="26" t="s">
        <v>4001</v>
      </c>
      <c r="E1920" s="26" t="s">
        <v>4000</v>
      </c>
      <c r="F1920" s="45">
        <v>36000</v>
      </c>
      <c r="G1920" s="221">
        <v>0.27</v>
      </c>
      <c r="H1920" s="222">
        <f t="shared" si="43"/>
        <v>26280</v>
      </c>
      <c r="I1920" s="46" t="s">
        <v>4611</v>
      </c>
      <c r="J1920" s="47"/>
    </row>
    <row r="1921" spans="1:10" s="48" customFormat="1" ht="14.5" x14ac:dyDescent="0.25">
      <c r="A1921" s="26" t="s">
        <v>480</v>
      </c>
      <c r="B1921" s="26" t="s">
        <v>623</v>
      </c>
      <c r="C1921" s="26" t="s">
        <v>434</v>
      </c>
      <c r="D1921" s="26" t="s">
        <v>3999</v>
      </c>
      <c r="E1921" s="26" t="s">
        <v>3998</v>
      </c>
      <c r="F1921" s="45">
        <v>36000</v>
      </c>
      <c r="G1921" s="221">
        <v>0.27</v>
      </c>
      <c r="H1921" s="222">
        <f t="shared" si="43"/>
        <v>26280</v>
      </c>
      <c r="I1921" s="46" t="s">
        <v>4611</v>
      </c>
      <c r="J1921" s="47"/>
    </row>
    <row r="1922" spans="1:10" s="48" customFormat="1" ht="29" x14ac:dyDescent="0.25">
      <c r="A1922" s="26" t="s">
        <v>480</v>
      </c>
      <c r="B1922" s="26" t="s">
        <v>623</v>
      </c>
      <c r="C1922" s="26" t="s">
        <v>434</v>
      </c>
      <c r="D1922" s="26" t="s">
        <v>1984</v>
      </c>
      <c r="E1922" s="26" t="s">
        <v>1985</v>
      </c>
      <c r="F1922" s="45">
        <v>6300</v>
      </c>
      <c r="G1922" s="221">
        <v>0.27</v>
      </c>
      <c r="H1922" s="222">
        <f t="shared" si="43"/>
        <v>4599</v>
      </c>
      <c r="I1922" s="46" t="s">
        <v>4612</v>
      </c>
      <c r="J1922" s="47"/>
    </row>
    <row r="1923" spans="1:10" s="48" customFormat="1" ht="29" x14ac:dyDescent="0.25">
      <c r="A1923" s="26" t="s">
        <v>480</v>
      </c>
      <c r="B1923" s="26" t="s">
        <v>623</v>
      </c>
      <c r="C1923" s="26" t="s">
        <v>434</v>
      </c>
      <c r="D1923" s="26" t="s">
        <v>1986</v>
      </c>
      <c r="E1923" s="26" t="s">
        <v>1985</v>
      </c>
      <c r="F1923" s="45">
        <v>6300</v>
      </c>
      <c r="G1923" s="221">
        <v>0.27</v>
      </c>
      <c r="H1923" s="222">
        <f t="shared" si="43"/>
        <v>4599</v>
      </c>
      <c r="I1923" s="46" t="s">
        <v>4612</v>
      </c>
      <c r="J1923" s="47"/>
    </row>
    <row r="1924" spans="1:10" s="48" customFormat="1" ht="29" x14ac:dyDescent="0.25">
      <c r="A1924" s="26" t="s">
        <v>480</v>
      </c>
      <c r="B1924" s="26" t="s">
        <v>623</v>
      </c>
      <c r="C1924" s="26" t="s">
        <v>434</v>
      </c>
      <c r="D1924" s="26" t="s">
        <v>1978</v>
      </c>
      <c r="E1924" s="26" t="s">
        <v>1979</v>
      </c>
      <c r="F1924" s="45">
        <v>16630</v>
      </c>
      <c r="G1924" s="221">
        <v>0.27</v>
      </c>
      <c r="H1924" s="222">
        <f t="shared" si="43"/>
        <v>12139.9</v>
      </c>
      <c r="I1924" s="46" t="s">
        <v>4612</v>
      </c>
      <c r="J1924" s="47"/>
    </row>
    <row r="1925" spans="1:10" s="48" customFormat="1" ht="29" x14ac:dyDescent="0.25">
      <c r="A1925" s="26" t="s">
        <v>480</v>
      </c>
      <c r="B1925" s="26" t="s">
        <v>623</v>
      </c>
      <c r="C1925" s="26" t="s">
        <v>434</v>
      </c>
      <c r="D1925" s="26" t="s">
        <v>1980</v>
      </c>
      <c r="E1925" s="26" t="s">
        <v>1981</v>
      </c>
      <c r="F1925" s="45">
        <v>16630</v>
      </c>
      <c r="G1925" s="221">
        <v>0.27</v>
      </c>
      <c r="H1925" s="222">
        <f t="shared" si="43"/>
        <v>12139.9</v>
      </c>
      <c r="I1925" s="46" t="s">
        <v>4612</v>
      </c>
      <c r="J1925" s="47"/>
    </row>
    <row r="1926" spans="1:10" s="48" customFormat="1" ht="29" x14ac:dyDescent="0.25">
      <c r="A1926" s="26" t="s">
        <v>480</v>
      </c>
      <c r="B1926" s="26" t="s">
        <v>623</v>
      </c>
      <c r="C1926" s="26" t="s">
        <v>434</v>
      </c>
      <c r="D1926" s="26" t="s">
        <v>4005</v>
      </c>
      <c r="E1926" s="26" t="s">
        <v>4004</v>
      </c>
      <c r="F1926" s="45">
        <v>27720</v>
      </c>
      <c r="G1926" s="221">
        <v>0.27</v>
      </c>
      <c r="H1926" s="222">
        <f t="shared" si="43"/>
        <v>20235.599999999999</v>
      </c>
      <c r="I1926" s="46" t="s">
        <v>4612</v>
      </c>
      <c r="J1926" s="47"/>
    </row>
    <row r="1927" spans="1:10" s="48" customFormat="1" ht="29" x14ac:dyDescent="0.25">
      <c r="A1927" s="26" t="s">
        <v>480</v>
      </c>
      <c r="B1927" s="26" t="s">
        <v>623</v>
      </c>
      <c r="C1927" s="26" t="s">
        <v>434</v>
      </c>
      <c r="D1927" s="26" t="s">
        <v>4003</v>
      </c>
      <c r="E1927" s="26" t="s">
        <v>4002</v>
      </c>
      <c r="F1927" s="45">
        <v>27720</v>
      </c>
      <c r="G1927" s="221">
        <v>0.27</v>
      </c>
      <c r="H1927" s="222">
        <f t="shared" si="43"/>
        <v>20235.599999999999</v>
      </c>
      <c r="I1927" s="46" t="s">
        <v>4612</v>
      </c>
      <c r="J1927" s="47"/>
    </row>
    <row r="1928" spans="1:10" s="48" customFormat="1" ht="14.5" x14ac:dyDescent="0.25">
      <c r="A1928" s="26" t="s">
        <v>480</v>
      </c>
      <c r="B1928" s="26" t="s">
        <v>623</v>
      </c>
      <c r="C1928" s="26" t="s">
        <v>437</v>
      </c>
      <c r="D1928" s="26" t="s">
        <v>2067</v>
      </c>
      <c r="E1928" s="26" t="s">
        <v>2068</v>
      </c>
      <c r="F1928" s="45">
        <v>810</v>
      </c>
      <c r="G1928" s="221">
        <v>0.27</v>
      </c>
      <c r="H1928" s="222">
        <f t="shared" si="43"/>
        <v>591.29999999999995</v>
      </c>
      <c r="I1928" s="46" t="s">
        <v>4611</v>
      </c>
      <c r="J1928" s="47"/>
    </row>
    <row r="1929" spans="1:10" s="48" customFormat="1" ht="14.5" x14ac:dyDescent="0.25">
      <c r="A1929" s="26" t="s">
        <v>480</v>
      </c>
      <c r="B1929" s="26" t="s">
        <v>623</v>
      </c>
      <c r="C1929" s="26" t="s">
        <v>437</v>
      </c>
      <c r="D1929" s="26" t="s">
        <v>2079</v>
      </c>
      <c r="E1929" s="26" t="s">
        <v>2080</v>
      </c>
      <c r="F1929" s="45">
        <v>810</v>
      </c>
      <c r="G1929" s="221">
        <v>0.27</v>
      </c>
      <c r="H1929" s="222">
        <f t="shared" si="43"/>
        <v>591.29999999999995</v>
      </c>
      <c r="I1929" s="46" t="s">
        <v>4611</v>
      </c>
      <c r="J1929" s="47"/>
    </row>
    <row r="1930" spans="1:10" s="48" customFormat="1" ht="14.5" x14ac:dyDescent="0.25">
      <c r="A1930" s="26" t="s">
        <v>480</v>
      </c>
      <c r="B1930" s="26" t="s">
        <v>623</v>
      </c>
      <c r="C1930" s="26" t="s">
        <v>437</v>
      </c>
      <c r="D1930" s="26" t="s">
        <v>2069</v>
      </c>
      <c r="E1930" s="26" t="s">
        <v>2070</v>
      </c>
      <c r="F1930" s="45">
        <v>1940</v>
      </c>
      <c r="G1930" s="221">
        <v>0.27</v>
      </c>
      <c r="H1930" s="222">
        <f t="shared" si="43"/>
        <v>1416.2</v>
      </c>
      <c r="I1930" s="46" t="s">
        <v>4611</v>
      </c>
      <c r="J1930" s="47"/>
    </row>
    <row r="1931" spans="1:10" s="48" customFormat="1" ht="14.5" x14ac:dyDescent="0.25">
      <c r="A1931" s="26" t="s">
        <v>480</v>
      </c>
      <c r="B1931" s="26" t="s">
        <v>623</v>
      </c>
      <c r="C1931" s="26" t="s">
        <v>437</v>
      </c>
      <c r="D1931" s="26" t="s">
        <v>2075</v>
      </c>
      <c r="E1931" s="26" t="s">
        <v>2076</v>
      </c>
      <c r="F1931" s="45">
        <v>1940</v>
      </c>
      <c r="G1931" s="221">
        <v>0.27</v>
      </c>
      <c r="H1931" s="222">
        <f t="shared" si="43"/>
        <v>1416.2</v>
      </c>
      <c r="I1931" s="46" t="s">
        <v>4611</v>
      </c>
      <c r="J1931" s="47"/>
    </row>
    <row r="1932" spans="1:10" s="48" customFormat="1" ht="14.5" x14ac:dyDescent="0.25">
      <c r="A1932" s="26" t="s">
        <v>480</v>
      </c>
      <c r="B1932" s="26" t="s">
        <v>623</v>
      </c>
      <c r="C1932" s="26" t="s">
        <v>437</v>
      </c>
      <c r="D1932" s="26" t="s">
        <v>4041</v>
      </c>
      <c r="E1932" s="26" t="s">
        <v>4040</v>
      </c>
      <c r="F1932" s="45">
        <v>3240</v>
      </c>
      <c r="G1932" s="221">
        <v>0.27</v>
      </c>
      <c r="H1932" s="222">
        <f t="shared" si="43"/>
        <v>2365.1999999999998</v>
      </c>
      <c r="I1932" s="46" t="s">
        <v>4611</v>
      </c>
      <c r="J1932" s="47"/>
    </row>
    <row r="1933" spans="1:10" s="48" customFormat="1" ht="14.5" x14ac:dyDescent="0.25">
      <c r="A1933" s="26" t="s">
        <v>480</v>
      </c>
      <c r="B1933" s="26" t="s">
        <v>623</v>
      </c>
      <c r="C1933" s="26" t="s">
        <v>437</v>
      </c>
      <c r="D1933" s="26" t="s">
        <v>4039</v>
      </c>
      <c r="E1933" s="26" t="s">
        <v>4038</v>
      </c>
      <c r="F1933" s="45">
        <v>3240</v>
      </c>
      <c r="G1933" s="221">
        <v>0.27</v>
      </c>
      <c r="H1933" s="222">
        <f t="shared" si="43"/>
        <v>2365.1999999999998</v>
      </c>
      <c r="I1933" s="46" t="s">
        <v>4611</v>
      </c>
      <c r="J1933" s="47"/>
    </row>
    <row r="1934" spans="1:10" s="48" customFormat="1" ht="29" x14ac:dyDescent="0.25">
      <c r="A1934" s="26" t="s">
        <v>480</v>
      </c>
      <c r="B1934" s="26" t="s">
        <v>623</v>
      </c>
      <c r="C1934" s="26" t="s">
        <v>437</v>
      </c>
      <c r="D1934" s="26" t="s">
        <v>2077</v>
      </c>
      <c r="E1934" s="26" t="s">
        <v>2072</v>
      </c>
      <c r="F1934" s="45">
        <v>570</v>
      </c>
      <c r="G1934" s="221">
        <v>0.27</v>
      </c>
      <c r="H1934" s="222">
        <f t="shared" si="43"/>
        <v>416.09999999999997</v>
      </c>
      <c r="I1934" s="46" t="s">
        <v>4612</v>
      </c>
      <c r="J1934" s="47"/>
    </row>
    <row r="1935" spans="1:10" s="48" customFormat="1" ht="29" x14ac:dyDescent="0.25">
      <c r="A1935" s="26" t="s">
        <v>480</v>
      </c>
      <c r="B1935" s="26" t="s">
        <v>623</v>
      </c>
      <c r="C1935" s="26" t="s">
        <v>437</v>
      </c>
      <c r="D1935" s="26" t="s">
        <v>2078</v>
      </c>
      <c r="E1935" s="26" t="s">
        <v>2072</v>
      </c>
      <c r="F1935" s="45">
        <v>570</v>
      </c>
      <c r="G1935" s="221">
        <v>0.27</v>
      </c>
      <c r="H1935" s="222">
        <f t="shared" si="43"/>
        <v>416.09999999999997</v>
      </c>
      <c r="I1935" s="46" t="s">
        <v>4612</v>
      </c>
      <c r="J1935" s="47"/>
    </row>
    <row r="1936" spans="1:10" s="48" customFormat="1" ht="29" x14ac:dyDescent="0.25">
      <c r="A1936" s="26" t="s">
        <v>480</v>
      </c>
      <c r="B1936" s="26" t="s">
        <v>623</v>
      </c>
      <c r="C1936" s="26" t="s">
        <v>437</v>
      </c>
      <c r="D1936" s="26" t="s">
        <v>2071</v>
      </c>
      <c r="E1936" s="26" t="s">
        <v>2072</v>
      </c>
      <c r="F1936" s="45">
        <v>1500</v>
      </c>
      <c r="G1936" s="221">
        <v>0.27</v>
      </c>
      <c r="H1936" s="222">
        <f t="shared" si="43"/>
        <v>1095</v>
      </c>
      <c r="I1936" s="46" t="s">
        <v>4612</v>
      </c>
      <c r="J1936" s="47"/>
    </row>
    <row r="1937" spans="1:10" s="48" customFormat="1" ht="29" x14ac:dyDescent="0.25">
      <c r="A1937" s="26" t="s">
        <v>480</v>
      </c>
      <c r="B1937" s="26" t="s">
        <v>623</v>
      </c>
      <c r="C1937" s="26" t="s">
        <v>437</v>
      </c>
      <c r="D1937" s="26" t="s">
        <v>2073</v>
      </c>
      <c r="E1937" s="26" t="s">
        <v>2074</v>
      </c>
      <c r="F1937" s="45">
        <v>1500</v>
      </c>
      <c r="G1937" s="221">
        <v>0.27</v>
      </c>
      <c r="H1937" s="222">
        <f t="shared" si="43"/>
        <v>1095</v>
      </c>
      <c r="I1937" s="46" t="s">
        <v>4612</v>
      </c>
      <c r="J1937" s="47"/>
    </row>
    <row r="1938" spans="1:10" s="48" customFormat="1" ht="29" x14ac:dyDescent="0.25">
      <c r="A1938" s="26" t="s">
        <v>480</v>
      </c>
      <c r="B1938" s="26" t="s">
        <v>623</v>
      </c>
      <c r="C1938" s="26" t="s">
        <v>437</v>
      </c>
      <c r="D1938" s="26" t="s">
        <v>4045</v>
      </c>
      <c r="E1938" s="26" t="s">
        <v>4044</v>
      </c>
      <c r="F1938" s="45">
        <v>2500</v>
      </c>
      <c r="G1938" s="221">
        <v>0.27</v>
      </c>
      <c r="H1938" s="222">
        <f t="shared" si="43"/>
        <v>1825</v>
      </c>
      <c r="I1938" s="46" t="s">
        <v>4612</v>
      </c>
      <c r="J1938" s="47"/>
    </row>
    <row r="1939" spans="1:10" s="48" customFormat="1" ht="29" x14ac:dyDescent="0.25">
      <c r="A1939" s="26" t="s">
        <v>480</v>
      </c>
      <c r="B1939" s="26" t="s">
        <v>623</v>
      </c>
      <c r="C1939" s="26" t="s">
        <v>437</v>
      </c>
      <c r="D1939" s="26" t="s">
        <v>4043</v>
      </c>
      <c r="E1939" s="26" t="s">
        <v>4042</v>
      </c>
      <c r="F1939" s="45">
        <v>2500</v>
      </c>
      <c r="G1939" s="221">
        <v>0.27</v>
      </c>
      <c r="H1939" s="222">
        <f t="shared" si="43"/>
        <v>1825</v>
      </c>
      <c r="I1939" s="46" t="s">
        <v>4612</v>
      </c>
      <c r="J1939" s="47"/>
    </row>
    <row r="1940" spans="1:10" s="48" customFormat="1" ht="14.5" x14ac:dyDescent="0.25">
      <c r="A1940" s="26" t="s">
        <v>480</v>
      </c>
      <c r="B1940" s="26" t="s">
        <v>623</v>
      </c>
      <c r="C1940" s="26" t="s">
        <v>444</v>
      </c>
      <c r="D1940" s="26" t="s">
        <v>2121</v>
      </c>
      <c r="E1940" s="26" t="s">
        <v>2068</v>
      </c>
      <c r="F1940" s="45">
        <v>13500</v>
      </c>
      <c r="G1940" s="221">
        <v>0.27</v>
      </c>
      <c r="H1940" s="222">
        <f t="shared" si="43"/>
        <v>9855</v>
      </c>
      <c r="I1940" s="46" t="s">
        <v>4611</v>
      </c>
      <c r="J1940" s="47"/>
    </row>
    <row r="1941" spans="1:10" s="48" customFormat="1" ht="14.5" x14ac:dyDescent="0.25">
      <c r="A1941" s="26" t="s">
        <v>480</v>
      </c>
      <c r="B1941" s="26" t="s">
        <v>623</v>
      </c>
      <c r="C1941" s="26" t="s">
        <v>444</v>
      </c>
      <c r="D1941" s="26" t="s">
        <v>2128</v>
      </c>
      <c r="E1941" s="26" t="s">
        <v>2080</v>
      </c>
      <c r="F1941" s="45">
        <v>13500</v>
      </c>
      <c r="G1941" s="221">
        <v>0.27</v>
      </c>
      <c r="H1941" s="222">
        <f t="shared" si="43"/>
        <v>9855</v>
      </c>
      <c r="I1941" s="46" t="s">
        <v>4611</v>
      </c>
      <c r="J1941" s="47"/>
    </row>
    <row r="1942" spans="1:10" s="48" customFormat="1" ht="14.5" x14ac:dyDescent="0.25">
      <c r="A1942" s="26" t="s">
        <v>480</v>
      </c>
      <c r="B1942" s="26" t="s">
        <v>623</v>
      </c>
      <c r="C1942" s="26" t="s">
        <v>444</v>
      </c>
      <c r="D1942" s="26" t="s">
        <v>2122</v>
      </c>
      <c r="E1942" s="26" t="s">
        <v>2070</v>
      </c>
      <c r="F1942" s="45">
        <v>32400</v>
      </c>
      <c r="G1942" s="221">
        <v>0.27</v>
      </c>
      <c r="H1942" s="222">
        <f t="shared" si="43"/>
        <v>23652</v>
      </c>
      <c r="I1942" s="46" t="s">
        <v>4611</v>
      </c>
      <c r="J1942" s="47"/>
    </row>
    <row r="1943" spans="1:10" s="48" customFormat="1" ht="14.5" x14ac:dyDescent="0.25">
      <c r="A1943" s="26" t="s">
        <v>480</v>
      </c>
      <c r="B1943" s="26" t="s">
        <v>623</v>
      </c>
      <c r="C1943" s="26" t="s">
        <v>444</v>
      </c>
      <c r="D1943" s="26" t="s">
        <v>2125</v>
      </c>
      <c r="E1943" s="26" t="s">
        <v>2076</v>
      </c>
      <c r="F1943" s="45">
        <v>32400</v>
      </c>
      <c r="G1943" s="221">
        <v>0.27</v>
      </c>
      <c r="H1943" s="222">
        <f t="shared" si="43"/>
        <v>23652</v>
      </c>
      <c r="I1943" s="46" t="s">
        <v>4611</v>
      </c>
      <c r="J1943" s="47"/>
    </row>
    <row r="1944" spans="1:10" s="48" customFormat="1" ht="14.5" x14ac:dyDescent="0.25">
      <c r="A1944" s="26" t="s">
        <v>480</v>
      </c>
      <c r="B1944" s="26" t="s">
        <v>623</v>
      </c>
      <c r="C1944" s="26" t="s">
        <v>444</v>
      </c>
      <c r="D1944" s="26" t="s">
        <v>4067</v>
      </c>
      <c r="E1944" s="26" t="s">
        <v>4040</v>
      </c>
      <c r="F1944" s="45">
        <v>54000</v>
      </c>
      <c r="G1944" s="221">
        <v>0.27</v>
      </c>
      <c r="H1944" s="222">
        <f t="shared" si="43"/>
        <v>39420</v>
      </c>
      <c r="I1944" s="46" t="s">
        <v>4611</v>
      </c>
      <c r="J1944" s="47"/>
    </row>
    <row r="1945" spans="1:10" s="48" customFormat="1" ht="14.5" x14ac:dyDescent="0.25">
      <c r="A1945" s="26" t="s">
        <v>480</v>
      </c>
      <c r="B1945" s="26" t="s">
        <v>623</v>
      </c>
      <c r="C1945" s="26" t="s">
        <v>444</v>
      </c>
      <c r="D1945" s="26" t="s">
        <v>4066</v>
      </c>
      <c r="E1945" s="26" t="s">
        <v>4038</v>
      </c>
      <c r="F1945" s="45">
        <v>54000</v>
      </c>
      <c r="G1945" s="221">
        <v>0.27</v>
      </c>
      <c r="H1945" s="222">
        <f t="shared" si="43"/>
        <v>39420</v>
      </c>
      <c r="I1945" s="46" t="s">
        <v>4611</v>
      </c>
      <c r="J1945" s="47"/>
    </row>
    <row r="1946" spans="1:10" s="48" customFormat="1" ht="29" x14ac:dyDescent="0.25">
      <c r="A1946" s="26" t="s">
        <v>480</v>
      </c>
      <c r="B1946" s="26" t="s">
        <v>623</v>
      </c>
      <c r="C1946" s="26" t="s">
        <v>444</v>
      </c>
      <c r="D1946" s="26" t="s">
        <v>2126</v>
      </c>
      <c r="E1946" s="26" t="s">
        <v>2072</v>
      </c>
      <c r="F1946" s="45">
        <v>9450</v>
      </c>
      <c r="G1946" s="221">
        <v>0.27</v>
      </c>
      <c r="H1946" s="222">
        <f t="shared" si="43"/>
        <v>6898.5</v>
      </c>
      <c r="I1946" s="46" t="s">
        <v>4612</v>
      </c>
      <c r="J1946" s="47"/>
    </row>
    <row r="1947" spans="1:10" s="48" customFormat="1" ht="29" x14ac:dyDescent="0.25">
      <c r="A1947" s="26" t="s">
        <v>480</v>
      </c>
      <c r="B1947" s="26" t="s">
        <v>623</v>
      </c>
      <c r="C1947" s="26" t="s">
        <v>444</v>
      </c>
      <c r="D1947" s="26" t="s">
        <v>2127</v>
      </c>
      <c r="E1947" s="26" t="s">
        <v>2072</v>
      </c>
      <c r="F1947" s="45">
        <v>9450</v>
      </c>
      <c r="G1947" s="221">
        <v>0.27</v>
      </c>
      <c r="H1947" s="222">
        <f t="shared" si="43"/>
        <v>6898.5</v>
      </c>
      <c r="I1947" s="46" t="s">
        <v>4612</v>
      </c>
      <c r="J1947" s="47"/>
    </row>
    <row r="1948" spans="1:10" s="48" customFormat="1" ht="29" x14ac:dyDescent="0.25">
      <c r="A1948" s="26" t="s">
        <v>480</v>
      </c>
      <c r="B1948" s="26" t="s">
        <v>623</v>
      </c>
      <c r="C1948" s="26" t="s">
        <v>444</v>
      </c>
      <c r="D1948" s="26" t="s">
        <v>2123</v>
      </c>
      <c r="E1948" s="26" t="s">
        <v>2072</v>
      </c>
      <c r="F1948" s="45">
        <v>24950</v>
      </c>
      <c r="G1948" s="221">
        <v>0.27</v>
      </c>
      <c r="H1948" s="222">
        <f t="shared" si="43"/>
        <v>18213.5</v>
      </c>
      <c r="I1948" s="46" t="s">
        <v>4612</v>
      </c>
      <c r="J1948" s="47"/>
    </row>
    <row r="1949" spans="1:10" s="48" customFormat="1" ht="29" x14ac:dyDescent="0.25">
      <c r="A1949" s="26" t="s">
        <v>480</v>
      </c>
      <c r="B1949" s="26" t="s">
        <v>623</v>
      </c>
      <c r="C1949" s="26" t="s">
        <v>444</v>
      </c>
      <c r="D1949" s="26" t="s">
        <v>2124</v>
      </c>
      <c r="E1949" s="26" t="s">
        <v>2074</v>
      </c>
      <c r="F1949" s="45">
        <v>24950</v>
      </c>
      <c r="G1949" s="221">
        <v>0.27</v>
      </c>
      <c r="H1949" s="222">
        <f t="shared" si="43"/>
        <v>18213.5</v>
      </c>
      <c r="I1949" s="46" t="s">
        <v>4612</v>
      </c>
      <c r="J1949" s="47"/>
    </row>
    <row r="1950" spans="1:10" s="48" customFormat="1" ht="29" x14ac:dyDescent="0.25">
      <c r="A1950" s="26" t="s">
        <v>480</v>
      </c>
      <c r="B1950" s="26" t="s">
        <v>623</v>
      </c>
      <c r="C1950" s="26" t="s">
        <v>444</v>
      </c>
      <c r="D1950" s="26" t="s">
        <v>4069</v>
      </c>
      <c r="E1950" s="26" t="s">
        <v>4044</v>
      </c>
      <c r="F1950" s="45">
        <v>41580</v>
      </c>
      <c r="G1950" s="221">
        <v>0.27</v>
      </c>
      <c r="H1950" s="222">
        <f t="shared" si="43"/>
        <v>30353.399999999998</v>
      </c>
      <c r="I1950" s="46" t="s">
        <v>4612</v>
      </c>
      <c r="J1950" s="47"/>
    </row>
    <row r="1951" spans="1:10" s="48" customFormat="1" ht="29" x14ac:dyDescent="0.25">
      <c r="A1951" s="26" t="s">
        <v>480</v>
      </c>
      <c r="B1951" s="26" t="s">
        <v>623</v>
      </c>
      <c r="C1951" s="26" t="s">
        <v>444</v>
      </c>
      <c r="D1951" s="26" t="s">
        <v>4068</v>
      </c>
      <c r="E1951" s="26" t="s">
        <v>4042</v>
      </c>
      <c r="F1951" s="45">
        <v>41580</v>
      </c>
      <c r="G1951" s="221">
        <v>0.27</v>
      </c>
      <c r="H1951" s="222">
        <f t="shared" si="43"/>
        <v>30353.399999999998</v>
      </c>
      <c r="I1951" s="46" t="s">
        <v>4612</v>
      </c>
      <c r="J1951" s="47"/>
    </row>
    <row r="1952" spans="1:10" s="48" customFormat="1" ht="14.5" x14ac:dyDescent="0.25">
      <c r="A1952" s="26" t="s">
        <v>480</v>
      </c>
      <c r="B1952" s="26" t="s">
        <v>623</v>
      </c>
      <c r="C1952" s="26" t="s">
        <v>447</v>
      </c>
      <c r="D1952" s="26" t="s">
        <v>2199</v>
      </c>
      <c r="E1952" s="26" t="s">
        <v>2200</v>
      </c>
      <c r="F1952" s="45">
        <v>1080</v>
      </c>
      <c r="G1952" s="221">
        <v>0.27</v>
      </c>
      <c r="H1952" s="222">
        <f t="shared" si="43"/>
        <v>788.4</v>
      </c>
      <c r="I1952" s="46" t="s">
        <v>4611</v>
      </c>
      <c r="J1952" s="47"/>
    </row>
    <row r="1953" spans="1:10" s="48" customFormat="1" ht="14.5" x14ac:dyDescent="0.25">
      <c r="A1953" s="26" t="s">
        <v>480</v>
      </c>
      <c r="B1953" s="26" t="s">
        <v>623</v>
      </c>
      <c r="C1953" s="26" t="s">
        <v>447</v>
      </c>
      <c r="D1953" s="26" t="s">
        <v>2211</v>
      </c>
      <c r="E1953" s="26" t="s">
        <v>2200</v>
      </c>
      <c r="F1953" s="45">
        <v>1080</v>
      </c>
      <c r="G1953" s="221">
        <v>0.27</v>
      </c>
      <c r="H1953" s="222">
        <f t="shared" si="43"/>
        <v>788.4</v>
      </c>
      <c r="I1953" s="46" t="s">
        <v>4611</v>
      </c>
      <c r="J1953" s="47"/>
    </row>
    <row r="1954" spans="1:10" s="48" customFormat="1" ht="14.5" x14ac:dyDescent="0.25">
      <c r="A1954" s="26" t="s">
        <v>480</v>
      </c>
      <c r="B1954" s="26" t="s">
        <v>623</v>
      </c>
      <c r="C1954" s="26" t="s">
        <v>447</v>
      </c>
      <c r="D1954" s="26" t="s">
        <v>2201</v>
      </c>
      <c r="E1954" s="26" t="s">
        <v>2202</v>
      </c>
      <c r="F1954" s="45">
        <v>2600</v>
      </c>
      <c r="G1954" s="221">
        <v>0.27</v>
      </c>
      <c r="H1954" s="222">
        <f t="shared" si="43"/>
        <v>1898</v>
      </c>
      <c r="I1954" s="46" t="s">
        <v>4611</v>
      </c>
      <c r="J1954" s="47"/>
    </row>
    <row r="1955" spans="1:10" s="48" customFormat="1" ht="14.5" x14ac:dyDescent="0.25">
      <c r="A1955" s="26" t="s">
        <v>480</v>
      </c>
      <c r="B1955" s="26" t="s">
        <v>623</v>
      </c>
      <c r="C1955" s="26" t="s">
        <v>447</v>
      </c>
      <c r="D1955" s="26" t="s">
        <v>2207</v>
      </c>
      <c r="E1955" s="26" t="s">
        <v>2208</v>
      </c>
      <c r="F1955" s="45">
        <v>2600</v>
      </c>
      <c r="G1955" s="221">
        <v>0.27</v>
      </c>
      <c r="H1955" s="222">
        <f t="shared" si="43"/>
        <v>1898</v>
      </c>
      <c r="I1955" s="46" t="s">
        <v>4611</v>
      </c>
      <c r="J1955" s="47"/>
    </row>
    <row r="1956" spans="1:10" s="48" customFormat="1" ht="14.5" x14ac:dyDescent="0.25">
      <c r="A1956" s="26" t="s">
        <v>480</v>
      </c>
      <c r="B1956" s="26" t="s">
        <v>623</v>
      </c>
      <c r="C1956" s="26" t="s">
        <v>447</v>
      </c>
      <c r="D1956" s="26" t="s">
        <v>4101</v>
      </c>
      <c r="E1956" s="26" t="s">
        <v>4100</v>
      </c>
      <c r="F1956" s="45">
        <v>4320</v>
      </c>
      <c r="G1956" s="221">
        <v>0.27</v>
      </c>
      <c r="H1956" s="222">
        <f t="shared" si="43"/>
        <v>3153.6</v>
      </c>
      <c r="I1956" s="46" t="s">
        <v>4611</v>
      </c>
      <c r="J1956" s="47"/>
    </row>
    <row r="1957" spans="1:10" s="48" customFormat="1" ht="14.5" x14ac:dyDescent="0.25">
      <c r="A1957" s="26" t="s">
        <v>480</v>
      </c>
      <c r="B1957" s="26" t="s">
        <v>623</v>
      </c>
      <c r="C1957" s="26" t="s">
        <v>447</v>
      </c>
      <c r="D1957" s="26" t="s">
        <v>4099</v>
      </c>
      <c r="E1957" s="26" t="s">
        <v>4098</v>
      </c>
      <c r="F1957" s="45">
        <v>4320</v>
      </c>
      <c r="G1957" s="221">
        <v>0.27</v>
      </c>
      <c r="H1957" s="222">
        <f t="shared" si="43"/>
        <v>3153.6</v>
      </c>
      <c r="I1957" s="46" t="s">
        <v>4611</v>
      </c>
      <c r="J1957" s="47"/>
    </row>
    <row r="1958" spans="1:10" s="48" customFormat="1" ht="29" x14ac:dyDescent="0.25">
      <c r="A1958" s="26" t="s">
        <v>480</v>
      </c>
      <c r="B1958" s="26" t="s">
        <v>623</v>
      </c>
      <c r="C1958" s="26" t="s">
        <v>447</v>
      </c>
      <c r="D1958" s="26" t="s">
        <v>2209</v>
      </c>
      <c r="E1958" s="26" t="s">
        <v>2204</v>
      </c>
      <c r="F1958" s="45">
        <v>760</v>
      </c>
      <c r="G1958" s="221">
        <v>0.27</v>
      </c>
      <c r="H1958" s="222">
        <f t="shared" si="43"/>
        <v>554.79999999999995</v>
      </c>
      <c r="I1958" s="46" t="s">
        <v>4612</v>
      </c>
      <c r="J1958" s="47"/>
    </row>
    <row r="1959" spans="1:10" s="48" customFormat="1" ht="29" x14ac:dyDescent="0.25">
      <c r="A1959" s="26" t="s">
        <v>480</v>
      </c>
      <c r="B1959" s="26" t="s">
        <v>623</v>
      </c>
      <c r="C1959" s="26" t="s">
        <v>447</v>
      </c>
      <c r="D1959" s="26" t="s">
        <v>2210</v>
      </c>
      <c r="E1959" s="26" t="s">
        <v>2204</v>
      </c>
      <c r="F1959" s="45">
        <v>760</v>
      </c>
      <c r="G1959" s="221">
        <v>0.27</v>
      </c>
      <c r="H1959" s="222">
        <f t="shared" si="43"/>
        <v>554.79999999999995</v>
      </c>
      <c r="I1959" s="46" t="s">
        <v>4612</v>
      </c>
      <c r="J1959" s="47"/>
    </row>
    <row r="1960" spans="1:10" s="48" customFormat="1" ht="29" x14ac:dyDescent="0.25">
      <c r="A1960" s="26" t="s">
        <v>480</v>
      </c>
      <c r="B1960" s="26" t="s">
        <v>623</v>
      </c>
      <c r="C1960" s="26" t="s">
        <v>447</v>
      </c>
      <c r="D1960" s="26" t="s">
        <v>2203</v>
      </c>
      <c r="E1960" s="26" t="s">
        <v>2204</v>
      </c>
      <c r="F1960" s="45">
        <v>2000</v>
      </c>
      <c r="G1960" s="221">
        <v>0.27</v>
      </c>
      <c r="H1960" s="222">
        <f t="shared" si="43"/>
        <v>1460</v>
      </c>
      <c r="I1960" s="46" t="s">
        <v>4612</v>
      </c>
      <c r="J1960" s="47"/>
    </row>
    <row r="1961" spans="1:10" s="48" customFormat="1" ht="29" x14ac:dyDescent="0.25">
      <c r="A1961" s="26" t="s">
        <v>480</v>
      </c>
      <c r="B1961" s="26" t="s">
        <v>623</v>
      </c>
      <c r="C1961" s="26" t="s">
        <v>447</v>
      </c>
      <c r="D1961" s="26" t="s">
        <v>2205</v>
      </c>
      <c r="E1961" s="26" t="s">
        <v>2206</v>
      </c>
      <c r="F1961" s="45">
        <v>2000</v>
      </c>
      <c r="G1961" s="221">
        <v>0.27</v>
      </c>
      <c r="H1961" s="222">
        <f t="shared" si="43"/>
        <v>1460</v>
      </c>
      <c r="I1961" s="46" t="s">
        <v>4612</v>
      </c>
      <c r="J1961" s="47"/>
    </row>
    <row r="1962" spans="1:10" s="48" customFormat="1" ht="29" x14ac:dyDescent="0.25">
      <c r="A1962" s="26" t="s">
        <v>480</v>
      </c>
      <c r="B1962" s="26" t="s">
        <v>623</v>
      </c>
      <c r="C1962" s="26" t="s">
        <v>447</v>
      </c>
      <c r="D1962" s="26" t="s">
        <v>4105</v>
      </c>
      <c r="E1962" s="26" t="s">
        <v>4104</v>
      </c>
      <c r="F1962" s="45">
        <v>3330</v>
      </c>
      <c r="G1962" s="221">
        <v>0.27</v>
      </c>
      <c r="H1962" s="222">
        <f t="shared" si="43"/>
        <v>2430.9</v>
      </c>
      <c r="I1962" s="46" t="s">
        <v>4612</v>
      </c>
      <c r="J1962" s="47"/>
    </row>
    <row r="1963" spans="1:10" s="48" customFormat="1" ht="29" x14ac:dyDescent="0.25">
      <c r="A1963" s="26" t="s">
        <v>480</v>
      </c>
      <c r="B1963" s="26" t="s">
        <v>623</v>
      </c>
      <c r="C1963" s="26" t="s">
        <v>447</v>
      </c>
      <c r="D1963" s="26" t="s">
        <v>4103</v>
      </c>
      <c r="E1963" s="26" t="s">
        <v>4102</v>
      </c>
      <c r="F1963" s="45">
        <v>3330</v>
      </c>
      <c r="G1963" s="221">
        <v>0.27</v>
      </c>
      <c r="H1963" s="222">
        <f t="shared" si="43"/>
        <v>2430.9</v>
      </c>
      <c r="I1963" s="46" t="s">
        <v>4612</v>
      </c>
      <c r="J1963" s="47"/>
    </row>
    <row r="1964" spans="1:10" s="48" customFormat="1" ht="14.5" x14ac:dyDescent="0.25">
      <c r="A1964" s="26" t="s">
        <v>480</v>
      </c>
      <c r="B1964" s="26" t="s">
        <v>623</v>
      </c>
      <c r="C1964" s="26" t="s">
        <v>454</v>
      </c>
      <c r="D1964" s="26" t="s">
        <v>2252</v>
      </c>
      <c r="E1964" s="26" t="s">
        <v>2200</v>
      </c>
      <c r="F1964" s="45">
        <v>18000</v>
      </c>
      <c r="G1964" s="221">
        <v>0.27</v>
      </c>
      <c r="H1964" s="222">
        <f t="shared" si="43"/>
        <v>13140</v>
      </c>
      <c r="I1964" s="46" t="s">
        <v>4611</v>
      </c>
      <c r="J1964" s="47"/>
    </row>
    <row r="1965" spans="1:10" s="48" customFormat="1" ht="14.5" x14ac:dyDescent="0.25">
      <c r="A1965" s="26" t="s">
        <v>480</v>
      </c>
      <c r="B1965" s="26" t="s">
        <v>623</v>
      </c>
      <c r="C1965" s="26" t="s">
        <v>454</v>
      </c>
      <c r="D1965" s="26" t="s">
        <v>2259</v>
      </c>
      <c r="E1965" s="26" t="s">
        <v>2200</v>
      </c>
      <c r="F1965" s="45">
        <v>18000</v>
      </c>
      <c r="G1965" s="221">
        <v>0.27</v>
      </c>
      <c r="H1965" s="222">
        <f t="shared" si="43"/>
        <v>13140</v>
      </c>
      <c r="I1965" s="46" t="s">
        <v>4611</v>
      </c>
      <c r="J1965" s="47"/>
    </row>
    <row r="1966" spans="1:10" s="48" customFormat="1" ht="14.5" x14ac:dyDescent="0.25">
      <c r="A1966" s="26" t="s">
        <v>480</v>
      </c>
      <c r="B1966" s="26" t="s">
        <v>623</v>
      </c>
      <c r="C1966" s="26" t="s">
        <v>454</v>
      </c>
      <c r="D1966" s="26" t="s">
        <v>2253</v>
      </c>
      <c r="E1966" s="26" t="s">
        <v>2202</v>
      </c>
      <c r="F1966" s="45">
        <v>43200</v>
      </c>
      <c r="G1966" s="221">
        <v>0.27</v>
      </c>
      <c r="H1966" s="222">
        <f t="shared" si="43"/>
        <v>31536</v>
      </c>
      <c r="I1966" s="46" t="s">
        <v>4611</v>
      </c>
      <c r="J1966" s="47"/>
    </row>
    <row r="1967" spans="1:10" s="48" customFormat="1" ht="14.5" x14ac:dyDescent="0.25">
      <c r="A1967" s="26" t="s">
        <v>480</v>
      </c>
      <c r="B1967" s="26" t="s">
        <v>623</v>
      </c>
      <c r="C1967" s="26" t="s">
        <v>454</v>
      </c>
      <c r="D1967" s="26" t="s">
        <v>2256</v>
      </c>
      <c r="E1967" s="26" t="s">
        <v>2208</v>
      </c>
      <c r="F1967" s="45">
        <v>43200</v>
      </c>
      <c r="G1967" s="221">
        <v>0.27</v>
      </c>
      <c r="H1967" s="222">
        <f t="shared" si="43"/>
        <v>31536</v>
      </c>
      <c r="I1967" s="46" t="s">
        <v>4611</v>
      </c>
      <c r="J1967" s="47"/>
    </row>
    <row r="1968" spans="1:10" s="48" customFormat="1" ht="14.5" x14ac:dyDescent="0.25">
      <c r="A1968" s="26" t="s">
        <v>480</v>
      </c>
      <c r="B1968" s="26" t="s">
        <v>623</v>
      </c>
      <c r="C1968" s="26" t="s">
        <v>454</v>
      </c>
      <c r="D1968" s="26" t="s">
        <v>4127</v>
      </c>
      <c r="E1968" s="26" t="s">
        <v>4100</v>
      </c>
      <c r="F1968" s="45">
        <v>72000</v>
      </c>
      <c r="G1968" s="221">
        <v>0.27</v>
      </c>
      <c r="H1968" s="222">
        <f t="shared" si="43"/>
        <v>52560</v>
      </c>
      <c r="I1968" s="46" t="s">
        <v>4611</v>
      </c>
      <c r="J1968" s="47"/>
    </row>
    <row r="1969" spans="1:10" s="48" customFormat="1" ht="14.5" x14ac:dyDescent="0.25">
      <c r="A1969" s="26" t="s">
        <v>480</v>
      </c>
      <c r="B1969" s="26" t="s">
        <v>623</v>
      </c>
      <c r="C1969" s="26" t="s">
        <v>454</v>
      </c>
      <c r="D1969" s="26" t="s">
        <v>4126</v>
      </c>
      <c r="E1969" s="26" t="s">
        <v>4098</v>
      </c>
      <c r="F1969" s="45">
        <v>72000</v>
      </c>
      <c r="G1969" s="221">
        <v>0.27</v>
      </c>
      <c r="H1969" s="222">
        <f t="shared" si="43"/>
        <v>52560</v>
      </c>
      <c r="I1969" s="46" t="s">
        <v>4611</v>
      </c>
      <c r="J1969" s="47"/>
    </row>
    <row r="1970" spans="1:10" s="48" customFormat="1" ht="29" x14ac:dyDescent="0.25">
      <c r="A1970" s="26" t="s">
        <v>480</v>
      </c>
      <c r="B1970" s="26" t="s">
        <v>623</v>
      </c>
      <c r="C1970" s="26" t="s">
        <v>454</v>
      </c>
      <c r="D1970" s="26" t="s">
        <v>2257</v>
      </c>
      <c r="E1970" s="26" t="s">
        <v>2204</v>
      </c>
      <c r="F1970" s="45">
        <v>12600</v>
      </c>
      <c r="G1970" s="221">
        <v>0.27</v>
      </c>
      <c r="H1970" s="222">
        <f t="shared" si="43"/>
        <v>9198</v>
      </c>
      <c r="I1970" s="46" t="s">
        <v>4612</v>
      </c>
      <c r="J1970" s="47"/>
    </row>
    <row r="1971" spans="1:10" s="48" customFormat="1" ht="29" x14ac:dyDescent="0.25">
      <c r="A1971" s="26" t="s">
        <v>480</v>
      </c>
      <c r="B1971" s="26" t="s">
        <v>623</v>
      </c>
      <c r="C1971" s="26" t="s">
        <v>454</v>
      </c>
      <c r="D1971" s="26" t="s">
        <v>2258</v>
      </c>
      <c r="E1971" s="26" t="s">
        <v>2204</v>
      </c>
      <c r="F1971" s="45">
        <v>12600</v>
      </c>
      <c r="G1971" s="221">
        <v>0.27</v>
      </c>
      <c r="H1971" s="222">
        <f t="shared" si="43"/>
        <v>9198</v>
      </c>
      <c r="I1971" s="46" t="s">
        <v>4612</v>
      </c>
      <c r="J1971" s="47"/>
    </row>
    <row r="1972" spans="1:10" s="48" customFormat="1" ht="29" x14ac:dyDescent="0.25">
      <c r="A1972" s="26" t="s">
        <v>480</v>
      </c>
      <c r="B1972" s="26" t="s">
        <v>623</v>
      </c>
      <c r="C1972" s="26" t="s">
        <v>454</v>
      </c>
      <c r="D1972" s="26" t="s">
        <v>2254</v>
      </c>
      <c r="E1972" s="26" t="s">
        <v>2204</v>
      </c>
      <c r="F1972" s="45">
        <v>33260</v>
      </c>
      <c r="G1972" s="221">
        <v>0.27</v>
      </c>
      <c r="H1972" s="222">
        <f t="shared" si="43"/>
        <v>24279.8</v>
      </c>
      <c r="I1972" s="46" t="s">
        <v>4612</v>
      </c>
      <c r="J1972" s="47"/>
    </row>
    <row r="1973" spans="1:10" s="48" customFormat="1" ht="29" x14ac:dyDescent="0.25">
      <c r="A1973" s="26" t="s">
        <v>480</v>
      </c>
      <c r="B1973" s="26" t="s">
        <v>623</v>
      </c>
      <c r="C1973" s="26" t="s">
        <v>454</v>
      </c>
      <c r="D1973" s="26" t="s">
        <v>2255</v>
      </c>
      <c r="E1973" s="26" t="s">
        <v>2206</v>
      </c>
      <c r="F1973" s="45">
        <v>33260</v>
      </c>
      <c r="G1973" s="221">
        <v>0.27</v>
      </c>
      <c r="H1973" s="222">
        <f t="shared" si="43"/>
        <v>24279.8</v>
      </c>
      <c r="I1973" s="46" t="s">
        <v>4612</v>
      </c>
      <c r="J1973" s="47"/>
    </row>
    <row r="1974" spans="1:10" s="48" customFormat="1" ht="29" x14ac:dyDescent="0.25">
      <c r="A1974" s="26" t="s">
        <v>480</v>
      </c>
      <c r="B1974" s="26" t="s">
        <v>623</v>
      </c>
      <c r="C1974" s="26" t="s">
        <v>454</v>
      </c>
      <c r="D1974" s="26" t="s">
        <v>4129</v>
      </c>
      <c r="E1974" s="26" t="s">
        <v>4104</v>
      </c>
      <c r="F1974" s="45">
        <v>55440</v>
      </c>
      <c r="G1974" s="221">
        <v>0.27</v>
      </c>
      <c r="H1974" s="222">
        <f t="shared" si="43"/>
        <v>40471.199999999997</v>
      </c>
      <c r="I1974" s="46" t="s">
        <v>4612</v>
      </c>
      <c r="J1974" s="47"/>
    </row>
    <row r="1975" spans="1:10" s="48" customFormat="1" ht="29" x14ac:dyDescent="0.25">
      <c r="A1975" s="26" t="s">
        <v>480</v>
      </c>
      <c r="B1975" s="26" t="s">
        <v>623</v>
      </c>
      <c r="C1975" s="26" t="s">
        <v>454</v>
      </c>
      <c r="D1975" s="26" t="s">
        <v>4128</v>
      </c>
      <c r="E1975" s="26" t="s">
        <v>4102</v>
      </c>
      <c r="F1975" s="45">
        <v>55440</v>
      </c>
      <c r="G1975" s="221">
        <v>0.27</v>
      </c>
      <c r="H1975" s="222">
        <f t="shared" si="43"/>
        <v>40471.199999999997</v>
      </c>
      <c r="I1975" s="46" t="s">
        <v>4612</v>
      </c>
      <c r="J1975" s="47"/>
    </row>
    <row r="1976" spans="1:10" s="48" customFormat="1" ht="14.5" x14ac:dyDescent="0.25">
      <c r="A1976" s="49" t="s">
        <v>480</v>
      </c>
      <c r="B1976" s="49" t="s">
        <v>623</v>
      </c>
      <c r="C1976" s="49" t="s">
        <v>4613</v>
      </c>
      <c r="D1976" s="49" t="s">
        <v>4696</v>
      </c>
      <c r="E1976" s="26" t="s">
        <v>4694</v>
      </c>
      <c r="F1976" s="50">
        <v>1350</v>
      </c>
      <c r="G1976" s="221">
        <v>0.27</v>
      </c>
      <c r="H1976" s="222">
        <f t="shared" si="43"/>
        <v>985.5</v>
      </c>
      <c r="I1976" s="49"/>
      <c r="J1976" s="41"/>
    </row>
    <row r="1977" spans="1:10" s="48" customFormat="1" ht="14.5" x14ac:dyDescent="0.25">
      <c r="A1977" s="49" t="s">
        <v>480</v>
      </c>
      <c r="B1977" s="49" t="s">
        <v>623</v>
      </c>
      <c r="C1977" s="49" t="s">
        <v>4613</v>
      </c>
      <c r="D1977" s="49" t="s">
        <v>4695</v>
      </c>
      <c r="E1977" s="26" t="s">
        <v>4694</v>
      </c>
      <c r="F1977" s="50">
        <v>1350</v>
      </c>
      <c r="G1977" s="221">
        <v>0.27</v>
      </c>
      <c r="H1977" s="222">
        <f t="shared" ref="H1977:H2034" si="44">SUM(F1977*0.73)</f>
        <v>985.5</v>
      </c>
      <c r="I1977" s="49"/>
      <c r="J1977" s="41"/>
    </row>
    <row r="1978" spans="1:10" s="48" customFormat="1" ht="14.5" x14ac:dyDescent="0.25">
      <c r="A1978" s="49" t="s">
        <v>480</v>
      </c>
      <c r="B1978" s="49" t="s">
        <v>623</v>
      </c>
      <c r="C1978" s="49" t="s">
        <v>4613</v>
      </c>
      <c r="D1978" s="49" t="s">
        <v>4693</v>
      </c>
      <c r="E1978" s="26" t="s">
        <v>4692</v>
      </c>
      <c r="F1978" s="50">
        <v>3250</v>
      </c>
      <c r="G1978" s="221">
        <v>0.27</v>
      </c>
      <c r="H1978" s="222">
        <f t="shared" si="44"/>
        <v>2372.5</v>
      </c>
      <c r="I1978" s="49"/>
      <c r="J1978" s="41"/>
    </row>
    <row r="1979" spans="1:10" s="48" customFormat="1" ht="14.5" x14ac:dyDescent="0.25">
      <c r="A1979" s="49" t="s">
        <v>480</v>
      </c>
      <c r="B1979" s="49" t="s">
        <v>623</v>
      </c>
      <c r="C1979" s="49" t="s">
        <v>4613</v>
      </c>
      <c r="D1979" s="49" t="s">
        <v>4691</v>
      </c>
      <c r="E1979" s="26" t="s">
        <v>4690</v>
      </c>
      <c r="F1979" s="50">
        <v>3250</v>
      </c>
      <c r="G1979" s="221">
        <v>0.27</v>
      </c>
      <c r="H1979" s="222">
        <f t="shared" si="44"/>
        <v>2372.5</v>
      </c>
      <c r="I1979" s="49"/>
      <c r="J1979" s="41"/>
    </row>
    <row r="1980" spans="1:10" s="48" customFormat="1" ht="14.5" x14ac:dyDescent="0.25">
      <c r="A1980" s="49" t="s">
        <v>480</v>
      </c>
      <c r="B1980" s="49" t="s">
        <v>623</v>
      </c>
      <c r="C1980" s="49" t="s">
        <v>4613</v>
      </c>
      <c r="D1980" s="49" t="s">
        <v>4868</v>
      </c>
      <c r="E1980" s="26" t="s">
        <v>4869</v>
      </c>
      <c r="F1980" s="50">
        <v>5400</v>
      </c>
      <c r="G1980" s="221">
        <v>0.27</v>
      </c>
      <c r="H1980" s="222">
        <f t="shared" si="44"/>
        <v>3942</v>
      </c>
      <c r="I1980" s="49"/>
      <c r="J1980" s="41"/>
    </row>
    <row r="1981" spans="1:10" s="48" customFormat="1" ht="14.5" x14ac:dyDescent="0.25">
      <c r="A1981" s="49" t="s">
        <v>480</v>
      </c>
      <c r="B1981" s="49" t="s">
        <v>623</v>
      </c>
      <c r="C1981" s="49" t="s">
        <v>4613</v>
      </c>
      <c r="D1981" s="49" t="s">
        <v>4870</v>
      </c>
      <c r="E1981" s="26" t="s">
        <v>4871</v>
      </c>
      <c r="F1981" s="50">
        <v>5400</v>
      </c>
      <c r="G1981" s="221">
        <v>0.27</v>
      </c>
      <c r="H1981" s="222">
        <f t="shared" si="44"/>
        <v>3942</v>
      </c>
      <c r="I1981" s="49"/>
      <c r="J1981" s="41"/>
    </row>
    <row r="1982" spans="1:10" s="48" customFormat="1" ht="14.5" x14ac:dyDescent="0.25">
      <c r="A1982" s="49" t="s">
        <v>480</v>
      </c>
      <c r="B1982" s="49" t="s">
        <v>623</v>
      </c>
      <c r="C1982" s="49" t="s">
        <v>4613</v>
      </c>
      <c r="D1982" s="49" t="s">
        <v>4689</v>
      </c>
      <c r="E1982" s="26" t="s">
        <v>4686</v>
      </c>
      <c r="F1982" s="50">
        <v>950</v>
      </c>
      <c r="G1982" s="221">
        <v>0.27</v>
      </c>
      <c r="H1982" s="222">
        <f t="shared" si="44"/>
        <v>693.5</v>
      </c>
      <c r="I1982" s="49"/>
      <c r="J1982" s="41"/>
    </row>
    <row r="1983" spans="1:10" s="48" customFormat="1" ht="14.5" x14ac:dyDescent="0.25">
      <c r="A1983" s="49" t="s">
        <v>480</v>
      </c>
      <c r="B1983" s="49" t="s">
        <v>623</v>
      </c>
      <c r="C1983" s="49" t="s">
        <v>4613</v>
      </c>
      <c r="D1983" s="49" t="s">
        <v>4688</v>
      </c>
      <c r="E1983" s="26" t="s">
        <v>4686</v>
      </c>
      <c r="F1983" s="50">
        <v>950</v>
      </c>
      <c r="G1983" s="221">
        <v>0.27</v>
      </c>
      <c r="H1983" s="222">
        <f t="shared" si="44"/>
        <v>693.5</v>
      </c>
      <c r="I1983" s="49"/>
      <c r="J1983" s="41"/>
    </row>
    <row r="1984" spans="1:10" s="48" customFormat="1" ht="14.5" x14ac:dyDescent="0.25">
      <c r="A1984" s="49" t="s">
        <v>480</v>
      </c>
      <c r="B1984" s="49" t="s">
        <v>623</v>
      </c>
      <c r="C1984" s="49" t="s">
        <v>4613</v>
      </c>
      <c r="D1984" s="49" t="s">
        <v>4687</v>
      </c>
      <c r="E1984" s="26" t="s">
        <v>4686</v>
      </c>
      <c r="F1984" s="50">
        <v>2500</v>
      </c>
      <c r="G1984" s="221">
        <v>0.27</v>
      </c>
      <c r="H1984" s="222">
        <f t="shared" si="44"/>
        <v>1825</v>
      </c>
      <c r="I1984" s="49"/>
      <c r="J1984" s="41"/>
    </row>
    <row r="1985" spans="1:10" s="48" customFormat="1" ht="29" x14ac:dyDescent="0.25">
      <c r="A1985" s="49" t="s">
        <v>480</v>
      </c>
      <c r="B1985" s="49" t="s">
        <v>623</v>
      </c>
      <c r="C1985" s="49" t="s">
        <v>4613</v>
      </c>
      <c r="D1985" s="49" t="s">
        <v>4685</v>
      </c>
      <c r="E1985" s="26" t="s">
        <v>4684</v>
      </c>
      <c r="F1985" s="50">
        <v>2500</v>
      </c>
      <c r="G1985" s="221">
        <v>0.27</v>
      </c>
      <c r="H1985" s="222">
        <f t="shared" si="44"/>
        <v>1825</v>
      </c>
      <c r="I1985" s="49"/>
      <c r="J1985" s="41"/>
    </row>
    <row r="1986" spans="1:10" s="48" customFormat="1" ht="14.5" x14ac:dyDescent="0.25">
      <c r="A1986" s="49" t="s">
        <v>480</v>
      </c>
      <c r="B1986" s="49" t="s">
        <v>623</v>
      </c>
      <c r="C1986" s="49" t="s">
        <v>4613</v>
      </c>
      <c r="D1986" s="49" t="s">
        <v>4872</v>
      </c>
      <c r="E1986" s="26" t="s">
        <v>4873</v>
      </c>
      <c r="F1986" s="50">
        <v>4160</v>
      </c>
      <c r="G1986" s="221">
        <v>0.27</v>
      </c>
      <c r="H1986" s="222">
        <f t="shared" si="44"/>
        <v>3036.7999999999997</v>
      </c>
      <c r="I1986" s="49"/>
      <c r="J1986" s="41"/>
    </row>
    <row r="1987" spans="1:10" s="48" customFormat="1" ht="29" x14ac:dyDescent="0.25">
      <c r="A1987" s="49" t="s">
        <v>480</v>
      </c>
      <c r="B1987" s="49" t="s">
        <v>623</v>
      </c>
      <c r="C1987" s="49" t="s">
        <v>4613</v>
      </c>
      <c r="D1987" s="49" t="s">
        <v>4874</v>
      </c>
      <c r="E1987" s="26" t="s">
        <v>4875</v>
      </c>
      <c r="F1987" s="50">
        <v>4160</v>
      </c>
      <c r="G1987" s="221">
        <v>0.27</v>
      </c>
      <c r="H1987" s="222">
        <f t="shared" si="44"/>
        <v>3036.7999999999997</v>
      </c>
      <c r="I1987" s="49"/>
      <c r="J1987" s="41"/>
    </row>
    <row r="1988" spans="1:10" s="48" customFormat="1" ht="14.5" x14ac:dyDescent="0.25">
      <c r="A1988" s="49" t="s">
        <v>480</v>
      </c>
      <c r="B1988" s="49" t="s">
        <v>623</v>
      </c>
      <c r="C1988" s="49" t="s">
        <v>4616</v>
      </c>
      <c r="D1988" s="49" t="s">
        <v>4773</v>
      </c>
      <c r="E1988" s="26" t="s">
        <v>4771</v>
      </c>
      <c r="F1988" s="50">
        <v>22500</v>
      </c>
      <c r="G1988" s="221">
        <v>0.27</v>
      </c>
      <c r="H1988" s="222">
        <f t="shared" si="44"/>
        <v>16425</v>
      </c>
      <c r="I1988" s="49"/>
      <c r="J1988" s="41"/>
    </row>
    <row r="1989" spans="1:10" s="48" customFormat="1" ht="14.5" x14ac:dyDescent="0.25">
      <c r="A1989" s="49" t="s">
        <v>480</v>
      </c>
      <c r="B1989" s="49" t="s">
        <v>623</v>
      </c>
      <c r="C1989" s="49" t="s">
        <v>4616</v>
      </c>
      <c r="D1989" s="49" t="s">
        <v>4772</v>
      </c>
      <c r="E1989" s="26" t="s">
        <v>4771</v>
      </c>
      <c r="F1989" s="50">
        <v>22500</v>
      </c>
      <c r="G1989" s="221">
        <v>0.27</v>
      </c>
      <c r="H1989" s="222">
        <f t="shared" si="44"/>
        <v>16425</v>
      </c>
      <c r="I1989" s="49"/>
      <c r="J1989" s="41"/>
    </row>
    <row r="1990" spans="1:10" s="48" customFormat="1" ht="14.5" x14ac:dyDescent="0.25">
      <c r="A1990" s="49" t="s">
        <v>480</v>
      </c>
      <c r="B1990" s="49" t="s">
        <v>623</v>
      </c>
      <c r="C1990" s="49" t="s">
        <v>4616</v>
      </c>
      <c r="D1990" s="49" t="s">
        <v>4770</v>
      </c>
      <c r="E1990" s="26" t="s">
        <v>4769</v>
      </c>
      <c r="F1990" s="50">
        <v>54000</v>
      </c>
      <c r="G1990" s="221">
        <v>0.27</v>
      </c>
      <c r="H1990" s="222">
        <f t="shared" si="44"/>
        <v>39420</v>
      </c>
      <c r="I1990" s="49"/>
      <c r="J1990" s="41"/>
    </row>
    <row r="1991" spans="1:10" s="48" customFormat="1" ht="14.5" x14ac:dyDescent="0.25">
      <c r="A1991" s="49" t="s">
        <v>480</v>
      </c>
      <c r="B1991" s="49" t="s">
        <v>623</v>
      </c>
      <c r="C1991" s="49" t="s">
        <v>4616</v>
      </c>
      <c r="D1991" s="49" t="s">
        <v>4768</v>
      </c>
      <c r="E1991" s="26" t="s">
        <v>4767</v>
      </c>
      <c r="F1991" s="50">
        <v>54000</v>
      </c>
      <c r="G1991" s="221">
        <v>0.27</v>
      </c>
      <c r="H1991" s="222">
        <f t="shared" si="44"/>
        <v>39420</v>
      </c>
      <c r="I1991" s="49"/>
      <c r="J1991" s="41"/>
    </row>
    <row r="1992" spans="1:10" s="48" customFormat="1" ht="14.5" x14ac:dyDescent="0.25">
      <c r="A1992" s="49" t="s">
        <v>480</v>
      </c>
      <c r="B1992" s="49" t="s">
        <v>623</v>
      </c>
      <c r="C1992" s="49" t="s">
        <v>4616</v>
      </c>
      <c r="D1992" s="49" t="s">
        <v>4908</v>
      </c>
      <c r="E1992" s="26" t="s">
        <v>4909</v>
      </c>
      <c r="F1992" s="50">
        <v>90000</v>
      </c>
      <c r="G1992" s="221">
        <v>0.27</v>
      </c>
      <c r="H1992" s="222">
        <f t="shared" si="44"/>
        <v>65700</v>
      </c>
      <c r="I1992" s="49"/>
      <c r="J1992" s="41"/>
    </row>
    <row r="1993" spans="1:10" s="48" customFormat="1" ht="14.5" x14ac:dyDescent="0.25">
      <c r="A1993" s="49" t="s">
        <v>480</v>
      </c>
      <c r="B1993" s="49" t="s">
        <v>623</v>
      </c>
      <c r="C1993" s="49" t="s">
        <v>4616</v>
      </c>
      <c r="D1993" s="49" t="s">
        <v>4910</v>
      </c>
      <c r="E1993" s="26" t="s">
        <v>4911</v>
      </c>
      <c r="F1993" s="50">
        <v>90000</v>
      </c>
      <c r="G1993" s="221">
        <v>0.27</v>
      </c>
      <c r="H1993" s="222">
        <f t="shared" si="44"/>
        <v>65700</v>
      </c>
      <c r="I1993" s="49"/>
      <c r="J1993" s="41"/>
    </row>
    <row r="1994" spans="1:10" s="48" customFormat="1" ht="14.5" x14ac:dyDescent="0.25">
      <c r="A1994" s="49" t="s">
        <v>480</v>
      </c>
      <c r="B1994" s="49" t="s">
        <v>623</v>
      </c>
      <c r="C1994" s="49" t="s">
        <v>4616</v>
      </c>
      <c r="D1994" s="49" t="s">
        <v>4766</v>
      </c>
      <c r="E1994" s="26" t="s">
        <v>4763</v>
      </c>
      <c r="F1994" s="50">
        <v>15750</v>
      </c>
      <c r="G1994" s="221">
        <v>0.27</v>
      </c>
      <c r="H1994" s="222">
        <f t="shared" si="44"/>
        <v>11497.5</v>
      </c>
      <c r="I1994" s="49"/>
      <c r="J1994" s="41"/>
    </row>
    <row r="1995" spans="1:10" s="48" customFormat="1" ht="14.5" x14ac:dyDescent="0.25">
      <c r="A1995" s="49" t="s">
        <v>480</v>
      </c>
      <c r="B1995" s="49" t="s">
        <v>623</v>
      </c>
      <c r="C1995" s="49" t="s">
        <v>4616</v>
      </c>
      <c r="D1995" s="49" t="s">
        <v>4765</v>
      </c>
      <c r="E1995" s="26" t="s">
        <v>4763</v>
      </c>
      <c r="F1995" s="50">
        <v>15750</v>
      </c>
      <c r="G1995" s="221">
        <v>0.27</v>
      </c>
      <c r="H1995" s="222">
        <f t="shared" si="44"/>
        <v>11497.5</v>
      </c>
      <c r="I1995" s="49"/>
      <c r="J1995" s="41"/>
    </row>
    <row r="1996" spans="1:10" s="48" customFormat="1" ht="14.5" x14ac:dyDescent="0.25">
      <c r="A1996" s="49" t="s">
        <v>480</v>
      </c>
      <c r="B1996" s="49" t="s">
        <v>623</v>
      </c>
      <c r="C1996" s="49" t="s">
        <v>4616</v>
      </c>
      <c r="D1996" s="49" t="s">
        <v>4764</v>
      </c>
      <c r="E1996" s="26" t="s">
        <v>4763</v>
      </c>
      <c r="F1996" s="50">
        <v>41580</v>
      </c>
      <c r="G1996" s="221">
        <v>0.27</v>
      </c>
      <c r="H1996" s="222">
        <f t="shared" si="44"/>
        <v>30353.399999999998</v>
      </c>
      <c r="I1996" s="49"/>
      <c r="J1996" s="41"/>
    </row>
    <row r="1997" spans="1:10" s="48" customFormat="1" ht="29" x14ac:dyDescent="0.25">
      <c r="A1997" s="49" t="s">
        <v>480</v>
      </c>
      <c r="B1997" s="49" t="s">
        <v>623</v>
      </c>
      <c r="C1997" s="49" t="s">
        <v>4616</v>
      </c>
      <c r="D1997" s="49" t="s">
        <v>4762</v>
      </c>
      <c r="E1997" s="26" t="s">
        <v>4761</v>
      </c>
      <c r="F1997" s="50">
        <v>41580</v>
      </c>
      <c r="G1997" s="221">
        <v>0.27</v>
      </c>
      <c r="H1997" s="222">
        <f t="shared" si="44"/>
        <v>30353.399999999998</v>
      </c>
      <c r="I1997" s="49"/>
      <c r="J1997" s="41"/>
    </row>
    <row r="1998" spans="1:10" s="48" customFormat="1" ht="14.5" x14ac:dyDescent="0.25">
      <c r="A1998" s="49" t="s">
        <v>480</v>
      </c>
      <c r="B1998" s="49" t="s">
        <v>623</v>
      </c>
      <c r="C1998" s="49" t="s">
        <v>4616</v>
      </c>
      <c r="D1998" s="49" t="s">
        <v>4912</v>
      </c>
      <c r="E1998" s="26" t="s">
        <v>4913</v>
      </c>
      <c r="F1998" s="50">
        <v>69300</v>
      </c>
      <c r="G1998" s="221">
        <v>0.27</v>
      </c>
      <c r="H1998" s="222">
        <f t="shared" si="44"/>
        <v>50589</v>
      </c>
      <c r="I1998" s="49"/>
      <c r="J1998" s="41"/>
    </row>
    <row r="1999" spans="1:10" s="48" customFormat="1" ht="29" x14ac:dyDescent="0.25">
      <c r="A1999" s="49" t="s">
        <v>480</v>
      </c>
      <c r="B1999" s="49" t="s">
        <v>623</v>
      </c>
      <c r="C1999" s="49" t="s">
        <v>4616</v>
      </c>
      <c r="D1999" s="49" t="s">
        <v>4914</v>
      </c>
      <c r="E1999" s="26" t="s">
        <v>4915</v>
      </c>
      <c r="F1999" s="50">
        <v>69300</v>
      </c>
      <c r="G1999" s="221">
        <v>0.27</v>
      </c>
      <c r="H1999" s="222">
        <f t="shared" si="44"/>
        <v>50589</v>
      </c>
      <c r="I1999" s="49"/>
      <c r="J1999" s="41"/>
    </row>
    <row r="2000" spans="1:10" s="48" customFormat="1" ht="14.5" x14ac:dyDescent="0.25">
      <c r="A2000" s="26" t="s">
        <v>480</v>
      </c>
      <c r="B2000" s="26" t="s">
        <v>656</v>
      </c>
      <c r="C2000" s="26" t="s">
        <v>97</v>
      </c>
      <c r="D2000" s="26" t="s">
        <v>657</v>
      </c>
      <c r="E2000" s="26" t="s">
        <v>658</v>
      </c>
      <c r="F2000" s="45">
        <v>400</v>
      </c>
      <c r="G2000" s="221">
        <v>0.27</v>
      </c>
      <c r="H2000" s="222">
        <f t="shared" si="44"/>
        <v>292</v>
      </c>
      <c r="I2000" s="46" t="s">
        <v>10750</v>
      </c>
      <c r="J2000" s="47"/>
    </row>
    <row r="2001" spans="1:10" s="48" customFormat="1" ht="14.5" x14ac:dyDescent="0.25">
      <c r="A2001" s="26" t="s">
        <v>480</v>
      </c>
      <c r="B2001" s="26" t="s">
        <v>656</v>
      </c>
      <c r="C2001" s="26" t="s">
        <v>97</v>
      </c>
      <c r="D2001" s="26" t="s">
        <v>671</v>
      </c>
      <c r="E2001" s="26" t="s">
        <v>672</v>
      </c>
      <c r="F2001" s="45">
        <v>400</v>
      </c>
      <c r="G2001" s="221">
        <v>0.27</v>
      </c>
      <c r="H2001" s="222">
        <f t="shared" si="44"/>
        <v>292</v>
      </c>
      <c r="I2001" s="46" t="s">
        <v>10750</v>
      </c>
      <c r="J2001" s="47"/>
    </row>
    <row r="2002" spans="1:10" s="48" customFormat="1" ht="14.5" x14ac:dyDescent="0.25">
      <c r="A2002" s="26" t="s">
        <v>480</v>
      </c>
      <c r="B2002" s="26" t="s">
        <v>656</v>
      </c>
      <c r="C2002" s="26" t="s">
        <v>97</v>
      </c>
      <c r="D2002" s="26" t="s">
        <v>659</v>
      </c>
      <c r="E2002" s="26" t="s">
        <v>660</v>
      </c>
      <c r="F2002" s="45">
        <v>960</v>
      </c>
      <c r="G2002" s="221">
        <v>0.27</v>
      </c>
      <c r="H2002" s="222">
        <f t="shared" si="44"/>
        <v>700.8</v>
      </c>
      <c r="I2002" s="46" t="s">
        <v>10750</v>
      </c>
      <c r="J2002" s="47"/>
    </row>
    <row r="2003" spans="1:10" s="48" customFormat="1" ht="14.5" x14ac:dyDescent="0.25">
      <c r="A2003" s="26" t="s">
        <v>480</v>
      </c>
      <c r="B2003" s="26" t="s">
        <v>656</v>
      </c>
      <c r="C2003" s="26" t="s">
        <v>97</v>
      </c>
      <c r="D2003" s="26" t="s">
        <v>665</v>
      </c>
      <c r="E2003" s="26" t="s">
        <v>666</v>
      </c>
      <c r="F2003" s="45">
        <v>960</v>
      </c>
      <c r="G2003" s="221">
        <v>0.27</v>
      </c>
      <c r="H2003" s="222">
        <f t="shared" si="44"/>
        <v>700.8</v>
      </c>
      <c r="I2003" s="46" t="s">
        <v>10750</v>
      </c>
      <c r="J2003" s="47"/>
    </row>
    <row r="2004" spans="1:10" s="48" customFormat="1" ht="43.5" x14ac:dyDescent="0.25">
      <c r="A2004" s="26" t="s">
        <v>480</v>
      </c>
      <c r="B2004" s="26" t="s">
        <v>656</v>
      </c>
      <c r="C2004" s="26" t="s">
        <v>97</v>
      </c>
      <c r="D2004" s="26" t="s">
        <v>667</v>
      </c>
      <c r="E2004" s="26" t="s">
        <v>668</v>
      </c>
      <c r="F2004" s="45">
        <v>280</v>
      </c>
      <c r="G2004" s="221">
        <v>0.27</v>
      </c>
      <c r="H2004" s="222">
        <f t="shared" si="44"/>
        <v>204.4</v>
      </c>
      <c r="I2004" s="46" t="s">
        <v>10752</v>
      </c>
      <c r="J2004" s="47"/>
    </row>
    <row r="2005" spans="1:10" s="48" customFormat="1" ht="43.5" x14ac:dyDescent="0.25">
      <c r="A2005" s="26" t="s">
        <v>480</v>
      </c>
      <c r="B2005" s="26" t="s">
        <v>656</v>
      </c>
      <c r="C2005" s="26" t="s">
        <v>97</v>
      </c>
      <c r="D2005" s="26" t="s">
        <v>669</v>
      </c>
      <c r="E2005" s="26" t="s">
        <v>670</v>
      </c>
      <c r="F2005" s="45">
        <v>280</v>
      </c>
      <c r="G2005" s="221">
        <v>0.27</v>
      </c>
      <c r="H2005" s="222">
        <f t="shared" si="44"/>
        <v>204.4</v>
      </c>
      <c r="I2005" s="46" t="s">
        <v>10752</v>
      </c>
      <c r="J2005" s="47"/>
    </row>
    <row r="2006" spans="1:10" s="48" customFormat="1" ht="43.5" x14ac:dyDescent="0.25">
      <c r="A2006" s="26" t="s">
        <v>480</v>
      </c>
      <c r="B2006" s="26" t="s">
        <v>656</v>
      </c>
      <c r="C2006" s="26" t="s">
        <v>97</v>
      </c>
      <c r="D2006" s="26" t="s">
        <v>661</v>
      </c>
      <c r="E2006" s="26" t="s">
        <v>662</v>
      </c>
      <c r="F2006" s="45">
        <v>740</v>
      </c>
      <c r="G2006" s="221">
        <v>0.27</v>
      </c>
      <c r="H2006" s="222">
        <f t="shared" si="44"/>
        <v>540.19999999999993</v>
      </c>
      <c r="I2006" s="46" t="s">
        <v>10752</v>
      </c>
      <c r="J2006" s="47"/>
    </row>
    <row r="2007" spans="1:10" s="48" customFormat="1" ht="43.5" x14ac:dyDescent="0.25">
      <c r="A2007" s="26" t="s">
        <v>480</v>
      </c>
      <c r="B2007" s="26" t="s">
        <v>656</v>
      </c>
      <c r="C2007" s="26" t="s">
        <v>97</v>
      </c>
      <c r="D2007" s="26" t="s">
        <v>663</v>
      </c>
      <c r="E2007" s="26" t="s">
        <v>664</v>
      </c>
      <c r="F2007" s="45">
        <v>740</v>
      </c>
      <c r="G2007" s="221">
        <v>0.27</v>
      </c>
      <c r="H2007" s="222">
        <f t="shared" si="44"/>
        <v>540.19999999999993</v>
      </c>
      <c r="I2007" s="46" t="s">
        <v>10752</v>
      </c>
      <c r="J2007" s="47"/>
    </row>
    <row r="2008" spans="1:10" s="32" customFormat="1" ht="14.5" x14ac:dyDescent="0.25">
      <c r="A2008" s="38" t="s">
        <v>480</v>
      </c>
      <c r="B2008" s="38" t="s">
        <v>656</v>
      </c>
      <c r="C2008" s="38" t="s">
        <v>6997</v>
      </c>
      <c r="D2008" s="38" t="s">
        <v>7101</v>
      </c>
      <c r="E2008" s="38" t="s">
        <v>7102</v>
      </c>
      <c r="F2008" s="116">
        <v>200</v>
      </c>
      <c r="G2008" s="221">
        <v>0.27</v>
      </c>
      <c r="H2008" s="222">
        <f t="shared" si="44"/>
        <v>146</v>
      </c>
      <c r="I2008" s="38"/>
      <c r="J2008" s="61"/>
    </row>
    <row r="2009" spans="1:10" s="32" customFormat="1" ht="14.5" x14ac:dyDescent="0.25">
      <c r="A2009" s="38" t="s">
        <v>480</v>
      </c>
      <c r="B2009" s="38" t="s">
        <v>656</v>
      </c>
      <c r="C2009" s="38" t="s">
        <v>6997</v>
      </c>
      <c r="D2009" s="38" t="s">
        <v>7103</v>
      </c>
      <c r="E2009" s="38" t="s">
        <v>7104</v>
      </c>
      <c r="F2009" s="116">
        <v>200</v>
      </c>
      <c r="G2009" s="221">
        <v>0.27</v>
      </c>
      <c r="H2009" s="222">
        <f t="shared" si="44"/>
        <v>146</v>
      </c>
      <c r="I2009" s="38"/>
      <c r="J2009" s="61"/>
    </row>
    <row r="2010" spans="1:10" s="32" customFormat="1" ht="14.5" x14ac:dyDescent="0.25">
      <c r="A2010" s="38" t="s">
        <v>480</v>
      </c>
      <c r="B2010" s="38" t="s">
        <v>656</v>
      </c>
      <c r="C2010" s="38" t="s">
        <v>6997</v>
      </c>
      <c r="D2010" s="38" t="s">
        <v>7105</v>
      </c>
      <c r="E2010" s="38" t="s">
        <v>7106</v>
      </c>
      <c r="F2010" s="116">
        <v>480</v>
      </c>
      <c r="G2010" s="221">
        <v>0.27</v>
      </c>
      <c r="H2010" s="222">
        <f t="shared" si="44"/>
        <v>350.4</v>
      </c>
      <c r="I2010" s="38"/>
      <c r="J2010" s="61"/>
    </row>
    <row r="2011" spans="1:10" s="32" customFormat="1" ht="14.5" x14ac:dyDescent="0.25">
      <c r="A2011" s="38" t="s">
        <v>480</v>
      </c>
      <c r="B2011" s="38" t="s">
        <v>656</v>
      </c>
      <c r="C2011" s="38" t="s">
        <v>6997</v>
      </c>
      <c r="D2011" s="38" t="s">
        <v>7107</v>
      </c>
      <c r="E2011" s="38" t="s">
        <v>7108</v>
      </c>
      <c r="F2011" s="116">
        <v>480</v>
      </c>
      <c r="G2011" s="221">
        <v>0.27</v>
      </c>
      <c r="H2011" s="222">
        <f t="shared" si="44"/>
        <v>350.4</v>
      </c>
      <c r="I2011" s="38"/>
      <c r="J2011" s="61"/>
    </row>
    <row r="2012" spans="1:10" s="32" customFormat="1" ht="14.5" x14ac:dyDescent="0.25">
      <c r="A2012" s="38" t="s">
        <v>480</v>
      </c>
      <c r="B2012" s="38" t="s">
        <v>656</v>
      </c>
      <c r="C2012" s="38" t="s">
        <v>6997</v>
      </c>
      <c r="D2012" s="38" t="s">
        <v>7109</v>
      </c>
      <c r="E2012" s="38" t="s">
        <v>7110</v>
      </c>
      <c r="F2012" s="116">
        <v>800</v>
      </c>
      <c r="G2012" s="221">
        <v>0.27</v>
      </c>
      <c r="H2012" s="222">
        <f t="shared" si="44"/>
        <v>584</v>
      </c>
      <c r="I2012" s="38"/>
      <c r="J2012" s="61"/>
    </row>
    <row r="2013" spans="1:10" s="32" customFormat="1" ht="14.5" x14ac:dyDescent="0.25">
      <c r="A2013" s="38" t="s">
        <v>480</v>
      </c>
      <c r="B2013" s="38" t="s">
        <v>656</v>
      </c>
      <c r="C2013" s="38" t="s">
        <v>6997</v>
      </c>
      <c r="D2013" s="38" t="s">
        <v>7111</v>
      </c>
      <c r="E2013" s="38" t="s">
        <v>7112</v>
      </c>
      <c r="F2013" s="116">
        <v>800</v>
      </c>
      <c r="G2013" s="221">
        <v>0.27</v>
      </c>
      <c r="H2013" s="222">
        <f t="shared" si="44"/>
        <v>584</v>
      </c>
      <c r="I2013" s="38"/>
      <c r="J2013" s="61"/>
    </row>
    <row r="2014" spans="1:10" s="32" customFormat="1" ht="14.5" x14ac:dyDescent="0.25">
      <c r="A2014" s="38" t="s">
        <v>480</v>
      </c>
      <c r="B2014" s="38" t="s">
        <v>656</v>
      </c>
      <c r="C2014" s="38" t="s">
        <v>6997</v>
      </c>
      <c r="D2014" s="38" t="s">
        <v>7113</v>
      </c>
      <c r="E2014" s="38" t="s">
        <v>7114</v>
      </c>
      <c r="F2014" s="116">
        <v>140</v>
      </c>
      <c r="G2014" s="221">
        <v>0.27</v>
      </c>
      <c r="H2014" s="222">
        <f t="shared" si="44"/>
        <v>102.2</v>
      </c>
      <c r="I2014" s="38"/>
      <c r="J2014" s="61"/>
    </row>
    <row r="2015" spans="1:10" s="32" customFormat="1" ht="14.5" x14ac:dyDescent="0.25">
      <c r="A2015" s="38" t="s">
        <v>480</v>
      </c>
      <c r="B2015" s="38" t="s">
        <v>656</v>
      </c>
      <c r="C2015" s="38" t="s">
        <v>6997</v>
      </c>
      <c r="D2015" s="38" t="s">
        <v>7115</v>
      </c>
      <c r="E2015" s="38" t="s">
        <v>7116</v>
      </c>
      <c r="F2015" s="116">
        <v>140</v>
      </c>
      <c r="G2015" s="221">
        <v>0.27</v>
      </c>
      <c r="H2015" s="222">
        <f t="shared" si="44"/>
        <v>102.2</v>
      </c>
      <c r="I2015" s="38"/>
      <c r="J2015" s="61"/>
    </row>
    <row r="2016" spans="1:10" s="32" customFormat="1" ht="14.5" x14ac:dyDescent="0.25">
      <c r="A2016" s="38" t="s">
        <v>480</v>
      </c>
      <c r="B2016" s="38" t="s">
        <v>656</v>
      </c>
      <c r="C2016" s="38" t="s">
        <v>6997</v>
      </c>
      <c r="D2016" s="38" t="s">
        <v>7117</v>
      </c>
      <c r="E2016" s="38" t="s">
        <v>7118</v>
      </c>
      <c r="F2016" s="116">
        <v>370</v>
      </c>
      <c r="G2016" s="221">
        <v>0.27</v>
      </c>
      <c r="H2016" s="222">
        <f t="shared" si="44"/>
        <v>270.09999999999997</v>
      </c>
      <c r="I2016" s="38"/>
      <c r="J2016" s="61"/>
    </row>
    <row r="2017" spans="1:10" s="32" customFormat="1" ht="14.5" x14ac:dyDescent="0.25">
      <c r="A2017" s="38" t="s">
        <v>480</v>
      </c>
      <c r="B2017" s="38" t="s">
        <v>656</v>
      </c>
      <c r="C2017" s="38" t="s">
        <v>6997</v>
      </c>
      <c r="D2017" s="38" t="s">
        <v>7119</v>
      </c>
      <c r="E2017" s="38" t="s">
        <v>7120</v>
      </c>
      <c r="F2017" s="116">
        <v>370</v>
      </c>
      <c r="G2017" s="221">
        <v>0.27</v>
      </c>
      <c r="H2017" s="222">
        <f t="shared" si="44"/>
        <v>270.09999999999997</v>
      </c>
      <c r="I2017" s="38"/>
      <c r="J2017" s="61"/>
    </row>
    <row r="2018" spans="1:10" s="32" customFormat="1" ht="14.5" x14ac:dyDescent="0.25">
      <c r="A2018" s="38" t="s">
        <v>480</v>
      </c>
      <c r="B2018" s="38" t="s">
        <v>656</v>
      </c>
      <c r="C2018" s="38" t="s">
        <v>6997</v>
      </c>
      <c r="D2018" s="38" t="s">
        <v>7121</v>
      </c>
      <c r="E2018" s="38" t="s">
        <v>7122</v>
      </c>
      <c r="F2018" s="116">
        <v>620</v>
      </c>
      <c r="G2018" s="221">
        <v>0.27</v>
      </c>
      <c r="H2018" s="222">
        <f t="shared" si="44"/>
        <v>452.59999999999997</v>
      </c>
      <c r="I2018" s="38"/>
      <c r="J2018" s="61"/>
    </row>
    <row r="2019" spans="1:10" s="32" customFormat="1" ht="14.5" x14ac:dyDescent="0.25">
      <c r="A2019" s="38" t="s">
        <v>480</v>
      </c>
      <c r="B2019" s="38" t="s">
        <v>656</v>
      </c>
      <c r="C2019" s="38" t="s">
        <v>6997</v>
      </c>
      <c r="D2019" s="38" t="s">
        <v>7123</v>
      </c>
      <c r="E2019" s="38" t="s">
        <v>7124</v>
      </c>
      <c r="F2019" s="116">
        <v>620</v>
      </c>
      <c r="G2019" s="221">
        <v>0.27</v>
      </c>
      <c r="H2019" s="222">
        <f t="shared" si="44"/>
        <v>452.59999999999997</v>
      </c>
      <c r="I2019" s="38"/>
      <c r="J2019" s="61"/>
    </row>
    <row r="2020" spans="1:10" s="32" customFormat="1" ht="14.5" x14ac:dyDescent="0.25">
      <c r="A2020" s="167" t="s">
        <v>480</v>
      </c>
      <c r="B2020" s="167" t="s">
        <v>656</v>
      </c>
      <c r="C2020" s="167" t="s">
        <v>9362</v>
      </c>
      <c r="D2020" s="167" t="s">
        <v>9439</v>
      </c>
      <c r="E2020" s="167" t="s">
        <v>9440</v>
      </c>
      <c r="F2020" s="168">
        <v>575</v>
      </c>
      <c r="G2020" s="221">
        <v>0.27</v>
      </c>
      <c r="H2020" s="222">
        <f t="shared" si="44"/>
        <v>419.75</v>
      </c>
    </row>
    <row r="2021" spans="1:10" s="32" customFormat="1" ht="14.5" x14ac:dyDescent="0.25">
      <c r="A2021" s="167" t="s">
        <v>480</v>
      </c>
      <c r="B2021" s="167" t="s">
        <v>656</v>
      </c>
      <c r="C2021" s="167" t="s">
        <v>9362</v>
      </c>
      <c r="D2021" s="167" t="s">
        <v>9441</v>
      </c>
      <c r="E2021" s="167" t="s">
        <v>9442</v>
      </c>
      <c r="F2021" s="168">
        <v>575</v>
      </c>
      <c r="G2021" s="221">
        <v>0.27</v>
      </c>
      <c r="H2021" s="222">
        <f t="shared" si="44"/>
        <v>419.75</v>
      </c>
    </row>
    <row r="2022" spans="1:10" s="32" customFormat="1" ht="14.5" x14ac:dyDescent="0.25">
      <c r="A2022" s="167" t="s">
        <v>480</v>
      </c>
      <c r="B2022" s="167" t="s">
        <v>656</v>
      </c>
      <c r="C2022" s="167" t="s">
        <v>9362</v>
      </c>
      <c r="D2022" s="167" t="s">
        <v>9443</v>
      </c>
      <c r="E2022" s="167" t="s">
        <v>9444</v>
      </c>
      <c r="F2022" s="168">
        <v>1400</v>
      </c>
      <c r="G2022" s="221">
        <v>0.27</v>
      </c>
      <c r="H2022" s="222">
        <f t="shared" si="44"/>
        <v>1022</v>
      </c>
    </row>
    <row r="2023" spans="1:10" s="32" customFormat="1" ht="14.5" x14ac:dyDescent="0.25">
      <c r="A2023" s="167" t="s">
        <v>480</v>
      </c>
      <c r="B2023" s="167" t="s">
        <v>656</v>
      </c>
      <c r="C2023" s="167" t="s">
        <v>9362</v>
      </c>
      <c r="D2023" s="167" t="s">
        <v>9445</v>
      </c>
      <c r="E2023" s="167" t="s">
        <v>9446</v>
      </c>
      <c r="F2023" s="168">
        <v>1400</v>
      </c>
      <c r="G2023" s="221">
        <v>0.27</v>
      </c>
      <c r="H2023" s="222">
        <f t="shared" si="44"/>
        <v>1022</v>
      </c>
    </row>
    <row r="2024" spans="1:10" s="32" customFormat="1" ht="14.5" x14ac:dyDescent="0.25">
      <c r="A2024" s="167" t="s">
        <v>480</v>
      </c>
      <c r="B2024" s="167" t="s">
        <v>656</v>
      </c>
      <c r="C2024" s="167" t="s">
        <v>9362</v>
      </c>
      <c r="D2024" s="167" t="s">
        <v>9447</v>
      </c>
      <c r="E2024" s="167" t="s">
        <v>9448</v>
      </c>
      <c r="F2024" s="168">
        <v>2325</v>
      </c>
      <c r="G2024" s="221">
        <v>0.27</v>
      </c>
      <c r="H2024" s="222">
        <f t="shared" si="44"/>
        <v>1697.25</v>
      </c>
    </row>
    <row r="2025" spans="1:10" s="32" customFormat="1" ht="14.5" x14ac:dyDescent="0.25">
      <c r="A2025" s="167" t="s">
        <v>480</v>
      </c>
      <c r="B2025" s="167" t="s">
        <v>656</v>
      </c>
      <c r="C2025" s="167" t="s">
        <v>9362</v>
      </c>
      <c r="D2025" s="167" t="s">
        <v>9449</v>
      </c>
      <c r="E2025" s="167" t="s">
        <v>9450</v>
      </c>
      <c r="F2025" s="168">
        <v>2325</v>
      </c>
      <c r="G2025" s="221">
        <v>0.27</v>
      </c>
      <c r="H2025" s="222">
        <f t="shared" si="44"/>
        <v>1697.25</v>
      </c>
    </row>
    <row r="2026" spans="1:10" s="32" customFormat="1" ht="14.5" x14ac:dyDescent="0.25">
      <c r="A2026" s="167" t="s">
        <v>480</v>
      </c>
      <c r="B2026" s="167" t="s">
        <v>656</v>
      </c>
      <c r="C2026" s="167" t="s">
        <v>9362</v>
      </c>
      <c r="D2026" s="167" t="s">
        <v>9451</v>
      </c>
      <c r="E2026" s="167" t="s">
        <v>9452</v>
      </c>
      <c r="F2026" s="168">
        <v>400</v>
      </c>
      <c r="G2026" s="221">
        <v>0.27</v>
      </c>
      <c r="H2026" s="222">
        <f t="shared" si="44"/>
        <v>292</v>
      </c>
    </row>
    <row r="2027" spans="1:10" s="32" customFormat="1" ht="14.5" x14ac:dyDescent="0.25">
      <c r="A2027" s="167" t="s">
        <v>480</v>
      </c>
      <c r="B2027" s="167" t="s">
        <v>656</v>
      </c>
      <c r="C2027" s="167" t="s">
        <v>9362</v>
      </c>
      <c r="D2027" s="167" t="s">
        <v>9453</v>
      </c>
      <c r="E2027" s="167" t="s">
        <v>9454</v>
      </c>
      <c r="F2027" s="168">
        <v>400</v>
      </c>
      <c r="G2027" s="221">
        <v>0.27</v>
      </c>
      <c r="H2027" s="222">
        <f t="shared" si="44"/>
        <v>292</v>
      </c>
    </row>
    <row r="2028" spans="1:10" s="32" customFormat="1" ht="14.5" x14ac:dyDescent="0.25">
      <c r="A2028" s="167" t="s">
        <v>480</v>
      </c>
      <c r="B2028" s="167" t="s">
        <v>656</v>
      </c>
      <c r="C2028" s="167" t="s">
        <v>9362</v>
      </c>
      <c r="D2028" s="167" t="s">
        <v>9455</v>
      </c>
      <c r="E2028" s="167" t="s">
        <v>9456</v>
      </c>
      <c r="F2028" s="168">
        <v>1100</v>
      </c>
      <c r="G2028" s="221">
        <v>0.27</v>
      </c>
      <c r="H2028" s="222">
        <f t="shared" si="44"/>
        <v>803</v>
      </c>
      <c r="J2028" s="180"/>
    </row>
    <row r="2029" spans="1:10" s="32" customFormat="1" ht="14.5" x14ac:dyDescent="0.25">
      <c r="A2029" s="167" t="s">
        <v>480</v>
      </c>
      <c r="B2029" s="167" t="s">
        <v>656</v>
      </c>
      <c r="C2029" s="167" t="s">
        <v>9362</v>
      </c>
      <c r="D2029" s="167" t="s">
        <v>9457</v>
      </c>
      <c r="E2029" s="167" t="s">
        <v>9458</v>
      </c>
      <c r="F2029" s="168">
        <v>1100</v>
      </c>
      <c r="G2029" s="221">
        <v>0.27</v>
      </c>
      <c r="H2029" s="222">
        <f t="shared" si="44"/>
        <v>803</v>
      </c>
      <c r="J2029" s="180"/>
    </row>
    <row r="2030" spans="1:10" s="32" customFormat="1" ht="14.5" x14ac:dyDescent="0.25">
      <c r="A2030" s="167" t="s">
        <v>480</v>
      </c>
      <c r="B2030" s="167" t="s">
        <v>656</v>
      </c>
      <c r="C2030" s="167" t="s">
        <v>9362</v>
      </c>
      <c r="D2030" s="167" t="s">
        <v>9459</v>
      </c>
      <c r="E2030" s="167" t="s">
        <v>9460</v>
      </c>
      <c r="F2030" s="168">
        <v>1800</v>
      </c>
      <c r="G2030" s="221">
        <v>0.27</v>
      </c>
      <c r="H2030" s="222">
        <f t="shared" si="44"/>
        <v>1314</v>
      </c>
      <c r="J2030" s="180"/>
    </row>
    <row r="2031" spans="1:10" s="32" customFormat="1" ht="14.5" x14ac:dyDescent="0.25">
      <c r="A2031" s="167" t="s">
        <v>480</v>
      </c>
      <c r="B2031" s="167" t="s">
        <v>656</v>
      </c>
      <c r="C2031" s="167" t="s">
        <v>9362</v>
      </c>
      <c r="D2031" s="167" t="s">
        <v>9461</v>
      </c>
      <c r="E2031" s="167" t="s">
        <v>9462</v>
      </c>
      <c r="F2031" s="168">
        <v>1800</v>
      </c>
      <c r="G2031" s="221">
        <v>0.27</v>
      </c>
      <c r="H2031" s="222">
        <f t="shared" si="44"/>
        <v>1314</v>
      </c>
      <c r="J2031" s="180"/>
    </row>
    <row r="2032" spans="1:10" s="48" customFormat="1" ht="14.5" x14ac:dyDescent="0.25">
      <c r="A2032" s="26" t="s">
        <v>480</v>
      </c>
      <c r="B2032" s="26" t="s">
        <v>656</v>
      </c>
      <c r="C2032" s="26" t="s">
        <v>195</v>
      </c>
      <c r="D2032" s="26" t="s">
        <v>1430</v>
      </c>
      <c r="E2032" s="26" t="s">
        <v>1431</v>
      </c>
      <c r="F2032" s="45">
        <v>900</v>
      </c>
      <c r="G2032" s="221">
        <v>0.27</v>
      </c>
      <c r="H2032" s="222">
        <f t="shared" si="44"/>
        <v>657</v>
      </c>
      <c r="I2032" s="46" t="s">
        <v>10760</v>
      </c>
      <c r="J2032" s="47"/>
    </row>
    <row r="2033" spans="1:10" s="48" customFormat="1" ht="14.5" x14ac:dyDescent="0.25">
      <c r="A2033" s="26" t="s">
        <v>480</v>
      </c>
      <c r="B2033" s="26" t="s">
        <v>656</v>
      </c>
      <c r="C2033" s="26" t="s">
        <v>195</v>
      </c>
      <c r="D2033" s="26" t="s">
        <v>1444</v>
      </c>
      <c r="E2033" s="26" t="s">
        <v>1445</v>
      </c>
      <c r="F2033" s="45">
        <v>900</v>
      </c>
      <c r="G2033" s="221">
        <v>0.27</v>
      </c>
      <c r="H2033" s="222">
        <f t="shared" si="44"/>
        <v>657</v>
      </c>
      <c r="I2033" s="46" t="s">
        <v>10760</v>
      </c>
      <c r="J2033" s="47"/>
    </row>
    <row r="2034" spans="1:10" s="48" customFormat="1" ht="14.5" x14ac:dyDescent="0.25">
      <c r="A2034" s="26" t="s">
        <v>480</v>
      </c>
      <c r="B2034" s="26" t="s">
        <v>656</v>
      </c>
      <c r="C2034" s="26" t="s">
        <v>195</v>
      </c>
      <c r="D2034" s="26" t="s">
        <v>1432</v>
      </c>
      <c r="E2034" s="26" t="s">
        <v>1433</v>
      </c>
      <c r="F2034" s="45">
        <v>2160</v>
      </c>
      <c r="G2034" s="221">
        <v>0.27</v>
      </c>
      <c r="H2034" s="222">
        <f t="shared" si="44"/>
        <v>1576.8</v>
      </c>
      <c r="I2034" s="46" t="s">
        <v>10760</v>
      </c>
      <c r="J2034" s="47"/>
    </row>
    <row r="2035" spans="1:10" s="48" customFormat="1" ht="14.5" x14ac:dyDescent="0.25">
      <c r="A2035" s="26" t="s">
        <v>480</v>
      </c>
      <c r="B2035" s="26" t="s">
        <v>656</v>
      </c>
      <c r="C2035" s="26" t="s">
        <v>195</v>
      </c>
      <c r="D2035" s="26" t="s">
        <v>1438</v>
      </c>
      <c r="E2035" s="26" t="s">
        <v>1439</v>
      </c>
      <c r="F2035" s="45">
        <v>2160</v>
      </c>
      <c r="G2035" s="221">
        <v>0.27</v>
      </c>
      <c r="H2035" s="222">
        <f t="shared" ref="H2035:H2098" si="45">SUM(F2035*0.73)</f>
        <v>1576.8</v>
      </c>
      <c r="I2035" s="46" t="s">
        <v>10760</v>
      </c>
      <c r="J2035" s="47"/>
    </row>
    <row r="2036" spans="1:10" s="48" customFormat="1" ht="43.5" x14ac:dyDescent="0.25">
      <c r="A2036" s="26" t="s">
        <v>480</v>
      </c>
      <c r="B2036" s="26" t="s">
        <v>656</v>
      </c>
      <c r="C2036" s="26" t="s">
        <v>195</v>
      </c>
      <c r="D2036" s="26" t="s">
        <v>1440</v>
      </c>
      <c r="E2036" s="26" t="s">
        <v>1441</v>
      </c>
      <c r="F2036" s="45">
        <v>630</v>
      </c>
      <c r="G2036" s="221">
        <v>0.27</v>
      </c>
      <c r="H2036" s="222">
        <f t="shared" si="45"/>
        <v>459.9</v>
      </c>
      <c r="I2036" s="46" t="s">
        <v>10757</v>
      </c>
      <c r="J2036" s="47"/>
    </row>
    <row r="2037" spans="1:10" s="48" customFormat="1" ht="43.5" x14ac:dyDescent="0.25">
      <c r="A2037" s="26" t="s">
        <v>480</v>
      </c>
      <c r="B2037" s="26" t="s">
        <v>656</v>
      </c>
      <c r="C2037" s="26" t="s">
        <v>195</v>
      </c>
      <c r="D2037" s="26" t="s">
        <v>1442</v>
      </c>
      <c r="E2037" s="26" t="s">
        <v>1443</v>
      </c>
      <c r="F2037" s="45">
        <v>630</v>
      </c>
      <c r="G2037" s="221">
        <v>0.27</v>
      </c>
      <c r="H2037" s="222">
        <f t="shared" si="45"/>
        <v>459.9</v>
      </c>
      <c r="I2037" s="46" t="s">
        <v>10757</v>
      </c>
      <c r="J2037" s="47"/>
    </row>
    <row r="2038" spans="1:10" s="48" customFormat="1" ht="43.5" x14ac:dyDescent="0.25">
      <c r="A2038" s="26" t="s">
        <v>480</v>
      </c>
      <c r="B2038" s="26" t="s">
        <v>656</v>
      </c>
      <c r="C2038" s="26" t="s">
        <v>195</v>
      </c>
      <c r="D2038" s="26" t="s">
        <v>1434</v>
      </c>
      <c r="E2038" s="26" t="s">
        <v>1435</v>
      </c>
      <c r="F2038" s="45">
        <v>1660</v>
      </c>
      <c r="G2038" s="221">
        <v>0.27</v>
      </c>
      <c r="H2038" s="222">
        <f t="shared" si="45"/>
        <v>1211.8</v>
      </c>
      <c r="I2038" s="46" t="s">
        <v>10757</v>
      </c>
      <c r="J2038" s="47"/>
    </row>
    <row r="2039" spans="1:10" s="48" customFormat="1" ht="43.5" x14ac:dyDescent="0.25">
      <c r="A2039" s="26" t="s">
        <v>480</v>
      </c>
      <c r="B2039" s="26" t="s">
        <v>656</v>
      </c>
      <c r="C2039" s="26" t="s">
        <v>195</v>
      </c>
      <c r="D2039" s="26" t="s">
        <v>1436</v>
      </c>
      <c r="E2039" s="26" t="s">
        <v>1437</v>
      </c>
      <c r="F2039" s="45">
        <v>1660</v>
      </c>
      <c r="G2039" s="221">
        <v>0.27</v>
      </c>
      <c r="H2039" s="222">
        <f t="shared" si="45"/>
        <v>1211.8</v>
      </c>
      <c r="I2039" s="46" t="s">
        <v>10757</v>
      </c>
      <c r="J2039" s="47"/>
    </row>
    <row r="2040" spans="1:10" s="32" customFormat="1" ht="14.5" x14ac:dyDescent="0.25">
      <c r="A2040" s="38" t="s">
        <v>480</v>
      </c>
      <c r="B2040" s="38" t="s">
        <v>656</v>
      </c>
      <c r="C2040" s="38" t="s">
        <v>7177</v>
      </c>
      <c r="D2040" s="38" t="s">
        <v>7380</v>
      </c>
      <c r="E2040" s="38" t="s">
        <v>7381</v>
      </c>
      <c r="F2040" s="116">
        <v>900</v>
      </c>
      <c r="G2040" s="221">
        <v>0.27</v>
      </c>
      <c r="H2040" s="222">
        <f t="shared" si="45"/>
        <v>657</v>
      </c>
      <c r="I2040" s="38"/>
      <c r="J2040" s="61"/>
    </row>
    <row r="2041" spans="1:10" s="32" customFormat="1" ht="14.5" x14ac:dyDescent="0.25">
      <c r="A2041" s="38" t="s">
        <v>480</v>
      </c>
      <c r="B2041" s="38" t="s">
        <v>656</v>
      </c>
      <c r="C2041" s="38" t="s">
        <v>7177</v>
      </c>
      <c r="D2041" s="38" t="s">
        <v>7382</v>
      </c>
      <c r="E2041" s="38" t="s">
        <v>7383</v>
      </c>
      <c r="F2041" s="116">
        <v>900</v>
      </c>
      <c r="G2041" s="221">
        <v>0.27</v>
      </c>
      <c r="H2041" s="222">
        <f t="shared" si="45"/>
        <v>657</v>
      </c>
      <c r="I2041" s="38"/>
      <c r="J2041" s="61"/>
    </row>
    <row r="2042" spans="1:10" s="32" customFormat="1" ht="14.5" x14ac:dyDescent="0.25">
      <c r="A2042" s="38" t="s">
        <v>480</v>
      </c>
      <c r="B2042" s="38" t="s">
        <v>656</v>
      </c>
      <c r="C2042" s="38" t="s">
        <v>7177</v>
      </c>
      <c r="D2042" s="38" t="s">
        <v>7384</v>
      </c>
      <c r="E2042" s="38" t="s">
        <v>7385</v>
      </c>
      <c r="F2042" s="116">
        <v>2200</v>
      </c>
      <c r="G2042" s="221">
        <v>0.27</v>
      </c>
      <c r="H2042" s="222">
        <f t="shared" si="45"/>
        <v>1606</v>
      </c>
      <c r="I2042" s="38"/>
      <c r="J2042" s="61"/>
    </row>
    <row r="2043" spans="1:10" s="32" customFormat="1" ht="14.5" x14ac:dyDescent="0.25">
      <c r="A2043" s="38" t="s">
        <v>480</v>
      </c>
      <c r="B2043" s="38" t="s">
        <v>656</v>
      </c>
      <c r="C2043" s="38" t="s">
        <v>7177</v>
      </c>
      <c r="D2043" s="38" t="s">
        <v>7386</v>
      </c>
      <c r="E2043" s="38" t="s">
        <v>7387</v>
      </c>
      <c r="F2043" s="116">
        <v>2200</v>
      </c>
      <c r="G2043" s="221">
        <v>0.27</v>
      </c>
      <c r="H2043" s="222">
        <f t="shared" si="45"/>
        <v>1606</v>
      </c>
      <c r="I2043" s="38"/>
      <c r="J2043" s="61"/>
    </row>
    <row r="2044" spans="1:10" s="32" customFormat="1" ht="14.5" x14ac:dyDescent="0.25">
      <c r="A2044" s="38" t="s">
        <v>480</v>
      </c>
      <c r="B2044" s="38" t="s">
        <v>656</v>
      </c>
      <c r="C2044" s="38" t="s">
        <v>7177</v>
      </c>
      <c r="D2044" s="38" t="s">
        <v>7388</v>
      </c>
      <c r="E2044" s="38" t="s">
        <v>7389</v>
      </c>
      <c r="F2044" s="116">
        <v>3600</v>
      </c>
      <c r="G2044" s="221">
        <v>0.27</v>
      </c>
      <c r="H2044" s="222">
        <f t="shared" si="45"/>
        <v>2628</v>
      </c>
      <c r="I2044" s="38"/>
      <c r="J2044" s="61"/>
    </row>
    <row r="2045" spans="1:10" s="32" customFormat="1" ht="14.5" x14ac:dyDescent="0.25">
      <c r="A2045" s="38" t="s">
        <v>480</v>
      </c>
      <c r="B2045" s="38" t="s">
        <v>656</v>
      </c>
      <c r="C2045" s="38" t="s">
        <v>7177</v>
      </c>
      <c r="D2045" s="38" t="s">
        <v>7390</v>
      </c>
      <c r="E2045" s="38" t="s">
        <v>7391</v>
      </c>
      <c r="F2045" s="116">
        <v>3600</v>
      </c>
      <c r="G2045" s="221">
        <v>0.27</v>
      </c>
      <c r="H2045" s="222">
        <f t="shared" si="45"/>
        <v>2628</v>
      </c>
      <c r="I2045" s="38"/>
      <c r="J2045" s="61"/>
    </row>
    <row r="2046" spans="1:10" s="32" customFormat="1" ht="29" x14ac:dyDescent="0.25">
      <c r="A2046" s="38" t="s">
        <v>480</v>
      </c>
      <c r="B2046" s="38" t="s">
        <v>656</v>
      </c>
      <c r="C2046" s="38" t="s">
        <v>7177</v>
      </c>
      <c r="D2046" s="38" t="s">
        <v>7392</v>
      </c>
      <c r="E2046" s="38" t="s">
        <v>7393</v>
      </c>
      <c r="F2046" s="116">
        <v>700</v>
      </c>
      <c r="G2046" s="221">
        <v>0.27</v>
      </c>
      <c r="H2046" s="222">
        <f t="shared" si="45"/>
        <v>511</v>
      </c>
      <c r="I2046" s="46" t="s">
        <v>595</v>
      </c>
      <c r="J2046" s="61"/>
    </row>
    <row r="2047" spans="1:10" s="32" customFormat="1" ht="29" x14ac:dyDescent="0.25">
      <c r="A2047" s="38" t="s">
        <v>480</v>
      </c>
      <c r="B2047" s="38" t="s">
        <v>656</v>
      </c>
      <c r="C2047" s="38" t="s">
        <v>7177</v>
      </c>
      <c r="D2047" s="38" t="s">
        <v>7394</v>
      </c>
      <c r="E2047" s="38" t="s">
        <v>7395</v>
      </c>
      <c r="F2047" s="116">
        <v>700</v>
      </c>
      <c r="G2047" s="221">
        <v>0.27</v>
      </c>
      <c r="H2047" s="222">
        <f t="shared" si="45"/>
        <v>511</v>
      </c>
      <c r="I2047" s="46" t="s">
        <v>595</v>
      </c>
      <c r="J2047" s="61"/>
    </row>
    <row r="2048" spans="1:10" s="32" customFormat="1" ht="29" x14ac:dyDescent="0.25">
      <c r="A2048" s="38" t="s">
        <v>480</v>
      </c>
      <c r="B2048" s="38" t="s">
        <v>656</v>
      </c>
      <c r="C2048" s="38" t="s">
        <v>7177</v>
      </c>
      <c r="D2048" s="38" t="s">
        <v>7396</v>
      </c>
      <c r="E2048" s="38" t="s">
        <v>7397</v>
      </c>
      <c r="F2048" s="116">
        <v>1900</v>
      </c>
      <c r="G2048" s="221">
        <v>0.27</v>
      </c>
      <c r="H2048" s="222">
        <f t="shared" si="45"/>
        <v>1387</v>
      </c>
      <c r="I2048" s="46" t="s">
        <v>595</v>
      </c>
      <c r="J2048" s="61"/>
    </row>
    <row r="2049" spans="1:10" s="32" customFormat="1" ht="29" x14ac:dyDescent="0.25">
      <c r="A2049" s="38" t="s">
        <v>480</v>
      </c>
      <c r="B2049" s="38" t="s">
        <v>656</v>
      </c>
      <c r="C2049" s="38" t="s">
        <v>7177</v>
      </c>
      <c r="D2049" s="38" t="s">
        <v>7398</v>
      </c>
      <c r="E2049" s="38" t="s">
        <v>7399</v>
      </c>
      <c r="F2049" s="116">
        <v>1900</v>
      </c>
      <c r="G2049" s="221">
        <v>0.27</v>
      </c>
      <c r="H2049" s="222">
        <f t="shared" si="45"/>
        <v>1387</v>
      </c>
      <c r="I2049" s="46" t="s">
        <v>595</v>
      </c>
      <c r="J2049" s="61"/>
    </row>
    <row r="2050" spans="1:10" s="32" customFormat="1" ht="29" x14ac:dyDescent="0.25">
      <c r="A2050" s="38" t="s">
        <v>480</v>
      </c>
      <c r="B2050" s="38" t="s">
        <v>656</v>
      </c>
      <c r="C2050" s="38" t="s">
        <v>7177</v>
      </c>
      <c r="D2050" s="38" t="s">
        <v>7400</v>
      </c>
      <c r="E2050" s="38" t="s">
        <v>7401</v>
      </c>
      <c r="F2050" s="116">
        <v>3100</v>
      </c>
      <c r="G2050" s="221">
        <v>0.27</v>
      </c>
      <c r="H2050" s="222">
        <f t="shared" si="45"/>
        <v>2263</v>
      </c>
      <c r="I2050" s="46" t="s">
        <v>595</v>
      </c>
      <c r="J2050" s="61"/>
    </row>
    <row r="2051" spans="1:10" s="32" customFormat="1" ht="29" x14ac:dyDescent="0.25">
      <c r="A2051" s="38" t="s">
        <v>480</v>
      </c>
      <c r="B2051" s="38" t="s">
        <v>656</v>
      </c>
      <c r="C2051" s="38" t="s">
        <v>7177</v>
      </c>
      <c r="D2051" s="38" t="s">
        <v>7402</v>
      </c>
      <c r="E2051" s="38" t="s">
        <v>7403</v>
      </c>
      <c r="F2051" s="116">
        <v>3100</v>
      </c>
      <c r="G2051" s="221">
        <v>0.27</v>
      </c>
      <c r="H2051" s="222">
        <f t="shared" si="45"/>
        <v>2263</v>
      </c>
      <c r="I2051" s="46" t="s">
        <v>595</v>
      </c>
      <c r="J2051" s="61"/>
    </row>
    <row r="2052" spans="1:10" s="32" customFormat="1" ht="14.5" x14ac:dyDescent="0.25">
      <c r="A2052" s="38" t="s">
        <v>480</v>
      </c>
      <c r="B2052" s="38" t="s">
        <v>656</v>
      </c>
      <c r="C2052" s="38" t="s">
        <v>7180</v>
      </c>
      <c r="D2052" s="38" t="s">
        <v>7404</v>
      </c>
      <c r="E2052" s="38" t="s">
        <v>7405</v>
      </c>
      <c r="F2052" s="116">
        <v>1900</v>
      </c>
      <c r="G2052" s="221">
        <v>0.27</v>
      </c>
      <c r="H2052" s="222">
        <f t="shared" si="45"/>
        <v>1387</v>
      </c>
      <c r="I2052" s="38"/>
      <c r="J2052" s="61"/>
    </row>
    <row r="2053" spans="1:10" s="32" customFormat="1" ht="14.5" x14ac:dyDescent="0.25">
      <c r="A2053" s="38" t="s">
        <v>480</v>
      </c>
      <c r="B2053" s="38" t="s">
        <v>656</v>
      </c>
      <c r="C2053" s="38" t="s">
        <v>7180</v>
      </c>
      <c r="D2053" s="38" t="s">
        <v>7406</v>
      </c>
      <c r="E2053" s="38" t="s">
        <v>7407</v>
      </c>
      <c r="F2053" s="116">
        <v>1900</v>
      </c>
      <c r="G2053" s="221">
        <v>0.27</v>
      </c>
      <c r="H2053" s="222">
        <f t="shared" si="45"/>
        <v>1387</v>
      </c>
      <c r="I2053" s="38"/>
      <c r="J2053" s="61"/>
    </row>
    <row r="2054" spans="1:10" s="32" customFormat="1" ht="14.5" x14ac:dyDescent="0.25">
      <c r="A2054" s="38" t="s">
        <v>480</v>
      </c>
      <c r="B2054" s="38" t="s">
        <v>656</v>
      </c>
      <c r="C2054" s="38" t="s">
        <v>7180</v>
      </c>
      <c r="D2054" s="38" t="s">
        <v>7408</v>
      </c>
      <c r="E2054" s="38" t="s">
        <v>7409</v>
      </c>
      <c r="F2054" s="116">
        <v>4600</v>
      </c>
      <c r="G2054" s="221">
        <v>0.27</v>
      </c>
      <c r="H2054" s="222">
        <f t="shared" si="45"/>
        <v>3358</v>
      </c>
      <c r="I2054" s="38"/>
      <c r="J2054" s="61"/>
    </row>
    <row r="2055" spans="1:10" s="32" customFormat="1" ht="14.5" x14ac:dyDescent="0.25">
      <c r="A2055" s="38" t="s">
        <v>480</v>
      </c>
      <c r="B2055" s="38" t="s">
        <v>656</v>
      </c>
      <c r="C2055" s="38" t="s">
        <v>7180</v>
      </c>
      <c r="D2055" s="38" t="s">
        <v>7410</v>
      </c>
      <c r="E2055" s="38" t="s">
        <v>7411</v>
      </c>
      <c r="F2055" s="116">
        <v>4600</v>
      </c>
      <c r="G2055" s="221">
        <v>0.27</v>
      </c>
      <c r="H2055" s="222">
        <f t="shared" si="45"/>
        <v>3358</v>
      </c>
      <c r="I2055" s="38"/>
      <c r="J2055" s="61"/>
    </row>
    <row r="2056" spans="1:10" s="32" customFormat="1" ht="14.5" x14ac:dyDescent="0.25">
      <c r="A2056" s="38" t="s">
        <v>480</v>
      </c>
      <c r="B2056" s="38" t="s">
        <v>656</v>
      </c>
      <c r="C2056" s="38" t="s">
        <v>7180</v>
      </c>
      <c r="D2056" s="38" t="s">
        <v>7412</v>
      </c>
      <c r="E2056" s="38" t="s">
        <v>7413</v>
      </c>
      <c r="F2056" s="116">
        <v>7600</v>
      </c>
      <c r="G2056" s="221">
        <v>0.27</v>
      </c>
      <c r="H2056" s="222">
        <f t="shared" si="45"/>
        <v>5548</v>
      </c>
      <c r="I2056" s="38"/>
      <c r="J2056" s="61"/>
    </row>
    <row r="2057" spans="1:10" s="32" customFormat="1" ht="14.5" x14ac:dyDescent="0.25">
      <c r="A2057" s="38" t="s">
        <v>480</v>
      </c>
      <c r="B2057" s="38" t="s">
        <v>656</v>
      </c>
      <c r="C2057" s="38" t="s">
        <v>7180</v>
      </c>
      <c r="D2057" s="38" t="s">
        <v>7414</v>
      </c>
      <c r="E2057" s="38" t="s">
        <v>7415</v>
      </c>
      <c r="F2057" s="116">
        <v>7600</v>
      </c>
      <c r="G2057" s="221">
        <v>0.27</v>
      </c>
      <c r="H2057" s="222">
        <f t="shared" si="45"/>
        <v>5548</v>
      </c>
      <c r="I2057" s="38"/>
      <c r="J2057" s="61"/>
    </row>
    <row r="2058" spans="1:10" s="32" customFormat="1" ht="29" x14ac:dyDescent="0.25">
      <c r="A2058" s="38" t="s">
        <v>480</v>
      </c>
      <c r="B2058" s="38" t="s">
        <v>656</v>
      </c>
      <c r="C2058" s="38" t="s">
        <v>7180</v>
      </c>
      <c r="D2058" s="38" t="s">
        <v>7416</v>
      </c>
      <c r="E2058" s="38" t="s">
        <v>7417</v>
      </c>
      <c r="F2058" s="116">
        <v>1400</v>
      </c>
      <c r="G2058" s="221">
        <v>0.27</v>
      </c>
      <c r="H2058" s="222">
        <f t="shared" si="45"/>
        <v>1022</v>
      </c>
      <c r="I2058" s="46" t="s">
        <v>595</v>
      </c>
      <c r="J2058" s="61"/>
    </row>
    <row r="2059" spans="1:10" s="32" customFormat="1" ht="29" x14ac:dyDescent="0.25">
      <c r="A2059" s="38" t="s">
        <v>480</v>
      </c>
      <c r="B2059" s="38" t="s">
        <v>656</v>
      </c>
      <c r="C2059" s="38" t="s">
        <v>7180</v>
      </c>
      <c r="D2059" s="38" t="s">
        <v>7418</v>
      </c>
      <c r="E2059" s="38" t="s">
        <v>7419</v>
      </c>
      <c r="F2059" s="116">
        <v>1400</v>
      </c>
      <c r="G2059" s="221">
        <v>0.27</v>
      </c>
      <c r="H2059" s="222">
        <f t="shared" si="45"/>
        <v>1022</v>
      </c>
      <c r="I2059" s="46" t="s">
        <v>595</v>
      </c>
      <c r="J2059" s="61"/>
    </row>
    <row r="2060" spans="1:10" s="32" customFormat="1" ht="29" x14ac:dyDescent="0.25">
      <c r="A2060" s="38" t="s">
        <v>480</v>
      </c>
      <c r="B2060" s="38" t="s">
        <v>656</v>
      </c>
      <c r="C2060" s="38" t="s">
        <v>7180</v>
      </c>
      <c r="D2060" s="38" t="s">
        <v>7420</v>
      </c>
      <c r="E2060" s="38" t="s">
        <v>7421</v>
      </c>
      <c r="F2060" s="116">
        <v>3700</v>
      </c>
      <c r="G2060" s="221">
        <v>0.27</v>
      </c>
      <c r="H2060" s="222">
        <f t="shared" si="45"/>
        <v>2701</v>
      </c>
      <c r="I2060" s="46" t="s">
        <v>595</v>
      </c>
      <c r="J2060" s="61"/>
    </row>
    <row r="2061" spans="1:10" s="32" customFormat="1" ht="29" x14ac:dyDescent="0.25">
      <c r="A2061" s="38" t="s">
        <v>480</v>
      </c>
      <c r="B2061" s="38" t="s">
        <v>656</v>
      </c>
      <c r="C2061" s="38" t="s">
        <v>7180</v>
      </c>
      <c r="D2061" s="38" t="s">
        <v>7422</v>
      </c>
      <c r="E2061" s="38" t="s">
        <v>7423</v>
      </c>
      <c r="F2061" s="116">
        <v>3700</v>
      </c>
      <c r="G2061" s="221">
        <v>0.27</v>
      </c>
      <c r="H2061" s="222">
        <f t="shared" si="45"/>
        <v>2701</v>
      </c>
      <c r="I2061" s="46" t="s">
        <v>595</v>
      </c>
      <c r="J2061" s="61"/>
    </row>
    <row r="2062" spans="1:10" s="32" customFormat="1" ht="29" x14ac:dyDescent="0.25">
      <c r="A2062" s="38" t="s">
        <v>480</v>
      </c>
      <c r="B2062" s="38" t="s">
        <v>656</v>
      </c>
      <c r="C2062" s="38" t="s">
        <v>7180</v>
      </c>
      <c r="D2062" s="38" t="s">
        <v>7424</v>
      </c>
      <c r="E2062" s="38" t="s">
        <v>7425</v>
      </c>
      <c r="F2062" s="116">
        <v>6200</v>
      </c>
      <c r="G2062" s="221">
        <v>0.27</v>
      </c>
      <c r="H2062" s="222">
        <f t="shared" si="45"/>
        <v>4526</v>
      </c>
      <c r="I2062" s="46" t="s">
        <v>595</v>
      </c>
      <c r="J2062" s="61"/>
    </row>
    <row r="2063" spans="1:10" s="32" customFormat="1" ht="29" x14ac:dyDescent="0.25">
      <c r="A2063" s="38" t="s">
        <v>480</v>
      </c>
      <c r="B2063" s="38" t="s">
        <v>656</v>
      </c>
      <c r="C2063" s="38" t="s">
        <v>7180</v>
      </c>
      <c r="D2063" s="38" t="s">
        <v>7426</v>
      </c>
      <c r="E2063" s="38" t="s">
        <v>7427</v>
      </c>
      <c r="F2063" s="116">
        <v>6200</v>
      </c>
      <c r="G2063" s="221">
        <v>0.27</v>
      </c>
      <c r="H2063" s="222">
        <f t="shared" si="45"/>
        <v>4526</v>
      </c>
      <c r="I2063" s="46" t="s">
        <v>595</v>
      </c>
      <c r="J2063" s="61"/>
    </row>
    <row r="2064" spans="1:10" s="48" customFormat="1" ht="14.5" x14ac:dyDescent="0.25">
      <c r="A2064" s="26" t="s">
        <v>480</v>
      </c>
      <c r="B2064" s="26" t="s">
        <v>656</v>
      </c>
      <c r="C2064" s="26" t="s">
        <v>110</v>
      </c>
      <c r="D2064" s="26" t="s">
        <v>755</v>
      </c>
      <c r="E2064" s="26" t="s">
        <v>756</v>
      </c>
      <c r="F2064" s="45">
        <v>2400</v>
      </c>
      <c r="G2064" s="221">
        <v>0.27</v>
      </c>
      <c r="H2064" s="222">
        <f t="shared" si="45"/>
        <v>1752</v>
      </c>
      <c r="I2064" s="46" t="s">
        <v>5537</v>
      </c>
      <c r="J2064" s="47"/>
    </row>
    <row r="2065" spans="1:10" s="48" customFormat="1" ht="14.5" x14ac:dyDescent="0.25">
      <c r="A2065" s="26" t="s">
        <v>480</v>
      </c>
      <c r="B2065" s="26" t="s">
        <v>656</v>
      </c>
      <c r="C2065" s="26" t="s">
        <v>110</v>
      </c>
      <c r="D2065" s="26" t="s">
        <v>769</v>
      </c>
      <c r="E2065" s="26" t="s">
        <v>770</v>
      </c>
      <c r="F2065" s="45">
        <v>2400</v>
      </c>
      <c r="G2065" s="221">
        <v>0.27</v>
      </c>
      <c r="H2065" s="222">
        <f t="shared" si="45"/>
        <v>1752</v>
      </c>
      <c r="I2065" s="46" t="s">
        <v>5537</v>
      </c>
      <c r="J2065" s="47"/>
    </row>
    <row r="2066" spans="1:10" s="48" customFormat="1" ht="43.5" x14ac:dyDescent="0.25">
      <c r="A2066" s="26" t="s">
        <v>480</v>
      </c>
      <c r="B2066" s="26" t="s">
        <v>656</v>
      </c>
      <c r="C2066" s="26" t="s">
        <v>110</v>
      </c>
      <c r="D2066" s="26" t="s">
        <v>765</v>
      </c>
      <c r="E2066" s="26" t="s">
        <v>766</v>
      </c>
      <c r="F2066" s="45">
        <v>1700</v>
      </c>
      <c r="G2066" s="221">
        <v>0.27</v>
      </c>
      <c r="H2066" s="222">
        <f t="shared" si="45"/>
        <v>1241</v>
      </c>
      <c r="I2066" s="46" t="s">
        <v>5538</v>
      </c>
      <c r="J2066" s="47"/>
    </row>
    <row r="2067" spans="1:10" s="48" customFormat="1" ht="43.5" x14ac:dyDescent="0.25">
      <c r="A2067" s="26" t="s">
        <v>480</v>
      </c>
      <c r="B2067" s="26" t="s">
        <v>656</v>
      </c>
      <c r="C2067" s="26" t="s">
        <v>110</v>
      </c>
      <c r="D2067" s="26" t="s">
        <v>767</v>
      </c>
      <c r="E2067" s="26" t="s">
        <v>768</v>
      </c>
      <c r="F2067" s="45">
        <v>1700</v>
      </c>
      <c r="G2067" s="221">
        <v>0.27</v>
      </c>
      <c r="H2067" s="222">
        <f t="shared" si="45"/>
        <v>1241</v>
      </c>
      <c r="I2067" s="46" t="s">
        <v>5538</v>
      </c>
      <c r="J2067" s="47"/>
    </row>
    <row r="2068" spans="1:10" s="48" customFormat="1" ht="14.5" x14ac:dyDescent="0.25">
      <c r="A2068" s="26" t="s">
        <v>480</v>
      </c>
      <c r="B2068" s="26" t="s">
        <v>656</v>
      </c>
      <c r="C2068" s="26" t="s">
        <v>123</v>
      </c>
      <c r="D2068" s="26" t="s">
        <v>853</v>
      </c>
      <c r="E2068" s="26" t="s">
        <v>854</v>
      </c>
      <c r="F2068" s="45">
        <v>3200</v>
      </c>
      <c r="G2068" s="221">
        <v>0.27</v>
      </c>
      <c r="H2068" s="222">
        <f t="shared" si="45"/>
        <v>2336</v>
      </c>
      <c r="I2068" s="46" t="s">
        <v>5537</v>
      </c>
      <c r="J2068" s="47"/>
    </row>
    <row r="2069" spans="1:10" s="48" customFormat="1" ht="14.5" x14ac:dyDescent="0.25">
      <c r="A2069" s="26" t="s">
        <v>480</v>
      </c>
      <c r="B2069" s="26" t="s">
        <v>656</v>
      </c>
      <c r="C2069" s="26" t="s">
        <v>123</v>
      </c>
      <c r="D2069" s="26" t="s">
        <v>867</v>
      </c>
      <c r="E2069" s="26" t="s">
        <v>868</v>
      </c>
      <c r="F2069" s="45">
        <v>3200</v>
      </c>
      <c r="G2069" s="221">
        <v>0.27</v>
      </c>
      <c r="H2069" s="222">
        <f t="shared" si="45"/>
        <v>2336</v>
      </c>
      <c r="I2069" s="46" t="s">
        <v>5537</v>
      </c>
      <c r="J2069" s="47"/>
    </row>
    <row r="2070" spans="1:10" s="48" customFormat="1" ht="43.5" x14ac:dyDescent="0.25">
      <c r="A2070" s="26" t="s">
        <v>480</v>
      </c>
      <c r="B2070" s="26" t="s">
        <v>656</v>
      </c>
      <c r="C2070" s="26" t="s">
        <v>123</v>
      </c>
      <c r="D2070" s="26" t="s">
        <v>863</v>
      </c>
      <c r="E2070" s="26" t="s">
        <v>864</v>
      </c>
      <c r="F2070" s="45">
        <v>2240</v>
      </c>
      <c r="G2070" s="221">
        <v>0.27</v>
      </c>
      <c r="H2070" s="222">
        <f t="shared" si="45"/>
        <v>1635.2</v>
      </c>
      <c r="I2070" s="46" t="s">
        <v>5538</v>
      </c>
      <c r="J2070" s="47"/>
    </row>
    <row r="2071" spans="1:10" s="48" customFormat="1" ht="43.5" x14ac:dyDescent="0.25">
      <c r="A2071" s="26" t="s">
        <v>480</v>
      </c>
      <c r="B2071" s="26" t="s">
        <v>656</v>
      </c>
      <c r="C2071" s="26" t="s">
        <v>123</v>
      </c>
      <c r="D2071" s="26" t="s">
        <v>865</v>
      </c>
      <c r="E2071" s="26" t="s">
        <v>866</v>
      </c>
      <c r="F2071" s="45">
        <v>2240</v>
      </c>
      <c r="G2071" s="221">
        <v>0.27</v>
      </c>
      <c r="H2071" s="222">
        <f t="shared" si="45"/>
        <v>1635.2</v>
      </c>
      <c r="I2071" s="46" t="s">
        <v>5538</v>
      </c>
      <c r="J2071" s="47"/>
    </row>
    <row r="2072" spans="1:10" s="48" customFormat="1" ht="14.5" x14ac:dyDescent="0.25">
      <c r="A2072" s="26" t="s">
        <v>480</v>
      </c>
      <c r="B2072" s="26" t="s">
        <v>656</v>
      </c>
      <c r="C2072" s="26" t="s">
        <v>136</v>
      </c>
      <c r="D2072" s="26" t="s">
        <v>947</v>
      </c>
      <c r="E2072" s="26" t="s">
        <v>948</v>
      </c>
      <c r="F2072" s="45">
        <v>2800</v>
      </c>
      <c r="G2072" s="221">
        <v>0.27</v>
      </c>
      <c r="H2072" s="222">
        <f t="shared" si="45"/>
        <v>2044</v>
      </c>
      <c r="I2072" s="46"/>
      <c r="J2072" s="47"/>
    </row>
    <row r="2073" spans="1:10" s="48" customFormat="1" ht="14.5" x14ac:dyDescent="0.25">
      <c r="A2073" s="26" t="s">
        <v>480</v>
      </c>
      <c r="B2073" s="26" t="s">
        <v>656</v>
      </c>
      <c r="C2073" s="26" t="s">
        <v>136</v>
      </c>
      <c r="D2073" s="26" t="s">
        <v>961</v>
      </c>
      <c r="E2073" s="26" t="s">
        <v>962</v>
      </c>
      <c r="F2073" s="45">
        <v>2800</v>
      </c>
      <c r="G2073" s="221">
        <v>0.27</v>
      </c>
      <c r="H2073" s="222">
        <f t="shared" si="45"/>
        <v>2044</v>
      </c>
      <c r="I2073" s="46"/>
      <c r="J2073" s="47"/>
    </row>
    <row r="2074" spans="1:10" s="48" customFormat="1" ht="14.5" x14ac:dyDescent="0.25">
      <c r="A2074" s="26" t="s">
        <v>480</v>
      </c>
      <c r="B2074" s="26" t="s">
        <v>656</v>
      </c>
      <c r="C2074" s="26" t="s">
        <v>136</v>
      </c>
      <c r="D2074" s="26" t="s">
        <v>949</v>
      </c>
      <c r="E2074" s="26" t="s">
        <v>950</v>
      </c>
      <c r="F2074" s="45">
        <v>6720</v>
      </c>
      <c r="G2074" s="221">
        <v>0.27</v>
      </c>
      <c r="H2074" s="222">
        <f t="shared" si="45"/>
        <v>4905.5999999999995</v>
      </c>
      <c r="I2074" s="46"/>
      <c r="J2074" s="47"/>
    </row>
    <row r="2075" spans="1:10" s="48" customFormat="1" ht="14.5" x14ac:dyDescent="0.25">
      <c r="A2075" s="26" t="s">
        <v>480</v>
      </c>
      <c r="B2075" s="26" t="s">
        <v>656</v>
      </c>
      <c r="C2075" s="26" t="s">
        <v>136</v>
      </c>
      <c r="D2075" s="26" t="s">
        <v>955</v>
      </c>
      <c r="E2075" s="26" t="s">
        <v>956</v>
      </c>
      <c r="F2075" s="45">
        <v>6720</v>
      </c>
      <c r="G2075" s="221">
        <v>0.27</v>
      </c>
      <c r="H2075" s="222">
        <f t="shared" si="45"/>
        <v>4905.5999999999995</v>
      </c>
      <c r="I2075" s="46"/>
      <c r="J2075" s="47"/>
    </row>
    <row r="2076" spans="1:10" s="48" customFormat="1" ht="14.5" x14ac:dyDescent="0.25">
      <c r="A2076" s="26" t="s">
        <v>480</v>
      </c>
      <c r="B2076" s="26" t="s">
        <v>656</v>
      </c>
      <c r="C2076" s="26" t="s">
        <v>136</v>
      </c>
      <c r="D2076" s="26" t="s">
        <v>3691</v>
      </c>
      <c r="E2076" s="26" t="s">
        <v>3690</v>
      </c>
      <c r="F2076" s="45">
        <v>11200</v>
      </c>
      <c r="G2076" s="221">
        <v>0.27</v>
      </c>
      <c r="H2076" s="222">
        <f t="shared" si="45"/>
        <v>8176</v>
      </c>
      <c r="I2076" s="46"/>
      <c r="J2076" s="47"/>
    </row>
    <row r="2077" spans="1:10" s="48" customFormat="1" ht="14.5" x14ac:dyDescent="0.25">
      <c r="A2077" s="26" t="s">
        <v>480</v>
      </c>
      <c r="B2077" s="26" t="s">
        <v>656</v>
      </c>
      <c r="C2077" s="26" t="s">
        <v>136</v>
      </c>
      <c r="D2077" s="26" t="s">
        <v>3689</v>
      </c>
      <c r="E2077" s="26" t="s">
        <v>3688</v>
      </c>
      <c r="F2077" s="45">
        <v>11200</v>
      </c>
      <c r="G2077" s="221">
        <v>0.27</v>
      </c>
      <c r="H2077" s="222">
        <f t="shared" si="45"/>
        <v>8176</v>
      </c>
      <c r="I2077" s="46"/>
      <c r="J2077" s="47"/>
    </row>
    <row r="2078" spans="1:10" s="48" customFormat="1" ht="29" x14ac:dyDescent="0.25">
      <c r="A2078" s="26" t="s">
        <v>480</v>
      </c>
      <c r="B2078" s="26" t="s">
        <v>656</v>
      </c>
      <c r="C2078" s="26" t="s">
        <v>136</v>
      </c>
      <c r="D2078" s="26" t="s">
        <v>957</v>
      </c>
      <c r="E2078" s="26" t="s">
        <v>958</v>
      </c>
      <c r="F2078" s="45">
        <v>1960</v>
      </c>
      <c r="G2078" s="221">
        <v>0.27</v>
      </c>
      <c r="H2078" s="222">
        <f t="shared" si="45"/>
        <v>1430.8</v>
      </c>
      <c r="I2078" s="46" t="s">
        <v>595</v>
      </c>
      <c r="J2078" s="47"/>
    </row>
    <row r="2079" spans="1:10" s="48" customFormat="1" ht="29" x14ac:dyDescent="0.25">
      <c r="A2079" s="26" t="s">
        <v>480</v>
      </c>
      <c r="B2079" s="26" t="s">
        <v>656</v>
      </c>
      <c r="C2079" s="26" t="s">
        <v>136</v>
      </c>
      <c r="D2079" s="26" t="s">
        <v>959</v>
      </c>
      <c r="E2079" s="26" t="s">
        <v>960</v>
      </c>
      <c r="F2079" s="45">
        <v>1960</v>
      </c>
      <c r="G2079" s="221">
        <v>0.27</v>
      </c>
      <c r="H2079" s="222">
        <f t="shared" si="45"/>
        <v>1430.8</v>
      </c>
      <c r="I2079" s="46" t="s">
        <v>595</v>
      </c>
      <c r="J2079" s="47"/>
    </row>
    <row r="2080" spans="1:10" s="48" customFormat="1" ht="29" x14ac:dyDescent="0.25">
      <c r="A2080" s="26" t="s">
        <v>480</v>
      </c>
      <c r="B2080" s="26" t="s">
        <v>656</v>
      </c>
      <c r="C2080" s="26" t="s">
        <v>136</v>
      </c>
      <c r="D2080" s="26" t="s">
        <v>951</v>
      </c>
      <c r="E2080" s="26" t="s">
        <v>952</v>
      </c>
      <c r="F2080" s="45">
        <v>5180</v>
      </c>
      <c r="G2080" s="221">
        <v>0.27</v>
      </c>
      <c r="H2080" s="222">
        <f t="shared" si="45"/>
        <v>3781.4</v>
      </c>
      <c r="I2080" s="46" t="s">
        <v>595</v>
      </c>
      <c r="J2080" s="47"/>
    </row>
    <row r="2081" spans="1:255" s="48" customFormat="1" ht="29" x14ac:dyDescent="0.25">
      <c r="A2081" s="26" t="s">
        <v>480</v>
      </c>
      <c r="B2081" s="26" t="s">
        <v>656</v>
      </c>
      <c r="C2081" s="26" t="s">
        <v>136</v>
      </c>
      <c r="D2081" s="26" t="s">
        <v>953</v>
      </c>
      <c r="E2081" s="26" t="s">
        <v>954</v>
      </c>
      <c r="F2081" s="45">
        <v>5180</v>
      </c>
      <c r="G2081" s="221">
        <v>0.27</v>
      </c>
      <c r="H2081" s="222">
        <f t="shared" si="45"/>
        <v>3781.4</v>
      </c>
      <c r="I2081" s="46" t="s">
        <v>595</v>
      </c>
      <c r="J2081" s="47"/>
    </row>
    <row r="2082" spans="1:255" s="48" customFormat="1" ht="29" x14ac:dyDescent="0.25">
      <c r="A2082" s="26" t="s">
        <v>480</v>
      </c>
      <c r="B2082" s="26" t="s">
        <v>656</v>
      </c>
      <c r="C2082" s="26" t="s">
        <v>136</v>
      </c>
      <c r="D2082" s="26" t="s">
        <v>3695</v>
      </c>
      <c r="E2082" s="26" t="s">
        <v>3694</v>
      </c>
      <c r="F2082" s="45">
        <v>8600</v>
      </c>
      <c r="G2082" s="221">
        <v>0.27</v>
      </c>
      <c r="H2082" s="222">
        <f t="shared" si="45"/>
        <v>6278</v>
      </c>
      <c r="I2082" s="46" t="s">
        <v>595</v>
      </c>
      <c r="J2082" s="47"/>
    </row>
    <row r="2083" spans="1:255" s="48" customFormat="1" ht="29" x14ac:dyDescent="0.25">
      <c r="A2083" s="26" t="s">
        <v>480</v>
      </c>
      <c r="B2083" s="26" t="s">
        <v>656</v>
      </c>
      <c r="C2083" s="26" t="s">
        <v>136</v>
      </c>
      <c r="D2083" s="26" t="s">
        <v>3693</v>
      </c>
      <c r="E2083" s="26" t="s">
        <v>3692</v>
      </c>
      <c r="F2083" s="45">
        <v>8600</v>
      </c>
      <c r="G2083" s="221">
        <v>0.27</v>
      </c>
      <c r="H2083" s="222">
        <f t="shared" si="45"/>
        <v>6278</v>
      </c>
      <c r="I2083" s="46" t="s">
        <v>595</v>
      </c>
      <c r="J2083" s="47"/>
    </row>
    <row r="2084" spans="1:255" s="48" customFormat="1" ht="14.5" x14ac:dyDescent="0.25">
      <c r="A2084" s="26" t="s">
        <v>480</v>
      </c>
      <c r="B2084" s="26" t="s">
        <v>656</v>
      </c>
      <c r="C2084" s="26" t="s">
        <v>147</v>
      </c>
      <c r="D2084" s="26" t="s">
        <v>1038</v>
      </c>
      <c r="E2084" s="26" t="s">
        <v>1039</v>
      </c>
      <c r="F2084" s="45">
        <v>4800</v>
      </c>
      <c r="G2084" s="221">
        <v>0.27</v>
      </c>
      <c r="H2084" s="222">
        <f t="shared" si="45"/>
        <v>3504</v>
      </c>
      <c r="I2084" s="46"/>
      <c r="J2084" s="47"/>
    </row>
    <row r="2085" spans="1:255" s="48" customFormat="1" ht="14.5" x14ac:dyDescent="0.25">
      <c r="A2085" s="26" t="s">
        <v>480</v>
      </c>
      <c r="B2085" s="26" t="s">
        <v>656</v>
      </c>
      <c r="C2085" s="26" t="s">
        <v>147</v>
      </c>
      <c r="D2085" s="26" t="s">
        <v>1052</v>
      </c>
      <c r="E2085" s="26" t="s">
        <v>1053</v>
      </c>
      <c r="F2085" s="45">
        <v>4800</v>
      </c>
      <c r="G2085" s="221">
        <v>0.27</v>
      </c>
      <c r="H2085" s="222">
        <f t="shared" si="45"/>
        <v>3504</v>
      </c>
      <c r="I2085" s="46"/>
      <c r="J2085" s="47"/>
    </row>
    <row r="2086" spans="1:255" s="48" customFormat="1" ht="14.5" x14ac:dyDescent="0.25">
      <c r="A2086" s="26" t="s">
        <v>480</v>
      </c>
      <c r="B2086" s="26" t="s">
        <v>656</v>
      </c>
      <c r="C2086" s="26" t="s">
        <v>147</v>
      </c>
      <c r="D2086" s="26" t="s">
        <v>1040</v>
      </c>
      <c r="E2086" s="26" t="s">
        <v>1041</v>
      </c>
      <c r="F2086" s="45">
        <v>11520</v>
      </c>
      <c r="G2086" s="221">
        <v>0.27</v>
      </c>
      <c r="H2086" s="222">
        <f t="shared" si="45"/>
        <v>8409.6</v>
      </c>
      <c r="I2086" s="46"/>
      <c r="J2086" s="47"/>
    </row>
    <row r="2087" spans="1:255" s="48" customFormat="1" ht="14.5" x14ac:dyDescent="0.25">
      <c r="A2087" s="26" t="s">
        <v>480</v>
      </c>
      <c r="B2087" s="26" t="s">
        <v>656</v>
      </c>
      <c r="C2087" s="26" t="s">
        <v>147</v>
      </c>
      <c r="D2087" s="26" t="s">
        <v>1046</v>
      </c>
      <c r="E2087" s="26" t="s">
        <v>1047</v>
      </c>
      <c r="F2087" s="45">
        <v>11520</v>
      </c>
      <c r="G2087" s="221">
        <v>0.27</v>
      </c>
      <c r="H2087" s="222">
        <f t="shared" si="45"/>
        <v>8409.6</v>
      </c>
      <c r="I2087" s="46"/>
      <c r="J2087" s="47"/>
    </row>
    <row r="2088" spans="1:255" s="48" customFormat="1" ht="14.5" x14ac:dyDescent="0.25">
      <c r="A2088" s="26" t="s">
        <v>480</v>
      </c>
      <c r="B2088" s="26" t="s">
        <v>656</v>
      </c>
      <c r="C2088" s="26" t="s">
        <v>147</v>
      </c>
      <c r="D2088" s="26" t="s">
        <v>3730</v>
      </c>
      <c r="E2088" s="26" t="s">
        <v>3729</v>
      </c>
      <c r="F2088" s="45">
        <v>19200</v>
      </c>
      <c r="G2088" s="221">
        <v>0.27</v>
      </c>
      <c r="H2088" s="222">
        <f t="shared" si="45"/>
        <v>14016</v>
      </c>
      <c r="I2088" s="46"/>
      <c r="J2088" s="47"/>
    </row>
    <row r="2089" spans="1:255" s="48" customFormat="1" ht="14.5" x14ac:dyDescent="0.25">
      <c r="A2089" s="26" t="s">
        <v>480</v>
      </c>
      <c r="B2089" s="26" t="s">
        <v>656</v>
      </c>
      <c r="C2089" s="26" t="s">
        <v>147</v>
      </c>
      <c r="D2089" s="26" t="s">
        <v>3728</v>
      </c>
      <c r="E2089" s="26" t="s">
        <v>3727</v>
      </c>
      <c r="F2089" s="45">
        <v>19200</v>
      </c>
      <c r="G2089" s="221">
        <v>0.27</v>
      </c>
      <c r="H2089" s="222">
        <f t="shared" si="45"/>
        <v>14016</v>
      </c>
      <c r="I2089" s="46"/>
      <c r="J2089" s="47"/>
    </row>
    <row r="2090" spans="1:255" s="48" customFormat="1" ht="29" x14ac:dyDescent="0.25">
      <c r="A2090" s="26" t="s">
        <v>480</v>
      </c>
      <c r="B2090" s="26" t="s">
        <v>656</v>
      </c>
      <c r="C2090" s="26" t="s">
        <v>147</v>
      </c>
      <c r="D2090" s="26" t="s">
        <v>1048</v>
      </c>
      <c r="E2090" s="26" t="s">
        <v>1049</v>
      </c>
      <c r="F2090" s="45">
        <v>3360</v>
      </c>
      <c r="G2090" s="221">
        <v>0.27</v>
      </c>
      <c r="H2090" s="222">
        <f t="shared" si="45"/>
        <v>2452.7999999999997</v>
      </c>
      <c r="I2090" s="46" t="s">
        <v>595</v>
      </c>
      <c r="J2090" s="47"/>
    </row>
    <row r="2091" spans="1:255" s="48" customFormat="1" ht="29" x14ac:dyDescent="0.25">
      <c r="A2091" s="26" t="s">
        <v>480</v>
      </c>
      <c r="B2091" s="26" t="s">
        <v>656</v>
      </c>
      <c r="C2091" s="26" t="s">
        <v>147</v>
      </c>
      <c r="D2091" s="26" t="s">
        <v>1050</v>
      </c>
      <c r="E2091" s="26" t="s">
        <v>1051</v>
      </c>
      <c r="F2091" s="45">
        <v>3360</v>
      </c>
      <c r="G2091" s="221">
        <v>0.27</v>
      </c>
      <c r="H2091" s="222">
        <f t="shared" si="45"/>
        <v>2452.7999999999997</v>
      </c>
      <c r="I2091" s="46" t="s">
        <v>595</v>
      </c>
      <c r="J2091" s="47"/>
    </row>
    <row r="2092" spans="1:255" s="32" customFormat="1" ht="29" x14ac:dyDescent="0.25">
      <c r="A2092" s="26" t="s">
        <v>480</v>
      </c>
      <c r="B2092" s="26" t="s">
        <v>656</v>
      </c>
      <c r="C2092" s="26" t="s">
        <v>147</v>
      </c>
      <c r="D2092" s="26" t="s">
        <v>1042</v>
      </c>
      <c r="E2092" s="26" t="s">
        <v>1043</v>
      </c>
      <c r="F2092" s="45">
        <v>8870</v>
      </c>
      <c r="G2092" s="221">
        <v>0.27</v>
      </c>
      <c r="H2092" s="222">
        <f t="shared" si="45"/>
        <v>6475.0999999999995</v>
      </c>
      <c r="I2092" s="46" t="s">
        <v>595</v>
      </c>
      <c r="J2092" s="47"/>
      <c r="K2092" s="48"/>
      <c r="L2092" s="48"/>
      <c r="M2092" s="48"/>
      <c r="N2092" s="48"/>
      <c r="O2092" s="48"/>
      <c r="P2092" s="48"/>
      <c r="Q2092" s="48"/>
      <c r="R2092" s="48"/>
      <c r="S2092" s="48"/>
      <c r="T2092" s="48"/>
      <c r="U2092" s="48"/>
      <c r="V2092" s="48"/>
      <c r="W2092" s="48"/>
      <c r="X2092" s="48"/>
      <c r="Y2092" s="48"/>
      <c r="Z2092" s="48"/>
      <c r="AA2092" s="48"/>
      <c r="AB2092" s="48"/>
      <c r="AC2092" s="48"/>
      <c r="AD2092" s="48"/>
      <c r="AE2092" s="48"/>
      <c r="AF2092" s="48"/>
      <c r="AG2092" s="48"/>
      <c r="AH2092" s="48"/>
      <c r="AI2092" s="48"/>
      <c r="AJ2092" s="48"/>
      <c r="AK2092" s="48"/>
      <c r="AL2092" s="48"/>
      <c r="AM2092" s="48"/>
      <c r="AN2092" s="48"/>
      <c r="AO2092" s="48"/>
      <c r="AP2092" s="48"/>
      <c r="AQ2092" s="48"/>
      <c r="AR2092" s="48"/>
      <c r="AS2092" s="48"/>
      <c r="AT2092" s="48"/>
      <c r="AU2092" s="48"/>
      <c r="AV2092" s="48"/>
      <c r="AW2092" s="48"/>
      <c r="AX2092" s="48"/>
      <c r="AY2092" s="48"/>
      <c r="AZ2092" s="48"/>
      <c r="BA2092" s="48"/>
      <c r="BB2092" s="48"/>
      <c r="BC2092" s="48"/>
      <c r="BD2092" s="48"/>
      <c r="BE2092" s="48"/>
      <c r="BF2092" s="48"/>
      <c r="BG2092" s="48"/>
      <c r="BH2092" s="48"/>
      <c r="BI2092" s="48"/>
      <c r="BJ2092" s="48"/>
      <c r="BK2092" s="48"/>
      <c r="BL2092" s="48"/>
      <c r="BM2092" s="48"/>
      <c r="BN2092" s="48"/>
      <c r="BO2092" s="48"/>
      <c r="BP2092" s="48"/>
      <c r="BQ2092" s="48"/>
      <c r="BR2092" s="48"/>
      <c r="BS2092" s="48"/>
      <c r="BT2092" s="48"/>
      <c r="BU2092" s="48"/>
      <c r="BV2092" s="48"/>
      <c r="BW2092" s="48"/>
      <c r="BX2092" s="48"/>
      <c r="BY2092" s="48"/>
      <c r="BZ2092" s="48"/>
      <c r="CA2092" s="48"/>
      <c r="CB2092" s="48"/>
      <c r="CC2092" s="48"/>
      <c r="CD2092" s="48"/>
      <c r="CE2092" s="48"/>
      <c r="CF2092" s="48"/>
      <c r="CG2092" s="48"/>
      <c r="CH2092" s="48"/>
      <c r="CI2092" s="48"/>
      <c r="CJ2092" s="48"/>
      <c r="CK2092" s="48"/>
      <c r="CL2092" s="48"/>
      <c r="CM2092" s="48"/>
      <c r="CN2092" s="48"/>
      <c r="CO2092" s="48"/>
      <c r="CP2092" s="48"/>
      <c r="CQ2092" s="48"/>
      <c r="CR2092" s="48"/>
      <c r="CS2092" s="48"/>
      <c r="CT2092" s="48"/>
      <c r="CU2092" s="48"/>
      <c r="CV2092" s="48"/>
      <c r="CW2092" s="48"/>
      <c r="CX2092" s="48"/>
      <c r="CY2092" s="48"/>
      <c r="CZ2092" s="48"/>
      <c r="DA2092" s="48"/>
      <c r="DB2092" s="48"/>
      <c r="DC2092" s="48"/>
      <c r="DD2092" s="48"/>
      <c r="DE2092" s="48"/>
      <c r="DF2092" s="48"/>
      <c r="DG2092" s="48"/>
      <c r="DH2092" s="48"/>
      <c r="DI2092" s="48"/>
      <c r="DJ2092" s="48"/>
      <c r="DK2092" s="48"/>
      <c r="DL2092" s="48"/>
      <c r="DM2092" s="48"/>
      <c r="DN2092" s="48"/>
      <c r="DO2092" s="48"/>
      <c r="DP2092" s="48"/>
      <c r="DQ2092" s="48"/>
      <c r="DR2092" s="48"/>
      <c r="DS2092" s="48"/>
      <c r="DT2092" s="48"/>
      <c r="DU2092" s="48"/>
      <c r="DV2092" s="48"/>
      <c r="DW2092" s="48"/>
      <c r="DX2092" s="48"/>
      <c r="DY2092" s="48"/>
      <c r="DZ2092" s="48"/>
      <c r="EA2092" s="48"/>
      <c r="EB2092" s="48"/>
      <c r="EC2092" s="48"/>
      <c r="ED2092" s="48"/>
      <c r="EE2092" s="48"/>
      <c r="EF2092" s="48"/>
      <c r="EG2092" s="48"/>
      <c r="EH2092" s="48"/>
      <c r="EI2092" s="48"/>
      <c r="EJ2092" s="48"/>
      <c r="EK2092" s="48"/>
      <c r="EL2092" s="48"/>
      <c r="EM2092" s="48"/>
      <c r="EN2092" s="48"/>
      <c r="EO2092" s="48"/>
      <c r="EP2092" s="48"/>
      <c r="EQ2092" s="48"/>
      <c r="ER2092" s="48"/>
      <c r="ES2092" s="48"/>
      <c r="ET2092" s="48"/>
      <c r="EU2092" s="48"/>
      <c r="EV2092" s="48"/>
      <c r="EW2092" s="48"/>
      <c r="EX2092" s="48"/>
      <c r="EY2092" s="48"/>
      <c r="EZ2092" s="48"/>
      <c r="FA2092" s="48"/>
      <c r="FB2092" s="48"/>
      <c r="FC2092" s="48"/>
      <c r="FD2092" s="48"/>
      <c r="FE2092" s="48"/>
      <c r="FF2092" s="48"/>
      <c r="FG2092" s="48"/>
      <c r="FH2092" s="48"/>
      <c r="FI2092" s="48"/>
      <c r="FJ2092" s="48"/>
      <c r="FK2092" s="48"/>
      <c r="FL2092" s="48"/>
      <c r="FM2092" s="48"/>
      <c r="FN2092" s="48"/>
      <c r="FO2092" s="48"/>
      <c r="FP2092" s="48"/>
      <c r="FQ2092" s="48"/>
      <c r="FR2092" s="48"/>
      <c r="FS2092" s="48"/>
      <c r="FT2092" s="48"/>
      <c r="FU2092" s="48"/>
      <c r="FV2092" s="48"/>
      <c r="FW2092" s="48"/>
      <c r="FX2092" s="48"/>
      <c r="FY2092" s="48"/>
      <c r="FZ2092" s="48"/>
      <c r="GA2092" s="48"/>
      <c r="GB2092" s="48"/>
      <c r="GC2092" s="48"/>
      <c r="GD2092" s="48"/>
      <c r="GE2092" s="48"/>
      <c r="GF2092" s="48"/>
      <c r="GG2092" s="48"/>
      <c r="GH2092" s="48"/>
      <c r="GI2092" s="48"/>
      <c r="GJ2092" s="48"/>
      <c r="GK2092" s="48"/>
      <c r="GL2092" s="48"/>
      <c r="GM2092" s="48"/>
      <c r="GN2092" s="48"/>
      <c r="GO2092" s="48"/>
      <c r="GP2092" s="48"/>
      <c r="GQ2092" s="48"/>
      <c r="GR2092" s="48"/>
      <c r="GS2092" s="48"/>
      <c r="GT2092" s="48"/>
      <c r="GU2092" s="48"/>
      <c r="GV2092" s="48"/>
      <c r="GW2092" s="48"/>
      <c r="GX2092" s="48"/>
      <c r="GY2092" s="48"/>
      <c r="GZ2092" s="48"/>
      <c r="HA2092" s="48"/>
      <c r="HB2092" s="48"/>
      <c r="HC2092" s="48"/>
      <c r="HD2092" s="48"/>
      <c r="HE2092" s="48"/>
      <c r="HF2092" s="48"/>
      <c r="HG2092" s="48"/>
      <c r="HH2092" s="48"/>
      <c r="HI2092" s="48"/>
      <c r="HJ2092" s="48"/>
      <c r="HK2092" s="48"/>
      <c r="HL2092" s="48"/>
      <c r="HM2092" s="48"/>
      <c r="HN2092" s="48"/>
      <c r="HO2092" s="48"/>
      <c r="HP2092" s="48"/>
      <c r="HQ2092" s="48"/>
      <c r="HR2092" s="48"/>
      <c r="HS2092" s="48"/>
      <c r="HT2092" s="48"/>
      <c r="HU2092" s="48"/>
      <c r="HV2092" s="48"/>
      <c r="HW2092" s="48"/>
      <c r="HX2092" s="48"/>
      <c r="HY2092" s="48"/>
      <c r="HZ2092" s="48"/>
      <c r="IA2092" s="48"/>
      <c r="IB2092" s="48"/>
      <c r="IC2092" s="48"/>
      <c r="ID2092" s="48"/>
      <c r="IE2092" s="48"/>
      <c r="IF2092" s="48"/>
      <c r="IG2092" s="48"/>
      <c r="IH2092" s="48"/>
      <c r="II2092" s="48"/>
      <c r="IJ2092" s="48"/>
      <c r="IK2092" s="48"/>
      <c r="IL2092" s="48"/>
      <c r="IM2092" s="48"/>
      <c r="IN2092" s="48"/>
      <c r="IO2092" s="48"/>
      <c r="IP2092" s="48"/>
      <c r="IQ2092" s="48"/>
      <c r="IR2092" s="48"/>
      <c r="IS2092" s="48"/>
      <c r="IT2092" s="48"/>
      <c r="IU2092" s="48"/>
    </row>
    <row r="2093" spans="1:255" s="32" customFormat="1" ht="29" x14ac:dyDescent="0.25">
      <c r="A2093" s="26" t="s">
        <v>480</v>
      </c>
      <c r="B2093" s="26" t="s">
        <v>656</v>
      </c>
      <c r="C2093" s="26" t="s">
        <v>147</v>
      </c>
      <c r="D2093" s="26" t="s">
        <v>1044</v>
      </c>
      <c r="E2093" s="26" t="s">
        <v>1045</v>
      </c>
      <c r="F2093" s="45">
        <v>8870</v>
      </c>
      <c r="G2093" s="221">
        <v>0.27</v>
      </c>
      <c r="H2093" s="222">
        <f t="shared" si="45"/>
        <v>6475.0999999999995</v>
      </c>
      <c r="I2093" s="46" t="s">
        <v>595</v>
      </c>
      <c r="J2093" s="47"/>
      <c r="K2093" s="48"/>
      <c r="L2093" s="48"/>
      <c r="M2093" s="48"/>
      <c r="N2093" s="48"/>
      <c r="O2093" s="48"/>
      <c r="P2093" s="48"/>
      <c r="Q2093" s="48"/>
      <c r="R2093" s="48"/>
      <c r="S2093" s="48"/>
      <c r="T2093" s="48"/>
      <c r="U2093" s="48"/>
      <c r="V2093" s="48"/>
      <c r="W2093" s="48"/>
      <c r="X2093" s="48"/>
      <c r="Y2093" s="48"/>
      <c r="Z2093" s="48"/>
      <c r="AA2093" s="48"/>
      <c r="AB2093" s="48"/>
      <c r="AC2093" s="48"/>
      <c r="AD2093" s="48"/>
      <c r="AE2093" s="48"/>
      <c r="AF2093" s="48"/>
      <c r="AG2093" s="48"/>
      <c r="AH2093" s="48"/>
      <c r="AI2093" s="48"/>
      <c r="AJ2093" s="48"/>
      <c r="AK2093" s="48"/>
      <c r="AL2093" s="48"/>
      <c r="AM2093" s="48"/>
      <c r="AN2093" s="48"/>
      <c r="AO2093" s="48"/>
      <c r="AP2093" s="48"/>
      <c r="AQ2093" s="48"/>
      <c r="AR2093" s="48"/>
      <c r="AS2093" s="48"/>
      <c r="AT2093" s="48"/>
      <c r="AU2093" s="48"/>
      <c r="AV2093" s="48"/>
      <c r="AW2093" s="48"/>
      <c r="AX2093" s="48"/>
      <c r="AY2093" s="48"/>
      <c r="AZ2093" s="48"/>
      <c r="BA2093" s="48"/>
      <c r="BB2093" s="48"/>
      <c r="BC2093" s="48"/>
      <c r="BD2093" s="48"/>
      <c r="BE2093" s="48"/>
      <c r="BF2093" s="48"/>
      <c r="BG2093" s="48"/>
      <c r="BH2093" s="48"/>
      <c r="BI2093" s="48"/>
      <c r="BJ2093" s="48"/>
      <c r="BK2093" s="48"/>
      <c r="BL2093" s="48"/>
      <c r="BM2093" s="48"/>
      <c r="BN2093" s="48"/>
      <c r="BO2093" s="48"/>
      <c r="BP2093" s="48"/>
      <c r="BQ2093" s="48"/>
      <c r="BR2093" s="48"/>
      <c r="BS2093" s="48"/>
      <c r="BT2093" s="48"/>
      <c r="BU2093" s="48"/>
      <c r="BV2093" s="48"/>
      <c r="BW2093" s="48"/>
      <c r="BX2093" s="48"/>
      <c r="BY2093" s="48"/>
      <c r="BZ2093" s="48"/>
      <c r="CA2093" s="48"/>
      <c r="CB2093" s="48"/>
      <c r="CC2093" s="48"/>
      <c r="CD2093" s="48"/>
      <c r="CE2093" s="48"/>
      <c r="CF2093" s="48"/>
      <c r="CG2093" s="48"/>
      <c r="CH2093" s="48"/>
      <c r="CI2093" s="48"/>
      <c r="CJ2093" s="48"/>
      <c r="CK2093" s="48"/>
      <c r="CL2093" s="48"/>
      <c r="CM2093" s="48"/>
      <c r="CN2093" s="48"/>
      <c r="CO2093" s="48"/>
      <c r="CP2093" s="48"/>
      <c r="CQ2093" s="48"/>
      <c r="CR2093" s="48"/>
      <c r="CS2093" s="48"/>
      <c r="CT2093" s="48"/>
      <c r="CU2093" s="48"/>
      <c r="CV2093" s="48"/>
      <c r="CW2093" s="48"/>
      <c r="CX2093" s="48"/>
      <c r="CY2093" s="48"/>
      <c r="CZ2093" s="48"/>
      <c r="DA2093" s="48"/>
      <c r="DB2093" s="48"/>
      <c r="DC2093" s="48"/>
      <c r="DD2093" s="48"/>
      <c r="DE2093" s="48"/>
      <c r="DF2093" s="48"/>
      <c r="DG2093" s="48"/>
      <c r="DH2093" s="48"/>
      <c r="DI2093" s="48"/>
      <c r="DJ2093" s="48"/>
      <c r="DK2093" s="48"/>
      <c r="DL2093" s="48"/>
      <c r="DM2093" s="48"/>
      <c r="DN2093" s="48"/>
      <c r="DO2093" s="48"/>
      <c r="DP2093" s="48"/>
      <c r="DQ2093" s="48"/>
      <c r="DR2093" s="48"/>
      <c r="DS2093" s="48"/>
      <c r="DT2093" s="48"/>
      <c r="DU2093" s="48"/>
      <c r="DV2093" s="48"/>
      <c r="DW2093" s="48"/>
      <c r="DX2093" s="48"/>
      <c r="DY2093" s="48"/>
      <c r="DZ2093" s="48"/>
      <c r="EA2093" s="48"/>
      <c r="EB2093" s="48"/>
      <c r="EC2093" s="48"/>
      <c r="ED2093" s="48"/>
      <c r="EE2093" s="48"/>
      <c r="EF2093" s="48"/>
      <c r="EG2093" s="48"/>
      <c r="EH2093" s="48"/>
      <c r="EI2093" s="48"/>
      <c r="EJ2093" s="48"/>
      <c r="EK2093" s="48"/>
      <c r="EL2093" s="48"/>
      <c r="EM2093" s="48"/>
      <c r="EN2093" s="48"/>
      <c r="EO2093" s="48"/>
      <c r="EP2093" s="48"/>
      <c r="EQ2093" s="48"/>
      <c r="ER2093" s="48"/>
      <c r="ES2093" s="48"/>
      <c r="ET2093" s="48"/>
      <c r="EU2093" s="48"/>
      <c r="EV2093" s="48"/>
      <c r="EW2093" s="48"/>
      <c r="EX2093" s="48"/>
      <c r="EY2093" s="48"/>
      <c r="EZ2093" s="48"/>
      <c r="FA2093" s="48"/>
      <c r="FB2093" s="48"/>
      <c r="FC2093" s="48"/>
      <c r="FD2093" s="48"/>
      <c r="FE2093" s="48"/>
      <c r="FF2093" s="48"/>
      <c r="FG2093" s="48"/>
      <c r="FH2093" s="48"/>
      <c r="FI2093" s="48"/>
      <c r="FJ2093" s="48"/>
      <c r="FK2093" s="48"/>
      <c r="FL2093" s="48"/>
      <c r="FM2093" s="48"/>
      <c r="FN2093" s="48"/>
      <c r="FO2093" s="48"/>
      <c r="FP2093" s="48"/>
      <c r="FQ2093" s="48"/>
      <c r="FR2093" s="48"/>
      <c r="FS2093" s="48"/>
      <c r="FT2093" s="48"/>
      <c r="FU2093" s="48"/>
      <c r="FV2093" s="48"/>
      <c r="FW2093" s="48"/>
      <c r="FX2093" s="48"/>
      <c r="FY2093" s="48"/>
      <c r="FZ2093" s="48"/>
      <c r="GA2093" s="48"/>
      <c r="GB2093" s="48"/>
      <c r="GC2093" s="48"/>
      <c r="GD2093" s="48"/>
      <c r="GE2093" s="48"/>
      <c r="GF2093" s="48"/>
      <c r="GG2093" s="48"/>
      <c r="GH2093" s="48"/>
      <c r="GI2093" s="48"/>
      <c r="GJ2093" s="48"/>
      <c r="GK2093" s="48"/>
      <c r="GL2093" s="48"/>
      <c r="GM2093" s="48"/>
      <c r="GN2093" s="48"/>
      <c r="GO2093" s="48"/>
      <c r="GP2093" s="48"/>
      <c r="GQ2093" s="48"/>
      <c r="GR2093" s="48"/>
      <c r="GS2093" s="48"/>
      <c r="GT2093" s="48"/>
      <c r="GU2093" s="48"/>
      <c r="GV2093" s="48"/>
      <c r="GW2093" s="48"/>
      <c r="GX2093" s="48"/>
      <c r="GY2093" s="48"/>
      <c r="GZ2093" s="48"/>
      <c r="HA2093" s="48"/>
      <c r="HB2093" s="48"/>
      <c r="HC2093" s="48"/>
      <c r="HD2093" s="48"/>
      <c r="HE2093" s="48"/>
      <c r="HF2093" s="48"/>
      <c r="HG2093" s="48"/>
      <c r="HH2093" s="48"/>
      <c r="HI2093" s="48"/>
      <c r="HJ2093" s="48"/>
      <c r="HK2093" s="48"/>
      <c r="HL2093" s="48"/>
      <c r="HM2093" s="48"/>
      <c r="HN2093" s="48"/>
      <c r="HO2093" s="48"/>
      <c r="HP2093" s="48"/>
      <c r="HQ2093" s="48"/>
      <c r="HR2093" s="48"/>
      <c r="HS2093" s="48"/>
      <c r="HT2093" s="48"/>
      <c r="HU2093" s="48"/>
      <c r="HV2093" s="48"/>
      <c r="HW2093" s="48"/>
      <c r="HX2093" s="48"/>
      <c r="HY2093" s="48"/>
      <c r="HZ2093" s="48"/>
      <c r="IA2093" s="48"/>
      <c r="IB2093" s="48"/>
      <c r="IC2093" s="48"/>
      <c r="ID2093" s="48"/>
      <c r="IE2093" s="48"/>
      <c r="IF2093" s="48"/>
      <c r="IG2093" s="48"/>
      <c r="IH2093" s="48"/>
      <c r="II2093" s="48"/>
      <c r="IJ2093" s="48"/>
      <c r="IK2093" s="48"/>
      <c r="IL2093" s="48"/>
      <c r="IM2093" s="48"/>
      <c r="IN2093" s="48"/>
      <c r="IO2093" s="48"/>
      <c r="IP2093" s="48"/>
      <c r="IQ2093" s="48"/>
      <c r="IR2093" s="48"/>
      <c r="IS2093" s="48"/>
      <c r="IT2093" s="48"/>
      <c r="IU2093" s="48"/>
    </row>
    <row r="2094" spans="1:255" s="32" customFormat="1" ht="29" x14ac:dyDescent="0.25">
      <c r="A2094" s="26" t="s">
        <v>480</v>
      </c>
      <c r="B2094" s="26" t="s">
        <v>656</v>
      </c>
      <c r="C2094" s="26" t="s">
        <v>147</v>
      </c>
      <c r="D2094" s="26" t="s">
        <v>3734</v>
      </c>
      <c r="E2094" s="26" t="s">
        <v>3733</v>
      </c>
      <c r="F2094" s="45">
        <v>14780</v>
      </c>
      <c r="G2094" s="221">
        <v>0.27</v>
      </c>
      <c r="H2094" s="222">
        <f t="shared" si="45"/>
        <v>10789.4</v>
      </c>
      <c r="I2094" s="46" t="s">
        <v>595</v>
      </c>
      <c r="J2094" s="47"/>
      <c r="K2094" s="48"/>
      <c r="L2094" s="48"/>
      <c r="M2094" s="48"/>
      <c r="N2094" s="48"/>
      <c r="O2094" s="48"/>
      <c r="P2094" s="48"/>
      <c r="Q2094" s="48"/>
      <c r="R2094" s="48"/>
      <c r="S2094" s="48"/>
      <c r="T2094" s="48"/>
      <c r="U2094" s="48"/>
      <c r="V2094" s="48"/>
      <c r="W2094" s="48"/>
      <c r="X2094" s="48"/>
      <c r="Y2094" s="48"/>
      <c r="Z2094" s="48"/>
      <c r="AA2094" s="48"/>
      <c r="AB2094" s="48"/>
      <c r="AC2094" s="48"/>
      <c r="AD2094" s="48"/>
      <c r="AE2094" s="48"/>
      <c r="AF2094" s="48"/>
      <c r="AG2094" s="48"/>
      <c r="AH2094" s="48"/>
      <c r="AI2094" s="48"/>
      <c r="AJ2094" s="48"/>
      <c r="AK2094" s="48"/>
      <c r="AL2094" s="48"/>
      <c r="AM2094" s="48"/>
      <c r="AN2094" s="48"/>
      <c r="AO2094" s="48"/>
      <c r="AP2094" s="48"/>
      <c r="AQ2094" s="48"/>
      <c r="AR2094" s="48"/>
      <c r="AS2094" s="48"/>
      <c r="AT2094" s="48"/>
      <c r="AU2094" s="48"/>
      <c r="AV2094" s="48"/>
      <c r="AW2094" s="48"/>
      <c r="AX2094" s="48"/>
      <c r="AY2094" s="48"/>
      <c r="AZ2094" s="48"/>
      <c r="BA2094" s="48"/>
      <c r="BB2094" s="48"/>
      <c r="BC2094" s="48"/>
      <c r="BD2094" s="48"/>
      <c r="BE2094" s="48"/>
      <c r="BF2094" s="48"/>
      <c r="BG2094" s="48"/>
      <c r="BH2094" s="48"/>
      <c r="BI2094" s="48"/>
      <c r="BJ2094" s="48"/>
      <c r="BK2094" s="48"/>
      <c r="BL2094" s="48"/>
      <c r="BM2094" s="48"/>
      <c r="BN2094" s="48"/>
      <c r="BO2094" s="48"/>
      <c r="BP2094" s="48"/>
      <c r="BQ2094" s="48"/>
      <c r="BR2094" s="48"/>
      <c r="BS2094" s="48"/>
      <c r="BT2094" s="48"/>
      <c r="BU2094" s="48"/>
      <c r="BV2094" s="48"/>
      <c r="BW2094" s="48"/>
      <c r="BX2094" s="48"/>
      <c r="BY2094" s="48"/>
      <c r="BZ2094" s="48"/>
      <c r="CA2094" s="48"/>
      <c r="CB2094" s="48"/>
      <c r="CC2094" s="48"/>
      <c r="CD2094" s="48"/>
      <c r="CE2094" s="48"/>
      <c r="CF2094" s="48"/>
      <c r="CG2094" s="48"/>
      <c r="CH2094" s="48"/>
      <c r="CI2094" s="48"/>
      <c r="CJ2094" s="48"/>
      <c r="CK2094" s="48"/>
      <c r="CL2094" s="48"/>
      <c r="CM2094" s="48"/>
      <c r="CN2094" s="48"/>
      <c r="CO2094" s="48"/>
      <c r="CP2094" s="48"/>
      <c r="CQ2094" s="48"/>
      <c r="CR2094" s="48"/>
      <c r="CS2094" s="48"/>
      <c r="CT2094" s="48"/>
      <c r="CU2094" s="48"/>
      <c r="CV2094" s="48"/>
      <c r="CW2094" s="48"/>
      <c r="CX2094" s="48"/>
      <c r="CY2094" s="48"/>
      <c r="CZ2094" s="48"/>
      <c r="DA2094" s="48"/>
      <c r="DB2094" s="48"/>
      <c r="DC2094" s="48"/>
      <c r="DD2094" s="48"/>
      <c r="DE2094" s="48"/>
      <c r="DF2094" s="48"/>
      <c r="DG2094" s="48"/>
      <c r="DH2094" s="48"/>
      <c r="DI2094" s="48"/>
      <c r="DJ2094" s="48"/>
      <c r="DK2094" s="48"/>
      <c r="DL2094" s="48"/>
      <c r="DM2094" s="48"/>
      <c r="DN2094" s="48"/>
      <c r="DO2094" s="48"/>
      <c r="DP2094" s="48"/>
      <c r="DQ2094" s="48"/>
      <c r="DR2094" s="48"/>
      <c r="DS2094" s="48"/>
      <c r="DT2094" s="48"/>
      <c r="DU2094" s="48"/>
      <c r="DV2094" s="48"/>
      <c r="DW2094" s="48"/>
      <c r="DX2094" s="48"/>
      <c r="DY2094" s="48"/>
      <c r="DZ2094" s="48"/>
      <c r="EA2094" s="48"/>
      <c r="EB2094" s="48"/>
      <c r="EC2094" s="48"/>
      <c r="ED2094" s="48"/>
      <c r="EE2094" s="48"/>
      <c r="EF2094" s="48"/>
      <c r="EG2094" s="48"/>
      <c r="EH2094" s="48"/>
      <c r="EI2094" s="48"/>
      <c r="EJ2094" s="48"/>
      <c r="EK2094" s="48"/>
      <c r="EL2094" s="48"/>
      <c r="EM2094" s="48"/>
      <c r="EN2094" s="48"/>
      <c r="EO2094" s="48"/>
      <c r="EP2094" s="48"/>
      <c r="EQ2094" s="48"/>
      <c r="ER2094" s="48"/>
      <c r="ES2094" s="48"/>
      <c r="ET2094" s="48"/>
      <c r="EU2094" s="48"/>
      <c r="EV2094" s="48"/>
      <c r="EW2094" s="48"/>
      <c r="EX2094" s="48"/>
      <c r="EY2094" s="48"/>
      <c r="EZ2094" s="48"/>
      <c r="FA2094" s="48"/>
      <c r="FB2094" s="48"/>
      <c r="FC2094" s="48"/>
      <c r="FD2094" s="48"/>
      <c r="FE2094" s="48"/>
      <c r="FF2094" s="48"/>
      <c r="FG2094" s="48"/>
      <c r="FH2094" s="48"/>
      <c r="FI2094" s="48"/>
      <c r="FJ2094" s="48"/>
      <c r="FK2094" s="48"/>
      <c r="FL2094" s="48"/>
      <c r="FM2094" s="48"/>
      <c r="FN2094" s="48"/>
      <c r="FO2094" s="48"/>
      <c r="FP2094" s="48"/>
      <c r="FQ2094" s="48"/>
      <c r="FR2094" s="48"/>
      <c r="FS2094" s="48"/>
      <c r="FT2094" s="48"/>
      <c r="FU2094" s="48"/>
      <c r="FV2094" s="48"/>
      <c r="FW2094" s="48"/>
      <c r="FX2094" s="48"/>
      <c r="FY2094" s="48"/>
      <c r="FZ2094" s="48"/>
      <c r="GA2094" s="48"/>
      <c r="GB2094" s="48"/>
      <c r="GC2094" s="48"/>
      <c r="GD2094" s="48"/>
      <c r="GE2094" s="48"/>
      <c r="GF2094" s="48"/>
      <c r="GG2094" s="48"/>
      <c r="GH2094" s="48"/>
      <c r="GI2094" s="48"/>
      <c r="GJ2094" s="48"/>
      <c r="GK2094" s="48"/>
      <c r="GL2094" s="48"/>
      <c r="GM2094" s="48"/>
      <c r="GN2094" s="48"/>
      <c r="GO2094" s="48"/>
      <c r="GP2094" s="48"/>
      <c r="GQ2094" s="48"/>
      <c r="GR2094" s="48"/>
      <c r="GS2094" s="48"/>
      <c r="GT2094" s="48"/>
      <c r="GU2094" s="48"/>
      <c r="GV2094" s="48"/>
      <c r="GW2094" s="48"/>
      <c r="GX2094" s="48"/>
      <c r="GY2094" s="48"/>
      <c r="GZ2094" s="48"/>
      <c r="HA2094" s="48"/>
      <c r="HB2094" s="48"/>
      <c r="HC2094" s="48"/>
      <c r="HD2094" s="48"/>
      <c r="HE2094" s="48"/>
      <c r="HF2094" s="48"/>
      <c r="HG2094" s="48"/>
      <c r="HH2094" s="48"/>
      <c r="HI2094" s="48"/>
      <c r="HJ2094" s="48"/>
      <c r="HK2094" s="48"/>
      <c r="HL2094" s="48"/>
      <c r="HM2094" s="48"/>
      <c r="HN2094" s="48"/>
      <c r="HO2094" s="48"/>
      <c r="HP2094" s="48"/>
      <c r="HQ2094" s="48"/>
      <c r="HR2094" s="48"/>
      <c r="HS2094" s="48"/>
      <c r="HT2094" s="48"/>
      <c r="HU2094" s="48"/>
      <c r="HV2094" s="48"/>
      <c r="HW2094" s="48"/>
      <c r="HX2094" s="48"/>
      <c r="HY2094" s="48"/>
      <c r="HZ2094" s="48"/>
      <c r="IA2094" s="48"/>
      <c r="IB2094" s="48"/>
      <c r="IC2094" s="48"/>
      <c r="ID2094" s="48"/>
      <c r="IE2094" s="48"/>
      <c r="IF2094" s="48"/>
      <c r="IG2094" s="48"/>
      <c r="IH2094" s="48"/>
      <c r="II2094" s="48"/>
      <c r="IJ2094" s="48"/>
      <c r="IK2094" s="48"/>
      <c r="IL2094" s="48"/>
      <c r="IM2094" s="48"/>
      <c r="IN2094" s="48"/>
      <c r="IO2094" s="48"/>
      <c r="IP2094" s="48"/>
      <c r="IQ2094" s="48"/>
      <c r="IR2094" s="48"/>
      <c r="IS2094" s="48"/>
      <c r="IT2094" s="48"/>
      <c r="IU2094" s="48"/>
    </row>
    <row r="2095" spans="1:255" s="32" customFormat="1" ht="29" x14ac:dyDescent="0.25">
      <c r="A2095" s="26" t="s">
        <v>480</v>
      </c>
      <c r="B2095" s="26" t="s">
        <v>656</v>
      </c>
      <c r="C2095" s="26" t="s">
        <v>147</v>
      </c>
      <c r="D2095" s="26" t="s">
        <v>3732</v>
      </c>
      <c r="E2095" s="26" t="s">
        <v>3731</v>
      </c>
      <c r="F2095" s="45">
        <v>14780</v>
      </c>
      <c r="G2095" s="221">
        <v>0.27</v>
      </c>
      <c r="H2095" s="222">
        <f t="shared" si="45"/>
        <v>10789.4</v>
      </c>
      <c r="I2095" s="46" t="s">
        <v>595</v>
      </c>
      <c r="J2095" s="47"/>
    </row>
    <row r="2096" spans="1:255" s="32" customFormat="1" ht="14.5" x14ac:dyDescent="0.25">
      <c r="A2096" s="26" t="s">
        <v>480</v>
      </c>
      <c r="B2096" s="26" t="s">
        <v>656</v>
      </c>
      <c r="C2096" s="26" t="s">
        <v>5471</v>
      </c>
      <c r="D2096" s="26" t="s">
        <v>5157</v>
      </c>
      <c r="E2096" s="26" t="s">
        <v>5508</v>
      </c>
      <c r="F2096" s="53">
        <v>7200</v>
      </c>
      <c r="G2096" s="221">
        <v>0.27</v>
      </c>
      <c r="H2096" s="222">
        <f t="shared" si="45"/>
        <v>5256</v>
      </c>
      <c r="I2096" s="47"/>
      <c r="J2096" s="47"/>
    </row>
    <row r="2097" spans="1:255" s="32" customFormat="1" ht="14.5" x14ac:dyDescent="0.25">
      <c r="A2097" s="26" t="s">
        <v>480</v>
      </c>
      <c r="B2097" s="26" t="s">
        <v>656</v>
      </c>
      <c r="C2097" s="26" t="s">
        <v>5471</v>
      </c>
      <c r="D2097" s="26" t="s">
        <v>5164</v>
      </c>
      <c r="E2097" s="26" t="s">
        <v>5507</v>
      </c>
      <c r="F2097" s="53">
        <v>7200</v>
      </c>
      <c r="G2097" s="221">
        <v>0.27</v>
      </c>
      <c r="H2097" s="222">
        <f t="shared" si="45"/>
        <v>5256</v>
      </c>
      <c r="I2097" s="47"/>
      <c r="J2097" s="47"/>
    </row>
    <row r="2098" spans="1:255" s="32" customFormat="1" ht="14.5" x14ac:dyDescent="0.25">
      <c r="A2098" s="26" t="s">
        <v>480</v>
      </c>
      <c r="B2098" s="26" t="s">
        <v>656</v>
      </c>
      <c r="C2098" s="26" t="s">
        <v>5471</v>
      </c>
      <c r="D2098" s="26" t="s">
        <v>5158</v>
      </c>
      <c r="E2098" s="26" t="s">
        <v>5506</v>
      </c>
      <c r="F2098" s="53">
        <v>17280</v>
      </c>
      <c r="G2098" s="221">
        <v>0.27</v>
      </c>
      <c r="H2098" s="222">
        <f t="shared" si="45"/>
        <v>12614.4</v>
      </c>
      <c r="I2098" s="47"/>
      <c r="J2098" s="47"/>
    </row>
    <row r="2099" spans="1:255" s="32" customFormat="1" ht="14.5" x14ac:dyDescent="0.25">
      <c r="A2099" s="26" t="s">
        <v>480</v>
      </c>
      <c r="B2099" s="26" t="s">
        <v>656</v>
      </c>
      <c r="C2099" s="26" t="s">
        <v>5471</v>
      </c>
      <c r="D2099" s="26" t="s">
        <v>5161</v>
      </c>
      <c r="E2099" s="26" t="s">
        <v>5505</v>
      </c>
      <c r="F2099" s="53">
        <v>17280</v>
      </c>
      <c r="G2099" s="221">
        <v>0.27</v>
      </c>
      <c r="H2099" s="222">
        <f t="shared" ref="H2099:H2162" si="46">SUM(F2099*0.73)</f>
        <v>12614.4</v>
      </c>
      <c r="I2099" s="47"/>
      <c r="J2099" s="47"/>
    </row>
    <row r="2100" spans="1:255" s="32" customFormat="1" ht="14.5" x14ac:dyDescent="0.25">
      <c r="A2100" s="26" t="s">
        <v>480</v>
      </c>
      <c r="B2100" s="26" t="s">
        <v>656</v>
      </c>
      <c r="C2100" s="26" t="s">
        <v>5471</v>
      </c>
      <c r="D2100" s="26" t="s">
        <v>5460</v>
      </c>
      <c r="E2100" s="26" t="s">
        <v>5504</v>
      </c>
      <c r="F2100" s="53">
        <v>28800</v>
      </c>
      <c r="G2100" s="221">
        <v>0.27</v>
      </c>
      <c r="H2100" s="222">
        <f t="shared" si="46"/>
        <v>21024</v>
      </c>
      <c r="I2100" s="47"/>
      <c r="J2100" s="47"/>
    </row>
    <row r="2101" spans="1:255" s="32" customFormat="1" ht="14.5" x14ac:dyDescent="0.25">
      <c r="A2101" s="26" t="s">
        <v>480</v>
      </c>
      <c r="B2101" s="26" t="s">
        <v>656</v>
      </c>
      <c r="C2101" s="26" t="s">
        <v>5471</v>
      </c>
      <c r="D2101" s="26" t="s">
        <v>5463</v>
      </c>
      <c r="E2101" s="26" t="s">
        <v>5503</v>
      </c>
      <c r="F2101" s="53">
        <v>28800</v>
      </c>
      <c r="G2101" s="221">
        <v>0.27</v>
      </c>
      <c r="H2101" s="222">
        <f t="shared" si="46"/>
        <v>21024</v>
      </c>
      <c r="I2101" s="47"/>
      <c r="J2101" s="47"/>
    </row>
    <row r="2102" spans="1:255" s="32" customFormat="1" ht="14.5" x14ac:dyDescent="0.25">
      <c r="A2102" s="26" t="s">
        <v>480</v>
      </c>
      <c r="B2102" s="26" t="s">
        <v>656</v>
      </c>
      <c r="C2102" s="26" t="s">
        <v>5471</v>
      </c>
      <c r="D2102" s="26" t="s">
        <v>5162</v>
      </c>
      <c r="E2102" s="26" t="s">
        <v>5502</v>
      </c>
      <c r="F2102" s="53">
        <v>5040</v>
      </c>
      <c r="G2102" s="221">
        <v>0.27</v>
      </c>
      <c r="H2102" s="222">
        <f t="shared" si="46"/>
        <v>3679.2</v>
      </c>
      <c r="I2102" s="47"/>
      <c r="J2102" s="47"/>
    </row>
    <row r="2103" spans="1:255" s="32" customFormat="1" ht="14.5" x14ac:dyDescent="0.25">
      <c r="A2103" s="26" t="s">
        <v>480</v>
      </c>
      <c r="B2103" s="26" t="s">
        <v>656</v>
      </c>
      <c r="C2103" s="26" t="s">
        <v>5471</v>
      </c>
      <c r="D2103" s="26" t="s">
        <v>5163</v>
      </c>
      <c r="E2103" s="26" t="s">
        <v>5501</v>
      </c>
      <c r="F2103" s="53">
        <v>5040</v>
      </c>
      <c r="G2103" s="221">
        <v>0.27</v>
      </c>
      <c r="H2103" s="222">
        <f t="shared" si="46"/>
        <v>3679.2</v>
      </c>
      <c r="I2103" s="47"/>
      <c r="J2103" s="47"/>
    </row>
    <row r="2104" spans="1:255" s="48" customFormat="1" ht="14.5" x14ac:dyDescent="0.25">
      <c r="A2104" s="26" t="s">
        <v>480</v>
      </c>
      <c r="B2104" s="26" t="s">
        <v>656</v>
      </c>
      <c r="C2104" s="26" t="s">
        <v>5471</v>
      </c>
      <c r="D2104" s="26" t="s">
        <v>5159</v>
      </c>
      <c r="E2104" s="26" t="s">
        <v>5500</v>
      </c>
      <c r="F2104" s="53">
        <v>13310</v>
      </c>
      <c r="G2104" s="221">
        <v>0.27</v>
      </c>
      <c r="H2104" s="222">
        <f t="shared" si="46"/>
        <v>9716.2999999999993</v>
      </c>
      <c r="I2104" s="47"/>
      <c r="J2104" s="47"/>
      <c r="K2104" s="32"/>
      <c r="L2104" s="32"/>
      <c r="M2104" s="32"/>
      <c r="N2104" s="32"/>
      <c r="O2104" s="32"/>
      <c r="P2104" s="32"/>
      <c r="Q2104" s="32"/>
      <c r="R2104" s="32"/>
      <c r="S2104" s="32"/>
      <c r="T2104" s="32"/>
      <c r="U2104" s="32"/>
      <c r="V2104" s="32"/>
      <c r="W2104" s="32"/>
      <c r="X2104" s="32"/>
      <c r="Y2104" s="32"/>
      <c r="Z2104" s="32"/>
      <c r="AA2104" s="32"/>
      <c r="AB2104" s="32"/>
      <c r="AC2104" s="32"/>
      <c r="AD2104" s="32"/>
      <c r="AE2104" s="32"/>
      <c r="AF2104" s="32"/>
      <c r="AG2104" s="32"/>
      <c r="AH2104" s="32"/>
      <c r="AI2104" s="32"/>
      <c r="AJ2104" s="32"/>
      <c r="AK2104" s="32"/>
      <c r="AL2104" s="32"/>
      <c r="AM2104" s="32"/>
      <c r="AN2104" s="32"/>
      <c r="AO2104" s="32"/>
      <c r="AP2104" s="32"/>
      <c r="AQ2104" s="32"/>
      <c r="AR2104" s="32"/>
      <c r="AS2104" s="32"/>
      <c r="AT2104" s="32"/>
      <c r="AU2104" s="32"/>
      <c r="AV2104" s="32"/>
      <c r="AW2104" s="32"/>
      <c r="AX2104" s="32"/>
      <c r="AY2104" s="32"/>
      <c r="AZ2104" s="32"/>
      <c r="BA2104" s="32"/>
      <c r="BB2104" s="32"/>
      <c r="BC2104" s="32"/>
      <c r="BD2104" s="32"/>
      <c r="BE2104" s="32"/>
      <c r="BF2104" s="32"/>
      <c r="BG2104" s="32"/>
      <c r="BH2104" s="32"/>
      <c r="BI2104" s="32"/>
      <c r="BJ2104" s="32"/>
      <c r="BK2104" s="32"/>
      <c r="BL2104" s="32"/>
      <c r="BM2104" s="32"/>
      <c r="BN2104" s="32"/>
      <c r="BO2104" s="32"/>
      <c r="BP2104" s="32"/>
      <c r="BQ2104" s="32"/>
      <c r="BR2104" s="32"/>
      <c r="BS2104" s="32"/>
      <c r="BT2104" s="32"/>
      <c r="BU2104" s="32"/>
      <c r="BV2104" s="32"/>
      <c r="BW2104" s="32"/>
      <c r="BX2104" s="32"/>
      <c r="BY2104" s="32"/>
      <c r="BZ2104" s="32"/>
      <c r="CA2104" s="32"/>
      <c r="CB2104" s="32"/>
      <c r="CC2104" s="32"/>
      <c r="CD2104" s="32"/>
      <c r="CE2104" s="32"/>
      <c r="CF2104" s="32"/>
      <c r="CG2104" s="32"/>
      <c r="CH2104" s="32"/>
      <c r="CI2104" s="32"/>
      <c r="CJ2104" s="32"/>
      <c r="CK2104" s="32"/>
      <c r="CL2104" s="32"/>
      <c r="CM2104" s="32"/>
      <c r="CN2104" s="32"/>
      <c r="CO2104" s="32"/>
      <c r="CP2104" s="32"/>
      <c r="CQ2104" s="32"/>
      <c r="CR2104" s="32"/>
      <c r="CS2104" s="32"/>
      <c r="CT2104" s="32"/>
      <c r="CU2104" s="32"/>
      <c r="CV2104" s="32"/>
      <c r="CW2104" s="32"/>
      <c r="CX2104" s="32"/>
      <c r="CY2104" s="32"/>
      <c r="CZ2104" s="32"/>
      <c r="DA2104" s="32"/>
      <c r="DB2104" s="32"/>
      <c r="DC2104" s="32"/>
      <c r="DD2104" s="32"/>
      <c r="DE2104" s="32"/>
      <c r="DF2104" s="32"/>
      <c r="DG2104" s="32"/>
      <c r="DH2104" s="32"/>
      <c r="DI2104" s="32"/>
      <c r="DJ2104" s="32"/>
      <c r="DK2104" s="32"/>
      <c r="DL2104" s="32"/>
      <c r="DM2104" s="32"/>
      <c r="DN2104" s="32"/>
      <c r="DO2104" s="32"/>
      <c r="DP2104" s="32"/>
      <c r="DQ2104" s="32"/>
      <c r="DR2104" s="32"/>
      <c r="DS2104" s="32"/>
      <c r="DT2104" s="32"/>
      <c r="DU2104" s="32"/>
      <c r="DV2104" s="32"/>
      <c r="DW2104" s="32"/>
      <c r="DX2104" s="32"/>
      <c r="DY2104" s="32"/>
      <c r="DZ2104" s="32"/>
      <c r="EA2104" s="32"/>
      <c r="EB2104" s="32"/>
      <c r="EC2104" s="32"/>
      <c r="ED2104" s="32"/>
      <c r="EE2104" s="32"/>
      <c r="EF2104" s="32"/>
      <c r="EG2104" s="32"/>
      <c r="EH2104" s="32"/>
      <c r="EI2104" s="32"/>
      <c r="EJ2104" s="32"/>
      <c r="EK2104" s="32"/>
      <c r="EL2104" s="32"/>
      <c r="EM2104" s="32"/>
      <c r="EN2104" s="32"/>
      <c r="EO2104" s="32"/>
      <c r="EP2104" s="32"/>
      <c r="EQ2104" s="32"/>
      <c r="ER2104" s="32"/>
      <c r="ES2104" s="32"/>
      <c r="ET2104" s="32"/>
      <c r="EU2104" s="32"/>
      <c r="EV2104" s="32"/>
      <c r="EW2104" s="32"/>
      <c r="EX2104" s="32"/>
      <c r="EY2104" s="32"/>
      <c r="EZ2104" s="32"/>
      <c r="FA2104" s="32"/>
      <c r="FB2104" s="32"/>
      <c r="FC2104" s="32"/>
      <c r="FD2104" s="32"/>
      <c r="FE2104" s="32"/>
      <c r="FF2104" s="32"/>
      <c r="FG2104" s="32"/>
      <c r="FH2104" s="32"/>
      <c r="FI2104" s="32"/>
      <c r="FJ2104" s="32"/>
      <c r="FK2104" s="32"/>
      <c r="FL2104" s="32"/>
      <c r="FM2104" s="32"/>
      <c r="FN2104" s="32"/>
      <c r="FO2104" s="32"/>
      <c r="FP2104" s="32"/>
      <c r="FQ2104" s="32"/>
      <c r="FR2104" s="32"/>
      <c r="FS2104" s="32"/>
      <c r="FT2104" s="32"/>
      <c r="FU2104" s="32"/>
      <c r="FV2104" s="32"/>
      <c r="FW2104" s="32"/>
      <c r="FX2104" s="32"/>
      <c r="FY2104" s="32"/>
      <c r="FZ2104" s="32"/>
      <c r="GA2104" s="32"/>
      <c r="GB2104" s="32"/>
      <c r="GC2104" s="32"/>
      <c r="GD2104" s="32"/>
      <c r="GE2104" s="32"/>
      <c r="GF2104" s="32"/>
      <c r="GG2104" s="32"/>
      <c r="GH2104" s="32"/>
      <c r="GI2104" s="32"/>
      <c r="GJ2104" s="32"/>
      <c r="GK2104" s="32"/>
      <c r="GL2104" s="32"/>
      <c r="GM2104" s="32"/>
      <c r="GN2104" s="32"/>
      <c r="GO2104" s="32"/>
      <c r="GP2104" s="32"/>
      <c r="GQ2104" s="32"/>
      <c r="GR2104" s="32"/>
      <c r="GS2104" s="32"/>
      <c r="GT2104" s="32"/>
      <c r="GU2104" s="32"/>
      <c r="GV2104" s="32"/>
      <c r="GW2104" s="32"/>
      <c r="GX2104" s="32"/>
      <c r="GY2104" s="32"/>
      <c r="GZ2104" s="32"/>
      <c r="HA2104" s="32"/>
      <c r="HB2104" s="32"/>
      <c r="HC2104" s="32"/>
      <c r="HD2104" s="32"/>
      <c r="HE2104" s="32"/>
      <c r="HF2104" s="32"/>
      <c r="HG2104" s="32"/>
      <c r="HH2104" s="32"/>
      <c r="HI2104" s="32"/>
      <c r="HJ2104" s="32"/>
      <c r="HK2104" s="32"/>
      <c r="HL2104" s="32"/>
      <c r="HM2104" s="32"/>
      <c r="HN2104" s="32"/>
      <c r="HO2104" s="32"/>
      <c r="HP2104" s="32"/>
      <c r="HQ2104" s="32"/>
      <c r="HR2104" s="32"/>
      <c r="HS2104" s="32"/>
      <c r="HT2104" s="32"/>
      <c r="HU2104" s="32"/>
      <c r="HV2104" s="32"/>
      <c r="HW2104" s="32"/>
      <c r="HX2104" s="32"/>
      <c r="HY2104" s="32"/>
      <c r="HZ2104" s="32"/>
      <c r="IA2104" s="32"/>
      <c r="IB2104" s="32"/>
      <c r="IC2104" s="32"/>
      <c r="ID2104" s="32"/>
      <c r="IE2104" s="32"/>
      <c r="IF2104" s="32"/>
      <c r="IG2104" s="32"/>
      <c r="IH2104" s="32"/>
      <c r="II2104" s="32"/>
      <c r="IJ2104" s="32"/>
      <c r="IK2104" s="32"/>
      <c r="IL2104" s="32"/>
      <c r="IM2104" s="32"/>
      <c r="IN2104" s="32"/>
      <c r="IO2104" s="32"/>
      <c r="IP2104" s="32"/>
      <c r="IQ2104" s="32"/>
      <c r="IR2104" s="32"/>
      <c r="IS2104" s="32"/>
      <c r="IT2104" s="32"/>
      <c r="IU2104" s="32"/>
    </row>
    <row r="2105" spans="1:255" s="48" customFormat="1" ht="14.5" x14ac:dyDescent="0.25">
      <c r="A2105" s="26" t="s">
        <v>480</v>
      </c>
      <c r="B2105" s="26" t="s">
        <v>656</v>
      </c>
      <c r="C2105" s="26" t="s">
        <v>5471</v>
      </c>
      <c r="D2105" s="26" t="s">
        <v>5160</v>
      </c>
      <c r="E2105" s="26" t="s">
        <v>5499</v>
      </c>
      <c r="F2105" s="53">
        <v>13310</v>
      </c>
      <c r="G2105" s="221">
        <v>0.27</v>
      </c>
      <c r="H2105" s="222">
        <f t="shared" si="46"/>
        <v>9716.2999999999993</v>
      </c>
      <c r="I2105" s="47"/>
      <c r="J2105" s="47"/>
      <c r="K2105" s="32"/>
      <c r="L2105" s="32"/>
      <c r="M2105" s="32"/>
      <c r="N2105" s="32"/>
      <c r="O2105" s="32"/>
      <c r="P2105" s="32"/>
      <c r="Q2105" s="32"/>
      <c r="R2105" s="32"/>
      <c r="S2105" s="32"/>
      <c r="T2105" s="32"/>
      <c r="U2105" s="32"/>
      <c r="V2105" s="32"/>
      <c r="W2105" s="32"/>
      <c r="X2105" s="32"/>
      <c r="Y2105" s="32"/>
      <c r="Z2105" s="32"/>
      <c r="AA2105" s="32"/>
      <c r="AB2105" s="32"/>
      <c r="AC2105" s="32"/>
      <c r="AD2105" s="32"/>
      <c r="AE2105" s="32"/>
      <c r="AF2105" s="32"/>
      <c r="AG2105" s="32"/>
      <c r="AH2105" s="32"/>
      <c r="AI2105" s="32"/>
      <c r="AJ2105" s="32"/>
      <c r="AK2105" s="32"/>
      <c r="AL2105" s="32"/>
      <c r="AM2105" s="32"/>
      <c r="AN2105" s="32"/>
      <c r="AO2105" s="32"/>
      <c r="AP2105" s="32"/>
      <c r="AQ2105" s="32"/>
      <c r="AR2105" s="32"/>
      <c r="AS2105" s="32"/>
      <c r="AT2105" s="32"/>
      <c r="AU2105" s="32"/>
      <c r="AV2105" s="32"/>
      <c r="AW2105" s="32"/>
      <c r="AX2105" s="32"/>
      <c r="AY2105" s="32"/>
      <c r="AZ2105" s="32"/>
      <c r="BA2105" s="32"/>
      <c r="BB2105" s="32"/>
      <c r="BC2105" s="32"/>
      <c r="BD2105" s="32"/>
      <c r="BE2105" s="32"/>
      <c r="BF2105" s="32"/>
      <c r="BG2105" s="32"/>
      <c r="BH2105" s="32"/>
      <c r="BI2105" s="32"/>
      <c r="BJ2105" s="32"/>
      <c r="BK2105" s="32"/>
      <c r="BL2105" s="32"/>
      <c r="BM2105" s="32"/>
      <c r="BN2105" s="32"/>
      <c r="BO2105" s="32"/>
      <c r="BP2105" s="32"/>
      <c r="BQ2105" s="32"/>
      <c r="BR2105" s="32"/>
      <c r="BS2105" s="32"/>
      <c r="BT2105" s="32"/>
      <c r="BU2105" s="32"/>
      <c r="BV2105" s="32"/>
      <c r="BW2105" s="32"/>
      <c r="BX2105" s="32"/>
      <c r="BY2105" s="32"/>
      <c r="BZ2105" s="32"/>
      <c r="CA2105" s="32"/>
      <c r="CB2105" s="32"/>
      <c r="CC2105" s="32"/>
      <c r="CD2105" s="32"/>
      <c r="CE2105" s="32"/>
      <c r="CF2105" s="32"/>
      <c r="CG2105" s="32"/>
      <c r="CH2105" s="32"/>
      <c r="CI2105" s="32"/>
      <c r="CJ2105" s="32"/>
      <c r="CK2105" s="32"/>
      <c r="CL2105" s="32"/>
      <c r="CM2105" s="32"/>
      <c r="CN2105" s="32"/>
      <c r="CO2105" s="32"/>
      <c r="CP2105" s="32"/>
      <c r="CQ2105" s="32"/>
      <c r="CR2105" s="32"/>
      <c r="CS2105" s="32"/>
      <c r="CT2105" s="32"/>
      <c r="CU2105" s="32"/>
      <c r="CV2105" s="32"/>
      <c r="CW2105" s="32"/>
      <c r="CX2105" s="32"/>
      <c r="CY2105" s="32"/>
      <c r="CZ2105" s="32"/>
      <c r="DA2105" s="32"/>
      <c r="DB2105" s="32"/>
      <c r="DC2105" s="32"/>
      <c r="DD2105" s="32"/>
      <c r="DE2105" s="32"/>
      <c r="DF2105" s="32"/>
      <c r="DG2105" s="32"/>
      <c r="DH2105" s="32"/>
      <c r="DI2105" s="32"/>
      <c r="DJ2105" s="32"/>
      <c r="DK2105" s="32"/>
      <c r="DL2105" s="32"/>
      <c r="DM2105" s="32"/>
      <c r="DN2105" s="32"/>
      <c r="DO2105" s="32"/>
      <c r="DP2105" s="32"/>
      <c r="DQ2105" s="32"/>
      <c r="DR2105" s="32"/>
      <c r="DS2105" s="32"/>
      <c r="DT2105" s="32"/>
      <c r="DU2105" s="32"/>
      <c r="DV2105" s="32"/>
      <c r="DW2105" s="32"/>
      <c r="DX2105" s="32"/>
      <c r="DY2105" s="32"/>
      <c r="DZ2105" s="32"/>
      <c r="EA2105" s="32"/>
      <c r="EB2105" s="32"/>
      <c r="EC2105" s="32"/>
      <c r="ED2105" s="32"/>
      <c r="EE2105" s="32"/>
      <c r="EF2105" s="32"/>
      <c r="EG2105" s="32"/>
      <c r="EH2105" s="32"/>
      <c r="EI2105" s="32"/>
      <c r="EJ2105" s="32"/>
      <c r="EK2105" s="32"/>
      <c r="EL2105" s="32"/>
      <c r="EM2105" s="32"/>
      <c r="EN2105" s="32"/>
      <c r="EO2105" s="32"/>
      <c r="EP2105" s="32"/>
      <c r="EQ2105" s="32"/>
      <c r="ER2105" s="32"/>
      <c r="ES2105" s="32"/>
      <c r="ET2105" s="32"/>
      <c r="EU2105" s="32"/>
      <c r="EV2105" s="32"/>
      <c r="EW2105" s="32"/>
      <c r="EX2105" s="32"/>
      <c r="EY2105" s="32"/>
      <c r="EZ2105" s="32"/>
      <c r="FA2105" s="32"/>
      <c r="FB2105" s="32"/>
      <c r="FC2105" s="32"/>
      <c r="FD2105" s="32"/>
      <c r="FE2105" s="32"/>
      <c r="FF2105" s="32"/>
      <c r="FG2105" s="32"/>
      <c r="FH2105" s="32"/>
      <c r="FI2105" s="32"/>
      <c r="FJ2105" s="32"/>
      <c r="FK2105" s="32"/>
      <c r="FL2105" s="32"/>
      <c r="FM2105" s="32"/>
      <c r="FN2105" s="32"/>
      <c r="FO2105" s="32"/>
      <c r="FP2105" s="32"/>
      <c r="FQ2105" s="32"/>
      <c r="FR2105" s="32"/>
      <c r="FS2105" s="32"/>
      <c r="FT2105" s="32"/>
      <c r="FU2105" s="32"/>
      <c r="FV2105" s="32"/>
      <c r="FW2105" s="32"/>
      <c r="FX2105" s="32"/>
      <c r="FY2105" s="32"/>
      <c r="FZ2105" s="32"/>
      <c r="GA2105" s="32"/>
      <c r="GB2105" s="32"/>
      <c r="GC2105" s="32"/>
      <c r="GD2105" s="32"/>
      <c r="GE2105" s="32"/>
      <c r="GF2105" s="32"/>
      <c r="GG2105" s="32"/>
      <c r="GH2105" s="32"/>
      <c r="GI2105" s="32"/>
      <c r="GJ2105" s="32"/>
      <c r="GK2105" s="32"/>
      <c r="GL2105" s="32"/>
      <c r="GM2105" s="32"/>
      <c r="GN2105" s="32"/>
      <c r="GO2105" s="32"/>
      <c r="GP2105" s="32"/>
      <c r="GQ2105" s="32"/>
      <c r="GR2105" s="32"/>
      <c r="GS2105" s="32"/>
      <c r="GT2105" s="32"/>
      <c r="GU2105" s="32"/>
      <c r="GV2105" s="32"/>
      <c r="GW2105" s="32"/>
      <c r="GX2105" s="32"/>
      <c r="GY2105" s="32"/>
      <c r="GZ2105" s="32"/>
      <c r="HA2105" s="32"/>
      <c r="HB2105" s="32"/>
      <c r="HC2105" s="32"/>
      <c r="HD2105" s="32"/>
      <c r="HE2105" s="32"/>
      <c r="HF2105" s="32"/>
      <c r="HG2105" s="32"/>
      <c r="HH2105" s="32"/>
      <c r="HI2105" s="32"/>
      <c r="HJ2105" s="32"/>
      <c r="HK2105" s="32"/>
      <c r="HL2105" s="32"/>
      <c r="HM2105" s="32"/>
      <c r="HN2105" s="32"/>
      <c r="HO2105" s="32"/>
      <c r="HP2105" s="32"/>
      <c r="HQ2105" s="32"/>
      <c r="HR2105" s="32"/>
      <c r="HS2105" s="32"/>
      <c r="HT2105" s="32"/>
      <c r="HU2105" s="32"/>
      <c r="HV2105" s="32"/>
      <c r="HW2105" s="32"/>
      <c r="HX2105" s="32"/>
      <c r="HY2105" s="32"/>
      <c r="HZ2105" s="32"/>
      <c r="IA2105" s="32"/>
      <c r="IB2105" s="32"/>
      <c r="IC2105" s="32"/>
      <c r="ID2105" s="32"/>
      <c r="IE2105" s="32"/>
      <c r="IF2105" s="32"/>
      <c r="IG2105" s="32"/>
      <c r="IH2105" s="32"/>
      <c r="II2105" s="32"/>
      <c r="IJ2105" s="32"/>
      <c r="IK2105" s="32"/>
      <c r="IL2105" s="32"/>
      <c r="IM2105" s="32"/>
      <c r="IN2105" s="32"/>
      <c r="IO2105" s="32"/>
      <c r="IP2105" s="32"/>
      <c r="IQ2105" s="32"/>
      <c r="IR2105" s="32"/>
      <c r="IS2105" s="32"/>
      <c r="IT2105" s="32"/>
      <c r="IU2105" s="32"/>
    </row>
    <row r="2106" spans="1:255" s="48" customFormat="1" ht="14.5" x14ac:dyDescent="0.25">
      <c r="A2106" s="26" t="s">
        <v>480</v>
      </c>
      <c r="B2106" s="26" t="s">
        <v>656</v>
      </c>
      <c r="C2106" s="26" t="s">
        <v>5471</v>
      </c>
      <c r="D2106" s="26" t="s">
        <v>5461</v>
      </c>
      <c r="E2106" s="26" t="s">
        <v>5498</v>
      </c>
      <c r="F2106" s="53">
        <v>22180</v>
      </c>
      <c r="G2106" s="221">
        <v>0.27</v>
      </c>
      <c r="H2106" s="222">
        <f t="shared" si="46"/>
        <v>16191.4</v>
      </c>
      <c r="I2106" s="47"/>
      <c r="J2106" s="47"/>
      <c r="K2106" s="32"/>
      <c r="L2106" s="32"/>
      <c r="M2106" s="32"/>
      <c r="N2106" s="32"/>
      <c r="O2106" s="32"/>
      <c r="P2106" s="32"/>
      <c r="Q2106" s="32"/>
      <c r="R2106" s="32"/>
      <c r="S2106" s="32"/>
      <c r="T2106" s="32"/>
      <c r="U2106" s="32"/>
      <c r="V2106" s="32"/>
      <c r="W2106" s="32"/>
      <c r="X2106" s="32"/>
      <c r="Y2106" s="32"/>
      <c r="Z2106" s="32"/>
      <c r="AA2106" s="32"/>
      <c r="AB2106" s="32"/>
      <c r="AC2106" s="32"/>
      <c r="AD2106" s="32"/>
      <c r="AE2106" s="32"/>
      <c r="AF2106" s="32"/>
      <c r="AG2106" s="32"/>
      <c r="AH2106" s="32"/>
      <c r="AI2106" s="32"/>
      <c r="AJ2106" s="32"/>
      <c r="AK2106" s="32"/>
      <c r="AL2106" s="32"/>
      <c r="AM2106" s="32"/>
      <c r="AN2106" s="32"/>
      <c r="AO2106" s="32"/>
      <c r="AP2106" s="32"/>
      <c r="AQ2106" s="32"/>
      <c r="AR2106" s="32"/>
      <c r="AS2106" s="32"/>
      <c r="AT2106" s="32"/>
      <c r="AU2106" s="32"/>
      <c r="AV2106" s="32"/>
      <c r="AW2106" s="32"/>
      <c r="AX2106" s="32"/>
      <c r="AY2106" s="32"/>
      <c r="AZ2106" s="32"/>
      <c r="BA2106" s="32"/>
      <c r="BB2106" s="32"/>
      <c r="BC2106" s="32"/>
      <c r="BD2106" s="32"/>
      <c r="BE2106" s="32"/>
      <c r="BF2106" s="32"/>
      <c r="BG2106" s="32"/>
      <c r="BH2106" s="32"/>
      <c r="BI2106" s="32"/>
      <c r="BJ2106" s="32"/>
      <c r="BK2106" s="32"/>
      <c r="BL2106" s="32"/>
      <c r="BM2106" s="32"/>
      <c r="BN2106" s="32"/>
      <c r="BO2106" s="32"/>
      <c r="BP2106" s="32"/>
      <c r="BQ2106" s="32"/>
      <c r="BR2106" s="32"/>
      <c r="BS2106" s="32"/>
      <c r="BT2106" s="32"/>
      <c r="BU2106" s="32"/>
      <c r="BV2106" s="32"/>
      <c r="BW2106" s="32"/>
      <c r="BX2106" s="32"/>
      <c r="BY2106" s="32"/>
      <c r="BZ2106" s="32"/>
      <c r="CA2106" s="32"/>
      <c r="CB2106" s="32"/>
      <c r="CC2106" s="32"/>
      <c r="CD2106" s="32"/>
      <c r="CE2106" s="32"/>
      <c r="CF2106" s="32"/>
      <c r="CG2106" s="32"/>
      <c r="CH2106" s="32"/>
      <c r="CI2106" s="32"/>
      <c r="CJ2106" s="32"/>
      <c r="CK2106" s="32"/>
      <c r="CL2106" s="32"/>
      <c r="CM2106" s="32"/>
      <c r="CN2106" s="32"/>
      <c r="CO2106" s="32"/>
      <c r="CP2106" s="32"/>
      <c r="CQ2106" s="32"/>
      <c r="CR2106" s="32"/>
      <c r="CS2106" s="32"/>
      <c r="CT2106" s="32"/>
      <c r="CU2106" s="32"/>
      <c r="CV2106" s="32"/>
      <c r="CW2106" s="32"/>
      <c r="CX2106" s="32"/>
      <c r="CY2106" s="32"/>
      <c r="CZ2106" s="32"/>
      <c r="DA2106" s="32"/>
      <c r="DB2106" s="32"/>
      <c r="DC2106" s="32"/>
      <c r="DD2106" s="32"/>
      <c r="DE2106" s="32"/>
      <c r="DF2106" s="32"/>
      <c r="DG2106" s="32"/>
      <c r="DH2106" s="32"/>
      <c r="DI2106" s="32"/>
      <c r="DJ2106" s="32"/>
      <c r="DK2106" s="32"/>
      <c r="DL2106" s="32"/>
      <c r="DM2106" s="32"/>
      <c r="DN2106" s="32"/>
      <c r="DO2106" s="32"/>
      <c r="DP2106" s="32"/>
      <c r="DQ2106" s="32"/>
      <c r="DR2106" s="32"/>
      <c r="DS2106" s="32"/>
      <c r="DT2106" s="32"/>
      <c r="DU2106" s="32"/>
      <c r="DV2106" s="32"/>
      <c r="DW2106" s="32"/>
      <c r="DX2106" s="32"/>
      <c r="DY2106" s="32"/>
      <c r="DZ2106" s="32"/>
      <c r="EA2106" s="32"/>
      <c r="EB2106" s="32"/>
      <c r="EC2106" s="32"/>
      <c r="ED2106" s="32"/>
      <c r="EE2106" s="32"/>
      <c r="EF2106" s="32"/>
      <c r="EG2106" s="32"/>
      <c r="EH2106" s="32"/>
      <c r="EI2106" s="32"/>
      <c r="EJ2106" s="32"/>
      <c r="EK2106" s="32"/>
      <c r="EL2106" s="32"/>
      <c r="EM2106" s="32"/>
      <c r="EN2106" s="32"/>
      <c r="EO2106" s="32"/>
      <c r="EP2106" s="32"/>
      <c r="EQ2106" s="32"/>
      <c r="ER2106" s="32"/>
      <c r="ES2106" s="32"/>
      <c r="ET2106" s="32"/>
      <c r="EU2106" s="32"/>
      <c r="EV2106" s="32"/>
      <c r="EW2106" s="32"/>
      <c r="EX2106" s="32"/>
      <c r="EY2106" s="32"/>
      <c r="EZ2106" s="32"/>
      <c r="FA2106" s="32"/>
      <c r="FB2106" s="32"/>
      <c r="FC2106" s="32"/>
      <c r="FD2106" s="32"/>
      <c r="FE2106" s="32"/>
      <c r="FF2106" s="32"/>
      <c r="FG2106" s="32"/>
      <c r="FH2106" s="32"/>
      <c r="FI2106" s="32"/>
      <c r="FJ2106" s="32"/>
      <c r="FK2106" s="32"/>
      <c r="FL2106" s="32"/>
      <c r="FM2106" s="32"/>
      <c r="FN2106" s="32"/>
      <c r="FO2106" s="32"/>
      <c r="FP2106" s="32"/>
      <c r="FQ2106" s="32"/>
      <c r="FR2106" s="32"/>
      <c r="FS2106" s="32"/>
      <c r="FT2106" s="32"/>
      <c r="FU2106" s="32"/>
      <c r="FV2106" s="32"/>
      <c r="FW2106" s="32"/>
      <c r="FX2106" s="32"/>
      <c r="FY2106" s="32"/>
      <c r="FZ2106" s="32"/>
      <c r="GA2106" s="32"/>
      <c r="GB2106" s="32"/>
      <c r="GC2106" s="32"/>
      <c r="GD2106" s="32"/>
      <c r="GE2106" s="32"/>
      <c r="GF2106" s="32"/>
      <c r="GG2106" s="32"/>
      <c r="GH2106" s="32"/>
      <c r="GI2106" s="32"/>
      <c r="GJ2106" s="32"/>
      <c r="GK2106" s="32"/>
      <c r="GL2106" s="32"/>
      <c r="GM2106" s="32"/>
      <c r="GN2106" s="32"/>
      <c r="GO2106" s="32"/>
      <c r="GP2106" s="32"/>
      <c r="GQ2106" s="32"/>
      <c r="GR2106" s="32"/>
      <c r="GS2106" s="32"/>
      <c r="GT2106" s="32"/>
      <c r="GU2106" s="32"/>
      <c r="GV2106" s="32"/>
      <c r="GW2106" s="32"/>
      <c r="GX2106" s="32"/>
      <c r="GY2106" s="32"/>
      <c r="GZ2106" s="32"/>
      <c r="HA2106" s="32"/>
      <c r="HB2106" s="32"/>
      <c r="HC2106" s="32"/>
      <c r="HD2106" s="32"/>
      <c r="HE2106" s="32"/>
      <c r="HF2106" s="32"/>
      <c r="HG2106" s="32"/>
      <c r="HH2106" s="32"/>
      <c r="HI2106" s="32"/>
      <c r="HJ2106" s="32"/>
      <c r="HK2106" s="32"/>
      <c r="HL2106" s="32"/>
      <c r="HM2106" s="32"/>
      <c r="HN2106" s="32"/>
      <c r="HO2106" s="32"/>
      <c r="HP2106" s="32"/>
      <c r="HQ2106" s="32"/>
      <c r="HR2106" s="32"/>
      <c r="HS2106" s="32"/>
      <c r="HT2106" s="32"/>
      <c r="HU2106" s="32"/>
      <c r="HV2106" s="32"/>
      <c r="HW2106" s="32"/>
      <c r="HX2106" s="32"/>
      <c r="HY2106" s="32"/>
      <c r="HZ2106" s="32"/>
      <c r="IA2106" s="32"/>
      <c r="IB2106" s="32"/>
      <c r="IC2106" s="32"/>
      <c r="ID2106" s="32"/>
      <c r="IE2106" s="32"/>
      <c r="IF2106" s="32"/>
      <c r="IG2106" s="32"/>
      <c r="IH2106" s="32"/>
      <c r="II2106" s="32"/>
      <c r="IJ2106" s="32"/>
      <c r="IK2106" s="32"/>
      <c r="IL2106" s="32"/>
      <c r="IM2106" s="32"/>
      <c r="IN2106" s="32"/>
      <c r="IO2106" s="32"/>
      <c r="IP2106" s="32"/>
      <c r="IQ2106" s="32"/>
      <c r="IR2106" s="32"/>
      <c r="IS2106" s="32"/>
      <c r="IT2106" s="32"/>
      <c r="IU2106" s="32"/>
    </row>
    <row r="2107" spans="1:255" s="48" customFormat="1" ht="14.5" x14ac:dyDescent="0.25">
      <c r="A2107" s="26" t="s">
        <v>480</v>
      </c>
      <c r="B2107" s="26" t="s">
        <v>656</v>
      </c>
      <c r="C2107" s="26" t="s">
        <v>5471</v>
      </c>
      <c r="D2107" s="26" t="s">
        <v>5462</v>
      </c>
      <c r="E2107" s="26" t="s">
        <v>5497</v>
      </c>
      <c r="F2107" s="53">
        <v>22180</v>
      </c>
      <c r="G2107" s="221">
        <v>0.27</v>
      </c>
      <c r="H2107" s="222">
        <f t="shared" si="46"/>
        <v>16191.4</v>
      </c>
      <c r="I2107" s="47"/>
      <c r="J2107" s="47"/>
    </row>
    <row r="2108" spans="1:255" s="32" customFormat="1" ht="14.5" x14ac:dyDescent="0.25">
      <c r="A2108" s="38" t="s">
        <v>480</v>
      </c>
      <c r="B2108" s="38" t="s">
        <v>656</v>
      </c>
      <c r="C2108" s="38" t="s">
        <v>9735</v>
      </c>
      <c r="D2108" s="38" t="s">
        <v>9996</v>
      </c>
      <c r="E2108" s="38" t="s">
        <v>9997</v>
      </c>
      <c r="F2108" s="116">
        <v>3600</v>
      </c>
      <c r="G2108" s="221">
        <v>0.27</v>
      </c>
      <c r="H2108" s="222">
        <f t="shared" si="46"/>
        <v>2628</v>
      </c>
    </row>
    <row r="2109" spans="1:255" s="32" customFormat="1" ht="14.5" x14ac:dyDescent="0.25">
      <c r="A2109" s="38" t="s">
        <v>480</v>
      </c>
      <c r="B2109" s="38" t="s">
        <v>656</v>
      </c>
      <c r="C2109" s="38" t="s">
        <v>9735</v>
      </c>
      <c r="D2109" s="38" t="s">
        <v>9998</v>
      </c>
      <c r="E2109" s="38" t="s">
        <v>9999</v>
      </c>
      <c r="F2109" s="116">
        <v>3600</v>
      </c>
      <c r="G2109" s="221">
        <v>0.27</v>
      </c>
      <c r="H2109" s="222">
        <f t="shared" si="46"/>
        <v>2628</v>
      </c>
    </row>
    <row r="2110" spans="1:255" s="32" customFormat="1" ht="14.5" x14ac:dyDescent="0.25">
      <c r="A2110" s="38" t="s">
        <v>480</v>
      </c>
      <c r="B2110" s="38" t="s">
        <v>656</v>
      </c>
      <c r="C2110" s="38" t="s">
        <v>9735</v>
      </c>
      <c r="D2110" s="38" t="s">
        <v>10000</v>
      </c>
      <c r="E2110" s="38" t="s">
        <v>10001</v>
      </c>
      <c r="F2110" s="116">
        <v>8650</v>
      </c>
      <c r="G2110" s="221">
        <v>0.27</v>
      </c>
      <c r="H2110" s="222">
        <f t="shared" si="46"/>
        <v>6314.5</v>
      </c>
    </row>
    <row r="2111" spans="1:255" s="32" customFormat="1" ht="14.5" x14ac:dyDescent="0.25">
      <c r="A2111" s="38" t="s">
        <v>480</v>
      </c>
      <c r="B2111" s="38" t="s">
        <v>656</v>
      </c>
      <c r="C2111" s="38" t="s">
        <v>9735</v>
      </c>
      <c r="D2111" s="38" t="s">
        <v>10002</v>
      </c>
      <c r="E2111" s="38" t="s">
        <v>10003</v>
      </c>
      <c r="F2111" s="116">
        <v>8650</v>
      </c>
      <c r="G2111" s="221">
        <v>0.27</v>
      </c>
      <c r="H2111" s="222">
        <f t="shared" si="46"/>
        <v>6314.5</v>
      </c>
    </row>
    <row r="2112" spans="1:255" s="32" customFormat="1" ht="14.5" x14ac:dyDescent="0.25">
      <c r="A2112" s="38" t="s">
        <v>480</v>
      </c>
      <c r="B2112" s="38" t="s">
        <v>656</v>
      </c>
      <c r="C2112" s="38" t="s">
        <v>9735</v>
      </c>
      <c r="D2112" s="38" t="s">
        <v>10004</v>
      </c>
      <c r="E2112" s="38" t="s">
        <v>10005</v>
      </c>
      <c r="F2112" s="116">
        <v>14400</v>
      </c>
      <c r="G2112" s="221">
        <v>0.27</v>
      </c>
      <c r="H2112" s="222">
        <f t="shared" si="46"/>
        <v>10512</v>
      </c>
    </row>
    <row r="2113" spans="1:8" s="32" customFormat="1" ht="14.5" x14ac:dyDescent="0.25">
      <c r="A2113" s="38" t="s">
        <v>480</v>
      </c>
      <c r="B2113" s="38" t="s">
        <v>656</v>
      </c>
      <c r="C2113" s="38" t="s">
        <v>9735</v>
      </c>
      <c r="D2113" s="38" t="s">
        <v>10006</v>
      </c>
      <c r="E2113" s="38" t="s">
        <v>10007</v>
      </c>
      <c r="F2113" s="116">
        <v>14400</v>
      </c>
      <c r="G2113" s="221">
        <v>0.27</v>
      </c>
      <c r="H2113" s="222">
        <f t="shared" si="46"/>
        <v>10512</v>
      </c>
    </row>
    <row r="2114" spans="1:8" s="32" customFormat="1" ht="14.5" x14ac:dyDescent="0.25">
      <c r="A2114" s="38" t="s">
        <v>480</v>
      </c>
      <c r="B2114" s="38" t="s">
        <v>656</v>
      </c>
      <c r="C2114" s="38" t="s">
        <v>9735</v>
      </c>
      <c r="D2114" s="38" t="s">
        <v>10008</v>
      </c>
      <c r="E2114" s="38" t="s">
        <v>10009</v>
      </c>
      <c r="F2114" s="116">
        <v>2525</v>
      </c>
      <c r="G2114" s="221">
        <v>0.27</v>
      </c>
      <c r="H2114" s="222">
        <f t="shared" si="46"/>
        <v>1843.25</v>
      </c>
    </row>
    <row r="2115" spans="1:8" s="32" customFormat="1" ht="14.5" x14ac:dyDescent="0.25">
      <c r="A2115" s="38" t="s">
        <v>480</v>
      </c>
      <c r="B2115" s="38" t="s">
        <v>656</v>
      </c>
      <c r="C2115" s="38" t="s">
        <v>9735</v>
      </c>
      <c r="D2115" s="38" t="s">
        <v>10010</v>
      </c>
      <c r="E2115" s="38" t="s">
        <v>10011</v>
      </c>
      <c r="F2115" s="116">
        <v>2525</v>
      </c>
      <c r="G2115" s="221">
        <v>0.27</v>
      </c>
      <c r="H2115" s="222">
        <f t="shared" si="46"/>
        <v>1843.25</v>
      </c>
    </row>
    <row r="2116" spans="1:8" s="32" customFormat="1" ht="14.5" x14ac:dyDescent="0.25">
      <c r="A2116" s="38" t="s">
        <v>480</v>
      </c>
      <c r="B2116" s="38" t="s">
        <v>656</v>
      </c>
      <c r="C2116" s="38" t="s">
        <v>9735</v>
      </c>
      <c r="D2116" s="38" t="s">
        <v>10012</v>
      </c>
      <c r="E2116" s="38" t="s">
        <v>10013</v>
      </c>
      <c r="F2116" s="116">
        <v>6700</v>
      </c>
      <c r="G2116" s="221">
        <v>0.27</v>
      </c>
      <c r="H2116" s="222">
        <f t="shared" si="46"/>
        <v>4891</v>
      </c>
    </row>
    <row r="2117" spans="1:8" s="32" customFormat="1" ht="14.5" x14ac:dyDescent="0.25">
      <c r="A2117" s="38" t="s">
        <v>480</v>
      </c>
      <c r="B2117" s="38" t="s">
        <v>656</v>
      </c>
      <c r="C2117" s="38" t="s">
        <v>9735</v>
      </c>
      <c r="D2117" s="38" t="s">
        <v>10014</v>
      </c>
      <c r="E2117" s="38" t="s">
        <v>10015</v>
      </c>
      <c r="F2117" s="116">
        <v>6700</v>
      </c>
      <c r="G2117" s="221">
        <v>0.27</v>
      </c>
      <c r="H2117" s="222">
        <f t="shared" si="46"/>
        <v>4891</v>
      </c>
    </row>
    <row r="2118" spans="1:8" s="32" customFormat="1" ht="14.5" x14ac:dyDescent="0.25">
      <c r="A2118" s="38" t="s">
        <v>480</v>
      </c>
      <c r="B2118" s="38" t="s">
        <v>656</v>
      </c>
      <c r="C2118" s="38" t="s">
        <v>9735</v>
      </c>
      <c r="D2118" s="38" t="s">
        <v>10016</v>
      </c>
      <c r="E2118" s="38" t="s">
        <v>10017</v>
      </c>
      <c r="F2118" s="116">
        <v>11200</v>
      </c>
      <c r="G2118" s="221">
        <v>0.27</v>
      </c>
      <c r="H2118" s="222">
        <f t="shared" si="46"/>
        <v>8176</v>
      </c>
    </row>
    <row r="2119" spans="1:8" s="32" customFormat="1" ht="14.5" x14ac:dyDescent="0.25">
      <c r="A2119" s="38" t="s">
        <v>480</v>
      </c>
      <c r="B2119" s="38" t="s">
        <v>656</v>
      </c>
      <c r="C2119" s="38" t="s">
        <v>9735</v>
      </c>
      <c r="D2119" s="38" t="s">
        <v>10018</v>
      </c>
      <c r="E2119" s="38" t="s">
        <v>10019</v>
      </c>
      <c r="F2119" s="116">
        <v>11200</v>
      </c>
      <c r="G2119" s="221">
        <v>0.27</v>
      </c>
      <c r="H2119" s="222">
        <f t="shared" si="46"/>
        <v>8176</v>
      </c>
    </row>
    <row r="2120" spans="1:8" s="32" customFormat="1" ht="14.5" x14ac:dyDescent="0.25">
      <c r="A2120" s="38" t="s">
        <v>480</v>
      </c>
      <c r="B2120" s="38" t="s">
        <v>656</v>
      </c>
      <c r="C2120" s="38" t="s">
        <v>9738</v>
      </c>
      <c r="D2120" s="38" t="s">
        <v>10020</v>
      </c>
      <c r="E2120" s="38" t="s">
        <v>10021</v>
      </c>
      <c r="F2120" s="116">
        <v>5000</v>
      </c>
      <c r="G2120" s="221">
        <v>0.27</v>
      </c>
      <c r="H2120" s="222">
        <f t="shared" si="46"/>
        <v>3650</v>
      </c>
    </row>
    <row r="2121" spans="1:8" s="32" customFormat="1" ht="14.5" x14ac:dyDescent="0.25">
      <c r="A2121" s="38" t="s">
        <v>480</v>
      </c>
      <c r="B2121" s="38" t="s">
        <v>656</v>
      </c>
      <c r="C2121" s="38" t="s">
        <v>9738</v>
      </c>
      <c r="D2121" s="38" t="s">
        <v>10022</v>
      </c>
      <c r="E2121" s="38" t="s">
        <v>10023</v>
      </c>
      <c r="F2121" s="116">
        <v>5000</v>
      </c>
      <c r="G2121" s="221">
        <v>0.27</v>
      </c>
      <c r="H2121" s="222">
        <f t="shared" si="46"/>
        <v>3650</v>
      </c>
    </row>
    <row r="2122" spans="1:8" s="32" customFormat="1" ht="14.5" x14ac:dyDescent="0.25">
      <c r="A2122" s="38" t="s">
        <v>480</v>
      </c>
      <c r="B2122" s="38" t="s">
        <v>656</v>
      </c>
      <c r="C2122" s="38" t="s">
        <v>9738</v>
      </c>
      <c r="D2122" s="38" t="s">
        <v>10024</v>
      </c>
      <c r="E2122" s="38" t="s">
        <v>10025</v>
      </c>
      <c r="F2122" s="116">
        <v>12000</v>
      </c>
      <c r="G2122" s="221">
        <v>0.27</v>
      </c>
      <c r="H2122" s="222">
        <f t="shared" si="46"/>
        <v>8760</v>
      </c>
    </row>
    <row r="2123" spans="1:8" s="32" customFormat="1" ht="14.5" x14ac:dyDescent="0.25">
      <c r="A2123" s="38" t="s">
        <v>480</v>
      </c>
      <c r="B2123" s="38" t="s">
        <v>656</v>
      </c>
      <c r="C2123" s="38" t="s">
        <v>9738</v>
      </c>
      <c r="D2123" s="38" t="s">
        <v>10026</v>
      </c>
      <c r="E2123" s="38" t="s">
        <v>10027</v>
      </c>
      <c r="F2123" s="116">
        <v>12000</v>
      </c>
      <c r="G2123" s="221">
        <v>0.27</v>
      </c>
      <c r="H2123" s="222">
        <f t="shared" si="46"/>
        <v>8760</v>
      </c>
    </row>
    <row r="2124" spans="1:8" s="32" customFormat="1" ht="14.5" x14ac:dyDescent="0.25">
      <c r="A2124" s="38" t="s">
        <v>480</v>
      </c>
      <c r="B2124" s="38" t="s">
        <v>656</v>
      </c>
      <c r="C2124" s="38" t="s">
        <v>9738</v>
      </c>
      <c r="D2124" s="38" t="s">
        <v>10028</v>
      </c>
      <c r="E2124" s="38" t="s">
        <v>10029</v>
      </c>
      <c r="F2124" s="116">
        <v>20000</v>
      </c>
      <c r="G2124" s="221">
        <v>0.27</v>
      </c>
      <c r="H2124" s="222">
        <f t="shared" si="46"/>
        <v>14600</v>
      </c>
    </row>
    <row r="2125" spans="1:8" s="32" customFormat="1" ht="14.5" x14ac:dyDescent="0.25">
      <c r="A2125" s="38" t="s">
        <v>480</v>
      </c>
      <c r="B2125" s="38" t="s">
        <v>656</v>
      </c>
      <c r="C2125" s="38" t="s">
        <v>9738</v>
      </c>
      <c r="D2125" s="38" t="s">
        <v>10030</v>
      </c>
      <c r="E2125" s="38" t="s">
        <v>10031</v>
      </c>
      <c r="F2125" s="116">
        <v>20000</v>
      </c>
      <c r="G2125" s="221">
        <v>0.27</v>
      </c>
      <c r="H2125" s="222">
        <f t="shared" si="46"/>
        <v>14600</v>
      </c>
    </row>
    <row r="2126" spans="1:8" s="32" customFormat="1" ht="14.5" x14ac:dyDescent="0.25">
      <c r="A2126" s="38" t="s">
        <v>480</v>
      </c>
      <c r="B2126" s="38" t="s">
        <v>656</v>
      </c>
      <c r="C2126" s="38" t="s">
        <v>9738</v>
      </c>
      <c r="D2126" s="38" t="s">
        <v>10032</v>
      </c>
      <c r="E2126" s="38" t="s">
        <v>10033</v>
      </c>
      <c r="F2126" s="116">
        <v>3500</v>
      </c>
      <c r="G2126" s="221">
        <v>0.27</v>
      </c>
      <c r="H2126" s="222">
        <f t="shared" si="46"/>
        <v>2555</v>
      </c>
    </row>
    <row r="2127" spans="1:8" s="32" customFormat="1" ht="14.5" x14ac:dyDescent="0.25">
      <c r="A2127" s="38" t="s">
        <v>480</v>
      </c>
      <c r="B2127" s="38" t="s">
        <v>656</v>
      </c>
      <c r="C2127" s="38" t="s">
        <v>9738</v>
      </c>
      <c r="D2127" s="38" t="s">
        <v>10034</v>
      </c>
      <c r="E2127" s="38" t="s">
        <v>10035</v>
      </c>
      <c r="F2127" s="116">
        <v>3500</v>
      </c>
      <c r="G2127" s="221">
        <v>0.27</v>
      </c>
      <c r="H2127" s="222">
        <f t="shared" si="46"/>
        <v>2555</v>
      </c>
    </row>
    <row r="2128" spans="1:8" s="32" customFormat="1" ht="14.5" x14ac:dyDescent="0.25">
      <c r="A2128" s="38" t="s">
        <v>480</v>
      </c>
      <c r="B2128" s="38" t="s">
        <v>656</v>
      </c>
      <c r="C2128" s="38" t="s">
        <v>9738</v>
      </c>
      <c r="D2128" s="38" t="s">
        <v>10036</v>
      </c>
      <c r="E2128" s="38" t="s">
        <v>10037</v>
      </c>
      <c r="F2128" s="116">
        <v>9300</v>
      </c>
      <c r="G2128" s="221">
        <v>0.27</v>
      </c>
      <c r="H2128" s="222">
        <f t="shared" si="46"/>
        <v>6789</v>
      </c>
    </row>
    <row r="2129" spans="1:10" s="32" customFormat="1" ht="14.5" x14ac:dyDescent="0.25">
      <c r="A2129" s="38" t="s">
        <v>480</v>
      </c>
      <c r="B2129" s="38" t="s">
        <v>656</v>
      </c>
      <c r="C2129" s="38" t="s">
        <v>9738</v>
      </c>
      <c r="D2129" s="38" t="s">
        <v>10038</v>
      </c>
      <c r="E2129" s="38" t="s">
        <v>10039</v>
      </c>
      <c r="F2129" s="116">
        <v>9300</v>
      </c>
      <c r="G2129" s="221">
        <v>0.27</v>
      </c>
      <c r="H2129" s="222">
        <f t="shared" si="46"/>
        <v>6789</v>
      </c>
    </row>
    <row r="2130" spans="1:10" s="32" customFormat="1" ht="14.5" x14ac:dyDescent="0.25">
      <c r="A2130" s="38" t="s">
        <v>480</v>
      </c>
      <c r="B2130" s="38" t="s">
        <v>656</v>
      </c>
      <c r="C2130" s="38" t="s">
        <v>9738</v>
      </c>
      <c r="D2130" s="38" t="s">
        <v>10040</v>
      </c>
      <c r="E2130" s="38" t="s">
        <v>10041</v>
      </c>
      <c r="F2130" s="116">
        <v>15400</v>
      </c>
      <c r="G2130" s="221">
        <v>0.27</v>
      </c>
      <c r="H2130" s="222">
        <f t="shared" si="46"/>
        <v>11242</v>
      </c>
    </row>
    <row r="2131" spans="1:10" s="32" customFormat="1" ht="14.5" x14ac:dyDescent="0.25">
      <c r="A2131" s="38" t="s">
        <v>480</v>
      </c>
      <c r="B2131" s="38" t="s">
        <v>656</v>
      </c>
      <c r="C2131" s="38" t="s">
        <v>9738</v>
      </c>
      <c r="D2131" s="38" t="s">
        <v>10042</v>
      </c>
      <c r="E2131" s="38" t="s">
        <v>10043</v>
      </c>
      <c r="F2131" s="116">
        <v>15400</v>
      </c>
      <c r="G2131" s="221">
        <v>0.27</v>
      </c>
      <c r="H2131" s="222">
        <f t="shared" si="46"/>
        <v>11242</v>
      </c>
    </row>
    <row r="2132" spans="1:10" s="32" customFormat="1" ht="14.5" x14ac:dyDescent="0.25">
      <c r="A2132" s="167" t="s">
        <v>480</v>
      </c>
      <c r="B2132" s="167" t="s">
        <v>656</v>
      </c>
      <c r="C2132" s="167" t="s">
        <v>9741</v>
      </c>
      <c r="D2132" s="167" t="s">
        <v>10044</v>
      </c>
      <c r="E2132" s="167" t="s">
        <v>10045</v>
      </c>
      <c r="F2132" s="168">
        <v>7200</v>
      </c>
      <c r="G2132" s="221">
        <v>0.27</v>
      </c>
      <c r="H2132" s="222">
        <f t="shared" si="46"/>
        <v>5256</v>
      </c>
    </row>
    <row r="2133" spans="1:10" s="32" customFormat="1" ht="14.5" x14ac:dyDescent="0.25">
      <c r="A2133" s="167" t="s">
        <v>480</v>
      </c>
      <c r="B2133" s="167" t="s">
        <v>656</v>
      </c>
      <c r="C2133" s="167" t="s">
        <v>9741</v>
      </c>
      <c r="D2133" s="167" t="s">
        <v>10046</v>
      </c>
      <c r="E2133" s="167" t="s">
        <v>10047</v>
      </c>
      <c r="F2133" s="168">
        <v>7200</v>
      </c>
      <c r="G2133" s="221">
        <v>0.27</v>
      </c>
      <c r="H2133" s="222">
        <f t="shared" si="46"/>
        <v>5256</v>
      </c>
    </row>
    <row r="2134" spans="1:10" s="32" customFormat="1" ht="14.5" x14ac:dyDescent="0.25">
      <c r="A2134" s="167" t="s">
        <v>480</v>
      </c>
      <c r="B2134" s="167" t="s">
        <v>656</v>
      </c>
      <c r="C2134" s="167" t="s">
        <v>9741</v>
      </c>
      <c r="D2134" s="167" t="s">
        <v>10048</v>
      </c>
      <c r="E2134" s="167" t="s">
        <v>10049</v>
      </c>
      <c r="F2134" s="168">
        <v>17275</v>
      </c>
      <c r="G2134" s="221">
        <v>0.27</v>
      </c>
      <c r="H2134" s="222">
        <f t="shared" si="46"/>
        <v>12610.75</v>
      </c>
    </row>
    <row r="2135" spans="1:10" s="32" customFormat="1" ht="14.5" x14ac:dyDescent="0.25">
      <c r="A2135" s="167" t="s">
        <v>480</v>
      </c>
      <c r="B2135" s="167" t="s">
        <v>656</v>
      </c>
      <c r="C2135" s="167" t="s">
        <v>9741</v>
      </c>
      <c r="D2135" s="167" t="s">
        <v>10050</v>
      </c>
      <c r="E2135" s="167" t="s">
        <v>10051</v>
      </c>
      <c r="F2135" s="168">
        <v>17275</v>
      </c>
      <c r="G2135" s="221">
        <v>0.27</v>
      </c>
      <c r="H2135" s="222">
        <f t="shared" si="46"/>
        <v>12610.75</v>
      </c>
    </row>
    <row r="2136" spans="1:10" s="32" customFormat="1" ht="14.5" x14ac:dyDescent="0.25">
      <c r="A2136" s="167" t="s">
        <v>480</v>
      </c>
      <c r="B2136" s="167" t="s">
        <v>656</v>
      </c>
      <c r="C2136" s="167" t="s">
        <v>9741</v>
      </c>
      <c r="D2136" s="167" t="s">
        <v>10052</v>
      </c>
      <c r="E2136" s="167" t="s">
        <v>10053</v>
      </c>
      <c r="F2136" s="168">
        <v>28800</v>
      </c>
      <c r="G2136" s="221">
        <v>0.27</v>
      </c>
      <c r="H2136" s="222">
        <f t="shared" si="46"/>
        <v>21024</v>
      </c>
    </row>
    <row r="2137" spans="1:10" s="32" customFormat="1" ht="14.5" x14ac:dyDescent="0.25">
      <c r="A2137" s="167" t="s">
        <v>480</v>
      </c>
      <c r="B2137" s="167" t="s">
        <v>656</v>
      </c>
      <c r="C2137" s="167" t="s">
        <v>9741</v>
      </c>
      <c r="D2137" s="167" t="s">
        <v>10054</v>
      </c>
      <c r="E2137" s="167" t="s">
        <v>10055</v>
      </c>
      <c r="F2137" s="168">
        <v>28800</v>
      </c>
      <c r="G2137" s="221">
        <v>0.27</v>
      </c>
      <c r="H2137" s="222">
        <f t="shared" si="46"/>
        <v>21024</v>
      </c>
    </row>
    <row r="2138" spans="1:10" s="32" customFormat="1" ht="14.5" x14ac:dyDescent="0.25">
      <c r="A2138" s="167" t="s">
        <v>480</v>
      </c>
      <c r="B2138" s="167" t="s">
        <v>656</v>
      </c>
      <c r="C2138" s="167" t="s">
        <v>9741</v>
      </c>
      <c r="D2138" s="167" t="s">
        <v>10056</v>
      </c>
      <c r="E2138" s="167" t="s">
        <v>10057</v>
      </c>
      <c r="F2138" s="168">
        <v>5050</v>
      </c>
      <c r="G2138" s="221">
        <v>0.27</v>
      </c>
      <c r="H2138" s="222">
        <f t="shared" si="46"/>
        <v>3686.5</v>
      </c>
    </row>
    <row r="2139" spans="1:10" s="32" customFormat="1" ht="14.5" x14ac:dyDescent="0.25">
      <c r="A2139" s="167" t="s">
        <v>480</v>
      </c>
      <c r="B2139" s="167" t="s">
        <v>656</v>
      </c>
      <c r="C2139" s="167" t="s">
        <v>9741</v>
      </c>
      <c r="D2139" s="167" t="s">
        <v>10058</v>
      </c>
      <c r="E2139" s="167" t="s">
        <v>10059</v>
      </c>
      <c r="F2139" s="168">
        <v>5050</v>
      </c>
      <c r="G2139" s="221">
        <v>0.27</v>
      </c>
      <c r="H2139" s="222">
        <f t="shared" si="46"/>
        <v>3686.5</v>
      </c>
    </row>
    <row r="2140" spans="1:10" s="32" customFormat="1" ht="14.5" x14ac:dyDescent="0.25">
      <c r="A2140" s="167" t="s">
        <v>480</v>
      </c>
      <c r="B2140" s="167" t="s">
        <v>656</v>
      </c>
      <c r="C2140" s="167" t="s">
        <v>9741</v>
      </c>
      <c r="D2140" s="167" t="s">
        <v>10060</v>
      </c>
      <c r="E2140" s="167" t="s">
        <v>10061</v>
      </c>
      <c r="F2140" s="168">
        <v>13400</v>
      </c>
      <c r="G2140" s="221">
        <v>0.27</v>
      </c>
      <c r="H2140" s="222">
        <f t="shared" si="46"/>
        <v>9782</v>
      </c>
    </row>
    <row r="2141" spans="1:10" s="32" customFormat="1" ht="14.5" x14ac:dyDescent="0.25">
      <c r="A2141" s="167" t="s">
        <v>480</v>
      </c>
      <c r="B2141" s="167" t="s">
        <v>656</v>
      </c>
      <c r="C2141" s="167" t="s">
        <v>9741</v>
      </c>
      <c r="D2141" s="167" t="s">
        <v>10062</v>
      </c>
      <c r="E2141" s="167" t="s">
        <v>10063</v>
      </c>
      <c r="F2141" s="168">
        <v>13400</v>
      </c>
      <c r="G2141" s="221">
        <v>0.27</v>
      </c>
      <c r="H2141" s="222">
        <f t="shared" si="46"/>
        <v>9782</v>
      </c>
    </row>
    <row r="2142" spans="1:10" s="32" customFormat="1" ht="14.5" x14ac:dyDescent="0.25">
      <c r="A2142" s="167" t="s">
        <v>480</v>
      </c>
      <c r="B2142" s="167" t="s">
        <v>656</v>
      </c>
      <c r="C2142" s="167" t="s">
        <v>9741</v>
      </c>
      <c r="D2142" s="167" t="s">
        <v>10064</v>
      </c>
      <c r="E2142" s="167" t="s">
        <v>10065</v>
      </c>
      <c r="F2142" s="168">
        <v>22300</v>
      </c>
      <c r="G2142" s="221">
        <v>0.27</v>
      </c>
      <c r="H2142" s="222">
        <f t="shared" si="46"/>
        <v>16279</v>
      </c>
    </row>
    <row r="2143" spans="1:10" s="32" customFormat="1" ht="14.5" x14ac:dyDescent="0.25">
      <c r="A2143" s="167" t="s">
        <v>480</v>
      </c>
      <c r="B2143" s="167" t="s">
        <v>656</v>
      </c>
      <c r="C2143" s="167" t="s">
        <v>9741</v>
      </c>
      <c r="D2143" s="167" t="s">
        <v>10066</v>
      </c>
      <c r="E2143" s="167" t="s">
        <v>10067</v>
      </c>
      <c r="F2143" s="168">
        <v>22300</v>
      </c>
      <c r="G2143" s="221">
        <v>0.27</v>
      </c>
      <c r="H2143" s="222">
        <f t="shared" si="46"/>
        <v>16279</v>
      </c>
    </row>
    <row r="2144" spans="1:10" s="48" customFormat="1" ht="14.5" x14ac:dyDescent="0.25">
      <c r="A2144" s="26" t="s">
        <v>480</v>
      </c>
      <c r="B2144" s="26" t="s">
        <v>656</v>
      </c>
      <c r="C2144" s="26" t="s">
        <v>158</v>
      </c>
      <c r="D2144" s="26" t="s">
        <v>1136</v>
      </c>
      <c r="E2144" s="26" t="s">
        <v>1137</v>
      </c>
      <c r="F2144" s="45">
        <v>7000</v>
      </c>
      <c r="G2144" s="221">
        <v>0.27</v>
      </c>
      <c r="H2144" s="222">
        <f t="shared" si="46"/>
        <v>5110</v>
      </c>
      <c r="I2144" s="46" t="s">
        <v>5541</v>
      </c>
      <c r="J2144" s="47"/>
    </row>
    <row r="2145" spans="1:10" s="48" customFormat="1" ht="14.5" x14ac:dyDescent="0.25">
      <c r="A2145" s="26" t="s">
        <v>480</v>
      </c>
      <c r="B2145" s="26" t="s">
        <v>656</v>
      </c>
      <c r="C2145" s="26" t="s">
        <v>158</v>
      </c>
      <c r="D2145" s="26" t="s">
        <v>1150</v>
      </c>
      <c r="E2145" s="26" t="s">
        <v>1151</v>
      </c>
      <c r="F2145" s="45">
        <v>7000</v>
      </c>
      <c r="G2145" s="221">
        <v>0.27</v>
      </c>
      <c r="H2145" s="222">
        <f t="shared" si="46"/>
        <v>5110</v>
      </c>
      <c r="I2145" s="46" t="s">
        <v>5541</v>
      </c>
      <c r="J2145" s="47"/>
    </row>
    <row r="2146" spans="1:10" s="48" customFormat="1" ht="43.5" x14ac:dyDescent="0.25">
      <c r="A2146" s="26" t="s">
        <v>480</v>
      </c>
      <c r="B2146" s="26" t="s">
        <v>656</v>
      </c>
      <c r="C2146" s="26" t="s">
        <v>158</v>
      </c>
      <c r="D2146" s="26" t="s">
        <v>1146</v>
      </c>
      <c r="E2146" s="26" t="s">
        <v>1147</v>
      </c>
      <c r="F2146" s="45">
        <v>4900</v>
      </c>
      <c r="G2146" s="221">
        <v>0.27</v>
      </c>
      <c r="H2146" s="222">
        <f t="shared" si="46"/>
        <v>3577</v>
      </c>
      <c r="I2146" s="46" t="s">
        <v>5542</v>
      </c>
      <c r="J2146" s="47"/>
    </row>
    <row r="2147" spans="1:10" s="48" customFormat="1" ht="43.5" x14ac:dyDescent="0.25">
      <c r="A2147" s="26" t="s">
        <v>480</v>
      </c>
      <c r="B2147" s="26" t="s">
        <v>656</v>
      </c>
      <c r="C2147" s="26" t="s">
        <v>158</v>
      </c>
      <c r="D2147" s="26" t="s">
        <v>1148</v>
      </c>
      <c r="E2147" s="26" t="s">
        <v>1149</v>
      </c>
      <c r="F2147" s="45">
        <v>4900</v>
      </c>
      <c r="G2147" s="221">
        <v>0.27</v>
      </c>
      <c r="H2147" s="222">
        <f t="shared" si="46"/>
        <v>3577</v>
      </c>
      <c r="I2147" s="46" t="s">
        <v>5542</v>
      </c>
      <c r="J2147" s="47"/>
    </row>
    <row r="2148" spans="1:10" s="48" customFormat="1" ht="14.5" x14ac:dyDescent="0.25">
      <c r="A2148" s="26" t="s">
        <v>480</v>
      </c>
      <c r="B2148" s="26" t="s">
        <v>656</v>
      </c>
      <c r="C2148" s="26" t="s">
        <v>169</v>
      </c>
      <c r="D2148" s="26" t="s">
        <v>1234</v>
      </c>
      <c r="E2148" s="26" t="s">
        <v>1235</v>
      </c>
      <c r="F2148" s="45">
        <v>12000</v>
      </c>
      <c r="G2148" s="221">
        <v>0.27</v>
      </c>
      <c r="H2148" s="222">
        <f t="shared" si="46"/>
        <v>8760</v>
      </c>
      <c r="I2148" s="46" t="s">
        <v>5541</v>
      </c>
      <c r="J2148" s="47"/>
    </row>
    <row r="2149" spans="1:10" s="48" customFormat="1" ht="14.5" x14ac:dyDescent="0.25">
      <c r="A2149" s="26" t="s">
        <v>480</v>
      </c>
      <c r="B2149" s="26" t="s">
        <v>656</v>
      </c>
      <c r="C2149" s="26" t="s">
        <v>169</v>
      </c>
      <c r="D2149" s="26" t="s">
        <v>1248</v>
      </c>
      <c r="E2149" s="26" t="s">
        <v>1249</v>
      </c>
      <c r="F2149" s="45">
        <v>12000</v>
      </c>
      <c r="G2149" s="221">
        <v>0.27</v>
      </c>
      <c r="H2149" s="222">
        <f t="shared" si="46"/>
        <v>8760</v>
      </c>
      <c r="I2149" s="46" t="s">
        <v>5541</v>
      </c>
      <c r="J2149" s="47"/>
    </row>
    <row r="2150" spans="1:10" s="48" customFormat="1" ht="43.5" x14ac:dyDescent="0.25">
      <c r="A2150" s="26" t="s">
        <v>480</v>
      </c>
      <c r="B2150" s="26" t="s">
        <v>656</v>
      </c>
      <c r="C2150" s="26" t="s">
        <v>169</v>
      </c>
      <c r="D2150" s="26" t="s">
        <v>1244</v>
      </c>
      <c r="E2150" s="26" t="s">
        <v>1245</v>
      </c>
      <c r="F2150" s="45">
        <v>8400</v>
      </c>
      <c r="G2150" s="221">
        <v>0.27</v>
      </c>
      <c r="H2150" s="222">
        <f t="shared" si="46"/>
        <v>6132</v>
      </c>
      <c r="I2150" s="46" t="s">
        <v>5542</v>
      </c>
      <c r="J2150" s="47"/>
    </row>
    <row r="2151" spans="1:10" s="48" customFormat="1" ht="43.5" x14ac:dyDescent="0.25">
      <c r="A2151" s="26" t="s">
        <v>480</v>
      </c>
      <c r="B2151" s="26" t="s">
        <v>656</v>
      </c>
      <c r="C2151" s="26" t="s">
        <v>169</v>
      </c>
      <c r="D2151" s="26" t="s">
        <v>1246</v>
      </c>
      <c r="E2151" s="26" t="s">
        <v>1247</v>
      </c>
      <c r="F2151" s="45">
        <v>8400</v>
      </c>
      <c r="G2151" s="221">
        <v>0.27</v>
      </c>
      <c r="H2151" s="222">
        <f t="shared" si="46"/>
        <v>6132</v>
      </c>
      <c r="I2151" s="46" t="s">
        <v>5542</v>
      </c>
      <c r="J2151" s="47"/>
    </row>
    <row r="2152" spans="1:10" s="48" customFormat="1" ht="14.5" x14ac:dyDescent="0.25">
      <c r="A2152" s="26" t="s">
        <v>480</v>
      </c>
      <c r="B2152" s="26" t="s">
        <v>656</v>
      </c>
      <c r="C2152" s="26" t="s">
        <v>182</v>
      </c>
      <c r="D2152" s="26" t="s">
        <v>1332</v>
      </c>
      <c r="E2152" s="26" t="s">
        <v>1333</v>
      </c>
      <c r="F2152" s="45">
        <v>16000</v>
      </c>
      <c r="G2152" s="221">
        <v>0.27</v>
      </c>
      <c r="H2152" s="222">
        <f t="shared" si="46"/>
        <v>11680</v>
      </c>
      <c r="I2152" s="46" t="s">
        <v>5541</v>
      </c>
      <c r="J2152" s="47"/>
    </row>
    <row r="2153" spans="1:10" s="48" customFormat="1" ht="14.5" x14ac:dyDescent="0.25">
      <c r="A2153" s="26" t="s">
        <v>480</v>
      </c>
      <c r="B2153" s="26" t="s">
        <v>656</v>
      </c>
      <c r="C2153" s="26" t="s">
        <v>182</v>
      </c>
      <c r="D2153" s="26" t="s">
        <v>1346</v>
      </c>
      <c r="E2153" s="26" t="s">
        <v>1347</v>
      </c>
      <c r="F2153" s="45">
        <v>16000</v>
      </c>
      <c r="G2153" s="221">
        <v>0.27</v>
      </c>
      <c r="H2153" s="222">
        <f t="shared" si="46"/>
        <v>11680</v>
      </c>
      <c r="I2153" s="46" t="s">
        <v>5541</v>
      </c>
      <c r="J2153" s="47"/>
    </row>
    <row r="2154" spans="1:10" s="48" customFormat="1" ht="43.5" x14ac:dyDescent="0.25">
      <c r="A2154" s="26" t="s">
        <v>480</v>
      </c>
      <c r="B2154" s="26" t="s">
        <v>656</v>
      </c>
      <c r="C2154" s="26" t="s">
        <v>182</v>
      </c>
      <c r="D2154" s="26" t="s">
        <v>1342</v>
      </c>
      <c r="E2154" s="26" t="s">
        <v>1343</v>
      </c>
      <c r="F2154" s="45">
        <v>11200</v>
      </c>
      <c r="G2154" s="221">
        <v>0.27</v>
      </c>
      <c r="H2154" s="222">
        <f t="shared" si="46"/>
        <v>8176</v>
      </c>
      <c r="I2154" s="46" t="s">
        <v>5542</v>
      </c>
      <c r="J2154" s="47"/>
    </row>
    <row r="2155" spans="1:10" s="48" customFormat="1" ht="43.5" x14ac:dyDescent="0.25">
      <c r="A2155" s="26" t="s">
        <v>480</v>
      </c>
      <c r="B2155" s="26" t="s">
        <v>656</v>
      </c>
      <c r="C2155" s="26" t="s">
        <v>182</v>
      </c>
      <c r="D2155" s="26" t="s">
        <v>1344</v>
      </c>
      <c r="E2155" s="26" t="s">
        <v>1345</v>
      </c>
      <c r="F2155" s="45">
        <v>11200</v>
      </c>
      <c r="G2155" s="221">
        <v>0.27</v>
      </c>
      <c r="H2155" s="222">
        <f t="shared" si="46"/>
        <v>8176</v>
      </c>
      <c r="I2155" s="46" t="s">
        <v>5542</v>
      </c>
      <c r="J2155" s="47"/>
    </row>
    <row r="2156" spans="1:10" s="48" customFormat="1" ht="14.5" x14ac:dyDescent="0.25">
      <c r="A2156" s="26" t="s">
        <v>480</v>
      </c>
      <c r="B2156" s="26" t="s">
        <v>656</v>
      </c>
      <c r="C2156" s="26" t="s">
        <v>216</v>
      </c>
      <c r="D2156" s="26" t="s">
        <v>1528</v>
      </c>
      <c r="E2156" s="26" t="s">
        <v>1529</v>
      </c>
      <c r="F2156" s="45">
        <v>8000</v>
      </c>
      <c r="G2156" s="221">
        <v>0.27</v>
      </c>
      <c r="H2156" s="222">
        <f t="shared" si="46"/>
        <v>5840</v>
      </c>
      <c r="I2156" s="46" t="s">
        <v>10793</v>
      </c>
      <c r="J2156" s="41"/>
    </row>
    <row r="2157" spans="1:10" s="48" customFormat="1" ht="14.5" x14ac:dyDescent="0.25">
      <c r="A2157" s="26" t="s">
        <v>480</v>
      </c>
      <c r="B2157" s="26" t="s">
        <v>656</v>
      </c>
      <c r="C2157" s="26" t="s">
        <v>216</v>
      </c>
      <c r="D2157" s="26" t="s">
        <v>1542</v>
      </c>
      <c r="E2157" s="26" t="s">
        <v>1543</v>
      </c>
      <c r="F2157" s="45">
        <v>8000</v>
      </c>
      <c r="G2157" s="221">
        <v>0.27</v>
      </c>
      <c r="H2157" s="222">
        <f t="shared" si="46"/>
        <v>5840</v>
      </c>
      <c r="I2157" s="46" t="s">
        <v>10793</v>
      </c>
      <c r="J2157" s="41"/>
    </row>
    <row r="2158" spans="1:10" s="48" customFormat="1" ht="14.5" x14ac:dyDescent="0.25">
      <c r="A2158" s="26" t="s">
        <v>480</v>
      </c>
      <c r="B2158" s="26" t="s">
        <v>656</v>
      </c>
      <c r="C2158" s="26" t="s">
        <v>216</v>
      </c>
      <c r="D2158" s="26" t="s">
        <v>1530</v>
      </c>
      <c r="E2158" s="26" t="s">
        <v>1531</v>
      </c>
      <c r="F2158" s="45">
        <v>19200</v>
      </c>
      <c r="G2158" s="221">
        <v>0.27</v>
      </c>
      <c r="H2158" s="222">
        <f t="shared" si="46"/>
        <v>14016</v>
      </c>
      <c r="I2158" s="46" t="s">
        <v>10793</v>
      </c>
      <c r="J2158" s="41"/>
    </row>
    <row r="2159" spans="1:10" s="48" customFormat="1" ht="14.5" x14ac:dyDescent="0.25">
      <c r="A2159" s="26" t="s">
        <v>480</v>
      </c>
      <c r="B2159" s="26" t="s">
        <v>656</v>
      </c>
      <c r="C2159" s="26" t="s">
        <v>216</v>
      </c>
      <c r="D2159" s="26" t="s">
        <v>1536</v>
      </c>
      <c r="E2159" s="26" t="s">
        <v>1537</v>
      </c>
      <c r="F2159" s="45">
        <v>19200</v>
      </c>
      <c r="G2159" s="221">
        <v>0.27</v>
      </c>
      <c r="H2159" s="222">
        <f t="shared" si="46"/>
        <v>14016</v>
      </c>
      <c r="I2159" s="46" t="s">
        <v>10793</v>
      </c>
      <c r="J2159" s="41"/>
    </row>
    <row r="2160" spans="1:10" s="48" customFormat="1" ht="43.5" x14ac:dyDescent="0.25">
      <c r="A2160" s="26" t="s">
        <v>480</v>
      </c>
      <c r="B2160" s="26" t="s">
        <v>656</v>
      </c>
      <c r="C2160" s="26" t="s">
        <v>216</v>
      </c>
      <c r="D2160" s="26" t="s">
        <v>1538</v>
      </c>
      <c r="E2160" s="26" t="s">
        <v>1539</v>
      </c>
      <c r="F2160" s="45">
        <v>5600</v>
      </c>
      <c r="G2160" s="221">
        <v>0.27</v>
      </c>
      <c r="H2160" s="222">
        <f t="shared" si="46"/>
        <v>4088</v>
      </c>
      <c r="I2160" s="46" t="s">
        <v>10792</v>
      </c>
      <c r="J2160" s="41"/>
    </row>
    <row r="2161" spans="1:10" s="48" customFormat="1" ht="43.5" x14ac:dyDescent="0.25">
      <c r="A2161" s="26" t="s">
        <v>480</v>
      </c>
      <c r="B2161" s="26" t="s">
        <v>656</v>
      </c>
      <c r="C2161" s="26" t="s">
        <v>216</v>
      </c>
      <c r="D2161" s="26" t="s">
        <v>1540</v>
      </c>
      <c r="E2161" s="26" t="s">
        <v>1541</v>
      </c>
      <c r="F2161" s="45">
        <v>5600</v>
      </c>
      <c r="G2161" s="221">
        <v>0.27</v>
      </c>
      <c r="H2161" s="222">
        <f t="shared" si="46"/>
        <v>4088</v>
      </c>
      <c r="I2161" s="46" t="s">
        <v>10792</v>
      </c>
      <c r="J2161" s="41"/>
    </row>
    <row r="2162" spans="1:10" s="48" customFormat="1" ht="43.5" x14ac:dyDescent="0.25">
      <c r="A2162" s="26" t="s">
        <v>480</v>
      </c>
      <c r="B2162" s="26" t="s">
        <v>656</v>
      </c>
      <c r="C2162" s="26" t="s">
        <v>216</v>
      </c>
      <c r="D2162" s="26" t="s">
        <v>1532</v>
      </c>
      <c r="E2162" s="26" t="s">
        <v>1533</v>
      </c>
      <c r="F2162" s="45">
        <v>14775</v>
      </c>
      <c r="G2162" s="221">
        <v>0.27</v>
      </c>
      <c r="H2162" s="222">
        <f t="shared" si="46"/>
        <v>10785.75</v>
      </c>
      <c r="I2162" s="46" t="s">
        <v>10792</v>
      </c>
      <c r="J2162" s="41"/>
    </row>
    <row r="2163" spans="1:10" s="48" customFormat="1" ht="43.5" x14ac:dyDescent="0.25">
      <c r="A2163" s="26" t="s">
        <v>480</v>
      </c>
      <c r="B2163" s="26" t="s">
        <v>656</v>
      </c>
      <c r="C2163" s="26" t="s">
        <v>216</v>
      </c>
      <c r="D2163" s="26" t="s">
        <v>1534</v>
      </c>
      <c r="E2163" s="26" t="s">
        <v>1535</v>
      </c>
      <c r="F2163" s="45">
        <v>14775</v>
      </c>
      <c r="G2163" s="221">
        <v>0.27</v>
      </c>
      <c r="H2163" s="222">
        <f t="shared" ref="H2163:H2226" si="47">SUM(F2163*0.73)</f>
        <v>10785.75</v>
      </c>
      <c r="I2163" s="46" t="s">
        <v>10792</v>
      </c>
      <c r="J2163" s="41"/>
    </row>
    <row r="2164" spans="1:10" s="48" customFormat="1" ht="14.5" x14ac:dyDescent="0.25">
      <c r="A2164" s="26" t="s">
        <v>480</v>
      </c>
      <c r="B2164" s="26" t="s">
        <v>656</v>
      </c>
      <c r="C2164" s="26" t="s">
        <v>267</v>
      </c>
      <c r="D2164" s="26" t="s">
        <v>1626</v>
      </c>
      <c r="E2164" s="26" t="s">
        <v>1627</v>
      </c>
      <c r="F2164" s="45">
        <v>14000</v>
      </c>
      <c r="G2164" s="221">
        <v>0.27</v>
      </c>
      <c r="H2164" s="222">
        <f t="shared" si="47"/>
        <v>10220</v>
      </c>
      <c r="I2164" s="46" t="s">
        <v>10796</v>
      </c>
      <c r="J2164" s="41"/>
    </row>
    <row r="2165" spans="1:10" s="48" customFormat="1" ht="14.5" x14ac:dyDescent="0.25">
      <c r="A2165" s="26" t="s">
        <v>480</v>
      </c>
      <c r="B2165" s="26" t="s">
        <v>656</v>
      </c>
      <c r="C2165" s="26" t="s">
        <v>267</v>
      </c>
      <c r="D2165" s="26" t="s">
        <v>1640</v>
      </c>
      <c r="E2165" s="26" t="s">
        <v>1641</v>
      </c>
      <c r="F2165" s="45">
        <v>14000</v>
      </c>
      <c r="G2165" s="221">
        <v>0.27</v>
      </c>
      <c r="H2165" s="222">
        <f t="shared" si="47"/>
        <v>10220</v>
      </c>
      <c r="I2165" s="46" t="s">
        <v>10796</v>
      </c>
      <c r="J2165" s="41"/>
    </row>
    <row r="2166" spans="1:10" s="48" customFormat="1" ht="14.5" x14ac:dyDescent="0.25">
      <c r="A2166" s="26" t="s">
        <v>480</v>
      </c>
      <c r="B2166" s="26" t="s">
        <v>656</v>
      </c>
      <c r="C2166" s="26" t="s">
        <v>267</v>
      </c>
      <c r="D2166" s="26" t="s">
        <v>1628</v>
      </c>
      <c r="E2166" s="26" t="s">
        <v>1629</v>
      </c>
      <c r="F2166" s="45">
        <v>33600</v>
      </c>
      <c r="G2166" s="221">
        <v>0.27</v>
      </c>
      <c r="H2166" s="222">
        <f t="shared" si="47"/>
        <v>24528</v>
      </c>
      <c r="I2166" s="46" t="s">
        <v>10796</v>
      </c>
      <c r="J2166" s="41"/>
    </row>
    <row r="2167" spans="1:10" s="48" customFormat="1" ht="14.5" x14ac:dyDescent="0.25">
      <c r="A2167" s="26" t="s">
        <v>480</v>
      </c>
      <c r="B2167" s="26" t="s">
        <v>656</v>
      </c>
      <c r="C2167" s="26" t="s">
        <v>267</v>
      </c>
      <c r="D2167" s="26" t="s">
        <v>1634</v>
      </c>
      <c r="E2167" s="26" t="s">
        <v>1635</v>
      </c>
      <c r="F2167" s="45">
        <v>33600</v>
      </c>
      <c r="G2167" s="221">
        <v>0.27</v>
      </c>
      <c r="H2167" s="222">
        <f t="shared" si="47"/>
        <v>24528</v>
      </c>
      <c r="I2167" s="46" t="s">
        <v>10796</v>
      </c>
      <c r="J2167" s="41"/>
    </row>
    <row r="2168" spans="1:10" s="48" customFormat="1" ht="43.5" x14ac:dyDescent="0.25">
      <c r="A2168" s="26" t="s">
        <v>480</v>
      </c>
      <c r="B2168" s="26" t="s">
        <v>656</v>
      </c>
      <c r="C2168" s="26" t="s">
        <v>267</v>
      </c>
      <c r="D2168" s="26" t="s">
        <v>1636</v>
      </c>
      <c r="E2168" s="26" t="s">
        <v>1637</v>
      </c>
      <c r="F2168" s="45">
        <v>9800</v>
      </c>
      <c r="G2168" s="221">
        <v>0.27</v>
      </c>
      <c r="H2168" s="222">
        <f t="shared" si="47"/>
        <v>7154</v>
      </c>
      <c r="I2168" s="46" t="s">
        <v>10797</v>
      </c>
      <c r="J2168" s="41"/>
    </row>
    <row r="2169" spans="1:10" s="48" customFormat="1" ht="43.5" x14ac:dyDescent="0.25">
      <c r="A2169" s="26" t="s">
        <v>480</v>
      </c>
      <c r="B2169" s="26" t="s">
        <v>656</v>
      </c>
      <c r="C2169" s="26" t="s">
        <v>267</v>
      </c>
      <c r="D2169" s="26" t="s">
        <v>1638</v>
      </c>
      <c r="E2169" s="26" t="s">
        <v>1639</v>
      </c>
      <c r="F2169" s="45">
        <v>9800</v>
      </c>
      <c r="G2169" s="221">
        <v>0.27</v>
      </c>
      <c r="H2169" s="222">
        <f t="shared" si="47"/>
        <v>7154</v>
      </c>
      <c r="I2169" s="46" t="s">
        <v>10797</v>
      </c>
      <c r="J2169" s="41"/>
    </row>
    <row r="2170" spans="1:10" s="48" customFormat="1" ht="43.5" x14ac:dyDescent="0.25">
      <c r="A2170" s="26" t="s">
        <v>480</v>
      </c>
      <c r="B2170" s="26" t="s">
        <v>656</v>
      </c>
      <c r="C2170" s="26" t="s">
        <v>267</v>
      </c>
      <c r="D2170" s="26" t="s">
        <v>1630</v>
      </c>
      <c r="E2170" s="26" t="s">
        <v>1631</v>
      </c>
      <c r="F2170" s="45">
        <v>25875</v>
      </c>
      <c r="G2170" s="221">
        <v>0.27</v>
      </c>
      <c r="H2170" s="222">
        <f t="shared" si="47"/>
        <v>18888.75</v>
      </c>
      <c r="I2170" s="46" t="s">
        <v>10797</v>
      </c>
      <c r="J2170" s="41"/>
    </row>
    <row r="2171" spans="1:10" s="48" customFormat="1" ht="43.5" x14ac:dyDescent="0.25">
      <c r="A2171" s="26" t="s">
        <v>480</v>
      </c>
      <c r="B2171" s="26" t="s">
        <v>656</v>
      </c>
      <c r="C2171" s="26" t="s">
        <v>267</v>
      </c>
      <c r="D2171" s="26" t="s">
        <v>1632</v>
      </c>
      <c r="E2171" s="26" t="s">
        <v>1633</v>
      </c>
      <c r="F2171" s="45">
        <v>25875</v>
      </c>
      <c r="G2171" s="221">
        <v>0.27</v>
      </c>
      <c r="H2171" s="222">
        <f t="shared" si="47"/>
        <v>18888.75</v>
      </c>
      <c r="I2171" s="46" t="s">
        <v>10797</v>
      </c>
      <c r="J2171" s="41"/>
    </row>
    <row r="2172" spans="1:10" s="48" customFormat="1" ht="14.5" x14ac:dyDescent="0.25">
      <c r="A2172" s="26" t="s">
        <v>480</v>
      </c>
      <c r="B2172" s="26" t="s">
        <v>656</v>
      </c>
      <c r="C2172" s="26" t="s">
        <v>314</v>
      </c>
      <c r="D2172" s="26" t="s">
        <v>1724</v>
      </c>
      <c r="E2172" s="26" t="s">
        <v>1725</v>
      </c>
      <c r="F2172" s="45">
        <v>26000</v>
      </c>
      <c r="G2172" s="221">
        <v>0.27</v>
      </c>
      <c r="H2172" s="222">
        <f t="shared" si="47"/>
        <v>18980</v>
      </c>
      <c r="I2172" s="46" t="s">
        <v>10801</v>
      </c>
      <c r="J2172" s="41"/>
    </row>
    <row r="2173" spans="1:10" s="48" customFormat="1" ht="14.5" x14ac:dyDescent="0.25">
      <c r="A2173" s="26" t="s">
        <v>480</v>
      </c>
      <c r="B2173" s="26" t="s">
        <v>656</v>
      </c>
      <c r="C2173" s="26" t="s">
        <v>314</v>
      </c>
      <c r="D2173" s="26" t="s">
        <v>1738</v>
      </c>
      <c r="E2173" s="26" t="s">
        <v>1739</v>
      </c>
      <c r="F2173" s="45">
        <v>26000</v>
      </c>
      <c r="G2173" s="221">
        <v>0.27</v>
      </c>
      <c r="H2173" s="222">
        <f t="shared" si="47"/>
        <v>18980</v>
      </c>
      <c r="I2173" s="46" t="s">
        <v>10801</v>
      </c>
      <c r="J2173" s="41"/>
    </row>
    <row r="2174" spans="1:10" s="48" customFormat="1" ht="14.5" x14ac:dyDescent="0.25">
      <c r="A2174" s="26" t="s">
        <v>480</v>
      </c>
      <c r="B2174" s="26" t="s">
        <v>656</v>
      </c>
      <c r="C2174" s="26" t="s">
        <v>314</v>
      </c>
      <c r="D2174" s="26" t="s">
        <v>1726</v>
      </c>
      <c r="E2174" s="26" t="s">
        <v>1727</v>
      </c>
      <c r="F2174" s="45">
        <v>62400</v>
      </c>
      <c r="G2174" s="221">
        <v>0.27</v>
      </c>
      <c r="H2174" s="222">
        <f t="shared" si="47"/>
        <v>45552</v>
      </c>
      <c r="I2174" s="46" t="s">
        <v>10801</v>
      </c>
      <c r="J2174" s="41"/>
    </row>
    <row r="2175" spans="1:10" s="48" customFormat="1" ht="14.5" x14ac:dyDescent="0.25">
      <c r="A2175" s="26" t="s">
        <v>480</v>
      </c>
      <c r="B2175" s="26" t="s">
        <v>656</v>
      </c>
      <c r="C2175" s="26" t="s">
        <v>314</v>
      </c>
      <c r="D2175" s="26" t="s">
        <v>1732</v>
      </c>
      <c r="E2175" s="26" t="s">
        <v>1733</v>
      </c>
      <c r="F2175" s="45">
        <v>62400</v>
      </c>
      <c r="G2175" s="221">
        <v>0.27</v>
      </c>
      <c r="H2175" s="222">
        <f t="shared" si="47"/>
        <v>45552</v>
      </c>
      <c r="I2175" s="46" t="s">
        <v>10801</v>
      </c>
      <c r="J2175" s="41"/>
    </row>
    <row r="2176" spans="1:10" s="48" customFormat="1" ht="43.5" x14ac:dyDescent="0.25">
      <c r="A2176" s="26" t="s">
        <v>480</v>
      </c>
      <c r="B2176" s="26" t="s">
        <v>656</v>
      </c>
      <c r="C2176" s="26" t="s">
        <v>314</v>
      </c>
      <c r="D2176" s="26" t="s">
        <v>1734</v>
      </c>
      <c r="E2176" s="26" t="s">
        <v>1735</v>
      </c>
      <c r="F2176" s="45">
        <v>18200</v>
      </c>
      <c r="G2176" s="221">
        <v>0.27</v>
      </c>
      <c r="H2176" s="222">
        <f t="shared" si="47"/>
        <v>13286</v>
      </c>
      <c r="I2176" s="46" t="s">
        <v>10802</v>
      </c>
      <c r="J2176" s="41"/>
    </row>
    <row r="2177" spans="1:10" s="48" customFormat="1" ht="43.5" x14ac:dyDescent="0.25">
      <c r="A2177" s="26" t="s">
        <v>480</v>
      </c>
      <c r="B2177" s="26" t="s">
        <v>656</v>
      </c>
      <c r="C2177" s="26" t="s">
        <v>314</v>
      </c>
      <c r="D2177" s="26" t="s">
        <v>1736</v>
      </c>
      <c r="E2177" s="26" t="s">
        <v>1737</v>
      </c>
      <c r="F2177" s="45">
        <v>18200</v>
      </c>
      <c r="G2177" s="221">
        <v>0.27</v>
      </c>
      <c r="H2177" s="222">
        <f t="shared" si="47"/>
        <v>13286</v>
      </c>
      <c r="I2177" s="46" t="s">
        <v>10802</v>
      </c>
      <c r="J2177" s="41"/>
    </row>
    <row r="2178" spans="1:10" s="48" customFormat="1" ht="43.5" x14ac:dyDescent="0.25">
      <c r="A2178" s="26" t="s">
        <v>480</v>
      </c>
      <c r="B2178" s="26" t="s">
        <v>656</v>
      </c>
      <c r="C2178" s="26" t="s">
        <v>314</v>
      </c>
      <c r="D2178" s="26" t="s">
        <v>1728</v>
      </c>
      <c r="E2178" s="26" t="s">
        <v>1729</v>
      </c>
      <c r="F2178" s="45">
        <v>48050</v>
      </c>
      <c r="G2178" s="221">
        <v>0.27</v>
      </c>
      <c r="H2178" s="222">
        <f t="shared" si="47"/>
        <v>35076.5</v>
      </c>
      <c r="I2178" s="46" t="s">
        <v>10802</v>
      </c>
      <c r="J2178" s="41"/>
    </row>
    <row r="2179" spans="1:10" s="48" customFormat="1" ht="43.5" x14ac:dyDescent="0.25">
      <c r="A2179" s="26" t="s">
        <v>480</v>
      </c>
      <c r="B2179" s="26" t="s">
        <v>656</v>
      </c>
      <c r="C2179" s="26" t="s">
        <v>314</v>
      </c>
      <c r="D2179" s="26" t="s">
        <v>1730</v>
      </c>
      <c r="E2179" s="26" t="s">
        <v>1731</v>
      </c>
      <c r="F2179" s="45">
        <v>48050</v>
      </c>
      <c r="G2179" s="221">
        <v>0.27</v>
      </c>
      <c r="H2179" s="222">
        <f t="shared" si="47"/>
        <v>35076.5</v>
      </c>
      <c r="I2179" s="46" t="s">
        <v>10802</v>
      </c>
      <c r="J2179" s="41"/>
    </row>
    <row r="2180" spans="1:10" s="32" customFormat="1" ht="14.5" x14ac:dyDescent="0.25">
      <c r="A2180" s="38" t="s">
        <v>480</v>
      </c>
      <c r="B2180" s="38" t="s">
        <v>656</v>
      </c>
      <c r="C2180" s="38" t="s">
        <v>7540</v>
      </c>
      <c r="D2180" s="38" t="s">
        <v>7868</v>
      </c>
      <c r="E2180" s="38" t="s">
        <v>7869</v>
      </c>
      <c r="F2180" s="116">
        <v>10000</v>
      </c>
      <c r="G2180" s="221">
        <v>0.27</v>
      </c>
      <c r="H2180" s="222">
        <f t="shared" si="47"/>
        <v>7300</v>
      </c>
      <c r="I2180" s="38"/>
      <c r="J2180" s="61"/>
    </row>
    <row r="2181" spans="1:10" s="32" customFormat="1" ht="14.5" x14ac:dyDescent="0.25">
      <c r="A2181" s="38" t="s">
        <v>480</v>
      </c>
      <c r="B2181" s="38" t="s">
        <v>656</v>
      </c>
      <c r="C2181" s="38" t="s">
        <v>7540</v>
      </c>
      <c r="D2181" s="38" t="s">
        <v>7870</v>
      </c>
      <c r="E2181" s="38" t="s">
        <v>7871</v>
      </c>
      <c r="F2181" s="116">
        <v>10000</v>
      </c>
      <c r="G2181" s="221">
        <v>0.27</v>
      </c>
      <c r="H2181" s="222">
        <f t="shared" si="47"/>
        <v>7300</v>
      </c>
      <c r="I2181" s="38"/>
      <c r="J2181" s="61"/>
    </row>
    <row r="2182" spans="1:10" s="32" customFormat="1" ht="14.5" x14ac:dyDescent="0.25">
      <c r="A2182" s="38" t="s">
        <v>480</v>
      </c>
      <c r="B2182" s="38" t="s">
        <v>656</v>
      </c>
      <c r="C2182" s="38" t="s">
        <v>7540</v>
      </c>
      <c r="D2182" s="38" t="s">
        <v>7872</v>
      </c>
      <c r="E2182" s="38" t="s">
        <v>7873</v>
      </c>
      <c r="F2182" s="116">
        <v>24000</v>
      </c>
      <c r="G2182" s="221">
        <v>0.27</v>
      </c>
      <c r="H2182" s="222">
        <f t="shared" si="47"/>
        <v>17520</v>
      </c>
      <c r="I2182" s="38"/>
      <c r="J2182" s="61"/>
    </row>
    <row r="2183" spans="1:10" s="32" customFormat="1" ht="14.5" x14ac:dyDescent="0.25">
      <c r="A2183" s="38" t="s">
        <v>480</v>
      </c>
      <c r="B2183" s="38" t="s">
        <v>656</v>
      </c>
      <c r="C2183" s="38" t="s">
        <v>7540</v>
      </c>
      <c r="D2183" s="38" t="s">
        <v>7874</v>
      </c>
      <c r="E2183" s="38" t="s">
        <v>7875</v>
      </c>
      <c r="F2183" s="116">
        <v>24000</v>
      </c>
      <c r="G2183" s="221">
        <v>0.27</v>
      </c>
      <c r="H2183" s="222">
        <f t="shared" si="47"/>
        <v>17520</v>
      </c>
      <c r="I2183" s="38"/>
      <c r="J2183" s="61"/>
    </row>
    <row r="2184" spans="1:10" s="32" customFormat="1" ht="14.5" x14ac:dyDescent="0.25">
      <c r="A2184" s="38" t="s">
        <v>480</v>
      </c>
      <c r="B2184" s="38" t="s">
        <v>656</v>
      </c>
      <c r="C2184" s="38" t="s">
        <v>7540</v>
      </c>
      <c r="D2184" s="38" t="s">
        <v>7876</v>
      </c>
      <c r="E2184" s="38" t="s">
        <v>7877</v>
      </c>
      <c r="F2184" s="116">
        <v>40000</v>
      </c>
      <c r="G2184" s="221">
        <v>0.27</v>
      </c>
      <c r="H2184" s="222">
        <f t="shared" si="47"/>
        <v>29200</v>
      </c>
      <c r="I2184" s="38"/>
      <c r="J2184" s="61"/>
    </row>
    <row r="2185" spans="1:10" s="32" customFormat="1" ht="14.5" x14ac:dyDescent="0.25">
      <c r="A2185" s="38" t="s">
        <v>480</v>
      </c>
      <c r="B2185" s="38" t="s">
        <v>656</v>
      </c>
      <c r="C2185" s="38" t="s">
        <v>7540</v>
      </c>
      <c r="D2185" s="38" t="s">
        <v>7878</v>
      </c>
      <c r="E2185" s="38" t="s">
        <v>7879</v>
      </c>
      <c r="F2185" s="116">
        <v>40000</v>
      </c>
      <c r="G2185" s="221">
        <v>0.27</v>
      </c>
      <c r="H2185" s="222">
        <f t="shared" si="47"/>
        <v>29200</v>
      </c>
      <c r="I2185" s="38"/>
      <c r="J2185" s="61"/>
    </row>
    <row r="2186" spans="1:10" s="32" customFormat="1" ht="29" x14ac:dyDescent="0.25">
      <c r="A2186" s="38" t="s">
        <v>480</v>
      </c>
      <c r="B2186" s="38" t="s">
        <v>656</v>
      </c>
      <c r="C2186" s="38" t="s">
        <v>7540</v>
      </c>
      <c r="D2186" s="38" t="s">
        <v>7880</v>
      </c>
      <c r="E2186" s="38" t="s">
        <v>7881</v>
      </c>
      <c r="F2186" s="116">
        <v>7000</v>
      </c>
      <c r="G2186" s="221">
        <v>0.27</v>
      </c>
      <c r="H2186" s="222">
        <f t="shared" si="47"/>
        <v>5110</v>
      </c>
      <c r="I2186" s="46" t="s">
        <v>595</v>
      </c>
      <c r="J2186" s="61"/>
    </row>
    <row r="2187" spans="1:10" s="32" customFormat="1" ht="29" x14ac:dyDescent="0.25">
      <c r="A2187" s="38" t="s">
        <v>480</v>
      </c>
      <c r="B2187" s="38" t="s">
        <v>656</v>
      </c>
      <c r="C2187" s="38" t="s">
        <v>7540</v>
      </c>
      <c r="D2187" s="38" t="s">
        <v>7882</v>
      </c>
      <c r="E2187" s="38" t="s">
        <v>7883</v>
      </c>
      <c r="F2187" s="116">
        <v>7000</v>
      </c>
      <c r="G2187" s="221">
        <v>0.27</v>
      </c>
      <c r="H2187" s="222">
        <f t="shared" si="47"/>
        <v>5110</v>
      </c>
      <c r="I2187" s="46" t="s">
        <v>595</v>
      </c>
      <c r="J2187" s="61"/>
    </row>
    <row r="2188" spans="1:10" s="32" customFormat="1" ht="29" x14ac:dyDescent="0.25">
      <c r="A2188" s="38" t="s">
        <v>480</v>
      </c>
      <c r="B2188" s="38" t="s">
        <v>656</v>
      </c>
      <c r="C2188" s="38" t="s">
        <v>7540</v>
      </c>
      <c r="D2188" s="38" t="s">
        <v>7884</v>
      </c>
      <c r="E2188" s="38" t="s">
        <v>7885</v>
      </c>
      <c r="F2188" s="116">
        <v>18500</v>
      </c>
      <c r="G2188" s="221">
        <v>0.27</v>
      </c>
      <c r="H2188" s="222">
        <f t="shared" si="47"/>
        <v>13505</v>
      </c>
      <c r="I2188" s="46" t="s">
        <v>595</v>
      </c>
      <c r="J2188" s="61"/>
    </row>
    <row r="2189" spans="1:10" s="32" customFormat="1" ht="29" x14ac:dyDescent="0.25">
      <c r="A2189" s="38" t="s">
        <v>480</v>
      </c>
      <c r="B2189" s="38" t="s">
        <v>656</v>
      </c>
      <c r="C2189" s="38" t="s">
        <v>7540</v>
      </c>
      <c r="D2189" s="38" t="s">
        <v>7886</v>
      </c>
      <c r="E2189" s="38" t="s">
        <v>7887</v>
      </c>
      <c r="F2189" s="116">
        <v>18500</v>
      </c>
      <c r="G2189" s="221">
        <v>0.27</v>
      </c>
      <c r="H2189" s="222">
        <f t="shared" si="47"/>
        <v>13505</v>
      </c>
      <c r="I2189" s="46" t="s">
        <v>595</v>
      </c>
      <c r="J2189" s="61"/>
    </row>
    <row r="2190" spans="1:10" s="32" customFormat="1" ht="29" x14ac:dyDescent="0.25">
      <c r="A2190" s="38" t="s">
        <v>480</v>
      </c>
      <c r="B2190" s="38" t="s">
        <v>656</v>
      </c>
      <c r="C2190" s="38" t="s">
        <v>7540</v>
      </c>
      <c r="D2190" s="38" t="s">
        <v>7888</v>
      </c>
      <c r="E2190" s="38" t="s">
        <v>7889</v>
      </c>
      <c r="F2190" s="116">
        <v>30800</v>
      </c>
      <c r="G2190" s="221">
        <v>0.27</v>
      </c>
      <c r="H2190" s="222">
        <f t="shared" si="47"/>
        <v>22484</v>
      </c>
      <c r="I2190" s="46" t="s">
        <v>595</v>
      </c>
      <c r="J2190" s="61"/>
    </row>
    <row r="2191" spans="1:10" s="32" customFormat="1" ht="29" x14ac:dyDescent="0.25">
      <c r="A2191" s="38" t="s">
        <v>480</v>
      </c>
      <c r="B2191" s="38" t="s">
        <v>656</v>
      </c>
      <c r="C2191" s="38" t="s">
        <v>7540</v>
      </c>
      <c r="D2191" s="38" t="s">
        <v>7890</v>
      </c>
      <c r="E2191" s="38" t="s">
        <v>7891</v>
      </c>
      <c r="F2191" s="116">
        <v>30800</v>
      </c>
      <c r="G2191" s="221">
        <v>0.27</v>
      </c>
      <c r="H2191" s="222">
        <f t="shared" si="47"/>
        <v>22484</v>
      </c>
      <c r="I2191" s="46" t="s">
        <v>595</v>
      </c>
      <c r="J2191" s="61"/>
    </row>
    <row r="2192" spans="1:10" s="32" customFormat="1" ht="14.5" x14ac:dyDescent="0.25">
      <c r="A2192" s="38" t="s">
        <v>480</v>
      </c>
      <c r="B2192" s="38" t="s">
        <v>656</v>
      </c>
      <c r="C2192" s="38" t="s">
        <v>7545</v>
      </c>
      <c r="D2192" s="38" t="s">
        <v>7892</v>
      </c>
      <c r="E2192" s="38" t="s">
        <v>7893</v>
      </c>
      <c r="F2192" s="116">
        <v>20000</v>
      </c>
      <c r="G2192" s="221">
        <v>0.27</v>
      </c>
      <c r="H2192" s="222">
        <f t="shared" si="47"/>
        <v>14600</v>
      </c>
      <c r="I2192" s="38"/>
      <c r="J2192" s="61"/>
    </row>
    <row r="2193" spans="1:10" s="32" customFormat="1" ht="14.5" x14ac:dyDescent="0.25">
      <c r="A2193" s="38" t="s">
        <v>480</v>
      </c>
      <c r="B2193" s="38" t="s">
        <v>656</v>
      </c>
      <c r="C2193" s="38" t="s">
        <v>7545</v>
      </c>
      <c r="D2193" s="38" t="s">
        <v>7894</v>
      </c>
      <c r="E2193" s="38" t="s">
        <v>7895</v>
      </c>
      <c r="F2193" s="116">
        <v>20000</v>
      </c>
      <c r="G2193" s="221">
        <v>0.27</v>
      </c>
      <c r="H2193" s="222">
        <f t="shared" si="47"/>
        <v>14600</v>
      </c>
      <c r="I2193" s="38"/>
      <c r="J2193" s="61"/>
    </row>
    <row r="2194" spans="1:10" s="32" customFormat="1" ht="14.5" x14ac:dyDescent="0.25">
      <c r="A2194" s="38" t="s">
        <v>480</v>
      </c>
      <c r="B2194" s="38" t="s">
        <v>656</v>
      </c>
      <c r="C2194" s="38" t="s">
        <v>7545</v>
      </c>
      <c r="D2194" s="38" t="s">
        <v>7896</v>
      </c>
      <c r="E2194" s="38" t="s">
        <v>7897</v>
      </c>
      <c r="F2194" s="116">
        <v>48000</v>
      </c>
      <c r="G2194" s="221">
        <v>0.27</v>
      </c>
      <c r="H2194" s="222">
        <f t="shared" si="47"/>
        <v>35040</v>
      </c>
      <c r="I2194" s="38"/>
      <c r="J2194" s="61"/>
    </row>
    <row r="2195" spans="1:10" s="32" customFormat="1" ht="14.5" x14ac:dyDescent="0.25">
      <c r="A2195" s="38" t="s">
        <v>480</v>
      </c>
      <c r="B2195" s="38" t="s">
        <v>656</v>
      </c>
      <c r="C2195" s="38" t="s">
        <v>7545</v>
      </c>
      <c r="D2195" s="38" t="s">
        <v>7898</v>
      </c>
      <c r="E2195" s="38" t="s">
        <v>7899</v>
      </c>
      <c r="F2195" s="116">
        <v>48000</v>
      </c>
      <c r="G2195" s="221">
        <v>0.27</v>
      </c>
      <c r="H2195" s="222">
        <f t="shared" si="47"/>
        <v>35040</v>
      </c>
      <c r="I2195" s="38"/>
      <c r="J2195" s="61"/>
    </row>
    <row r="2196" spans="1:10" s="32" customFormat="1" ht="14.5" x14ac:dyDescent="0.25">
      <c r="A2196" s="38" t="s">
        <v>480</v>
      </c>
      <c r="B2196" s="38" t="s">
        <v>656</v>
      </c>
      <c r="C2196" s="38" t="s">
        <v>7545</v>
      </c>
      <c r="D2196" s="38" t="s">
        <v>7900</v>
      </c>
      <c r="E2196" s="38" t="s">
        <v>7901</v>
      </c>
      <c r="F2196" s="116">
        <v>80000</v>
      </c>
      <c r="G2196" s="221">
        <v>0.27</v>
      </c>
      <c r="H2196" s="222">
        <f t="shared" si="47"/>
        <v>58400</v>
      </c>
      <c r="I2196" s="38"/>
      <c r="J2196" s="61"/>
    </row>
    <row r="2197" spans="1:10" s="32" customFormat="1" ht="14.5" x14ac:dyDescent="0.25">
      <c r="A2197" s="38" t="s">
        <v>480</v>
      </c>
      <c r="B2197" s="38" t="s">
        <v>656</v>
      </c>
      <c r="C2197" s="38" t="s">
        <v>7545</v>
      </c>
      <c r="D2197" s="38" t="s">
        <v>7902</v>
      </c>
      <c r="E2197" s="38" t="s">
        <v>7903</v>
      </c>
      <c r="F2197" s="116">
        <v>80000</v>
      </c>
      <c r="G2197" s="221">
        <v>0.27</v>
      </c>
      <c r="H2197" s="222">
        <f t="shared" si="47"/>
        <v>58400</v>
      </c>
      <c r="I2197" s="38"/>
      <c r="J2197" s="61"/>
    </row>
    <row r="2198" spans="1:10" s="32" customFormat="1" ht="29" x14ac:dyDescent="0.25">
      <c r="A2198" s="38" t="s">
        <v>480</v>
      </c>
      <c r="B2198" s="38" t="s">
        <v>656</v>
      </c>
      <c r="C2198" s="38" t="s">
        <v>7545</v>
      </c>
      <c r="D2198" s="38" t="s">
        <v>7904</v>
      </c>
      <c r="E2198" s="38" t="s">
        <v>7905</v>
      </c>
      <c r="F2198" s="116">
        <v>14000</v>
      </c>
      <c r="G2198" s="221">
        <v>0.27</v>
      </c>
      <c r="H2198" s="222">
        <f t="shared" si="47"/>
        <v>10220</v>
      </c>
      <c r="I2198" s="38" t="s">
        <v>595</v>
      </c>
      <c r="J2198" s="61"/>
    </row>
    <row r="2199" spans="1:10" s="32" customFormat="1" ht="29" x14ac:dyDescent="0.25">
      <c r="A2199" s="38" t="s">
        <v>480</v>
      </c>
      <c r="B2199" s="38" t="s">
        <v>656</v>
      </c>
      <c r="C2199" s="38" t="s">
        <v>7545</v>
      </c>
      <c r="D2199" s="38" t="s">
        <v>7906</v>
      </c>
      <c r="E2199" s="38" t="s">
        <v>7907</v>
      </c>
      <c r="F2199" s="116">
        <v>14000</v>
      </c>
      <c r="G2199" s="221">
        <v>0.27</v>
      </c>
      <c r="H2199" s="222">
        <f t="shared" si="47"/>
        <v>10220</v>
      </c>
      <c r="I2199" s="38" t="s">
        <v>595</v>
      </c>
      <c r="J2199" s="61"/>
    </row>
    <row r="2200" spans="1:10" s="32" customFormat="1" ht="29" x14ac:dyDescent="0.25">
      <c r="A2200" s="38" t="s">
        <v>480</v>
      </c>
      <c r="B2200" s="38" t="s">
        <v>656</v>
      </c>
      <c r="C2200" s="38" t="s">
        <v>7545</v>
      </c>
      <c r="D2200" s="38" t="s">
        <v>7908</v>
      </c>
      <c r="E2200" s="38" t="s">
        <v>7909</v>
      </c>
      <c r="F2200" s="116">
        <v>37000</v>
      </c>
      <c r="G2200" s="221">
        <v>0.27</v>
      </c>
      <c r="H2200" s="222">
        <f t="shared" si="47"/>
        <v>27010</v>
      </c>
      <c r="I2200" s="38" t="s">
        <v>595</v>
      </c>
      <c r="J2200" s="61"/>
    </row>
    <row r="2201" spans="1:10" s="32" customFormat="1" ht="29" x14ac:dyDescent="0.25">
      <c r="A2201" s="38" t="s">
        <v>480</v>
      </c>
      <c r="B2201" s="38" t="s">
        <v>656</v>
      </c>
      <c r="C2201" s="38" t="s">
        <v>7545</v>
      </c>
      <c r="D2201" s="38" t="s">
        <v>7910</v>
      </c>
      <c r="E2201" s="38" t="s">
        <v>7911</v>
      </c>
      <c r="F2201" s="116">
        <v>37000</v>
      </c>
      <c r="G2201" s="221">
        <v>0.27</v>
      </c>
      <c r="H2201" s="222">
        <f t="shared" si="47"/>
        <v>27010</v>
      </c>
      <c r="I2201" s="38" t="s">
        <v>595</v>
      </c>
      <c r="J2201" s="61"/>
    </row>
    <row r="2202" spans="1:10" s="32" customFormat="1" ht="29" x14ac:dyDescent="0.25">
      <c r="A2202" s="38" t="s">
        <v>480</v>
      </c>
      <c r="B2202" s="38" t="s">
        <v>656</v>
      </c>
      <c r="C2202" s="38" t="s">
        <v>7545</v>
      </c>
      <c r="D2202" s="38" t="s">
        <v>7912</v>
      </c>
      <c r="E2202" s="38" t="s">
        <v>7913</v>
      </c>
      <c r="F2202" s="116">
        <v>61600</v>
      </c>
      <c r="G2202" s="221">
        <v>0.27</v>
      </c>
      <c r="H2202" s="222">
        <f t="shared" si="47"/>
        <v>44968</v>
      </c>
      <c r="I2202" s="38" t="s">
        <v>595</v>
      </c>
      <c r="J2202" s="61"/>
    </row>
    <row r="2203" spans="1:10" s="32" customFormat="1" ht="29" x14ac:dyDescent="0.25">
      <c r="A2203" s="38" t="s">
        <v>480</v>
      </c>
      <c r="B2203" s="38" t="s">
        <v>656</v>
      </c>
      <c r="C2203" s="38" t="s">
        <v>7545</v>
      </c>
      <c r="D2203" s="38" t="s">
        <v>7914</v>
      </c>
      <c r="E2203" s="38" t="s">
        <v>7915</v>
      </c>
      <c r="F2203" s="116">
        <v>61600</v>
      </c>
      <c r="G2203" s="221">
        <v>0.27</v>
      </c>
      <c r="H2203" s="222">
        <f t="shared" si="47"/>
        <v>44968</v>
      </c>
      <c r="I2203" s="38" t="s">
        <v>595</v>
      </c>
      <c r="J2203" s="61"/>
    </row>
    <row r="2204" spans="1:10" s="32" customFormat="1" ht="14.5" x14ac:dyDescent="0.25">
      <c r="A2204" s="38" t="s">
        <v>480</v>
      </c>
      <c r="B2204" s="38" t="s">
        <v>656</v>
      </c>
      <c r="C2204" s="38" t="s">
        <v>7551</v>
      </c>
      <c r="D2204" s="38" t="s">
        <v>7916</v>
      </c>
      <c r="E2204" s="38" t="s">
        <v>7917</v>
      </c>
      <c r="F2204" s="116">
        <v>36000</v>
      </c>
      <c r="G2204" s="221">
        <v>0.27</v>
      </c>
      <c r="H2204" s="222">
        <f t="shared" si="47"/>
        <v>26280</v>
      </c>
      <c r="I2204" s="38"/>
      <c r="J2204" s="61"/>
    </row>
    <row r="2205" spans="1:10" s="32" customFormat="1" ht="14.5" x14ac:dyDescent="0.25">
      <c r="A2205" s="38" t="s">
        <v>480</v>
      </c>
      <c r="B2205" s="38" t="s">
        <v>656</v>
      </c>
      <c r="C2205" s="38" t="s">
        <v>7551</v>
      </c>
      <c r="D2205" s="38" t="s">
        <v>7918</v>
      </c>
      <c r="E2205" s="38" t="s">
        <v>7919</v>
      </c>
      <c r="F2205" s="116">
        <v>36000</v>
      </c>
      <c r="G2205" s="221">
        <v>0.27</v>
      </c>
      <c r="H2205" s="222">
        <f t="shared" si="47"/>
        <v>26280</v>
      </c>
      <c r="I2205" s="38"/>
      <c r="J2205" s="61"/>
    </row>
    <row r="2206" spans="1:10" s="32" customFormat="1" ht="14.5" x14ac:dyDescent="0.25">
      <c r="A2206" s="38" t="s">
        <v>480</v>
      </c>
      <c r="B2206" s="38" t="s">
        <v>656</v>
      </c>
      <c r="C2206" s="38" t="s">
        <v>7551</v>
      </c>
      <c r="D2206" s="38" t="s">
        <v>7920</v>
      </c>
      <c r="E2206" s="38" t="s">
        <v>7921</v>
      </c>
      <c r="F2206" s="116">
        <v>86400</v>
      </c>
      <c r="G2206" s="221">
        <v>0.27</v>
      </c>
      <c r="H2206" s="222">
        <f t="shared" si="47"/>
        <v>63072</v>
      </c>
      <c r="I2206" s="38"/>
      <c r="J2206" s="61"/>
    </row>
    <row r="2207" spans="1:10" s="32" customFormat="1" ht="14.5" x14ac:dyDescent="0.25">
      <c r="A2207" s="38" t="s">
        <v>480</v>
      </c>
      <c r="B2207" s="38" t="s">
        <v>656</v>
      </c>
      <c r="C2207" s="38" t="s">
        <v>7551</v>
      </c>
      <c r="D2207" s="38" t="s">
        <v>7922</v>
      </c>
      <c r="E2207" s="38" t="s">
        <v>7923</v>
      </c>
      <c r="F2207" s="116">
        <v>86400</v>
      </c>
      <c r="G2207" s="221">
        <v>0.27</v>
      </c>
      <c r="H2207" s="222">
        <f t="shared" si="47"/>
        <v>63072</v>
      </c>
      <c r="I2207" s="38"/>
      <c r="J2207" s="61"/>
    </row>
    <row r="2208" spans="1:10" s="32" customFormat="1" ht="14.5" x14ac:dyDescent="0.25">
      <c r="A2208" s="38" t="s">
        <v>480</v>
      </c>
      <c r="B2208" s="38" t="s">
        <v>656</v>
      </c>
      <c r="C2208" s="38" t="s">
        <v>7551</v>
      </c>
      <c r="D2208" s="38" t="s">
        <v>7924</v>
      </c>
      <c r="E2208" s="38" t="s">
        <v>7925</v>
      </c>
      <c r="F2208" s="116">
        <v>144000</v>
      </c>
      <c r="G2208" s="221">
        <v>0.27</v>
      </c>
      <c r="H2208" s="222">
        <f t="shared" si="47"/>
        <v>105120</v>
      </c>
      <c r="I2208" s="38"/>
      <c r="J2208" s="61"/>
    </row>
    <row r="2209" spans="1:10" s="32" customFormat="1" ht="14.5" x14ac:dyDescent="0.25">
      <c r="A2209" s="38" t="s">
        <v>480</v>
      </c>
      <c r="B2209" s="38" t="s">
        <v>656</v>
      </c>
      <c r="C2209" s="38" t="s">
        <v>7551</v>
      </c>
      <c r="D2209" s="38" t="s">
        <v>7926</v>
      </c>
      <c r="E2209" s="38" t="s">
        <v>7927</v>
      </c>
      <c r="F2209" s="116">
        <v>144000</v>
      </c>
      <c r="G2209" s="221">
        <v>0.27</v>
      </c>
      <c r="H2209" s="222">
        <f t="shared" si="47"/>
        <v>105120</v>
      </c>
      <c r="I2209" s="38"/>
      <c r="J2209" s="61"/>
    </row>
    <row r="2210" spans="1:10" s="32" customFormat="1" ht="29" x14ac:dyDescent="0.25">
      <c r="A2210" s="38" t="s">
        <v>480</v>
      </c>
      <c r="B2210" s="38" t="s">
        <v>656</v>
      </c>
      <c r="C2210" s="38" t="s">
        <v>7551</v>
      </c>
      <c r="D2210" s="38" t="s">
        <v>7928</v>
      </c>
      <c r="E2210" s="38" t="s">
        <v>7929</v>
      </c>
      <c r="F2210" s="116">
        <v>25200</v>
      </c>
      <c r="G2210" s="221">
        <v>0.27</v>
      </c>
      <c r="H2210" s="222">
        <f t="shared" si="47"/>
        <v>18396</v>
      </c>
      <c r="I2210" s="46" t="s">
        <v>595</v>
      </c>
      <c r="J2210" s="61"/>
    </row>
    <row r="2211" spans="1:10" s="32" customFormat="1" ht="29" x14ac:dyDescent="0.25">
      <c r="A2211" s="38" t="s">
        <v>480</v>
      </c>
      <c r="B2211" s="38" t="s">
        <v>656</v>
      </c>
      <c r="C2211" s="38" t="s">
        <v>7551</v>
      </c>
      <c r="D2211" s="38" t="s">
        <v>7930</v>
      </c>
      <c r="E2211" s="38" t="s">
        <v>7931</v>
      </c>
      <c r="F2211" s="116">
        <v>25200</v>
      </c>
      <c r="G2211" s="221">
        <v>0.27</v>
      </c>
      <c r="H2211" s="222">
        <f t="shared" si="47"/>
        <v>18396</v>
      </c>
      <c r="I2211" s="46" t="s">
        <v>595</v>
      </c>
      <c r="J2211" s="61"/>
    </row>
    <row r="2212" spans="1:10" s="32" customFormat="1" ht="29" x14ac:dyDescent="0.25">
      <c r="A2212" s="38" t="s">
        <v>480</v>
      </c>
      <c r="B2212" s="38" t="s">
        <v>656</v>
      </c>
      <c r="C2212" s="38" t="s">
        <v>7551</v>
      </c>
      <c r="D2212" s="38" t="s">
        <v>7932</v>
      </c>
      <c r="E2212" s="38" t="s">
        <v>7933</v>
      </c>
      <c r="F2212" s="116">
        <v>66600</v>
      </c>
      <c r="G2212" s="221">
        <v>0.27</v>
      </c>
      <c r="H2212" s="222">
        <f t="shared" si="47"/>
        <v>48618</v>
      </c>
      <c r="I2212" s="46" t="s">
        <v>595</v>
      </c>
      <c r="J2212" s="61"/>
    </row>
    <row r="2213" spans="1:10" s="32" customFormat="1" ht="29" x14ac:dyDescent="0.25">
      <c r="A2213" s="38" t="s">
        <v>480</v>
      </c>
      <c r="B2213" s="38" t="s">
        <v>656</v>
      </c>
      <c r="C2213" s="38" t="s">
        <v>7551</v>
      </c>
      <c r="D2213" s="38" t="s">
        <v>7934</v>
      </c>
      <c r="E2213" s="38" t="s">
        <v>7935</v>
      </c>
      <c r="F2213" s="116">
        <v>66600</v>
      </c>
      <c r="G2213" s="221">
        <v>0.27</v>
      </c>
      <c r="H2213" s="222">
        <f t="shared" si="47"/>
        <v>48618</v>
      </c>
      <c r="I2213" s="46" t="s">
        <v>595</v>
      </c>
      <c r="J2213" s="61"/>
    </row>
    <row r="2214" spans="1:10" s="32" customFormat="1" ht="29" x14ac:dyDescent="0.25">
      <c r="A2214" s="38" t="s">
        <v>480</v>
      </c>
      <c r="B2214" s="38" t="s">
        <v>656</v>
      </c>
      <c r="C2214" s="38" t="s">
        <v>7551</v>
      </c>
      <c r="D2214" s="38" t="s">
        <v>7936</v>
      </c>
      <c r="E2214" s="38" t="s">
        <v>7937</v>
      </c>
      <c r="F2214" s="116">
        <v>110900</v>
      </c>
      <c r="G2214" s="221">
        <v>0.27</v>
      </c>
      <c r="H2214" s="222">
        <f t="shared" si="47"/>
        <v>80957</v>
      </c>
      <c r="I2214" s="46" t="s">
        <v>595</v>
      </c>
      <c r="J2214" s="61"/>
    </row>
    <row r="2215" spans="1:10" s="32" customFormat="1" ht="29" x14ac:dyDescent="0.25">
      <c r="A2215" s="38" t="s">
        <v>480</v>
      </c>
      <c r="B2215" s="38" t="s">
        <v>656</v>
      </c>
      <c r="C2215" s="38" t="s">
        <v>7551</v>
      </c>
      <c r="D2215" s="38" t="s">
        <v>7938</v>
      </c>
      <c r="E2215" s="38" t="s">
        <v>7939</v>
      </c>
      <c r="F2215" s="116">
        <v>110900</v>
      </c>
      <c r="G2215" s="221">
        <v>0.27</v>
      </c>
      <c r="H2215" s="222">
        <f t="shared" si="47"/>
        <v>80957</v>
      </c>
      <c r="I2215" s="46" t="s">
        <v>595</v>
      </c>
      <c r="J2215" s="61"/>
    </row>
    <row r="2216" spans="1:10" s="32" customFormat="1" ht="14.5" x14ac:dyDescent="0.25">
      <c r="A2216" s="38" t="s">
        <v>480</v>
      </c>
      <c r="B2216" s="38" t="s">
        <v>656</v>
      </c>
      <c r="C2216" s="38" t="s">
        <v>9537</v>
      </c>
      <c r="D2216" s="38" t="s">
        <v>9635</v>
      </c>
      <c r="E2216" s="38" t="s">
        <v>9636</v>
      </c>
      <c r="F2216" s="116">
        <v>40000</v>
      </c>
      <c r="G2216" s="221">
        <v>0.27</v>
      </c>
      <c r="H2216" s="222">
        <f t="shared" si="47"/>
        <v>29200</v>
      </c>
    </row>
    <row r="2217" spans="1:10" s="32" customFormat="1" ht="14.5" x14ac:dyDescent="0.25">
      <c r="A2217" s="38" t="s">
        <v>480</v>
      </c>
      <c r="B2217" s="38" t="s">
        <v>656</v>
      </c>
      <c r="C2217" s="38" t="s">
        <v>9537</v>
      </c>
      <c r="D2217" s="38" t="s">
        <v>9637</v>
      </c>
      <c r="E2217" s="38" t="s">
        <v>9638</v>
      </c>
      <c r="F2217" s="116">
        <v>40000</v>
      </c>
      <c r="G2217" s="221">
        <v>0.27</v>
      </c>
      <c r="H2217" s="222">
        <f t="shared" si="47"/>
        <v>29200</v>
      </c>
    </row>
    <row r="2218" spans="1:10" s="32" customFormat="1" ht="14.5" x14ac:dyDescent="0.25">
      <c r="A2218" s="38" t="s">
        <v>480</v>
      </c>
      <c r="B2218" s="38" t="s">
        <v>656</v>
      </c>
      <c r="C2218" s="38" t="s">
        <v>9537</v>
      </c>
      <c r="D2218" s="38" t="s">
        <v>9639</v>
      </c>
      <c r="E2218" s="38" t="s">
        <v>9640</v>
      </c>
      <c r="F2218" s="116">
        <v>96000</v>
      </c>
      <c r="G2218" s="221">
        <v>0.27</v>
      </c>
      <c r="H2218" s="222">
        <f t="shared" si="47"/>
        <v>70080</v>
      </c>
    </row>
    <row r="2219" spans="1:10" s="32" customFormat="1" ht="14.5" x14ac:dyDescent="0.25">
      <c r="A2219" s="38" t="s">
        <v>480</v>
      </c>
      <c r="B2219" s="38" t="s">
        <v>656</v>
      </c>
      <c r="C2219" s="38" t="s">
        <v>9537</v>
      </c>
      <c r="D2219" s="38" t="s">
        <v>9641</v>
      </c>
      <c r="E2219" s="38" t="s">
        <v>9642</v>
      </c>
      <c r="F2219" s="116">
        <v>96000</v>
      </c>
      <c r="G2219" s="221">
        <v>0.27</v>
      </c>
      <c r="H2219" s="222">
        <f t="shared" si="47"/>
        <v>70080</v>
      </c>
    </row>
    <row r="2220" spans="1:10" s="32" customFormat="1" ht="14.5" x14ac:dyDescent="0.25">
      <c r="A2220" s="38" t="s">
        <v>480</v>
      </c>
      <c r="B2220" s="38" t="s">
        <v>656</v>
      </c>
      <c r="C2220" s="38" t="s">
        <v>9537</v>
      </c>
      <c r="D2220" s="38" t="s">
        <v>9643</v>
      </c>
      <c r="E2220" s="38" t="s">
        <v>9644</v>
      </c>
      <c r="F2220" s="116">
        <v>160000</v>
      </c>
      <c r="G2220" s="221">
        <v>0.27</v>
      </c>
      <c r="H2220" s="222">
        <f t="shared" si="47"/>
        <v>116800</v>
      </c>
    </row>
    <row r="2221" spans="1:10" s="32" customFormat="1" ht="14.5" x14ac:dyDescent="0.25">
      <c r="A2221" s="38" t="s">
        <v>480</v>
      </c>
      <c r="B2221" s="38" t="s">
        <v>656</v>
      </c>
      <c r="C2221" s="38" t="s">
        <v>9537</v>
      </c>
      <c r="D2221" s="38" t="s">
        <v>9645</v>
      </c>
      <c r="E2221" s="38" t="s">
        <v>9646</v>
      </c>
      <c r="F2221" s="116">
        <v>160000</v>
      </c>
      <c r="G2221" s="221">
        <v>0.27</v>
      </c>
      <c r="H2221" s="222">
        <f t="shared" si="47"/>
        <v>116800</v>
      </c>
    </row>
    <row r="2222" spans="1:10" s="32" customFormat="1" ht="14.5" x14ac:dyDescent="0.25">
      <c r="A2222" s="38" t="s">
        <v>480</v>
      </c>
      <c r="B2222" s="38" t="s">
        <v>656</v>
      </c>
      <c r="C2222" s="38" t="s">
        <v>9537</v>
      </c>
      <c r="D2222" s="38" t="s">
        <v>9647</v>
      </c>
      <c r="E2222" s="38" t="s">
        <v>9648</v>
      </c>
      <c r="F2222" s="116">
        <v>28000</v>
      </c>
      <c r="G2222" s="221">
        <v>0.27</v>
      </c>
      <c r="H2222" s="222">
        <f t="shared" si="47"/>
        <v>20440</v>
      </c>
    </row>
    <row r="2223" spans="1:10" s="32" customFormat="1" ht="14.5" x14ac:dyDescent="0.25">
      <c r="A2223" s="38" t="s">
        <v>480</v>
      </c>
      <c r="B2223" s="38" t="s">
        <v>656</v>
      </c>
      <c r="C2223" s="38" t="s">
        <v>9537</v>
      </c>
      <c r="D2223" s="38" t="s">
        <v>9649</v>
      </c>
      <c r="E2223" s="38" t="s">
        <v>9650</v>
      </c>
      <c r="F2223" s="116">
        <v>28000</v>
      </c>
      <c r="G2223" s="221">
        <v>0.27</v>
      </c>
      <c r="H2223" s="222">
        <f t="shared" si="47"/>
        <v>20440</v>
      </c>
    </row>
    <row r="2224" spans="1:10" s="32" customFormat="1" ht="14.5" x14ac:dyDescent="0.25">
      <c r="A2224" s="38" t="s">
        <v>480</v>
      </c>
      <c r="B2224" s="38" t="s">
        <v>656</v>
      </c>
      <c r="C2224" s="38" t="s">
        <v>9537</v>
      </c>
      <c r="D2224" s="38" t="s">
        <v>9651</v>
      </c>
      <c r="E2224" s="38" t="s">
        <v>9652</v>
      </c>
      <c r="F2224" s="116">
        <v>74000</v>
      </c>
      <c r="G2224" s="221">
        <v>0.27</v>
      </c>
      <c r="H2224" s="222">
        <f t="shared" si="47"/>
        <v>54020</v>
      </c>
    </row>
    <row r="2225" spans="1:10" s="32" customFormat="1" ht="14.5" x14ac:dyDescent="0.25">
      <c r="A2225" s="38" t="s">
        <v>480</v>
      </c>
      <c r="B2225" s="38" t="s">
        <v>656</v>
      </c>
      <c r="C2225" s="38" t="s">
        <v>9537</v>
      </c>
      <c r="D2225" s="38" t="s">
        <v>9653</v>
      </c>
      <c r="E2225" s="38" t="s">
        <v>9654</v>
      </c>
      <c r="F2225" s="116">
        <v>74000</v>
      </c>
      <c r="G2225" s="221">
        <v>0.27</v>
      </c>
      <c r="H2225" s="222">
        <f t="shared" si="47"/>
        <v>54020</v>
      </c>
    </row>
    <row r="2226" spans="1:10" s="32" customFormat="1" ht="14.5" x14ac:dyDescent="0.25">
      <c r="A2226" s="38" t="s">
        <v>480</v>
      </c>
      <c r="B2226" s="38" t="s">
        <v>656</v>
      </c>
      <c r="C2226" s="38" t="s">
        <v>9537</v>
      </c>
      <c r="D2226" s="38" t="s">
        <v>9655</v>
      </c>
      <c r="E2226" s="38" t="s">
        <v>9656</v>
      </c>
      <c r="F2226" s="116">
        <v>123200</v>
      </c>
      <c r="G2226" s="221">
        <v>0.27</v>
      </c>
      <c r="H2226" s="222">
        <f t="shared" si="47"/>
        <v>89936</v>
      </c>
    </row>
    <row r="2227" spans="1:10" s="32" customFormat="1" ht="14.5" x14ac:dyDescent="0.25">
      <c r="A2227" s="38" t="s">
        <v>480</v>
      </c>
      <c r="B2227" s="38" t="s">
        <v>656</v>
      </c>
      <c r="C2227" s="38" t="s">
        <v>9537</v>
      </c>
      <c r="D2227" s="38" t="s">
        <v>9657</v>
      </c>
      <c r="E2227" s="38" t="s">
        <v>9658</v>
      </c>
      <c r="F2227" s="116">
        <v>123200</v>
      </c>
      <c r="G2227" s="221">
        <v>0.27</v>
      </c>
      <c r="H2227" s="222">
        <f t="shared" ref="H2227:H2290" si="48">SUM(F2227*0.73)</f>
        <v>89936</v>
      </c>
    </row>
    <row r="2228" spans="1:10" s="48" customFormat="1" ht="14.5" x14ac:dyDescent="0.25">
      <c r="A2228" s="26" t="s">
        <v>480</v>
      </c>
      <c r="B2228" s="26" t="s">
        <v>656</v>
      </c>
      <c r="C2228" s="26" t="s">
        <v>382</v>
      </c>
      <c r="D2228" s="26" t="s">
        <v>1817</v>
      </c>
      <c r="E2228" s="26" t="s">
        <v>1818</v>
      </c>
      <c r="F2228" s="45">
        <v>60000</v>
      </c>
      <c r="G2228" s="221">
        <v>0.27</v>
      </c>
      <c r="H2228" s="222">
        <f t="shared" si="48"/>
        <v>43800</v>
      </c>
      <c r="I2228" s="46"/>
      <c r="J2228" s="54"/>
    </row>
    <row r="2229" spans="1:10" s="48" customFormat="1" ht="14.5" x14ac:dyDescent="0.25">
      <c r="A2229" s="26" t="s">
        <v>480</v>
      </c>
      <c r="B2229" s="26" t="s">
        <v>656</v>
      </c>
      <c r="C2229" s="26" t="s">
        <v>382</v>
      </c>
      <c r="D2229" s="26" t="s">
        <v>1831</v>
      </c>
      <c r="E2229" s="26" t="s">
        <v>1832</v>
      </c>
      <c r="F2229" s="45">
        <v>60000</v>
      </c>
      <c r="G2229" s="221">
        <v>0.27</v>
      </c>
      <c r="H2229" s="222">
        <f t="shared" si="48"/>
        <v>43800</v>
      </c>
      <c r="I2229" s="46"/>
      <c r="J2229" s="54"/>
    </row>
    <row r="2230" spans="1:10" s="48" customFormat="1" ht="14.5" x14ac:dyDescent="0.25">
      <c r="A2230" s="26" t="s">
        <v>480</v>
      </c>
      <c r="B2230" s="26" t="s">
        <v>656</v>
      </c>
      <c r="C2230" s="26" t="s">
        <v>382</v>
      </c>
      <c r="D2230" s="26" t="s">
        <v>1819</v>
      </c>
      <c r="E2230" s="26" t="s">
        <v>1820</v>
      </c>
      <c r="F2230" s="45">
        <v>144000</v>
      </c>
      <c r="G2230" s="221">
        <v>0.27</v>
      </c>
      <c r="H2230" s="222">
        <f t="shared" si="48"/>
        <v>105120</v>
      </c>
      <c r="I2230" s="46"/>
      <c r="J2230" s="54"/>
    </row>
    <row r="2231" spans="1:10" s="48" customFormat="1" ht="14.5" x14ac:dyDescent="0.25">
      <c r="A2231" s="26" t="s">
        <v>480</v>
      </c>
      <c r="B2231" s="26" t="s">
        <v>656</v>
      </c>
      <c r="C2231" s="26" t="s">
        <v>382</v>
      </c>
      <c r="D2231" s="26" t="s">
        <v>1825</v>
      </c>
      <c r="E2231" s="26" t="s">
        <v>1826</v>
      </c>
      <c r="F2231" s="45">
        <v>144000</v>
      </c>
      <c r="G2231" s="221">
        <v>0.27</v>
      </c>
      <c r="H2231" s="222">
        <f t="shared" si="48"/>
        <v>105120</v>
      </c>
      <c r="I2231" s="46"/>
      <c r="J2231" s="54"/>
    </row>
    <row r="2232" spans="1:10" s="48" customFormat="1" ht="14.5" x14ac:dyDescent="0.25">
      <c r="A2232" s="26" t="s">
        <v>480</v>
      </c>
      <c r="B2232" s="26" t="s">
        <v>656</v>
      </c>
      <c r="C2232" s="26" t="s">
        <v>382</v>
      </c>
      <c r="D2232" s="26" t="s">
        <v>3929</v>
      </c>
      <c r="E2232" s="26" t="s">
        <v>3928</v>
      </c>
      <c r="F2232" s="45">
        <v>240000</v>
      </c>
      <c r="G2232" s="221">
        <v>0.27</v>
      </c>
      <c r="H2232" s="222">
        <f t="shared" si="48"/>
        <v>175200</v>
      </c>
      <c r="I2232" s="46"/>
      <c r="J2232" s="54"/>
    </row>
    <row r="2233" spans="1:10" s="48" customFormat="1" ht="14.5" x14ac:dyDescent="0.25">
      <c r="A2233" s="26" t="s">
        <v>480</v>
      </c>
      <c r="B2233" s="26" t="s">
        <v>656</v>
      </c>
      <c r="C2233" s="26" t="s">
        <v>382</v>
      </c>
      <c r="D2233" s="26" t="s">
        <v>3927</v>
      </c>
      <c r="E2233" s="26" t="s">
        <v>3926</v>
      </c>
      <c r="F2233" s="45">
        <v>240000</v>
      </c>
      <c r="G2233" s="221">
        <v>0.27</v>
      </c>
      <c r="H2233" s="222">
        <f t="shared" si="48"/>
        <v>175200</v>
      </c>
      <c r="I2233" s="46"/>
      <c r="J2233" s="54"/>
    </row>
    <row r="2234" spans="1:10" s="48" customFormat="1" ht="29" x14ac:dyDescent="0.25">
      <c r="A2234" s="26" t="s">
        <v>480</v>
      </c>
      <c r="B2234" s="26" t="s">
        <v>656</v>
      </c>
      <c r="C2234" s="26" t="s">
        <v>382</v>
      </c>
      <c r="D2234" s="26" t="s">
        <v>1827</v>
      </c>
      <c r="E2234" s="26" t="s">
        <v>1828</v>
      </c>
      <c r="F2234" s="45">
        <v>42000</v>
      </c>
      <c r="G2234" s="221">
        <v>0.27</v>
      </c>
      <c r="H2234" s="222">
        <f t="shared" si="48"/>
        <v>30660</v>
      </c>
      <c r="I2234" s="46" t="s">
        <v>595</v>
      </c>
      <c r="J2234" s="54"/>
    </row>
    <row r="2235" spans="1:10" s="48" customFormat="1" ht="29" x14ac:dyDescent="0.25">
      <c r="A2235" s="26" t="s">
        <v>480</v>
      </c>
      <c r="B2235" s="26" t="s">
        <v>656</v>
      </c>
      <c r="C2235" s="26" t="s">
        <v>382</v>
      </c>
      <c r="D2235" s="26" t="s">
        <v>1829</v>
      </c>
      <c r="E2235" s="26" t="s">
        <v>1830</v>
      </c>
      <c r="F2235" s="45">
        <v>42000</v>
      </c>
      <c r="G2235" s="221">
        <v>0.27</v>
      </c>
      <c r="H2235" s="222">
        <f t="shared" si="48"/>
        <v>30660</v>
      </c>
      <c r="I2235" s="46" t="s">
        <v>595</v>
      </c>
      <c r="J2235" s="54"/>
    </row>
    <row r="2236" spans="1:10" s="48" customFormat="1" ht="29" x14ac:dyDescent="0.25">
      <c r="A2236" s="26" t="s">
        <v>480</v>
      </c>
      <c r="B2236" s="26" t="s">
        <v>656</v>
      </c>
      <c r="C2236" s="26" t="s">
        <v>382</v>
      </c>
      <c r="D2236" s="26" t="s">
        <v>1821</v>
      </c>
      <c r="E2236" s="26" t="s">
        <v>1822</v>
      </c>
      <c r="F2236" s="45">
        <v>111000</v>
      </c>
      <c r="G2236" s="221">
        <v>0.27</v>
      </c>
      <c r="H2236" s="222">
        <f t="shared" si="48"/>
        <v>81030</v>
      </c>
      <c r="I2236" s="46" t="s">
        <v>595</v>
      </c>
      <c r="J2236" s="54"/>
    </row>
    <row r="2237" spans="1:10" s="48" customFormat="1" ht="29" x14ac:dyDescent="0.25">
      <c r="A2237" s="26" t="s">
        <v>480</v>
      </c>
      <c r="B2237" s="26" t="s">
        <v>656</v>
      </c>
      <c r="C2237" s="26" t="s">
        <v>382</v>
      </c>
      <c r="D2237" s="26" t="s">
        <v>1823</v>
      </c>
      <c r="E2237" s="26" t="s">
        <v>1824</v>
      </c>
      <c r="F2237" s="45">
        <v>111000</v>
      </c>
      <c r="G2237" s="221">
        <v>0.27</v>
      </c>
      <c r="H2237" s="222">
        <f t="shared" si="48"/>
        <v>81030</v>
      </c>
      <c r="I2237" s="46" t="s">
        <v>595</v>
      </c>
      <c r="J2237" s="54"/>
    </row>
    <row r="2238" spans="1:10" s="48" customFormat="1" ht="29" x14ac:dyDescent="0.25">
      <c r="A2238" s="26" t="s">
        <v>480</v>
      </c>
      <c r="B2238" s="26" t="s">
        <v>656</v>
      </c>
      <c r="C2238" s="26" t="s">
        <v>382</v>
      </c>
      <c r="D2238" s="26" t="s">
        <v>3933</v>
      </c>
      <c r="E2238" s="26" t="s">
        <v>3932</v>
      </c>
      <c r="F2238" s="45">
        <v>185000</v>
      </c>
      <c r="G2238" s="221">
        <v>0.27</v>
      </c>
      <c r="H2238" s="222">
        <f t="shared" si="48"/>
        <v>135050</v>
      </c>
      <c r="I2238" s="46" t="s">
        <v>595</v>
      </c>
      <c r="J2238" s="54"/>
    </row>
    <row r="2239" spans="1:10" s="48" customFormat="1" ht="29" x14ac:dyDescent="0.25">
      <c r="A2239" s="79" t="s">
        <v>480</v>
      </c>
      <c r="B2239" s="80" t="s">
        <v>656</v>
      </c>
      <c r="C2239" s="80" t="s">
        <v>382</v>
      </c>
      <c r="D2239" s="80" t="s">
        <v>3931</v>
      </c>
      <c r="E2239" s="80" t="s">
        <v>3930</v>
      </c>
      <c r="F2239" s="81">
        <v>185000</v>
      </c>
      <c r="G2239" s="221">
        <v>0.27</v>
      </c>
      <c r="H2239" s="222">
        <f t="shared" si="48"/>
        <v>135050</v>
      </c>
      <c r="I2239" s="99" t="s">
        <v>595</v>
      </c>
      <c r="J2239" s="100"/>
    </row>
    <row r="2240" spans="1:10" s="48" customFormat="1" ht="14.5" x14ac:dyDescent="0.25">
      <c r="A2240" s="98" t="s">
        <v>480</v>
      </c>
      <c r="B2240" s="84" t="s">
        <v>656</v>
      </c>
      <c r="C2240" s="84" t="s">
        <v>5663</v>
      </c>
      <c r="D2240" s="84" t="s">
        <v>5765</v>
      </c>
      <c r="E2240" s="84" t="s">
        <v>5766</v>
      </c>
      <c r="F2240" s="85">
        <v>75000</v>
      </c>
      <c r="G2240" s="221">
        <v>0.27</v>
      </c>
      <c r="H2240" s="222">
        <f t="shared" si="48"/>
        <v>54750</v>
      </c>
      <c r="I2240" s="84"/>
      <c r="J2240" s="42"/>
    </row>
    <row r="2241" spans="1:10" s="48" customFormat="1" ht="14.5" x14ac:dyDescent="0.25">
      <c r="A2241" s="98" t="s">
        <v>480</v>
      </c>
      <c r="B2241" s="84" t="s">
        <v>656</v>
      </c>
      <c r="C2241" s="84" t="s">
        <v>5663</v>
      </c>
      <c r="D2241" s="84" t="s">
        <v>5767</v>
      </c>
      <c r="E2241" s="84" t="s">
        <v>5768</v>
      </c>
      <c r="F2241" s="85">
        <v>75000</v>
      </c>
      <c r="G2241" s="221">
        <v>0.27</v>
      </c>
      <c r="H2241" s="222">
        <f t="shared" si="48"/>
        <v>54750</v>
      </c>
      <c r="I2241" s="84"/>
      <c r="J2241" s="42"/>
    </row>
    <row r="2242" spans="1:10" s="48" customFormat="1" ht="14.5" x14ac:dyDescent="0.25">
      <c r="A2242" s="98" t="s">
        <v>480</v>
      </c>
      <c r="B2242" s="84" t="s">
        <v>656</v>
      </c>
      <c r="C2242" s="84" t="s">
        <v>5663</v>
      </c>
      <c r="D2242" s="84" t="s">
        <v>5769</v>
      </c>
      <c r="E2242" s="84" t="s">
        <v>5770</v>
      </c>
      <c r="F2242" s="85">
        <v>180000</v>
      </c>
      <c r="G2242" s="221">
        <v>0.27</v>
      </c>
      <c r="H2242" s="222">
        <f t="shared" si="48"/>
        <v>131400</v>
      </c>
      <c r="I2242" s="84"/>
      <c r="J2242" s="42"/>
    </row>
    <row r="2243" spans="1:10" s="48" customFormat="1" ht="14.5" x14ac:dyDescent="0.25">
      <c r="A2243" s="98" t="s">
        <v>480</v>
      </c>
      <c r="B2243" s="84" t="s">
        <v>656</v>
      </c>
      <c r="C2243" s="84" t="s">
        <v>5663</v>
      </c>
      <c r="D2243" s="84" t="s">
        <v>5771</v>
      </c>
      <c r="E2243" s="84" t="s">
        <v>5772</v>
      </c>
      <c r="F2243" s="85">
        <v>180000</v>
      </c>
      <c r="G2243" s="221">
        <v>0.27</v>
      </c>
      <c r="H2243" s="222">
        <f t="shared" si="48"/>
        <v>131400</v>
      </c>
      <c r="I2243" s="84"/>
      <c r="J2243" s="42"/>
    </row>
    <row r="2244" spans="1:10" s="48" customFormat="1" ht="14.5" x14ac:dyDescent="0.25">
      <c r="A2244" s="98" t="s">
        <v>480</v>
      </c>
      <c r="B2244" s="84" t="s">
        <v>656</v>
      </c>
      <c r="C2244" s="84" t="s">
        <v>5663</v>
      </c>
      <c r="D2244" s="84" t="s">
        <v>5773</v>
      </c>
      <c r="E2244" s="84" t="s">
        <v>5774</v>
      </c>
      <c r="F2244" s="85">
        <v>300000</v>
      </c>
      <c r="G2244" s="221">
        <v>0.27</v>
      </c>
      <c r="H2244" s="222">
        <f t="shared" si="48"/>
        <v>219000</v>
      </c>
      <c r="I2244" s="84"/>
      <c r="J2244" s="42"/>
    </row>
    <row r="2245" spans="1:10" s="48" customFormat="1" ht="14.5" x14ac:dyDescent="0.25">
      <c r="A2245" s="98" t="s">
        <v>480</v>
      </c>
      <c r="B2245" s="84" t="s">
        <v>656</v>
      </c>
      <c r="C2245" s="84" t="s">
        <v>5663</v>
      </c>
      <c r="D2245" s="84" t="s">
        <v>5775</v>
      </c>
      <c r="E2245" s="84" t="s">
        <v>5776</v>
      </c>
      <c r="F2245" s="85">
        <v>300000</v>
      </c>
      <c r="G2245" s="221">
        <v>0.27</v>
      </c>
      <c r="H2245" s="222">
        <f t="shared" si="48"/>
        <v>219000</v>
      </c>
      <c r="I2245" s="84"/>
      <c r="J2245" s="42"/>
    </row>
    <row r="2246" spans="1:10" s="48" customFormat="1" ht="29" x14ac:dyDescent="0.25">
      <c r="A2246" s="98" t="s">
        <v>480</v>
      </c>
      <c r="B2246" s="84" t="s">
        <v>656</v>
      </c>
      <c r="C2246" s="84" t="s">
        <v>5663</v>
      </c>
      <c r="D2246" s="84" t="s">
        <v>5777</v>
      </c>
      <c r="E2246" s="84" t="s">
        <v>5778</v>
      </c>
      <c r="F2246" s="85">
        <v>52500</v>
      </c>
      <c r="G2246" s="221">
        <v>0.27</v>
      </c>
      <c r="H2246" s="222">
        <f t="shared" si="48"/>
        <v>38325</v>
      </c>
      <c r="I2246" s="99" t="s">
        <v>595</v>
      </c>
      <c r="J2246" s="42"/>
    </row>
    <row r="2247" spans="1:10" s="48" customFormat="1" ht="29" x14ac:dyDescent="0.25">
      <c r="A2247" s="98" t="s">
        <v>480</v>
      </c>
      <c r="B2247" s="84" t="s">
        <v>656</v>
      </c>
      <c r="C2247" s="84" t="s">
        <v>5663</v>
      </c>
      <c r="D2247" s="84" t="s">
        <v>5779</v>
      </c>
      <c r="E2247" s="84" t="s">
        <v>5780</v>
      </c>
      <c r="F2247" s="85">
        <v>52500</v>
      </c>
      <c r="G2247" s="221">
        <v>0.27</v>
      </c>
      <c r="H2247" s="222">
        <f t="shared" si="48"/>
        <v>38325</v>
      </c>
      <c r="I2247" s="99" t="s">
        <v>595</v>
      </c>
      <c r="J2247" s="42"/>
    </row>
    <row r="2248" spans="1:10" s="48" customFormat="1" ht="29" x14ac:dyDescent="0.25">
      <c r="A2248" s="98" t="s">
        <v>480</v>
      </c>
      <c r="B2248" s="84" t="s">
        <v>656</v>
      </c>
      <c r="C2248" s="84" t="s">
        <v>5663</v>
      </c>
      <c r="D2248" s="84" t="s">
        <v>5781</v>
      </c>
      <c r="E2248" s="84" t="s">
        <v>5783</v>
      </c>
      <c r="F2248" s="85">
        <v>138600</v>
      </c>
      <c r="G2248" s="221">
        <v>0.27</v>
      </c>
      <c r="H2248" s="222">
        <f t="shared" si="48"/>
        <v>101178</v>
      </c>
      <c r="I2248" s="99" t="s">
        <v>595</v>
      </c>
      <c r="J2248" s="42"/>
    </row>
    <row r="2249" spans="1:10" s="48" customFormat="1" ht="29" x14ac:dyDescent="0.25">
      <c r="A2249" s="98" t="s">
        <v>480</v>
      </c>
      <c r="B2249" s="84" t="s">
        <v>656</v>
      </c>
      <c r="C2249" s="84" t="s">
        <v>5663</v>
      </c>
      <c r="D2249" s="84" t="s">
        <v>5782</v>
      </c>
      <c r="E2249" s="84" t="s">
        <v>5784</v>
      </c>
      <c r="F2249" s="85">
        <v>138600</v>
      </c>
      <c r="G2249" s="221">
        <v>0.27</v>
      </c>
      <c r="H2249" s="222">
        <f t="shared" si="48"/>
        <v>101178</v>
      </c>
      <c r="I2249" s="99" t="s">
        <v>595</v>
      </c>
      <c r="J2249" s="42"/>
    </row>
    <row r="2250" spans="1:10" s="48" customFormat="1" ht="29" x14ac:dyDescent="0.25">
      <c r="A2250" s="98" t="s">
        <v>480</v>
      </c>
      <c r="B2250" s="84" t="s">
        <v>656</v>
      </c>
      <c r="C2250" s="84" t="s">
        <v>5663</v>
      </c>
      <c r="D2250" s="84" t="s">
        <v>5785</v>
      </c>
      <c r="E2250" s="84" t="s">
        <v>5787</v>
      </c>
      <c r="F2250" s="85">
        <v>231000</v>
      </c>
      <c r="G2250" s="221">
        <v>0.27</v>
      </c>
      <c r="H2250" s="222">
        <f t="shared" si="48"/>
        <v>168630</v>
      </c>
      <c r="I2250" s="99" t="s">
        <v>595</v>
      </c>
      <c r="J2250" s="42"/>
    </row>
    <row r="2251" spans="1:10" s="48" customFormat="1" ht="29" x14ac:dyDescent="0.25">
      <c r="A2251" s="98" t="s">
        <v>480</v>
      </c>
      <c r="B2251" s="84" t="s">
        <v>656</v>
      </c>
      <c r="C2251" s="84" t="s">
        <v>5663</v>
      </c>
      <c r="D2251" s="84" t="s">
        <v>5786</v>
      </c>
      <c r="E2251" s="84" t="s">
        <v>5788</v>
      </c>
      <c r="F2251" s="85">
        <v>231000</v>
      </c>
      <c r="G2251" s="221">
        <v>0.27</v>
      </c>
      <c r="H2251" s="222">
        <f t="shared" si="48"/>
        <v>168630</v>
      </c>
      <c r="I2251" s="99" t="s">
        <v>595</v>
      </c>
      <c r="J2251" s="42"/>
    </row>
    <row r="2252" spans="1:10" s="48" customFormat="1" ht="14.5" x14ac:dyDescent="0.25">
      <c r="A2252" s="92" t="s">
        <v>480</v>
      </c>
      <c r="B2252" s="93" t="s">
        <v>656</v>
      </c>
      <c r="C2252" s="93" t="s">
        <v>427</v>
      </c>
      <c r="D2252" s="93" t="s">
        <v>1910</v>
      </c>
      <c r="E2252" s="93" t="s">
        <v>1911</v>
      </c>
      <c r="F2252" s="94">
        <v>540</v>
      </c>
      <c r="G2252" s="221">
        <v>0.27</v>
      </c>
      <c r="H2252" s="222">
        <f t="shared" si="48"/>
        <v>394.2</v>
      </c>
      <c r="I2252" s="101"/>
      <c r="J2252" s="102"/>
    </row>
    <row r="2253" spans="1:10" s="48" customFormat="1" ht="14.5" x14ac:dyDescent="0.25">
      <c r="A2253" s="26" t="s">
        <v>480</v>
      </c>
      <c r="B2253" s="26" t="s">
        <v>656</v>
      </c>
      <c r="C2253" s="26" t="s">
        <v>427</v>
      </c>
      <c r="D2253" s="26" t="s">
        <v>1924</v>
      </c>
      <c r="E2253" s="26" t="s">
        <v>1925</v>
      </c>
      <c r="F2253" s="45">
        <v>540</v>
      </c>
      <c r="G2253" s="221">
        <v>0.27</v>
      </c>
      <c r="H2253" s="222">
        <f t="shared" si="48"/>
        <v>394.2</v>
      </c>
      <c r="I2253" s="46"/>
      <c r="J2253" s="47"/>
    </row>
    <row r="2254" spans="1:10" s="48" customFormat="1" ht="14.5" x14ac:dyDescent="0.25">
      <c r="A2254" s="26" t="s">
        <v>480</v>
      </c>
      <c r="B2254" s="26" t="s">
        <v>656</v>
      </c>
      <c r="C2254" s="26" t="s">
        <v>427</v>
      </c>
      <c r="D2254" s="26" t="s">
        <v>1912</v>
      </c>
      <c r="E2254" s="26" t="s">
        <v>1913</v>
      </c>
      <c r="F2254" s="45">
        <v>1300</v>
      </c>
      <c r="G2254" s="221">
        <v>0.27</v>
      </c>
      <c r="H2254" s="222">
        <f t="shared" si="48"/>
        <v>949</v>
      </c>
      <c r="I2254" s="46"/>
      <c r="J2254" s="47"/>
    </row>
    <row r="2255" spans="1:10" s="48" customFormat="1" ht="14.5" x14ac:dyDescent="0.25">
      <c r="A2255" s="26" t="s">
        <v>480</v>
      </c>
      <c r="B2255" s="26" t="s">
        <v>656</v>
      </c>
      <c r="C2255" s="26" t="s">
        <v>427</v>
      </c>
      <c r="D2255" s="26" t="s">
        <v>1918</v>
      </c>
      <c r="E2255" s="26" t="s">
        <v>1919</v>
      </c>
      <c r="F2255" s="45">
        <v>1300</v>
      </c>
      <c r="G2255" s="221">
        <v>0.27</v>
      </c>
      <c r="H2255" s="222">
        <f t="shared" si="48"/>
        <v>949</v>
      </c>
      <c r="I2255" s="46"/>
      <c r="J2255" s="47"/>
    </row>
    <row r="2256" spans="1:10" s="48" customFormat="1" ht="14.5" x14ac:dyDescent="0.25">
      <c r="A2256" s="26" t="s">
        <v>480</v>
      </c>
      <c r="B2256" s="26" t="s">
        <v>656</v>
      </c>
      <c r="C2256" s="26" t="s">
        <v>427</v>
      </c>
      <c r="D2256" s="26" t="s">
        <v>3969</v>
      </c>
      <c r="E2256" s="26" t="s">
        <v>3968</v>
      </c>
      <c r="F2256" s="45">
        <v>2160</v>
      </c>
      <c r="G2256" s="221">
        <v>0.27</v>
      </c>
      <c r="H2256" s="222">
        <f t="shared" si="48"/>
        <v>1576.8</v>
      </c>
      <c r="I2256" s="46"/>
      <c r="J2256" s="47"/>
    </row>
    <row r="2257" spans="1:10" s="48" customFormat="1" ht="14.5" x14ac:dyDescent="0.25">
      <c r="A2257" s="26" t="s">
        <v>480</v>
      </c>
      <c r="B2257" s="26" t="s">
        <v>656</v>
      </c>
      <c r="C2257" s="26" t="s">
        <v>427</v>
      </c>
      <c r="D2257" s="26" t="s">
        <v>3967</v>
      </c>
      <c r="E2257" s="26" t="s">
        <v>3966</v>
      </c>
      <c r="F2257" s="45">
        <v>2160</v>
      </c>
      <c r="G2257" s="221">
        <v>0.27</v>
      </c>
      <c r="H2257" s="222">
        <f t="shared" si="48"/>
        <v>1576.8</v>
      </c>
      <c r="I2257" s="46"/>
      <c r="J2257" s="47"/>
    </row>
    <row r="2258" spans="1:10" s="48" customFormat="1" ht="29" x14ac:dyDescent="0.25">
      <c r="A2258" s="26" t="s">
        <v>480</v>
      </c>
      <c r="B2258" s="26" t="s">
        <v>656</v>
      </c>
      <c r="C2258" s="26" t="s">
        <v>427</v>
      </c>
      <c r="D2258" s="26" t="s">
        <v>1920</v>
      </c>
      <c r="E2258" s="26" t="s">
        <v>1921</v>
      </c>
      <c r="F2258" s="45">
        <v>380</v>
      </c>
      <c r="G2258" s="221">
        <v>0.27</v>
      </c>
      <c r="H2258" s="222">
        <f t="shared" si="48"/>
        <v>277.39999999999998</v>
      </c>
      <c r="I2258" s="46" t="s">
        <v>595</v>
      </c>
      <c r="J2258" s="47"/>
    </row>
    <row r="2259" spans="1:10" s="48" customFormat="1" ht="29" x14ac:dyDescent="0.25">
      <c r="A2259" s="26" t="s">
        <v>480</v>
      </c>
      <c r="B2259" s="26" t="s">
        <v>656</v>
      </c>
      <c r="C2259" s="26" t="s">
        <v>427</v>
      </c>
      <c r="D2259" s="26" t="s">
        <v>1922</v>
      </c>
      <c r="E2259" s="26" t="s">
        <v>1923</v>
      </c>
      <c r="F2259" s="45">
        <v>380</v>
      </c>
      <c r="G2259" s="221">
        <v>0.27</v>
      </c>
      <c r="H2259" s="222">
        <f t="shared" si="48"/>
        <v>277.39999999999998</v>
      </c>
      <c r="I2259" s="46" t="s">
        <v>595</v>
      </c>
      <c r="J2259" s="47"/>
    </row>
    <row r="2260" spans="1:10" s="48" customFormat="1" ht="29" x14ac:dyDescent="0.25">
      <c r="A2260" s="26" t="s">
        <v>480</v>
      </c>
      <c r="B2260" s="26" t="s">
        <v>656</v>
      </c>
      <c r="C2260" s="26" t="s">
        <v>427</v>
      </c>
      <c r="D2260" s="26" t="s">
        <v>1914</v>
      </c>
      <c r="E2260" s="26" t="s">
        <v>1915</v>
      </c>
      <c r="F2260" s="45">
        <v>1000</v>
      </c>
      <c r="G2260" s="221">
        <v>0.27</v>
      </c>
      <c r="H2260" s="222">
        <f t="shared" si="48"/>
        <v>730</v>
      </c>
      <c r="I2260" s="46" t="s">
        <v>595</v>
      </c>
      <c r="J2260" s="47"/>
    </row>
    <row r="2261" spans="1:10" s="48" customFormat="1" ht="29" x14ac:dyDescent="0.25">
      <c r="A2261" s="26" t="s">
        <v>480</v>
      </c>
      <c r="B2261" s="26" t="s">
        <v>656</v>
      </c>
      <c r="C2261" s="26" t="s">
        <v>427</v>
      </c>
      <c r="D2261" s="26" t="s">
        <v>1916</v>
      </c>
      <c r="E2261" s="26" t="s">
        <v>1917</v>
      </c>
      <c r="F2261" s="45">
        <v>1000</v>
      </c>
      <c r="G2261" s="221">
        <v>0.27</v>
      </c>
      <c r="H2261" s="222">
        <f t="shared" si="48"/>
        <v>730</v>
      </c>
      <c r="I2261" s="46" t="s">
        <v>595</v>
      </c>
      <c r="J2261" s="47"/>
    </row>
    <row r="2262" spans="1:10" s="48" customFormat="1" ht="29" x14ac:dyDescent="0.25">
      <c r="A2262" s="26" t="s">
        <v>480</v>
      </c>
      <c r="B2262" s="26" t="s">
        <v>656</v>
      </c>
      <c r="C2262" s="26" t="s">
        <v>427</v>
      </c>
      <c r="D2262" s="26" t="s">
        <v>3973</v>
      </c>
      <c r="E2262" s="26" t="s">
        <v>3972</v>
      </c>
      <c r="F2262" s="45">
        <v>1660</v>
      </c>
      <c r="G2262" s="221">
        <v>0.27</v>
      </c>
      <c r="H2262" s="222">
        <f t="shared" si="48"/>
        <v>1211.8</v>
      </c>
      <c r="I2262" s="46" t="s">
        <v>595</v>
      </c>
      <c r="J2262" s="47"/>
    </row>
    <row r="2263" spans="1:10" s="48" customFormat="1" ht="29" x14ac:dyDescent="0.25">
      <c r="A2263" s="26" t="s">
        <v>480</v>
      </c>
      <c r="B2263" s="26" t="s">
        <v>656</v>
      </c>
      <c r="C2263" s="26" t="s">
        <v>427</v>
      </c>
      <c r="D2263" s="26" t="s">
        <v>3971</v>
      </c>
      <c r="E2263" s="26" t="s">
        <v>3970</v>
      </c>
      <c r="F2263" s="45">
        <v>1660</v>
      </c>
      <c r="G2263" s="221">
        <v>0.27</v>
      </c>
      <c r="H2263" s="222">
        <f t="shared" si="48"/>
        <v>1211.8</v>
      </c>
      <c r="I2263" s="46" t="s">
        <v>595</v>
      </c>
      <c r="J2263" s="47"/>
    </row>
    <row r="2264" spans="1:10" s="48" customFormat="1" ht="14.5" x14ac:dyDescent="0.25">
      <c r="A2264" s="26" t="s">
        <v>480</v>
      </c>
      <c r="B2264" s="26" t="s">
        <v>656</v>
      </c>
      <c r="C2264" s="26" t="s">
        <v>434</v>
      </c>
      <c r="D2264" s="26" t="s">
        <v>1989</v>
      </c>
      <c r="E2264" s="26" t="s">
        <v>1990</v>
      </c>
      <c r="F2264" s="45">
        <v>9000</v>
      </c>
      <c r="G2264" s="221">
        <v>0.27</v>
      </c>
      <c r="H2264" s="222">
        <f t="shared" si="48"/>
        <v>6570</v>
      </c>
      <c r="I2264" s="46"/>
      <c r="J2264" s="47"/>
    </row>
    <row r="2265" spans="1:10" s="48" customFormat="1" ht="14.5" x14ac:dyDescent="0.25">
      <c r="A2265" s="26" t="s">
        <v>480</v>
      </c>
      <c r="B2265" s="26" t="s">
        <v>656</v>
      </c>
      <c r="C2265" s="26" t="s">
        <v>434</v>
      </c>
      <c r="D2265" s="26" t="s">
        <v>2003</v>
      </c>
      <c r="E2265" s="26" t="s">
        <v>2004</v>
      </c>
      <c r="F2265" s="45">
        <v>9000</v>
      </c>
      <c r="G2265" s="221">
        <v>0.27</v>
      </c>
      <c r="H2265" s="222">
        <f t="shared" si="48"/>
        <v>6570</v>
      </c>
      <c r="I2265" s="46"/>
      <c r="J2265" s="47"/>
    </row>
    <row r="2266" spans="1:10" s="48" customFormat="1" ht="14.5" x14ac:dyDescent="0.25">
      <c r="A2266" s="26" t="s">
        <v>480</v>
      </c>
      <c r="B2266" s="26" t="s">
        <v>656</v>
      </c>
      <c r="C2266" s="26" t="s">
        <v>434</v>
      </c>
      <c r="D2266" s="26" t="s">
        <v>1991</v>
      </c>
      <c r="E2266" s="26" t="s">
        <v>1992</v>
      </c>
      <c r="F2266" s="45">
        <v>21600</v>
      </c>
      <c r="G2266" s="221">
        <v>0.27</v>
      </c>
      <c r="H2266" s="222">
        <f t="shared" si="48"/>
        <v>15768</v>
      </c>
      <c r="I2266" s="46"/>
      <c r="J2266" s="47"/>
    </row>
    <row r="2267" spans="1:10" s="48" customFormat="1" ht="14.5" x14ac:dyDescent="0.25">
      <c r="A2267" s="26" t="s">
        <v>480</v>
      </c>
      <c r="B2267" s="26" t="s">
        <v>656</v>
      </c>
      <c r="C2267" s="26" t="s">
        <v>434</v>
      </c>
      <c r="D2267" s="26" t="s">
        <v>1997</v>
      </c>
      <c r="E2267" s="26" t="s">
        <v>1998</v>
      </c>
      <c r="F2267" s="45">
        <v>21600</v>
      </c>
      <c r="G2267" s="221">
        <v>0.27</v>
      </c>
      <c r="H2267" s="222">
        <f t="shared" si="48"/>
        <v>15768</v>
      </c>
      <c r="I2267" s="46"/>
      <c r="J2267" s="47"/>
    </row>
    <row r="2268" spans="1:10" s="48" customFormat="1" ht="14.5" x14ac:dyDescent="0.25">
      <c r="A2268" s="26" t="s">
        <v>480</v>
      </c>
      <c r="B2268" s="26" t="s">
        <v>656</v>
      </c>
      <c r="C2268" s="26" t="s">
        <v>434</v>
      </c>
      <c r="D2268" s="26" t="s">
        <v>4009</v>
      </c>
      <c r="E2268" s="26" t="s">
        <v>4008</v>
      </c>
      <c r="F2268" s="45">
        <v>36000</v>
      </c>
      <c r="G2268" s="221">
        <v>0.27</v>
      </c>
      <c r="H2268" s="222">
        <f t="shared" si="48"/>
        <v>26280</v>
      </c>
      <c r="I2268" s="46"/>
      <c r="J2268" s="47"/>
    </row>
    <row r="2269" spans="1:10" s="48" customFormat="1" ht="14.5" x14ac:dyDescent="0.25">
      <c r="A2269" s="26" t="s">
        <v>480</v>
      </c>
      <c r="B2269" s="26" t="s">
        <v>656</v>
      </c>
      <c r="C2269" s="26" t="s">
        <v>434</v>
      </c>
      <c r="D2269" s="26" t="s">
        <v>4007</v>
      </c>
      <c r="E2269" s="26" t="s">
        <v>4006</v>
      </c>
      <c r="F2269" s="45">
        <v>36000</v>
      </c>
      <c r="G2269" s="221">
        <v>0.27</v>
      </c>
      <c r="H2269" s="222">
        <f t="shared" si="48"/>
        <v>26280</v>
      </c>
      <c r="I2269" s="46"/>
      <c r="J2269" s="47"/>
    </row>
    <row r="2270" spans="1:10" s="48" customFormat="1" ht="29" x14ac:dyDescent="0.25">
      <c r="A2270" s="26" t="s">
        <v>480</v>
      </c>
      <c r="B2270" s="26" t="s">
        <v>656</v>
      </c>
      <c r="C2270" s="26" t="s">
        <v>434</v>
      </c>
      <c r="D2270" s="26" t="s">
        <v>1999</v>
      </c>
      <c r="E2270" s="26" t="s">
        <v>2000</v>
      </c>
      <c r="F2270" s="45">
        <v>6300</v>
      </c>
      <c r="G2270" s="221">
        <v>0.27</v>
      </c>
      <c r="H2270" s="222">
        <f t="shared" si="48"/>
        <v>4599</v>
      </c>
      <c r="I2270" s="46" t="s">
        <v>595</v>
      </c>
      <c r="J2270" s="47"/>
    </row>
    <row r="2271" spans="1:10" s="48" customFormat="1" ht="29" x14ac:dyDescent="0.25">
      <c r="A2271" s="26" t="s">
        <v>480</v>
      </c>
      <c r="B2271" s="26" t="s">
        <v>656</v>
      </c>
      <c r="C2271" s="26" t="s">
        <v>434</v>
      </c>
      <c r="D2271" s="26" t="s">
        <v>2001</v>
      </c>
      <c r="E2271" s="26" t="s">
        <v>2002</v>
      </c>
      <c r="F2271" s="45">
        <v>6300</v>
      </c>
      <c r="G2271" s="221">
        <v>0.27</v>
      </c>
      <c r="H2271" s="222">
        <f t="shared" si="48"/>
        <v>4599</v>
      </c>
      <c r="I2271" s="46" t="s">
        <v>595</v>
      </c>
      <c r="J2271" s="47"/>
    </row>
    <row r="2272" spans="1:10" s="48" customFormat="1" ht="29" x14ac:dyDescent="0.25">
      <c r="A2272" s="26" t="s">
        <v>480</v>
      </c>
      <c r="B2272" s="26" t="s">
        <v>656</v>
      </c>
      <c r="C2272" s="26" t="s">
        <v>434</v>
      </c>
      <c r="D2272" s="26" t="s">
        <v>1993</v>
      </c>
      <c r="E2272" s="26" t="s">
        <v>1994</v>
      </c>
      <c r="F2272" s="45">
        <v>16630</v>
      </c>
      <c r="G2272" s="221">
        <v>0.27</v>
      </c>
      <c r="H2272" s="222">
        <f t="shared" si="48"/>
        <v>12139.9</v>
      </c>
      <c r="I2272" s="46" t="s">
        <v>595</v>
      </c>
      <c r="J2272" s="47"/>
    </row>
    <row r="2273" spans="1:10" s="48" customFormat="1" ht="29" x14ac:dyDescent="0.25">
      <c r="A2273" s="26" t="s">
        <v>480</v>
      </c>
      <c r="B2273" s="26" t="s">
        <v>656</v>
      </c>
      <c r="C2273" s="26" t="s">
        <v>434</v>
      </c>
      <c r="D2273" s="26" t="s">
        <v>1995</v>
      </c>
      <c r="E2273" s="26" t="s">
        <v>1996</v>
      </c>
      <c r="F2273" s="45">
        <v>16630</v>
      </c>
      <c r="G2273" s="221">
        <v>0.27</v>
      </c>
      <c r="H2273" s="222">
        <f t="shared" si="48"/>
        <v>12139.9</v>
      </c>
      <c r="I2273" s="46" t="s">
        <v>595</v>
      </c>
      <c r="J2273" s="47"/>
    </row>
    <row r="2274" spans="1:10" s="48" customFormat="1" ht="29" x14ac:dyDescent="0.25">
      <c r="A2274" s="26" t="s">
        <v>480</v>
      </c>
      <c r="B2274" s="26" t="s">
        <v>656</v>
      </c>
      <c r="C2274" s="26" t="s">
        <v>434</v>
      </c>
      <c r="D2274" s="26" t="s">
        <v>4013</v>
      </c>
      <c r="E2274" s="26" t="s">
        <v>4012</v>
      </c>
      <c r="F2274" s="45">
        <v>27720</v>
      </c>
      <c r="G2274" s="221">
        <v>0.27</v>
      </c>
      <c r="H2274" s="222">
        <f t="shared" si="48"/>
        <v>20235.599999999999</v>
      </c>
      <c r="I2274" s="46" t="s">
        <v>595</v>
      </c>
      <c r="J2274" s="47"/>
    </row>
    <row r="2275" spans="1:10" s="48" customFormat="1" ht="29" x14ac:dyDescent="0.25">
      <c r="A2275" s="26" t="s">
        <v>480</v>
      </c>
      <c r="B2275" s="26" t="s">
        <v>656</v>
      </c>
      <c r="C2275" s="26" t="s">
        <v>434</v>
      </c>
      <c r="D2275" s="26" t="s">
        <v>4011</v>
      </c>
      <c r="E2275" s="26" t="s">
        <v>4010</v>
      </c>
      <c r="F2275" s="45">
        <v>27720</v>
      </c>
      <c r="G2275" s="221">
        <v>0.27</v>
      </c>
      <c r="H2275" s="222">
        <f t="shared" si="48"/>
        <v>20235.599999999999</v>
      </c>
      <c r="I2275" s="46" t="s">
        <v>595</v>
      </c>
      <c r="J2275" s="47"/>
    </row>
    <row r="2276" spans="1:10" s="48" customFormat="1" ht="14.5" x14ac:dyDescent="0.25">
      <c r="A2276" s="26" t="s">
        <v>480</v>
      </c>
      <c r="B2276" s="26" t="s">
        <v>656</v>
      </c>
      <c r="C2276" s="26" t="s">
        <v>437</v>
      </c>
      <c r="D2276" s="26" t="s">
        <v>2081</v>
      </c>
      <c r="E2276" s="26" t="s">
        <v>2082</v>
      </c>
      <c r="F2276" s="45">
        <v>810</v>
      </c>
      <c r="G2276" s="221">
        <v>0.27</v>
      </c>
      <c r="H2276" s="222">
        <f t="shared" si="48"/>
        <v>591.29999999999995</v>
      </c>
      <c r="I2276" s="46"/>
      <c r="J2276" s="47"/>
    </row>
    <row r="2277" spans="1:10" s="48" customFormat="1" ht="14.5" x14ac:dyDescent="0.25">
      <c r="A2277" s="26" t="s">
        <v>480</v>
      </c>
      <c r="B2277" s="26" t="s">
        <v>656</v>
      </c>
      <c r="C2277" s="26" t="s">
        <v>437</v>
      </c>
      <c r="D2277" s="26" t="s">
        <v>2095</v>
      </c>
      <c r="E2277" s="26" t="s">
        <v>2096</v>
      </c>
      <c r="F2277" s="45">
        <v>810</v>
      </c>
      <c r="G2277" s="221">
        <v>0.27</v>
      </c>
      <c r="H2277" s="222">
        <f t="shared" si="48"/>
        <v>591.29999999999995</v>
      </c>
      <c r="I2277" s="46"/>
      <c r="J2277" s="47"/>
    </row>
    <row r="2278" spans="1:10" s="48" customFormat="1" ht="14.5" x14ac:dyDescent="0.25">
      <c r="A2278" s="26" t="s">
        <v>480</v>
      </c>
      <c r="B2278" s="26" t="s">
        <v>656</v>
      </c>
      <c r="C2278" s="26" t="s">
        <v>437</v>
      </c>
      <c r="D2278" s="26" t="s">
        <v>2083</v>
      </c>
      <c r="E2278" s="26" t="s">
        <v>2084</v>
      </c>
      <c r="F2278" s="45">
        <v>1940</v>
      </c>
      <c r="G2278" s="221">
        <v>0.27</v>
      </c>
      <c r="H2278" s="222">
        <f t="shared" si="48"/>
        <v>1416.2</v>
      </c>
      <c r="I2278" s="46"/>
      <c r="J2278" s="47"/>
    </row>
    <row r="2279" spans="1:10" s="48" customFormat="1" ht="14.5" x14ac:dyDescent="0.25">
      <c r="A2279" s="26" t="s">
        <v>480</v>
      </c>
      <c r="B2279" s="26" t="s">
        <v>656</v>
      </c>
      <c r="C2279" s="26" t="s">
        <v>437</v>
      </c>
      <c r="D2279" s="26" t="s">
        <v>2089</v>
      </c>
      <c r="E2279" s="26" t="s">
        <v>2090</v>
      </c>
      <c r="F2279" s="45">
        <v>1940</v>
      </c>
      <c r="G2279" s="221">
        <v>0.27</v>
      </c>
      <c r="H2279" s="222">
        <f t="shared" si="48"/>
        <v>1416.2</v>
      </c>
      <c r="I2279" s="46"/>
      <c r="J2279" s="47"/>
    </row>
    <row r="2280" spans="1:10" s="48" customFormat="1" ht="14.5" x14ac:dyDescent="0.25">
      <c r="A2280" s="26" t="s">
        <v>480</v>
      </c>
      <c r="B2280" s="26" t="s">
        <v>656</v>
      </c>
      <c r="C2280" s="26" t="s">
        <v>437</v>
      </c>
      <c r="D2280" s="26" t="s">
        <v>4049</v>
      </c>
      <c r="E2280" s="26" t="s">
        <v>4048</v>
      </c>
      <c r="F2280" s="45">
        <v>3240</v>
      </c>
      <c r="G2280" s="221">
        <v>0.27</v>
      </c>
      <c r="H2280" s="222">
        <f t="shared" si="48"/>
        <v>2365.1999999999998</v>
      </c>
      <c r="I2280" s="46"/>
      <c r="J2280" s="47"/>
    </row>
    <row r="2281" spans="1:10" s="48" customFormat="1" ht="14.5" x14ac:dyDescent="0.25">
      <c r="A2281" s="26" t="s">
        <v>480</v>
      </c>
      <c r="B2281" s="26" t="s">
        <v>656</v>
      </c>
      <c r="C2281" s="26" t="s">
        <v>437</v>
      </c>
      <c r="D2281" s="26" t="s">
        <v>4047</v>
      </c>
      <c r="E2281" s="26" t="s">
        <v>4046</v>
      </c>
      <c r="F2281" s="45">
        <v>3240</v>
      </c>
      <c r="G2281" s="221">
        <v>0.27</v>
      </c>
      <c r="H2281" s="222">
        <f t="shared" si="48"/>
        <v>2365.1999999999998</v>
      </c>
      <c r="I2281" s="46"/>
      <c r="J2281" s="47"/>
    </row>
    <row r="2282" spans="1:10" s="48" customFormat="1" ht="29" x14ac:dyDescent="0.25">
      <c r="A2282" s="26" t="s">
        <v>480</v>
      </c>
      <c r="B2282" s="26" t="s">
        <v>656</v>
      </c>
      <c r="C2282" s="26" t="s">
        <v>437</v>
      </c>
      <c r="D2282" s="26" t="s">
        <v>2091</v>
      </c>
      <c r="E2282" s="26" t="s">
        <v>2092</v>
      </c>
      <c r="F2282" s="45">
        <v>570</v>
      </c>
      <c r="G2282" s="221">
        <v>0.27</v>
      </c>
      <c r="H2282" s="222">
        <f t="shared" si="48"/>
        <v>416.09999999999997</v>
      </c>
      <c r="I2282" s="46" t="s">
        <v>595</v>
      </c>
      <c r="J2282" s="47"/>
    </row>
    <row r="2283" spans="1:10" s="48" customFormat="1" ht="29" x14ac:dyDescent="0.25">
      <c r="A2283" s="26" t="s">
        <v>480</v>
      </c>
      <c r="B2283" s="26" t="s">
        <v>656</v>
      </c>
      <c r="C2283" s="26" t="s">
        <v>437</v>
      </c>
      <c r="D2283" s="26" t="s">
        <v>2093</v>
      </c>
      <c r="E2283" s="26" t="s">
        <v>2094</v>
      </c>
      <c r="F2283" s="45">
        <v>570</v>
      </c>
      <c r="G2283" s="221">
        <v>0.27</v>
      </c>
      <c r="H2283" s="222">
        <f t="shared" si="48"/>
        <v>416.09999999999997</v>
      </c>
      <c r="I2283" s="46" t="s">
        <v>595</v>
      </c>
      <c r="J2283" s="47"/>
    </row>
    <row r="2284" spans="1:10" s="48" customFormat="1" ht="29" x14ac:dyDescent="0.25">
      <c r="A2284" s="26" t="s">
        <v>480</v>
      </c>
      <c r="B2284" s="26" t="s">
        <v>656</v>
      </c>
      <c r="C2284" s="26" t="s">
        <v>437</v>
      </c>
      <c r="D2284" s="26" t="s">
        <v>2085</v>
      </c>
      <c r="E2284" s="26" t="s">
        <v>2086</v>
      </c>
      <c r="F2284" s="45">
        <v>1500</v>
      </c>
      <c r="G2284" s="221">
        <v>0.27</v>
      </c>
      <c r="H2284" s="222">
        <f t="shared" si="48"/>
        <v>1095</v>
      </c>
      <c r="I2284" s="46" t="s">
        <v>595</v>
      </c>
      <c r="J2284" s="47"/>
    </row>
    <row r="2285" spans="1:10" s="48" customFormat="1" ht="29" x14ac:dyDescent="0.25">
      <c r="A2285" s="26" t="s">
        <v>480</v>
      </c>
      <c r="B2285" s="26" t="s">
        <v>656</v>
      </c>
      <c r="C2285" s="26" t="s">
        <v>437</v>
      </c>
      <c r="D2285" s="26" t="s">
        <v>2087</v>
      </c>
      <c r="E2285" s="26" t="s">
        <v>2088</v>
      </c>
      <c r="F2285" s="45">
        <v>1500</v>
      </c>
      <c r="G2285" s="221">
        <v>0.27</v>
      </c>
      <c r="H2285" s="222">
        <f t="shared" si="48"/>
        <v>1095</v>
      </c>
      <c r="I2285" s="46" t="s">
        <v>595</v>
      </c>
      <c r="J2285" s="47"/>
    </row>
    <row r="2286" spans="1:10" s="48" customFormat="1" ht="29" x14ac:dyDescent="0.25">
      <c r="A2286" s="26" t="s">
        <v>480</v>
      </c>
      <c r="B2286" s="26" t="s">
        <v>656</v>
      </c>
      <c r="C2286" s="26" t="s">
        <v>437</v>
      </c>
      <c r="D2286" s="26" t="s">
        <v>4053</v>
      </c>
      <c r="E2286" s="26" t="s">
        <v>4052</v>
      </c>
      <c r="F2286" s="45">
        <v>2500</v>
      </c>
      <c r="G2286" s="221">
        <v>0.27</v>
      </c>
      <c r="H2286" s="222">
        <f t="shared" si="48"/>
        <v>1825</v>
      </c>
      <c r="I2286" s="46" t="s">
        <v>595</v>
      </c>
      <c r="J2286" s="47"/>
    </row>
    <row r="2287" spans="1:10" s="48" customFormat="1" ht="29" x14ac:dyDescent="0.25">
      <c r="A2287" s="26" t="s">
        <v>480</v>
      </c>
      <c r="B2287" s="26" t="s">
        <v>656</v>
      </c>
      <c r="C2287" s="26" t="s">
        <v>437</v>
      </c>
      <c r="D2287" s="26" t="s">
        <v>4051</v>
      </c>
      <c r="E2287" s="26" t="s">
        <v>4050</v>
      </c>
      <c r="F2287" s="45">
        <v>2500</v>
      </c>
      <c r="G2287" s="221">
        <v>0.27</v>
      </c>
      <c r="H2287" s="222">
        <f t="shared" si="48"/>
        <v>1825</v>
      </c>
      <c r="I2287" s="46" t="s">
        <v>595</v>
      </c>
      <c r="J2287" s="47"/>
    </row>
    <row r="2288" spans="1:10" s="48" customFormat="1" ht="14.5" x14ac:dyDescent="0.25">
      <c r="A2288" s="26" t="s">
        <v>480</v>
      </c>
      <c r="B2288" s="26" t="s">
        <v>656</v>
      </c>
      <c r="C2288" s="26" t="s">
        <v>444</v>
      </c>
      <c r="D2288" s="26" t="s">
        <v>2129</v>
      </c>
      <c r="E2288" s="26" t="s">
        <v>2082</v>
      </c>
      <c r="F2288" s="45">
        <v>13500</v>
      </c>
      <c r="G2288" s="221">
        <v>0.27</v>
      </c>
      <c r="H2288" s="222">
        <f t="shared" si="48"/>
        <v>9855</v>
      </c>
      <c r="I2288" s="46"/>
      <c r="J2288" s="47"/>
    </row>
    <row r="2289" spans="1:10" s="48" customFormat="1" ht="14.5" x14ac:dyDescent="0.25">
      <c r="A2289" s="26" t="s">
        <v>480</v>
      </c>
      <c r="B2289" s="26" t="s">
        <v>656</v>
      </c>
      <c r="C2289" s="26" t="s">
        <v>444</v>
      </c>
      <c r="D2289" s="26" t="s">
        <v>2136</v>
      </c>
      <c r="E2289" s="26" t="s">
        <v>2096</v>
      </c>
      <c r="F2289" s="45">
        <v>13500</v>
      </c>
      <c r="G2289" s="221">
        <v>0.27</v>
      </c>
      <c r="H2289" s="222">
        <f t="shared" si="48"/>
        <v>9855</v>
      </c>
      <c r="I2289" s="46"/>
      <c r="J2289" s="47"/>
    </row>
    <row r="2290" spans="1:10" s="48" customFormat="1" ht="14.5" x14ac:dyDescent="0.25">
      <c r="A2290" s="26" t="s">
        <v>480</v>
      </c>
      <c r="B2290" s="26" t="s">
        <v>656</v>
      </c>
      <c r="C2290" s="26" t="s">
        <v>444</v>
      </c>
      <c r="D2290" s="26" t="s">
        <v>2130</v>
      </c>
      <c r="E2290" s="26" t="s">
        <v>2084</v>
      </c>
      <c r="F2290" s="45">
        <v>32400</v>
      </c>
      <c r="G2290" s="221">
        <v>0.27</v>
      </c>
      <c r="H2290" s="222">
        <f t="shared" si="48"/>
        <v>23652</v>
      </c>
      <c r="I2290" s="46"/>
      <c r="J2290" s="47"/>
    </row>
    <row r="2291" spans="1:10" s="48" customFormat="1" ht="14.5" x14ac:dyDescent="0.25">
      <c r="A2291" s="26" t="s">
        <v>480</v>
      </c>
      <c r="B2291" s="26" t="s">
        <v>656</v>
      </c>
      <c r="C2291" s="26" t="s">
        <v>444</v>
      </c>
      <c r="D2291" s="26" t="s">
        <v>2133</v>
      </c>
      <c r="E2291" s="26" t="s">
        <v>2090</v>
      </c>
      <c r="F2291" s="45">
        <v>32400</v>
      </c>
      <c r="G2291" s="221">
        <v>0.27</v>
      </c>
      <c r="H2291" s="222">
        <f t="shared" ref="H2291:H2354" si="49">SUM(F2291*0.73)</f>
        <v>23652</v>
      </c>
      <c r="I2291" s="46"/>
      <c r="J2291" s="47"/>
    </row>
    <row r="2292" spans="1:10" s="48" customFormat="1" ht="14.5" x14ac:dyDescent="0.25">
      <c r="A2292" s="26" t="s">
        <v>480</v>
      </c>
      <c r="B2292" s="26" t="s">
        <v>656</v>
      </c>
      <c r="C2292" s="26" t="s">
        <v>444</v>
      </c>
      <c r="D2292" s="26" t="s">
        <v>4071</v>
      </c>
      <c r="E2292" s="26" t="s">
        <v>4048</v>
      </c>
      <c r="F2292" s="45">
        <v>54000</v>
      </c>
      <c r="G2292" s="221">
        <v>0.27</v>
      </c>
      <c r="H2292" s="222">
        <f t="shared" si="49"/>
        <v>39420</v>
      </c>
      <c r="I2292" s="46"/>
      <c r="J2292" s="47"/>
    </row>
    <row r="2293" spans="1:10" s="48" customFormat="1" ht="14.5" x14ac:dyDescent="0.25">
      <c r="A2293" s="26" t="s">
        <v>480</v>
      </c>
      <c r="B2293" s="26" t="s">
        <v>656</v>
      </c>
      <c r="C2293" s="26" t="s">
        <v>444</v>
      </c>
      <c r="D2293" s="26" t="s">
        <v>4070</v>
      </c>
      <c r="E2293" s="26" t="s">
        <v>4046</v>
      </c>
      <c r="F2293" s="45">
        <v>54000</v>
      </c>
      <c r="G2293" s="221">
        <v>0.27</v>
      </c>
      <c r="H2293" s="222">
        <f t="shared" si="49"/>
        <v>39420</v>
      </c>
      <c r="I2293" s="46"/>
      <c r="J2293" s="47"/>
    </row>
    <row r="2294" spans="1:10" s="48" customFormat="1" ht="29" x14ac:dyDescent="0.25">
      <c r="A2294" s="26" t="s">
        <v>480</v>
      </c>
      <c r="B2294" s="26" t="s">
        <v>656</v>
      </c>
      <c r="C2294" s="26" t="s">
        <v>444</v>
      </c>
      <c r="D2294" s="26" t="s">
        <v>2134</v>
      </c>
      <c r="E2294" s="26" t="s">
        <v>2092</v>
      </c>
      <c r="F2294" s="45">
        <v>9450</v>
      </c>
      <c r="G2294" s="221">
        <v>0.27</v>
      </c>
      <c r="H2294" s="222">
        <f t="shared" si="49"/>
        <v>6898.5</v>
      </c>
      <c r="I2294" s="46" t="s">
        <v>595</v>
      </c>
      <c r="J2294" s="47"/>
    </row>
    <row r="2295" spans="1:10" s="48" customFormat="1" ht="29" x14ac:dyDescent="0.25">
      <c r="A2295" s="26" t="s">
        <v>480</v>
      </c>
      <c r="B2295" s="26" t="s">
        <v>656</v>
      </c>
      <c r="C2295" s="26" t="s">
        <v>444</v>
      </c>
      <c r="D2295" s="26" t="s">
        <v>2135</v>
      </c>
      <c r="E2295" s="26" t="s">
        <v>2094</v>
      </c>
      <c r="F2295" s="45">
        <v>9450</v>
      </c>
      <c r="G2295" s="221">
        <v>0.27</v>
      </c>
      <c r="H2295" s="222">
        <f t="shared" si="49"/>
        <v>6898.5</v>
      </c>
      <c r="I2295" s="46" t="s">
        <v>595</v>
      </c>
      <c r="J2295" s="47"/>
    </row>
    <row r="2296" spans="1:10" s="48" customFormat="1" ht="29" x14ac:dyDescent="0.25">
      <c r="A2296" s="26" t="s">
        <v>480</v>
      </c>
      <c r="B2296" s="26" t="s">
        <v>656</v>
      </c>
      <c r="C2296" s="26" t="s">
        <v>444</v>
      </c>
      <c r="D2296" s="26" t="s">
        <v>2131</v>
      </c>
      <c r="E2296" s="26" t="s">
        <v>2086</v>
      </c>
      <c r="F2296" s="45">
        <v>24950</v>
      </c>
      <c r="G2296" s="221">
        <v>0.27</v>
      </c>
      <c r="H2296" s="222">
        <f t="shared" si="49"/>
        <v>18213.5</v>
      </c>
      <c r="I2296" s="46" t="s">
        <v>595</v>
      </c>
      <c r="J2296" s="47"/>
    </row>
    <row r="2297" spans="1:10" s="48" customFormat="1" ht="29" x14ac:dyDescent="0.25">
      <c r="A2297" s="26" t="s">
        <v>480</v>
      </c>
      <c r="B2297" s="26" t="s">
        <v>656</v>
      </c>
      <c r="C2297" s="26" t="s">
        <v>444</v>
      </c>
      <c r="D2297" s="26" t="s">
        <v>2132</v>
      </c>
      <c r="E2297" s="26" t="s">
        <v>2088</v>
      </c>
      <c r="F2297" s="45">
        <v>24950</v>
      </c>
      <c r="G2297" s="221">
        <v>0.27</v>
      </c>
      <c r="H2297" s="222">
        <f t="shared" si="49"/>
        <v>18213.5</v>
      </c>
      <c r="I2297" s="46" t="s">
        <v>595</v>
      </c>
      <c r="J2297" s="47"/>
    </row>
    <row r="2298" spans="1:10" s="48" customFormat="1" ht="29" x14ac:dyDescent="0.25">
      <c r="A2298" s="26" t="s">
        <v>480</v>
      </c>
      <c r="B2298" s="26" t="s">
        <v>656</v>
      </c>
      <c r="C2298" s="26" t="s">
        <v>444</v>
      </c>
      <c r="D2298" s="26" t="s">
        <v>4073</v>
      </c>
      <c r="E2298" s="26" t="s">
        <v>4052</v>
      </c>
      <c r="F2298" s="45">
        <v>41580</v>
      </c>
      <c r="G2298" s="221">
        <v>0.27</v>
      </c>
      <c r="H2298" s="222">
        <f t="shared" si="49"/>
        <v>30353.399999999998</v>
      </c>
      <c r="I2298" s="46" t="s">
        <v>595</v>
      </c>
      <c r="J2298" s="47"/>
    </row>
    <row r="2299" spans="1:10" s="48" customFormat="1" ht="29" x14ac:dyDescent="0.25">
      <c r="A2299" s="26" t="s">
        <v>480</v>
      </c>
      <c r="B2299" s="26" t="s">
        <v>656</v>
      </c>
      <c r="C2299" s="26" t="s">
        <v>444</v>
      </c>
      <c r="D2299" s="26" t="s">
        <v>4072</v>
      </c>
      <c r="E2299" s="26" t="s">
        <v>4050</v>
      </c>
      <c r="F2299" s="45">
        <v>51580</v>
      </c>
      <c r="G2299" s="221">
        <v>0.27</v>
      </c>
      <c r="H2299" s="222">
        <f t="shared" si="49"/>
        <v>37653.4</v>
      </c>
      <c r="I2299" s="46" t="s">
        <v>595</v>
      </c>
      <c r="J2299" s="47"/>
    </row>
    <row r="2300" spans="1:10" s="48" customFormat="1" ht="14.5" x14ac:dyDescent="0.25">
      <c r="A2300" s="26" t="s">
        <v>480</v>
      </c>
      <c r="B2300" s="26" t="s">
        <v>656</v>
      </c>
      <c r="C2300" s="26" t="s">
        <v>447</v>
      </c>
      <c r="D2300" s="26" t="s">
        <v>2212</v>
      </c>
      <c r="E2300" s="26" t="s">
        <v>2213</v>
      </c>
      <c r="F2300" s="45">
        <v>1080</v>
      </c>
      <c r="G2300" s="221">
        <v>0.27</v>
      </c>
      <c r="H2300" s="222">
        <f t="shared" si="49"/>
        <v>788.4</v>
      </c>
      <c r="I2300" s="46"/>
      <c r="J2300" s="47"/>
    </row>
    <row r="2301" spans="1:10" s="48" customFormat="1" ht="14.5" x14ac:dyDescent="0.25">
      <c r="A2301" s="26" t="s">
        <v>480</v>
      </c>
      <c r="B2301" s="26" t="s">
        <v>656</v>
      </c>
      <c r="C2301" s="26" t="s">
        <v>447</v>
      </c>
      <c r="D2301" s="26" t="s">
        <v>2226</v>
      </c>
      <c r="E2301" s="26" t="s">
        <v>2227</v>
      </c>
      <c r="F2301" s="45">
        <v>1080</v>
      </c>
      <c r="G2301" s="221">
        <v>0.27</v>
      </c>
      <c r="H2301" s="222">
        <f t="shared" si="49"/>
        <v>788.4</v>
      </c>
      <c r="I2301" s="46"/>
      <c r="J2301" s="47"/>
    </row>
    <row r="2302" spans="1:10" s="48" customFormat="1" ht="14.5" x14ac:dyDescent="0.25">
      <c r="A2302" s="26" t="s">
        <v>480</v>
      </c>
      <c r="B2302" s="26" t="s">
        <v>656</v>
      </c>
      <c r="C2302" s="26" t="s">
        <v>447</v>
      </c>
      <c r="D2302" s="26" t="s">
        <v>2214</v>
      </c>
      <c r="E2302" s="26" t="s">
        <v>2215</v>
      </c>
      <c r="F2302" s="45">
        <v>2600</v>
      </c>
      <c r="G2302" s="221">
        <v>0.27</v>
      </c>
      <c r="H2302" s="222">
        <f t="shared" si="49"/>
        <v>1898</v>
      </c>
      <c r="I2302" s="46"/>
      <c r="J2302" s="47"/>
    </row>
    <row r="2303" spans="1:10" s="48" customFormat="1" ht="14.5" x14ac:dyDescent="0.25">
      <c r="A2303" s="26" t="s">
        <v>480</v>
      </c>
      <c r="B2303" s="26" t="s">
        <v>656</v>
      </c>
      <c r="C2303" s="26" t="s">
        <v>447</v>
      </c>
      <c r="D2303" s="26" t="s">
        <v>2220</v>
      </c>
      <c r="E2303" s="26" t="s">
        <v>2221</v>
      </c>
      <c r="F2303" s="45">
        <v>2600</v>
      </c>
      <c r="G2303" s="221">
        <v>0.27</v>
      </c>
      <c r="H2303" s="222">
        <f t="shared" si="49"/>
        <v>1898</v>
      </c>
      <c r="I2303" s="46"/>
      <c r="J2303" s="47"/>
    </row>
    <row r="2304" spans="1:10" s="48" customFormat="1" ht="14.5" x14ac:dyDescent="0.25">
      <c r="A2304" s="26" t="s">
        <v>480</v>
      </c>
      <c r="B2304" s="26" t="s">
        <v>656</v>
      </c>
      <c r="C2304" s="26" t="s">
        <v>447</v>
      </c>
      <c r="D2304" s="26" t="s">
        <v>4109</v>
      </c>
      <c r="E2304" s="26" t="s">
        <v>4108</v>
      </c>
      <c r="F2304" s="45">
        <v>4320</v>
      </c>
      <c r="G2304" s="221">
        <v>0.27</v>
      </c>
      <c r="H2304" s="222">
        <f t="shared" si="49"/>
        <v>3153.6</v>
      </c>
      <c r="I2304" s="46"/>
      <c r="J2304" s="47"/>
    </row>
    <row r="2305" spans="1:10" s="48" customFormat="1" ht="14.5" x14ac:dyDescent="0.25">
      <c r="A2305" s="26" t="s">
        <v>480</v>
      </c>
      <c r="B2305" s="26" t="s">
        <v>656</v>
      </c>
      <c r="C2305" s="26" t="s">
        <v>447</v>
      </c>
      <c r="D2305" s="26" t="s">
        <v>4107</v>
      </c>
      <c r="E2305" s="26" t="s">
        <v>4106</v>
      </c>
      <c r="F2305" s="45">
        <v>4320</v>
      </c>
      <c r="G2305" s="221">
        <v>0.27</v>
      </c>
      <c r="H2305" s="222">
        <f t="shared" si="49"/>
        <v>3153.6</v>
      </c>
      <c r="I2305" s="46"/>
      <c r="J2305" s="47"/>
    </row>
    <row r="2306" spans="1:10" s="48" customFormat="1" ht="29" x14ac:dyDescent="0.25">
      <c r="A2306" s="26" t="s">
        <v>480</v>
      </c>
      <c r="B2306" s="26" t="s">
        <v>656</v>
      </c>
      <c r="C2306" s="26" t="s">
        <v>447</v>
      </c>
      <c r="D2306" s="26" t="s">
        <v>2222</v>
      </c>
      <c r="E2306" s="26" t="s">
        <v>2223</v>
      </c>
      <c r="F2306" s="45">
        <v>760</v>
      </c>
      <c r="G2306" s="221">
        <v>0.27</v>
      </c>
      <c r="H2306" s="222">
        <f t="shared" si="49"/>
        <v>554.79999999999995</v>
      </c>
      <c r="I2306" s="46" t="s">
        <v>595</v>
      </c>
      <c r="J2306" s="47"/>
    </row>
    <row r="2307" spans="1:10" s="48" customFormat="1" ht="29" x14ac:dyDescent="0.25">
      <c r="A2307" s="26" t="s">
        <v>480</v>
      </c>
      <c r="B2307" s="26" t="s">
        <v>656</v>
      </c>
      <c r="C2307" s="26" t="s">
        <v>447</v>
      </c>
      <c r="D2307" s="26" t="s">
        <v>2224</v>
      </c>
      <c r="E2307" s="26" t="s">
        <v>2225</v>
      </c>
      <c r="F2307" s="45">
        <v>760</v>
      </c>
      <c r="G2307" s="221">
        <v>0.27</v>
      </c>
      <c r="H2307" s="222">
        <f t="shared" si="49"/>
        <v>554.79999999999995</v>
      </c>
      <c r="I2307" s="46" t="s">
        <v>595</v>
      </c>
      <c r="J2307" s="47"/>
    </row>
    <row r="2308" spans="1:10" s="48" customFormat="1" ht="29" x14ac:dyDescent="0.25">
      <c r="A2308" s="26" t="s">
        <v>480</v>
      </c>
      <c r="B2308" s="26" t="s">
        <v>656</v>
      </c>
      <c r="C2308" s="26" t="s">
        <v>447</v>
      </c>
      <c r="D2308" s="26" t="s">
        <v>2216</v>
      </c>
      <c r="E2308" s="26" t="s">
        <v>2217</v>
      </c>
      <c r="F2308" s="45">
        <v>2000</v>
      </c>
      <c r="G2308" s="221">
        <v>0.27</v>
      </c>
      <c r="H2308" s="222">
        <f t="shared" si="49"/>
        <v>1460</v>
      </c>
      <c r="I2308" s="46" t="s">
        <v>595</v>
      </c>
      <c r="J2308" s="47"/>
    </row>
    <row r="2309" spans="1:10" s="48" customFormat="1" ht="29" x14ac:dyDescent="0.25">
      <c r="A2309" s="26" t="s">
        <v>480</v>
      </c>
      <c r="B2309" s="26" t="s">
        <v>656</v>
      </c>
      <c r="C2309" s="26" t="s">
        <v>447</v>
      </c>
      <c r="D2309" s="26" t="s">
        <v>2218</v>
      </c>
      <c r="E2309" s="26" t="s">
        <v>2219</v>
      </c>
      <c r="F2309" s="45">
        <v>2000</v>
      </c>
      <c r="G2309" s="221">
        <v>0.27</v>
      </c>
      <c r="H2309" s="222">
        <f t="shared" si="49"/>
        <v>1460</v>
      </c>
      <c r="I2309" s="46" t="s">
        <v>595</v>
      </c>
      <c r="J2309" s="47"/>
    </row>
    <row r="2310" spans="1:10" s="48" customFormat="1" ht="29" x14ac:dyDescent="0.25">
      <c r="A2310" s="26" t="s">
        <v>480</v>
      </c>
      <c r="B2310" s="26" t="s">
        <v>656</v>
      </c>
      <c r="C2310" s="26" t="s">
        <v>447</v>
      </c>
      <c r="D2310" s="26" t="s">
        <v>4113</v>
      </c>
      <c r="E2310" s="26" t="s">
        <v>4112</v>
      </c>
      <c r="F2310" s="45">
        <v>3330</v>
      </c>
      <c r="G2310" s="221">
        <v>0.27</v>
      </c>
      <c r="H2310" s="222">
        <f t="shared" si="49"/>
        <v>2430.9</v>
      </c>
      <c r="I2310" s="46" t="s">
        <v>595</v>
      </c>
      <c r="J2310" s="47"/>
    </row>
    <row r="2311" spans="1:10" s="48" customFormat="1" ht="29" x14ac:dyDescent="0.25">
      <c r="A2311" s="26" t="s">
        <v>480</v>
      </c>
      <c r="B2311" s="26" t="s">
        <v>656</v>
      </c>
      <c r="C2311" s="26" t="s">
        <v>447</v>
      </c>
      <c r="D2311" s="26" t="s">
        <v>4111</v>
      </c>
      <c r="E2311" s="26" t="s">
        <v>4110</v>
      </c>
      <c r="F2311" s="45">
        <v>3330</v>
      </c>
      <c r="G2311" s="221">
        <v>0.27</v>
      </c>
      <c r="H2311" s="222">
        <f t="shared" si="49"/>
        <v>2430.9</v>
      </c>
      <c r="I2311" s="46" t="s">
        <v>595</v>
      </c>
      <c r="J2311" s="47"/>
    </row>
    <row r="2312" spans="1:10" s="48" customFormat="1" ht="14.5" x14ac:dyDescent="0.25">
      <c r="A2312" s="26" t="s">
        <v>480</v>
      </c>
      <c r="B2312" s="26" t="s">
        <v>656</v>
      </c>
      <c r="C2312" s="26" t="s">
        <v>454</v>
      </c>
      <c r="D2312" s="26" t="s">
        <v>2260</v>
      </c>
      <c r="E2312" s="26" t="s">
        <v>2213</v>
      </c>
      <c r="F2312" s="45">
        <v>18000</v>
      </c>
      <c r="G2312" s="221">
        <v>0.27</v>
      </c>
      <c r="H2312" s="222">
        <f t="shared" si="49"/>
        <v>13140</v>
      </c>
      <c r="I2312" s="46"/>
      <c r="J2312" s="47"/>
    </row>
    <row r="2313" spans="1:10" s="48" customFormat="1" ht="14.5" x14ac:dyDescent="0.25">
      <c r="A2313" s="26" t="s">
        <v>480</v>
      </c>
      <c r="B2313" s="26" t="s">
        <v>656</v>
      </c>
      <c r="C2313" s="26" t="s">
        <v>454</v>
      </c>
      <c r="D2313" s="26" t="s">
        <v>2267</v>
      </c>
      <c r="E2313" s="26" t="s">
        <v>2227</v>
      </c>
      <c r="F2313" s="45">
        <v>18000</v>
      </c>
      <c r="G2313" s="221">
        <v>0.27</v>
      </c>
      <c r="H2313" s="222">
        <f t="shared" si="49"/>
        <v>13140</v>
      </c>
      <c r="I2313" s="46"/>
      <c r="J2313" s="47"/>
    </row>
    <row r="2314" spans="1:10" s="48" customFormat="1" ht="14.5" x14ac:dyDescent="0.25">
      <c r="A2314" s="26" t="s">
        <v>480</v>
      </c>
      <c r="B2314" s="26" t="s">
        <v>656</v>
      </c>
      <c r="C2314" s="26" t="s">
        <v>454</v>
      </c>
      <c r="D2314" s="26" t="s">
        <v>2261</v>
      </c>
      <c r="E2314" s="26" t="s">
        <v>2215</v>
      </c>
      <c r="F2314" s="45">
        <v>43200</v>
      </c>
      <c r="G2314" s="221">
        <v>0.27</v>
      </c>
      <c r="H2314" s="222">
        <f t="shared" si="49"/>
        <v>31536</v>
      </c>
      <c r="I2314" s="46"/>
      <c r="J2314" s="47"/>
    </row>
    <row r="2315" spans="1:10" s="48" customFormat="1" ht="14.5" x14ac:dyDescent="0.25">
      <c r="A2315" s="26" t="s">
        <v>480</v>
      </c>
      <c r="B2315" s="26" t="s">
        <v>656</v>
      </c>
      <c r="C2315" s="26" t="s">
        <v>454</v>
      </c>
      <c r="D2315" s="26" t="s">
        <v>2264</v>
      </c>
      <c r="E2315" s="26" t="s">
        <v>2221</v>
      </c>
      <c r="F2315" s="45">
        <v>43200</v>
      </c>
      <c r="G2315" s="221">
        <v>0.27</v>
      </c>
      <c r="H2315" s="222">
        <f t="shared" si="49"/>
        <v>31536</v>
      </c>
      <c r="I2315" s="46"/>
      <c r="J2315" s="47"/>
    </row>
    <row r="2316" spans="1:10" s="48" customFormat="1" ht="14.5" x14ac:dyDescent="0.25">
      <c r="A2316" s="26" t="s">
        <v>480</v>
      </c>
      <c r="B2316" s="26" t="s">
        <v>656</v>
      </c>
      <c r="C2316" s="26" t="s">
        <v>454</v>
      </c>
      <c r="D2316" s="26" t="s">
        <v>4131</v>
      </c>
      <c r="E2316" s="26" t="s">
        <v>4108</v>
      </c>
      <c r="F2316" s="45">
        <v>72000</v>
      </c>
      <c r="G2316" s="221">
        <v>0.27</v>
      </c>
      <c r="H2316" s="222">
        <f t="shared" si="49"/>
        <v>52560</v>
      </c>
      <c r="I2316" s="46"/>
      <c r="J2316" s="47"/>
    </row>
    <row r="2317" spans="1:10" s="48" customFormat="1" ht="14.5" x14ac:dyDescent="0.25">
      <c r="A2317" s="26" t="s">
        <v>480</v>
      </c>
      <c r="B2317" s="26" t="s">
        <v>656</v>
      </c>
      <c r="C2317" s="26" t="s">
        <v>454</v>
      </c>
      <c r="D2317" s="26" t="s">
        <v>4130</v>
      </c>
      <c r="E2317" s="26" t="s">
        <v>4106</v>
      </c>
      <c r="F2317" s="45">
        <v>72000</v>
      </c>
      <c r="G2317" s="221">
        <v>0.27</v>
      </c>
      <c r="H2317" s="222">
        <f t="shared" si="49"/>
        <v>52560</v>
      </c>
      <c r="I2317" s="46"/>
      <c r="J2317" s="47"/>
    </row>
    <row r="2318" spans="1:10" s="48" customFormat="1" ht="29" x14ac:dyDescent="0.25">
      <c r="A2318" s="26" t="s">
        <v>480</v>
      </c>
      <c r="B2318" s="26" t="s">
        <v>656</v>
      </c>
      <c r="C2318" s="26" t="s">
        <v>454</v>
      </c>
      <c r="D2318" s="26" t="s">
        <v>2265</v>
      </c>
      <c r="E2318" s="26" t="s">
        <v>2223</v>
      </c>
      <c r="F2318" s="45">
        <v>12600</v>
      </c>
      <c r="G2318" s="221">
        <v>0.27</v>
      </c>
      <c r="H2318" s="222">
        <f t="shared" si="49"/>
        <v>9198</v>
      </c>
      <c r="I2318" s="46" t="s">
        <v>595</v>
      </c>
      <c r="J2318" s="47"/>
    </row>
    <row r="2319" spans="1:10" s="48" customFormat="1" ht="29" x14ac:dyDescent="0.25">
      <c r="A2319" s="26" t="s">
        <v>480</v>
      </c>
      <c r="B2319" s="26" t="s">
        <v>656</v>
      </c>
      <c r="C2319" s="26" t="s">
        <v>454</v>
      </c>
      <c r="D2319" s="26" t="s">
        <v>2266</v>
      </c>
      <c r="E2319" s="26" t="s">
        <v>2225</v>
      </c>
      <c r="F2319" s="45">
        <v>12600</v>
      </c>
      <c r="G2319" s="221">
        <v>0.27</v>
      </c>
      <c r="H2319" s="222">
        <f t="shared" si="49"/>
        <v>9198</v>
      </c>
      <c r="I2319" s="46" t="s">
        <v>595</v>
      </c>
      <c r="J2319" s="47"/>
    </row>
    <row r="2320" spans="1:10" s="48" customFormat="1" ht="29" x14ac:dyDescent="0.25">
      <c r="A2320" s="26" t="s">
        <v>480</v>
      </c>
      <c r="B2320" s="26" t="s">
        <v>656</v>
      </c>
      <c r="C2320" s="26" t="s">
        <v>454</v>
      </c>
      <c r="D2320" s="26" t="s">
        <v>2262</v>
      </c>
      <c r="E2320" s="26" t="s">
        <v>2217</v>
      </c>
      <c r="F2320" s="45">
        <v>33260</v>
      </c>
      <c r="G2320" s="221">
        <v>0.27</v>
      </c>
      <c r="H2320" s="222">
        <f t="shared" si="49"/>
        <v>24279.8</v>
      </c>
      <c r="I2320" s="46" t="s">
        <v>595</v>
      </c>
      <c r="J2320" s="47"/>
    </row>
    <row r="2321" spans="1:10" s="48" customFormat="1" ht="29" x14ac:dyDescent="0.25">
      <c r="A2321" s="26" t="s">
        <v>480</v>
      </c>
      <c r="B2321" s="26" t="s">
        <v>656</v>
      </c>
      <c r="C2321" s="26" t="s">
        <v>454</v>
      </c>
      <c r="D2321" s="26" t="s">
        <v>2263</v>
      </c>
      <c r="E2321" s="26" t="s">
        <v>2219</v>
      </c>
      <c r="F2321" s="45">
        <v>33260</v>
      </c>
      <c r="G2321" s="221">
        <v>0.27</v>
      </c>
      <c r="H2321" s="222">
        <f t="shared" si="49"/>
        <v>24279.8</v>
      </c>
      <c r="I2321" s="46" t="s">
        <v>595</v>
      </c>
      <c r="J2321" s="47"/>
    </row>
    <row r="2322" spans="1:10" s="48" customFormat="1" ht="29" x14ac:dyDescent="0.25">
      <c r="A2322" s="26" t="s">
        <v>480</v>
      </c>
      <c r="B2322" s="26" t="s">
        <v>656</v>
      </c>
      <c r="C2322" s="26" t="s">
        <v>454</v>
      </c>
      <c r="D2322" s="26" t="s">
        <v>4133</v>
      </c>
      <c r="E2322" s="26" t="s">
        <v>4112</v>
      </c>
      <c r="F2322" s="45">
        <v>55440</v>
      </c>
      <c r="G2322" s="221">
        <v>0.27</v>
      </c>
      <c r="H2322" s="222">
        <f t="shared" si="49"/>
        <v>40471.199999999997</v>
      </c>
      <c r="I2322" s="46" t="s">
        <v>595</v>
      </c>
      <c r="J2322" s="47"/>
    </row>
    <row r="2323" spans="1:10" s="48" customFormat="1" ht="29" x14ac:dyDescent="0.25">
      <c r="A2323" s="26" t="s">
        <v>480</v>
      </c>
      <c r="B2323" s="26" t="s">
        <v>656</v>
      </c>
      <c r="C2323" s="26" t="s">
        <v>454</v>
      </c>
      <c r="D2323" s="26" t="s">
        <v>4132</v>
      </c>
      <c r="E2323" s="26" t="s">
        <v>4110</v>
      </c>
      <c r="F2323" s="45">
        <v>55440</v>
      </c>
      <c r="G2323" s="221">
        <v>0.27</v>
      </c>
      <c r="H2323" s="222">
        <f t="shared" si="49"/>
        <v>40471.199999999997</v>
      </c>
      <c r="I2323" s="46" t="s">
        <v>595</v>
      </c>
      <c r="J2323" s="47"/>
    </row>
    <row r="2324" spans="1:10" s="48" customFormat="1" ht="14.5" x14ac:dyDescent="0.25">
      <c r="A2324" s="49" t="s">
        <v>480</v>
      </c>
      <c r="B2324" s="49" t="s">
        <v>656</v>
      </c>
      <c r="C2324" s="49" t="s">
        <v>4613</v>
      </c>
      <c r="D2324" s="49" t="s">
        <v>4712</v>
      </c>
      <c r="E2324" s="26" t="s">
        <v>4711</v>
      </c>
      <c r="F2324" s="50">
        <v>1350</v>
      </c>
      <c r="G2324" s="221">
        <v>0.27</v>
      </c>
      <c r="H2324" s="222">
        <f t="shared" si="49"/>
        <v>985.5</v>
      </c>
      <c r="I2324" s="49"/>
      <c r="J2324" s="41"/>
    </row>
    <row r="2325" spans="1:10" s="48" customFormat="1" ht="14.5" x14ac:dyDescent="0.25">
      <c r="A2325" s="49" t="s">
        <v>480</v>
      </c>
      <c r="B2325" s="49" t="s">
        <v>656</v>
      </c>
      <c r="C2325" s="49" t="s">
        <v>4613</v>
      </c>
      <c r="D2325" s="49" t="s">
        <v>4710</v>
      </c>
      <c r="E2325" s="26" t="s">
        <v>4709</v>
      </c>
      <c r="F2325" s="50">
        <v>1350</v>
      </c>
      <c r="G2325" s="221">
        <v>0.27</v>
      </c>
      <c r="H2325" s="222">
        <f t="shared" si="49"/>
        <v>985.5</v>
      </c>
      <c r="I2325" s="49"/>
      <c r="J2325" s="41"/>
    </row>
    <row r="2326" spans="1:10" s="48" customFormat="1" ht="14.5" x14ac:dyDescent="0.25">
      <c r="A2326" s="49" t="s">
        <v>480</v>
      </c>
      <c r="B2326" s="49" t="s">
        <v>656</v>
      </c>
      <c r="C2326" s="49" t="s">
        <v>4613</v>
      </c>
      <c r="D2326" s="49" t="s">
        <v>4708</v>
      </c>
      <c r="E2326" s="26" t="s">
        <v>4707</v>
      </c>
      <c r="F2326" s="50">
        <v>3250</v>
      </c>
      <c r="G2326" s="221">
        <v>0.27</v>
      </c>
      <c r="H2326" s="222">
        <f t="shared" si="49"/>
        <v>2372.5</v>
      </c>
      <c r="I2326" s="49"/>
      <c r="J2326" s="41"/>
    </row>
    <row r="2327" spans="1:10" s="48" customFormat="1" ht="14.5" x14ac:dyDescent="0.25">
      <c r="A2327" s="49" t="s">
        <v>480</v>
      </c>
      <c r="B2327" s="49" t="s">
        <v>656</v>
      </c>
      <c r="C2327" s="49" t="s">
        <v>4613</v>
      </c>
      <c r="D2327" s="49" t="s">
        <v>4706</v>
      </c>
      <c r="E2327" s="26" t="s">
        <v>4705</v>
      </c>
      <c r="F2327" s="50">
        <v>3250</v>
      </c>
      <c r="G2327" s="221">
        <v>0.27</v>
      </c>
      <c r="H2327" s="222">
        <f t="shared" si="49"/>
        <v>2372.5</v>
      </c>
      <c r="I2327" s="49"/>
      <c r="J2327" s="41"/>
    </row>
    <row r="2328" spans="1:10" s="48" customFormat="1" ht="14.5" x14ac:dyDescent="0.25">
      <c r="A2328" s="49" t="s">
        <v>480</v>
      </c>
      <c r="B2328" s="49" t="s">
        <v>656</v>
      </c>
      <c r="C2328" s="49" t="s">
        <v>4613</v>
      </c>
      <c r="D2328" s="49" t="s">
        <v>4876</v>
      </c>
      <c r="E2328" s="26" t="s">
        <v>4877</v>
      </c>
      <c r="F2328" s="50">
        <v>5400</v>
      </c>
      <c r="G2328" s="221">
        <v>0.27</v>
      </c>
      <c r="H2328" s="222">
        <f t="shared" si="49"/>
        <v>3942</v>
      </c>
      <c r="I2328" s="49"/>
      <c r="J2328" s="41"/>
    </row>
    <row r="2329" spans="1:10" s="48" customFormat="1" ht="14.5" x14ac:dyDescent="0.25">
      <c r="A2329" s="49" t="s">
        <v>480</v>
      </c>
      <c r="B2329" s="49" t="s">
        <v>656</v>
      </c>
      <c r="C2329" s="49" t="s">
        <v>4613</v>
      </c>
      <c r="D2329" s="49" t="s">
        <v>4878</v>
      </c>
      <c r="E2329" s="26" t="s">
        <v>4879</v>
      </c>
      <c r="F2329" s="50">
        <v>5400</v>
      </c>
      <c r="G2329" s="221">
        <v>0.27</v>
      </c>
      <c r="H2329" s="222">
        <f t="shared" si="49"/>
        <v>3942</v>
      </c>
      <c r="I2329" s="49"/>
      <c r="J2329" s="41"/>
    </row>
    <row r="2330" spans="1:10" s="48" customFormat="1" ht="14.5" x14ac:dyDescent="0.25">
      <c r="A2330" s="49" t="s">
        <v>480</v>
      </c>
      <c r="B2330" s="49" t="s">
        <v>656</v>
      </c>
      <c r="C2330" s="49" t="s">
        <v>4613</v>
      </c>
      <c r="D2330" s="49" t="s">
        <v>4704</v>
      </c>
      <c r="E2330" s="26" t="s">
        <v>4703</v>
      </c>
      <c r="F2330" s="50">
        <v>950</v>
      </c>
      <c r="G2330" s="221">
        <v>0.27</v>
      </c>
      <c r="H2330" s="222">
        <f t="shared" si="49"/>
        <v>693.5</v>
      </c>
      <c r="I2330" s="49"/>
      <c r="J2330" s="41"/>
    </row>
    <row r="2331" spans="1:10" s="48" customFormat="1" ht="14.5" x14ac:dyDescent="0.25">
      <c r="A2331" s="49" t="s">
        <v>480</v>
      </c>
      <c r="B2331" s="49" t="s">
        <v>656</v>
      </c>
      <c r="C2331" s="49" t="s">
        <v>4613</v>
      </c>
      <c r="D2331" s="49" t="s">
        <v>4702</v>
      </c>
      <c r="E2331" s="26" t="s">
        <v>4701</v>
      </c>
      <c r="F2331" s="50">
        <v>950</v>
      </c>
      <c r="G2331" s="221">
        <v>0.27</v>
      </c>
      <c r="H2331" s="222">
        <f t="shared" si="49"/>
        <v>693.5</v>
      </c>
      <c r="I2331" s="49"/>
      <c r="J2331" s="41"/>
    </row>
    <row r="2332" spans="1:10" s="48" customFormat="1" ht="14.5" x14ac:dyDescent="0.25">
      <c r="A2332" s="49" t="s">
        <v>480</v>
      </c>
      <c r="B2332" s="49" t="s">
        <v>656</v>
      </c>
      <c r="C2332" s="49" t="s">
        <v>4613</v>
      </c>
      <c r="D2332" s="49" t="s">
        <v>4700</v>
      </c>
      <c r="E2332" s="26" t="s">
        <v>4699</v>
      </c>
      <c r="F2332" s="50">
        <v>2500</v>
      </c>
      <c r="G2332" s="221">
        <v>0.27</v>
      </c>
      <c r="H2332" s="222">
        <f t="shared" si="49"/>
        <v>1825</v>
      </c>
      <c r="I2332" s="49"/>
      <c r="J2332" s="41"/>
    </row>
    <row r="2333" spans="1:10" s="48" customFormat="1" ht="14.5" x14ac:dyDescent="0.25">
      <c r="A2333" s="49" t="s">
        <v>480</v>
      </c>
      <c r="B2333" s="49" t="s">
        <v>656</v>
      </c>
      <c r="C2333" s="49" t="s">
        <v>4613</v>
      </c>
      <c r="D2333" s="49" t="s">
        <v>4698</v>
      </c>
      <c r="E2333" s="26" t="s">
        <v>4697</v>
      </c>
      <c r="F2333" s="50">
        <v>2500</v>
      </c>
      <c r="G2333" s="221">
        <v>0.27</v>
      </c>
      <c r="H2333" s="222">
        <f t="shared" si="49"/>
        <v>1825</v>
      </c>
      <c r="I2333" s="49"/>
      <c r="J2333" s="41"/>
    </row>
    <row r="2334" spans="1:10" s="48" customFormat="1" ht="14.5" x14ac:dyDescent="0.25">
      <c r="A2334" s="49" t="s">
        <v>480</v>
      </c>
      <c r="B2334" s="49" t="s">
        <v>656</v>
      </c>
      <c r="C2334" s="49" t="s">
        <v>4613</v>
      </c>
      <c r="D2334" s="49" t="s">
        <v>4880</v>
      </c>
      <c r="E2334" s="26" t="s">
        <v>4881</v>
      </c>
      <c r="F2334" s="50">
        <v>4160</v>
      </c>
      <c r="G2334" s="221">
        <v>0.27</v>
      </c>
      <c r="H2334" s="222">
        <f t="shared" si="49"/>
        <v>3036.7999999999997</v>
      </c>
      <c r="I2334" s="49"/>
      <c r="J2334" s="41"/>
    </row>
    <row r="2335" spans="1:10" s="48" customFormat="1" ht="14.5" x14ac:dyDescent="0.25">
      <c r="A2335" s="49" t="s">
        <v>480</v>
      </c>
      <c r="B2335" s="49" t="s">
        <v>656</v>
      </c>
      <c r="C2335" s="49" t="s">
        <v>4613</v>
      </c>
      <c r="D2335" s="49" t="s">
        <v>4882</v>
      </c>
      <c r="E2335" s="26" t="s">
        <v>4883</v>
      </c>
      <c r="F2335" s="50">
        <v>4160</v>
      </c>
      <c r="G2335" s="221">
        <v>0.27</v>
      </c>
      <c r="H2335" s="222">
        <f t="shared" si="49"/>
        <v>3036.7999999999997</v>
      </c>
      <c r="I2335" s="49"/>
      <c r="J2335" s="41"/>
    </row>
    <row r="2336" spans="1:10" s="48" customFormat="1" ht="14.5" x14ac:dyDescent="0.25">
      <c r="A2336" s="49" t="s">
        <v>480</v>
      </c>
      <c r="B2336" s="49" t="s">
        <v>656</v>
      </c>
      <c r="C2336" s="49" t="s">
        <v>4616</v>
      </c>
      <c r="D2336" s="49" t="s">
        <v>4789</v>
      </c>
      <c r="E2336" s="26" t="s">
        <v>4788</v>
      </c>
      <c r="F2336" s="50">
        <v>22500</v>
      </c>
      <c r="G2336" s="221">
        <v>0.27</v>
      </c>
      <c r="H2336" s="222">
        <f t="shared" si="49"/>
        <v>16425</v>
      </c>
      <c r="I2336" s="49"/>
      <c r="J2336" s="41"/>
    </row>
    <row r="2337" spans="1:10" s="48" customFormat="1" ht="14.5" x14ac:dyDescent="0.25">
      <c r="A2337" s="49" t="s">
        <v>480</v>
      </c>
      <c r="B2337" s="49" t="s">
        <v>656</v>
      </c>
      <c r="C2337" s="49" t="s">
        <v>4616</v>
      </c>
      <c r="D2337" s="49" t="s">
        <v>4787</v>
      </c>
      <c r="E2337" s="26" t="s">
        <v>4786</v>
      </c>
      <c r="F2337" s="50">
        <v>22500</v>
      </c>
      <c r="G2337" s="221">
        <v>0.27</v>
      </c>
      <c r="H2337" s="222">
        <f t="shared" si="49"/>
        <v>16425</v>
      </c>
      <c r="I2337" s="49"/>
      <c r="J2337" s="41"/>
    </row>
    <row r="2338" spans="1:10" s="48" customFormat="1" ht="14.5" x14ac:dyDescent="0.25">
      <c r="A2338" s="49" t="s">
        <v>480</v>
      </c>
      <c r="B2338" s="49" t="s">
        <v>656</v>
      </c>
      <c r="C2338" s="49" t="s">
        <v>4616</v>
      </c>
      <c r="D2338" s="49" t="s">
        <v>4785</v>
      </c>
      <c r="E2338" s="26" t="s">
        <v>4784</v>
      </c>
      <c r="F2338" s="50">
        <v>54000</v>
      </c>
      <c r="G2338" s="221">
        <v>0.27</v>
      </c>
      <c r="H2338" s="222">
        <f t="shared" si="49"/>
        <v>39420</v>
      </c>
      <c r="I2338" s="49"/>
      <c r="J2338" s="41"/>
    </row>
    <row r="2339" spans="1:10" s="48" customFormat="1" ht="14.5" x14ac:dyDescent="0.25">
      <c r="A2339" s="49" t="s">
        <v>480</v>
      </c>
      <c r="B2339" s="49" t="s">
        <v>656</v>
      </c>
      <c r="C2339" s="49" t="s">
        <v>4616</v>
      </c>
      <c r="D2339" s="49" t="s">
        <v>4783</v>
      </c>
      <c r="E2339" s="26" t="s">
        <v>4782</v>
      </c>
      <c r="F2339" s="50">
        <v>54000</v>
      </c>
      <c r="G2339" s="221">
        <v>0.27</v>
      </c>
      <c r="H2339" s="222">
        <f t="shared" si="49"/>
        <v>39420</v>
      </c>
      <c r="I2339" s="49"/>
      <c r="J2339" s="41"/>
    </row>
    <row r="2340" spans="1:10" s="48" customFormat="1" ht="14.5" x14ac:dyDescent="0.25">
      <c r="A2340" s="49" t="s">
        <v>480</v>
      </c>
      <c r="B2340" s="49" t="s">
        <v>656</v>
      </c>
      <c r="C2340" s="49" t="s">
        <v>4616</v>
      </c>
      <c r="D2340" s="49" t="s">
        <v>4916</v>
      </c>
      <c r="E2340" s="26" t="s">
        <v>4917</v>
      </c>
      <c r="F2340" s="50">
        <v>90000</v>
      </c>
      <c r="G2340" s="221">
        <v>0.27</v>
      </c>
      <c r="H2340" s="222">
        <f t="shared" si="49"/>
        <v>65700</v>
      </c>
      <c r="I2340" s="49"/>
      <c r="J2340" s="41"/>
    </row>
    <row r="2341" spans="1:10" s="48" customFormat="1" ht="14.5" x14ac:dyDescent="0.25">
      <c r="A2341" s="49" t="s">
        <v>480</v>
      </c>
      <c r="B2341" s="49" t="s">
        <v>656</v>
      </c>
      <c r="C2341" s="49" t="s">
        <v>4616</v>
      </c>
      <c r="D2341" s="49" t="s">
        <v>4918</v>
      </c>
      <c r="E2341" s="26" t="s">
        <v>4919</v>
      </c>
      <c r="F2341" s="50">
        <v>90000</v>
      </c>
      <c r="G2341" s="221">
        <v>0.27</v>
      </c>
      <c r="H2341" s="222">
        <f t="shared" si="49"/>
        <v>65700</v>
      </c>
      <c r="I2341" s="49"/>
      <c r="J2341" s="41"/>
    </row>
    <row r="2342" spans="1:10" s="48" customFormat="1" ht="14.5" x14ac:dyDescent="0.25">
      <c r="A2342" s="49" t="s">
        <v>480</v>
      </c>
      <c r="B2342" s="49" t="s">
        <v>656</v>
      </c>
      <c r="C2342" s="49" t="s">
        <v>4616</v>
      </c>
      <c r="D2342" s="49" t="s">
        <v>4781</v>
      </c>
      <c r="E2342" s="26" t="s">
        <v>4780</v>
      </c>
      <c r="F2342" s="50">
        <v>15750</v>
      </c>
      <c r="G2342" s="221">
        <v>0.27</v>
      </c>
      <c r="H2342" s="222">
        <f t="shared" si="49"/>
        <v>11497.5</v>
      </c>
      <c r="I2342" s="49"/>
      <c r="J2342" s="41"/>
    </row>
    <row r="2343" spans="1:10" s="48" customFormat="1" ht="14.5" x14ac:dyDescent="0.25">
      <c r="A2343" s="49" t="s">
        <v>480</v>
      </c>
      <c r="B2343" s="49" t="s">
        <v>656</v>
      </c>
      <c r="C2343" s="49" t="s">
        <v>4616</v>
      </c>
      <c r="D2343" s="49" t="s">
        <v>4779</v>
      </c>
      <c r="E2343" s="26" t="s">
        <v>4778</v>
      </c>
      <c r="F2343" s="50">
        <v>15750</v>
      </c>
      <c r="G2343" s="221">
        <v>0.27</v>
      </c>
      <c r="H2343" s="222">
        <f t="shared" si="49"/>
        <v>11497.5</v>
      </c>
      <c r="I2343" s="49"/>
      <c r="J2343" s="41"/>
    </row>
    <row r="2344" spans="1:10" s="48" customFormat="1" ht="14.5" x14ac:dyDescent="0.25">
      <c r="A2344" s="49" t="s">
        <v>480</v>
      </c>
      <c r="B2344" s="49" t="s">
        <v>656</v>
      </c>
      <c r="C2344" s="49" t="s">
        <v>4616</v>
      </c>
      <c r="D2344" s="49" t="s">
        <v>4777</v>
      </c>
      <c r="E2344" s="26" t="s">
        <v>4776</v>
      </c>
      <c r="F2344" s="50">
        <v>41580</v>
      </c>
      <c r="G2344" s="221">
        <v>0.27</v>
      </c>
      <c r="H2344" s="222">
        <f t="shared" si="49"/>
        <v>30353.399999999998</v>
      </c>
      <c r="I2344" s="49"/>
      <c r="J2344" s="41"/>
    </row>
    <row r="2345" spans="1:10" s="48" customFormat="1" ht="14.5" x14ac:dyDescent="0.25">
      <c r="A2345" s="49" t="s">
        <v>480</v>
      </c>
      <c r="B2345" s="49" t="s">
        <v>656</v>
      </c>
      <c r="C2345" s="49" t="s">
        <v>4616</v>
      </c>
      <c r="D2345" s="49" t="s">
        <v>4775</v>
      </c>
      <c r="E2345" s="26" t="s">
        <v>4774</v>
      </c>
      <c r="F2345" s="50">
        <v>41580</v>
      </c>
      <c r="G2345" s="221">
        <v>0.27</v>
      </c>
      <c r="H2345" s="222">
        <f t="shared" si="49"/>
        <v>30353.399999999998</v>
      </c>
      <c r="I2345" s="49"/>
      <c r="J2345" s="41"/>
    </row>
    <row r="2346" spans="1:10" s="48" customFormat="1" ht="14.5" x14ac:dyDescent="0.25">
      <c r="A2346" s="49" t="s">
        <v>480</v>
      </c>
      <c r="B2346" s="49" t="s">
        <v>656</v>
      </c>
      <c r="C2346" s="49" t="s">
        <v>4616</v>
      </c>
      <c r="D2346" s="49" t="s">
        <v>4920</v>
      </c>
      <c r="E2346" s="26" t="s">
        <v>4921</v>
      </c>
      <c r="F2346" s="50">
        <v>69300</v>
      </c>
      <c r="G2346" s="221">
        <v>0.27</v>
      </c>
      <c r="H2346" s="222">
        <f t="shared" si="49"/>
        <v>50589</v>
      </c>
      <c r="I2346" s="49"/>
      <c r="J2346" s="41"/>
    </row>
    <row r="2347" spans="1:10" s="48" customFormat="1" ht="14.5" x14ac:dyDescent="0.25">
      <c r="A2347" s="49" t="s">
        <v>480</v>
      </c>
      <c r="B2347" s="49" t="s">
        <v>656</v>
      </c>
      <c r="C2347" s="49" t="s">
        <v>4616</v>
      </c>
      <c r="D2347" s="49" t="s">
        <v>4922</v>
      </c>
      <c r="E2347" s="26" t="s">
        <v>4923</v>
      </c>
      <c r="F2347" s="50">
        <v>69300</v>
      </c>
      <c r="G2347" s="221">
        <v>0.27</v>
      </c>
      <c r="H2347" s="222">
        <f t="shared" si="49"/>
        <v>50589</v>
      </c>
      <c r="I2347" s="49"/>
      <c r="J2347" s="41"/>
    </row>
    <row r="2348" spans="1:10" s="48" customFormat="1" ht="14.5" x14ac:dyDescent="0.25">
      <c r="A2348" s="26" t="s">
        <v>480</v>
      </c>
      <c r="B2348" s="26" t="s">
        <v>656</v>
      </c>
      <c r="C2348" s="26" t="s">
        <v>10</v>
      </c>
      <c r="D2348" s="26" t="s">
        <v>545</v>
      </c>
      <c r="E2348" s="26" t="s">
        <v>546</v>
      </c>
      <c r="F2348" s="45">
        <v>5000</v>
      </c>
      <c r="G2348" s="221">
        <v>0.27</v>
      </c>
      <c r="H2348" s="222">
        <f t="shared" si="49"/>
        <v>3650</v>
      </c>
      <c r="I2348" s="46" t="s">
        <v>6185</v>
      </c>
      <c r="J2348" s="54"/>
    </row>
    <row r="2349" spans="1:10" s="48" customFormat="1" ht="14.5" x14ac:dyDescent="0.25">
      <c r="A2349" s="26" t="s">
        <v>480</v>
      </c>
      <c r="B2349" s="26" t="s">
        <v>656</v>
      </c>
      <c r="C2349" s="26" t="s">
        <v>10</v>
      </c>
      <c r="D2349" s="26" t="s">
        <v>551</v>
      </c>
      <c r="E2349" s="26" t="s">
        <v>552</v>
      </c>
      <c r="F2349" s="45">
        <v>5000</v>
      </c>
      <c r="G2349" s="221">
        <v>0.27</v>
      </c>
      <c r="H2349" s="222">
        <f t="shared" si="49"/>
        <v>3650</v>
      </c>
      <c r="I2349" s="46" t="s">
        <v>6185</v>
      </c>
      <c r="J2349" s="54"/>
    </row>
    <row r="2350" spans="1:10" s="48" customFormat="1" ht="14.5" x14ac:dyDescent="0.25">
      <c r="A2350" s="26" t="s">
        <v>480</v>
      </c>
      <c r="B2350" s="26" t="s">
        <v>656</v>
      </c>
      <c r="C2350" s="26" t="s">
        <v>10</v>
      </c>
      <c r="D2350" s="26" t="s">
        <v>547</v>
      </c>
      <c r="E2350" s="26" t="s">
        <v>548</v>
      </c>
      <c r="F2350" s="45">
        <v>12000</v>
      </c>
      <c r="G2350" s="221">
        <v>0.27</v>
      </c>
      <c r="H2350" s="222">
        <f t="shared" si="49"/>
        <v>8760</v>
      </c>
      <c r="I2350" s="46" t="s">
        <v>6185</v>
      </c>
      <c r="J2350" s="54"/>
    </row>
    <row r="2351" spans="1:10" s="48" customFormat="1" ht="14.5" x14ac:dyDescent="0.25">
      <c r="A2351" s="26" t="s">
        <v>480</v>
      </c>
      <c r="B2351" s="26" t="s">
        <v>656</v>
      </c>
      <c r="C2351" s="26" t="s">
        <v>10</v>
      </c>
      <c r="D2351" s="26" t="s">
        <v>549</v>
      </c>
      <c r="E2351" s="26" t="s">
        <v>550</v>
      </c>
      <c r="F2351" s="45">
        <v>12000</v>
      </c>
      <c r="G2351" s="221">
        <v>0.27</v>
      </c>
      <c r="H2351" s="222">
        <f t="shared" si="49"/>
        <v>8760</v>
      </c>
      <c r="I2351" s="46" t="s">
        <v>6185</v>
      </c>
      <c r="J2351" s="54"/>
    </row>
    <row r="2352" spans="1:10" s="48" customFormat="1" ht="14.5" x14ac:dyDescent="0.25">
      <c r="A2352" s="26" t="s">
        <v>480</v>
      </c>
      <c r="B2352" s="26" t="s">
        <v>656</v>
      </c>
      <c r="C2352" s="26" t="s">
        <v>10</v>
      </c>
      <c r="D2352" s="26" t="s">
        <v>497</v>
      </c>
      <c r="E2352" s="26" t="s">
        <v>498</v>
      </c>
      <c r="F2352" s="45">
        <v>8000</v>
      </c>
      <c r="G2352" s="221">
        <v>0.27</v>
      </c>
      <c r="H2352" s="222">
        <f t="shared" si="49"/>
        <v>5840</v>
      </c>
      <c r="I2352" s="46" t="s">
        <v>6185</v>
      </c>
      <c r="J2352" s="54"/>
    </row>
    <row r="2353" spans="1:10" s="48" customFormat="1" ht="14.5" x14ac:dyDescent="0.25">
      <c r="A2353" s="26" t="s">
        <v>480</v>
      </c>
      <c r="B2353" s="26" t="s">
        <v>656</v>
      </c>
      <c r="C2353" s="26" t="s">
        <v>10</v>
      </c>
      <c r="D2353" s="26" t="s">
        <v>503</v>
      </c>
      <c r="E2353" s="26" t="s">
        <v>504</v>
      </c>
      <c r="F2353" s="45">
        <v>8000</v>
      </c>
      <c r="G2353" s="221">
        <v>0.27</v>
      </c>
      <c r="H2353" s="222">
        <f t="shared" si="49"/>
        <v>5840</v>
      </c>
      <c r="I2353" s="46" t="s">
        <v>6185</v>
      </c>
      <c r="J2353" s="54"/>
    </row>
    <row r="2354" spans="1:10" s="48" customFormat="1" ht="14.5" x14ac:dyDescent="0.25">
      <c r="A2354" s="26" t="s">
        <v>480</v>
      </c>
      <c r="B2354" s="26" t="s">
        <v>656</v>
      </c>
      <c r="C2354" s="26" t="s">
        <v>10</v>
      </c>
      <c r="D2354" s="26" t="s">
        <v>499</v>
      </c>
      <c r="E2354" s="26" t="s">
        <v>500</v>
      </c>
      <c r="F2354" s="45">
        <v>19200</v>
      </c>
      <c r="G2354" s="221">
        <v>0.27</v>
      </c>
      <c r="H2354" s="222">
        <f t="shared" si="49"/>
        <v>14016</v>
      </c>
      <c r="I2354" s="46" t="s">
        <v>6185</v>
      </c>
      <c r="J2354" s="54"/>
    </row>
    <row r="2355" spans="1:10" s="48" customFormat="1" ht="14.5" x14ac:dyDescent="0.25">
      <c r="A2355" s="26" t="s">
        <v>480</v>
      </c>
      <c r="B2355" s="26" t="s">
        <v>656</v>
      </c>
      <c r="C2355" s="26" t="s">
        <v>10</v>
      </c>
      <c r="D2355" s="26" t="s">
        <v>501</v>
      </c>
      <c r="E2355" s="26" t="s">
        <v>502</v>
      </c>
      <c r="F2355" s="45">
        <v>19200</v>
      </c>
      <c r="G2355" s="221">
        <v>0.27</v>
      </c>
      <c r="H2355" s="222">
        <f t="shared" ref="H2355:H2379" si="50">SUM(F2355*0.73)</f>
        <v>14016</v>
      </c>
      <c r="I2355" s="46" t="s">
        <v>6185</v>
      </c>
      <c r="J2355" s="54"/>
    </row>
    <row r="2356" spans="1:10" s="48" customFormat="1" ht="14.5" x14ac:dyDescent="0.25">
      <c r="A2356" s="26" t="s">
        <v>480</v>
      </c>
      <c r="B2356" s="26" t="s">
        <v>656</v>
      </c>
      <c r="C2356" s="26" t="s">
        <v>10</v>
      </c>
      <c r="D2356" s="26" t="s">
        <v>513</v>
      </c>
      <c r="E2356" s="26" t="s">
        <v>514</v>
      </c>
      <c r="F2356" s="45">
        <v>12000</v>
      </c>
      <c r="G2356" s="221">
        <v>0.27</v>
      </c>
      <c r="H2356" s="222">
        <f t="shared" si="50"/>
        <v>8760</v>
      </c>
      <c r="I2356" s="46" t="s">
        <v>6185</v>
      </c>
      <c r="J2356" s="54"/>
    </row>
    <row r="2357" spans="1:10" s="48" customFormat="1" ht="14.5" x14ac:dyDescent="0.25">
      <c r="A2357" s="26" t="s">
        <v>480</v>
      </c>
      <c r="B2357" s="26" t="s">
        <v>656</v>
      </c>
      <c r="C2357" s="26" t="s">
        <v>10</v>
      </c>
      <c r="D2357" s="26" t="s">
        <v>519</v>
      </c>
      <c r="E2357" s="26" t="s">
        <v>520</v>
      </c>
      <c r="F2357" s="45">
        <v>12000</v>
      </c>
      <c r="G2357" s="221">
        <v>0.27</v>
      </c>
      <c r="H2357" s="222">
        <f t="shared" si="50"/>
        <v>8760</v>
      </c>
      <c r="I2357" s="46" t="s">
        <v>6185</v>
      </c>
      <c r="J2357" s="54"/>
    </row>
    <row r="2358" spans="1:10" s="48" customFormat="1" ht="14.5" x14ac:dyDescent="0.25">
      <c r="A2358" s="26" t="s">
        <v>480</v>
      </c>
      <c r="B2358" s="26" t="s">
        <v>656</v>
      </c>
      <c r="C2358" s="26" t="s">
        <v>10</v>
      </c>
      <c r="D2358" s="26" t="s">
        <v>515</v>
      </c>
      <c r="E2358" s="26" t="s">
        <v>516</v>
      </c>
      <c r="F2358" s="45">
        <v>28800</v>
      </c>
      <c r="G2358" s="221">
        <v>0.27</v>
      </c>
      <c r="H2358" s="222">
        <f t="shared" si="50"/>
        <v>21024</v>
      </c>
      <c r="I2358" s="46" t="s">
        <v>6185</v>
      </c>
      <c r="J2358" s="54"/>
    </row>
    <row r="2359" spans="1:10" s="48" customFormat="1" ht="14.5" x14ac:dyDescent="0.25">
      <c r="A2359" s="26" t="s">
        <v>480</v>
      </c>
      <c r="B2359" s="26" t="s">
        <v>656</v>
      </c>
      <c r="C2359" s="26" t="s">
        <v>10</v>
      </c>
      <c r="D2359" s="26" t="s">
        <v>517</v>
      </c>
      <c r="E2359" s="26" t="s">
        <v>518</v>
      </c>
      <c r="F2359" s="45">
        <v>28800</v>
      </c>
      <c r="G2359" s="221">
        <v>0.27</v>
      </c>
      <c r="H2359" s="222">
        <f t="shared" si="50"/>
        <v>21024</v>
      </c>
      <c r="I2359" s="46" t="s">
        <v>6185</v>
      </c>
      <c r="J2359" s="54"/>
    </row>
    <row r="2360" spans="1:10" s="48" customFormat="1" ht="14.5" x14ac:dyDescent="0.25">
      <c r="A2360" s="26" t="s">
        <v>480</v>
      </c>
      <c r="B2360" s="26" t="s">
        <v>656</v>
      </c>
      <c r="C2360" s="26" t="s">
        <v>10</v>
      </c>
      <c r="D2360" s="26" t="s">
        <v>529</v>
      </c>
      <c r="E2360" s="26" t="s">
        <v>530</v>
      </c>
      <c r="F2360" s="45">
        <v>21000</v>
      </c>
      <c r="G2360" s="221">
        <v>0.27</v>
      </c>
      <c r="H2360" s="222">
        <f t="shared" si="50"/>
        <v>15330</v>
      </c>
      <c r="I2360" s="46" t="s">
        <v>6185</v>
      </c>
      <c r="J2360" s="54"/>
    </row>
    <row r="2361" spans="1:10" s="48" customFormat="1" ht="14.5" x14ac:dyDescent="0.25">
      <c r="A2361" s="26" t="s">
        <v>480</v>
      </c>
      <c r="B2361" s="26" t="s">
        <v>656</v>
      </c>
      <c r="C2361" s="26" t="s">
        <v>10</v>
      </c>
      <c r="D2361" s="26" t="s">
        <v>535</v>
      </c>
      <c r="E2361" s="26" t="s">
        <v>536</v>
      </c>
      <c r="F2361" s="45">
        <v>21000</v>
      </c>
      <c r="G2361" s="221">
        <v>0.27</v>
      </c>
      <c r="H2361" s="222">
        <f t="shared" si="50"/>
        <v>15330</v>
      </c>
      <c r="I2361" s="46" t="s">
        <v>6185</v>
      </c>
      <c r="J2361" s="54"/>
    </row>
    <row r="2362" spans="1:10" s="48" customFormat="1" ht="14.5" x14ac:dyDescent="0.25">
      <c r="A2362" s="26" t="s">
        <v>480</v>
      </c>
      <c r="B2362" s="26" t="s">
        <v>656</v>
      </c>
      <c r="C2362" s="26" t="s">
        <v>10</v>
      </c>
      <c r="D2362" s="26" t="s">
        <v>531</v>
      </c>
      <c r="E2362" s="26" t="s">
        <v>532</v>
      </c>
      <c r="F2362" s="45">
        <v>50400</v>
      </c>
      <c r="G2362" s="221">
        <v>0.27</v>
      </c>
      <c r="H2362" s="222">
        <f t="shared" si="50"/>
        <v>36792</v>
      </c>
      <c r="I2362" s="46" t="s">
        <v>6185</v>
      </c>
      <c r="J2362" s="54"/>
    </row>
    <row r="2363" spans="1:10" s="48" customFormat="1" ht="14.5" x14ac:dyDescent="0.25">
      <c r="A2363" s="26" t="s">
        <v>480</v>
      </c>
      <c r="B2363" s="26" t="s">
        <v>656</v>
      </c>
      <c r="C2363" s="26" t="s">
        <v>10</v>
      </c>
      <c r="D2363" s="26" t="s">
        <v>533</v>
      </c>
      <c r="E2363" s="26" t="s">
        <v>534</v>
      </c>
      <c r="F2363" s="45">
        <v>50400</v>
      </c>
      <c r="G2363" s="221">
        <v>0.27</v>
      </c>
      <c r="H2363" s="222">
        <f t="shared" si="50"/>
        <v>36792</v>
      </c>
      <c r="I2363" s="46" t="s">
        <v>6185</v>
      </c>
      <c r="J2363" s="54"/>
    </row>
    <row r="2364" spans="1:10" s="48" customFormat="1" ht="14.5" x14ac:dyDescent="0.25">
      <c r="A2364" s="26" t="s">
        <v>480</v>
      </c>
      <c r="B2364" s="26" t="s">
        <v>656</v>
      </c>
      <c r="C2364" s="26" t="s">
        <v>10</v>
      </c>
      <c r="D2364" s="26" t="s">
        <v>489</v>
      </c>
      <c r="E2364" s="26" t="s">
        <v>490</v>
      </c>
      <c r="F2364" s="45">
        <v>37000</v>
      </c>
      <c r="G2364" s="221">
        <v>0.27</v>
      </c>
      <c r="H2364" s="222">
        <f t="shared" si="50"/>
        <v>27010</v>
      </c>
      <c r="I2364" s="46" t="s">
        <v>6185</v>
      </c>
      <c r="J2364" s="54"/>
    </row>
    <row r="2365" spans="1:10" s="48" customFormat="1" ht="14.5" x14ac:dyDescent="0.25">
      <c r="A2365" s="26" t="s">
        <v>480</v>
      </c>
      <c r="B2365" s="26" t="s">
        <v>656</v>
      </c>
      <c r="C2365" s="26" t="s">
        <v>10</v>
      </c>
      <c r="D2365" s="26" t="s">
        <v>495</v>
      </c>
      <c r="E2365" s="26" t="s">
        <v>496</v>
      </c>
      <c r="F2365" s="45">
        <v>37000</v>
      </c>
      <c r="G2365" s="221">
        <v>0.27</v>
      </c>
      <c r="H2365" s="222">
        <f t="shared" si="50"/>
        <v>27010</v>
      </c>
      <c r="I2365" s="46" t="s">
        <v>6185</v>
      </c>
      <c r="J2365" s="54"/>
    </row>
    <row r="2366" spans="1:10" s="48" customFormat="1" ht="14.5" x14ac:dyDescent="0.25">
      <c r="A2366" s="26" t="s">
        <v>480</v>
      </c>
      <c r="B2366" s="26" t="s">
        <v>656</v>
      </c>
      <c r="C2366" s="26" t="s">
        <v>10</v>
      </c>
      <c r="D2366" s="26" t="s">
        <v>491</v>
      </c>
      <c r="E2366" s="26" t="s">
        <v>492</v>
      </c>
      <c r="F2366" s="45">
        <v>88800</v>
      </c>
      <c r="G2366" s="221">
        <v>0.27</v>
      </c>
      <c r="H2366" s="222">
        <f t="shared" si="50"/>
        <v>64824</v>
      </c>
      <c r="I2366" s="46" t="s">
        <v>6185</v>
      </c>
      <c r="J2366" s="54"/>
    </row>
    <row r="2367" spans="1:10" s="48" customFormat="1" ht="14.5" x14ac:dyDescent="0.25">
      <c r="A2367" s="26" t="s">
        <v>480</v>
      </c>
      <c r="B2367" s="26" t="s">
        <v>656</v>
      </c>
      <c r="C2367" s="26" t="s">
        <v>10</v>
      </c>
      <c r="D2367" s="26" t="s">
        <v>493</v>
      </c>
      <c r="E2367" s="26" t="s">
        <v>494</v>
      </c>
      <c r="F2367" s="45">
        <v>88800</v>
      </c>
      <c r="G2367" s="221">
        <v>0.27</v>
      </c>
      <c r="H2367" s="222">
        <f t="shared" si="50"/>
        <v>64824</v>
      </c>
      <c r="I2367" s="46" t="s">
        <v>6185</v>
      </c>
      <c r="J2367" s="54"/>
    </row>
    <row r="2368" spans="1:10" s="48" customFormat="1" ht="14.5" x14ac:dyDescent="0.25">
      <c r="A2368" s="26" t="s">
        <v>480</v>
      </c>
      <c r="B2368" s="26" t="s">
        <v>656</v>
      </c>
      <c r="C2368" s="26" t="s">
        <v>10</v>
      </c>
      <c r="D2368" s="26" t="s">
        <v>505</v>
      </c>
      <c r="E2368" s="26" t="s">
        <v>506</v>
      </c>
      <c r="F2368" s="45">
        <v>75000</v>
      </c>
      <c r="G2368" s="221">
        <v>0.27</v>
      </c>
      <c r="H2368" s="222">
        <f t="shared" si="50"/>
        <v>54750</v>
      </c>
      <c r="I2368" s="46" t="s">
        <v>6185</v>
      </c>
      <c r="J2368" s="54"/>
    </row>
    <row r="2369" spans="1:10" s="48" customFormat="1" ht="14.5" x14ac:dyDescent="0.25">
      <c r="A2369" s="26" t="s">
        <v>480</v>
      </c>
      <c r="B2369" s="26" t="s">
        <v>656</v>
      </c>
      <c r="C2369" s="26" t="s">
        <v>10</v>
      </c>
      <c r="D2369" s="26" t="s">
        <v>511</v>
      </c>
      <c r="E2369" s="26" t="s">
        <v>512</v>
      </c>
      <c r="F2369" s="45">
        <v>75000</v>
      </c>
      <c r="G2369" s="221">
        <v>0.27</v>
      </c>
      <c r="H2369" s="222">
        <f t="shared" si="50"/>
        <v>54750</v>
      </c>
      <c r="I2369" s="46" t="s">
        <v>6185</v>
      </c>
      <c r="J2369" s="54"/>
    </row>
    <row r="2370" spans="1:10" s="48" customFormat="1" ht="14.5" x14ac:dyDescent="0.25">
      <c r="A2370" s="26" t="s">
        <v>480</v>
      </c>
      <c r="B2370" s="26" t="s">
        <v>656</v>
      </c>
      <c r="C2370" s="26" t="s">
        <v>10</v>
      </c>
      <c r="D2370" s="26" t="s">
        <v>507</v>
      </c>
      <c r="E2370" s="26" t="s">
        <v>508</v>
      </c>
      <c r="F2370" s="45">
        <v>180000</v>
      </c>
      <c r="G2370" s="221">
        <v>0.27</v>
      </c>
      <c r="H2370" s="222">
        <f t="shared" si="50"/>
        <v>131400</v>
      </c>
      <c r="I2370" s="46" t="s">
        <v>6185</v>
      </c>
      <c r="J2370" s="54"/>
    </row>
    <row r="2371" spans="1:10" s="48" customFormat="1" ht="14.5" x14ac:dyDescent="0.25">
      <c r="A2371" s="26" t="s">
        <v>480</v>
      </c>
      <c r="B2371" s="26" t="s">
        <v>656</v>
      </c>
      <c r="C2371" s="26" t="s">
        <v>10</v>
      </c>
      <c r="D2371" s="26" t="s">
        <v>509</v>
      </c>
      <c r="E2371" s="26" t="s">
        <v>510</v>
      </c>
      <c r="F2371" s="45">
        <v>180000</v>
      </c>
      <c r="G2371" s="221">
        <v>0.27</v>
      </c>
      <c r="H2371" s="222">
        <f t="shared" si="50"/>
        <v>131400</v>
      </c>
      <c r="I2371" s="46" t="s">
        <v>6185</v>
      </c>
      <c r="J2371" s="54"/>
    </row>
    <row r="2372" spans="1:10" s="48" customFormat="1" ht="14.5" x14ac:dyDescent="0.25">
      <c r="A2372" s="26" t="s">
        <v>480</v>
      </c>
      <c r="B2372" s="26" t="s">
        <v>656</v>
      </c>
      <c r="C2372" s="26" t="s">
        <v>10</v>
      </c>
      <c r="D2372" s="26" t="s">
        <v>521</v>
      </c>
      <c r="E2372" s="26" t="s">
        <v>522</v>
      </c>
      <c r="F2372" s="45">
        <v>105000</v>
      </c>
      <c r="G2372" s="221">
        <v>0.27</v>
      </c>
      <c r="H2372" s="222">
        <f t="shared" si="50"/>
        <v>76650</v>
      </c>
      <c r="I2372" s="46" t="s">
        <v>6185</v>
      </c>
      <c r="J2372" s="54"/>
    </row>
    <row r="2373" spans="1:10" s="48" customFormat="1" ht="14.5" x14ac:dyDescent="0.25">
      <c r="A2373" s="26" t="s">
        <v>480</v>
      </c>
      <c r="B2373" s="26" t="s">
        <v>656</v>
      </c>
      <c r="C2373" s="26" t="s">
        <v>10</v>
      </c>
      <c r="D2373" s="26" t="s">
        <v>527</v>
      </c>
      <c r="E2373" s="26" t="s">
        <v>528</v>
      </c>
      <c r="F2373" s="45">
        <v>105000</v>
      </c>
      <c r="G2373" s="221">
        <v>0.27</v>
      </c>
      <c r="H2373" s="222">
        <f t="shared" si="50"/>
        <v>76650</v>
      </c>
      <c r="I2373" s="46" t="s">
        <v>6185</v>
      </c>
      <c r="J2373" s="54"/>
    </row>
    <row r="2374" spans="1:10" s="48" customFormat="1" ht="14.5" x14ac:dyDescent="0.25">
      <c r="A2374" s="26" t="s">
        <v>480</v>
      </c>
      <c r="B2374" s="26" t="s">
        <v>656</v>
      </c>
      <c r="C2374" s="26" t="s">
        <v>10</v>
      </c>
      <c r="D2374" s="26" t="s">
        <v>523</v>
      </c>
      <c r="E2374" s="26" t="s">
        <v>524</v>
      </c>
      <c r="F2374" s="45">
        <v>252000</v>
      </c>
      <c r="G2374" s="221">
        <v>0.27</v>
      </c>
      <c r="H2374" s="222">
        <f t="shared" si="50"/>
        <v>183960</v>
      </c>
      <c r="I2374" s="46" t="s">
        <v>6185</v>
      </c>
      <c r="J2374" s="54"/>
    </row>
    <row r="2375" spans="1:10" s="48" customFormat="1" ht="14.5" x14ac:dyDescent="0.25">
      <c r="A2375" s="26" t="s">
        <v>480</v>
      </c>
      <c r="B2375" s="26" t="s">
        <v>656</v>
      </c>
      <c r="C2375" s="26" t="s">
        <v>10</v>
      </c>
      <c r="D2375" s="26" t="s">
        <v>525</v>
      </c>
      <c r="E2375" s="26" t="s">
        <v>526</v>
      </c>
      <c r="F2375" s="45">
        <v>252000</v>
      </c>
      <c r="G2375" s="221">
        <v>0.27</v>
      </c>
      <c r="H2375" s="222">
        <f t="shared" si="50"/>
        <v>183960</v>
      </c>
      <c r="I2375" s="46" t="s">
        <v>6185</v>
      </c>
      <c r="J2375" s="54"/>
    </row>
    <row r="2376" spans="1:10" s="48" customFormat="1" ht="14.5" x14ac:dyDescent="0.25">
      <c r="A2376" s="26" t="s">
        <v>480</v>
      </c>
      <c r="B2376" s="26" t="s">
        <v>656</v>
      </c>
      <c r="C2376" s="26" t="s">
        <v>10</v>
      </c>
      <c r="D2376" s="26" t="s">
        <v>481</v>
      </c>
      <c r="E2376" s="26" t="s">
        <v>482</v>
      </c>
      <c r="F2376" s="45">
        <v>155000</v>
      </c>
      <c r="G2376" s="221">
        <v>0.27</v>
      </c>
      <c r="H2376" s="222">
        <f t="shared" si="50"/>
        <v>113150</v>
      </c>
      <c r="I2376" s="46" t="s">
        <v>6185</v>
      </c>
      <c r="J2376" s="54"/>
    </row>
    <row r="2377" spans="1:10" s="48" customFormat="1" ht="14.5" x14ac:dyDescent="0.25">
      <c r="A2377" s="26" t="s">
        <v>480</v>
      </c>
      <c r="B2377" s="26" t="s">
        <v>656</v>
      </c>
      <c r="C2377" s="26" t="s">
        <v>10</v>
      </c>
      <c r="D2377" s="26" t="s">
        <v>487</v>
      </c>
      <c r="E2377" s="26" t="s">
        <v>488</v>
      </c>
      <c r="F2377" s="45">
        <v>155000</v>
      </c>
      <c r="G2377" s="221">
        <v>0.27</v>
      </c>
      <c r="H2377" s="222">
        <f t="shared" si="50"/>
        <v>113150</v>
      </c>
      <c r="I2377" s="46" t="s">
        <v>6185</v>
      </c>
      <c r="J2377" s="54"/>
    </row>
    <row r="2378" spans="1:10" s="48" customFormat="1" ht="14.5" x14ac:dyDescent="0.25">
      <c r="A2378" s="26" t="s">
        <v>480</v>
      </c>
      <c r="B2378" s="26" t="s">
        <v>656</v>
      </c>
      <c r="C2378" s="26" t="s">
        <v>10</v>
      </c>
      <c r="D2378" s="26" t="s">
        <v>483</v>
      </c>
      <c r="E2378" s="26" t="s">
        <v>484</v>
      </c>
      <c r="F2378" s="45">
        <v>372000</v>
      </c>
      <c r="G2378" s="221">
        <v>0.27</v>
      </c>
      <c r="H2378" s="222">
        <f t="shared" si="50"/>
        <v>271560</v>
      </c>
      <c r="I2378" s="46" t="s">
        <v>6185</v>
      </c>
      <c r="J2378" s="54"/>
    </row>
    <row r="2379" spans="1:10" s="48" customFormat="1" ht="14.5" x14ac:dyDescent="0.25">
      <c r="A2379" s="26" t="s">
        <v>480</v>
      </c>
      <c r="B2379" s="26" t="s">
        <v>656</v>
      </c>
      <c r="C2379" s="26" t="s">
        <v>10</v>
      </c>
      <c r="D2379" s="26" t="s">
        <v>485</v>
      </c>
      <c r="E2379" s="26" t="s">
        <v>486</v>
      </c>
      <c r="F2379" s="45">
        <v>372000</v>
      </c>
      <c r="G2379" s="221">
        <v>0.27</v>
      </c>
      <c r="H2379" s="222">
        <f t="shared" si="50"/>
        <v>271560</v>
      </c>
      <c r="I2379" s="46" t="s">
        <v>6185</v>
      </c>
      <c r="J2379" s="54"/>
    </row>
    <row r="2380" spans="1:10" s="48" customFormat="1" ht="29" x14ac:dyDescent="0.25">
      <c r="A2380" s="26" t="s">
        <v>2268</v>
      </c>
      <c r="B2380" s="26" t="s">
        <v>2398</v>
      </c>
      <c r="C2380" s="26" t="s">
        <v>97</v>
      </c>
      <c r="D2380" s="26" t="s">
        <v>2517</v>
      </c>
      <c r="E2380" s="26" t="s">
        <v>2518</v>
      </c>
      <c r="F2380" s="45">
        <v>420</v>
      </c>
      <c r="G2380" s="221">
        <v>0.05</v>
      </c>
      <c r="H2380" s="222">
        <f>SUM(F2380*0.95)</f>
        <v>399</v>
      </c>
      <c r="I2380" s="46" t="s">
        <v>10755</v>
      </c>
      <c r="J2380" s="47"/>
    </row>
    <row r="2381" spans="1:10" s="48" customFormat="1" ht="29" x14ac:dyDescent="0.25">
      <c r="A2381" s="26" t="s">
        <v>2268</v>
      </c>
      <c r="B2381" s="26" t="s">
        <v>2398</v>
      </c>
      <c r="C2381" s="26" t="s">
        <v>97</v>
      </c>
      <c r="D2381" s="26" t="s">
        <v>2507</v>
      </c>
      <c r="E2381" s="26" t="s">
        <v>2508</v>
      </c>
      <c r="F2381" s="45">
        <v>1000</v>
      </c>
      <c r="G2381" s="221">
        <v>0.05</v>
      </c>
      <c r="H2381" s="222">
        <f t="shared" ref="H2381:H2444" si="51">SUM(F2381*0.95)</f>
        <v>950</v>
      </c>
      <c r="I2381" s="46" t="s">
        <v>10755</v>
      </c>
      <c r="J2381" s="47"/>
    </row>
    <row r="2382" spans="1:10" s="48" customFormat="1" ht="29" x14ac:dyDescent="0.25">
      <c r="A2382" s="38" t="s">
        <v>2268</v>
      </c>
      <c r="B2382" s="38" t="s">
        <v>2398</v>
      </c>
      <c r="C2382" s="38" t="s">
        <v>97</v>
      </c>
      <c r="D2382" s="38" t="s">
        <v>5859</v>
      </c>
      <c r="E2382" s="38" t="s">
        <v>5860</v>
      </c>
      <c r="F2382" s="106">
        <v>460</v>
      </c>
      <c r="G2382" s="221">
        <v>0.05</v>
      </c>
      <c r="H2382" s="222">
        <f t="shared" si="51"/>
        <v>437</v>
      </c>
      <c r="I2382" s="46" t="s">
        <v>10755</v>
      </c>
      <c r="J2382" s="47"/>
    </row>
    <row r="2383" spans="1:10" s="48" customFormat="1" ht="29" x14ac:dyDescent="0.25">
      <c r="A2383" s="38" t="s">
        <v>2268</v>
      </c>
      <c r="B2383" s="38" t="s">
        <v>2398</v>
      </c>
      <c r="C2383" s="38" t="s">
        <v>97</v>
      </c>
      <c r="D2383" s="38" t="s">
        <v>5861</v>
      </c>
      <c r="E2383" s="38" t="s">
        <v>5862</v>
      </c>
      <c r="F2383" s="106">
        <v>1100</v>
      </c>
      <c r="G2383" s="221">
        <v>0.05</v>
      </c>
      <c r="H2383" s="222">
        <f t="shared" si="51"/>
        <v>1045</v>
      </c>
      <c r="I2383" s="46" t="s">
        <v>10755</v>
      </c>
      <c r="J2383" s="47"/>
    </row>
    <row r="2384" spans="1:10" s="48" customFormat="1" ht="29" x14ac:dyDescent="0.25">
      <c r="A2384" s="26" t="s">
        <v>2268</v>
      </c>
      <c r="B2384" s="26" t="s">
        <v>2398</v>
      </c>
      <c r="C2384" s="26" t="s">
        <v>97</v>
      </c>
      <c r="D2384" s="26" t="s">
        <v>2515</v>
      </c>
      <c r="E2384" s="26" t="s">
        <v>2516</v>
      </c>
      <c r="F2384" s="45">
        <v>300</v>
      </c>
      <c r="G2384" s="221">
        <v>0.05</v>
      </c>
      <c r="H2384" s="222">
        <f t="shared" si="51"/>
        <v>285</v>
      </c>
      <c r="I2384" s="46" t="s">
        <v>10755</v>
      </c>
      <c r="J2384" s="47"/>
    </row>
    <row r="2385" spans="1:10" s="48" customFormat="1" ht="29" x14ac:dyDescent="0.25">
      <c r="A2385" s="26" t="s">
        <v>2268</v>
      </c>
      <c r="B2385" s="26" t="s">
        <v>2398</v>
      </c>
      <c r="C2385" s="26" t="s">
        <v>97</v>
      </c>
      <c r="D2385" s="26" t="s">
        <v>2513</v>
      </c>
      <c r="E2385" s="26" t="s">
        <v>2514</v>
      </c>
      <c r="F2385" s="45">
        <v>720</v>
      </c>
      <c r="G2385" s="221">
        <v>0.05</v>
      </c>
      <c r="H2385" s="222">
        <f t="shared" si="51"/>
        <v>684</v>
      </c>
      <c r="I2385" s="46" t="s">
        <v>10755</v>
      </c>
      <c r="J2385" s="47"/>
    </row>
    <row r="2386" spans="1:10" s="48" customFormat="1" ht="29" x14ac:dyDescent="0.25">
      <c r="A2386" s="38" t="s">
        <v>2268</v>
      </c>
      <c r="B2386" s="38" t="s">
        <v>2398</v>
      </c>
      <c r="C2386" s="38" t="s">
        <v>97</v>
      </c>
      <c r="D2386" s="38" t="s">
        <v>5863</v>
      </c>
      <c r="E2386" s="38" t="s">
        <v>5864</v>
      </c>
      <c r="F2386" s="106">
        <v>330</v>
      </c>
      <c r="G2386" s="221">
        <v>0.05</v>
      </c>
      <c r="H2386" s="222">
        <f t="shared" si="51"/>
        <v>313.5</v>
      </c>
      <c r="I2386" s="46" t="s">
        <v>10755</v>
      </c>
      <c r="J2386" s="47"/>
    </row>
    <row r="2387" spans="1:10" s="48" customFormat="1" ht="29" x14ac:dyDescent="0.25">
      <c r="A2387" s="38" t="s">
        <v>2268</v>
      </c>
      <c r="B2387" s="38" t="s">
        <v>2398</v>
      </c>
      <c r="C2387" s="38" t="s">
        <v>97</v>
      </c>
      <c r="D2387" s="38" t="s">
        <v>5865</v>
      </c>
      <c r="E2387" s="38" t="s">
        <v>5866</v>
      </c>
      <c r="F2387" s="106">
        <v>790</v>
      </c>
      <c r="G2387" s="221">
        <v>0.05</v>
      </c>
      <c r="H2387" s="222">
        <f t="shared" si="51"/>
        <v>750.5</v>
      </c>
      <c r="I2387" s="46" t="s">
        <v>10755</v>
      </c>
      <c r="J2387" s="47"/>
    </row>
    <row r="2388" spans="1:10" s="32" customFormat="1" ht="29" x14ac:dyDescent="0.25">
      <c r="A2388" s="38" t="s">
        <v>2268</v>
      </c>
      <c r="B2388" s="38" t="s">
        <v>2398</v>
      </c>
      <c r="C2388" s="38" t="s">
        <v>6997</v>
      </c>
      <c r="D2388" s="38" t="s">
        <v>7125</v>
      </c>
      <c r="E2388" s="38" t="s">
        <v>7126</v>
      </c>
      <c r="F2388" s="116">
        <v>210</v>
      </c>
      <c r="G2388" s="221">
        <v>0.05</v>
      </c>
      <c r="H2388" s="222">
        <f t="shared" si="51"/>
        <v>199.5</v>
      </c>
      <c r="I2388" s="46" t="s">
        <v>2573</v>
      </c>
      <c r="J2388" s="61"/>
    </row>
    <row r="2389" spans="1:10" s="32" customFormat="1" ht="29" x14ac:dyDescent="0.25">
      <c r="A2389" s="38" t="s">
        <v>2268</v>
      </c>
      <c r="B2389" s="38" t="s">
        <v>2398</v>
      </c>
      <c r="C2389" s="38" t="s">
        <v>6997</v>
      </c>
      <c r="D2389" s="38" t="s">
        <v>7127</v>
      </c>
      <c r="E2389" s="38" t="s">
        <v>7128</v>
      </c>
      <c r="F2389" s="116">
        <v>210</v>
      </c>
      <c r="G2389" s="221">
        <v>0.05</v>
      </c>
      <c r="H2389" s="222">
        <f t="shared" si="51"/>
        <v>199.5</v>
      </c>
      <c r="I2389" s="46" t="s">
        <v>2573</v>
      </c>
      <c r="J2389" s="61"/>
    </row>
    <row r="2390" spans="1:10" s="32" customFormat="1" ht="29" x14ac:dyDescent="0.25">
      <c r="A2390" s="38" t="s">
        <v>2268</v>
      </c>
      <c r="B2390" s="38" t="s">
        <v>2398</v>
      </c>
      <c r="C2390" s="38" t="s">
        <v>6997</v>
      </c>
      <c r="D2390" s="38" t="s">
        <v>7129</v>
      </c>
      <c r="E2390" s="38" t="s">
        <v>7130</v>
      </c>
      <c r="F2390" s="116">
        <v>500</v>
      </c>
      <c r="G2390" s="221">
        <v>0.05</v>
      </c>
      <c r="H2390" s="222">
        <f t="shared" si="51"/>
        <v>475</v>
      </c>
      <c r="I2390" s="46" t="s">
        <v>2573</v>
      </c>
      <c r="J2390" s="61"/>
    </row>
    <row r="2391" spans="1:10" s="32" customFormat="1" ht="29" x14ac:dyDescent="0.25">
      <c r="A2391" s="38" t="s">
        <v>2268</v>
      </c>
      <c r="B2391" s="38" t="s">
        <v>2398</v>
      </c>
      <c r="C2391" s="38" t="s">
        <v>6997</v>
      </c>
      <c r="D2391" s="38" t="s">
        <v>7131</v>
      </c>
      <c r="E2391" s="38" t="s">
        <v>7132</v>
      </c>
      <c r="F2391" s="116">
        <v>500</v>
      </c>
      <c r="G2391" s="221">
        <v>0.05</v>
      </c>
      <c r="H2391" s="222">
        <f t="shared" si="51"/>
        <v>475</v>
      </c>
      <c r="I2391" s="46" t="s">
        <v>2573</v>
      </c>
      <c r="J2391" s="61"/>
    </row>
    <row r="2392" spans="1:10" s="32" customFormat="1" ht="29" x14ac:dyDescent="0.25">
      <c r="A2392" s="38" t="s">
        <v>2268</v>
      </c>
      <c r="B2392" s="38" t="s">
        <v>2398</v>
      </c>
      <c r="C2392" s="38" t="s">
        <v>6997</v>
      </c>
      <c r="D2392" s="38" t="s">
        <v>7133</v>
      </c>
      <c r="E2392" s="38" t="s">
        <v>7134</v>
      </c>
      <c r="F2392" s="116">
        <v>840</v>
      </c>
      <c r="G2392" s="221">
        <v>0.05</v>
      </c>
      <c r="H2392" s="222">
        <f t="shared" si="51"/>
        <v>798</v>
      </c>
      <c r="I2392" s="46" t="s">
        <v>2573</v>
      </c>
      <c r="J2392" s="61"/>
    </row>
    <row r="2393" spans="1:10" s="32" customFormat="1" ht="29" x14ac:dyDescent="0.25">
      <c r="A2393" s="38" t="s">
        <v>2268</v>
      </c>
      <c r="B2393" s="38" t="s">
        <v>2398</v>
      </c>
      <c r="C2393" s="38" t="s">
        <v>6997</v>
      </c>
      <c r="D2393" s="38" t="s">
        <v>7135</v>
      </c>
      <c r="E2393" s="38" t="s">
        <v>7136</v>
      </c>
      <c r="F2393" s="116">
        <v>840</v>
      </c>
      <c r="G2393" s="221">
        <v>0.05</v>
      </c>
      <c r="H2393" s="222">
        <f t="shared" si="51"/>
        <v>798</v>
      </c>
      <c r="I2393" s="46" t="s">
        <v>2573</v>
      </c>
      <c r="J2393" s="61"/>
    </row>
    <row r="2394" spans="1:10" s="32" customFormat="1" ht="29" x14ac:dyDescent="0.25">
      <c r="A2394" s="38" t="s">
        <v>2268</v>
      </c>
      <c r="B2394" s="38" t="s">
        <v>2398</v>
      </c>
      <c r="C2394" s="38" t="s">
        <v>6997</v>
      </c>
      <c r="D2394" s="38" t="s">
        <v>7137</v>
      </c>
      <c r="E2394" s="38" t="s">
        <v>7138</v>
      </c>
      <c r="F2394" s="116">
        <v>240</v>
      </c>
      <c r="G2394" s="221">
        <v>0.05</v>
      </c>
      <c r="H2394" s="222">
        <f t="shared" si="51"/>
        <v>228</v>
      </c>
      <c r="I2394" s="46" t="s">
        <v>2573</v>
      </c>
      <c r="J2394" s="61"/>
    </row>
    <row r="2395" spans="1:10" s="32" customFormat="1" ht="29" x14ac:dyDescent="0.25">
      <c r="A2395" s="38" t="s">
        <v>2268</v>
      </c>
      <c r="B2395" s="38" t="s">
        <v>2398</v>
      </c>
      <c r="C2395" s="38" t="s">
        <v>6997</v>
      </c>
      <c r="D2395" s="38" t="s">
        <v>7139</v>
      </c>
      <c r="E2395" s="38" t="s">
        <v>7140</v>
      </c>
      <c r="F2395" s="116">
        <v>240</v>
      </c>
      <c r="G2395" s="221">
        <v>0.05</v>
      </c>
      <c r="H2395" s="222">
        <f t="shared" si="51"/>
        <v>228</v>
      </c>
      <c r="I2395" s="46" t="s">
        <v>2573</v>
      </c>
      <c r="J2395" s="61"/>
    </row>
    <row r="2396" spans="1:10" s="32" customFormat="1" ht="29" x14ac:dyDescent="0.25">
      <c r="A2396" s="38" t="s">
        <v>2268</v>
      </c>
      <c r="B2396" s="38" t="s">
        <v>2398</v>
      </c>
      <c r="C2396" s="38" t="s">
        <v>6997</v>
      </c>
      <c r="D2396" s="38" t="s">
        <v>7141</v>
      </c>
      <c r="E2396" s="38" t="s">
        <v>7142</v>
      </c>
      <c r="F2396" s="116">
        <v>570</v>
      </c>
      <c r="G2396" s="221">
        <v>0.05</v>
      </c>
      <c r="H2396" s="222">
        <f t="shared" si="51"/>
        <v>541.5</v>
      </c>
      <c r="I2396" s="46" t="s">
        <v>2573</v>
      </c>
      <c r="J2396" s="61"/>
    </row>
    <row r="2397" spans="1:10" s="32" customFormat="1" ht="29" x14ac:dyDescent="0.25">
      <c r="A2397" s="38" t="s">
        <v>2268</v>
      </c>
      <c r="B2397" s="38" t="s">
        <v>2398</v>
      </c>
      <c r="C2397" s="38" t="s">
        <v>6997</v>
      </c>
      <c r="D2397" s="38" t="s">
        <v>7143</v>
      </c>
      <c r="E2397" s="38" t="s">
        <v>7144</v>
      </c>
      <c r="F2397" s="116">
        <v>570</v>
      </c>
      <c r="G2397" s="221">
        <v>0.05</v>
      </c>
      <c r="H2397" s="222">
        <f t="shared" si="51"/>
        <v>541.5</v>
      </c>
      <c r="I2397" s="46" t="s">
        <v>2573</v>
      </c>
      <c r="J2397" s="61"/>
    </row>
    <row r="2398" spans="1:10" s="32" customFormat="1" ht="29" x14ac:dyDescent="0.25">
      <c r="A2398" s="38" t="s">
        <v>2268</v>
      </c>
      <c r="B2398" s="38" t="s">
        <v>2398</v>
      </c>
      <c r="C2398" s="38" t="s">
        <v>6997</v>
      </c>
      <c r="D2398" s="38" t="s">
        <v>7145</v>
      </c>
      <c r="E2398" s="38" t="s">
        <v>7146</v>
      </c>
      <c r="F2398" s="116">
        <v>950</v>
      </c>
      <c r="G2398" s="221">
        <v>0.05</v>
      </c>
      <c r="H2398" s="222">
        <f t="shared" si="51"/>
        <v>902.5</v>
      </c>
      <c r="I2398" s="46" t="s">
        <v>2573</v>
      </c>
      <c r="J2398" s="61"/>
    </row>
    <row r="2399" spans="1:10" s="32" customFormat="1" ht="29" x14ac:dyDescent="0.25">
      <c r="A2399" s="38" t="s">
        <v>2268</v>
      </c>
      <c r="B2399" s="38" t="s">
        <v>2398</v>
      </c>
      <c r="C2399" s="38" t="s">
        <v>6997</v>
      </c>
      <c r="D2399" s="38" t="s">
        <v>7147</v>
      </c>
      <c r="E2399" s="38" t="s">
        <v>7148</v>
      </c>
      <c r="F2399" s="116">
        <v>950</v>
      </c>
      <c r="G2399" s="221">
        <v>0.05</v>
      </c>
      <c r="H2399" s="222">
        <f t="shared" si="51"/>
        <v>902.5</v>
      </c>
      <c r="I2399" s="46" t="s">
        <v>2573</v>
      </c>
      <c r="J2399" s="61"/>
    </row>
    <row r="2400" spans="1:10" s="32" customFormat="1" ht="29" x14ac:dyDescent="0.25">
      <c r="A2400" s="167" t="s">
        <v>2268</v>
      </c>
      <c r="B2400" s="167" t="s">
        <v>2398</v>
      </c>
      <c r="C2400" s="167" t="s">
        <v>9362</v>
      </c>
      <c r="D2400" s="167" t="s">
        <v>9463</v>
      </c>
      <c r="E2400" s="167" t="s">
        <v>9464</v>
      </c>
      <c r="F2400" s="168">
        <v>600</v>
      </c>
      <c r="G2400" s="221">
        <v>0.05</v>
      </c>
      <c r="H2400" s="222">
        <f t="shared" si="51"/>
        <v>570</v>
      </c>
      <c r="I2400" s="46" t="s">
        <v>2573</v>
      </c>
    </row>
    <row r="2401" spans="1:10" s="32" customFormat="1" ht="29" x14ac:dyDescent="0.25">
      <c r="A2401" s="167" t="s">
        <v>2268</v>
      </c>
      <c r="B2401" s="167" t="s">
        <v>2398</v>
      </c>
      <c r="C2401" s="167" t="s">
        <v>9362</v>
      </c>
      <c r="D2401" s="167" t="s">
        <v>9465</v>
      </c>
      <c r="E2401" s="167" t="s">
        <v>9466</v>
      </c>
      <c r="F2401" s="168">
        <v>600</v>
      </c>
      <c r="G2401" s="221">
        <v>0.05</v>
      </c>
      <c r="H2401" s="222">
        <f t="shared" si="51"/>
        <v>570</v>
      </c>
      <c r="I2401" s="46" t="s">
        <v>2573</v>
      </c>
    </row>
    <row r="2402" spans="1:10" s="32" customFormat="1" ht="29" x14ac:dyDescent="0.25">
      <c r="A2402" s="167" t="s">
        <v>2268</v>
      </c>
      <c r="B2402" s="167" t="s">
        <v>2398</v>
      </c>
      <c r="C2402" s="167" t="s">
        <v>9362</v>
      </c>
      <c r="D2402" s="167" t="s">
        <v>9467</v>
      </c>
      <c r="E2402" s="167" t="s">
        <v>9468</v>
      </c>
      <c r="F2402" s="168">
        <v>1450</v>
      </c>
      <c r="G2402" s="221">
        <v>0.05</v>
      </c>
      <c r="H2402" s="222">
        <f t="shared" si="51"/>
        <v>1377.5</v>
      </c>
      <c r="I2402" s="46" t="s">
        <v>2573</v>
      </c>
    </row>
    <row r="2403" spans="1:10" s="32" customFormat="1" ht="29" x14ac:dyDescent="0.25">
      <c r="A2403" s="167" t="s">
        <v>2268</v>
      </c>
      <c r="B2403" s="167" t="s">
        <v>2398</v>
      </c>
      <c r="C2403" s="167" t="s">
        <v>9362</v>
      </c>
      <c r="D2403" s="167" t="s">
        <v>9469</v>
      </c>
      <c r="E2403" s="167" t="s">
        <v>9470</v>
      </c>
      <c r="F2403" s="168">
        <v>1450</v>
      </c>
      <c r="G2403" s="221">
        <v>0.05</v>
      </c>
      <c r="H2403" s="222">
        <f t="shared" si="51"/>
        <v>1377.5</v>
      </c>
      <c r="I2403" s="46" t="s">
        <v>2573</v>
      </c>
    </row>
    <row r="2404" spans="1:10" s="32" customFormat="1" ht="29" x14ac:dyDescent="0.25">
      <c r="A2404" s="167" t="s">
        <v>2268</v>
      </c>
      <c r="B2404" s="167" t="s">
        <v>2398</v>
      </c>
      <c r="C2404" s="167" t="s">
        <v>9362</v>
      </c>
      <c r="D2404" s="167" t="s">
        <v>9471</v>
      </c>
      <c r="E2404" s="167" t="s">
        <v>9472</v>
      </c>
      <c r="F2404" s="168">
        <v>2425</v>
      </c>
      <c r="G2404" s="221">
        <v>0.05</v>
      </c>
      <c r="H2404" s="222">
        <f t="shared" si="51"/>
        <v>2303.75</v>
      </c>
      <c r="I2404" s="46" t="s">
        <v>2573</v>
      </c>
    </row>
    <row r="2405" spans="1:10" s="32" customFormat="1" ht="29" x14ac:dyDescent="0.25">
      <c r="A2405" s="167" t="s">
        <v>2268</v>
      </c>
      <c r="B2405" s="167" t="s">
        <v>2398</v>
      </c>
      <c r="C2405" s="167" t="s">
        <v>9362</v>
      </c>
      <c r="D2405" s="167" t="s">
        <v>9473</v>
      </c>
      <c r="E2405" s="167" t="s">
        <v>9474</v>
      </c>
      <c r="F2405" s="168">
        <v>2425</v>
      </c>
      <c r="G2405" s="221">
        <v>0.05</v>
      </c>
      <c r="H2405" s="222">
        <f t="shared" si="51"/>
        <v>2303.75</v>
      </c>
      <c r="I2405" s="46" t="s">
        <v>2573</v>
      </c>
    </row>
    <row r="2406" spans="1:10" s="32" customFormat="1" ht="29" x14ac:dyDescent="0.25">
      <c r="A2406" s="167" t="s">
        <v>2268</v>
      </c>
      <c r="B2406" s="167" t="s">
        <v>2398</v>
      </c>
      <c r="C2406" s="167" t="s">
        <v>9362</v>
      </c>
      <c r="D2406" s="167" t="s">
        <v>9475</v>
      </c>
      <c r="E2406" s="167" t="s">
        <v>9476</v>
      </c>
      <c r="F2406" s="168">
        <v>675</v>
      </c>
      <c r="G2406" s="221">
        <v>0.05</v>
      </c>
      <c r="H2406" s="222">
        <f t="shared" si="51"/>
        <v>641.25</v>
      </c>
      <c r="I2406" s="46" t="s">
        <v>2573</v>
      </c>
    </row>
    <row r="2407" spans="1:10" s="32" customFormat="1" ht="29" x14ac:dyDescent="0.25">
      <c r="A2407" s="167" t="s">
        <v>2268</v>
      </c>
      <c r="B2407" s="167" t="s">
        <v>2398</v>
      </c>
      <c r="C2407" s="167" t="s">
        <v>9362</v>
      </c>
      <c r="D2407" s="167" t="s">
        <v>9477</v>
      </c>
      <c r="E2407" s="167" t="s">
        <v>9478</v>
      </c>
      <c r="F2407" s="168">
        <v>675</v>
      </c>
      <c r="G2407" s="221">
        <v>0.05</v>
      </c>
      <c r="H2407" s="222">
        <f t="shared" si="51"/>
        <v>641.25</v>
      </c>
      <c r="I2407" s="46" t="s">
        <v>2573</v>
      </c>
    </row>
    <row r="2408" spans="1:10" s="32" customFormat="1" ht="29" x14ac:dyDescent="0.25">
      <c r="A2408" s="167" t="s">
        <v>2268</v>
      </c>
      <c r="B2408" s="167" t="s">
        <v>2398</v>
      </c>
      <c r="C2408" s="167" t="s">
        <v>9362</v>
      </c>
      <c r="D2408" s="167" t="s">
        <v>9479</v>
      </c>
      <c r="E2408" s="167" t="s">
        <v>9480</v>
      </c>
      <c r="F2408" s="168">
        <v>1650</v>
      </c>
      <c r="G2408" s="221">
        <v>0.05</v>
      </c>
      <c r="H2408" s="222">
        <f t="shared" si="51"/>
        <v>1567.5</v>
      </c>
      <c r="I2408" s="46" t="s">
        <v>2573</v>
      </c>
    </row>
    <row r="2409" spans="1:10" s="32" customFormat="1" ht="29" x14ac:dyDescent="0.25">
      <c r="A2409" s="167" t="s">
        <v>2268</v>
      </c>
      <c r="B2409" s="167" t="s">
        <v>2398</v>
      </c>
      <c r="C2409" s="167" t="s">
        <v>9362</v>
      </c>
      <c r="D2409" s="167" t="s">
        <v>9481</v>
      </c>
      <c r="E2409" s="167" t="s">
        <v>9482</v>
      </c>
      <c r="F2409" s="168">
        <v>1650</v>
      </c>
      <c r="G2409" s="221">
        <v>0.05</v>
      </c>
      <c r="H2409" s="222">
        <f t="shared" si="51"/>
        <v>1567.5</v>
      </c>
      <c r="I2409" s="46" t="s">
        <v>2573</v>
      </c>
    </row>
    <row r="2410" spans="1:10" s="32" customFormat="1" ht="29" x14ac:dyDescent="0.25">
      <c r="A2410" s="167" t="s">
        <v>2268</v>
      </c>
      <c r="B2410" s="167" t="s">
        <v>2398</v>
      </c>
      <c r="C2410" s="167" t="s">
        <v>9362</v>
      </c>
      <c r="D2410" s="167" t="s">
        <v>9483</v>
      </c>
      <c r="E2410" s="167" t="s">
        <v>9484</v>
      </c>
      <c r="F2410" s="168">
        <v>2750</v>
      </c>
      <c r="G2410" s="221">
        <v>0.05</v>
      </c>
      <c r="H2410" s="222">
        <f t="shared" si="51"/>
        <v>2612.5</v>
      </c>
      <c r="I2410" s="46" t="s">
        <v>2573</v>
      </c>
    </row>
    <row r="2411" spans="1:10" s="32" customFormat="1" ht="29" x14ac:dyDescent="0.25">
      <c r="A2411" s="167" t="s">
        <v>2268</v>
      </c>
      <c r="B2411" s="167" t="s">
        <v>2398</v>
      </c>
      <c r="C2411" s="167" t="s">
        <v>9362</v>
      </c>
      <c r="D2411" s="167" t="s">
        <v>9485</v>
      </c>
      <c r="E2411" s="167" t="s">
        <v>9486</v>
      </c>
      <c r="F2411" s="168">
        <v>2750</v>
      </c>
      <c r="G2411" s="221">
        <v>0.05</v>
      </c>
      <c r="H2411" s="222">
        <f t="shared" si="51"/>
        <v>2612.5</v>
      </c>
      <c r="I2411" s="46" t="s">
        <v>2573</v>
      </c>
    </row>
    <row r="2412" spans="1:10" s="48" customFormat="1" ht="29" x14ac:dyDescent="0.25">
      <c r="A2412" s="26" t="s">
        <v>2268</v>
      </c>
      <c r="B2412" s="26" t="s">
        <v>2398</v>
      </c>
      <c r="C2412" s="26" t="s">
        <v>195</v>
      </c>
      <c r="D2412" s="26" t="s">
        <v>2887</v>
      </c>
      <c r="E2412" s="26" t="s">
        <v>2888</v>
      </c>
      <c r="F2412" s="45">
        <v>945</v>
      </c>
      <c r="G2412" s="221">
        <v>0.05</v>
      </c>
      <c r="H2412" s="222">
        <f t="shared" si="51"/>
        <v>897.75</v>
      </c>
      <c r="I2412" s="46" t="s">
        <v>10761</v>
      </c>
      <c r="J2412" s="47"/>
    </row>
    <row r="2413" spans="1:10" s="48" customFormat="1" ht="29" x14ac:dyDescent="0.25">
      <c r="A2413" s="26" t="s">
        <v>2268</v>
      </c>
      <c r="B2413" s="26" t="s">
        <v>2398</v>
      </c>
      <c r="C2413" s="26" t="s">
        <v>195</v>
      </c>
      <c r="D2413" s="26" t="s">
        <v>2885</v>
      </c>
      <c r="E2413" s="26" t="s">
        <v>2886</v>
      </c>
      <c r="F2413" s="45">
        <v>2250</v>
      </c>
      <c r="G2413" s="221">
        <v>0.05</v>
      </c>
      <c r="H2413" s="222">
        <f t="shared" si="51"/>
        <v>2137.5</v>
      </c>
      <c r="I2413" s="46" t="s">
        <v>10761</v>
      </c>
      <c r="J2413" s="47"/>
    </row>
    <row r="2414" spans="1:10" s="48" customFormat="1" ht="29" x14ac:dyDescent="0.25">
      <c r="A2414" s="38" t="s">
        <v>2268</v>
      </c>
      <c r="B2414" s="38" t="s">
        <v>2398</v>
      </c>
      <c r="C2414" s="38" t="s">
        <v>195</v>
      </c>
      <c r="D2414" s="38" t="s">
        <v>5875</v>
      </c>
      <c r="E2414" s="38" t="s">
        <v>5876</v>
      </c>
      <c r="F2414" s="106">
        <v>1040</v>
      </c>
      <c r="G2414" s="221">
        <v>0.05</v>
      </c>
      <c r="H2414" s="222">
        <f t="shared" si="51"/>
        <v>988</v>
      </c>
      <c r="I2414" s="46" t="s">
        <v>10761</v>
      </c>
      <c r="J2414" s="47"/>
    </row>
    <row r="2415" spans="1:10" s="48" customFormat="1" ht="29" x14ac:dyDescent="0.25">
      <c r="A2415" s="38" t="s">
        <v>2268</v>
      </c>
      <c r="B2415" s="38" t="s">
        <v>2398</v>
      </c>
      <c r="C2415" s="38" t="s">
        <v>195</v>
      </c>
      <c r="D2415" s="38" t="s">
        <v>5877</v>
      </c>
      <c r="E2415" s="38" t="s">
        <v>5878</v>
      </c>
      <c r="F2415" s="106">
        <v>2470</v>
      </c>
      <c r="G2415" s="221">
        <v>0.05</v>
      </c>
      <c r="H2415" s="222">
        <f t="shared" si="51"/>
        <v>2346.5</v>
      </c>
      <c r="I2415" s="46" t="s">
        <v>10761</v>
      </c>
      <c r="J2415" s="47"/>
    </row>
    <row r="2416" spans="1:10" s="32" customFormat="1" ht="29" x14ac:dyDescent="0.25">
      <c r="A2416" s="38" t="s">
        <v>2268</v>
      </c>
      <c r="B2416" s="38" t="s">
        <v>2398</v>
      </c>
      <c r="C2416" s="38" t="s">
        <v>7177</v>
      </c>
      <c r="D2416" s="38" t="s">
        <v>7428</v>
      </c>
      <c r="E2416" s="38" t="s">
        <v>7429</v>
      </c>
      <c r="F2416" s="116">
        <v>950</v>
      </c>
      <c r="G2416" s="221">
        <v>0.05</v>
      </c>
      <c r="H2416" s="222">
        <f t="shared" si="51"/>
        <v>902.5</v>
      </c>
      <c r="I2416" s="46" t="s">
        <v>2573</v>
      </c>
      <c r="J2416" s="61"/>
    </row>
    <row r="2417" spans="1:10" s="32" customFormat="1" ht="29" x14ac:dyDescent="0.25">
      <c r="A2417" s="38" t="s">
        <v>2268</v>
      </c>
      <c r="B2417" s="38" t="s">
        <v>2398</v>
      </c>
      <c r="C2417" s="38" t="s">
        <v>7177</v>
      </c>
      <c r="D2417" s="38" t="s">
        <v>7430</v>
      </c>
      <c r="E2417" s="38" t="s">
        <v>7431</v>
      </c>
      <c r="F2417" s="116">
        <v>950</v>
      </c>
      <c r="G2417" s="221">
        <v>0.05</v>
      </c>
      <c r="H2417" s="222">
        <f t="shared" si="51"/>
        <v>902.5</v>
      </c>
      <c r="I2417" s="46" t="s">
        <v>2573</v>
      </c>
      <c r="J2417" s="61"/>
    </row>
    <row r="2418" spans="1:10" s="32" customFormat="1" ht="29" x14ac:dyDescent="0.25">
      <c r="A2418" s="38" t="s">
        <v>2268</v>
      </c>
      <c r="B2418" s="38" t="s">
        <v>2398</v>
      </c>
      <c r="C2418" s="38" t="s">
        <v>7177</v>
      </c>
      <c r="D2418" s="38" t="s">
        <v>7432</v>
      </c>
      <c r="E2418" s="38" t="s">
        <v>7433</v>
      </c>
      <c r="F2418" s="116">
        <v>2270</v>
      </c>
      <c r="G2418" s="221">
        <v>0.05</v>
      </c>
      <c r="H2418" s="222">
        <f t="shared" si="51"/>
        <v>2156.5</v>
      </c>
      <c r="I2418" s="46" t="s">
        <v>2573</v>
      </c>
      <c r="J2418" s="61"/>
    </row>
    <row r="2419" spans="1:10" s="32" customFormat="1" ht="29" x14ac:dyDescent="0.25">
      <c r="A2419" s="38" t="s">
        <v>2268</v>
      </c>
      <c r="B2419" s="38" t="s">
        <v>2398</v>
      </c>
      <c r="C2419" s="38" t="s">
        <v>7177</v>
      </c>
      <c r="D2419" s="38" t="s">
        <v>7434</v>
      </c>
      <c r="E2419" s="38" t="s">
        <v>7435</v>
      </c>
      <c r="F2419" s="116">
        <v>2270</v>
      </c>
      <c r="G2419" s="221">
        <v>0.05</v>
      </c>
      <c r="H2419" s="222">
        <f t="shared" si="51"/>
        <v>2156.5</v>
      </c>
      <c r="I2419" s="46" t="s">
        <v>2573</v>
      </c>
      <c r="J2419" s="61"/>
    </row>
    <row r="2420" spans="1:10" s="32" customFormat="1" ht="29" x14ac:dyDescent="0.25">
      <c r="A2420" s="38" t="s">
        <v>2268</v>
      </c>
      <c r="B2420" s="38" t="s">
        <v>2398</v>
      </c>
      <c r="C2420" s="38" t="s">
        <v>7177</v>
      </c>
      <c r="D2420" s="38" t="s">
        <v>7436</v>
      </c>
      <c r="E2420" s="38" t="s">
        <v>7437</v>
      </c>
      <c r="F2420" s="116">
        <v>3780</v>
      </c>
      <c r="G2420" s="221">
        <v>0.05</v>
      </c>
      <c r="H2420" s="222">
        <f t="shared" si="51"/>
        <v>3591</v>
      </c>
      <c r="I2420" s="46" t="s">
        <v>2573</v>
      </c>
      <c r="J2420" s="61"/>
    </row>
    <row r="2421" spans="1:10" s="32" customFormat="1" ht="29" x14ac:dyDescent="0.25">
      <c r="A2421" s="38" t="s">
        <v>2268</v>
      </c>
      <c r="B2421" s="38" t="s">
        <v>2398</v>
      </c>
      <c r="C2421" s="38" t="s">
        <v>7177</v>
      </c>
      <c r="D2421" s="38" t="s">
        <v>7438</v>
      </c>
      <c r="E2421" s="38" t="s">
        <v>7439</v>
      </c>
      <c r="F2421" s="116">
        <v>3780</v>
      </c>
      <c r="G2421" s="221">
        <v>0.05</v>
      </c>
      <c r="H2421" s="222">
        <f t="shared" si="51"/>
        <v>3591</v>
      </c>
      <c r="I2421" s="46" t="s">
        <v>2573</v>
      </c>
      <c r="J2421" s="61"/>
    </row>
    <row r="2422" spans="1:10" s="32" customFormat="1" ht="29" x14ac:dyDescent="0.25">
      <c r="A2422" s="38" t="s">
        <v>2268</v>
      </c>
      <c r="B2422" s="38" t="s">
        <v>2398</v>
      </c>
      <c r="C2422" s="38" t="s">
        <v>7177</v>
      </c>
      <c r="D2422" s="38" t="s">
        <v>7440</v>
      </c>
      <c r="E2422" s="38" t="s">
        <v>7441</v>
      </c>
      <c r="F2422" s="116">
        <v>1060</v>
      </c>
      <c r="G2422" s="221">
        <v>0.05</v>
      </c>
      <c r="H2422" s="222">
        <f t="shared" si="51"/>
        <v>1007</v>
      </c>
      <c r="I2422" s="46" t="s">
        <v>2573</v>
      </c>
      <c r="J2422" s="61"/>
    </row>
    <row r="2423" spans="1:10" s="32" customFormat="1" ht="29" x14ac:dyDescent="0.25">
      <c r="A2423" s="38" t="s">
        <v>2268</v>
      </c>
      <c r="B2423" s="38" t="s">
        <v>2398</v>
      </c>
      <c r="C2423" s="38" t="s">
        <v>7177</v>
      </c>
      <c r="D2423" s="38" t="s">
        <v>7442</v>
      </c>
      <c r="E2423" s="38" t="s">
        <v>7443</v>
      </c>
      <c r="F2423" s="116">
        <v>1060</v>
      </c>
      <c r="G2423" s="221">
        <v>0.05</v>
      </c>
      <c r="H2423" s="222">
        <f t="shared" si="51"/>
        <v>1007</v>
      </c>
      <c r="I2423" s="46" t="s">
        <v>2573</v>
      </c>
      <c r="J2423" s="61"/>
    </row>
    <row r="2424" spans="1:10" s="32" customFormat="1" ht="29" x14ac:dyDescent="0.25">
      <c r="A2424" s="38" t="s">
        <v>2268</v>
      </c>
      <c r="B2424" s="38" t="s">
        <v>2398</v>
      </c>
      <c r="C2424" s="38" t="s">
        <v>7177</v>
      </c>
      <c r="D2424" s="38" t="s">
        <v>7444</v>
      </c>
      <c r="E2424" s="38" t="s">
        <v>7445</v>
      </c>
      <c r="F2424" s="116">
        <v>2550</v>
      </c>
      <c r="G2424" s="221">
        <v>0.05</v>
      </c>
      <c r="H2424" s="222">
        <f t="shared" si="51"/>
        <v>2422.5</v>
      </c>
      <c r="I2424" s="46" t="s">
        <v>2573</v>
      </c>
      <c r="J2424" s="61"/>
    </row>
    <row r="2425" spans="1:10" s="32" customFormat="1" ht="29" x14ac:dyDescent="0.25">
      <c r="A2425" s="38" t="s">
        <v>2268</v>
      </c>
      <c r="B2425" s="38" t="s">
        <v>2398</v>
      </c>
      <c r="C2425" s="38" t="s">
        <v>7177</v>
      </c>
      <c r="D2425" s="38" t="s">
        <v>7446</v>
      </c>
      <c r="E2425" s="38" t="s">
        <v>7447</v>
      </c>
      <c r="F2425" s="116">
        <v>2550</v>
      </c>
      <c r="G2425" s="221">
        <v>0.05</v>
      </c>
      <c r="H2425" s="222">
        <f t="shared" si="51"/>
        <v>2422.5</v>
      </c>
      <c r="I2425" s="46" t="s">
        <v>2573</v>
      </c>
      <c r="J2425" s="61"/>
    </row>
    <row r="2426" spans="1:10" s="32" customFormat="1" ht="29" x14ac:dyDescent="0.25">
      <c r="A2426" s="38" t="s">
        <v>2268</v>
      </c>
      <c r="B2426" s="38" t="s">
        <v>2398</v>
      </c>
      <c r="C2426" s="38" t="s">
        <v>7177</v>
      </c>
      <c r="D2426" s="38" t="s">
        <v>7448</v>
      </c>
      <c r="E2426" s="38" t="s">
        <v>7449</v>
      </c>
      <c r="F2426" s="116">
        <v>4250</v>
      </c>
      <c r="G2426" s="221">
        <v>0.05</v>
      </c>
      <c r="H2426" s="222">
        <f t="shared" si="51"/>
        <v>4037.5</v>
      </c>
      <c r="I2426" s="46" t="s">
        <v>2573</v>
      </c>
      <c r="J2426" s="61"/>
    </row>
    <row r="2427" spans="1:10" s="32" customFormat="1" ht="29" x14ac:dyDescent="0.25">
      <c r="A2427" s="38" t="s">
        <v>2268</v>
      </c>
      <c r="B2427" s="38" t="s">
        <v>2398</v>
      </c>
      <c r="C2427" s="38" t="s">
        <v>7177</v>
      </c>
      <c r="D2427" s="38" t="s">
        <v>7450</v>
      </c>
      <c r="E2427" s="38" t="s">
        <v>7451</v>
      </c>
      <c r="F2427" s="116">
        <v>4250</v>
      </c>
      <c r="G2427" s="221">
        <v>0.05</v>
      </c>
      <c r="H2427" s="222">
        <f t="shared" si="51"/>
        <v>4037.5</v>
      </c>
      <c r="I2427" s="46" t="s">
        <v>2573</v>
      </c>
      <c r="J2427" s="61"/>
    </row>
    <row r="2428" spans="1:10" s="32" customFormat="1" ht="29" x14ac:dyDescent="0.25">
      <c r="A2428" s="38" t="s">
        <v>2268</v>
      </c>
      <c r="B2428" s="38" t="s">
        <v>2398</v>
      </c>
      <c r="C2428" s="38" t="s">
        <v>7180</v>
      </c>
      <c r="D2428" s="38" t="s">
        <v>7452</v>
      </c>
      <c r="E2428" s="38" t="s">
        <v>7453</v>
      </c>
      <c r="F2428" s="116">
        <v>2000</v>
      </c>
      <c r="G2428" s="221">
        <v>0.05</v>
      </c>
      <c r="H2428" s="222">
        <f t="shared" si="51"/>
        <v>1900</v>
      </c>
      <c r="I2428" s="46" t="s">
        <v>2573</v>
      </c>
      <c r="J2428" s="61"/>
    </row>
    <row r="2429" spans="1:10" s="32" customFormat="1" ht="29" x14ac:dyDescent="0.25">
      <c r="A2429" s="38" t="s">
        <v>2268</v>
      </c>
      <c r="B2429" s="38" t="s">
        <v>2398</v>
      </c>
      <c r="C2429" s="38" t="s">
        <v>7180</v>
      </c>
      <c r="D2429" s="38" t="s">
        <v>7454</v>
      </c>
      <c r="E2429" s="38" t="s">
        <v>7455</v>
      </c>
      <c r="F2429" s="116">
        <v>2000</v>
      </c>
      <c r="G2429" s="221">
        <v>0.05</v>
      </c>
      <c r="H2429" s="222">
        <f t="shared" si="51"/>
        <v>1900</v>
      </c>
      <c r="I2429" s="46" t="s">
        <v>2573</v>
      </c>
      <c r="J2429" s="61"/>
    </row>
    <row r="2430" spans="1:10" s="32" customFormat="1" ht="29" x14ac:dyDescent="0.25">
      <c r="A2430" s="38" t="s">
        <v>2268</v>
      </c>
      <c r="B2430" s="38" t="s">
        <v>2398</v>
      </c>
      <c r="C2430" s="38" t="s">
        <v>7180</v>
      </c>
      <c r="D2430" s="38" t="s">
        <v>7456</v>
      </c>
      <c r="E2430" s="38" t="s">
        <v>7457</v>
      </c>
      <c r="F2430" s="116">
        <v>4790</v>
      </c>
      <c r="G2430" s="221">
        <v>0.05</v>
      </c>
      <c r="H2430" s="222">
        <f t="shared" si="51"/>
        <v>4550.5</v>
      </c>
      <c r="I2430" s="46" t="s">
        <v>2573</v>
      </c>
      <c r="J2430" s="61"/>
    </row>
    <row r="2431" spans="1:10" s="32" customFormat="1" ht="29" x14ac:dyDescent="0.25">
      <c r="A2431" s="38" t="s">
        <v>2268</v>
      </c>
      <c r="B2431" s="38" t="s">
        <v>2398</v>
      </c>
      <c r="C2431" s="38" t="s">
        <v>7180</v>
      </c>
      <c r="D2431" s="38" t="s">
        <v>7458</v>
      </c>
      <c r="E2431" s="38" t="s">
        <v>7459</v>
      </c>
      <c r="F2431" s="116">
        <v>4790</v>
      </c>
      <c r="G2431" s="221">
        <v>0.05</v>
      </c>
      <c r="H2431" s="222">
        <f t="shared" si="51"/>
        <v>4550.5</v>
      </c>
      <c r="I2431" s="46" t="s">
        <v>2573</v>
      </c>
      <c r="J2431" s="61"/>
    </row>
    <row r="2432" spans="1:10" s="32" customFormat="1" ht="29" x14ac:dyDescent="0.25">
      <c r="A2432" s="38" t="s">
        <v>2268</v>
      </c>
      <c r="B2432" s="38" t="s">
        <v>2398</v>
      </c>
      <c r="C2432" s="38" t="s">
        <v>7180</v>
      </c>
      <c r="D2432" s="38" t="s">
        <v>7460</v>
      </c>
      <c r="E2432" s="38" t="s">
        <v>7461</v>
      </c>
      <c r="F2432" s="116">
        <v>7980</v>
      </c>
      <c r="G2432" s="221">
        <v>0.05</v>
      </c>
      <c r="H2432" s="222">
        <f t="shared" si="51"/>
        <v>7581</v>
      </c>
      <c r="I2432" s="46" t="s">
        <v>2573</v>
      </c>
      <c r="J2432" s="61"/>
    </row>
    <row r="2433" spans="1:10" s="32" customFormat="1" ht="29" x14ac:dyDescent="0.25">
      <c r="A2433" s="38" t="s">
        <v>2268</v>
      </c>
      <c r="B2433" s="38" t="s">
        <v>2398</v>
      </c>
      <c r="C2433" s="38" t="s">
        <v>7180</v>
      </c>
      <c r="D2433" s="38" t="s">
        <v>7462</v>
      </c>
      <c r="E2433" s="38" t="s">
        <v>7463</v>
      </c>
      <c r="F2433" s="116">
        <v>7980</v>
      </c>
      <c r="G2433" s="221">
        <v>0.05</v>
      </c>
      <c r="H2433" s="222">
        <f t="shared" si="51"/>
        <v>7581</v>
      </c>
      <c r="I2433" s="46" t="s">
        <v>2573</v>
      </c>
      <c r="J2433" s="61"/>
    </row>
    <row r="2434" spans="1:10" s="32" customFormat="1" ht="29" x14ac:dyDescent="0.25">
      <c r="A2434" s="38" t="s">
        <v>2268</v>
      </c>
      <c r="B2434" s="38" t="s">
        <v>2398</v>
      </c>
      <c r="C2434" s="38" t="s">
        <v>7180</v>
      </c>
      <c r="D2434" s="38" t="s">
        <v>7464</v>
      </c>
      <c r="E2434" s="38" t="s">
        <v>7465</v>
      </c>
      <c r="F2434" s="116">
        <v>2240</v>
      </c>
      <c r="G2434" s="221">
        <v>0.05</v>
      </c>
      <c r="H2434" s="222">
        <f t="shared" si="51"/>
        <v>2128</v>
      </c>
      <c r="I2434" s="46" t="s">
        <v>2573</v>
      </c>
      <c r="J2434" s="61"/>
    </row>
    <row r="2435" spans="1:10" s="32" customFormat="1" ht="29" x14ac:dyDescent="0.25">
      <c r="A2435" s="38" t="s">
        <v>2268</v>
      </c>
      <c r="B2435" s="38" t="s">
        <v>2398</v>
      </c>
      <c r="C2435" s="38" t="s">
        <v>7180</v>
      </c>
      <c r="D2435" s="38" t="s">
        <v>7466</v>
      </c>
      <c r="E2435" s="38" t="s">
        <v>7467</v>
      </c>
      <c r="F2435" s="116">
        <v>2240</v>
      </c>
      <c r="G2435" s="221">
        <v>0.05</v>
      </c>
      <c r="H2435" s="222">
        <f t="shared" si="51"/>
        <v>2128</v>
      </c>
      <c r="I2435" s="46" t="s">
        <v>2573</v>
      </c>
      <c r="J2435" s="61"/>
    </row>
    <row r="2436" spans="1:10" s="32" customFormat="1" ht="29" x14ac:dyDescent="0.25">
      <c r="A2436" s="38" t="s">
        <v>2268</v>
      </c>
      <c r="B2436" s="38" t="s">
        <v>2398</v>
      </c>
      <c r="C2436" s="38" t="s">
        <v>7180</v>
      </c>
      <c r="D2436" s="38" t="s">
        <v>7468</v>
      </c>
      <c r="E2436" s="38" t="s">
        <v>7469</v>
      </c>
      <c r="F2436" s="116">
        <v>5390</v>
      </c>
      <c r="G2436" s="221">
        <v>0.05</v>
      </c>
      <c r="H2436" s="222">
        <f t="shared" si="51"/>
        <v>5120.5</v>
      </c>
      <c r="I2436" s="46" t="s">
        <v>2573</v>
      </c>
      <c r="J2436" s="61"/>
    </row>
    <row r="2437" spans="1:10" s="32" customFormat="1" ht="29" x14ac:dyDescent="0.25">
      <c r="A2437" s="38" t="s">
        <v>2268</v>
      </c>
      <c r="B2437" s="38" t="s">
        <v>2398</v>
      </c>
      <c r="C2437" s="38" t="s">
        <v>7180</v>
      </c>
      <c r="D2437" s="38" t="s">
        <v>7470</v>
      </c>
      <c r="E2437" s="38" t="s">
        <v>7471</v>
      </c>
      <c r="F2437" s="116">
        <v>5390</v>
      </c>
      <c r="G2437" s="221">
        <v>0.05</v>
      </c>
      <c r="H2437" s="222">
        <f t="shared" si="51"/>
        <v>5120.5</v>
      </c>
      <c r="I2437" s="46" t="s">
        <v>2573</v>
      </c>
      <c r="J2437" s="61"/>
    </row>
    <row r="2438" spans="1:10" s="32" customFormat="1" ht="29" x14ac:dyDescent="0.25">
      <c r="A2438" s="38" t="s">
        <v>2268</v>
      </c>
      <c r="B2438" s="38" t="s">
        <v>2398</v>
      </c>
      <c r="C2438" s="38" t="s">
        <v>7180</v>
      </c>
      <c r="D2438" s="38" t="s">
        <v>7472</v>
      </c>
      <c r="E2438" s="38" t="s">
        <v>7473</v>
      </c>
      <c r="F2438" s="116">
        <v>8980</v>
      </c>
      <c r="G2438" s="221">
        <v>0.05</v>
      </c>
      <c r="H2438" s="222">
        <f t="shared" si="51"/>
        <v>8531</v>
      </c>
      <c r="I2438" s="46" t="s">
        <v>2573</v>
      </c>
      <c r="J2438" s="61"/>
    </row>
    <row r="2439" spans="1:10" s="32" customFormat="1" ht="29" x14ac:dyDescent="0.25">
      <c r="A2439" s="38" t="s">
        <v>2268</v>
      </c>
      <c r="B2439" s="38" t="s">
        <v>2398</v>
      </c>
      <c r="C2439" s="38" t="s">
        <v>7180</v>
      </c>
      <c r="D2439" s="38" t="s">
        <v>7474</v>
      </c>
      <c r="E2439" s="38" t="s">
        <v>7475</v>
      </c>
      <c r="F2439" s="116">
        <v>8980</v>
      </c>
      <c r="G2439" s="221">
        <v>0.05</v>
      </c>
      <c r="H2439" s="222">
        <f t="shared" si="51"/>
        <v>8531</v>
      </c>
      <c r="I2439" s="46" t="s">
        <v>2573</v>
      </c>
      <c r="J2439" s="61"/>
    </row>
    <row r="2440" spans="1:10" s="48" customFormat="1" ht="43.5" x14ac:dyDescent="0.25">
      <c r="A2440" s="26" t="s">
        <v>2268</v>
      </c>
      <c r="B2440" s="26" t="s">
        <v>2398</v>
      </c>
      <c r="C2440" s="26" t="s">
        <v>110</v>
      </c>
      <c r="D2440" s="26" t="s">
        <v>2578</v>
      </c>
      <c r="E2440" s="26" t="s">
        <v>2579</v>
      </c>
      <c r="F2440" s="45">
        <v>2520</v>
      </c>
      <c r="G2440" s="221">
        <v>0.05</v>
      </c>
      <c r="H2440" s="222">
        <f t="shared" si="51"/>
        <v>2394</v>
      </c>
      <c r="I2440" s="46" t="s">
        <v>5539</v>
      </c>
      <c r="J2440" s="47"/>
    </row>
    <row r="2441" spans="1:10" s="48" customFormat="1" ht="43.5" x14ac:dyDescent="0.25">
      <c r="A2441" s="38" t="s">
        <v>2268</v>
      </c>
      <c r="B2441" s="38" t="s">
        <v>2398</v>
      </c>
      <c r="C2441" s="38" t="s">
        <v>110</v>
      </c>
      <c r="D2441" s="38" t="s">
        <v>5869</v>
      </c>
      <c r="E2441" s="38" t="s">
        <v>5870</v>
      </c>
      <c r="F2441" s="106">
        <v>2760</v>
      </c>
      <c r="G2441" s="221">
        <v>0.05</v>
      </c>
      <c r="H2441" s="222">
        <f t="shared" si="51"/>
        <v>2622</v>
      </c>
      <c r="I2441" s="46" t="s">
        <v>5539</v>
      </c>
      <c r="J2441" s="41"/>
    </row>
    <row r="2442" spans="1:10" s="48" customFormat="1" ht="43.5" x14ac:dyDescent="0.25">
      <c r="A2442" s="26" t="s">
        <v>2268</v>
      </c>
      <c r="B2442" s="26" t="s">
        <v>2398</v>
      </c>
      <c r="C2442" s="26" t="s">
        <v>123</v>
      </c>
      <c r="D2442" s="26" t="s">
        <v>2623</v>
      </c>
      <c r="E2442" s="26" t="s">
        <v>2624</v>
      </c>
      <c r="F2442" s="45">
        <v>3360</v>
      </c>
      <c r="G2442" s="221">
        <v>0.05</v>
      </c>
      <c r="H2442" s="222">
        <f t="shared" si="51"/>
        <v>3192</v>
      </c>
      <c r="I2442" s="46" t="s">
        <v>5539</v>
      </c>
      <c r="J2442" s="47"/>
    </row>
    <row r="2443" spans="1:10" s="48" customFormat="1" ht="43.5" x14ac:dyDescent="0.25">
      <c r="A2443" s="38" t="s">
        <v>2268</v>
      </c>
      <c r="B2443" s="38" t="s">
        <v>2398</v>
      </c>
      <c r="C2443" s="38" t="s">
        <v>123</v>
      </c>
      <c r="D2443" s="38" t="s">
        <v>5873</v>
      </c>
      <c r="E2443" s="38" t="s">
        <v>5874</v>
      </c>
      <c r="F2443" s="106">
        <v>3680</v>
      </c>
      <c r="G2443" s="221">
        <v>0.05</v>
      </c>
      <c r="H2443" s="222">
        <f t="shared" si="51"/>
        <v>3496</v>
      </c>
      <c r="I2443" s="46" t="s">
        <v>5539</v>
      </c>
      <c r="J2443" s="41"/>
    </row>
    <row r="2444" spans="1:10" s="48" customFormat="1" ht="29" x14ac:dyDescent="0.25">
      <c r="A2444" s="26" t="s">
        <v>2268</v>
      </c>
      <c r="B2444" s="26" t="s">
        <v>2398</v>
      </c>
      <c r="C2444" s="26" t="s">
        <v>136</v>
      </c>
      <c r="D2444" s="26" t="s">
        <v>2661</v>
      </c>
      <c r="E2444" s="26" t="s">
        <v>2662</v>
      </c>
      <c r="F2444" s="45">
        <v>2940</v>
      </c>
      <c r="G2444" s="221">
        <v>0.05</v>
      </c>
      <c r="H2444" s="222">
        <f t="shared" si="51"/>
        <v>2793</v>
      </c>
      <c r="I2444" s="46" t="s">
        <v>2573</v>
      </c>
      <c r="J2444" s="47"/>
    </row>
    <row r="2445" spans="1:10" s="48" customFormat="1" ht="29" x14ac:dyDescent="0.25">
      <c r="A2445" s="26" t="s">
        <v>2268</v>
      </c>
      <c r="B2445" s="26" t="s">
        <v>2398</v>
      </c>
      <c r="C2445" s="26" t="s">
        <v>136</v>
      </c>
      <c r="D2445" s="26" t="s">
        <v>2667</v>
      </c>
      <c r="E2445" s="26" t="s">
        <v>2668</v>
      </c>
      <c r="F2445" s="45">
        <v>2940</v>
      </c>
      <c r="G2445" s="221">
        <v>0.05</v>
      </c>
      <c r="H2445" s="222">
        <f t="shared" ref="H2445:H2481" si="52">SUM(F2445*0.95)</f>
        <v>2793</v>
      </c>
      <c r="I2445" s="46" t="s">
        <v>2573</v>
      </c>
      <c r="J2445" s="47"/>
    </row>
    <row r="2446" spans="1:10" s="48" customFormat="1" ht="29" x14ac:dyDescent="0.25">
      <c r="A2446" s="26" t="s">
        <v>2268</v>
      </c>
      <c r="B2446" s="26" t="s">
        <v>2398</v>
      </c>
      <c r="C2446" s="26" t="s">
        <v>136</v>
      </c>
      <c r="D2446" s="26" t="s">
        <v>2663</v>
      </c>
      <c r="E2446" s="26" t="s">
        <v>2664</v>
      </c>
      <c r="F2446" s="45">
        <v>7060</v>
      </c>
      <c r="G2446" s="221">
        <v>0.05</v>
      </c>
      <c r="H2446" s="222">
        <f t="shared" si="52"/>
        <v>6707</v>
      </c>
      <c r="I2446" s="46" t="s">
        <v>2573</v>
      </c>
      <c r="J2446" s="47"/>
    </row>
    <row r="2447" spans="1:10" s="48" customFormat="1" ht="29" x14ac:dyDescent="0.25">
      <c r="A2447" s="26" t="s">
        <v>2268</v>
      </c>
      <c r="B2447" s="26" t="s">
        <v>2398</v>
      </c>
      <c r="C2447" s="26" t="s">
        <v>136</v>
      </c>
      <c r="D2447" s="26" t="s">
        <v>2665</v>
      </c>
      <c r="E2447" s="26" t="s">
        <v>2666</v>
      </c>
      <c r="F2447" s="45">
        <v>7060</v>
      </c>
      <c r="G2447" s="221">
        <v>0.05</v>
      </c>
      <c r="H2447" s="222">
        <f t="shared" si="52"/>
        <v>6707</v>
      </c>
      <c r="I2447" s="46" t="s">
        <v>2573</v>
      </c>
      <c r="J2447" s="47"/>
    </row>
    <row r="2448" spans="1:10" s="48" customFormat="1" ht="29" x14ac:dyDescent="0.25">
      <c r="A2448" s="26" t="s">
        <v>2268</v>
      </c>
      <c r="B2448" s="26" t="s">
        <v>2398</v>
      </c>
      <c r="C2448" s="26" t="s">
        <v>136</v>
      </c>
      <c r="D2448" s="26" t="s">
        <v>4329</v>
      </c>
      <c r="E2448" s="26" t="s">
        <v>4328</v>
      </c>
      <c r="F2448" s="45">
        <v>11760</v>
      </c>
      <c r="G2448" s="221">
        <v>0.05</v>
      </c>
      <c r="H2448" s="222">
        <f t="shared" si="52"/>
        <v>11172</v>
      </c>
      <c r="I2448" s="46" t="s">
        <v>2573</v>
      </c>
      <c r="J2448" s="47"/>
    </row>
    <row r="2449" spans="1:255" s="48" customFormat="1" ht="29" x14ac:dyDescent="0.25">
      <c r="A2449" s="26" t="s">
        <v>2268</v>
      </c>
      <c r="B2449" s="26" t="s">
        <v>2398</v>
      </c>
      <c r="C2449" s="26" t="s">
        <v>136</v>
      </c>
      <c r="D2449" s="26" t="s">
        <v>4327</v>
      </c>
      <c r="E2449" s="26" t="s">
        <v>4326</v>
      </c>
      <c r="F2449" s="45">
        <v>11760</v>
      </c>
      <c r="G2449" s="221">
        <v>0.05</v>
      </c>
      <c r="H2449" s="222">
        <f t="shared" si="52"/>
        <v>11172</v>
      </c>
      <c r="I2449" s="46" t="s">
        <v>2573</v>
      </c>
      <c r="J2449" s="47"/>
    </row>
    <row r="2450" spans="1:255" s="48" customFormat="1" ht="29" x14ac:dyDescent="0.25">
      <c r="A2450" s="38" t="s">
        <v>2268</v>
      </c>
      <c r="B2450" s="38" t="s">
        <v>2398</v>
      </c>
      <c r="C2450" s="38" t="s">
        <v>136</v>
      </c>
      <c r="D2450" s="38" t="s">
        <v>5879</v>
      </c>
      <c r="E2450" s="38" t="s">
        <v>5880</v>
      </c>
      <c r="F2450" s="106">
        <v>3220</v>
      </c>
      <c r="G2450" s="221">
        <v>0.05</v>
      </c>
      <c r="H2450" s="222">
        <f t="shared" si="52"/>
        <v>3059</v>
      </c>
      <c r="I2450" s="46" t="s">
        <v>2573</v>
      </c>
      <c r="J2450" s="41"/>
    </row>
    <row r="2451" spans="1:255" s="48" customFormat="1" ht="29" x14ac:dyDescent="0.25">
      <c r="A2451" s="38" t="s">
        <v>2268</v>
      </c>
      <c r="B2451" s="38" t="s">
        <v>2398</v>
      </c>
      <c r="C2451" s="38" t="s">
        <v>136</v>
      </c>
      <c r="D2451" s="38" t="s">
        <v>5881</v>
      </c>
      <c r="E2451" s="38" t="s">
        <v>5882</v>
      </c>
      <c r="F2451" s="106">
        <v>3220</v>
      </c>
      <c r="G2451" s="221">
        <v>0.05</v>
      </c>
      <c r="H2451" s="222">
        <f t="shared" si="52"/>
        <v>3059</v>
      </c>
      <c r="I2451" s="46" t="s">
        <v>2573</v>
      </c>
      <c r="J2451" s="41"/>
    </row>
    <row r="2452" spans="1:255" s="48" customFormat="1" ht="29" x14ac:dyDescent="0.25">
      <c r="A2452" s="38" t="s">
        <v>2268</v>
      </c>
      <c r="B2452" s="38" t="s">
        <v>2398</v>
      </c>
      <c r="C2452" s="38" t="s">
        <v>136</v>
      </c>
      <c r="D2452" s="38" t="s">
        <v>5883</v>
      </c>
      <c r="E2452" s="38" t="s">
        <v>5884</v>
      </c>
      <c r="F2452" s="106">
        <v>7740</v>
      </c>
      <c r="G2452" s="221">
        <v>0.05</v>
      </c>
      <c r="H2452" s="222">
        <f t="shared" si="52"/>
        <v>7353</v>
      </c>
      <c r="I2452" s="46" t="s">
        <v>2573</v>
      </c>
      <c r="J2452" s="41"/>
    </row>
    <row r="2453" spans="1:255" s="48" customFormat="1" ht="29" x14ac:dyDescent="0.25">
      <c r="A2453" s="38" t="s">
        <v>2268</v>
      </c>
      <c r="B2453" s="38" t="s">
        <v>2398</v>
      </c>
      <c r="C2453" s="38" t="s">
        <v>136</v>
      </c>
      <c r="D2453" s="38" t="s">
        <v>5885</v>
      </c>
      <c r="E2453" s="38" t="s">
        <v>5886</v>
      </c>
      <c r="F2453" s="106">
        <v>7740</v>
      </c>
      <c r="G2453" s="221">
        <v>0.05</v>
      </c>
      <c r="H2453" s="222">
        <f t="shared" si="52"/>
        <v>7353</v>
      </c>
      <c r="I2453" s="46" t="s">
        <v>2573</v>
      </c>
      <c r="J2453" s="41"/>
    </row>
    <row r="2454" spans="1:255" s="48" customFormat="1" ht="29" x14ac:dyDescent="0.25">
      <c r="A2454" s="38" t="s">
        <v>2268</v>
      </c>
      <c r="B2454" s="38" t="s">
        <v>2398</v>
      </c>
      <c r="C2454" s="38" t="s">
        <v>136</v>
      </c>
      <c r="D2454" s="38" t="s">
        <v>5887</v>
      </c>
      <c r="E2454" s="38" t="s">
        <v>5888</v>
      </c>
      <c r="F2454" s="106">
        <v>12880</v>
      </c>
      <c r="G2454" s="221">
        <v>0.05</v>
      </c>
      <c r="H2454" s="222">
        <f t="shared" si="52"/>
        <v>12236</v>
      </c>
      <c r="I2454" s="46" t="s">
        <v>2573</v>
      </c>
      <c r="J2454" s="41"/>
    </row>
    <row r="2455" spans="1:255" s="48" customFormat="1" ht="29" x14ac:dyDescent="0.25">
      <c r="A2455" s="38" t="s">
        <v>2268</v>
      </c>
      <c r="B2455" s="38" t="s">
        <v>2398</v>
      </c>
      <c r="C2455" s="38" t="s">
        <v>136</v>
      </c>
      <c r="D2455" s="38" t="s">
        <v>5889</v>
      </c>
      <c r="E2455" s="38" t="s">
        <v>5890</v>
      </c>
      <c r="F2455" s="106">
        <v>12880</v>
      </c>
      <c r="G2455" s="221">
        <v>0.05</v>
      </c>
      <c r="H2455" s="222">
        <f t="shared" si="52"/>
        <v>12236</v>
      </c>
      <c r="I2455" s="46" t="s">
        <v>2573</v>
      </c>
      <c r="J2455" s="41"/>
    </row>
    <row r="2456" spans="1:255" s="48" customFormat="1" ht="29" x14ac:dyDescent="0.25">
      <c r="A2456" s="26" t="s">
        <v>2268</v>
      </c>
      <c r="B2456" s="26" t="s">
        <v>2398</v>
      </c>
      <c r="C2456" s="26" t="s">
        <v>147</v>
      </c>
      <c r="D2456" s="26" t="s">
        <v>2705</v>
      </c>
      <c r="E2456" s="26" t="s">
        <v>2706</v>
      </c>
      <c r="F2456" s="45">
        <v>5040</v>
      </c>
      <c r="G2456" s="221">
        <v>0.05</v>
      </c>
      <c r="H2456" s="222">
        <f t="shared" si="52"/>
        <v>4788</v>
      </c>
      <c r="I2456" s="46" t="s">
        <v>2573</v>
      </c>
      <c r="J2456" s="47"/>
    </row>
    <row r="2457" spans="1:255" s="32" customFormat="1" ht="29" x14ac:dyDescent="0.25">
      <c r="A2457" s="26" t="s">
        <v>2268</v>
      </c>
      <c r="B2457" s="26" t="s">
        <v>2398</v>
      </c>
      <c r="C2457" s="26" t="s">
        <v>147</v>
      </c>
      <c r="D2457" s="26" t="s">
        <v>2711</v>
      </c>
      <c r="E2457" s="26" t="s">
        <v>2712</v>
      </c>
      <c r="F2457" s="45">
        <v>5040</v>
      </c>
      <c r="G2457" s="221">
        <v>0.05</v>
      </c>
      <c r="H2457" s="222">
        <f t="shared" si="52"/>
        <v>4788</v>
      </c>
      <c r="I2457" s="46" t="s">
        <v>2573</v>
      </c>
      <c r="J2457" s="47"/>
      <c r="K2457" s="48"/>
      <c r="L2457" s="48"/>
      <c r="M2457" s="48"/>
      <c r="N2457" s="48"/>
      <c r="O2457" s="48"/>
      <c r="P2457" s="48"/>
      <c r="Q2457" s="48"/>
      <c r="R2457" s="48"/>
      <c r="S2457" s="48"/>
      <c r="T2457" s="48"/>
      <c r="U2457" s="48"/>
      <c r="V2457" s="48"/>
      <c r="W2457" s="48"/>
      <c r="X2457" s="48"/>
      <c r="Y2457" s="48"/>
      <c r="Z2457" s="48"/>
      <c r="AA2457" s="48"/>
      <c r="AB2457" s="48"/>
      <c r="AC2457" s="48"/>
      <c r="AD2457" s="48"/>
      <c r="AE2457" s="48"/>
      <c r="AF2457" s="48"/>
      <c r="AG2457" s="48"/>
      <c r="AH2457" s="48"/>
      <c r="AI2457" s="48"/>
      <c r="AJ2457" s="48"/>
      <c r="AK2457" s="48"/>
      <c r="AL2457" s="48"/>
      <c r="AM2457" s="48"/>
      <c r="AN2457" s="48"/>
      <c r="AO2457" s="48"/>
      <c r="AP2457" s="48"/>
      <c r="AQ2457" s="48"/>
      <c r="AR2457" s="48"/>
      <c r="AS2457" s="48"/>
      <c r="AT2457" s="48"/>
      <c r="AU2457" s="48"/>
      <c r="AV2457" s="48"/>
      <c r="AW2457" s="48"/>
      <c r="AX2457" s="48"/>
      <c r="AY2457" s="48"/>
      <c r="AZ2457" s="48"/>
      <c r="BA2457" s="48"/>
      <c r="BB2457" s="48"/>
      <c r="BC2457" s="48"/>
      <c r="BD2457" s="48"/>
      <c r="BE2457" s="48"/>
      <c r="BF2457" s="48"/>
      <c r="BG2457" s="48"/>
      <c r="BH2457" s="48"/>
      <c r="BI2457" s="48"/>
      <c r="BJ2457" s="48"/>
      <c r="BK2457" s="48"/>
      <c r="BL2457" s="48"/>
      <c r="BM2457" s="48"/>
      <c r="BN2457" s="48"/>
      <c r="BO2457" s="48"/>
      <c r="BP2457" s="48"/>
      <c r="BQ2457" s="48"/>
      <c r="BR2457" s="48"/>
      <c r="BS2457" s="48"/>
      <c r="BT2457" s="48"/>
      <c r="BU2457" s="48"/>
      <c r="BV2457" s="48"/>
      <c r="BW2457" s="48"/>
      <c r="BX2457" s="48"/>
      <c r="BY2457" s="48"/>
      <c r="BZ2457" s="48"/>
      <c r="CA2457" s="48"/>
      <c r="CB2457" s="48"/>
      <c r="CC2457" s="48"/>
      <c r="CD2457" s="48"/>
      <c r="CE2457" s="48"/>
      <c r="CF2457" s="48"/>
      <c r="CG2457" s="48"/>
      <c r="CH2457" s="48"/>
      <c r="CI2457" s="48"/>
      <c r="CJ2457" s="48"/>
      <c r="CK2457" s="48"/>
      <c r="CL2457" s="48"/>
      <c r="CM2457" s="48"/>
      <c r="CN2457" s="48"/>
      <c r="CO2457" s="48"/>
      <c r="CP2457" s="48"/>
      <c r="CQ2457" s="48"/>
      <c r="CR2457" s="48"/>
      <c r="CS2457" s="48"/>
      <c r="CT2457" s="48"/>
      <c r="CU2457" s="48"/>
      <c r="CV2457" s="48"/>
      <c r="CW2457" s="48"/>
      <c r="CX2457" s="48"/>
      <c r="CY2457" s="48"/>
      <c r="CZ2457" s="48"/>
      <c r="DA2457" s="48"/>
      <c r="DB2457" s="48"/>
      <c r="DC2457" s="48"/>
      <c r="DD2457" s="48"/>
      <c r="DE2457" s="48"/>
      <c r="DF2457" s="48"/>
      <c r="DG2457" s="48"/>
      <c r="DH2457" s="48"/>
      <c r="DI2457" s="48"/>
      <c r="DJ2457" s="48"/>
      <c r="DK2457" s="48"/>
      <c r="DL2457" s="48"/>
      <c r="DM2457" s="48"/>
      <c r="DN2457" s="48"/>
      <c r="DO2457" s="48"/>
      <c r="DP2457" s="48"/>
      <c r="DQ2457" s="48"/>
      <c r="DR2457" s="48"/>
      <c r="DS2457" s="48"/>
      <c r="DT2457" s="48"/>
      <c r="DU2457" s="48"/>
      <c r="DV2457" s="48"/>
      <c r="DW2457" s="48"/>
      <c r="DX2457" s="48"/>
      <c r="DY2457" s="48"/>
      <c r="DZ2457" s="48"/>
      <c r="EA2457" s="48"/>
      <c r="EB2457" s="48"/>
      <c r="EC2457" s="48"/>
      <c r="ED2457" s="48"/>
      <c r="EE2457" s="48"/>
      <c r="EF2457" s="48"/>
      <c r="EG2457" s="48"/>
      <c r="EH2457" s="48"/>
      <c r="EI2457" s="48"/>
      <c r="EJ2457" s="48"/>
      <c r="EK2457" s="48"/>
      <c r="EL2457" s="48"/>
      <c r="EM2457" s="48"/>
      <c r="EN2457" s="48"/>
      <c r="EO2457" s="48"/>
      <c r="EP2457" s="48"/>
      <c r="EQ2457" s="48"/>
      <c r="ER2457" s="48"/>
      <c r="ES2457" s="48"/>
      <c r="ET2457" s="48"/>
      <c r="EU2457" s="48"/>
      <c r="EV2457" s="48"/>
      <c r="EW2457" s="48"/>
      <c r="EX2457" s="48"/>
      <c r="EY2457" s="48"/>
      <c r="EZ2457" s="48"/>
      <c r="FA2457" s="48"/>
      <c r="FB2457" s="48"/>
      <c r="FC2457" s="48"/>
      <c r="FD2457" s="48"/>
      <c r="FE2457" s="48"/>
      <c r="FF2457" s="48"/>
      <c r="FG2457" s="48"/>
      <c r="FH2457" s="48"/>
      <c r="FI2457" s="48"/>
      <c r="FJ2457" s="48"/>
      <c r="FK2457" s="48"/>
      <c r="FL2457" s="48"/>
      <c r="FM2457" s="48"/>
      <c r="FN2457" s="48"/>
      <c r="FO2457" s="48"/>
      <c r="FP2457" s="48"/>
      <c r="FQ2457" s="48"/>
      <c r="FR2457" s="48"/>
      <c r="FS2457" s="48"/>
      <c r="FT2457" s="48"/>
      <c r="FU2457" s="48"/>
      <c r="FV2457" s="48"/>
      <c r="FW2457" s="48"/>
      <c r="FX2457" s="48"/>
      <c r="FY2457" s="48"/>
      <c r="FZ2457" s="48"/>
      <c r="GA2457" s="48"/>
      <c r="GB2457" s="48"/>
      <c r="GC2457" s="48"/>
      <c r="GD2457" s="48"/>
      <c r="GE2457" s="48"/>
      <c r="GF2457" s="48"/>
      <c r="GG2457" s="48"/>
      <c r="GH2457" s="48"/>
      <c r="GI2457" s="48"/>
      <c r="GJ2457" s="48"/>
      <c r="GK2457" s="48"/>
      <c r="GL2457" s="48"/>
      <c r="GM2457" s="48"/>
      <c r="GN2457" s="48"/>
      <c r="GO2457" s="48"/>
      <c r="GP2457" s="48"/>
      <c r="GQ2457" s="48"/>
      <c r="GR2457" s="48"/>
      <c r="GS2457" s="48"/>
      <c r="GT2457" s="48"/>
      <c r="GU2457" s="48"/>
      <c r="GV2457" s="48"/>
      <c r="GW2457" s="48"/>
      <c r="GX2457" s="48"/>
      <c r="GY2457" s="48"/>
      <c r="GZ2457" s="48"/>
      <c r="HA2457" s="48"/>
      <c r="HB2457" s="48"/>
      <c r="HC2457" s="48"/>
      <c r="HD2457" s="48"/>
      <c r="HE2457" s="48"/>
      <c r="HF2457" s="48"/>
      <c r="HG2457" s="48"/>
      <c r="HH2457" s="48"/>
      <c r="HI2457" s="48"/>
      <c r="HJ2457" s="48"/>
      <c r="HK2457" s="48"/>
      <c r="HL2457" s="48"/>
      <c r="HM2457" s="48"/>
      <c r="HN2457" s="48"/>
      <c r="HO2457" s="48"/>
      <c r="HP2457" s="48"/>
      <c r="HQ2457" s="48"/>
      <c r="HR2457" s="48"/>
      <c r="HS2457" s="48"/>
      <c r="HT2457" s="48"/>
      <c r="HU2457" s="48"/>
      <c r="HV2457" s="48"/>
      <c r="HW2457" s="48"/>
      <c r="HX2457" s="48"/>
      <c r="HY2457" s="48"/>
      <c r="HZ2457" s="48"/>
      <c r="IA2457" s="48"/>
      <c r="IB2457" s="48"/>
      <c r="IC2457" s="48"/>
      <c r="ID2457" s="48"/>
      <c r="IE2457" s="48"/>
      <c r="IF2457" s="48"/>
      <c r="IG2457" s="48"/>
      <c r="IH2457" s="48"/>
      <c r="II2457" s="48"/>
      <c r="IJ2457" s="48"/>
      <c r="IK2457" s="48"/>
      <c r="IL2457" s="48"/>
      <c r="IM2457" s="48"/>
      <c r="IN2457" s="48"/>
      <c r="IO2457" s="48"/>
      <c r="IP2457" s="48"/>
      <c r="IQ2457" s="48"/>
      <c r="IR2457" s="48"/>
      <c r="IS2457" s="48"/>
      <c r="IT2457" s="48"/>
      <c r="IU2457" s="48"/>
    </row>
    <row r="2458" spans="1:255" s="32" customFormat="1" ht="29" x14ac:dyDescent="0.25">
      <c r="A2458" s="26" t="s">
        <v>2268</v>
      </c>
      <c r="B2458" s="26" t="s">
        <v>2398</v>
      </c>
      <c r="C2458" s="26" t="s">
        <v>147</v>
      </c>
      <c r="D2458" s="26" t="s">
        <v>2707</v>
      </c>
      <c r="E2458" s="26" t="s">
        <v>2708</v>
      </c>
      <c r="F2458" s="45">
        <v>12100</v>
      </c>
      <c r="G2458" s="221">
        <v>0.05</v>
      </c>
      <c r="H2458" s="222">
        <f t="shared" si="52"/>
        <v>11495</v>
      </c>
      <c r="I2458" s="46" t="s">
        <v>2573</v>
      </c>
      <c r="J2458" s="47"/>
      <c r="K2458" s="48"/>
      <c r="L2458" s="48"/>
      <c r="M2458" s="48"/>
      <c r="N2458" s="48"/>
      <c r="O2458" s="48"/>
      <c r="P2458" s="48"/>
      <c r="Q2458" s="48"/>
      <c r="R2458" s="48"/>
      <c r="S2458" s="48"/>
      <c r="T2458" s="48"/>
      <c r="U2458" s="48"/>
      <c r="V2458" s="48"/>
      <c r="W2458" s="48"/>
      <c r="X2458" s="48"/>
      <c r="Y2458" s="48"/>
      <c r="Z2458" s="48"/>
      <c r="AA2458" s="48"/>
      <c r="AB2458" s="48"/>
      <c r="AC2458" s="48"/>
      <c r="AD2458" s="48"/>
      <c r="AE2458" s="48"/>
      <c r="AF2458" s="48"/>
      <c r="AG2458" s="48"/>
      <c r="AH2458" s="48"/>
      <c r="AI2458" s="48"/>
      <c r="AJ2458" s="48"/>
      <c r="AK2458" s="48"/>
      <c r="AL2458" s="48"/>
      <c r="AM2458" s="48"/>
      <c r="AN2458" s="48"/>
      <c r="AO2458" s="48"/>
      <c r="AP2458" s="48"/>
      <c r="AQ2458" s="48"/>
      <c r="AR2458" s="48"/>
      <c r="AS2458" s="48"/>
      <c r="AT2458" s="48"/>
      <c r="AU2458" s="48"/>
      <c r="AV2458" s="48"/>
      <c r="AW2458" s="48"/>
      <c r="AX2458" s="48"/>
      <c r="AY2458" s="48"/>
      <c r="AZ2458" s="48"/>
      <c r="BA2458" s="48"/>
      <c r="BB2458" s="48"/>
      <c r="BC2458" s="48"/>
      <c r="BD2458" s="48"/>
      <c r="BE2458" s="48"/>
      <c r="BF2458" s="48"/>
      <c r="BG2458" s="48"/>
      <c r="BH2458" s="48"/>
      <c r="BI2458" s="48"/>
      <c r="BJ2458" s="48"/>
      <c r="BK2458" s="48"/>
      <c r="BL2458" s="48"/>
      <c r="BM2458" s="48"/>
      <c r="BN2458" s="48"/>
      <c r="BO2458" s="48"/>
      <c r="BP2458" s="48"/>
      <c r="BQ2458" s="48"/>
      <c r="BR2458" s="48"/>
      <c r="BS2458" s="48"/>
      <c r="BT2458" s="48"/>
      <c r="BU2458" s="48"/>
      <c r="BV2458" s="48"/>
      <c r="BW2458" s="48"/>
      <c r="BX2458" s="48"/>
      <c r="BY2458" s="48"/>
      <c r="BZ2458" s="48"/>
      <c r="CA2458" s="48"/>
      <c r="CB2458" s="48"/>
      <c r="CC2458" s="48"/>
      <c r="CD2458" s="48"/>
      <c r="CE2458" s="48"/>
      <c r="CF2458" s="48"/>
      <c r="CG2458" s="48"/>
      <c r="CH2458" s="48"/>
      <c r="CI2458" s="48"/>
      <c r="CJ2458" s="48"/>
      <c r="CK2458" s="48"/>
      <c r="CL2458" s="48"/>
      <c r="CM2458" s="48"/>
      <c r="CN2458" s="48"/>
      <c r="CO2458" s="48"/>
      <c r="CP2458" s="48"/>
      <c r="CQ2458" s="48"/>
      <c r="CR2458" s="48"/>
      <c r="CS2458" s="48"/>
      <c r="CT2458" s="48"/>
      <c r="CU2458" s="48"/>
      <c r="CV2458" s="48"/>
      <c r="CW2458" s="48"/>
      <c r="CX2458" s="48"/>
      <c r="CY2458" s="48"/>
      <c r="CZ2458" s="48"/>
      <c r="DA2458" s="48"/>
      <c r="DB2458" s="48"/>
      <c r="DC2458" s="48"/>
      <c r="DD2458" s="48"/>
      <c r="DE2458" s="48"/>
      <c r="DF2458" s="48"/>
      <c r="DG2458" s="48"/>
      <c r="DH2458" s="48"/>
      <c r="DI2458" s="48"/>
      <c r="DJ2458" s="48"/>
      <c r="DK2458" s="48"/>
      <c r="DL2458" s="48"/>
      <c r="DM2458" s="48"/>
      <c r="DN2458" s="48"/>
      <c r="DO2458" s="48"/>
      <c r="DP2458" s="48"/>
      <c r="DQ2458" s="48"/>
      <c r="DR2458" s="48"/>
      <c r="DS2458" s="48"/>
      <c r="DT2458" s="48"/>
      <c r="DU2458" s="48"/>
      <c r="DV2458" s="48"/>
      <c r="DW2458" s="48"/>
      <c r="DX2458" s="48"/>
      <c r="DY2458" s="48"/>
      <c r="DZ2458" s="48"/>
      <c r="EA2458" s="48"/>
      <c r="EB2458" s="48"/>
      <c r="EC2458" s="48"/>
      <c r="ED2458" s="48"/>
      <c r="EE2458" s="48"/>
      <c r="EF2458" s="48"/>
      <c r="EG2458" s="48"/>
      <c r="EH2458" s="48"/>
      <c r="EI2458" s="48"/>
      <c r="EJ2458" s="48"/>
      <c r="EK2458" s="48"/>
      <c r="EL2458" s="48"/>
      <c r="EM2458" s="48"/>
      <c r="EN2458" s="48"/>
      <c r="EO2458" s="48"/>
      <c r="EP2458" s="48"/>
      <c r="EQ2458" s="48"/>
      <c r="ER2458" s="48"/>
      <c r="ES2458" s="48"/>
      <c r="ET2458" s="48"/>
      <c r="EU2458" s="48"/>
      <c r="EV2458" s="48"/>
      <c r="EW2458" s="48"/>
      <c r="EX2458" s="48"/>
      <c r="EY2458" s="48"/>
      <c r="EZ2458" s="48"/>
      <c r="FA2458" s="48"/>
      <c r="FB2458" s="48"/>
      <c r="FC2458" s="48"/>
      <c r="FD2458" s="48"/>
      <c r="FE2458" s="48"/>
      <c r="FF2458" s="48"/>
      <c r="FG2458" s="48"/>
      <c r="FH2458" s="48"/>
      <c r="FI2458" s="48"/>
      <c r="FJ2458" s="48"/>
      <c r="FK2458" s="48"/>
      <c r="FL2458" s="48"/>
      <c r="FM2458" s="48"/>
      <c r="FN2458" s="48"/>
      <c r="FO2458" s="48"/>
      <c r="FP2458" s="48"/>
      <c r="FQ2458" s="48"/>
      <c r="FR2458" s="48"/>
      <c r="FS2458" s="48"/>
      <c r="FT2458" s="48"/>
      <c r="FU2458" s="48"/>
      <c r="FV2458" s="48"/>
      <c r="FW2458" s="48"/>
      <c r="FX2458" s="48"/>
      <c r="FY2458" s="48"/>
      <c r="FZ2458" s="48"/>
      <c r="GA2458" s="48"/>
      <c r="GB2458" s="48"/>
      <c r="GC2458" s="48"/>
      <c r="GD2458" s="48"/>
      <c r="GE2458" s="48"/>
      <c r="GF2458" s="48"/>
      <c r="GG2458" s="48"/>
      <c r="GH2458" s="48"/>
      <c r="GI2458" s="48"/>
      <c r="GJ2458" s="48"/>
      <c r="GK2458" s="48"/>
      <c r="GL2458" s="48"/>
      <c r="GM2458" s="48"/>
      <c r="GN2458" s="48"/>
      <c r="GO2458" s="48"/>
      <c r="GP2458" s="48"/>
      <c r="GQ2458" s="48"/>
      <c r="GR2458" s="48"/>
      <c r="GS2458" s="48"/>
      <c r="GT2458" s="48"/>
      <c r="GU2458" s="48"/>
      <c r="GV2458" s="48"/>
      <c r="GW2458" s="48"/>
      <c r="GX2458" s="48"/>
      <c r="GY2458" s="48"/>
      <c r="GZ2458" s="48"/>
      <c r="HA2458" s="48"/>
      <c r="HB2458" s="48"/>
      <c r="HC2458" s="48"/>
      <c r="HD2458" s="48"/>
      <c r="HE2458" s="48"/>
      <c r="HF2458" s="48"/>
      <c r="HG2458" s="48"/>
      <c r="HH2458" s="48"/>
      <c r="HI2458" s="48"/>
      <c r="HJ2458" s="48"/>
      <c r="HK2458" s="48"/>
      <c r="HL2458" s="48"/>
      <c r="HM2458" s="48"/>
      <c r="HN2458" s="48"/>
      <c r="HO2458" s="48"/>
      <c r="HP2458" s="48"/>
      <c r="HQ2458" s="48"/>
      <c r="HR2458" s="48"/>
      <c r="HS2458" s="48"/>
      <c r="HT2458" s="48"/>
      <c r="HU2458" s="48"/>
      <c r="HV2458" s="48"/>
      <c r="HW2458" s="48"/>
      <c r="HX2458" s="48"/>
      <c r="HY2458" s="48"/>
      <c r="HZ2458" s="48"/>
      <c r="IA2458" s="48"/>
      <c r="IB2458" s="48"/>
      <c r="IC2458" s="48"/>
      <c r="ID2458" s="48"/>
      <c r="IE2458" s="48"/>
      <c r="IF2458" s="48"/>
      <c r="IG2458" s="48"/>
      <c r="IH2458" s="48"/>
      <c r="II2458" s="48"/>
      <c r="IJ2458" s="48"/>
      <c r="IK2458" s="48"/>
      <c r="IL2458" s="48"/>
      <c r="IM2458" s="48"/>
      <c r="IN2458" s="48"/>
      <c r="IO2458" s="48"/>
      <c r="IP2458" s="48"/>
      <c r="IQ2458" s="48"/>
      <c r="IR2458" s="48"/>
      <c r="IS2458" s="48"/>
      <c r="IT2458" s="48"/>
      <c r="IU2458" s="48"/>
    </row>
    <row r="2459" spans="1:255" s="32" customFormat="1" ht="29" x14ac:dyDescent="0.25">
      <c r="A2459" s="26" t="s">
        <v>2268</v>
      </c>
      <c r="B2459" s="26" t="s">
        <v>2398</v>
      </c>
      <c r="C2459" s="26" t="s">
        <v>147</v>
      </c>
      <c r="D2459" s="26" t="s">
        <v>2709</v>
      </c>
      <c r="E2459" s="26" t="s">
        <v>2710</v>
      </c>
      <c r="F2459" s="45">
        <v>12100</v>
      </c>
      <c r="G2459" s="221">
        <v>0.05</v>
      </c>
      <c r="H2459" s="222">
        <f t="shared" si="52"/>
        <v>11495</v>
      </c>
      <c r="I2459" s="46" t="s">
        <v>2573</v>
      </c>
      <c r="J2459" s="47"/>
      <c r="K2459" s="48"/>
      <c r="L2459" s="48"/>
      <c r="M2459" s="48"/>
      <c r="N2459" s="48"/>
      <c r="O2459" s="48"/>
      <c r="P2459" s="48"/>
      <c r="Q2459" s="48"/>
      <c r="R2459" s="48"/>
      <c r="S2459" s="48"/>
      <c r="T2459" s="48"/>
      <c r="U2459" s="48"/>
      <c r="V2459" s="48"/>
      <c r="W2459" s="48"/>
      <c r="X2459" s="48"/>
      <c r="Y2459" s="48"/>
      <c r="Z2459" s="48"/>
      <c r="AA2459" s="48"/>
      <c r="AB2459" s="48"/>
      <c r="AC2459" s="48"/>
      <c r="AD2459" s="48"/>
      <c r="AE2459" s="48"/>
      <c r="AF2459" s="48"/>
      <c r="AG2459" s="48"/>
      <c r="AH2459" s="48"/>
      <c r="AI2459" s="48"/>
      <c r="AJ2459" s="48"/>
      <c r="AK2459" s="48"/>
      <c r="AL2459" s="48"/>
      <c r="AM2459" s="48"/>
      <c r="AN2459" s="48"/>
      <c r="AO2459" s="48"/>
      <c r="AP2459" s="48"/>
      <c r="AQ2459" s="48"/>
      <c r="AR2459" s="48"/>
      <c r="AS2459" s="48"/>
      <c r="AT2459" s="48"/>
      <c r="AU2459" s="48"/>
      <c r="AV2459" s="48"/>
      <c r="AW2459" s="48"/>
      <c r="AX2459" s="48"/>
      <c r="AY2459" s="48"/>
      <c r="AZ2459" s="48"/>
      <c r="BA2459" s="48"/>
      <c r="BB2459" s="48"/>
      <c r="BC2459" s="48"/>
      <c r="BD2459" s="48"/>
      <c r="BE2459" s="48"/>
      <c r="BF2459" s="48"/>
      <c r="BG2459" s="48"/>
      <c r="BH2459" s="48"/>
      <c r="BI2459" s="48"/>
      <c r="BJ2459" s="48"/>
      <c r="BK2459" s="48"/>
      <c r="BL2459" s="48"/>
      <c r="BM2459" s="48"/>
      <c r="BN2459" s="48"/>
      <c r="BO2459" s="48"/>
      <c r="BP2459" s="48"/>
      <c r="BQ2459" s="48"/>
      <c r="BR2459" s="48"/>
      <c r="BS2459" s="48"/>
      <c r="BT2459" s="48"/>
      <c r="BU2459" s="48"/>
      <c r="BV2459" s="48"/>
      <c r="BW2459" s="48"/>
      <c r="BX2459" s="48"/>
      <c r="BY2459" s="48"/>
      <c r="BZ2459" s="48"/>
      <c r="CA2459" s="48"/>
      <c r="CB2459" s="48"/>
      <c r="CC2459" s="48"/>
      <c r="CD2459" s="48"/>
      <c r="CE2459" s="48"/>
      <c r="CF2459" s="48"/>
      <c r="CG2459" s="48"/>
      <c r="CH2459" s="48"/>
      <c r="CI2459" s="48"/>
      <c r="CJ2459" s="48"/>
      <c r="CK2459" s="48"/>
      <c r="CL2459" s="48"/>
      <c r="CM2459" s="48"/>
      <c r="CN2459" s="48"/>
      <c r="CO2459" s="48"/>
      <c r="CP2459" s="48"/>
      <c r="CQ2459" s="48"/>
      <c r="CR2459" s="48"/>
      <c r="CS2459" s="48"/>
      <c r="CT2459" s="48"/>
      <c r="CU2459" s="48"/>
      <c r="CV2459" s="48"/>
      <c r="CW2459" s="48"/>
      <c r="CX2459" s="48"/>
      <c r="CY2459" s="48"/>
      <c r="CZ2459" s="48"/>
      <c r="DA2459" s="48"/>
      <c r="DB2459" s="48"/>
      <c r="DC2459" s="48"/>
      <c r="DD2459" s="48"/>
      <c r="DE2459" s="48"/>
      <c r="DF2459" s="48"/>
      <c r="DG2459" s="48"/>
      <c r="DH2459" s="48"/>
      <c r="DI2459" s="48"/>
      <c r="DJ2459" s="48"/>
      <c r="DK2459" s="48"/>
      <c r="DL2459" s="48"/>
      <c r="DM2459" s="48"/>
      <c r="DN2459" s="48"/>
      <c r="DO2459" s="48"/>
      <c r="DP2459" s="48"/>
      <c r="DQ2459" s="48"/>
      <c r="DR2459" s="48"/>
      <c r="DS2459" s="48"/>
      <c r="DT2459" s="48"/>
      <c r="DU2459" s="48"/>
      <c r="DV2459" s="48"/>
      <c r="DW2459" s="48"/>
      <c r="DX2459" s="48"/>
      <c r="DY2459" s="48"/>
      <c r="DZ2459" s="48"/>
      <c r="EA2459" s="48"/>
      <c r="EB2459" s="48"/>
      <c r="EC2459" s="48"/>
      <c r="ED2459" s="48"/>
      <c r="EE2459" s="48"/>
      <c r="EF2459" s="48"/>
      <c r="EG2459" s="48"/>
      <c r="EH2459" s="48"/>
      <c r="EI2459" s="48"/>
      <c r="EJ2459" s="48"/>
      <c r="EK2459" s="48"/>
      <c r="EL2459" s="48"/>
      <c r="EM2459" s="48"/>
      <c r="EN2459" s="48"/>
      <c r="EO2459" s="48"/>
      <c r="EP2459" s="48"/>
      <c r="EQ2459" s="48"/>
      <c r="ER2459" s="48"/>
      <c r="ES2459" s="48"/>
      <c r="ET2459" s="48"/>
      <c r="EU2459" s="48"/>
      <c r="EV2459" s="48"/>
      <c r="EW2459" s="48"/>
      <c r="EX2459" s="48"/>
      <c r="EY2459" s="48"/>
      <c r="EZ2459" s="48"/>
      <c r="FA2459" s="48"/>
      <c r="FB2459" s="48"/>
      <c r="FC2459" s="48"/>
      <c r="FD2459" s="48"/>
      <c r="FE2459" s="48"/>
      <c r="FF2459" s="48"/>
      <c r="FG2459" s="48"/>
      <c r="FH2459" s="48"/>
      <c r="FI2459" s="48"/>
      <c r="FJ2459" s="48"/>
      <c r="FK2459" s="48"/>
      <c r="FL2459" s="48"/>
      <c r="FM2459" s="48"/>
      <c r="FN2459" s="48"/>
      <c r="FO2459" s="48"/>
      <c r="FP2459" s="48"/>
      <c r="FQ2459" s="48"/>
      <c r="FR2459" s="48"/>
      <c r="FS2459" s="48"/>
      <c r="FT2459" s="48"/>
      <c r="FU2459" s="48"/>
      <c r="FV2459" s="48"/>
      <c r="FW2459" s="48"/>
      <c r="FX2459" s="48"/>
      <c r="FY2459" s="48"/>
      <c r="FZ2459" s="48"/>
      <c r="GA2459" s="48"/>
      <c r="GB2459" s="48"/>
      <c r="GC2459" s="48"/>
      <c r="GD2459" s="48"/>
      <c r="GE2459" s="48"/>
      <c r="GF2459" s="48"/>
      <c r="GG2459" s="48"/>
      <c r="GH2459" s="48"/>
      <c r="GI2459" s="48"/>
      <c r="GJ2459" s="48"/>
      <c r="GK2459" s="48"/>
      <c r="GL2459" s="48"/>
      <c r="GM2459" s="48"/>
      <c r="GN2459" s="48"/>
      <c r="GO2459" s="48"/>
      <c r="GP2459" s="48"/>
      <c r="GQ2459" s="48"/>
      <c r="GR2459" s="48"/>
      <c r="GS2459" s="48"/>
      <c r="GT2459" s="48"/>
      <c r="GU2459" s="48"/>
      <c r="GV2459" s="48"/>
      <c r="GW2459" s="48"/>
      <c r="GX2459" s="48"/>
      <c r="GY2459" s="48"/>
      <c r="GZ2459" s="48"/>
      <c r="HA2459" s="48"/>
      <c r="HB2459" s="48"/>
      <c r="HC2459" s="48"/>
      <c r="HD2459" s="48"/>
      <c r="HE2459" s="48"/>
      <c r="HF2459" s="48"/>
      <c r="HG2459" s="48"/>
      <c r="HH2459" s="48"/>
      <c r="HI2459" s="48"/>
      <c r="HJ2459" s="48"/>
      <c r="HK2459" s="48"/>
      <c r="HL2459" s="48"/>
      <c r="HM2459" s="48"/>
      <c r="HN2459" s="48"/>
      <c r="HO2459" s="48"/>
      <c r="HP2459" s="48"/>
      <c r="HQ2459" s="48"/>
      <c r="HR2459" s="48"/>
      <c r="HS2459" s="48"/>
      <c r="HT2459" s="48"/>
      <c r="HU2459" s="48"/>
      <c r="HV2459" s="48"/>
      <c r="HW2459" s="48"/>
      <c r="HX2459" s="48"/>
      <c r="HY2459" s="48"/>
      <c r="HZ2459" s="48"/>
      <c r="IA2459" s="48"/>
      <c r="IB2459" s="48"/>
      <c r="IC2459" s="48"/>
      <c r="ID2459" s="48"/>
      <c r="IE2459" s="48"/>
      <c r="IF2459" s="48"/>
      <c r="IG2459" s="48"/>
      <c r="IH2459" s="48"/>
      <c r="II2459" s="48"/>
      <c r="IJ2459" s="48"/>
      <c r="IK2459" s="48"/>
      <c r="IL2459" s="48"/>
      <c r="IM2459" s="48"/>
      <c r="IN2459" s="48"/>
      <c r="IO2459" s="48"/>
      <c r="IP2459" s="48"/>
      <c r="IQ2459" s="48"/>
      <c r="IR2459" s="48"/>
      <c r="IS2459" s="48"/>
      <c r="IT2459" s="48"/>
      <c r="IU2459" s="48"/>
    </row>
    <row r="2460" spans="1:255" s="32" customFormat="1" ht="29" x14ac:dyDescent="0.25">
      <c r="A2460" s="26" t="s">
        <v>2268</v>
      </c>
      <c r="B2460" s="26" t="s">
        <v>2398</v>
      </c>
      <c r="C2460" s="26" t="s">
        <v>147</v>
      </c>
      <c r="D2460" s="26" t="s">
        <v>4343</v>
      </c>
      <c r="E2460" s="26" t="s">
        <v>4342</v>
      </c>
      <c r="F2460" s="45">
        <v>20160</v>
      </c>
      <c r="G2460" s="221">
        <v>0.05</v>
      </c>
      <c r="H2460" s="222">
        <f t="shared" si="52"/>
        <v>19152</v>
      </c>
      <c r="I2460" s="46" t="s">
        <v>2573</v>
      </c>
      <c r="J2460" s="47"/>
      <c r="K2460" s="48"/>
      <c r="L2460" s="48"/>
      <c r="M2460" s="48"/>
      <c r="N2460" s="48"/>
      <c r="O2460" s="48"/>
      <c r="P2460" s="48"/>
      <c r="Q2460" s="48"/>
      <c r="R2460" s="48"/>
      <c r="S2460" s="48"/>
      <c r="T2460" s="48"/>
      <c r="U2460" s="48"/>
      <c r="V2460" s="48"/>
      <c r="W2460" s="48"/>
      <c r="X2460" s="48"/>
      <c r="Y2460" s="48"/>
      <c r="Z2460" s="48"/>
      <c r="AA2460" s="48"/>
      <c r="AB2460" s="48"/>
      <c r="AC2460" s="48"/>
      <c r="AD2460" s="48"/>
      <c r="AE2460" s="48"/>
      <c r="AF2460" s="48"/>
      <c r="AG2460" s="48"/>
      <c r="AH2460" s="48"/>
      <c r="AI2460" s="48"/>
      <c r="AJ2460" s="48"/>
      <c r="AK2460" s="48"/>
      <c r="AL2460" s="48"/>
      <c r="AM2460" s="48"/>
      <c r="AN2460" s="48"/>
      <c r="AO2460" s="48"/>
      <c r="AP2460" s="48"/>
      <c r="AQ2460" s="48"/>
      <c r="AR2460" s="48"/>
      <c r="AS2460" s="48"/>
      <c r="AT2460" s="48"/>
      <c r="AU2460" s="48"/>
      <c r="AV2460" s="48"/>
      <c r="AW2460" s="48"/>
      <c r="AX2460" s="48"/>
      <c r="AY2460" s="48"/>
      <c r="AZ2460" s="48"/>
      <c r="BA2460" s="48"/>
      <c r="BB2460" s="48"/>
      <c r="BC2460" s="48"/>
      <c r="BD2460" s="48"/>
      <c r="BE2460" s="48"/>
      <c r="BF2460" s="48"/>
      <c r="BG2460" s="48"/>
      <c r="BH2460" s="48"/>
      <c r="BI2460" s="48"/>
      <c r="BJ2460" s="48"/>
      <c r="BK2460" s="48"/>
      <c r="BL2460" s="48"/>
      <c r="BM2460" s="48"/>
      <c r="BN2460" s="48"/>
      <c r="BO2460" s="48"/>
      <c r="BP2460" s="48"/>
      <c r="BQ2460" s="48"/>
      <c r="BR2460" s="48"/>
      <c r="BS2460" s="48"/>
      <c r="BT2460" s="48"/>
      <c r="BU2460" s="48"/>
      <c r="BV2460" s="48"/>
      <c r="BW2460" s="48"/>
      <c r="BX2460" s="48"/>
      <c r="BY2460" s="48"/>
      <c r="BZ2460" s="48"/>
      <c r="CA2460" s="48"/>
      <c r="CB2460" s="48"/>
      <c r="CC2460" s="48"/>
      <c r="CD2460" s="48"/>
      <c r="CE2460" s="48"/>
      <c r="CF2460" s="48"/>
      <c r="CG2460" s="48"/>
      <c r="CH2460" s="48"/>
      <c r="CI2460" s="48"/>
      <c r="CJ2460" s="48"/>
      <c r="CK2460" s="48"/>
      <c r="CL2460" s="48"/>
      <c r="CM2460" s="48"/>
      <c r="CN2460" s="48"/>
      <c r="CO2460" s="48"/>
      <c r="CP2460" s="48"/>
      <c r="CQ2460" s="48"/>
      <c r="CR2460" s="48"/>
      <c r="CS2460" s="48"/>
      <c r="CT2460" s="48"/>
      <c r="CU2460" s="48"/>
      <c r="CV2460" s="48"/>
      <c r="CW2460" s="48"/>
      <c r="CX2460" s="48"/>
      <c r="CY2460" s="48"/>
      <c r="CZ2460" s="48"/>
      <c r="DA2460" s="48"/>
      <c r="DB2460" s="48"/>
      <c r="DC2460" s="48"/>
      <c r="DD2460" s="48"/>
      <c r="DE2460" s="48"/>
      <c r="DF2460" s="48"/>
      <c r="DG2460" s="48"/>
      <c r="DH2460" s="48"/>
      <c r="DI2460" s="48"/>
      <c r="DJ2460" s="48"/>
      <c r="DK2460" s="48"/>
      <c r="DL2460" s="48"/>
      <c r="DM2460" s="48"/>
      <c r="DN2460" s="48"/>
      <c r="DO2460" s="48"/>
      <c r="DP2460" s="48"/>
      <c r="DQ2460" s="48"/>
      <c r="DR2460" s="48"/>
      <c r="DS2460" s="48"/>
      <c r="DT2460" s="48"/>
      <c r="DU2460" s="48"/>
      <c r="DV2460" s="48"/>
      <c r="DW2460" s="48"/>
      <c r="DX2460" s="48"/>
      <c r="DY2460" s="48"/>
      <c r="DZ2460" s="48"/>
      <c r="EA2460" s="48"/>
      <c r="EB2460" s="48"/>
      <c r="EC2460" s="48"/>
      <c r="ED2460" s="48"/>
      <c r="EE2460" s="48"/>
      <c r="EF2460" s="48"/>
      <c r="EG2460" s="48"/>
      <c r="EH2460" s="48"/>
      <c r="EI2460" s="48"/>
      <c r="EJ2460" s="48"/>
      <c r="EK2460" s="48"/>
      <c r="EL2460" s="48"/>
      <c r="EM2460" s="48"/>
      <c r="EN2460" s="48"/>
      <c r="EO2460" s="48"/>
      <c r="EP2460" s="48"/>
      <c r="EQ2460" s="48"/>
      <c r="ER2460" s="48"/>
      <c r="ES2460" s="48"/>
      <c r="ET2460" s="48"/>
      <c r="EU2460" s="48"/>
      <c r="EV2460" s="48"/>
      <c r="EW2460" s="48"/>
      <c r="EX2460" s="48"/>
      <c r="EY2460" s="48"/>
      <c r="EZ2460" s="48"/>
      <c r="FA2460" s="48"/>
      <c r="FB2460" s="48"/>
      <c r="FC2460" s="48"/>
      <c r="FD2460" s="48"/>
      <c r="FE2460" s="48"/>
      <c r="FF2460" s="48"/>
      <c r="FG2460" s="48"/>
      <c r="FH2460" s="48"/>
      <c r="FI2460" s="48"/>
      <c r="FJ2460" s="48"/>
      <c r="FK2460" s="48"/>
      <c r="FL2460" s="48"/>
      <c r="FM2460" s="48"/>
      <c r="FN2460" s="48"/>
      <c r="FO2460" s="48"/>
      <c r="FP2460" s="48"/>
      <c r="FQ2460" s="48"/>
      <c r="FR2460" s="48"/>
      <c r="FS2460" s="48"/>
      <c r="FT2460" s="48"/>
      <c r="FU2460" s="48"/>
      <c r="FV2460" s="48"/>
      <c r="FW2460" s="48"/>
      <c r="FX2460" s="48"/>
      <c r="FY2460" s="48"/>
      <c r="FZ2460" s="48"/>
      <c r="GA2460" s="48"/>
      <c r="GB2460" s="48"/>
      <c r="GC2460" s="48"/>
      <c r="GD2460" s="48"/>
      <c r="GE2460" s="48"/>
      <c r="GF2460" s="48"/>
      <c r="GG2460" s="48"/>
      <c r="GH2460" s="48"/>
      <c r="GI2460" s="48"/>
      <c r="GJ2460" s="48"/>
      <c r="GK2460" s="48"/>
      <c r="GL2460" s="48"/>
      <c r="GM2460" s="48"/>
      <c r="GN2460" s="48"/>
      <c r="GO2460" s="48"/>
      <c r="GP2460" s="48"/>
      <c r="GQ2460" s="48"/>
      <c r="GR2460" s="48"/>
      <c r="GS2460" s="48"/>
      <c r="GT2460" s="48"/>
      <c r="GU2460" s="48"/>
      <c r="GV2460" s="48"/>
      <c r="GW2460" s="48"/>
      <c r="GX2460" s="48"/>
      <c r="GY2460" s="48"/>
      <c r="GZ2460" s="48"/>
      <c r="HA2460" s="48"/>
      <c r="HB2460" s="48"/>
      <c r="HC2460" s="48"/>
      <c r="HD2460" s="48"/>
      <c r="HE2460" s="48"/>
      <c r="HF2460" s="48"/>
      <c r="HG2460" s="48"/>
      <c r="HH2460" s="48"/>
      <c r="HI2460" s="48"/>
      <c r="HJ2460" s="48"/>
      <c r="HK2460" s="48"/>
      <c r="HL2460" s="48"/>
      <c r="HM2460" s="48"/>
      <c r="HN2460" s="48"/>
      <c r="HO2460" s="48"/>
      <c r="HP2460" s="48"/>
      <c r="HQ2460" s="48"/>
      <c r="HR2460" s="48"/>
      <c r="HS2460" s="48"/>
      <c r="HT2460" s="48"/>
      <c r="HU2460" s="48"/>
      <c r="HV2460" s="48"/>
      <c r="HW2460" s="48"/>
      <c r="HX2460" s="48"/>
      <c r="HY2460" s="48"/>
      <c r="HZ2460" s="48"/>
      <c r="IA2460" s="48"/>
      <c r="IB2460" s="48"/>
      <c r="IC2460" s="48"/>
      <c r="ID2460" s="48"/>
      <c r="IE2460" s="48"/>
      <c r="IF2460" s="48"/>
      <c r="IG2460" s="48"/>
      <c r="IH2460" s="48"/>
      <c r="II2460" s="48"/>
      <c r="IJ2460" s="48"/>
      <c r="IK2460" s="48"/>
      <c r="IL2460" s="48"/>
      <c r="IM2460" s="48"/>
      <c r="IN2460" s="48"/>
      <c r="IO2460" s="48"/>
      <c r="IP2460" s="48"/>
      <c r="IQ2460" s="48"/>
      <c r="IR2460" s="48"/>
      <c r="IS2460" s="48"/>
      <c r="IT2460" s="48"/>
      <c r="IU2460" s="48"/>
    </row>
    <row r="2461" spans="1:255" s="32" customFormat="1" ht="29" x14ac:dyDescent="0.25">
      <c r="A2461" s="26" t="s">
        <v>2268</v>
      </c>
      <c r="B2461" s="26" t="s">
        <v>2398</v>
      </c>
      <c r="C2461" s="26" t="s">
        <v>147</v>
      </c>
      <c r="D2461" s="26" t="s">
        <v>4341</v>
      </c>
      <c r="E2461" s="26" t="s">
        <v>4340</v>
      </c>
      <c r="F2461" s="45">
        <v>20160</v>
      </c>
      <c r="G2461" s="221">
        <v>0.05</v>
      </c>
      <c r="H2461" s="222">
        <f t="shared" si="52"/>
        <v>19152</v>
      </c>
      <c r="I2461" s="46" t="s">
        <v>2573</v>
      </c>
      <c r="J2461" s="47"/>
    </row>
    <row r="2462" spans="1:255" s="32" customFormat="1" ht="29" x14ac:dyDescent="0.25">
      <c r="A2462" s="38" t="s">
        <v>2268</v>
      </c>
      <c r="B2462" s="38" t="s">
        <v>2398</v>
      </c>
      <c r="C2462" s="38" t="s">
        <v>147</v>
      </c>
      <c r="D2462" s="38" t="s">
        <v>5891</v>
      </c>
      <c r="E2462" s="38" t="s">
        <v>5892</v>
      </c>
      <c r="F2462" s="106">
        <v>5520</v>
      </c>
      <c r="G2462" s="221">
        <v>0.05</v>
      </c>
      <c r="H2462" s="222">
        <f t="shared" si="52"/>
        <v>5244</v>
      </c>
      <c r="I2462" s="46" t="s">
        <v>2573</v>
      </c>
      <c r="J2462" s="41"/>
    </row>
    <row r="2463" spans="1:255" s="32" customFormat="1" ht="29" x14ac:dyDescent="0.25">
      <c r="A2463" s="38" t="s">
        <v>2268</v>
      </c>
      <c r="B2463" s="38" t="s">
        <v>2398</v>
      </c>
      <c r="C2463" s="38" t="s">
        <v>147</v>
      </c>
      <c r="D2463" s="38" t="s">
        <v>5893</v>
      </c>
      <c r="E2463" s="38" t="s">
        <v>5894</v>
      </c>
      <c r="F2463" s="106">
        <v>5520</v>
      </c>
      <c r="G2463" s="221">
        <v>0.05</v>
      </c>
      <c r="H2463" s="222">
        <f t="shared" si="52"/>
        <v>5244</v>
      </c>
      <c r="I2463" s="46" t="s">
        <v>2573</v>
      </c>
      <c r="J2463" s="41"/>
    </row>
    <row r="2464" spans="1:255" s="32" customFormat="1" ht="29" x14ac:dyDescent="0.25">
      <c r="A2464" s="38" t="s">
        <v>2268</v>
      </c>
      <c r="B2464" s="38" t="s">
        <v>2398</v>
      </c>
      <c r="C2464" s="38" t="s">
        <v>147</v>
      </c>
      <c r="D2464" s="38" t="s">
        <v>5895</v>
      </c>
      <c r="E2464" s="38" t="s">
        <v>5896</v>
      </c>
      <c r="F2464" s="106">
        <v>13260</v>
      </c>
      <c r="G2464" s="221">
        <v>0.05</v>
      </c>
      <c r="H2464" s="222">
        <f t="shared" si="52"/>
        <v>12597</v>
      </c>
      <c r="I2464" s="46" t="s">
        <v>2573</v>
      </c>
      <c r="J2464" s="41"/>
    </row>
    <row r="2465" spans="1:255" s="32" customFormat="1" ht="29" x14ac:dyDescent="0.25">
      <c r="A2465" s="38" t="s">
        <v>2268</v>
      </c>
      <c r="B2465" s="38" t="s">
        <v>2398</v>
      </c>
      <c r="C2465" s="38" t="s">
        <v>147</v>
      </c>
      <c r="D2465" s="38" t="s">
        <v>5897</v>
      </c>
      <c r="E2465" s="38" t="s">
        <v>5898</v>
      </c>
      <c r="F2465" s="106">
        <v>13260</v>
      </c>
      <c r="G2465" s="221">
        <v>0.05</v>
      </c>
      <c r="H2465" s="222">
        <f t="shared" si="52"/>
        <v>12597</v>
      </c>
      <c r="I2465" s="46" t="s">
        <v>2573</v>
      </c>
      <c r="J2465" s="41"/>
    </row>
    <row r="2466" spans="1:255" s="32" customFormat="1" ht="29" x14ac:dyDescent="0.25">
      <c r="A2466" s="38" t="s">
        <v>2268</v>
      </c>
      <c r="B2466" s="38" t="s">
        <v>2398</v>
      </c>
      <c r="C2466" s="38" t="s">
        <v>147</v>
      </c>
      <c r="D2466" s="38" t="s">
        <v>5899</v>
      </c>
      <c r="E2466" s="38" t="s">
        <v>5900</v>
      </c>
      <c r="F2466" s="106">
        <v>22080</v>
      </c>
      <c r="G2466" s="221">
        <v>0.05</v>
      </c>
      <c r="H2466" s="222">
        <f t="shared" si="52"/>
        <v>20976</v>
      </c>
      <c r="I2466" s="46" t="s">
        <v>2573</v>
      </c>
      <c r="J2466" s="41"/>
    </row>
    <row r="2467" spans="1:255" s="32" customFormat="1" ht="29" x14ac:dyDescent="0.25">
      <c r="A2467" s="38" t="s">
        <v>2268</v>
      </c>
      <c r="B2467" s="38" t="s">
        <v>2398</v>
      </c>
      <c r="C2467" s="38" t="s">
        <v>147</v>
      </c>
      <c r="D2467" s="38" t="s">
        <v>5901</v>
      </c>
      <c r="E2467" s="38" t="s">
        <v>5902</v>
      </c>
      <c r="F2467" s="106">
        <v>22080</v>
      </c>
      <c r="G2467" s="221">
        <v>0.05</v>
      </c>
      <c r="H2467" s="222">
        <f t="shared" si="52"/>
        <v>20976</v>
      </c>
      <c r="I2467" s="46" t="s">
        <v>2573</v>
      </c>
      <c r="J2467" s="41"/>
    </row>
    <row r="2468" spans="1:255" s="32" customFormat="1" ht="29" x14ac:dyDescent="0.25">
      <c r="A2468" s="26" t="s">
        <v>2268</v>
      </c>
      <c r="B2468" s="26" t="s">
        <v>2398</v>
      </c>
      <c r="C2468" s="26" t="s">
        <v>5471</v>
      </c>
      <c r="D2468" s="26" t="s">
        <v>5165</v>
      </c>
      <c r="E2468" s="26" t="s">
        <v>5166</v>
      </c>
      <c r="F2468" s="53">
        <v>7560</v>
      </c>
      <c r="G2468" s="221">
        <v>0.05</v>
      </c>
      <c r="H2468" s="222">
        <f t="shared" si="52"/>
        <v>7182</v>
      </c>
      <c r="I2468" s="46" t="s">
        <v>2573</v>
      </c>
      <c r="J2468" s="47"/>
    </row>
    <row r="2469" spans="1:255" s="32" customFormat="1" ht="29" x14ac:dyDescent="0.25">
      <c r="A2469" s="26" t="s">
        <v>2268</v>
      </c>
      <c r="B2469" s="26" t="s">
        <v>2398</v>
      </c>
      <c r="C2469" s="26" t="s">
        <v>5471</v>
      </c>
      <c r="D2469" s="26" t="s">
        <v>5171</v>
      </c>
      <c r="E2469" s="26" t="s">
        <v>5172</v>
      </c>
      <c r="F2469" s="53">
        <v>7560</v>
      </c>
      <c r="G2469" s="221">
        <v>0.05</v>
      </c>
      <c r="H2469" s="222">
        <f t="shared" si="52"/>
        <v>7182</v>
      </c>
      <c r="I2469" s="46" t="s">
        <v>2573</v>
      </c>
      <c r="J2469" s="47"/>
    </row>
    <row r="2470" spans="1:255" s="48" customFormat="1" ht="29" x14ac:dyDescent="0.25">
      <c r="A2470" s="26" t="s">
        <v>2268</v>
      </c>
      <c r="B2470" s="26" t="s">
        <v>2398</v>
      </c>
      <c r="C2470" s="26" t="s">
        <v>5471</v>
      </c>
      <c r="D2470" s="26" t="s">
        <v>5167</v>
      </c>
      <c r="E2470" s="26" t="s">
        <v>5168</v>
      </c>
      <c r="F2470" s="53">
        <v>18140</v>
      </c>
      <c r="G2470" s="221">
        <v>0.05</v>
      </c>
      <c r="H2470" s="222">
        <f t="shared" si="52"/>
        <v>17233</v>
      </c>
      <c r="I2470" s="46" t="s">
        <v>2573</v>
      </c>
      <c r="J2470" s="47"/>
      <c r="K2470" s="32"/>
      <c r="L2470" s="32"/>
      <c r="M2470" s="32"/>
      <c r="N2470" s="32"/>
      <c r="O2470" s="32"/>
      <c r="P2470" s="32"/>
      <c r="Q2470" s="32"/>
      <c r="R2470" s="32"/>
      <c r="S2470" s="32"/>
      <c r="T2470" s="32"/>
      <c r="U2470" s="32"/>
      <c r="V2470" s="32"/>
      <c r="W2470" s="32"/>
      <c r="X2470" s="32"/>
      <c r="Y2470" s="32"/>
      <c r="Z2470" s="32"/>
      <c r="AA2470" s="32"/>
      <c r="AB2470" s="32"/>
      <c r="AC2470" s="32"/>
      <c r="AD2470" s="32"/>
      <c r="AE2470" s="32"/>
      <c r="AF2470" s="32"/>
      <c r="AG2470" s="32"/>
      <c r="AH2470" s="32"/>
      <c r="AI2470" s="32"/>
      <c r="AJ2470" s="32"/>
      <c r="AK2470" s="32"/>
      <c r="AL2470" s="32"/>
      <c r="AM2470" s="32"/>
      <c r="AN2470" s="32"/>
      <c r="AO2470" s="32"/>
      <c r="AP2470" s="32"/>
      <c r="AQ2470" s="32"/>
      <c r="AR2470" s="32"/>
      <c r="AS2470" s="32"/>
      <c r="AT2470" s="32"/>
      <c r="AU2470" s="32"/>
      <c r="AV2470" s="32"/>
      <c r="AW2470" s="32"/>
      <c r="AX2470" s="32"/>
      <c r="AY2470" s="32"/>
      <c r="AZ2470" s="32"/>
      <c r="BA2470" s="32"/>
      <c r="BB2470" s="32"/>
      <c r="BC2470" s="32"/>
      <c r="BD2470" s="32"/>
      <c r="BE2470" s="32"/>
      <c r="BF2470" s="32"/>
      <c r="BG2470" s="32"/>
      <c r="BH2470" s="32"/>
      <c r="BI2470" s="32"/>
      <c r="BJ2470" s="32"/>
      <c r="BK2470" s="32"/>
      <c r="BL2470" s="32"/>
      <c r="BM2470" s="32"/>
      <c r="BN2470" s="32"/>
      <c r="BO2470" s="32"/>
      <c r="BP2470" s="32"/>
      <c r="BQ2470" s="32"/>
      <c r="BR2470" s="32"/>
      <c r="BS2470" s="32"/>
      <c r="BT2470" s="32"/>
      <c r="BU2470" s="32"/>
      <c r="BV2470" s="32"/>
      <c r="BW2470" s="32"/>
      <c r="BX2470" s="32"/>
      <c r="BY2470" s="32"/>
      <c r="BZ2470" s="32"/>
      <c r="CA2470" s="32"/>
      <c r="CB2470" s="32"/>
      <c r="CC2470" s="32"/>
      <c r="CD2470" s="32"/>
      <c r="CE2470" s="32"/>
      <c r="CF2470" s="32"/>
      <c r="CG2470" s="32"/>
      <c r="CH2470" s="32"/>
      <c r="CI2470" s="32"/>
      <c r="CJ2470" s="32"/>
      <c r="CK2470" s="32"/>
      <c r="CL2470" s="32"/>
      <c r="CM2470" s="32"/>
      <c r="CN2470" s="32"/>
      <c r="CO2470" s="32"/>
      <c r="CP2470" s="32"/>
      <c r="CQ2470" s="32"/>
      <c r="CR2470" s="32"/>
      <c r="CS2470" s="32"/>
      <c r="CT2470" s="32"/>
      <c r="CU2470" s="32"/>
      <c r="CV2470" s="32"/>
      <c r="CW2470" s="32"/>
      <c r="CX2470" s="32"/>
      <c r="CY2470" s="32"/>
      <c r="CZ2470" s="32"/>
      <c r="DA2470" s="32"/>
      <c r="DB2470" s="32"/>
      <c r="DC2470" s="32"/>
      <c r="DD2470" s="32"/>
      <c r="DE2470" s="32"/>
      <c r="DF2470" s="32"/>
      <c r="DG2470" s="32"/>
      <c r="DH2470" s="32"/>
      <c r="DI2470" s="32"/>
      <c r="DJ2470" s="32"/>
      <c r="DK2470" s="32"/>
      <c r="DL2470" s="32"/>
      <c r="DM2470" s="32"/>
      <c r="DN2470" s="32"/>
      <c r="DO2470" s="32"/>
      <c r="DP2470" s="32"/>
      <c r="DQ2470" s="32"/>
      <c r="DR2470" s="32"/>
      <c r="DS2470" s="32"/>
      <c r="DT2470" s="32"/>
      <c r="DU2470" s="32"/>
      <c r="DV2470" s="32"/>
      <c r="DW2470" s="32"/>
      <c r="DX2470" s="32"/>
      <c r="DY2470" s="32"/>
      <c r="DZ2470" s="32"/>
      <c r="EA2470" s="32"/>
      <c r="EB2470" s="32"/>
      <c r="EC2470" s="32"/>
      <c r="ED2470" s="32"/>
      <c r="EE2470" s="32"/>
      <c r="EF2470" s="32"/>
      <c r="EG2470" s="32"/>
      <c r="EH2470" s="32"/>
      <c r="EI2470" s="32"/>
      <c r="EJ2470" s="32"/>
      <c r="EK2470" s="32"/>
      <c r="EL2470" s="32"/>
      <c r="EM2470" s="32"/>
      <c r="EN2470" s="32"/>
      <c r="EO2470" s="32"/>
      <c r="EP2470" s="32"/>
      <c r="EQ2470" s="32"/>
      <c r="ER2470" s="32"/>
      <c r="ES2470" s="32"/>
      <c r="ET2470" s="32"/>
      <c r="EU2470" s="32"/>
      <c r="EV2470" s="32"/>
      <c r="EW2470" s="32"/>
      <c r="EX2470" s="32"/>
      <c r="EY2470" s="32"/>
      <c r="EZ2470" s="32"/>
      <c r="FA2470" s="32"/>
      <c r="FB2470" s="32"/>
      <c r="FC2470" s="32"/>
      <c r="FD2470" s="32"/>
      <c r="FE2470" s="32"/>
      <c r="FF2470" s="32"/>
      <c r="FG2470" s="32"/>
      <c r="FH2470" s="32"/>
      <c r="FI2470" s="32"/>
      <c r="FJ2470" s="32"/>
      <c r="FK2470" s="32"/>
      <c r="FL2470" s="32"/>
      <c r="FM2470" s="32"/>
      <c r="FN2470" s="32"/>
      <c r="FO2470" s="32"/>
      <c r="FP2470" s="32"/>
      <c r="FQ2470" s="32"/>
      <c r="FR2470" s="32"/>
      <c r="FS2470" s="32"/>
      <c r="FT2470" s="32"/>
      <c r="FU2470" s="32"/>
      <c r="FV2470" s="32"/>
      <c r="FW2470" s="32"/>
      <c r="FX2470" s="32"/>
      <c r="FY2470" s="32"/>
      <c r="FZ2470" s="32"/>
      <c r="GA2470" s="32"/>
      <c r="GB2470" s="32"/>
      <c r="GC2470" s="32"/>
      <c r="GD2470" s="32"/>
      <c r="GE2470" s="32"/>
      <c r="GF2470" s="32"/>
      <c r="GG2470" s="32"/>
      <c r="GH2470" s="32"/>
      <c r="GI2470" s="32"/>
      <c r="GJ2470" s="32"/>
      <c r="GK2470" s="32"/>
      <c r="GL2470" s="32"/>
      <c r="GM2470" s="32"/>
      <c r="GN2470" s="32"/>
      <c r="GO2470" s="32"/>
      <c r="GP2470" s="32"/>
      <c r="GQ2470" s="32"/>
      <c r="GR2470" s="32"/>
      <c r="GS2470" s="32"/>
      <c r="GT2470" s="32"/>
      <c r="GU2470" s="32"/>
      <c r="GV2470" s="32"/>
      <c r="GW2470" s="32"/>
      <c r="GX2470" s="32"/>
      <c r="GY2470" s="32"/>
      <c r="GZ2470" s="32"/>
      <c r="HA2470" s="32"/>
      <c r="HB2470" s="32"/>
      <c r="HC2470" s="32"/>
      <c r="HD2470" s="32"/>
      <c r="HE2470" s="32"/>
      <c r="HF2470" s="32"/>
      <c r="HG2470" s="32"/>
      <c r="HH2470" s="32"/>
      <c r="HI2470" s="32"/>
      <c r="HJ2470" s="32"/>
      <c r="HK2470" s="32"/>
      <c r="HL2470" s="32"/>
      <c r="HM2470" s="32"/>
      <c r="HN2470" s="32"/>
      <c r="HO2470" s="32"/>
      <c r="HP2470" s="32"/>
      <c r="HQ2470" s="32"/>
      <c r="HR2470" s="32"/>
      <c r="HS2470" s="32"/>
      <c r="HT2470" s="32"/>
      <c r="HU2470" s="32"/>
      <c r="HV2470" s="32"/>
      <c r="HW2470" s="32"/>
      <c r="HX2470" s="32"/>
      <c r="HY2470" s="32"/>
      <c r="HZ2470" s="32"/>
      <c r="IA2470" s="32"/>
      <c r="IB2470" s="32"/>
      <c r="IC2470" s="32"/>
      <c r="ID2470" s="32"/>
      <c r="IE2470" s="32"/>
      <c r="IF2470" s="32"/>
      <c r="IG2470" s="32"/>
      <c r="IH2470" s="32"/>
      <c r="II2470" s="32"/>
      <c r="IJ2470" s="32"/>
      <c r="IK2470" s="32"/>
      <c r="IL2470" s="32"/>
      <c r="IM2470" s="32"/>
      <c r="IN2470" s="32"/>
      <c r="IO2470" s="32"/>
      <c r="IP2470" s="32"/>
      <c r="IQ2470" s="32"/>
      <c r="IR2470" s="32"/>
      <c r="IS2470" s="32"/>
      <c r="IT2470" s="32"/>
      <c r="IU2470" s="32"/>
    </row>
    <row r="2471" spans="1:255" s="48" customFormat="1" ht="29" x14ac:dyDescent="0.25">
      <c r="A2471" s="26" t="s">
        <v>2268</v>
      </c>
      <c r="B2471" s="26" t="s">
        <v>2398</v>
      </c>
      <c r="C2471" s="26" t="s">
        <v>5471</v>
      </c>
      <c r="D2471" s="26" t="s">
        <v>5169</v>
      </c>
      <c r="E2471" s="26" t="s">
        <v>5170</v>
      </c>
      <c r="F2471" s="53">
        <v>18140</v>
      </c>
      <c r="G2471" s="221">
        <v>0.05</v>
      </c>
      <c r="H2471" s="222">
        <f t="shared" si="52"/>
        <v>17233</v>
      </c>
      <c r="I2471" s="46" t="s">
        <v>2573</v>
      </c>
      <c r="J2471" s="47"/>
      <c r="K2471" s="32"/>
      <c r="L2471" s="32"/>
      <c r="M2471" s="32"/>
      <c r="N2471" s="32"/>
      <c r="O2471" s="32"/>
      <c r="P2471" s="32"/>
      <c r="Q2471" s="32"/>
      <c r="R2471" s="32"/>
      <c r="S2471" s="32"/>
      <c r="T2471" s="32"/>
      <c r="U2471" s="32"/>
      <c r="V2471" s="32"/>
      <c r="W2471" s="32"/>
      <c r="X2471" s="32"/>
      <c r="Y2471" s="32"/>
      <c r="Z2471" s="32"/>
      <c r="AA2471" s="32"/>
      <c r="AB2471" s="32"/>
      <c r="AC2471" s="32"/>
      <c r="AD2471" s="32"/>
      <c r="AE2471" s="32"/>
      <c r="AF2471" s="32"/>
      <c r="AG2471" s="32"/>
      <c r="AH2471" s="32"/>
      <c r="AI2471" s="32"/>
      <c r="AJ2471" s="32"/>
      <c r="AK2471" s="32"/>
      <c r="AL2471" s="32"/>
      <c r="AM2471" s="32"/>
      <c r="AN2471" s="32"/>
      <c r="AO2471" s="32"/>
      <c r="AP2471" s="32"/>
      <c r="AQ2471" s="32"/>
      <c r="AR2471" s="32"/>
      <c r="AS2471" s="32"/>
      <c r="AT2471" s="32"/>
      <c r="AU2471" s="32"/>
      <c r="AV2471" s="32"/>
      <c r="AW2471" s="32"/>
      <c r="AX2471" s="32"/>
      <c r="AY2471" s="32"/>
      <c r="AZ2471" s="32"/>
      <c r="BA2471" s="32"/>
      <c r="BB2471" s="32"/>
      <c r="BC2471" s="32"/>
      <c r="BD2471" s="32"/>
      <c r="BE2471" s="32"/>
      <c r="BF2471" s="32"/>
      <c r="BG2471" s="32"/>
      <c r="BH2471" s="32"/>
      <c r="BI2471" s="32"/>
      <c r="BJ2471" s="32"/>
      <c r="BK2471" s="32"/>
      <c r="BL2471" s="32"/>
      <c r="BM2471" s="32"/>
      <c r="BN2471" s="32"/>
      <c r="BO2471" s="32"/>
      <c r="BP2471" s="32"/>
      <c r="BQ2471" s="32"/>
      <c r="BR2471" s="32"/>
      <c r="BS2471" s="32"/>
      <c r="BT2471" s="32"/>
      <c r="BU2471" s="32"/>
      <c r="BV2471" s="32"/>
      <c r="BW2471" s="32"/>
      <c r="BX2471" s="32"/>
      <c r="BY2471" s="32"/>
      <c r="BZ2471" s="32"/>
      <c r="CA2471" s="32"/>
      <c r="CB2471" s="32"/>
      <c r="CC2471" s="32"/>
      <c r="CD2471" s="32"/>
      <c r="CE2471" s="32"/>
      <c r="CF2471" s="32"/>
      <c r="CG2471" s="32"/>
      <c r="CH2471" s="32"/>
      <c r="CI2471" s="32"/>
      <c r="CJ2471" s="32"/>
      <c r="CK2471" s="32"/>
      <c r="CL2471" s="32"/>
      <c r="CM2471" s="32"/>
      <c r="CN2471" s="32"/>
      <c r="CO2471" s="32"/>
      <c r="CP2471" s="32"/>
      <c r="CQ2471" s="32"/>
      <c r="CR2471" s="32"/>
      <c r="CS2471" s="32"/>
      <c r="CT2471" s="32"/>
      <c r="CU2471" s="32"/>
      <c r="CV2471" s="32"/>
      <c r="CW2471" s="32"/>
      <c r="CX2471" s="32"/>
      <c r="CY2471" s="32"/>
      <c r="CZ2471" s="32"/>
      <c r="DA2471" s="32"/>
      <c r="DB2471" s="32"/>
      <c r="DC2471" s="32"/>
      <c r="DD2471" s="32"/>
      <c r="DE2471" s="32"/>
      <c r="DF2471" s="32"/>
      <c r="DG2471" s="32"/>
      <c r="DH2471" s="32"/>
      <c r="DI2471" s="32"/>
      <c r="DJ2471" s="32"/>
      <c r="DK2471" s="32"/>
      <c r="DL2471" s="32"/>
      <c r="DM2471" s="32"/>
      <c r="DN2471" s="32"/>
      <c r="DO2471" s="32"/>
      <c r="DP2471" s="32"/>
      <c r="DQ2471" s="32"/>
      <c r="DR2471" s="32"/>
      <c r="DS2471" s="32"/>
      <c r="DT2471" s="32"/>
      <c r="DU2471" s="32"/>
      <c r="DV2471" s="32"/>
      <c r="DW2471" s="32"/>
      <c r="DX2471" s="32"/>
      <c r="DY2471" s="32"/>
      <c r="DZ2471" s="32"/>
      <c r="EA2471" s="32"/>
      <c r="EB2471" s="32"/>
      <c r="EC2471" s="32"/>
      <c r="ED2471" s="32"/>
      <c r="EE2471" s="32"/>
      <c r="EF2471" s="32"/>
      <c r="EG2471" s="32"/>
      <c r="EH2471" s="32"/>
      <c r="EI2471" s="32"/>
      <c r="EJ2471" s="32"/>
      <c r="EK2471" s="32"/>
      <c r="EL2471" s="32"/>
      <c r="EM2471" s="32"/>
      <c r="EN2471" s="32"/>
      <c r="EO2471" s="32"/>
      <c r="EP2471" s="32"/>
      <c r="EQ2471" s="32"/>
      <c r="ER2471" s="32"/>
      <c r="ES2471" s="32"/>
      <c r="ET2471" s="32"/>
      <c r="EU2471" s="32"/>
      <c r="EV2471" s="32"/>
      <c r="EW2471" s="32"/>
      <c r="EX2471" s="32"/>
      <c r="EY2471" s="32"/>
      <c r="EZ2471" s="32"/>
      <c r="FA2471" s="32"/>
      <c r="FB2471" s="32"/>
      <c r="FC2471" s="32"/>
      <c r="FD2471" s="32"/>
      <c r="FE2471" s="32"/>
      <c r="FF2471" s="32"/>
      <c r="FG2471" s="32"/>
      <c r="FH2471" s="32"/>
      <c r="FI2471" s="32"/>
      <c r="FJ2471" s="32"/>
      <c r="FK2471" s="32"/>
      <c r="FL2471" s="32"/>
      <c r="FM2471" s="32"/>
      <c r="FN2471" s="32"/>
      <c r="FO2471" s="32"/>
      <c r="FP2471" s="32"/>
      <c r="FQ2471" s="32"/>
      <c r="FR2471" s="32"/>
      <c r="FS2471" s="32"/>
      <c r="FT2471" s="32"/>
      <c r="FU2471" s="32"/>
      <c r="FV2471" s="32"/>
      <c r="FW2471" s="32"/>
      <c r="FX2471" s="32"/>
      <c r="FY2471" s="32"/>
      <c r="FZ2471" s="32"/>
      <c r="GA2471" s="32"/>
      <c r="GB2471" s="32"/>
      <c r="GC2471" s="32"/>
      <c r="GD2471" s="32"/>
      <c r="GE2471" s="32"/>
      <c r="GF2471" s="32"/>
      <c r="GG2471" s="32"/>
      <c r="GH2471" s="32"/>
      <c r="GI2471" s="32"/>
      <c r="GJ2471" s="32"/>
      <c r="GK2471" s="32"/>
      <c r="GL2471" s="32"/>
      <c r="GM2471" s="32"/>
      <c r="GN2471" s="32"/>
      <c r="GO2471" s="32"/>
      <c r="GP2471" s="32"/>
      <c r="GQ2471" s="32"/>
      <c r="GR2471" s="32"/>
      <c r="GS2471" s="32"/>
      <c r="GT2471" s="32"/>
      <c r="GU2471" s="32"/>
      <c r="GV2471" s="32"/>
      <c r="GW2471" s="32"/>
      <c r="GX2471" s="32"/>
      <c r="GY2471" s="32"/>
      <c r="GZ2471" s="32"/>
      <c r="HA2471" s="32"/>
      <c r="HB2471" s="32"/>
      <c r="HC2471" s="32"/>
      <c r="HD2471" s="32"/>
      <c r="HE2471" s="32"/>
      <c r="HF2471" s="32"/>
      <c r="HG2471" s="32"/>
      <c r="HH2471" s="32"/>
      <c r="HI2471" s="32"/>
      <c r="HJ2471" s="32"/>
      <c r="HK2471" s="32"/>
      <c r="HL2471" s="32"/>
      <c r="HM2471" s="32"/>
      <c r="HN2471" s="32"/>
      <c r="HO2471" s="32"/>
      <c r="HP2471" s="32"/>
      <c r="HQ2471" s="32"/>
      <c r="HR2471" s="32"/>
      <c r="HS2471" s="32"/>
      <c r="HT2471" s="32"/>
      <c r="HU2471" s="32"/>
      <c r="HV2471" s="32"/>
      <c r="HW2471" s="32"/>
      <c r="HX2471" s="32"/>
      <c r="HY2471" s="32"/>
      <c r="HZ2471" s="32"/>
      <c r="IA2471" s="32"/>
      <c r="IB2471" s="32"/>
      <c r="IC2471" s="32"/>
      <c r="ID2471" s="32"/>
      <c r="IE2471" s="32"/>
      <c r="IF2471" s="32"/>
      <c r="IG2471" s="32"/>
      <c r="IH2471" s="32"/>
      <c r="II2471" s="32"/>
      <c r="IJ2471" s="32"/>
      <c r="IK2471" s="32"/>
      <c r="IL2471" s="32"/>
      <c r="IM2471" s="32"/>
      <c r="IN2471" s="32"/>
      <c r="IO2471" s="32"/>
      <c r="IP2471" s="32"/>
      <c r="IQ2471" s="32"/>
      <c r="IR2471" s="32"/>
      <c r="IS2471" s="32"/>
      <c r="IT2471" s="32"/>
      <c r="IU2471" s="32"/>
    </row>
    <row r="2472" spans="1:255" s="48" customFormat="1" ht="29" x14ac:dyDescent="0.25">
      <c r="A2472" s="26" t="s">
        <v>2268</v>
      </c>
      <c r="B2472" s="26" t="s">
        <v>2398</v>
      </c>
      <c r="C2472" s="26" t="s">
        <v>5471</v>
      </c>
      <c r="D2472" s="26" t="s">
        <v>5464</v>
      </c>
      <c r="E2472" s="26" t="s">
        <v>5510</v>
      </c>
      <c r="F2472" s="53">
        <v>30240</v>
      </c>
      <c r="G2472" s="221">
        <v>0.05</v>
      </c>
      <c r="H2472" s="222">
        <f t="shared" si="52"/>
        <v>28728</v>
      </c>
      <c r="I2472" s="46" t="s">
        <v>2573</v>
      </c>
      <c r="J2472" s="47"/>
      <c r="K2472" s="32"/>
      <c r="L2472" s="32"/>
      <c r="M2472" s="32"/>
      <c r="N2472" s="32"/>
      <c r="O2472" s="32"/>
      <c r="P2472" s="32"/>
      <c r="Q2472" s="32"/>
      <c r="R2472" s="32"/>
      <c r="S2472" s="32"/>
      <c r="T2472" s="32"/>
      <c r="U2472" s="32"/>
      <c r="V2472" s="32"/>
      <c r="W2472" s="32"/>
      <c r="X2472" s="32"/>
      <c r="Y2472" s="32"/>
      <c r="Z2472" s="32"/>
      <c r="AA2472" s="32"/>
      <c r="AB2472" s="32"/>
      <c r="AC2472" s="32"/>
      <c r="AD2472" s="32"/>
      <c r="AE2472" s="32"/>
      <c r="AF2472" s="32"/>
      <c r="AG2472" s="32"/>
      <c r="AH2472" s="32"/>
      <c r="AI2472" s="32"/>
      <c r="AJ2472" s="32"/>
      <c r="AK2472" s="32"/>
      <c r="AL2472" s="32"/>
      <c r="AM2472" s="32"/>
      <c r="AN2472" s="32"/>
      <c r="AO2472" s="32"/>
      <c r="AP2472" s="32"/>
      <c r="AQ2472" s="32"/>
      <c r="AR2472" s="32"/>
      <c r="AS2472" s="32"/>
      <c r="AT2472" s="32"/>
      <c r="AU2472" s="32"/>
      <c r="AV2472" s="32"/>
      <c r="AW2472" s="32"/>
      <c r="AX2472" s="32"/>
      <c r="AY2472" s="32"/>
      <c r="AZ2472" s="32"/>
      <c r="BA2472" s="32"/>
      <c r="BB2472" s="32"/>
      <c r="BC2472" s="32"/>
      <c r="BD2472" s="32"/>
      <c r="BE2472" s="32"/>
      <c r="BF2472" s="32"/>
      <c r="BG2472" s="32"/>
      <c r="BH2472" s="32"/>
      <c r="BI2472" s="32"/>
      <c r="BJ2472" s="32"/>
      <c r="BK2472" s="32"/>
      <c r="BL2472" s="32"/>
      <c r="BM2472" s="32"/>
      <c r="BN2472" s="32"/>
      <c r="BO2472" s="32"/>
      <c r="BP2472" s="32"/>
      <c r="BQ2472" s="32"/>
      <c r="BR2472" s="32"/>
      <c r="BS2472" s="32"/>
      <c r="BT2472" s="32"/>
      <c r="BU2472" s="32"/>
      <c r="BV2472" s="32"/>
      <c r="BW2472" s="32"/>
      <c r="BX2472" s="32"/>
      <c r="BY2472" s="32"/>
      <c r="BZ2472" s="32"/>
      <c r="CA2472" s="32"/>
      <c r="CB2472" s="32"/>
      <c r="CC2472" s="32"/>
      <c r="CD2472" s="32"/>
      <c r="CE2472" s="32"/>
      <c r="CF2472" s="32"/>
      <c r="CG2472" s="32"/>
      <c r="CH2472" s="32"/>
      <c r="CI2472" s="32"/>
      <c r="CJ2472" s="32"/>
      <c r="CK2472" s="32"/>
      <c r="CL2472" s="32"/>
      <c r="CM2472" s="32"/>
      <c r="CN2472" s="32"/>
      <c r="CO2472" s="32"/>
      <c r="CP2472" s="32"/>
      <c r="CQ2472" s="32"/>
      <c r="CR2472" s="32"/>
      <c r="CS2472" s="32"/>
      <c r="CT2472" s="32"/>
      <c r="CU2472" s="32"/>
      <c r="CV2472" s="32"/>
      <c r="CW2472" s="32"/>
      <c r="CX2472" s="32"/>
      <c r="CY2472" s="32"/>
      <c r="CZ2472" s="32"/>
      <c r="DA2472" s="32"/>
      <c r="DB2472" s="32"/>
      <c r="DC2472" s="32"/>
      <c r="DD2472" s="32"/>
      <c r="DE2472" s="32"/>
      <c r="DF2472" s="32"/>
      <c r="DG2472" s="32"/>
      <c r="DH2472" s="32"/>
      <c r="DI2472" s="32"/>
      <c r="DJ2472" s="32"/>
      <c r="DK2472" s="32"/>
      <c r="DL2472" s="32"/>
      <c r="DM2472" s="32"/>
      <c r="DN2472" s="32"/>
      <c r="DO2472" s="32"/>
      <c r="DP2472" s="32"/>
      <c r="DQ2472" s="32"/>
      <c r="DR2472" s="32"/>
      <c r="DS2472" s="32"/>
      <c r="DT2472" s="32"/>
      <c r="DU2472" s="32"/>
      <c r="DV2472" s="32"/>
      <c r="DW2472" s="32"/>
      <c r="DX2472" s="32"/>
      <c r="DY2472" s="32"/>
      <c r="DZ2472" s="32"/>
      <c r="EA2472" s="32"/>
      <c r="EB2472" s="32"/>
      <c r="EC2472" s="32"/>
      <c r="ED2472" s="32"/>
      <c r="EE2472" s="32"/>
      <c r="EF2472" s="32"/>
      <c r="EG2472" s="32"/>
      <c r="EH2472" s="32"/>
      <c r="EI2472" s="32"/>
      <c r="EJ2472" s="32"/>
      <c r="EK2472" s="32"/>
      <c r="EL2472" s="32"/>
      <c r="EM2472" s="32"/>
      <c r="EN2472" s="32"/>
      <c r="EO2472" s="32"/>
      <c r="EP2472" s="32"/>
      <c r="EQ2472" s="32"/>
      <c r="ER2472" s="32"/>
      <c r="ES2472" s="32"/>
      <c r="ET2472" s="32"/>
      <c r="EU2472" s="32"/>
      <c r="EV2472" s="32"/>
      <c r="EW2472" s="32"/>
      <c r="EX2472" s="32"/>
      <c r="EY2472" s="32"/>
      <c r="EZ2472" s="32"/>
      <c r="FA2472" s="32"/>
      <c r="FB2472" s="32"/>
      <c r="FC2472" s="32"/>
      <c r="FD2472" s="32"/>
      <c r="FE2472" s="32"/>
      <c r="FF2472" s="32"/>
      <c r="FG2472" s="32"/>
      <c r="FH2472" s="32"/>
      <c r="FI2472" s="32"/>
      <c r="FJ2472" s="32"/>
      <c r="FK2472" s="32"/>
      <c r="FL2472" s="32"/>
      <c r="FM2472" s="32"/>
      <c r="FN2472" s="32"/>
      <c r="FO2472" s="32"/>
      <c r="FP2472" s="32"/>
      <c r="FQ2472" s="32"/>
      <c r="FR2472" s="32"/>
      <c r="FS2472" s="32"/>
      <c r="FT2472" s="32"/>
      <c r="FU2472" s="32"/>
      <c r="FV2472" s="32"/>
      <c r="FW2472" s="32"/>
      <c r="FX2472" s="32"/>
      <c r="FY2472" s="32"/>
      <c r="FZ2472" s="32"/>
      <c r="GA2472" s="32"/>
      <c r="GB2472" s="32"/>
      <c r="GC2472" s="32"/>
      <c r="GD2472" s="32"/>
      <c r="GE2472" s="32"/>
      <c r="GF2472" s="32"/>
      <c r="GG2472" s="32"/>
      <c r="GH2472" s="32"/>
      <c r="GI2472" s="32"/>
      <c r="GJ2472" s="32"/>
      <c r="GK2472" s="32"/>
      <c r="GL2472" s="32"/>
      <c r="GM2472" s="32"/>
      <c r="GN2472" s="32"/>
      <c r="GO2472" s="32"/>
      <c r="GP2472" s="32"/>
      <c r="GQ2472" s="32"/>
      <c r="GR2472" s="32"/>
      <c r="GS2472" s="32"/>
      <c r="GT2472" s="32"/>
      <c r="GU2472" s="32"/>
      <c r="GV2472" s="32"/>
      <c r="GW2472" s="32"/>
      <c r="GX2472" s="32"/>
      <c r="GY2472" s="32"/>
      <c r="GZ2472" s="32"/>
      <c r="HA2472" s="32"/>
      <c r="HB2472" s="32"/>
      <c r="HC2472" s="32"/>
      <c r="HD2472" s="32"/>
      <c r="HE2472" s="32"/>
      <c r="HF2472" s="32"/>
      <c r="HG2472" s="32"/>
      <c r="HH2472" s="32"/>
      <c r="HI2472" s="32"/>
      <c r="HJ2472" s="32"/>
      <c r="HK2472" s="32"/>
      <c r="HL2472" s="32"/>
      <c r="HM2472" s="32"/>
      <c r="HN2472" s="32"/>
      <c r="HO2472" s="32"/>
      <c r="HP2472" s="32"/>
      <c r="HQ2472" s="32"/>
      <c r="HR2472" s="32"/>
      <c r="HS2472" s="32"/>
      <c r="HT2472" s="32"/>
      <c r="HU2472" s="32"/>
      <c r="HV2472" s="32"/>
      <c r="HW2472" s="32"/>
      <c r="HX2472" s="32"/>
      <c r="HY2472" s="32"/>
      <c r="HZ2472" s="32"/>
      <c r="IA2472" s="32"/>
      <c r="IB2472" s="32"/>
      <c r="IC2472" s="32"/>
      <c r="ID2472" s="32"/>
      <c r="IE2472" s="32"/>
      <c r="IF2472" s="32"/>
      <c r="IG2472" s="32"/>
      <c r="IH2472" s="32"/>
      <c r="II2472" s="32"/>
      <c r="IJ2472" s="32"/>
      <c r="IK2472" s="32"/>
      <c r="IL2472" s="32"/>
      <c r="IM2472" s="32"/>
      <c r="IN2472" s="32"/>
      <c r="IO2472" s="32"/>
      <c r="IP2472" s="32"/>
      <c r="IQ2472" s="32"/>
      <c r="IR2472" s="32"/>
      <c r="IS2472" s="32"/>
      <c r="IT2472" s="32"/>
      <c r="IU2472" s="32"/>
    </row>
    <row r="2473" spans="1:255" s="48" customFormat="1" ht="29" x14ac:dyDescent="0.25">
      <c r="A2473" s="26" t="s">
        <v>2268</v>
      </c>
      <c r="B2473" s="26" t="s">
        <v>2398</v>
      </c>
      <c r="C2473" s="26" t="s">
        <v>5471</v>
      </c>
      <c r="D2473" s="26" t="s">
        <v>5465</v>
      </c>
      <c r="E2473" s="26" t="s">
        <v>5509</v>
      </c>
      <c r="F2473" s="53">
        <v>30240</v>
      </c>
      <c r="G2473" s="221">
        <v>0.05</v>
      </c>
      <c r="H2473" s="222">
        <f t="shared" si="52"/>
        <v>28728</v>
      </c>
      <c r="I2473" s="46" t="s">
        <v>2573</v>
      </c>
      <c r="J2473" s="47"/>
    </row>
    <row r="2474" spans="1:255" s="48" customFormat="1" ht="29" x14ac:dyDescent="0.25">
      <c r="A2474" s="38" t="s">
        <v>2268</v>
      </c>
      <c r="B2474" s="38" t="s">
        <v>2398</v>
      </c>
      <c r="C2474" s="38" t="s">
        <v>5471</v>
      </c>
      <c r="D2474" s="38" t="s">
        <v>5903</v>
      </c>
      <c r="E2474" s="38" t="s">
        <v>5904</v>
      </c>
      <c r="F2474" s="106">
        <v>8280</v>
      </c>
      <c r="G2474" s="221">
        <v>0.05</v>
      </c>
      <c r="H2474" s="222">
        <f t="shared" si="52"/>
        <v>7866</v>
      </c>
      <c r="I2474" s="46" t="s">
        <v>2573</v>
      </c>
      <c r="J2474" s="41"/>
    </row>
    <row r="2475" spans="1:255" s="48" customFormat="1" ht="29" x14ac:dyDescent="0.25">
      <c r="A2475" s="38" t="s">
        <v>2268</v>
      </c>
      <c r="B2475" s="38" t="s">
        <v>2398</v>
      </c>
      <c r="C2475" s="38" t="s">
        <v>5471</v>
      </c>
      <c r="D2475" s="38" t="s">
        <v>5905</v>
      </c>
      <c r="E2475" s="38" t="s">
        <v>5906</v>
      </c>
      <c r="F2475" s="106">
        <v>8280</v>
      </c>
      <c r="G2475" s="221">
        <v>0.05</v>
      </c>
      <c r="H2475" s="222">
        <f t="shared" si="52"/>
        <v>7866</v>
      </c>
      <c r="I2475" s="46" t="s">
        <v>2573</v>
      </c>
      <c r="J2475" s="41"/>
    </row>
    <row r="2476" spans="1:255" s="48" customFormat="1" ht="29" x14ac:dyDescent="0.25">
      <c r="A2476" s="38" t="s">
        <v>2268</v>
      </c>
      <c r="B2476" s="38" t="s">
        <v>2398</v>
      </c>
      <c r="C2476" s="38" t="s">
        <v>5471</v>
      </c>
      <c r="D2476" s="38" t="s">
        <v>5907</v>
      </c>
      <c r="E2476" s="38" t="s">
        <v>5908</v>
      </c>
      <c r="F2476" s="106">
        <v>19870</v>
      </c>
      <c r="G2476" s="221">
        <v>0.05</v>
      </c>
      <c r="H2476" s="222">
        <f t="shared" si="52"/>
        <v>18876.5</v>
      </c>
      <c r="I2476" s="46" t="s">
        <v>2573</v>
      </c>
      <c r="J2476" s="41"/>
    </row>
    <row r="2477" spans="1:255" s="48" customFormat="1" ht="29" x14ac:dyDescent="0.25">
      <c r="A2477" s="38" t="s">
        <v>2268</v>
      </c>
      <c r="B2477" s="38" t="s">
        <v>2398</v>
      </c>
      <c r="C2477" s="38" t="s">
        <v>5471</v>
      </c>
      <c r="D2477" s="38" t="s">
        <v>5909</v>
      </c>
      <c r="E2477" s="38" t="s">
        <v>5910</v>
      </c>
      <c r="F2477" s="106">
        <v>19870</v>
      </c>
      <c r="G2477" s="221">
        <v>0.05</v>
      </c>
      <c r="H2477" s="222">
        <f t="shared" si="52"/>
        <v>18876.5</v>
      </c>
      <c r="I2477" s="46" t="s">
        <v>2573</v>
      </c>
      <c r="J2477" s="41"/>
    </row>
    <row r="2478" spans="1:255" s="48" customFormat="1" ht="29" x14ac:dyDescent="0.25">
      <c r="A2478" s="38" t="s">
        <v>2268</v>
      </c>
      <c r="B2478" s="38" t="s">
        <v>2398</v>
      </c>
      <c r="C2478" s="38" t="s">
        <v>5471</v>
      </c>
      <c r="D2478" s="38" t="s">
        <v>5911</v>
      </c>
      <c r="E2478" s="38" t="s">
        <v>5912</v>
      </c>
      <c r="F2478" s="106">
        <v>33120</v>
      </c>
      <c r="G2478" s="221">
        <v>0.05</v>
      </c>
      <c r="H2478" s="222">
        <f t="shared" si="52"/>
        <v>31464</v>
      </c>
      <c r="I2478" s="46" t="s">
        <v>2573</v>
      </c>
      <c r="J2478" s="41"/>
    </row>
    <row r="2479" spans="1:255" s="48" customFormat="1" ht="29" x14ac:dyDescent="0.25">
      <c r="A2479" s="38" t="s">
        <v>2268</v>
      </c>
      <c r="B2479" s="38" t="s">
        <v>2398</v>
      </c>
      <c r="C2479" s="38" t="s">
        <v>5471</v>
      </c>
      <c r="D2479" s="38" t="s">
        <v>5913</v>
      </c>
      <c r="E2479" s="38" t="s">
        <v>5914</v>
      </c>
      <c r="F2479" s="106">
        <v>33120</v>
      </c>
      <c r="G2479" s="221">
        <v>0.05</v>
      </c>
      <c r="H2479" s="222">
        <f t="shared" si="52"/>
        <v>31464</v>
      </c>
      <c r="I2479" s="46" t="s">
        <v>2573</v>
      </c>
      <c r="J2479" s="41"/>
    </row>
    <row r="2480" spans="1:255" s="32" customFormat="1" ht="29" x14ac:dyDescent="0.25">
      <c r="A2480" s="38" t="s">
        <v>2268</v>
      </c>
      <c r="B2480" s="38" t="s">
        <v>2398</v>
      </c>
      <c r="C2480" s="38" t="s">
        <v>9735</v>
      </c>
      <c r="D2480" s="38" t="s">
        <v>10104</v>
      </c>
      <c r="E2480" s="38" t="s">
        <v>10105</v>
      </c>
      <c r="F2480" s="116">
        <v>3775</v>
      </c>
      <c r="G2480" s="221">
        <v>0.05</v>
      </c>
      <c r="H2480" s="222">
        <f t="shared" si="52"/>
        <v>3586.25</v>
      </c>
      <c r="I2480" s="46" t="s">
        <v>2573</v>
      </c>
    </row>
    <row r="2481" spans="1:9" s="32" customFormat="1" ht="29" x14ac:dyDescent="0.25">
      <c r="A2481" s="38" t="s">
        <v>2268</v>
      </c>
      <c r="B2481" s="38" t="s">
        <v>2398</v>
      </c>
      <c r="C2481" s="38" t="s">
        <v>9735</v>
      </c>
      <c r="D2481" s="38" t="s">
        <v>10106</v>
      </c>
      <c r="E2481" s="38" t="s">
        <v>10107</v>
      </c>
      <c r="F2481" s="116">
        <v>3775</v>
      </c>
      <c r="G2481" s="221">
        <v>0.05</v>
      </c>
      <c r="H2481" s="222">
        <f t="shared" si="52"/>
        <v>3586.25</v>
      </c>
      <c r="I2481" s="46" t="s">
        <v>2573</v>
      </c>
    </row>
    <row r="2482" spans="1:9" s="32" customFormat="1" ht="29" x14ac:dyDescent="0.25">
      <c r="A2482" s="38" t="s">
        <v>2268</v>
      </c>
      <c r="B2482" s="38" t="s">
        <v>2398</v>
      </c>
      <c r="C2482" s="38" t="s">
        <v>9735</v>
      </c>
      <c r="D2482" s="38" t="s">
        <v>10108</v>
      </c>
      <c r="E2482" s="38" t="s">
        <v>10109</v>
      </c>
      <c r="F2482" s="116">
        <v>9075</v>
      </c>
      <c r="G2482" s="221">
        <v>0.05</v>
      </c>
      <c r="H2482" s="222">
        <f t="shared" ref="H2482:H2545" si="53">SUM(F2482*0.95)</f>
        <v>8621.25</v>
      </c>
      <c r="I2482" s="46" t="s">
        <v>2573</v>
      </c>
    </row>
    <row r="2483" spans="1:9" s="32" customFormat="1" ht="29" x14ac:dyDescent="0.25">
      <c r="A2483" s="38" t="s">
        <v>2268</v>
      </c>
      <c r="B2483" s="38" t="s">
        <v>2398</v>
      </c>
      <c r="C2483" s="38" t="s">
        <v>9735</v>
      </c>
      <c r="D2483" s="38" t="s">
        <v>10110</v>
      </c>
      <c r="E2483" s="38" t="s">
        <v>10111</v>
      </c>
      <c r="F2483" s="116">
        <v>9075</v>
      </c>
      <c r="G2483" s="221">
        <v>0.05</v>
      </c>
      <c r="H2483" s="222">
        <f t="shared" si="53"/>
        <v>8621.25</v>
      </c>
      <c r="I2483" s="46" t="s">
        <v>2573</v>
      </c>
    </row>
    <row r="2484" spans="1:9" s="32" customFormat="1" ht="29" x14ac:dyDescent="0.25">
      <c r="A2484" s="38" t="s">
        <v>2268</v>
      </c>
      <c r="B2484" s="38" t="s">
        <v>2398</v>
      </c>
      <c r="C2484" s="38" t="s">
        <v>9735</v>
      </c>
      <c r="D2484" s="38" t="s">
        <v>10112</v>
      </c>
      <c r="E2484" s="38" t="s">
        <v>10113</v>
      </c>
      <c r="F2484" s="116">
        <v>15125</v>
      </c>
      <c r="G2484" s="221">
        <v>0.05</v>
      </c>
      <c r="H2484" s="222">
        <f t="shared" si="53"/>
        <v>14368.75</v>
      </c>
      <c r="I2484" s="46" t="s">
        <v>2573</v>
      </c>
    </row>
    <row r="2485" spans="1:9" s="32" customFormat="1" ht="29" x14ac:dyDescent="0.25">
      <c r="A2485" s="38" t="s">
        <v>2268</v>
      </c>
      <c r="B2485" s="38" t="s">
        <v>2398</v>
      </c>
      <c r="C2485" s="38" t="s">
        <v>9735</v>
      </c>
      <c r="D2485" s="38" t="s">
        <v>10114</v>
      </c>
      <c r="E2485" s="38" t="s">
        <v>10115</v>
      </c>
      <c r="F2485" s="116">
        <v>15125</v>
      </c>
      <c r="G2485" s="221">
        <v>0.05</v>
      </c>
      <c r="H2485" s="222">
        <f t="shared" si="53"/>
        <v>14368.75</v>
      </c>
      <c r="I2485" s="46" t="s">
        <v>2573</v>
      </c>
    </row>
    <row r="2486" spans="1:9" s="32" customFormat="1" ht="29" x14ac:dyDescent="0.25">
      <c r="A2486" s="38" t="s">
        <v>2268</v>
      </c>
      <c r="B2486" s="38" t="s">
        <v>2398</v>
      </c>
      <c r="C2486" s="38" t="s">
        <v>9735</v>
      </c>
      <c r="D2486" s="38" t="s">
        <v>10116</v>
      </c>
      <c r="E2486" s="38" t="s">
        <v>10117</v>
      </c>
      <c r="F2486" s="116">
        <v>4250</v>
      </c>
      <c r="G2486" s="221">
        <v>0.05</v>
      </c>
      <c r="H2486" s="222">
        <f t="shared" si="53"/>
        <v>4037.5</v>
      </c>
      <c r="I2486" s="46" t="s">
        <v>2573</v>
      </c>
    </row>
    <row r="2487" spans="1:9" s="32" customFormat="1" ht="29" x14ac:dyDescent="0.25">
      <c r="A2487" s="38" t="s">
        <v>2268</v>
      </c>
      <c r="B2487" s="38" t="s">
        <v>2398</v>
      </c>
      <c r="C2487" s="38" t="s">
        <v>9735</v>
      </c>
      <c r="D2487" s="38" t="s">
        <v>10118</v>
      </c>
      <c r="E2487" s="38" t="s">
        <v>10119</v>
      </c>
      <c r="F2487" s="116">
        <v>4250</v>
      </c>
      <c r="G2487" s="221">
        <v>0.05</v>
      </c>
      <c r="H2487" s="222">
        <f t="shared" si="53"/>
        <v>4037.5</v>
      </c>
      <c r="I2487" s="46" t="s">
        <v>2573</v>
      </c>
    </row>
    <row r="2488" spans="1:9" s="32" customFormat="1" ht="29" x14ac:dyDescent="0.25">
      <c r="A2488" s="38" t="s">
        <v>2268</v>
      </c>
      <c r="B2488" s="38" t="s">
        <v>2398</v>
      </c>
      <c r="C2488" s="38" t="s">
        <v>9735</v>
      </c>
      <c r="D2488" s="38" t="s">
        <v>10120</v>
      </c>
      <c r="E2488" s="38" t="s">
        <v>10121</v>
      </c>
      <c r="F2488" s="116">
        <v>10200</v>
      </c>
      <c r="G2488" s="221">
        <v>0.05</v>
      </c>
      <c r="H2488" s="222">
        <f t="shared" si="53"/>
        <v>9690</v>
      </c>
      <c r="I2488" s="46" t="s">
        <v>2573</v>
      </c>
    </row>
    <row r="2489" spans="1:9" s="32" customFormat="1" ht="29" x14ac:dyDescent="0.25">
      <c r="A2489" s="38" t="s">
        <v>2268</v>
      </c>
      <c r="B2489" s="38" t="s">
        <v>2398</v>
      </c>
      <c r="C2489" s="38" t="s">
        <v>9735</v>
      </c>
      <c r="D2489" s="38" t="s">
        <v>10122</v>
      </c>
      <c r="E2489" s="38" t="s">
        <v>10123</v>
      </c>
      <c r="F2489" s="116">
        <v>10200</v>
      </c>
      <c r="G2489" s="221">
        <v>0.05</v>
      </c>
      <c r="H2489" s="222">
        <f t="shared" si="53"/>
        <v>9690</v>
      </c>
      <c r="I2489" s="46" t="s">
        <v>2573</v>
      </c>
    </row>
    <row r="2490" spans="1:9" s="32" customFormat="1" ht="29" x14ac:dyDescent="0.25">
      <c r="A2490" s="38" t="s">
        <v>2268</v>
      </c>
      <c r="B2490" s="38" t="s">
        <v>2398</v>
      </c>
      <c r="C2490" s="38" t="s">
        <v>9735</v>
      </c>
      <c r="D2490" s="38" t="s">
        <v>10124</v>
      </c>
      <c r="E2490" s="38" t="s">
        <v>10125</v>
      </c>
      <c r="F2490" s="116">
        <v>17000</v>
      </c>
      <c r="G2490" s="221">
        <v>0.05</v>
      </c>
      <c r="H2490" s="222">
        <f t="shared" si="53"/>
        <v>16150</v>
      </c>
      <c r="I2490" s="46" t="s">
        <v>2573</v>
      </c>
    </row>
    <row r="2491" spans="1:9" s="32" customFormat="1" ht="29" x14ac:dyDescent="0.25">
      <c r="A2491" s="38" t="s">
        <v>2268</v>
      </c>
      <c r="B2491" s="38" t="s">
        <v>2398</v>
      </c>
      <c r="C2491" s="38" t="s">
        <v>9735</v>
      </c>
      <c r="D2491" s="38" t="s">
        <v>10126</v>
      </c>
      <c r="E2491" s="38" t="s">
        <v>10127</v>
      </c>
      <c r="F2491" s="116">
        <v>17000</v>
      </c>
      <c r="G2491" s="221">
        <v>0.05</v>
      </c>
      <c r="H2491" s="222">
        <f t="shared" si="53"/>
        <v>16150</v>
      </c>
      <c r="I2491" s="46" t="s">
        <v>2573</v>
      </c>
    </row>
    <row r="2492" spans="1:9" s="32" customFormat="1" ht="29" x14ac:dyDescent="0.25">
      <c r="A2492" s="38" t="s">
        <v>2268</v>
      </c>
      <c r="B2492" s="38" t="s">
        <v>2398</v>
      </c>
      <c r="C2492" s="38" t="s">
        <v>9738</v>
      </c>
      <c r="D2492" s="38" t="s">
        <v>10128</v>
      </c>
      <c r="E2492" s="38" t="s">
        <v>10129</v>
      </c>
      <c r="F2492" s="116">
        <v>5250</v>
      </c>
      <c r="G2492" s="221">
        <v>0.05</v>
      </c>
      <c r="H2492" s="222">
        <f t="shared" si="53"/>
        <v>4987.5</v>
      </c>
      <c r="I2492" s="46" t="s">
        <v>2573</v>
      </c>
    </row>
    <row r="2493" spans="1:9" s="32" customFormat="1" ht="29" x14ac:dyDescent="0.25">
      <c r="A2493" s="38" t="s">
        <v>2268</v>
      </c>
      <c r="B2493" s="38" t="s">
        <v>2398</v>
      </c>
      <c r="C2493" s="38" t="s">
        <v>9738</v>
      </c>
      <c r="D2493" s="38" t="s">
        <v>10130</v>
      </c>
      <c r="E2493" s="38" t="s">
        <v>10131</v>
      </c>
      <c r="F2493" s="116">
        <v>5250</v>
      </c>
      <c r="G2493" s="221">
        <v>0.05</v>
      </c>
      <c r="H2493" s="222">
        <f t="shared" si="53"/>
        <v>4987.5</v>
      </c>
      <c r="I2493" s="46" t="s">
        <v>2573</v>
      </c>
    </row>
    <row r="2494" spans="1:9" s="32" customFormat="1" ht="29" x14ac:dyDescent="0.25">
      <c r="A2494" s="38" t="s">
        <v>2268</v>
      </c>
      <c r="B2494" s="38" t="s">
        <v>2398</v>
      </c>
      <c r="C2494" s="38" t="s">
        <v>9738</v>
      </c>
      <c r="D2494" s="38" t="s">
        <v>10132</v>
      </c>
      <c r="E2494" s="38" t="s">
        <v>10133</v>
      </c>
      <c r="F2494" s="116">
        <v>12600</v>
      </c>
      <c r="G2494" s="221">
        <v>0.05</v>
      </c>
      <c r="H2494" s="222">
        <f t="shared" si="53"/>
        <v>11970</v>
      </c>
      <c r="I2494" s="46" t="s">
        <v>2573</v>
      </c>
    </row>
    <row r="2495" spans="1:9" s="32" customFormat="1" ht="29" x14ac:dyDescent="0.25">
      <c r="A2495" s="38" t="s">
        <v>2268</v>
      </c>
      <c r="B2495" s="38" t="s">
        <v>2398</v>
      </c>
      <c r="C2495" s="38" t="s">
        <v>9738</v>
      </c>
      <c r="D2495" s="38" t="s">
        <v>10134</v>
      </c>
      <c r="E2495" s="38" t="s">
        <v>10135</v>
      </c>
      <c r="F2495" s="116">
        <v>12600</v>
      </c>
      <c r="G2495" s="221">
        <v>0.05</v>
      </c>
      <c r="H2495" s="222">
        <f t="shared" si="53"/>
        <v>11970</v>
      </c>
      <c r="I2495" s="46" t="s">
        <v>2573</v>
      </c>
    </row>
    <row r="2496" spans="1:9" s="32" customFormat="1" ht="29" x14ac:dyDescent="0.25">
      <c r="A2496" s="38" t="s">
        <v>2268</v>
      </c>
      <c r="B2496" s="38" t="s">
        <v>2398</v>
      </c>
      <c r="C2496" s="38" t="s">
        <v>9738</v>
      </c>
      <c r="D2496" s="38" t="s">
        <v>10136</v>
      </c>
      <c r="E2496" s="38" t="s">
        <v>10137</v>
      </c>
      <c r="F2496" s="116">
        <v>21000</v>
      </c>
      <c r="G2496" s="221">
        <v>0.05</v>
      </c>
      <c r="H2496" s="222">
        <f t="shared" si="53"/>
        <v>19950</v>
      </c>
      <c r="I2496" s="46" t="s">
        <v>2573</v>
      </c>
    </row>
    <row r="2497" spans="1:9" s="32" customFormat="1" ht="29" x14ac:dyDescent="0.25">
      <c r="A2497" s="38" t="s">
        <v>2268</v>
      </c>
      <c r="B2497" s="38" t="s">
        <v>2398</v>
      </c>
      <c r="C2497" s="38" t="s">
        <v>9738</v>
      </c>
      <c r="D2497" s="38" t="s">
        <v>10138</v>
      </c>
      <c r="E2497" s="38" t="s">
        <v>10139</v>
      </c>
      <c r="F2497" s="116">
        <v>21000</v>
      </c>
      <c r="G2497" s="221">
        <v>0.05</v>
      </c>
      <c r="H2497" s="222">
        <f t="shared" si="53"/>
        <v>19950</v>
      </c>
      <c r="I2497" s="46" t="s">
        <v>2573</v>
      </c>
    </row>
    <row r="2498" spans="1:9" s="32" customFormat="1" ht="29" x14ac:dyDescent="0.25">
      <c r="A2498" s="38" t="s">
        <v>2268</v>
      </c>
      <c r="B2498" s="38" t="s">
        <v>2398</v>
      </c>
      <c r="C2498" s="38" t="s">
        <v>9738</v>
      </c>
      <c r="D2498" s="38" t="s">
        <v>10140</v>
      </c>
      <c r="E2498" s="38" t="s">
        <v>10141</v>
      </c>
      <c r="F2498" s="116">
        <v>5900</v>
      </c>
      <c r="G2498" s="221">
        <v>0.05</v>
      </c>
      <c r="H2498" s="222">
        <f t="shared" si="53"/>
        <v>5605</v>
      </c>
      <c r="I2498" s="46" t="s">
        <v>2573</v>
      </c>
    </row>
    <row r="2499" spans="1:9" s="32" customFormat="1" ht="29" x14ac:dyDescent="0.25">
      <c r="A2499" s="38" t="s">
        <v>2268</v>
      </c>
      <c r="B2499" s="38" t="s">
        <v>2398</v>
      </c>
      <c r="C2499" s="38" t="s">
        <v>9738</v>
      </c>
      <c r="D2499" s="38" t="s">
        <v>10142</v>
      </c>
      <c r="E2499" s="38" t="s">
        <v>10143</v>
      </c>
      <c r="F2499" s="116">
        <v>5900</v>
      </c>
      <c r="G2499" s="221">
        <v>0.05</v>
      </c>
      <c r="H2499" s="222">
        <f t="shared" si="53"/>
        <v>5605</v>
      </c>
      <c r="I2499" s="46" t="s">
        <v>2573</v>
      </c>
    </row>
    <row r="2500" spans="1:9" s="32" customFormat="1" ht="29" x14ac:dyDescent="0.25">
      <c r="A2500" s="38" t="s">
        <v>2268</v>
      </c>
      <c r="B2500" s="38" t="s">
        <v>2398</v>
      </c>
      <c r="C2500" s="38" t="s">
        <v>9738</v>
      </c>
      <c r="D2500" s="38" t="s">
        <v>10144</v>
      </c>
      <c r="E2500" s="38" t="s">
        <v>10145</v>
      </c>
      <c r="F2500" s="116">
        <v>14175</v>
      </c>
      <c r="G2500" s="221">
        <v>0.05</v>
      </c>
      <c r="H2500" s="222">
        <f t="shared" si="53"/>
        <v>13466.25</v>
      </c>
      <c r="I2500" s="46" t="s">
        <v>2573</v>
      </c>
    </row>
    <row r="2501" spans="1:9" s="32" customFormat="1" ht="29" x14ac:dyDescent="0.25">
      <c r="A2501" s="38" t="s">
        <v>2268</v>
      </c>
      <c r="B2501" s="38" t="s">
        <v>2398</v>
      </c>
      <c r="C2501" s="38" t="s">
        <v>9738</v>
      </c>
      <c r="D2501" s="38" t="s">
        <v>10146</v>
      </c>
      <c r="E2501" s="38" t="s">
        <v>10147</v>
      </c>
      <c r="F2501" s="116">
        <v>14175</v>
      </c>
      <c r="G2501" s="221">
        <v>0.05</v>
      </c>
      <c r="H2501" s="222">
        <f t="shared" si="53"/>
        <v>13466.25</v>
      </c>
      <c r="I2501" s="46" t="s">
        <v>2573</v>
      </c>
    </row>
    <row r="2502" spans="1:9" s="32" customFormat="1" ht="29" x14ac:dyDescent="0.25">
      <c r="A2502" s="38" t="s">
        <v>2268</v>
      </c>
      <c r="B2502" s="38" t="s">
        <v>2398</v>
      </c>
      <c r="C2502" s="38" t="s">
        <v>9738</v>
      </c>
      <c r="D2502" s="38" t="s">
        <v>10148</v>
      </c>
      <c r="E2502" s="38" t="s">
        <v>10149</v>
      </c>
      <c r="F2502" s="116">
        <v>23625</v>
      </c>
      <c r="G2502" s="221">
        <v>0.05</v>
      </c>
      <c r="H2502" s="222">
        <f t="shared" si="53"/>
        <v>22443.75</v>
      </c>
      <c r="I2502" s="46" t="s">
        <v>2573</v>
      </c>
    </row>
    <row r="2503" spans="1:9" s="32" customFormat="1" ht="29" x14ac:dyDescent="0.25">
      <c r="A2503" s="38" t="s">
        <v>2268</v>
      </c>
      <c r="B2503" s="38" t="s">
        <v>2398</v>
      </c>
      <c r="C2503" s="38" t="s">
        <v>9738</v>
      </c>
      <c r="D2503" s="38" t="s">
        <v>10150</v>
      </c>
      <c r="E2503" s="38" t="s">
        <v>10151</v>
      </c>
      <c r="F2503" s="116">
        <v>23625</v>
      </c>
      <c r="G2503" s="221">
        <v>0.05</v>
      </c>
      <c r="H2503" s="222">
        <f t="shared" si="53"/>
        <v>22443.75</v>
      </c>
      <c r="I2503" s="46" t="s">
        <v>2573</v>
      </c>
    </row>
    <row r="2504" spans="1:9" s="32" customFormat="1" ht="29" x14ac:dyDescent="0.25">
      <c r="A2504" s="167" t="s">
        <v>2268</v>
      </c>
      <c r="B2504" s="167" t="s">
        <v>2398</v>
      </c>
      <c r="C2504" s="167" t="s">
        <v>9741</v>
      </c>
      <c r="D2504" s="167" t="s">
        <v>10152</v>
      </c>
      <c r="E2504" s="167" t="s">
        <v>10153</v>
      </c>
      <c r="F2504" s="168">
        <v>7550</v>
      </c>
      <c r="G2504" s="221">
        <v>0.05</v>
      </c>
      <c r="H2504" s="222">
        <f t="shared" si="53"/>
        <v>7172.5</v>
      </c>
      <c r="I2504" s="46" t="s">
        <v>2573</v>
      </c>
    </row>
    <row r="2505" spans="1:9" s="32" customFormat="1" ht="29" x14ac:dyDescent="0.25">
      <c r="A2505" s="167" t="s">
        <v>2268</v>
      </c>
      <c r="B2505" s="167" t="s">
        <v>2398</v>
      </c>
      <c r="C2505" s="167" t="s">
        <v>9741</v>
      </c>
      <c r="D2505" s="167" t="s">
        <v>10154</v>
      </c>
      <c r="E2505" s="167" t="s">
        <v>10155</v>
      </c>
      <c r="F2505" s="168">
        <v>7550</v>
      </c>
      <c r="G2505" s="221">
        <v>0.05</v>
      </c>
      <c r="H2505" s="222">
        <f t="shared" si="53"/>
        <v>7172.5</v>
      </c>
      <c r="I2505" s="46" t="s">
        <v>2573</v>
      </c>
    </row>
    <row r="2506" spans="1:9" s="32" customFormat="1" ht="29" x14ac:dyDescent="0.25">
      <c r="A2506" s="167" t="s">
        <v>2268</v>
      </c>
      <c r="B2506" s="167" t="s">
        <v>2398</v>
      </c>
      <c r="C2506" s="167" t="s">
        <v>9741</v>
      </c>
      <c r="D2506" s="167" t="s">
        <v>10156</v>
      </c>
      <c r="E2506" s="167" t="s">
        <v>10157</v>
      </c>
      <c r="F2506" s="168">
        <v>18150</v>
      </c>
      <c r="G2506" s="221">
        <v>0.05</v>
      </c>
      <c r="H2506" s="222">
        <f t="shared" si="53"/>
        <v>17242.5</v>
      </c>
      <c r="I2506" s="46" t="s">
        <v>2573</v>
      </c>
    </row>
    <row r="2507" spans="1:9" s="32" customFormat="1" ht="29" x14ac:dyDescent="0.25">
      <c r="A2507" s="167" t="s">
        <v>2268</v>
      </c>
      <c r="B2507" s="167" t="s">
        <v>2398</v>
      </c>
      <c r="C2507" s="167" t="s">
        <v>9741</v>
      </c>
      <c r="D2507" s="167" t="s">
        <v>10158</v>
      </c>
      <c r="E2507" s="167" t="s">
        <v>10159</v>
      </c>
      <c r="F2507" s="168">
        <v>18150</v>
      </c>
      <c r="G2507" s="221">
        <v>0.05</v>
      </c>
      <c r="H2507" s="222">
        <f t="shared" si="53"/>
        <v>17242.5</v>
      </c>
      <c r="I2507" s="46" t="s">
        <v>2573</v>
      </c>
    </row>
    <row r="2508" spans="1:9" s="32" customFormat="1" ht="29" x14ac:dyDescent="0.25">
      <c r="A2508" s="167" t="s">
        <v>2268</v>
      </c>
      <c r="B2508" s="167" t="s">
        <v>2398</v>
      </c>
      <c r="C2508" s="167" t="s">
        <v>9741</v>
      </c>
      <c r="D2508" s="167" t="s">
        <v>10160</v>
      </c>
      <c r="E2508" s="167" t="s">
        <v>10161</v>
      </c>
      <c r="F2508" s="168">
        <v>30250</v>
      </c>
      <c r="G2508" s="221">
        <v>0.05</v>
      </c>
      <c r="H2508" s="222">
        <f t="shared" si="53"/>
        <v>28737.5</v>
      </c>
      <c r="I2508" s="46" t="s">
        <v>2573</v>
      </c>
    </row>
    <row r="2509" spans="1:9" s="32" customFormat="1" ht="29" x14ac:dyDescent="0.25">
      <c r="A2509" s="167" t="s">
        <v>2268</v>
      </c>
      <c r="B2509" s="167" t="s">
        <v>2398</v>
      </c>
      <c r="C2509" s="167" t="s">
        <v>9741</v>
      </c>
      <c r="D2509" s="167" t="s">
        <v>10162</v>
      </c>
      <c r="E2509" s="167" t="s">
        <v>10163</v>
      </c>
      <c r="F2509" s="168">
        <v>30250</v>
      </c>
      <c r="G2509" s="221">
        <v>0.05</v>
      </c>
      <c r="H2509" s="222">
        <f t="shared" si="53"/>
        <v>28737.5</v>
      </c>
      <c r="I2509" s="46" t="s">
        <v>2573</v>
      </c>
    </row>
    <row r="2510" spans="1:9" s="32" customFormat="1" ht="29" x14ac:dyDescent="0.25">
      <c r="A2510" s="167" t="s">
        <v>2268</v>
      </c>
      <c r="B2510" s="167" t="s">
        <v>2398</v>
      </c>
      <c r="C2510" s="167" t="s">
        <v>9741</v>
      </c>
      <c r="D2510" s="167" t="s">
        <v>10164</v>
      </c>
      <c r="E2510" s="167" t="s">
        <v>10165</v>
      </c>
      <c r="F2510" s="168">
        <v>8500</v>
      </c>
      <c r="G2510" s="221">
        <v>0.05</v>
      </c>
      <c r="H2510" s="222">
        <f t="shared" si="53"/>
        <v>8075</v>
      </c>
      <c r="I2510" s="46" t="s">
        <v>2573</v>
      </c>
    </row>
    <row r="2511" spans="1:9" s="32" customFormat="1" ht="29" x14ac:dyDescent="0.25">
      <c r="A2511" s="167" t="s">
        <v>2268</v>
      </c>
      <c r="B2511" s="167" t="s">
        <v>2398</v>
      </c>
      <c r="C2511" s="167" t="s">
        <v>9741</v>
      </c>
      <c r="D2511" s="167" t="s">
        <v>10166</v>
      </c>
      <c r="E2511" s="167" t="s">
        <v>10167</v>
      </c>
      <c r="F2511" s="168">
        <v>8500</v>
      </c>
      <c r="G2511" s="221">
        <v>0.05</v>
      </c>
      <c r="H2511" s="222">
        <f t="shared" si="53"/>
        <v>8075</v>
      </c>
      <c r="I2511" s="46" t="s">
        <v>2573</v>
      </c>
    </row>
    <row r="2512" spans="1:9" s="32" customFormat="1" ht="29" x14ac:dyDescent="0.25">
      <c r="A2512" s="167" t="s">
        <v>2268</v>
      </c>
      <c r="B2512" s="167" t="s">
        <v>2398</v>
      </c>
      <c r="C2512" s="167" t="s">
        <v>9741</v>
      </c>
      <c r="D2512" s="167" t="s">
        <v>10168</v>
      </c>
      <c r="E2512" s="167" t="s">
        <v>10169</v>
      </c>
      <c r="F2512" s="168">
        <v>20400</v>
      </c>
      <c r="G2512" s="221">
        <v>0.05</v>
      </c>
      <c r="H2512" s="222">
        <f t="shared" si="53"/>
        <v>19380</v>
      </c>
      <c r="I2512" s="46" t="s">
        <v>2573</v>
      </c>
    </row>
    <row r="2513" spans="1:10" s="32" customFormat="1" ht="29" x14ac:dyDescent="0.25">
      <c r="A2513" s="167" t="s">
        <v>2268</v>
      </c>
      <c r="B2513" s="167" t="s">
        <v>2398</v>
      </c>
      <c r="C2513" s="167" t="s">
        <v>9741</v>
      </c>
      <c r="D2513" s="167" t="s">
        <v>10170</v>
      </c>
      <c r="E2513" s="167" t="s">
        <v>10171</v>
      </c>
      <c r="F2513" s="168">
        <v>20400</v>
      </c>
      <c r="G2513" s="221">
        <v>0.05</v>
      </c>
      <c r="H2513" s="222">
        <f t="shared" si="53"/>
        <v>19380</v>
      </c>
      <c r="I2513" s="46" t="s">
        <v>2573</v>
      </c>
    </row>
    <row r="2514" spans="1:10" s="32" customFormat="1" ht="29" x14ac:dyDescent="0.25">
      <c r="A2514" s="167" t="s">
        <v>2268</v>
      </c>
      <c r="B2514" s="167" t="s">
        <v>2398</v>
      </c>
      <c r="C2514" s="167" t="s">
        <v>9741</v>
      </c>
      <c r="D2514" s="167" t="s">
        <v>10172</v>
      </c>
      <c r="E2514" s="167" t="s">
        <v>10173</v>
      </c>
      <c r="F2514" s="168">
        <v>34025</v>
      </c>
      <c r="G2514" s="221">
        <v>0.05</v>
      </c>
      <c r="H2514" s="222">
        <f t="shared" si="53"/>
        <v>32323.75</v>
      </c>
      <c r="I2514" s="46" t="s">
        <v>2573</v>
      </c>
    </row>
    <row r="2515" spans="1:10" s="32" customFormat="1" ht="29" x14ac:dyDescent="0.25">
      <c r="A2515" s="167" t="s">
        <v>2268</v>
      </c>
      <c r="B2515" s="167" t="s">
        <v>2398</v>
      </c>
      <c r="C2515" s="167" t="s">
        <v>9741</v>
      </c>
      <c r="D2515" s="167" t="s">
        <v>10174</v>
      </c>
      <c r="E2515" s="167" t="s">
        <v>10175</v>
      </c>
      <c r="F2515" s="168">
        <v>34025</v>
      </c>
      <c r="G2515" s="221">
        <v>0.05</v>
      </c>
      <c r="H2515" s="222">
        <f t="shared" si="53"/>
        <v>32323.75</v>
      </c>
      <c r="I2515" s="46" t="s">
        <v>2573</v>
      </c>
    </row>
    <row r="2516" spans="1:10" s="48" customFormat="1" ht="43.5" x14ac:dyDescent="0.25">
      <c r="A2516" s="26" t="s">
        <v>2268</v>
      </c>
      <c r="B2516" s="26" t="s">
        <v>2398</v>
      </c>
      <c r="C2516" s="26" t="s">
        <v>158</v>
      </c>
      <c r="D2516" s="26" t="s">
        <v>2755</v>
      </c>
      <c r="E2516" s="26" t="s">
        <v>2756</v>
      </c>
      <c r="F2516" s="45">
        <v>7350</v>
      </c>
      <c r="G2516" s="221">
        <v>0.05</v>
      </c>
      <c r="H2516" s="222">
        <f t="shared" si="53"/>
        <v>6982.5</v>
      </c>
      <c r="I2516" s="46" t="s">
        <v>5543</v>
      </c>
      <c r="J2516" s="47"/>
    </row>
    <row r="2517" spans="1:10" s="48" customFormat="1" ht="43.5" x14ac:dyDescent="0.25">
      <c r="A2517" s="38" t="s">
        <v>2268</v>
      </c>
      <c r="B2517" s="38" t="s">
        <v>2398</v>
      </c>
      <c r="C2517" s="38" t="s">
        <v>158</v>
      </c>
      <c r="D2517" s="38" t="s">
        <v>5915</v>
      </c>
      <c r="E2517" s="38" t="s">
        <v>5916</v>
      </c>
      <c r="F2517" s="106">
        <v>8050</v>
      </c>
      <c r="G2517" s="221">
        <v>0.05</v>
      </c>
      <c r="H2517" s="222">
        <f t="shared" si="53"/>
        <v>7647.5</v>
      </c>
      <c r="I2517" s="46" t="s">
        <v>5543</v>
      </c>
      <c r="J2517" s="41"/>
    </row>
    <row r="2518" spans="1:10" s="48" customFormat="1" ht="43.5" x14ac:dyDescent="0.25">
      <c r="A2518" s="26" t="s">
        <v>2268</v>
      </c>
      <c r="B2518" s="26" t="s">
        <v>2398</v>
      </c>
      <c r="C2518" s="26" t="s">
        <v>169</v>
      </c>
      <c r="D2518" s="26" t="s">
        <v>2799</v>
      </c>
      <c r="E2518" s="26" t="s">
        <v>2800</v>
      </c>
      <c r="F2518" s="45">
        <v>12600</v>
      </c>
      <c r="G2518" s="221">
        <v>0.05</v>
      </c>
      <c r="H2518" s="222">
        <f t="shared" si="53"/>
        <v>11970</v>
      </c>
      <c r="I2518" s="46" t="s">
        <v>5543</v>
      </c>
      <c r="J2518" s="47"/>
    </row>
    <row r="2519" spans="1:10" s="48" customFormat="1" ht="43.5" x14ac:dyDescent="0.25">
      <c r="A2519" s="38" t="s">
        <v>2268</v>
      </c>
      <c r="B2519" s="38" t="s">
        <v>2398</v>
      </c>
      <c r="C2519" s="38" t="s">
        <v>169</v>
      </c>
      <c r="D2519" s="38" t="s">
        <v>5917</v>
      </c>
      <c r="E2519" s="38" t="s">
        <v>5918</v>
      </c>
      <c r="F2519" s="106">
        <v>13800</v>
      </c>
      <c r="G2519" s="221">
        <v>0.05</v>
      </c>
      <c r="H2519" s="222">
        <f t="shared" si="53"/>
        <v>13110</v>
      </c>
      <c r="I2519" s="46" t="s">
        <v>5543</v>
      </c>
      <c r="J2519" s="41"/>
    </row>
    <row r="2520" spans="1:10" s="48" customFormat="1" ht="43.5" x14ac:dyDescent="0.25">
      <c r="A2520" s="26" t="s">
        <v>2268</v>
      </c>
      <c r="B2520" s="26" t="s">
        <v>2398</v>
      </c>
      <c r="C2520" s="26" t="s">
        <v>182</v>
      </c>
      <c r="D2520" s="26" t="s">
        <v>2843</v>
      </c>
      <c r="E2520" s="26" t="s">
        <v>2844</v>
      </c>
      <c r="F2520" s="45">
        <v>16800</v>
      </c>
      <c r="G2520" s="221">
        <v>0.05</v>
      </c>
      <c r="H2520" s="222">
        <f t="shared" si="53"/>
        <v>15960</v>
      </c>
      <c r="I2520" s="46" t="s">
        <v>5543</v>
      </c>
      <c r="J2520" s="47"/>
    </row>
    <row r="2521" spans="1:10" s="48" customFormat="1" ht="43.5" x14ac:dyDescent="0.25">
      <c r="A2521" s="38" t="s">
        <v>2268</v>
      </c>
      <c r="B2521" s="38" t="s">
        <v>2398</v>
      </c>
      <c r="C2521" s="38" t="s">
        <v>182</v>
      </c>
      <c r="D2521" s="38" t="s">
        <v>5919</v>
      </c>
      <c r="E2521" s="38" t="s">
        <v>5920</v>
      </c>
      <c r="F2521" s="106">
        <v>18400</v>
      </c>
      <c r="G2521" s="221">
        <v>0.05</v>
      </c>
      <c r="H2521" s="222">
        <f t="shared" si="53"/>
        <v>17480</v>
      </c>
      <c r="I2521" s="46" t="s">
        <v>5543</v>
      </c>
      <c r="J2521" s="41"/>
    </row>
    <row r="2522" spans="1:10" s="48" customFormat="1" ht="29" x14ac:dyDescent="0.25">
      <c r="A2522" s="26" t="s">
        <v>2268</v>
      </c>
      <c r="B2522" s="26" t="s">
        <v>2398</v>
      </c>
      <c r="C2522" s="26" t="s">
        <v>216</v>
      </c>
      <c r="D2522" s="26" t="s">
        <v>2931</v>
      </c>
      <c r="E2522" s="26" t="s">
        <v>2932</v>
      </c>
      <c r="F2522" s="45">
        <v>8400</v>
      </c>
      <c r="G2522" s="221">
        <v>0.05</v>
      </c>
      <c r="H2522" s="222">
        <f t="shared" si="53"/>
        <v>7980</v>
      </c>
      <c r="I2522" s="46" t="s">
        <v>10795</v>
      </c>
      <c r="J2522" s="41"/>
    </row>
    <row r="2523" spans="1:10" s="48" customFormat="1" ht="29" x14ac:dyDescent="0.25">
      <c r="A2523" s="26" t="s">
        <v>2268</v>
      </c>
      <c r="B2523" s="26" t="s">
        <v>2398</v>
      </c>
      <c r="C2523" s="26" t="s">
        <v>216</v>
      </c>
      <c r="D2523" s="26" t="s">
        <v>2929</v>
      </c>
      <c r="E2523" s="26" t="s">
        <v>8593</v>
      </c>
      <c r="F2523" s="45">
        <v>20000</v>
      </c>
      <c r="G2523" s="221">
        <v>0.05</v>
      </c>
      <c r="H2523" s="222">
        <f t="shared" si="53"/>
        <v>19000</v>
      </c>
      <c r="I2523" s="46" t="s">
        <v>10795</v>
      </c>
      <c r="J2523" s="41"/>
    </row>
    <row r="2524" spans="1:10" s="48" customFormat="1" ht="29" x14ac:dyDescent="0.25">
      <c r="A2524" s="38" t="s">
        <v>2268</v>
      </c>
      <c r="B2524" s="38" t="s">
        <v>2398</v>
      </c>
      <c r="C2524" s="38" t="s">
        <v>216</v>
      </c>
      <c r="D2524" s="38" t="s">
        <v>5921</v>
      </c>
      <c r="E2524" s="38" t="s">
        <v>5922</v>
      </c>
      <c r="F2524" s="106">
        <v>9200</v>
      </c>
      <c r="G2524" s="221">
        <v>0.05</v>
      </c>
      <c r="H2524" s="222">
        <f t="shared" si="53"/>
        <v>8740</v>
      </c>
      <c r="I2524" s="46" t="s">
        <v>10795</v>
      </c>
      <c r="J2524" s="41"/>
    </row>
    <row r="2525" spans="1:10" s="48" customFormat="1" ht="29" x14ac:dyDescent="0.25">
      <c r="A2525" s="38" t="s">
        <v>2268</v>
      </c>
      <c r="B2525" s="38" t="s">
        <v>2398</v>
      </c>
      <c r="C2525" s="38" t="s">
        <v>216</v>
      </c>
      <c r="D2525" s="38" t="s">
        <v>5923</v>
      </c>
      <c r="E2525" s="38" t="s">
        <v>5924</v>
      </c>
      <c r="F2525" s="106">
        <v>21910</v>
      </c>
      <c r="G2525" s="221">
        <v>0.05</v>
      </c>
      <c r="H2525" s="222">
        <f t="shared" si="53"/>
        <v>20814.5</v>
      </c>
      <c r="I2525" s="46" t="s">
        <v>10795</v>
      </c>
      <c r="J2525" s="41"/>
    </row>
    <row r="2526" spans="1:10" s="48" customFormat="1" ht="29" x14ac:dyDescent="0.25">
      <c r="A2526" s="26" t="s">
        <v>2268</v>
      </c>
      <c r="B2526" s="26" t="s">
        <v>2398</v>
      </c>
      <c r="C2526" s="26" t="s">
        <v>267</v>
      </c>
      <c r="D2526" s="26" t="s">
        <v>2975</v>
      </c>
      <c r="E2526" s="26" t="s">
        <v>2976</v>
      </c>
      <c r="F2526" s="45">
        <v>14700</v>
      </c>
      <c r="G2526" s="221">
        <v>0.05</v>
      </c>
      <c r="H2526" s="222">
        <f t="shared" si="53"/>
        <v>13965</v>
      </c>
      <c r="I2526" s="46" t="s">
        <v>10800</v>
      </c>
      <c r="J2526" s="41"/>
    </row>
    <row r="2527" spans="1:10" s="48" customFormat="1" ht="29" x14ac:dyDescent="0.25">
      <c r="A2527" s="26" t="s">
        <v>2268</v>
      </c>
      <c r="B2527" s="26" t="s">
        <v>2398</v>
      </c>
      <c r="C2527" s="26" t="s">
        <v>267</v>
      </c>
      <c r="D2527" s="26" t="s">
        <v>2973</v>
      </c>
      <c r="E2527" s="26" t="s">
        <v>2974</v>
      </c>
      <c r="F2527" s="45">
        <v>35000</v>
      </c>
      <c r="G2527" s="221">
        <v>0.05</v>
      </c>
      <c r="H2527" s="222">
        <f t="shared" si="53"/>
        <v>33250</v>
      </c>
      <c r="I2527" s="46" t="s">
        <v>10800</v>
      </c>
      <c r="J2527" s="41"/>
    </row>
    <row r="2528" spans="1:10" s="48" customFormat="1" ht="29" x14ac:dyDescent="0.25">
      <c r="A2528" s="38" t="s">
        <v>2268</v>
      </c>
      <c r="B2528" s="38" t="s">
        <v>2398</v>
      </c>
      <c r="C2528" s="38" t="s">
        <v>267</v>
      </c>
      <c r="D2528" s="38" t="s">
        <v>5925</v>
      </c>
      <c r="E2528" s="38" t="s">
        <v>5926</v>
      </c>
      <c r="F2528" s="106">
        <v>16100</v>
      </c>
      <c r="G2528" s="221">
        <v>0.05</v>
      </c>
      <c r="H2528" s="222">
        <f t="shared" si="53"/>
        <v>15295</v>
      </c>
      <c r="I2528" s="46" t="s">
        <v>10800</v>
      </c>
      <c r="J2528" s="41"/>
    </row>
    <row r="2529" spans="1:10" s="48" customFormat="1" ht="29" x14ac:dyDescent="0.25">
      <c r="A2529" s="38" t="s">
        <v>2268</v>
      </c>
      <c r="B2529" s="38" t="s">
        <v>2398</v>
      </c>
      <c r="C2529" s="38" t="s">
        <v>267</v>
      </c>
      <c r="D2529" s="38" t="s">
        <v>5927</v>
      </c>
      <c r="E2529" s="38" t="s">
        <v>5928</v>
      </c>
      <c r="F2529" s="106">
        <v>38340</v>
      </c>
      <c r="G2529" s="221">
        <v>0.05</v>
      </c>
      <c r="H2529" s="222">
        <f t="shared" si="53"/>
        <v>36423</v>
      </c>
      <c r="I2529" s="46" t="s">
        <v>10800</v>
      </c>
      <c r="J2529" s="41"/>
    </row>
    <row r="2530" spans="1:10" s="48" customFormat="1" ht="29" x14ac:dyDescent="0.25">
      <c r="A2530" s="26" t="s">
        <v>2268</v>
      </c>
      <c r="B2530" s="26" t="s">
        <v>2398</v>
      </c>
      <c r="C2530" s="26" t="s">
        <v>314</v>
      </c>
      <c r="D2530" s="26" t="s">
        <v>3019</v>
      </c>
      <c r="E2530" s="26" t="s">
        <v>3020</v>
      </c>
      <c r="F2530" s="45">
        <v>27300</v>
      </c>
      <c r="G2530" s="221">
        <v>0.05</v>
      </c>
      <c r="H2530" s="222">
        <f t="shared" si="53"/>
        <v>25935</v>
      </c>
      <c r="I2530" s="46" t="s">
        <v>10805</v>
      </c>
      <c r="J2530" s="41"/>
    </row>
    <row r="2531" spans="1:10" s="48" customFormat="1" ht="29" x14ac:dyDescent="0.25">
      <c r="A2531" s="26" t="s">
        <v>2268</v>
      </c>
      <c r="B2531" s="26" t="s">
        <v>2398</v>
      </c>
      <c r="C2531" s="26" t="s">
        <v>314</v>
      </c>
      <c r="D2531" s="26" t="s">
        <v>3017</v>
      </c>
      <c r="E2531" s="26" t="s">
        <v>3018</v>
      </c>
      <c r="F2531" s="45">
        <v>65000</v>
      </c>
      <c r="G2531" s="221">
        <v>0.05</v>
      </c>
      <c r="H2531" s="222">
        <f t="shared" si="53"/>
        <v>61750</v>
      </c>
      <c r="I2531" s="46" t="s">
        <v>10805</v>
      </c>
      <c r="J2531" s="41"/>
    </row>
    <row r="2532" spans="1:10" s="48" customFormat="1" ht="29" x14ac:dyDescent="0.25">
      <c r="A2532" s="38" t="s">
        <v>2268</v>
      </c>
      <c r="B2532" s="38" t="s">
        <v>2398</v>
      </c>
      <c r="C2532" s="38" t="s">
        <v>314</v>
      </c>
      <c r="D2532" s="38" t="s">
        <v>5929</v>
      </c>
      <c r="E2532" s="38" t="s">
        <v>5930</v>
      </c>
      <c r="F2532" s="106">
        <v>29900</v>
      </c>
      <c r="G2532" s="221">
        <v>0.05</v>
      </c>
      <c r="H2532" s="222">
        <f t="shared" si="53"/>
        <v>28405</v>
      </c>
      <c r="I2532" s="46" t="s">
        <v>10805</v>
      </c>
      <c r="J2532" s="41"/>
    </row>
    <row r="2533" spans="1:10" s="48" customFormat="1" ht="29" x14ac:dyDescent="0.25">
      <c r="A2533" s="38" t="s">
        <v>2268</v>
      </c>
      <c r="B2533" s="38" t="s">
        <v>2398</v>
      </c>
      <c r="C2533" s="38" t="s">
        <v>314</v>
      </c>
      <c r="D2533" s="38" t="s">
        <v>5931</v>
      </c>
      <c r="E2533" s="38" t="s">
        <v>5932</v>
      </c>
      <c r="F2533" s="106">
        <v>71200</v>
      </c>
      <c r="G2533" s="221">
        <v>0.05</v>
      </c>
      <c r="H2533" s="222">
        <f t="shared" si="53"/>
        <v>67640</v>
      </c>
      <c r="I2533" s="46" t="s">
        <v>10805</v>
      </c>
      <c r="J2533" s="41"/>
    </row>
    <row r="2534" spans="1:10" s="32" customFormat="1" ht="29" x14ac:dyDescent="0.25">
      <c r="A2534" s="38" t="s">
        <v>2268</v>
      </c>
      <c r="B2534" s="38" t="s">
        <v>2398</v>
      </c>
      <c r="C2534" s="38" t="s">
        <v>7540</v>
      </c>
      <c r="D2534" s="38" t="s">
        <v>7940</v>
      </c>
      <c r="E2534" s="38" t="s">
        <v>7941</v>
      </c>
      <c r="F2534" s="116">
        <v>10500</v>
      </c>
      <c r="G2534" s="221">
        <v>0.05</v>
      </c>
      <c r="H2534" s="222">
        <f t="shared" si="53"/>
        <v>9975</v>
      </c>
      <c r="I2534" s="46" t="s">
        <v>2573</v>
      </c>
      <c r="J2534" s="61"/>
    </row>
    <row r="2535" spans="1:10" s="32" customFormat="1" ht="29" x14ac:dyDescent="0.25">
      <c r="A2535" s="38" t="s">
        <v>2268</v>
      </c>
      <c r="B2535" s="38" t="s">
        <v>2398</v>
      </c>
      <c r="C2535" s="38" t="s">
        <v>7540</v>
      </c>
      <c r="D2535" s="38" t="s">
        <v>7942</v>
      </c>
      <c r="E2535" s="38" t="s">
        <v>7943</v>
      </c>
      <c r="F2535" s="116">
        <v>10500</v>
      </c>
      <c r="G2535" s="221">
        <v>0.05</v>
      </c>
      <c r="H2535" s="222">
        <f t="shared" si="53"/>
        <v>9975</v>
      </c>
      <c r="I2535" s="46" t="s">
        <v>2573</v>
      </c>
      <c r="J2535" s="61"/>
    </row>
    <row r="2536" spans="1:10" s="32" customFormat="1" ht="29" x14ac:dyDescent="0.25">
      <c r="A2536" s="38" t="s">
        <v>2268</v>
      </c>
      <c r="B2536" s="38" t="s">
        <v>2398</v>
      </c>
      <c r="C2536" s="38" t="s">
        <v>7540</v>
      </c>
      <c r="D2536" s="38" t="s">
        <v>7944</v>
      </c>
      <c r="E2536" s="38" t="s">
        <v>7945</v>
      </c>
      <c r="F2536" s="116">
        <v>25200</v>
      </c>
      <c r="G2536" s="221">
        <v>0.05</v>
      </c>
      <c r="H2536" s="222">
        <f t="shared" si="53"/>
        <v>23940</v>
      </c>
      <c r="I2536" s="46" t="s">
        <v>2573</v>
      </c>
      <c r="J2536" s="61"/>
    </row>
    <row r="2537" spans="1:10" s="32" customFormat="1" ht="29" x14ac:dyDescent="0.25">
      <c r="A2537" s="38" t="s">
        <v>2268</v>
      </c>
      <c r="B2537" s="38" t="s">
        <v>2398</v>
      </c>
      <c r="C2537" s="38" t="s">
        <v>7540</v>
      </c>
      <c r="D2537" s="38" t="s">
        <v>7946</v>
      </c>
      <c r="E2537" s="38" t="s">
        <v>7947</v>
      </c>
      <c r="F2537" s="116">
        <v>25200</v>
      </c>
      <c r="G2537" s="221">
        <v>0.05</v>
      </c>
      <c r="H2537" s="222">
        <f t="shared" si="53"/>
        <v>23940</v>
      </c>
      <c r="I2537" s="46" t="s">
        <v>2573</v>
      </c>
      <c r="J2537" s="61"/>
    </row>
    <row r="2538" spans="1:10" s="32" customFormat="1" ht="29" x14ac:dyDescent="0.25">
      <c r="A2538" s="38" t="s">
        <v>2268</v>
      </c>
      <c r="B2538" s="38" t="s">
        <v>2398</v>
      </c>
      <c r="C2538" s="38" t="s">
        <v>7540</v>
      </c>
      <c r="D2538" s="38" t="s">
        <v>7948</v>
      </c>
      <c r="E2538" s="38" t="s">
        <v>7949</v>
      </c>
      <c r="F2538" s="116">
        <v>42000</v>
      </c>
      <c r="G2538" s="221">
        <v>0.05</v>
      </c>
      <c r="H2538" s="222">
        <f t="shared" si="53"/>
        <v>39900</v>
      </c>
      <c r="I2538" s="46" t="s">
        <v>2573</v>
      </c>
      <c r="J2538" s="61"/>
    </row>
    <row r="2539" spans="1:10" s="32" customFormat="1" ht="29" x14ac:dyDescent="0.25">
      <c r="A2539" s="38" t="s">
        <v>2268</v>
      </c>
      <c r="B2539" s="38" t="s">
        <v>2398</v>
      </c>
      <c r="C2539" s="38" t="s">
        <v>7540</v>
      </c>
      <c r="D2539" s="38" t="s">
        <v>7950</v>
      </c>
      <c r="E2539" s="38" t="s">
        <v>7951</v>
      </c>
      <c r="F2539" s="116">
        <v>42000</v>
      </c>
      <c r="G2539" s="221">
        <v>0.05</v>
      </c>
      <c r="H2539" s="222">
        <f t="shared" si="53"/>
        <v>39900</v>
      </c>
      <c r="I2539" s="46" t="s">
        <v>2573</v>
      </c>
      <c r="J2539" s="61"/>
    </row>
    <row r="2540" spans="1:10" s="32" customFormat="1" ht="29" x14ac:dyDescent="0.25">
      <c r="A2540" s="38" t="s">
        <v>2268</v>
      </c>
      <c r="B2540" s="38" t="s">
        <v>2398</v>
      </c>
      <c r="C2540" s="38" t="s">
        <v>7540</v>
      </c>
      <c r="D2540" s="38" t="s">
        <v>7952</v>
      </c>
      <c r="E2540" s="38" t="s">
        <v>7953</v>
      </c>
      <c r="F2540" s="116">
        <v>11810</v>
      </c>
      <c r="G2540" s="221">
        <v>0.05</v>
      </c>
      <c r="H2540" s="222">
        <f t="shared" si="53"/>
        <v>11219.5</v>
      </c>
      <c r="I2540" s="38" t="s">
        <v>2573</v>
      </c>
      <c r="J2540" s="61"/>
    </row>
    <row r="2541" spans="1:10" s="32" customFormat="1" ht="29" x14ac:dyDescent="0.25">
      <c r="A2541" s="38" t="s">
        <v>2268</v>
      </c>
      <c r="B2541" s="38" t="s">
        <v>2398</v>
      </c>
      <c r="C2541" s="38" t="s">
        <v>7540</v>
      </c>
      <c r="D2541" s="38" t="s">
        <v>7954</v>
      </c>
      <c r="E2541" s="38" t="s">
        <v>7955</v>
      </c>
      <c r="F2541" s="116">
        <v>11810</v>
      </c>
      <c r="G2541" s="221">
        <v>0.05</v>
      </c>
      <c r="H2541" s="222">
        <f t="shared" si="53"/>
        <v>11219.5</v>
      </c>
      <c r="I2541" s="38" t="s">
        <v>2573</v>
      </c>
      <c r="J2541" s="61"/>
    </row>
    <row r="2542" spans="1:10" s="32" customFormat="1" ht="29" x14ac:dyDescent="0.25">
      <c r="A2542" s="38" t="s">
        <v>2268</v>
      </c>
      <c r="B2542" s="38" t="s">
        <v>2398</v>
      </c>
      <c r="C2542" s="38" t="s">
        <v>7540</v>
      </c>
      <c r="D2542" s="38" t="s">
        <v>7956</v>
      </c>
      <c r="E2542" s="38" t="s">
        <v>7957</v>
      </c>
      <c r="F2542" s="116">
        <v>28350</v>
      </c>
      <c r="G2542" s="221">
        <v>0.05</v>
      </c>
      <c r="H2542" s="222">
        <f t="shared" si="53"/>
        <v>26932.5</v>
      </c>
      <c r="I2542" s="38" t="s">
        <v>2573</v>
      </c>
      <c r="J2542" s="61"/>
    </row>
    <row r="2543" spans="1:10" s="32" customFormat="1" ht="29" x14ac:dyDescent="0.25">
      <c r="A2543" s="38" t="s">
        <v>2268</v>
      </c>
      <c r="B2543" s="38" t="s">
        <v>2398</v>
      </c>
      <c r="C2543" s="38" t="s">
        <v>7540</v>
      </c>
      <c r="D2543" s="38" t="s">
        <v>7958</v>
      </c>
      <c r="E2543" s="38" t="s">
        <v>7959</v>
      </c>
      <c r="F2543" s="116">
        <v>28350</v>
      </c>
      <c r="G2543" s="221">
        <v>0.05</v>
      </c>
      <c r="H2543" s="222">
        <f t="shared" si="53"/>
        <v>26932.5</v>
      </c>
      <c r="I2543" s="38" t="s">
        <v>2573</v>
      </c>
      <c r="J2543" s="61"/>
    </row>
    <row r="2544" spans="1:10" s="32" customFormat="1" ht="29" x14ac:dyDescent="0.25">
      <c r="A2544" s="38" t="s">
        <v>2268</v>
      </c>
      <c r="B2544" s="38" t="s">
        <v>2398</v>
      </c>
      <c r="C2544" s="38" t="s">
        <v>7540</v>
      </c>
      <c r="D2544" s="38" t="s">
        <v>7960</v>
      </c>
      <c r="E2544" s="38" t="s">
        <v>7961</v>
      </c>
      <c r="F2544" s="116">
        <v>47250</v>
      </c>
      <c r="G2544" s="221">
        <v>0.05</v>
      </c>
      <c r="H2544" s="222">
        <f t="shared" si="53"/>
        <v>44887.5</v>
      </c>
      <c r="I2544" s="38" t="s">
        <v>2573</v>
      </c>
      <c r="J2544" s="61"/>
    </row>
    <row r="2545" spans="1:10" s="32" customFormat="1" ht="29" x14ac:dyDescent="0.25">
      <c r="A2545" s="38" t="s">
        <v>2268</v>
      </c>
      <c r="B2545" s="38" t="s">
        <v>2398</v>
      </c>
      <c r="C2545" s="38" t="s">
        <v>7540</v>
      </c>
      <c r="D2545" s="38" t="s">
        <v>7962</v>
      </c>
      <c r="E2545" s="38" t="s">
        <v>7963</v>
      </c>
      <c r="F2545" s="116">
        <v>47250</v>
      </c>
      <c r="G2545" s="221">
        <v>0.05</v>
      </c>
      <c r="H2545" s="222">
        <f t="shared" si="53"/>
        <v>44887.5</v>
      </c>
      <c r="I2545" s="38" t="s">
        <v>2573</v>
      </c>
      <c r="J2545" s="61"/>
    </row>
    <row r="2546" spans="1:10" s="32" customFormat="1" ht="29" x14ac:dyDescent="0.25">
      <c r="A2546" s="38" t="s">
        <v>2268</v>
      </c>
      <c r="B2546" s="38" t="s">
        <v>2398</v>
      </c>
      <c r="C2546" s="38" t="s">
        <v>7545</v>
      </c>
      <c r="D2546" s="38" t="s">
        <v>7964</v>
      </c>
      <c r="E2546" s="38" t="s">
        <v>7965</v>
      </c>
      <c r="F2546" s="116">
        <v>21000</v>
      </c>
      <c r="G2546" s="221">
        <v>0.05</v>
      </c>
      <c r="H2546" s="222">
        <f t="shared" ref="H2546:H2571" si="54">SUM(F2546*0.95)</f>
        <v>19950</v>
      </c>
      <c r="I2546" s="38" t="s">
        <v>2573</v>
      </c>
      <c r="J2546" s="61"/>
    </row>
    <row r="2547" spans="1:10" s="32" customFormat="1" ht="29" x14ac:dyDescent="0.25">
      <c r="A2547" s="38" t="s">
        <v>2268</v>
      </c>
      <c r="B2547" s="38" t="s">
        <v>2398</v>
      </c>
      <c r="C2547" s="38" t="s">
        <v>7545</v>
      </c>
      <c r="D2547" s="38" t="s">
        <v>7966</v>
      </c>
      <c r="E2547" s="38" t="s">
        <v>7967</v>
      </c>
      <c r="F2547" s="116">
        <v>21000</v>
      </c>
      <c r="G2547" s="221">
        <v>0.05</v>
      </c>
      <c r="H2547" s="222">
        <f t="shared" si="54"/>
        <v>19950</v>
      </c>
      <c r="I2547" s="38" t="s">
        <v>2573</v>
      </c>
      <c r="J2547" s="61"/>
    </row>
    <row r="2548" spans="1:10" s="32" customFormat="1" ht="29" x14ac:dyDescent="0.25">
      <c r="A2548" s="38" t="s">
        <v>2268</v>
      </c>
      <c r="B2548" s="38" t="s">
        <v>2398</v>
      </c>
      <c r="C2548" s="38" t="s">
        <v>7545</v>
      </c>
      <c r="D2548" s="38" t="s">
        <v>7968</v>
      </c>
      <c r="E2548" s="38" t="s">
        <v>7969</v>
      </c>
      <c r="F2548" s="116">
        <v>50400</v>
      </c>
      <c r="G2548" s="221">
        <v>0.05</v>
      </c>
      <c r="H2548" s="222">
        <f t="shared" si="54"/>
        <v>47880</v>
      </c>
      <c r="I2548" s="38" t="s">
        <v>2573</v>
      </c>
      <c r="J2548" s="61"/>
    </row>
    <row r="2549" spans="1:10" s="32" customFormat="1" ht="29" x14ac:dyDescent="0.25">
      <c r="A2549" s="38" t="s">
        <v>2268</v>
      </c>
      <c r="B2549" s="38" t="s">
        <v>2398</v>
      </c>
      <c r="C2549" s="38" t="s">
        <v>7545</v>
      </c>
      <c r="D2549" s="38" t="s">
        <v>7970</v>
      </c>
      <c r="E2549" s="38" t="s">
        <v>7971</v>
      </c>
      <c r="F2549" s="116">
        <v>50400</v>
      </c>
      <c r="G2549" s="221">
        <v>0.05</v>
      </c>
      <c r="H2549" s="222">
        <f t="shared" si="54"/>
        <v>47880</v>
      </c>
      <c r="I2549" s="38" t="s">
        <v>2573</v>
      </c>
      <c r="J2549" s="61"/>
    </row>
    <row r="2550" spans="1:10" s="32" customFormat="1" ht="29" x14ac:dyDescent="0.25">
      <c r="A2550" s="38" t="s">
        <v>2268</v>
      </c>
      <c r="B2550" s="38" t="s">
        <v>2398</v>
      </c>
      <c r="C2550" s="38" t="s">
        <v>7545</v>
      </c>
      <c r="D2550" s="38" t="s">
        <v>7972</v>
      </c>
      <c r="E2550" s="38" t="s">
        <v>7973</v>
      </c>
      <c r="F2550" s="116">
        <v>84000</v>
      </c>
      <c r="G2550" s="221">
        <v>0.05</v>
      </c>
      <c r="H2550" s="222">
        <f t="shared" si="54"/>
        <v>79800</v>
      </c>
      <c r="I2550" s="38" t="s">
        <v>2573</v>
      </c>
      <c r="J2550" s="61"/>
    </row>
    <row r="2551" spans="1:10" s="32" customFormat="1" ht="29" x14ac:dyDescent="0.25">
      <c r="A2551" s="38" t="s">
        <v>2268</v>
      </c>
      <c r="B2551" s="38" t="s">
        <v>2398</v>
      </c>
      <c r="C2551" s="38" t="s">
        <v>7545</v>
      </c>
      <c r="D2551" s="38" t="s">
        <v>7974</v>
      </c>
      <c r="E2551" s="38" t="s">
        <v>7975</v>
      </c>
      <c r="F2551" s="116">
        <v>84000</v>
      </c>
      <c r="G2551" s="221">
        <v>0.05</v>
      </c>
      <c r="H2551" s="222">
        <f t="shared" si="54"/>
        <v>79800</v>
      </c>
      <c r="I2551" s="38" t="s">
        <v>2573</v>
      </c>
      <c r="J2551" s="61"/>
    </row>
    <row r="2552" spans="1:10" s="32" customFormat="1" ht="29" x14ac:dyDescent="0.25">
      <c r="A2552" s="38" t="s">
        <v>2268</v>
      </c>
      <c r="B2552" s="38" t="s">
        <v>2398</v>
      </c>
      <c r="C2552" s="38" t="s">
        <v>7545</v>
      </c>
      <c r="D2552" s="38" t="s">
        <v>7976</v>
      </c>
      <c r="E2552" s="38" t="s">
        <v>7977</v>
      </c>
      <c r="F2552" s="116">
        <v>23630</v>
      </c>
      <c r="G2552" s="221">
        <v>0.05</v>
      </c>
      <c r="H2552" s="222">
        <f t="shared" si="54"/>
        <v>22448.5</v>
      </c>
      <c r="I2552" s="38" t="s">
        <v>2573</v>
      </c>
      <c r="J2552" s="61"/>
    </row>
    <row r="2553" spans="1:10" s="32" customFormat="1" ht="29" x14ac:dyDescent="0.25">
      <c r="A2553" s="38" t="s">
        <v>2268</v>
      </c>
      <c r="B2553" s="38" t="s">
        <v>2398</v>
      </c>
      <c r="C2553" s="38" t="s">
        <v>7545</v>
      </c>
      <c r="D2553" s="38" t="s">
        <v>7978</v>
      </c>
      <c r="E2553" s="38" t="s">
        <v>7979</v>
      </c>
      <c r="F2553" s="116">
        <v>23630</v>
      </c>
      <c r="G2553" s="221">
        <v>0.05</v>
      </c>
      <c r="H2553" s="222">
        <f t="shared" si="54"/>
        <v>22448.5</v>
      </c>
      <c r="I2553" s="38" t="s">
        <v>2573</v>
      </c>
      <c r="J2553" s="61"/>
    </row>
    <row r="2554" spans="1:10" s="32" customFormat="1" ht="29" x14ac:dyDescent="0.25">
      <c r="A2554" s="38" t="s">
        <v>2268</v>
      </c>
      <c r="B2554" s="38" t="s">
        <v>2398</v>
      </c>
      <c r="C2554" s="38" t="s">
        <v>7545</v>
      </c>
      <c r="D2554" s="38" t="s">
        <v>7980</v>
      </c>
      <c r="E2554" s="38" t="s">
        <v>7981</v>
      </c>
      <c r="F2554" s="116">
        <v>56700</v>
      </c>
      <c r="G2554" s="221">
        <v>0.05</v>
      </c>
      <c r="H2554" s="222">
        <f t="shared" si="54"/>
        <v>53865</v>
      </c>
      <c r="I2554" s="38" t="s">
        <v>2573</v>
      </c>
      <c r="J2554" s="61"/>
    </row>
    <row r="2555" spans="1:10" s="32" customFormat="1" ht="29" x14ac:dyDescent="0.25">
      <c r="A2555" s="38" t="s">
        <v>2268</v>
      </c>
      <c r="B2555" s="38" t="s">
        <v>2398</v>
      </c>
      <c r="C2555" s="38" t="s">
        <v>7545</v>
      </c>
      <c r="D2555" s="38" t="s">
        <v>7982</v>
      </c>
      <c r="E2555" s="38" t="s">
        <v>7983</v>
      </c>
      <c r="F2555" s="116">
        <v>56700</v>
      </c>
      <c r="G2555" s="221">
        <v>0.05</v>
      </c>
      <c r="H2555" s="222">
        <f t="shared" si="54"/>
        <v>53865</v>
      </c>
      <c r="I2555" s="38" t="s">
        <v>2573</v>
      </c>
      <c r="J2555" s="61"/>
    </row>
    <row r="2556" spans="1:10" s="32" customFormat="1" ht="29" x14ac:dyDescent="0.25">
      <c r="A2556" s="38" t="s">
        <v>2268</v>
      </c>
      <c r="B2556" s="38" t="s">
        <v>2398</v>
      </c>
      <c r="C2556" s="38" t="s">
        <v>7545</v>
      </c>
      <c r="D2556" s="38" t="s">
        <v>7984</v>
      </c>
      <c r="E2556" s="38" t="s">
        <v>7985</v>
      </c>
      <c r="F2556" s="116">
        <v>94500</v>
      </c>
      <c r="G2556" s="221">
        <v>0.05</v>
      </c>
      <c r="H2556" s="222">
        <f t="shared" si="54"/>
        <v>89775</v>
      </c>
      <c r="I2556" s="38" t="s">
        <v>2573</v>
      </c>
      <c r="J2556" s="61"/>
    </row>
    <row r="2557" spans="1:10" s="32" customFormat="1" ht="29" x14ac:dyDescent="0.25">
      <c r="A2557" s="38" t="s">
        <v>2268</v>
      </c>
      <c r="B2557" s="38" t="s">
        <v>2398</v>
      </c>
      <c r="C2557" s="38" t="s">
        <v>7545</v>
      </c>
      <c r="D2557" s="38" t="s">
        <v>7986</v>
      </c>
      <c r="E2557" s="38" t="s">
        <v>7987</v>
      </c>
      <c r="F2557" s="116">
        <v>94500</v>
      </c>
      <c r="G2557" s="221">
        <v>0.05</v>
      </c>
      <c r="H2557" s="222">
        <f t="shared" si="54"/>
        <v>89775</v>
      </c>
      <c r="I2557" s="38" t="s">
        <v>2573</v>
      </c>
      <c r="J2557" s="61"/>
    </row>
    <row r="2558" spans="1:10" s="32" customFormat="1" ht="29" x14ac:dyDescent="0.25">
      <c r="A2558" s="38" t="s">
        <v>2268</v>
      </c>
      <c r="B2558" s="38" t="s">
        <v>2398</v>
      </c>
      <c r="C2558" s="38" t="s">
        <v>7551</v>
      </c>
      <c r="D2558" s="38" t="s">
        <v>7988</v>
      </c>
      <c r="E2558" s="38" t="s">
        <v>7989</v>
      </c>
      <c r="F2558" s="116">
        <v>37800</v>
      </c>
      <c r="G2558" s="221">
        <v>0.05</v>
      </c>
      <c r="H2558" s="222">
        <f t="shared" si="54"/>
        <v>35910</v>
      </c>
      <c r="I2558" s="46" t="s">
        <v>2573</v>
      </c>
      <c r="J2558" s="61"/>
    </row>
    <row r="2559" spans="1:10" s="32" customFormat="1" ht="29" x14ac:dyDescent="0.25">
      <c r="A2559" s="38" t="s">
        <v>2268</v>
      </c>
      <c r="B2559" s="38" t="s">
        <v>2398</v>
      </c>
      <c r="C2559" s="38" t="s">
        <v>7551</v>
      </c>
      <c r="D2559" s="38" t="s">
        <v>7990</v>
      </c>
      <c r="E2559" s="38" t="s">
        <v>7991</v>
      </c>
      <c r="F2559" s="116">
        <v>37800</v>
      </c>
      <c r="G2559" s="221">
        <v>0.05</v>
      </c>
      <c r="H2559" s="222">
        <f t="shared" si="54"/>
        <v>35910</v>
      </c>
      <c r="I2559" s="46" t="s">
        <v>2573</v>
      </c>
      <c r="J2559" s="61"/>
    </row>
    <row r="2560" spans="1:10" s="32" customFormat="1" ht="29" x14ac:dyDescent="0.25">
      <c r="A2560" s="38" t="s">
        <v>2268</v>
      </c>
      <c r="B2560" s="38" t="s">
        <v>2398</v>
      </c>
      <c r="C2560" s="38" t="s">
        <v>7551</v>
      </c>
      <c r="D2560" s="38" t="s">
        <v>7992</v>
      </c>
      <c r="E2560" s="38" t="s">
        <v>7993</v>
      </c>
      <c r="F2560" s="116">
        <v>90720</v>
      </c>
      <c r="G2560" s="221">
        <v>0.05</v>
      </c>
      <c r="H2560" s="222">
        <f t="shared" si="54"/>
        <v>86184</v>
      </c>
      <c r="I2560" s="46" t="s">
        <v>2573</v>
      </c>
      <c r="J2560" s="61"/>
    </row>
    <row r="2561" spans="1:10" s="32" customFormat="1" ht="29" x14ac:dyDescent="0.25">
      <c r="A2561" s="38" t="s">
        <v>2268</v>
      </c>
      <c r="B2561" s="38" t="s">
        <v>2398</v>
      </c>
      <c r="C2561" s="38" t="s">
        <v>7551</v>
      </c>
      <c r="D2561" s="38" t="s">
        <v>7994</v>
      </c>
      <c r="E2561" s="38" t="s">
        <v>7995</v>
      </c>
      <c r="F2561" s="116">
        <v>90720</v>
      </c>
      <c r="G2561" s="221">
        <v>0.05</v>
      </c>
      <c r="H2561" s="222">
        <f t="shared" si="54"/>
        <v>86184</v>
      </c>
      <c r="I2561" s="46" t="s">
        <v>2573</v>
      </c>
      <c r="J2561" s="61"/>
    </row>
    <row r="2562" spans="1:10" s="32" customFormat="1" ht="29" x14ac:dyDescent="0.25">
      <c r="A2562" s="38" t="s">
        <v>2268</v>
      </c>
      <c r="B2562" s="38" t="s">
        <v>2398</v>
      </c>
      <c r="C2562" s="38" t="s">
        <v>7551</v>
      </c>
      <c r="D2562" s="38" t="s">
        <v>7996</v>
      </c>
      <c r="E2562" s="38" t="s">
        <v>7997</v>
      </c>
      <c r="F2562" s="116">
        <v>151200</v>
      </c>
      <c r="G2562" s="221">
        <v>0.05</v>
      </c>
      <c r="H2562" s="222">
        <f t="shared" si="54"/>
        <v>143640</v>
      </c>
      <c r="I2562" s="46" t="s">
        <v>2573</v>
      </c>
      <c r="J2562" s="61"/>
    </row>
    <row r="2563" spans="1:10" s="32" customFormat="1" ht="29" x14ac:dyDescent="0.25">
      <c r="A2563" s="38" t="s">
        <v>2268</v>
      </c>
      <c r="B2563" s="38" t="s">
        <v>2398</v>
      </c>
      <c r="C2563" s="38" t="s">
        <v>7551</v>
      </c>
      <c r="D2563" s="38" t="s">
        <v>7998</v>
      </c>
      <c r="E2563" s="38" t="s">
        <v>7999</v>
      </c>
      <c r="F2563" s="116">
        <v>151200</v>
      </c>
      <c r="G2563" s="221">
        <v>0.05</v>
      </c>
      <c r="H2563" s="222">
        <f t="shared" si="54"/>
        <v>143640</v>
      </c>
      <c r="I2563" s="46" t="s">
        <v>2573</v>
      </c>
      <c r="J2563" s="61"/>
    </row>
    <row r="2564" spans="1:10" s="32" customFormat="1" ht="29" x14ac:dyDescent="0.25">
      <c r="A2564" s="38" t="s">
        <v>2268</v>
      </c>
      <c r="B2564" s="38" t="s">
        <v>2398</v>
      </c>
      <c r="C2564" s="38" t="s">
        <v>7551</v>
      </c>
      <c r="D2564" s="38" t="s">
        <v>8000</v>
      </c>
      <c r="E2564" s="38" t="s">
        <v>8001</v>
      </c>
      <c r="F2564" s="116">
        <v>42530</v>
      </c>
      <c r="G2564" s="221">
        <v>0.05</v>
      </c>
      <c r="H2564" s="222">
        <f t="shared" si="54"/>
        <v>40403.5</v>
      </c>
      <c r="I2564" s="46" t="s">
        <v>2573</v>
      </c>
      <c r="J2564" s="61"/>
    </row>
    <row r="2565" spans="1:10" s="32" customFormat="1" ht="29" x14ac:dyDescent="0.25">
      <c r="A2565" s="38" t="s">
        <v>2268</v>
      </c>
      <c r="B2565" s="38" t="s">
        <v>2398</v>
      </c>
      <c r="C2565" s="38" t="s">
        <v>7551</v>
      </c>
      <c r="D2565" s="38" t="s">
        <v>8002</v>
      </c>
      <c r="E2565" s="38" t="s">
        <v>8003</v>
      </c>
      <c r="F2565" s="116">
        <v>42530</v>
      </c>
      <c r="G2565" s="221">
        <v>0.05</v>
      </c>
      <c r="H2565" s="222">
        <f t="shared" si="54"/>
        <v>40403.5</v>
      </c>
      <c r="I2565" s="46" t="s">
        <v>2573</v>
      </c>
      <c r="J2565" s="61"/>
    </row>
    <row r="2566" spans="1:10" s="32" customFormat="1" ht="29" x14ac:dyDescent="0.25">
      <c r="A2566" s="38" t="s">
        <v>2268</v>
      </c>
      <c r="B2566" s="38" t="s">
        <v>2398</v>
      </c>
      <c r="C2566" s="38" t="s">
        <v>7551</v>
      </c>
      <c r="D2566" s="38" t="s">
        <v>8004</v>
      </c>
      <c r="E2566" s="38" t="s">
        <v>8005</v>
      </c>
      <c r="F2566" s="116">
        <v>102060</v>
      </c>
      <c r="G2566" s="221">
        <v>0.05</v>
      </c>
      <c r="H2566" s="222">
        <f t="shared" si="54"/>
        <v>96957</v>
      </c>
      <c r="I2566" s="46" t="s">
        <v>2573</v>
      </c>
      <c r="J2566" s="61"/>
    </row>
    <row r="2567" spans="1:10" s="32" customFormat="1" ht="29" x14ac:dyDescent="0.25">
      <c r="A2567" s="38" t="s">
        <v>2268</v>
      </c>
      <c r="B2567" s="38" t="s">
        <v>2398</v>
      </c>
      <c r="C2567" s="38" t="s">
        <v>7551</v>
      </c>
      <c r="D2567" s="38" t="s">
        <v>8006</v>
      </c>
      <c r="E2567" s="38" t="s">
        <v>8007</v>
      </c>
      <c r="F2567" s="116">
        <v>102060</v>
      </c>
      <c r="G2567" s="221">
        <v>0.05</v>
      </c>
      <c r="H2567" s="222">
        <f t="shared" si="54"/>
        <v>96957</v>
      </c>
      <c r="I2567" s="46" t="s">
        <v>2573</v>
      </c>
      <c r="J2567" s="61"/>
    </row>
    <row r="2568" spans="1:10" s="32" customFormat="1" ht="29" x14ac:dyDescent="0.25">
      <c r="A2568" s="38" t="s">
        <v>2268</v>
      </c>
      <c r="B2568" s="38" t="s">
        <v>2398</v>
      </c>
      <c r="C2568" s="38" t="s">
        <v>7551</v>
      </c>
      <c r="D2568" s="38" t="s">
        <v>8008</v>
      </c>
      <c r="E2568" s="38" t="s">
        <v>8009</v>
      </c>
      <c r="F2568" s="116">
        <v>170100</v>
      </c>
      <c r="G2568" s="221">
        <v>0.05</v>
      </c>
      <c r="H2568" s="222">
        <f t="shared" si="54"/>
        <v>161595</v>
      </c>
      <c r="I2568" s="46" t="s">
        <v>2573</v>
      </c>
      <c r="J2568" s="61"/>
    </row>
    <row r="2569" spans="1:10" s="32" customFormat="1" ht="29" x14ac:dyDescent="0.25">
      <c r="A2569" s="38" t="s">
        <v>2268</v>
      </c>
      <c r="B2569" s="38" t="s">
        <v>2398</v>
      </c>
      <c r="C2569" s="38" t="s">
        <v>7551</v>
      </c>
      <c r="D2569" s="38" t="s">
        <v>8010</v>
      </c>
      <c r="E2569" s="38" t="s">
        <v>8011</v>
      </c>
      <c r="F2569" s="116">
        <v>170100</v>
      </c>
      <c r="G2569" s="221">
        <v>0.05</v>
      </c>
      <c r="H2569" s="222">
        <f t="shared" si="54"/>
        <v>161595</v>
      </c>
      <c r="I2569" s="46" t="s">
        <v>2573</v>
      </c>
      <c r="J2569" s="61"/>
    </row>
    <row r="2570" spans="1:10" s="32" customFormat="1" ht="29" x14ac:dyDescent="0.25">
      <c r="A2570" s="38" t="s">
        <v>2268</v>
      </c>
      <c r="B2570" s="38" t="s">
        <v>2398</v>
      </c>
      <c r="C2570" s="38" t="s">
        <v>9537</v>
      </c>
      <c r="D2570" s="38" t="s">
        <v>9659</v>
      </c>
      <c r="E2570" s="38" t="s">
        <v>9660</v>
      </c>
      <c r="F2570" s="116">
        <v>42000</v>
      </c>
      <c r="G2570" s="221">
        <v>0.05</v>
      </c>
      <c r="H2570" s="222">
        <f t="shared" si="54"/>
        <v>39900</v>
      </c>
      <c r="I2570" s="46" t="s">
        <v>2573</v>
      </c>
    </row>
    <row r="2571" spans="1:10" s="32" customFormat="1" ht="29" x14ac:dyDescent="0.25">
      <c r="A2571" s="38" t="s">
        <v>2268</v>
      </c>
      <c r="B2571" s="38" t="s">
        <v>2398</v>
      </c>
      <c r="C2571" s="38" t="s">
        <v>9537</v>
      </c>
      <c r="D2571" s="38" t="s">
        <v>9661</v>
      </c>
      <c r="E2571" s="38" t="s">
        <v>9662</v>
      </c>
      <c r="F2571" s="116">
        <v>42000</v>
      </c>
      <c r="G2571" s="221">
        <v>0.05</v>
      </c>
      <c r="H2571" s="222">
        <f t="shared" si="54"/>
        <v>39900</v>
      </c>
      <c r="I2571" s="46" t="s">
        <v>2573</v>
      </c>
    </row>
    <row r="2572" spans="1:10" s="32" customFormat="1" ht="29" x14ac:dyDescent="0.25">
      <c r="A2572" s="38" t="s">
        <v>2268</v>
      </c>
      <c r="B2572" s="38" t="s">
        <v>2398</v>
      </c>
      <c r="C2572" s="38" t="s">
        <v>9537</v>
      </c>
      <c r="D2572" s="38" t="s">
        <v>9663</v>
      </c>
      <c r="E2572" s="38" t="s">
        <v>9664</v>
      </c>
      <c r="F2572" s="116">
        <v>100800</v>
      </c>
      <c r="G2572" s="221">
        <v>0.05</v>
      </c>
      <c r="H2572" s="222">
        <f t="shared" ref="H2572:H2635" si="55">SUM(F2572*0.95)</f>
        <v>95760</v>
      </c>
      <c r="I2572" s="46" t="s">
        <v>2573</v>
      </c>
    </row>
    <row r="2573" spans="1:10" s="32" customFormat="1" ht="29" x14ac:dyDescent="0.25">
      <c r="A2573" s="38" t="s">
        <v>2268</v>
      </c>
      <c r="B2573" s="38" t="s">
        <v>2398</v>
      </c>
      <c r="C2573" s="38" t="s">
        <v>9537</v>
      </c>
      <c r="D2573" s="38" t="s">
        <v>9665</v>
      </c>
      <c r="E2573" s="38" t="s">
        <v>9666</v>
      </c>
      <c r="F2573" s="116">
        <v>100800</v>
      </c>
      <c r="G2573" s="221">
        <v>0.05</v>
      </c>
      <c r="H2573" s="222">
        <f t="shared" si="55"/>
        <v>95760</v>
      </c>
      <c r="I2573" s="46" t="s">
        <v>2573</v>
      </c>
    </row>
    <row r="2574" spans="1:10" s="32" customFormat="1" ht="29" x14ac:dyDescent="0.25">
      <c r="A2574" s="38" t="s">
        <v>2268</v>
      </c>
      <c r="B2574" s="38" t="s">
        <v>2398</v>
      </c>
      <c r="C2574" s="38" t="s">
        <v>9537</v>
      </c>
      <c r="D2574" s="38" t="s">
        <v>9667</v>
      </c>
      <c r="E2574" s="38" t="s">
        <v>9668</v>
      </c>
      <c r="F2574" s="116">
        <v>168000</v>
      </c>
      <c r="G2574" s="221">
        <v>0.05</v>
      </c>
      <c r="H2574" s="222">
        <f t="shared" si="55"/>
        <v>159600</v>
      </c>
      <c r="I2574" s="46" t="s">
        <v>2573</v>
      </c>
    </row>
    <row r="2575" spans="1:10" s="32" customFormat="1" ht="29" x14ac:dyDescent="0.25">
      <c r="A2575" s="38" t="s">
        <v>2268</v>
      </c>
      <c r="B2575" s="38" t="s">
        <v>2398</v>
      </c>
      <c r="C2575" s="38" t="s">
        <v>9537</v>
      </c>
      <c r="D2575" s="38" t="s">
        <v>9669</v>
      </c>
      <c r="E2575" s="38" t="s">
        <v>9670</v>
      </c>
      <c r="F2575" s="116">
        <v>168000</v>
      </c>
      <c r="G2575" s="221">
        <v>0.05</v>
      </c>
      <c r="H2575" s="222">
        <f t="shared" si="55"/>
        <v>159600</v>
      </c>
      <c r="I2575" s="46" t="s">
        <v>2573</v>
      </c>
    </row>
    <row r="2576" spans="1:10" s="32" customFormat="1" ht="29" x14ac:dyDescent="0.25">
      <c r="A2576" s="38" t="s">
        <v>2268</v>
      </c>
      <c r="B2576" s="38" t="s">
        <v>2398</v>
      </c>
      <c r="C2576" s="38" t="s">
        <v>9537</v>
      </c>
      <c r="D2576" s="38" t="s">
        <v>9671</v>
      </c>
      <c r="E2576" s="38" t="s">
        <v>9672</v>
      </c>
      <c r="F2576" s="116">
        <v>47250</v>
      </c>
      <c r="G2576" s="221">
        <v>0.05</v>
      </c>
      <c r="H2576" s="222">
        <f t="shared" si="55"/>
        <v>44887.5</v>
      </c>
      <c r="I2576" s="46" t="s">
        <v>2573</v>
      </c>
    </row>
    <row r="2577" spans="1:10" s="32" customFormat="1" ht="29" x14ac:dyDescent="0.25">
      <c r="A2577" s="38" t="s">
        <v>2268</v>
      </c>
      <c r="B2577" s="38" t="s">
        <v>2398</v>
      </c>
      <c r="C2577" s="38" t="s">
        <v>9537</v>
      </c>
      <c r="D2577" s="38" t="s">
        <v>9673</v>
      </c>
      <c r="E2577" s="38" t="s">
        <v>9674</v>
      </c>
      <c r="F2577" s="116">
        <v>47250</v>
      </c>
      <c r="G2577" s="221">
        <v>0.05</v>
      </c>
      <c r="H2577" s="222">
        <f t="shared" si="55"/>
        <v>44887.5</v>
      </c>
      <c r="I2577" s="46" t="s">
        <v>2573</v>
      </c>
    </row>
    <row r="2578" spans="1:10" s="32" customFormat="1" ht="29" x14ac:dyDescent="0.25">
      <c r="A2578" s="38" t="s">
        <v>2268</v>
      </c>
      <c r="B2578" s="38" t="s">
        <v>2398</v>
      </c>
      <c r="C2578" s="38" t="s">
        <v>9537</v>
      </c>
      <c r="D2578" s="38" t="s">
        <v>9675</v>
      </c>
      <c r="E2578" s="38" t="s">
        <v>9676</v>
      </c>
      <c r="F2578" s="116">
        <v>113400</v>
      </c>
      <c r="G2578" s="221">
        <v>0.05</v>
      </c>
      <c r="H2578" s="222">
        <f t="shared" si="55"/>
        <v>107730</v>
      </c>
      <c r="I2578" s="46" t="s">
        <v>2573</v>
      </c>
    </row>
    <row r="2579" spans="1:10" s="32" customFormat="1" ht="29" x14ac:dyDescent="0.25">
      <c r="A2579" s="38" t="s">
        <v>2268</v>
      </c>
      <c r="B2579" s="38" t="s">
        <v>2398</v>
      </c>
      <c r="C2579" s="38" t="s">
        <v>9537</v>
      </c>
      <c r="D2579" s="38" t="s">
        <v>9677</v>
      </c>
      <c r="E2579" s="38" t="s">
        <v>9678</v>
      </c>
      <c r="F2579" s="116">
        <v>113400</v>
      </c>
      <c r="G2579" s="221">
        <v>0.05</v>
      </c>
      <c r="H2579" s="222">
        <f t="shared" si="55"/>
        <v>107730</v>
      </c>
      <c r="I2579" s="46" t="s">
        <v>2573</v>
      </c>
    </row>
    <row r="2580" spans="1:10" s="32" customFormat="1" ht="29" x14ac:dyDescent="0.25">
      <c r="A2580" s="38" t="s">
        <v>2268</v>
      </c>
      <c r="B2580" s="38" t="s">
        <v>2398</v>
      </c>
      <c r="C2580" s="38" t="s">
        <v>9537</v>
      </c>
      <c r="D2580" s="38" t="s">
        <v>9679</v>
      </c>
      <c r="E2580" s="38" t="s">
        <v>9680</v>
      </c>
      <c r="F2580" s="116">
        <v>189000</v>
      </c>
      <c r="G2580" s="221">
        <v>0.05</v>
      </c>
      <c r="H2580" s="222">
        <f t="shared" si="55"/>
        <v>179550</v>
      </c>
      <c r="I2580" s="46" t="s">
        <v>2573</v>
      </c>
    </row>
    <row r="2581" spans="1:10" s="32" customFormat="1" ht="29" x14ac:dyDescent="0.25">
      <c r="A2581" s="38" t="s">
        <v>2268</v>
      </c>
      <c r="B2581" s="38" t="s">
        <v>2398</v>
      </c>
      <c r="C2581" s="38" t="s">
        <v>9537</v>
      </c>
      <c r="D2581" s="38" t="s">
        <v>9681</v>
      </c>
      <c r="E2581" s="38" t="s">
        <v>9682</v>
      </c>
      <c r="F2581" s="116">
        <v>189000</v>
      </c>
      <c r="G2581" s="221">
        <v>0.05</v>
      </c>
      <c r="H2581" s="222">
        <f t="shared" si="55"/>
        <v>179550</v>
      </c>
      <c r="I2581" s="46" t="s">
        <v>2573</v>
      </c>
    </row>
    <row r="2582" spans="1:10" s="48" customFormat="1" ht="29" x14ac:dyDescent="0.25">
      <c r="A2582" s="26" t="s">
        <v>2268</v>
      </c>
      <c r="B2582" s="26" t="s">
        <v>2398</v>
      </c>
      <c r="C2582" s="26" t="s">
        <v>382</v>
      </c>
      <c r="D2582" s="26" t="s">
        <v>3057</v>
      </c>
      <c r="E2582" s="26" t="s">
        <v>3058</v>
      </c>
      <c r="F2582" s="45">
        <v>72000</v>
      </c>
      <c r="G2582" s="221">
        <v>0.05</v>
      </c>
      <c r="H2582" s="222">
        <f t="shared" si="55"/>
        <v>68400</v>
      </c>
      <c r="I2582" s="46" t="s">
        <v>2573</v>
      </c>
      <c r="J2582" s="54"/>
    </row>
    <row r="2583" spans="1:10" s="48" customFormat="1" ht="29" x14ac:dyDescent="0.25">
      <c r="A2583" s="26" t="s">
        <v>2268</v>
      </c>
      <c r="B2583" s="26" t="s">
        <v>2398</v>
      </c>
      <c r="C2583" s="26" t="s">
        <v>382</v>
      </c>
      <c r="D2583" s="26" t="s">
        <v>3063</v>
      </c>
      <c r="E2583" s="26" t="s">
        <v>3064</v>
      </c>
      <c r="F2583" s="45">
        <v>72000</v>
      </c>
      <c r="G2583" s="221">
        <v>0.05</v>
      </c>
      <c r="H2583" s="222">
        <f t="shared" si="55"/>
        <v>68400</v>
      </c>
      <c r="I2583" s="46" t="s">
        <v>2573</v>
      </c>
      <c r="J2583" s="54"/>
    </row>
    <row r="2584" spans="1:10" s="48" customFormat="1" ht="29" x14ac:dyDescent="0.25">
      <c r="A2584" s="26" t="s">
        <v>2268</v>
      </c>
      <c r="B2584" s="26" t="s">
        <v>2398</v>
      </c>
      <c r="C2584" s="26" t="s">
        <v>382</v>
      </c>
      <c r="D2584" s="26" t="s">
        <v>3059</v>
      </c>
      <c r="E2584" s="26" t="s">
        <v>3060</v>
      </c>
      <c r="F2584" s="45">
        <v>172800</v>
      </c>
      <c r="G2584" s="221">
        <v>0.05</v>
      </c>
      <c r="H2584" s="222">
        <f t="shared" si="55"/>
        <v>164160</v>
      </c>
      <c r="I2584" s="46" t="s">
        <v>2573</v>
      </c>
      <c r="J2584" s="54"/>
    </row>
    <row r="2585" spans="1:10" s="48" customFormat="1" ht="29" x14ac:dyDescent="0.25">
      <c r="A2585" s="26" t="s">
        <v>2268</v>
      </c>
      <c r="B2585" s="26" t="s">
        <v>2398</v>
      </c>
      <c r="C2585" s="26" t="s">
        <v>382</v>
      </c>
      <c r="D2585" s="26" t="s">
        <v>3061</v>
      </c>
      <c r="E2585" s="26" t="s">
        <v>3062</v>
      </c>
      <c r="F2585" s="45">
        <v>172800</v>
      </c>
      <c r="G2585" s="221">
        <v>0.05</v>
      </c>
      <c r="H2585" s="222">
        <f t="shared" si="55"/>
        <v>164160</v>
      </c>
      <c r="I2585" s="46" t="s">
        <v>2573</v>
      </c>
      <c r="J2585" s="54"/>
    </row>
    <row r="2586" spans="1:10" s="48" customFormat="1" ht="29" x14ac:dyDescent="0.25">
      <c r="A2586" s="26" t="s">
        <v>2268</v>
      </c>
      <c r="B2586" s="26" t="s">
        <v>2398</v>
      </c>
      <c r="C2586" s="26" t="s">
        <v>382</v>
      </c>
      <c r="D2586" s="26" t="s">
        <v>4405</v>
      </c>
      <c r="E2586" s="26" t="s">
        <v>4404</v>
      </c>
      <c r="F2586" s="45">
        <v>288000</v>
      </c>
      <c r="G2586" s="221">
        <v>0.05</v>
      </c>
      <c r="H2586" s="222">
        <f t="shared" si="55"/>
        <v>273600</v>
      </c>
      <c r="I2586" s="46" t="s">
        <v>2573</v>
      </c>
      <c r="J2586" s="54"/>
    </row>
    <row r="2587" spans="1:10" s="48" customFormat="1" ht="29" x14ac:dyDescent="0.25">
      <c r="A2587" s="79" t="s">
        <v>2268</v>
      </c>
      <c r="B2587" s="80" t="s">
        <v>2398</v>
      </c>
      <c r="C2587" s="80" t="s">
        <v>382</v>
      </c>
      <c r="D2587" s="80" t="s">
        <v>4403</v>
      </c>
      <c r="E2587" s="80" t="s">
        <v>4402</v>
      </c>
      <c r="F2587" s="81">
        <v>288000</v>
      </c>
      <c r="G2587" s="221">
        <v>0.05</v>
      </c>
      <c r="H2587" s="222">
        <f t="shared" si="55"/>
        <v>273600</v>
      </c>
      <c r="I2587" s="103" t="s">
        <v>2573</v>
      </c>
      <c r="J2587" s="104"/>
    </row>
    <row r="2588" spans="1:10" s="48" customFormat="1" ht="29" x14ac:dyDescent="0.25">
      <c r="A2588" s="112" t="s">
        <v>2268</v>
      </c>
      <c r="B2588" s="113" t="s">
        <v>2398</v>
      </c>
      <c r="C2588" s="113" t="s">
        <v>382</v>
      </c>
      <c r="D2588" s="113" t="s">
        <v>5933</v>
      </c>
      <c r="E2588" s="113" t="s">
        <v>5934</v>
      </c>
      <c r="F2588" s="114">
        <v>78860</v>
      </c>
      <c r="G2588" s="221">
        <v>0.05</v>
      </c>
      <c r="H2588" s="222">
        <f t="shared" si="55"/>
        <v>74917</v>
      </c>
      <c r="I2588" s="103" t="s">
        <v>2573</v>
      </c>
      <c r="J2588" s="111"/>
    </row>
    <row r="2589" spans="1:10" s="48" customFormat="1" ht="29" x14ac:dyDescent="0.25">
      <c r="A2589" s="112" t="s">
        <v>2268</v>
      </c>
      <c r="B2589" s="113" t="s">
        <v>2398</v>
      </c>
      <c r="C2589" s="113" t="s">
        <v>382</v>
      </c>
      <c r="D2589" s="113" t="s">
        <v>5935</v>
      </c>
      <c r="E2589" s="113" t="s">
        <v>5936</v>
      </c>
      <c r="F2589" s="114">
        <v>78860</v>
      </c>
      <c r="G2589" s="221">
        <v>0.05</v>
      </c>
      <c r="H2589" s="222">
        <f t="shared" si="55"/>
        <v>74917</v>
      </c>
      <c r="I2589" s="103" t="s">
        <v>2573</v>
      </c>
      <c r="J2589" s="111"/>
    </row>
    <row r="2590" spans="1:10" s="48" customFormat="1" ht="29" x14ac:dyDescent="0.25">
      <c r="A2590" s="112" t="s">
        <v>2268</v>
      </c>
      <c r="B2590" s="113" t="s">
        <v>2398</v>
      </c>
      <c r="C2590" s="113" t="s">
        <v>382</v>
      </c>
      <c r="D2590" s="113" t="s">
        <v>5937</v>
      </c>
      <c r="E2590" s="113" t="s">
        <v>5938</v>
      </c>
      <c r="F2590" s="114">
        <v>189260</v>
      </c>
      <c r="G2590" s="221">
        <v>0.05</v>
      </c>
      <c r="H2590" s="222">
        <f t="shared" si="55"/>
        <v>179797</v>
      </c>
      <c r="I2590" s="103" t="s">
        <v>2573</v>
      </c>
      <c r="J2590" s="111"/>
    </row>
    <row r="2591" spans="1:10" s="48" customFormat="1" ht="29" x14ac:dyDescent="0.25">
      <c r="A2591" s="112" t="s">
        <v>2268</v>
      </c>
      <c r="B2591" s="113" t="s">
        <v>2398</v>
      </c>
      <c r="C2591" s="113" t="s">
        <v>382</v>
      </c>
      <c r="D2591" s="113" t="s">
        <v>5939</v>
      </c>
      <c r="E2591" s="113" t="s">
        <v>5940</v>
      </c>
      <c r="F2591" s="114">
        <v>189260</v>
      </c>
      <c r="G2591" s="221">
        <v>0.05</v>
      </c>
      <c r="H2591" s="222">
        <f t="shared" si="55"/>
        <v>179797</v>
      </c>
      <c r="I2591" s="103" t="s">
        <v>2573</v>
      </c>
      <c r="J2591" s="111"/>
    </row>
    <row r="2592" spans="1:10" s="48" customFormat="1" ht="29" x14ac:dyDescent="0.25">
      <c r="A2592" s="112" t="s">
        <v>2268</v>
      </c>
      <c r="B2592" s="113" t="s">
        <v>2398</v>
      </c>
      <c r="C2592" s="113" t="s">
        <v>382</v>
      </c>
      <c r="D2592" s="113" t="s">
        <v>5941</v>
      </c>
      <c r="E2592" s="113" t="s">
        <v>5942</v>
      </c>
      <c r="F2592" s="114">
        <v>315430</v>
      </c>
      <c r="G2592" s="221">
        <v>0.05</v>
      </c>
      <c r="H2592" s="222">
        <f t="shared" si="55"/>
        <v>299658.5</v>
      </c>
      <c r="I2592" s="103" t="s">
        <v>2573</v>
      </c>
      <c r="J2592" s="111"/>
    </row>
    <row r="2593" spans="1:10" s="48" customFormat="1" ht="29" x14ac:dyDescent="0.25">
      <c r="A2593" s="112" t="s">
        <v>2268</v>
      </c>
      <c r="B2593" s="113" t="s">
        <v>2398</v>
      </c>
      <c r="C2593" s="113" t="s">
        <v>382</v>
      </c>
      <c r="D2593" s="113" t="s">
        <v>5943</v>
      </c>
      <c r="E2593" s="113" t="s">
        <v>5944</v>
      </c>
      <c r="F2593" s="114">
        <v>315430</v>
      </c>
      <c r="G2593" s="221">
        <v>0.05</v>
      </c>
      <c r="H2593" s="222">
        <f t="shared" si="55"/>
        <v>299658.5</v>
      </c>
      <c r="I2593" s="103" t="s">
        <v>2573</v>
      </c>
      <c r="J2593" s="111"/>
    </row>
    <row r="2594" spans="1:10" s="48" customFormat="1" ht="29" x14ac:dyDescent="0.25">
      <c r="A2594" s="98" t="s">
        <v>2268</v>
      </c>
      <c r="B2594" s="84" t="s">
        <v>2398</v>
      </c>
      <c r="C2594" s="84" t="s">
        <v>5663</v>
      </c>
      <c r="D2594" s="84" t="s">
        <v>5789</v>
      </c>
      <c r="E2594" s="84" t="s">
        <v>5790</v>
      </c>
      <c r="F2594" s="85">
        <v>78800</v>
      </c>
      <c r="G2594" s="221">
        <v>0.05</v>
      </c>
      <c r="H2594" s="222">
        <f t="shared" si="55"/>
        <v>74860</v>
      </c>
      <c r="I2594" s="103" t="s">
        <v>2573</v>
      </c>
      <c r="J2594" s="42"/>
    </row>
    <row r="2595" spans="1:10" s="48" customFormat="1" ht="29" x14ac:dyDescent="0.25">
      <c r="A2595" s="98" t="s">
        <v>2268</v>
      </c>
      <c r="B2595" s="84" t="s">
        <v>2398</v>
      </c>
      <c r="C2595" s="84" t="s">
        <v>5663</v>
      </c>
      <c r="D2595" s="84" t="s">
        <v>5791</v>
      </c>
      <c r="E2595" s="84" t="s">
        <v>5792</v>
      </c>
      <c r="F2595" s="85">
        <v>78800</v>
      </c>
      <c r="G2595" s="221">
        <v>0.05</v>
      </c>
      <c r="H2595" s="222">
        <f t="shared" si="55"/>
        <v>74860</v>
      </c>
      <c r="I2595" s="103" t="s">
        <v>2573</v>
      </c>
      <c r="J2595" s="42"/>
    </row>
    <row r="2596" spans="1:10" s="48" customFormat="1" ht="29" x14ac:dyDescent="0.25">
      <c r="A2596" s="98" t="s">
        <v>2268</v>
      </c>
      <c r="B2596" s="84" t="s">
        <v>2398</v>
      </c>
      <c r="C2596" s="84" t="s">
        <v>5663</v>
      </c>
      <c r="D2596" s="84" t="s">
        <v>5793</v>
      </c>
      <c r="E2596" s="84" t="s">
        <v>5795</v>
      </c>
      <c r="F2596" s="85">
        <v>189200</v>
      </c>
      <c r="G2596" s="221">
        <v>0.05</v>
      </c>
      <c r="H2596" s="222">
        <f t="shared" si="55"/>
        <v>179740</v>
      </c>
      <c r="I2596" s="103" t="s">
        <v>2573</v>
      </c>
      <c r="J2596" s="42"/>
    </row>
    <row r="2597" spans="1:10" s="48" customFormat="1" ht="29" x14ac:dyDescent="0.25">
      <c r="A2597" s="98" t="s">
        <v>2268</v>
      </c>
      <c r="B2597" s="84" t="s">
        <v>2398</v>
      </c>
      <c r="C2597" s="84" t="s">
        <v>5663</v>
      </c>
      <c r="D2597" s="84" t="s">
        <v>5794</v>
      </c>
      <c r="E2597" s="84" t="s">
        <v>5796</v>
      </c>
      <c r="F2597" s="85">
        <v>189200</v>
      </c>
      <c r="G2597" s="221">
        <v>0.05</v>
      </c>
      <c r="H2597" s="222">
        <f t="shared" si="55"/>
        <v>179740</v>
      </c>
      <c r="I2597" s="103" t="s">
        <v>2573</v>
      </c>
      <c r="J2597" s="42"/>
    </row>
    <row r="2598" spans="1:10" s="48" customFormat="1" ht="29" x14ac:dyDescent="0.25">
      <c r="A2598" s="98" t="s">
        <v>2268</v>
      </c>
      <c r="B2598" s="84" t="s">
        <v>2398</v>
      </c>
      <c r="C2598" s="84" t="s">
        <v>5663</v>
      </c>
      <c r="D2598" s="84" t="s">
        <v>5797</v>
      </c>
      <c r="E2598" s="84" t="s">
        <v>5799</v>
      </c>
      <c r="F2598" s="85">
        <v>315200</v>
      </c>
      <c r="G2598" s="221">
        <v>0.05</v>
      </c>
      <c r="H2598" s="222">
        <f t="shared" si="55"/>
        <v>299440</v>
      </c>
      <c r="I2598" s="103" t="s">
        <v>2573</v>
      </c>
      <c r="J2598" s="42"/>
    </row>
    <row r="2599" spans="1:10" s="48" customFormat="1" ht="29" x14ac:dyDescent="0.25">
      <c r="A2599" s="98" t="s">
        <v>2268</v>
      </c>
      <c r="B2599" s="84" t="s">
        <v>2398</v>
      </c>
      <c r="C2599" s="84" t="s">
        <v>5663</v>
      </c>
      <c r="D2599" s="84" t="s">
        <v>5798</v>
      </c>
      <c r="E2599" s="84" t="s">
        <v>5800</v>
      </c>
      <c r="F2599" s="85">
        <v>315200</v>
      </c>
      <c r="G2599" s="221">
        <v>0.05</v>
      </c>
      <c r="H2599" s="222">
        <f t="shared" si="55"/>
        <v>299440</v>
      </c>
      <c r="I2599" s="103" t="s">
        <v>2573</v>
      </c>
      <c r="J2599" s="42"/>
    </row>
    <row r="2600" spans="1:10" s="48" customFormat="1" ht="29" x14ac:dyDescent="0.25">
      <c r="A2600" s="108" t="s">
        <v>2268</v>
      </c>
      <c r="B2600" s="109" t="s">
        <v>2398</v>
      </c>
      <c r="C2600" s="109" t="s">
        <v>5663</v>
      </c>
      <c r="D2600" s="109" t="s">
        <v>6378</v>
      </c>
      <c r="E2600" s="109" t="s">
        <v>6379</v>
      </c>
      <c r="F2600" s="117">
        <v>86300</v>
      </c>
      <c r="G2600" s="221">
        <v>0.05</v>
      </c>
      <c r="H2600" s="222">
        <f t="shared" si="55"/>
        <v>81985</v>
      </c>
      <c r="I2600" s="103" t="s">
        <v>2573</v>
      </c>
      <c r="J2600" s="42"/>
    </row>
    <row r="2601" spans="1:10" s="48" customFormat="1" ht="29" x14ac:dyDescent="0.25">
      <c r="A2601" s="108" t="s">
        <v>2268</v>
      </c>
      <c r="B2601" s="109" t="s">
        <v>2398</v>
      </c>
      <c r="C2601" s="109" t="s">
        <v>5663</v>
      </c>
      <c r="D2601" s="109" t="s">
        <v>6380</v>
      </c>
      <c r="E2601" s="109" t="s">
        <v>6381</v>
      </c>
      <c r="F2601" s="117">
        <v>86300</v>
      </c>
      <c r="G2601" s="221">
        <v>0.05</v>
      </c>
      <c r="H2601" s="222">
        <f t="shared" si="55"/>
        <v>81985</v>
      </c>
      <c r="I2601" s="103" t="s">
        <v>2573</v>
      </c>
      <c r="J2601" s="42"/>
    </row>
    <row r="2602" spans="1:10" s="48" customFormat="1" ht="29" x14ac:dyDescent="0.25">
      <c r="A2602" s="108" t="s">
        <v>2268</v>
      </c>
      <c r="B2602" s="109" t="s">
        <v>2398</v>
      </c>
      <c r="C2602" s="109" t="s">
        <v>5663</v>
      </c>
      <c r="D2602" s="109" t="s">
        <v>6382</v>
      </c>
      <c r="E2602" s="109" t="s">
        <v>6383</v>
      </c>
      <c r="F2602" s="117">
        <v>207200</v>
      </c>
      <c r="G2602" s="221">
        <v>0.05</v>
      </c>
      <c r="H2602" s="222">
        <f t="shared" si="55"/>
        <v>196840</v>
      </c>
      <c r="I2602" s="103" t="s">
        <v>2573</v>
      </c>
      <c r="J2602" s="42"/>
    </row>
    <row r="2603" spans="1:10" s="48" customFormat="1" ht="29" x14ac:dyDescent="0.25">
      <c r="A2603" s="108" t="s">
        <v>2268</v>
      </c>
      <c r="B2603" s="109" t="s">
        <v>2398</v>
      </c>
      <c r="C2603" s="109" t="s">
        <v>5663</v>
      </c>
      <c r="D2603" s="109" t="s">
        <v>6384</v>
      </c>
      <c r="E2603" s="109" t="s">
        <v>6385</v>
      </c>
      <c r="F2603" s="117">
        <v>207200</v>
      </c>
      <c r="G2603" s="221">
        <v>0.05</v>
      </c>
      <c r="H2603" s="222">
        <f t="shared" si="55"/>
        <v>196840</v>
      </c>
      <c r="I2603" s="103" t="s">
        <v>2573</v>
      </c>
      <c r="J2603" s="42"/>
    </row>
    <row r="2604" spans="1:10" s="48" customFormat="1" ht="29" x14ac:dyDescent="0.25">
      <c r="A2604" s="108" t="s">
        <v>2268</v>
      </c>
      <c r="B2604" s="109" t="s">
        <v>2398</v>
      </c>
      <c r="C2604" s="109" t="s">
        <v>5663</v>
      </c>
      <c r="D2604" s="109" t="s">
        <v>6386</v>
      </c>
      <c r="E2604" s="109" t="s">
        <v>6387</v>
      </c>
      <c r="F2604" s="117">
        <v>345200</v>
      </c>
      <c r="G2604" s="221">
        <v>0.05</v>
      </c>
      <c r="H2604" s="222">
        <f t="shared" si="55"/>
        <v>327940</v>
      </c>
      <c r="I2604" s="103" t="s">
        <v>2573</v>
      </c>
      <c r="J2604" s="42"/>
    </row>
    <row r="2605" spans="1:10" s="48" customFormat="1" ht="29" x14ac:dyDescent="0.25">
      <c r="A2605" s="108" t="s">
        <v>2268</v>
      </c>
      <c r="B2605" s="109" t="s">
        <v>2398</v>
      </c>
      <c r="C2605" s="109" t="s">
        <v>5663</v>
      </c>
      <c r="D2605" s="109" t="s">
        <v>6388</v>
      </c>
      <c r="E2605" s="109" t="s">
        <v>6389</v>
      </c>
      <c r="F2605" s="117">
        <v>345200</v>
      </c>
      <c r="G2605" s="221">
        <v>0.05</v>
      </c>
      <c r="H2605" s="222">
        <f t="shared" si="55"/>
        <v>327940</v>
      </c>
      <c r="I2605" s="103" t="s">
        <v>2573</v>
      </c>
      <c r="J2605" s="42"/>
    </row>
    <row r="2606" spans="1:10" s="48" customFormat="1" ht="29" x14ac:dyDescent="0.25">
      <c r="A2606" s="26" t="s">
        <v>2268</v>
      </c>
      <c r="B2606" s="26" t="s">
        <v>2398</v>
      </c>
      <c r="C2606" s="26" t="s">
        <v>51</v>
      </c>
      <c r="D2606" s="26" t="s">
        <v>2421</v>
      </c>
      <c r="E2606" s="26" t="s">
        <v>2422</v>
      </c>
      <c r="F2606" s="45">
        <v>4200</v>
      </c>
      <c r="G2606" s="221">
        <v>0.05</v>
      </c>
      <c r="H2606" s="222">
        <f t="shared" si="55"/>
        <v>3990</v>
      </c>
      <c r="I2606" s="95" t="s">
        <v>10763</v>
      </c>
      <c r="J2606" s="47"/>
    </row>
    <row r="2607" spans="1:10" s="48" customFormat="1" ht="29" x14ac:dyDescent="0.25">
      <c r="A2607" s="26" t="s">
        <v>2268</v>
      </c>
      <c r="B2607" s="26" t="s">
        <v>2398</v>
      </c>
      <c r="C2607" s="26" t="s">
        <v>51</v>
      </c>
      <c r="D2607" s="26" t="s">
        <v>2419</v>
      </c>
      <c r="E2607" s="26" t="s">
        <v>2420</v>
      </c>
      <c r="F2607" s="45">
        <v>10100</v>
      </c>
      <c r="G2607" s="221">
        <v>0.05</v>
      </c>
      <c r="H2607" s="222">
        <f t="shared" si="55"/>
        <v>9595</v>
      </c>
      <c r="I2607" s="95" t="s">
        <v>10763</v>
      </c>
      <c r="J2607" s="47"/>
    </row>
    <row r="2608" spans="1:10" s="48" customFormat="1" ht="29" x14ac:dyDescent="0.25">
      <c r="A2608" s="38" t="s">
        <v>2268</v>
      </c>
      <c r="B2608" s="38" t="s">
        <v>2398</v>
      </c>
      <c r="C2608" s="38" t="s">
        <v>51</v>
      </c>
      <c r="D2608" s="38" t="s">
        <v>5827</v>
      </c>
      <c r="E2608" s="38" t="s">
        <v>5828</v>
      </c>
      <c r="F2608" s="106">
        <v>4600</v>
      </c>
      <c r="G2608" s="221">
        <v>0.05</v>
      </c>
      <c r="H2608" s="222">
        <f t="shared" si="55"/>
        <v>4370</v>
      </c>
      <c r="I2608" s="95" t="s">
        <v>10763</v>
      </c>
      <c r="J2608" s="47"/>
    </row>
    <row r="2609" spans="1:10" s="48" customFormat="1" ht="29" x14ac:dyDescent="0.25">
      <c r="A2609" s="38" t="s">
        <v>2268</v>
      </c>
      <c r="B2609" s="38" t="s">
        <v>2398</v>
      </c>
      <c r="C2609" s="38" t="s">
        <v>51</v>
      </c>
      <c r="D2609" s="38" t="s">
        <v>5829</v>
      </c>
      <c r="E2609" s="38" t="s">
        <v>5830</v>
      </c>
      <c r="F2609" s="106">
        <v>11070</v>
      </c>
      <c r="G2609" s="221">
        <v>0.05</v>
      </c>
      <c r="H2609" s="222">
        <f t="shared" si="55"/>
        <v>10516.5</v>
      </c>
      <c r="I2609" s="95" t="s">
        <v>10763</v>
      </c>
      <c r="J2609" s="47"/>
    </row>
    <row r="2610" spans="1:10" s="48" customFormat="1" ht="29" x14ac:dyDescent="0.25">
      <c r="A2610" s="26" t="s">
        <v>2268</v>
      </c>
      <c r="B2610" s="26" t="s">
        <v>2398</v>
      </c>
      <c r="C2610" s="26" t="s">
        <v>51</v>
      </c>
      <c r="D2610" s="26" t="s">
        <v>2405</v>
      </c>
      <c r="E2610" s="26" t="s">
        <v>2406</v>
      </c>
      <c r="F2610" s="45">
        <v>7350</v>
      </c>
      <c r="G2610" s="221">
        <v>0.05</v>
      </c>
      <c r="H2610" s="222">
        <f t="shared" si="55"/>
        <v>6982.5</v>
      </c>
      <c r="I2610" s="95" t="s">
        <v>10763</v>
      </c>
      <c r="J2610" s="47"/>
    </row>
    <row r="2611" spans="1:10" s="48" customFormat="1" ht="29" x14ac:dyDescent="0.25">
      <c r="A2611" s="26" t="s">
        <v>2268</v>
      </c>
      <c r="B2611" s="26" t="s">
        <v>2398</v>
      </c>
      <c r="C2611" s="26" t="s">
        <v>51</v>
      </c>
      <c r="D2611" s="26" t="s">
        <v>2403</v>
      </c>
      <c r="E2611" s="26" t="s">
        <v>2404</v>
      </c>
      <c r="F2611" s="45">
        <v>17650</v>
      </c>
      <c r="G2611" s="221">
        <v>0.05</v>
      </c>
      <c r="H2611" s="222">
        <f t="shared" si="55"/>
        <v>16767.5</v>
      </c>
      <c r="I2611" s="95" t="s">
        <v>10763</v>
      </c>
      <c r="J2611" s="47"/>
    </row>
    <row r="2612" spans="1:10" s="48" customFormat="1" ht="29" x14ac:dyDescent="0.25">
      <c r="A2612" s="38" t="s">
        <v>2268</v>
      </c>
      <c r="B2612" s="38" t="s">
        <v>2398</v>
      </c>
      <c r="C2612" s="38" t="s">
        <v>51</v>
      </c>
      <c r="D2612" s="38" t="s">
        <v>5831</v>
      </c>
      <c r="E2612" s="38" t="s">
        <v>5832</v>
      </c>
      <c r="F2612" s="107">
        <v>8050</v>
      </c>
      <c r="G2612" s="221">
        <v>0.05</v>
      </c>
      <c r="H2612" s="222">
        <f t="shared" si="55"/>
        <v>7647.5</v>
      </c>
      <c r="I2612" s="95" t="s">
        <v>10763</v>
      </c>
      <c r="J2612" s="47"/>
    </row>
    <row r="2613" spans="1:10" s="48" customFormat="1" ht="29" x14ac:dyDescent="0.25">
      <c r="A2613" s="38" t="s">
        <v>2268</v>
      </c>
      <c r="B2613" s="38" t="s">
        <v>2398</v>
      </c>
      <c r="C2613" s="38" t="s">
        <v>51</v>
      </c>
      <c r="D2613" s="38" t="s">
        <v>5833</v>
      </c>
      <c r="E2613" s="38" t="s">
        <v>5834</v>
      </c>
      <c r="F2613" s="107">
        <v>19340</v>
      </c>
      <c r="G2613" s="221">
        <v>0.05</v>
      </c>
      <c r="H2613" s="222">
        <f t="shared" si="55"/>
        <v>18373</v>
      </c>
      <c r="I2613" s="95" t="s">
        <v>10763</v>
      </c>
      <c r="J2613" s="47"/>
    </row>
    <row r="2614" spans="1:10" s="48" customFormat="1" ht="29" x14ac:dyDescent="0.25">
      <c r="A2614" s="26" t="s">
        <v>2268</v>
      </c>
      <c r="B2614" s="26" t="s">
        <v>2398</v>
      </c>
      <c r="C2614" s="26" t="s">
        <v>51</v>
      </c>
      <c r="D2614" s="26" t="s">
        <v>2413</v>
      </c>
      <c r="E2614" s="26" t="s">
        <v>2414</v>
      </c>
      <c r="F2614" s="45">
        <v>17850</v>
      </c>
      <c r="G2614" s="221">
        <v>0.05</v>
      </c>
      <c r="H2614" s="222">
        <f t="shared" si="55"/>
        <v>16957.5</v>
      </c>
      <c r="I2614" s="95" t="s">
        <v>10763</v>
      </c>
      <c r="J2614" s="47"/>
    </row>
    <row r="2615" spans="1:10" s="48" customFormat="1" ht="29" x14ac:dyDescent="0.25">
      <c r="A2615" s="26" t="s">
        <v>2268</v>
      </c>
      <c r="B2615" s="26" t="s">
        <v>2398</v>
      </c>
      <c r="C2615" s="26" t="s">
        <v>51</v>
      </c>
      <c r="D2615" s="26" t="s">
        <v>2411</v>
      </c>
      <c r="E2615" s="26" t="s">
        <v>2412</v>
      </c>
      <c r="F2615" s="45">
        <v>42850</v>
      </c>
      <c r="G2615" s="221">
        <v>0.05</v>
      </c>
      <c r="H2615" s="222">
        <f t="shared" si="55"/>
        <v>40707.5</v>
      </c>
      <c r="I2615" s="95" t="s">
        <v>10763</v>
      </c>
      <c r="J2615" s="47"/>
    </row>
    <row r="2616" spans="1:10" s="48" customFormat="1" ht="29" x14ac:dyDescent="0.25">
      <c r="A2616" s="38" t="s">
        <v>2268</v>
      </c>
      <c r="B2616" s="38" t="s">
        <v>2398</v>
      </c>
      <c r="C2616" s="38" t="s">
        <v>51</v>
      </c>
      <c r="D2616" s="38" t="s">
        <v>5835</v>
      </c>
      <c r="E2616" s="38" t="s">
        <v>5836</v>
      </c>
      <c r="F2616" s="107">
        <v>19550</v>
      </c>
      <c r="G2616" s="221">
        <v>0.05</v>
      </c>
      <c r="H2616" s="222">
        <f t="shared" si="55"/>
        <v>18572.5</v>
      </c>
      <c r="I2616" s="95" t="s">
        <v>10763</v>
      </c>
      <c r="J2616" s="47"/>
    </row>
    <row r="2617" spans="1:10" s="48" customFormat="1" ht="29" x14ac:dyDescent="0.25">
      <c r="A2617" s="38" t="s">
        <v>2268</v>
      </c>
      <c r="B2617" s="38" t="s">
        <v>2398</v>
      </c>
      <c r="C2617" s="38" t="s">
        <v>51</v>
      </c>
      <c r="D2617" s="38" t="s">
        <v>5837</v>
      </c>
      <c r="E2617" s="38" t="s">
        <v>5838</v>
      </c>
      <c r="F2617" s="107">
        <v>46940</v>
      </c>
      <c r="G2617" s="221">
        <v>0.05</v>
      </c>
      <c r="H2617" s="222">
        <f t="shared" si="55"/>
        <v>44593</v>
      </c>
      <c r="I2617" s="95" t="s">
        <v>10763</v>
      </c>
      <c r="J2617" s="47"/>
    </row>
    <row r="2618" spans="1:10" s="32" customFormat="1" ht="29" x14ac:dyDescent="0.25">
      <c r="A2618" s="167" t="s">
        <v>2268</v>
      </c>
      <c r="B2618" s="167" t="s">
        <v>2398</v>
      </c>
      <c r="C2618" s="167" t="s">
        <v>10284</v>
      </c>
      <c r="D2618" s="167" t="s">
        <v>10359</v>
      </c>
      <c r="E2618" s="167" t="s">
        <v>10360</v>
      </c>
      <c r="F2618" s="168">
        <v>6830</v>
      </c>
      <c r="G2618" s="221">
        <v>0.05</v>
      </c>
      <c r="H2618" s="222">
        <f t="shared" si="55"/>
        <v>6488.5</v>
      </c>
      <c r="I2618" s="46" t="s">
        <v>2573</v>
      </c>
    </row>
    <row r="2619" spans="1:10" s="32" customFormat="1" ht="29" x14ac:dyDescent="0.25">
      <c r="A2619" s="167" t="s">
        <v>2268</v>
      </c>
      <c r="B2619" s="167" t="s">
        <v>2398</v>
      </c>
      <c r="C2619" s="167" t="s">
        <v>10284</v>
      </c>
      <c r="D2619" s="167" t="s">
        <v>10361</v>
      </c>
      <c r="E2619" s="167" t="s">
        <v>10362</v>
      </c>
      <c r="F2619" s="168">
        <v>6830</v>
      </c>
      <c r="G2619" s="221">
        <v>0.05</v>
      </c>
      <c r="H2619" s="222">
        <f t="shared" si="55"/>
        <v>6488.5</v>
      </c>
      <c r="I2619" s="46" t="s">
        <v>2573</v>
      </c>
    </row>
    <row r="2620" spans="1:10" s="32" customFormat="1" ht="29" x14ac:dyDescent="0.25">
      <c r="A2620" s="167" t="s">
        <v>2268</v>
      </c>
      <c r="B2620" s="167" t="s">
        <v>2398</v>
      </c>
      <c r="C2620" s="167" t="s">
        <v>10284</v>
      </c>
      <c r="D2620" s="167" t="s">
        <v>10363</v>
      </c>
      <c r="E2620" s="167" t="s">
        <v>10364</v>
      </c>
      <c r="F2620" s="168">
        <v>16380</v>
      </c>
      <c r="G2620" s="221">
        <v>0.05</v>
      </c>
      <c r="H2620" s="222">
        <f t="shared" si="55"/>
        <v>15561</v>
      </c>
      <c r="I2620" s="46" t="s">
        <v>2573</v>
      </c>
    </row>
    <row r="2621" spans="1:10" s="32" customFormat="1" ht="29" x14ac:dyDescent="0.25">
      <c r="A2621" s="167" t="s">
        <v>2268</v>
      </c>
      <c r="B2621" s="167" t="s">
        <v>2398</v>
      </c>
      <c r="C2621" s="167" t="s">
        <v>10284</v>
      </c>
      <c r="D2621" s="167" t="s">
        <v>10365</v>
      </c>
      <c r="E2621" s="167" t="s">
        <v>10366</v>
      </c>
      <c r="F2621" s="168">
        <v>16380</v>
      </c>
      <c r="G2621" s="221">
        <v>0.05</v>
      </c>
      <c r="H2621" s="222">
        <f t="shared" si="55"/>
        <v>15561</v>
      </c>
      <c r="I2621" s="46" t="s">
        <v>2573</v>
      </c>
    </row>
    <row r="2622" spans="1:10" s="32" customFormat="1" ht="29" x14ac:dyDescent="0.25">
      <c r="A2622" s="167" t="s">
        <v>2268</v>
      </c>
      <c r="B2622" s="167" t="s">
        <v>2398</v>
      </c>
      <c r="C2622" s="167" t="s">
        <v>10284</v>
      </c>
      <c r="D2622" s="167" t="s">
        <v>10367</v>
      </c>
      <c r="E2622" s="167" t="s">
        <v>10368</v>
      </c>
      <c r="F2622" s="168">
        <v>27300</v>
      </c>
      <c r="G2622" s="221">
        <v>0.05</v>
      </c>
      <c r="H2622" s="222">
        <f t="shared" si="55"/>
        <v>25935</v>
      </c>
      <c r="I2622" s="46" t="s">
        <v>2573</v>
      </c>
    </row>
    <row r="2623" spans="1:10" s="32" customFormat="1" ht="29" x14ac:dyDescent="0.25">
      <c r="A2623" s="167" t="s">
        <v>2268</v>
      </c>
      <c r="B2623" s="167" t="s">
        <v>2398</v>
      </c>
      <c r="C2623" s="167" t="s">
        <v>10284</v>
      </c>
      <c r="D2623" s="167" t="s">
        <v>10369</v>
      </c>
      <c r="E2623" s="167" t="s">
        <v>10370</v>
      </c>
      <c r="F2623" s="168">
        <v>27300</v>
      </c>
      <c r="G2623" s="221">
        <v>0.05</v>
      </c>
      <c r="H2623" s="222">
        <f t="shared" si="55"/>
        <v>25935</v>
      </c>
      <c r="I2623" s="46" t="s">
        <v>2573</v>
      </c>
    </row>
    <row r="2624" spans="1:10" s="32" customFormat="1" ht="29" x14ac:dyDescent="0.25">
      <c r="A2624" s="167" t="s">
        <v>2268</v>
      </c>
      <c r="B2624" s="167" t="s">
        <v>2398</v>
      </c>
      <c r="C2624" s="167" t="s">
        <v>10284</v>
      </c>
      <c r="D2624" s="167" t="s">
        <v>10371</v>
      </c>
      <c r="E2624" s="167" t="s">
        <v>10372</v>
      </c>
      <c r="F2624" s="168">
        <v>7480</v>
      </c>
      <c r="G2624" s="221">
        <v>0.05</v>
      </c>
      <c r="H2624" s="222">
        <f t="shared" si="55"/>
        <v>7106</v>
      </c>
      <c r="I2624" s="46" t="s">
        <v>2573</v>
      </c>
    </row>
    <row r="2625" spans="1:9" s="32" customFormat="1" ht="29" x14ac:dyDescent="0.25">
      <c r="A2625" s="167" t="s">
        <v>2268</v>
      </c>
      <c r="B2625" s="167" t="s">
        <v>2398</v>
      </c>
      <c r="C2625" s="167" t="s">
        <v>10284</v>
      </c>
      <c r="D2625" s="167" t="s">
        <v>10373</v>
      </c>
      <c r="E2625" s="167" t="s">
        <v>10374</v>
      </c>
      <c r="F2625" s="168">
        <v>7480</v>
      </c>
      <c r="G2625" s="221">
        <v>0.05</v>
      </c>
      <c r="H2625" s="222">
        <f t="shared" si="55"/>
        <v>7106</v>
      </c>
      <c r="I2625" s="46" t="s">
        <v>2573</v>
      </c>
    </row>
    <row r="2626" spans="1:9" s="32" customFormat="1" ht="29" x14ac:dyDescent="0.25">
      <c r="A2626" s="167" t="s">
        <v>2268</v>
      </c>
      <c r="B2626" s="167" t="s">
        <v>2398</v>
      </c>
      <c r="C2626" s="167" t="s">
        <v>10284</v>
      </c>
      <c r="D2626" s="167" t="s">
        <v>10375</v>
      </c>
      <c r="E2626" s="167" t="s">
        <v>10376</v>
      </c>
      <c r="F2626" s="168">
        <v>17940</v>
      </c>
      <c r="G2626" s="221">
        <v>0.05</v>
      </c>
      <c r="H2626" s="222">
        <f t="shared" si="55"/>
        <v>17043</v>
      </c>
      <c r="I2626" s="46" t="s">
        <v>2573</v>
      </c>
    </row>
    <row r="2627" spans="1:9" s="32" customFormat="1" ht="29" x14ac:dyDescent="0.25">
      <c r="A2627" s="167" t="s">
        <v>2268</v>
      </c>
      <c r="B2627" s="167" t="s">
        <v>2398</v>
      </c>
      <c r="C2627" s="167" t="s">
        <v>10284</v>
      </c>
      <c r="D2627" s="167" t="s">
        <v>10377</v>
      </c>
      <c r="E2627" s="167" t="s">
        <v>10378</v>
      </c>
      <c r="F2627" s="168">
        <v>17940</v>
      </c>
      <c r="G2627" s="221">
        <v>0.05</v>
      </c>
      <c r="H2627" s="222">
        <f t="shared" si="55"/>
        <v>17043</v>
      </c>
      <c r="I2627" s="46" t="s">
        <v>2573</v>
      </c>
    </row>
    <row r="2628" spans="1:9" s="32" customFormat="1" ht="29" x14ac:dyDescent="0.25">
      <c r="A2628" s="167" t="s">
        <v>2268</v>
      </c>
      <c r="B2628" s="167" t="s">
        <v>2398</v>
      </c>
      <c r="C2628" s="167" t="s">
        <v>10284</v>
      </c>
      <c r="D2628" s="167" t="s">
        <v>10379</v>
      </c>
      <c r="E2628" s="167" t="s">
        <v>10380</v>
      </c>
      <c r="F2628" s="168">
        <v>29900</v>
      </c>
      <c r="G2628" s="221">
        <v>0.05</v>
      </c>
      <c r="H2628" s="222">
        <f t="shared" si="55"/>
        <v>28405</v>
      </c>
      <c r="I2628" s="46" t="s">
        <v>2573</v>
      </c>
    </row>
    <row r="2629" spans="1:9" s="32" customFormat="1" ht="29" x14ac:dyDescent="0.25">
      <c r="A2629" s="167" t="s">
        <v>2268</v>
      </c>
      <c r="B2629" s="167" t="s">
        <v>2398</v>
      </c>
      <c r="C2629" s="167" t="s">
        <v>10284</v>
      </c>
      <c r="D2629" s="167" t="s">
        <v>10381</v>
      </c>
      <c r="E2629" s="167" t="s">
        <v>10382</v>
      </c>
      <c r="F2629" s="168">
        <v>29900</v>
      </c>
      <c r="G2629" s="221">
        <v>0.05</v>
      </c>
      <c r="H2629" s="222">
        <f t="shared" si="55"/>
        <v>28405</v>
      </c>
      <c r="I2629" s="46" t="s">
        <v>2573</v>
      </c>
    </row>
    <row r="2630" spans="1:9" s="32" customFormat="1" ht="29" x14ac:dyDescent="0.25">
      <c r="A2630" s="167" t="s">
        <v>2268</v>
      </c>
      <c r="B2630" s="167" t="s">
        <v>2398</v>
      </c>
      <c r="C2630" s="167" t="s">
        <v>10284</v>
      </c>
      <c r="D2630" s="167" t="s">
        <v>10383</v>
      </c>
      <c r="E2630" s="167" t="s">
        <v>10384</v>
      </c>
      <c r="F2630" s="168">
        <v>9980</v>
      </c>
      <c r="G2630" s="221">
        <v>0.05</v>
      </c>
      <c r="H2630" s="222">
        <f t="shared" si="55"/>
        <v>9481</v>
      </c>
      <c r="I2630" s="46" t="s">
        <v>2573</v>
      </c>
    </row>
    <row r="2631" spans="1:9" s="32" customFormat="1" ht="29" x14ac:dyDescent="0.25">
      <c r="A2631" s="167" t="s">
        <v>2268</v>
      </c>
      <c r="B2631" s="167" t="s">
        <v>2398</v>
      </c>
      <c r="C2631" s="167" t="s">
        <v>10284</v>
      </c>
      <c r="D2631" s="167" t="s">
        <v>10385</v>
      </c>
      <c r="E2631" s="167" t="s">
        <v>10386</v>
      </c>
      <c r="F2631" s="168">
        <v>9980</v>
      </c>
      <c r="G2631" s="221">
        <v>0.05</v>
      </c>
      <c r="H2631" s="222">
        <f t="shared" si="55"/>
        <v>9481</v>
      </c>
      <c r="I2631" s="46" t="s">
        <v>2573</v>
      </c>
    </row>
    <row r="2632" spans="1:9" s="32" customFormat="1" ht="29" x14ac:dyDescent="0.25">
      <c r="A2632" s="167" t="s">
        <v>2268</v>
      </c>
      <c r="B2632" s="167" t="s">
        <v>2398</v>
      </c>
      <c r="C2632" s="167" t="s">
        <v>10284</v>
      </c>
      <c r="D2632" s="167" t="s">
        <v>10387</v>
      </c>
      <c r="E2632" s="167" t="s">
        <v>10388</v>
      </c>
      <c r="F2632" s="168">
        <v>23940</v>
      </c>
      <c r="G2632" s="221">
        <v>0.05</v>
      </c>
      <c r="H2632" s="222">
        <f t="shared" si="55"/>
        <v>22743</v>
      </c>
      <c r="I2632" s="46" t="s">
        <v>2573</v>
      </c>
    </row>
    <row r="2633" spans="1:9" s="32" customFormat="1" ht="29" x14ac:dyDescent="0.25">
      <c r="A2633" s="167" t="s">
        <v>2268</v>
      </c>
      <c r="B2633" s="167" t="s">
        <v>2398</v>
      </c>
      <c r="C2633" s="167" t="s">
        <v>10284</v>
      </c>
      <c r="D2633" s="167" t="s">
        <v>10389</v>
      </c>
      <c r="E2633" s="167" t="s">
        <v>10390</v>
      </c>
      <c r="F2633" s="168">
        <v>23940</v>
      </c>
      <c r="G2633" s="221">
        <v>0.05</v>
      </c>
      <c r="H2633" s="222">
        <f t="shared" si="55"/>
        <v>22743</v>
      </c>
      <c r="I2633" s="46" t="s">
        <v>2573</v>
      </c>
    </row>
    <row r="2634" spans="1:9" s="32" customFormat="1" ht="29" x14ac:dyDescent="0.25">
      <c r="A2634" s="167" t="s">
        <v>2268</v>
      </c>
      <c r="B2634" s="167" t="s">
        <v>2398</v>
      </c>
      <c r="C2634" s="167" t="s">
        <v>10284</v>
      </c>
      <c r="D2634" s="167" t="s">
        <v>10391</v>
      </c>
      <c r="E2634" s="167" t="s">
        <v>10392</v>
      </c>
      <c r="F2634" s="168">
        <v>39900</v>
      </c>
      <c r="G2634" s="221">
        <v>0.05</v>
      </c>
      <c r="H2634" s="222">
        <f t="shared" si="55"/>
        <v>37905</v>
      </c>
      <c r="I2634" s="46" t="s">
        <v>2573</v>
      </c>
    </row>
    <row r="2635" spans="1:9" s="32" customFormat="1" ht="29" x14ac:dyDescent="0.25">
      <c r="A2635" s="167" t="s">
        <v>2268</v>
      </c>
      <c r="B2635" s="167" t="s">
        <v>2398</v>
      </c>
      <c r="C2635" s="167" t="s">
        <v>10284</v>
      </c>
      <c r="D2635" s="167" t="s">
        <v>10393</v>
      </c>
      <c r="E2635" s="167" t="s">
        <v>10394</v>
      </c>
      <c r="F2635" s="168">
        <v>39900</v>
      </c>
      <c r="G2635" s="221">
        <v>0.05</v>
      </c>
      <c r="H2635" s="222">
        <f t="shared" si="55"/>
        <v>37905</v>
      </c>
      <c r="I2635" s="46" t="s">
        <v>2573</v>
      </c>
    </row>
    <row r="2636" spans="1:9" s="32" customFormat="1" ht="29" x14ac:dyDescent="0.25">
      <c r="A2636" s="167" t="s">
        <v>2268</v>
      </c>
      <c r="B2636" s="167" t="s">
        <v>2398</v>
      </c>
      <c r="C2636" s="167" t="s">
        <v>10284</v>
      </c>
      <c r="D2636" s="167" t="s">
        <v>10395</v>
      </c>
      <c r="E2636" s="167" t="s">
        <v>10396</v>
      </c>
      <c r="F2636" s="168">
        <v>10930</v>
      </c>
      <c r="G2636" s="221">
        <v>0.05</v>
      </c>
      <c r="H2636" s="222">
        <f t="shared" ref="H2636:H2649" si="56">SUM(F2636*0.95)</f>
        <v>10383.5</v>
      </c>
      <c r="I2636" s="46" t="s">
        <v>2573</v>
      </c>
    </row>
    <row r="2637" spans="1:9" s="32" customFormat="1" ht="29" x14ac:dyDescent="0.25">
      <c r="A2637" s="167" t="s">
        <v>2268</v>
      </c>
      <c r="B2637" s="167" t="s">
        <v>2398</v>
      </c>
      <c r="C2637" s="167" t="s">
        <v>10284</v>
      </c>
      <c r="D2637" s="167" t="s">
        <v>10397</v>
      </c>
      <c r="E2637" s="167" t="s">
        <v>10398</v>
      </c>
      <c r="F2637" s="168">
        <v>10930</v>
      </c>
      <c r="G2637" s="221">
        <v>0.05</v>
      </c>
      <c r="H2637" s="222">
        <f t="shared" si="56"/>
        <v>10383.5</v>
      </c>
      <c r="I2637" s="46" t="s">
        <v>2573</v>
      </c>
    </row>
    <row r="2638" spans="1:9" s="32" customFormat="1" ht="29" x14ac:dyDescent="0.25">
      <c r="A2638" s="167" t="s">
        <v>2268</v>
      </c>
      <c r="B2638" s="167" t="s">
        <v>2398</v>
      </c>
      <c r="C2638" s="167" t="s">
        <v>10284</v>
      </c>
      <c r="D2638" s="167" t="s">
        <v>10399</v>
      </c>
      <c r="E2638" s="167" t="s">
        <v>10400</v>
      </c>
      <c r="F2638" s="168">
        <v>26220</v>
      </c>
      <c r="G2638" s="221">
        <v>0.05</v>
      </c>
      <c r="H2638" s="222">
        <f t="shared" si="56"/>
        <v>24909</v>
      </c>
      <c r="I2638" s="46" t="s">
        <v>2573</v>
      </c>
    </row>
    <row r="2639" spans="1:9" s="32" customFormat="1" ht="29" x14ac:dyDescent="0.25">
      <c r="A2639" s="167" t="s">
        <v>2268</v>
      </c>
      <c r="B2639" s="167" t="s">
        <v>2398</v>
      </c>
      <c r="C2639" s="167" t="s">
        <v>10284</v>
      </c>
      <c r="D2639" s="167" t="s">
        <v>10401</v>
      </c>
      <c r="E2639" s="167" t="s">
        <v>10402</v>
      </c>
      <c r="F2639" s="168">
        <v>26220</v>
      </c>
      <c r="G2639" s="221">
        <v>0.05</v>
      </c>
      <c r="H2639" s="222">
        <f t="shared" si="56"/>
        <v>24909</v>
      </c>
      <c r="I2639" s="46" t="s">
        <v>2573</v>
      </c>
    </row>
    <row r="2640" spans="1:9" s="32" customFormat="1" ht="29" x14ac:dyDescent="0.25">
      <c r="A2640" s="167" t="s">
        <v>2268</v>
      </c>
      <c r="B2640" s="167" t="s">
        <v>2398</v>
      </c>
      <c r="C2640" s="167" t="s">
        <v>10284</v>
      </c>
      <c r="D2640" s="167" t="s">
        <v>10403</v>
      </c>
      <c r="E2640" s="167" t="s">
        <v>10404</v>
      </c>
      <c r="F2640" s="168">
        <v>43700</v>
      </c>
      <c r="G2640" s="221">
        <v>0.05</v>
      </c>
      <c r="H2640" s="222">
        <f t="shared" si="56"/>
        <v>41515</v>
      </c>
      <c r="I2640" s="46" t="s">
        <v>2573</v>
      </c>
    </row>
    <row r="2641" spans="1:10" s="32" customFormat="1" ht="29" x14ac:dyDescent="0.25">
      <c r="A2641" s="167" t="s">
        <v>2268</v>
      </c>
      <c r="B2641" s="167" t="s">
        <v>2398</v>
      </c>
      <c r="C2641" s="167" t="s">
        <v>10284</v>
      </c>
      <c r="D2641" s="167" t="s">
        <v>10405</v>
      </c>
      <c r="E2641" s="167" t="s">
        <v>10406</v>
      </c>
      <c r="F2641" s="168">
        <v>43700</v>
      </c>
      <c r="G2641" s="221">
        <v>0.05</v>
      </c>
      <c r="H2641" s="222">
        <f t="shared" si="56"/>
        <v>41515</v>
      </c>
      <c r="I2641" s="46" t="s">
        <v>2573</v>
      </c>
    </row>
    <row r="2642" spans="1:10" s="32" customFormat="1" ht="29" x14ac:dyDescent="0.25">
      <c r="A2642" s="167" t="s">
        <v>2268</v>
      </c>
      <c r="B2642" s="167" t="s">
        <v>2398</v>
      </c>
      <c r="C2642" s="167" t="s">
        <v>10284</v>
      </c>
      <c r="D2642" s="167" t="s">
        <v>10407</v>
      </c>
      <c r="E2642" s="167" t="s">
        <v>10408</v>
      </c>
      <c r="F2642" s="168">
        <v>20480</v>
      </c>
      <c r="G2642" s="221">
        <v>0.05</v>
      </c>
      <c r="H2642" s="222">
        <f t="shared" si="56"/>
        <v>19456</v>
      </c>
      <c r="I2642" s="46" t="s">
        <v>2573</v>
      </c>
    </row>
    <row r="2643" spans="1:10" s="32" customFormat="1" ht="29" x14ac:dyDescent="0.25">
      <c r="A2643" s="167" t="s">
        <v>2268</v>
      </c>
      <c r="B2643" s="167" t="s">
        <v>2398</v>
      </c>
      <c r="C2643" s="167" t="s">
        <v>10284</v>
      </c>
      <c r="D2643" s="167" t="s">
        <v>10409</v>
      </c>
      <c r="E2643" s="167" t="s">
        <v>10410</v>
      </c>
      <c r="F2643" s="168">
        <v>20480</v>
      </c>
      <c r="G2643" s="221">
        <v>0.05</v>
      </c>
      <c r="H2643" s="222">
        <f t="shared" si="56"/>
        <v>19456</v>
      </c>
      <c r="I2643" s="46" t="s">
        <v>2573</v>
      </c>
    </row>
    <row r="2644" spans="1:10" s="32" customFormat="1" ht="29" x14ac:dyDescent="0.25">
      <c r="A2644" s="167" t="s">
        <v>2268</v>
      </c>
      <c r="B2644" s="167" t="s">
        <v>2398</v>
      </c>
      <c r="C2644" s="167" t="s">
        <v>10284</v>
      </c>
      <c r="D2644" s="167" t="s">
        <v>10411</v>
      </c>
      <c r="E2644" s="167" t="s">
        <v>10412</v>
      </c>
      <c r="F2644" s="168">
        <v>49140</v>
      </c>
      <c r="G2644" s="221">
        <v>0.05</v>
      </c>
      <c r="H2644" s="222">
        <f t="shared" si="56"/>
        <v>46683</v>
      </c>
      <c r="I2644" s="46" t="s">
        <v>2573</v>
      </c>
    </row>
    <row r="2645" spans="1:10" s="32" customFormat="1" ht="29" x14ac:dyDescent="0.25">
      <c r="A2645" s="167" t="s">
        <v>2268</v>
      </c>
      <c r="B2645" s="167" t="s">
        <v>2398</v>
      </c>
      <c r="C2645" s="167" t="s">
        <v>10284</v>
      </c>
      <c r="D2645" s="167" t="s">
        <v>10413</v>
      </c>
      <c r="E2645" s="167" t="s">
        <v>10414</v>
      </c>
      <c r="F2645" s="168">
        <v>49140</v>
      </c>
      <c r="G2645" s="221">
        <v>0.05</v>
      </c>
      <c r="H2645" s="222">
        <f t="shared" si="56"/>
        <v>46683</v>
      </c>
      <c r="I2645" s="46" t="s">
        <v>2573</v>
      </c>
    </row>
    <row r="2646" spans="1:10" s="32" customFormat="1" ht="29" x14ac:dyDescent="0.25">
      <c r="A2646" s="167" t="s">
        <v>2268</v>
      </c>
      <c r="B2646" s="167" t="s">
        <v>2398</v>
      </c>
      <c r="C2646" s="167" t="s">
        <v>10284</v>
      </c>
      <c r="D2646" s="167" t="s">
        <v>10415</v>
      </c>
      <c r="E2646" s="167" t="s">
        <v>10416</v>
      </c>
      <c r="F2646" s="168">
        <v>81900</v>
      </c>
      <c r="G2646" s="221">
        <v>0.05</v>
      </c>
      <c r="H2646" s="222">
        <f t="shared" si="56"/>
        <v>77805</v>
      </c>
      <c r="I2646" s="46" t="s">
        <v>2573</v>
      </c>
    </row>
    <row r="2647" spans="1:10" s="32" customFormat="1" ht="29" x14ac:dyDescent="0.25">
      <c r="A2647" s="167" t="s">
        <v>2268</v>
      </c>
      <c r="B2647" s="167" t="s">
        <v>2398</v>
      </c>
      <c r="C2647" s="167" t="s">
        <v>10284</v>
      </c>
      <c r="D2647" s="167" t="s">
        <v>10417</v>
      </c>
      <c r="E2647" s="167" t="s">
        <v>10418</v>
      </c>
      <c r="F2647" s="168">
        <v>81900</v>
      </c>
      <c r="G2647" s="221">
        <v>0.05</v>
      </c>
      <c r="H2647" s="222">
        <f t="shared" si="56"/>
        <v>77805</v>
      </c>
      <c r="I2647" s="46" t="s">
        <v>2573</v>
      </c>
    </row>
    <row r="2648" spans="1:10" s="32" customFormat="1" ht="29" x14ac:dyDescent="0.25">
      <c r="A2648" s="167" t="s">
        <v>2268</v>
      </c>
      <c r="B2648" s="167" t="s">
        <v>2398</v>
      </c>
      <c r="C2648" s="167" t="s">
        <v>10284</v>
      </c>
      <c r="D2648" s="167" t="s">
        <v>10419</v>
      </c>
      <c r="E2648" s="167" t="s">
        <v>10420</v>
      </c>
      <c r="F2648" s="168">
        <v>22430</v>
      </c>
      <c r="G2648" s="221">
        <v>0.05</v>
      </c>
      <c r="H2648" s="222">
        <f t="shared" si="56"/>
        <v>21308.5</v>
      </c>
      <c r="I2648" s="46" t="s">
        <v>2573</v>
      </c>
    </row>
    <row r="2649" spans="1:10" s="32" customFormat="1" ht="29" x14ac:dyDescent="0.25">
      <c r="A2649" s="167" t="s">
        <v>2268</v>
      </c>
      <c r="B2649" s="167" t="s">
        <v>2398</v>
      </c>
      <c r="C2649" s="167" t="s">
        <v>10284</v>
      </c>
      <c r="D2649" s="167" t="s">
        <v>10421</v>
      </c>
      <c r="E2649" s="167" t="s">
        <v>10422</v>
      </c>
      <c r="F2649" s="168">
        <v>22430</v>
      </c>
      <c r="G2649" s="221">
        <v>0.05</v>
      </c>
      <c r="H2649" s="222">
        <f t="shared" si="56"/>
        <v>21308.5</v>
      </c>
      <c r="I2649" s="46" t="s">
        <v>2573</v>
      </c>
    </row>
    <row r="2650" spans="1:10" s="32" customFormat="1" ht="29" x14ac:dyDescent="0.25">
      <c r="A2650" s="167" t="s">
        <v>2268</v>
      </c>
      <c r="B2650" s="167" t="s">
        <v>2398</v>
      </c>
      <c r="C2650" s="167" t="s">
        <v>10284</v>
      </c>
      <c r="D2650" s="167" t="s">
        <v>10423</v>
      </c>
      <c r="E2650" s="167" t="s">
        <v>10424</v>
      </c>
      <c r="F2650" s="168">
        <v>53820</v>
      </c>
      <c r="G2650" s="221">
        <v>0.05</v>
      </c>
      <c r="H2650" s="222">
        <f t="shared" ref="H2650:H2713" si="57">SUM(F2650*0.95)</f>
        <v>51129</v>
      </c>
      <c r="I2650" s="46" t="s">
        <v>2573</v>
      </c>
    </row>
    <row r="2651" spans="1:10" s="32" customFormat="1" ht="29" x14ac:dyDescent="0.25">
      <c r="A2651" s="167" t="s">
        <v>2268</v>
      </c>
      <c r="B2651" s="167" t="s">
        <v>2398</v>
      </c>
      <c r="C2651" s="167" t="s">
        <v>10284</v>
      </c>
      <c r="D2651" s="167" t="s">
        <v>10425</v>
      </c>
      <c r="E2651" s="167" t="s">
        <v>10426</v>
      </c>
      <c r="F2651" s="168">
        <v>53820</v>
      </c>
      <c r="G2651" s="221">
        <v>0.05</v>
      </c>
      <c r="H2651" s="222">
        <f t="shared" si="57"/>
        <v>51129</v>
      </c>
      <c r="I2651" s="46" t="s">
        <v>2573</v>
      </c>
    </row>
    <row r="2652" spans="1:10" s="32" customFormat="1" ht="29" x14ac:dyDescent="0.25">
      <c r="A2652" s="167" t="s">
        <v>2268</v>
      </c>
      <c r="B2652" s="167" t="s">
        <v>2398</v>
      </c>
      <c r="C2652" s="167" t="s">
        <v>10284</v>
      </c>
      <c r="D2652" s="167" t="s">
        <v>10427</v>
      </c>
      <c r="E2652" s="167" t="s">
        <v>10428</v>
      </c>
      <c r="F2652" s="168">
        <v>89700</v>
      </c>
      <c r="G2652" s="221">
        <v>0.05</v>
      </c>
      <c r="H2652" s="222">
        <f t="shared" si="57"/>
        <v>85215</v>
      </c>
      <c r="I2652" s="46" t="s">
        <v>2573</v>
      </c>
    </row>
    <row r="2653" spans="1:10" s="32" customFormat="1" ht="29" x14ac:dyDescent="0.25">
      <c r="A2653" s="167" t="s">
        <v>2268</v>
      </c>
      <c r="B2653" s="167" t="s">
        <v>2398</v>
      </c>
      <c r="C2653" s="167" t="s">
        <v>10284</v>
      </c>
      <c r="D2653" s="167" t="s">
        <v>10429</v>
      </c>
      <c r="E2653" s="167" t="s">
        <v>10430</v>
      </c>
      <c r="F2653" s="168">
        <v>89700</v>
      </c>
      <c r="G2653" s="221">
        <v>0.05</v>
      </c>
      <c r="H2653" s="222">
        <f t="shared" si="57"/>
        <v>85215</v>
      </c>
      <c r="I2653" s="46" t="s">
        <v>2573</v>
      </c>
    </row>
    <row r="2654" spans="1:10" s="48" customFormat="1" ht="29" x14ac:dyDescent="0.25">
      <c r="A2654" s="38" t="s">
        <v>2268</v>
      </c>
      <c r="B2654" s="38" t="s">
        <v>2398</v>
      </c>
      <c r="C2654" s="38" t="s">
        <v>5544</v>
      </c>
      <c r="D2654" s="38" t="s">
        <v>5614</v>
      </c>
      <c r="E2654" s="38" t="s">
        <v>5632</v>
      </c>
      <c r="F2654" s="69">
        <v>7350</v>
      </c>
      <c r="G2654" s="221">
        <v>0.05</v>
      </c>
      <c r="H2654" s="222">
        <f t="shared" si="57"/>
        <v>6982.5</v>
      </c>
      <c r="I2654" s="46" t="s">
        <v>2573</v>
      </c>
      <c r="J2654" s="42"/>
    </row>
    <row r="2655" spans="1:10" s="48" customFormat="1" ht="29" x14ac:dyDescent="0.25">
      <c r="A2655" s="38" t="s">
        <v>2268</v>
      </c>
      <c r="B2655" s="38" t="s">
        <v>2398</v>
      </c>
      <c r="C2655" s="38" t="s">
        <v>5544</v>
      </c>
      <c r="D2655" s="38" t="s">
        <v>5619</v>
      </c>
      <c r="E2655" s="38" t="s">
        <v>5637</v>
      </c>
      <c r="F2655" s="69">
        <v>7350</v>
      </c>
      <c r="G2655" s="221">
        <v>0.05</v>
      </c>
      <c r="H2655" s="222">
        <f t="shared" si="57"/>
        <v>6982.5</v>
      </c>
      <c r="I2655" s="46" t="s">
        <v>2573</v>
      </c>
      <c r="J2655" s="42"/>
    </row>
    <row r="2656" spans="1:10" s="48" customFormat="1" ht="29" x14ac:dyDescent="0.25">
      <c r="A2656" s="38" t="s">
        <v>2268</v>
      </c>
      <c r="B2656" s="38" t="s">
        <v>2398</v>
      </c>
      <c r="C2656" s="38" t="s">
        <v>5544</v>
      </c>
      <c r="D2656" s="38" t="s">
        <v>5615</v>
      </c>
      <c r="E2656" s="38" t="s">
        <v>5633</v>
      </c>
      <c r="F2656" s="69">
        <v>17640</v>
      </c>
      <c r="G2656" s="221">
        <v>0.05</v>
      </c>
      <c r="H2656" s="222">
        <f t="shared" si="57"/>
        <v>16758</v>
      </c>
      <c r="I2656" s="46" t="s">
        <v>2573</v>
      </c>
      <c r="J2656" s="42"/>
    </row>
    <row r="2657" spans="1:10" s="48" customFormat="1" ht="29" x14ac:dyDescent="0.25">
      <c r="A2657" s="38" t="s">
        <v>2268</v>
      </c>
      <c r="B2657" s="38" t="s">
        <v>2398</v>
      </c>
      <c r="C2657" s="38" t="s">
        <v>5544</v>
      </c>
      <c r="D2657" s="38" t="s">
        <v>5616</v>
      </c>
      <c r="E2657" s="38" t="s">
        <v>5634</v>
      </c>
      <c r="F2657" s="69">
        <v>17640</v>
      </c>
      <c r="G2657" s="221">
        <v>0.05</v>
      </c>
      <c r="H2657" s="222">
        <f t="shared" si="57"/>
        <v>16758</v>
      </c>
      <c r="I2657" s="46" t="s">
        <v>2573</v>
      </c>
      <c r="J2657" s="42"/>
    </row>
    <row r="2658" spans="1:10" s="48" customFormat="1" ht="29" x14ac:dyDescent="0.25">
      <c r="A2658" s="38" t="s">
        <v>2268</v>
      </c>
      <c r="B2658" s="38" t="s">
        <v>2398</v>
      </c>
      <c r="C2658" s="38" t="s">
        <v>5544</v>
      </c>
      <c r="D2658" s="38" t="s">
        <v>5617</v>
      </c>
      <c r="E2658" s="38" t="s">
        <v>5635</v>
      </c>
      <c r="F2658" s="69">
        <v>29400</v>
      </c>
      <c r="G2658" s="221">
        <v>0.05</v>
      </c>
      <c r="H2658" s="222">
        <f t="shared" si="57"/>
        <v>27930</v>
      </c>
      <c r="I2658" s="46" t="s">
        <v>2573</v>
      </c>
      <c r="J2658" s="42"/>
    </row>
    <row r="2659" spans="1:10" s="48" customFormat="1" ht="29" x14ac:dyDescent="0.25">
      <c r="A2659" s="38" t="s">
        <v>2268</v>
      </c>
      <c r="B2659" s="38" t="s">
        <v>2398</v>
      </c>
      <c r="C2659" s="38" t="s">
        <v>5544</v>
      </c>
      <c r="D2659" s="38" t="s">
        <v>5618</v>
      </c>
      <c r="E2659" s="38" t="s">
        <v>5636</v>
      </c>
      <c r="F2659" s="69">
        <v>29400</v>
      </c>
      <c r="G2659" s="221">
        <v>0.05</v>
      </c>
      <c r="H2659" s="222">
        <f t="shared" si="57"/>
        <v>27930</v>
      </c>
      <c r="I2659" s="46" t="s">
        <v>2573</v>
      </c>
      <c r="J2659" s="42"/>
    </row>
    <row r="2660" spans="1:10" s="48" customFormat="1" ht="29" x14ac:dyDescent="0.25">
      <c r="A2660" s="38" t="s">
        <v>2268</v>
      </c>
      <c r="B2660" s="38" t="s">
        <v>2398</v>
      </c>
      <c r="C2660" s="38" t="s">
        <v>5544</v>
      </c>
      <c r="D2660" s="38" t="s">
        <v>6306</v>
      </c>
      <c r="E2660" s="38" t="s">
        <v>6307</v>
      </c>
      <c r="F2660" s="39">
        <v>8050</v>
      </c>
      <c r="G2660" s="221">
        <v>0.05</v>
      </c>
      <c r="H2660" s="222">
        <f t="shared" si="57"/>
        <v>7647.5</v>
      </c>
      <c r="I2660" s="46" t="s">
        <v>2573</v>
      </c>
      <c r="J2660" s="42"/>
    </row>
    <row r="2661" spans="1:10" s="48" customFormat="1" ht="29" x14ac:dyDescent="0.25">
      <c r="A2661" s="38" t="s">
        <v>2268</v>
      </c>
      <c r="B2661" s="38" t="s">
        <v>2398</v>
      </c>
      <c r="C2661" s="38" t="s">
        <v>5544</v>
      </c>
      <c r="D2661" s="38" t="s">
        <v>6308</v>
      </c>
      <c r="E2661" s="38" t="s">
        <v>6309</v>
      </c>
      <c r="F2661" s="39">
        <v>8050</v>
      </c>
      <c r="G2661" s="221">
        <v>0.05</v>
      </c>
      <c r="H2661" s="222">
        <f t="shared" si="57"/>
        <v>7647.5</v>
      </c>
      <c r="I2661" s="46" t="s">
        <v>2573</v>
      </c>
      <c r="J2661" s="42"/>
    </row>
    <row r="2662" spans="1:10" s="48" customFormat="1" ht="29" x14ac:dyDescent="0.25">
      <c r="A2662" s="38" t="s">
        <v>2268</v>
      </c>
      <c r="B2662" s="38" t="s">
        <v>2398</v>
      </c>
      <c r="C2662" s="38" t="s">
        <v>5544</v>
      </c>
      <c r="D2662" s="38" t="s">
        <v>6310</v>
      </c>
      <c r="E2662" s="38" t="s">
        <v>6311</v>
      </c>
      <c r="F2662" s="39">
        <v>19320</v>
      </c>
      <c r="G2662" s="221">
        <v>0.05</v>
      </c>
      <c r="H2662" s="222">
        <f t="shared" si="57"/>
        <v>18354</v>
      </c>
      <c r="I2662" s="46" t="s">
        <v>2573</v>
      </c>
      <c r="J2662" s="42"/>
    </row>
    <row r="2663" spans="1:10" s="48" customFormat="1" ht="29" x14ac:dyDescent="0.25">
      <c r="A2663" s="38" t="s">
        <v>2268</v>
      </c>
      <c r="B2663" s="38" t="s">
        <v>2398</v>
      </c>
      <c r="C2663" s="38" t="s">
        <v>5544</v>
      </c>
      <c r="D2663" s="38" t="s">
        <v>6312</v>
      </c>
      <c r="E2663" s="38" t="s">
        <v>6313</v>
      </c>
      <c r="F2663" s="39">
        <v>19320</v>
      </c>
      <c r="G2663" s="221">
        <v>0.05</v>
      </c>
      <c r="H2663" s="222">
        <f t="shared" si="57"/>
        <v>18354</v>
      </c>
      <c r="I2663" s="46" t="s">
        <v>2573</v>
      </c>
      <c r="J2663" s="42"/>
    </row>
    <row r="2664" spans="1:10" s="48" customFormat="1" ht="29" x14ac:dyDescent="0.25">
      <c r="A2664" s="38" t="s">
        <v>2268</v>
      </c>
      <c r="B2664" s="38" t="s">
        <v>2398</v>
      </c>
      <c r="C2664" s="38" t="s">
        <v>5544</v>
      </c>
      <c r="D2664" s="38" t="s">
        <v>6314</v>
      </c>
      <c r="E2664" s="38" t="s">
        <v>6315</v>
      </c>
      <c r="F2664" s="39">
        <v>32200</v>
      </c>
      <c r="G2664" s="221">
        <v>0.05</v>
      </c>
      <c r="H2664" s="222">
        <f t="shared" si="57"/>
        <v>30590</v>
      </c>
      <c r="I2664" s="46" t="s">
        <v>2573</v>
      </c>
      <c r="J2664" s="42"/>
    </row>
    <row r="2665" spans="1:10" s="48" customFormat="1" ht="29" x14ac:dyDescent="0.25">
      <c r="A2665" s="38" t="s">
        <v>2268</v>
      </c>
      <c r="B2665" s="38" t="s">
        <v>2398</v>
      </c>
      <c r="C2665" s="38" t="s">
        <v>5544</v>
      </c>
      <c r="D2665" s="38" t="s">
        <v>6316</v>
      </c>
      <c r="E2665" s="38" t="s">
        <v>6317</v>
      </c>
      <c r="F2665" s="39">
        <v>32200</v>
      </c>
      <c r="G2665" s="221">
        <v>0.05</v>
      </c>
      <c r="H2665" s="222">
        <f t="shared" si="57"/>
        <v>30590</v>
      </c>
      <c r="I2665" s="46" t="s">
        <v>2573</v>
      </c>
      <c r="J2665" s="42"/>
    </row>
    <row r="2666" spans="1:10" s="48" customFormat="1" ht="29" x14ac:dyDescent="0.25">
      <c r="A2666" s="38" t="s">
        <v>2268</v>
      </c>
      <c r="B2666" s="38" t="s">
        <v>2398</v>
      </c>
      <c r="C2666" s="38" t="s">
        <v>5544</v>
      </c>
      <c r="D2666" s="38" t="s">
        <v>5602</v>
      </c>
      <c r="E2666" s="38" t="s">
        <v>5620</v>
      </c>
      <c r="F2666" s="69">
        <v>10500</v>
      </c>
      <c r="G2666" s="221">
        <v>0.05</v>
      </c>
      <c r="H2666" s="222">
        <f t="shared" si="57"/>
        <v>9975</v>
      </c>
      <c r="I2666" s="46" t="s">
        <v>2573</v>
      </c>
      <c r="J2666" s="42"/>
    </row>
    <row r="2667" spans="1:10" s="48" customFormat="1" ht="29" x14ac:dyDescent="0.25">
      <c r="A2667" s="38" t="s">
        <v>2268</v>
      </c>
      <c r="B2667" s="38" t="s">
        <v>2398</v>
      </c>
      <c r="C2667" s="38" t="s">
        <v>5544</v>
      </c>
      <c r="D2667" s="38" t="s">
        <v>5607</v>
      </c>
      <c r="E2667" s="38" t="s">
        <v>5625</v>
      </c>
      <c r="F2667" s="69">
        <v>10500</v>
      </c>
      <c r="G2667" s="221">
        <v>0.05</v>
      </c>
      <c r="H2667" s="222">
        <f t="shared" si="57"/>
        <v>9975</v>
      </c>
      <c r="I2667" s="46" t="s">
        <v>2573</v>
      </c>
      <c r="J2667" s="42"/>
    </row>
    <row r="2668" spans="1:10" s="48" customFormat="1" ht="29" x14ac:dyDescent="0.25">
      <c r="A2668" s="38" t="s">
        <v>2268</v>
      </c>
      <c r="B2668" s="38" t="s">
        <v>2398</v>
      </c>
      <c r="C2668" s="38" t="s">
        <v>5544</v>
      </c>
      <c r="D2668" s="38" t="s">
        <v>5603</v>
      </c>
      <c r="E2668" s="38" t="s">
        <v>5621</v>
      </c>
      <c r="F2668" s="69">
        <v>25200</v>
      </c>
      <c r="G2668" s="221">
        <v>0.05</v>
      </c>
      <c r="H2668" s="222">
        <f t="shared" si="57"/>
        <v>23940</v>
      </c>
      <c r="I2668" s="46" t="s">
        <v>2573</v>
      </c>
      <c r="J2668" s="42"/>
    </row>
    <row r="2669" spans="1:10" s="48" customFormat="1" ht="29" x14ac:dyDescent="0.25">
      <c r="A2669" s="38" t="s">
        <v>2268</v>
      </c>
      <c r="B2669" s="38" t="s">
        <v>2398</v>
      </c>
      <c r="C2669" s="38" t="s">
        <v>5544</v>
      </c>
      <c r="D2669" s="38" t="s">
        <v>5604</v>
      </c>
      <c r="E2669" s="38" t="s">
        <v>5622</v>
      </c>
      <c r="F2669" s="69">
        <v>25200</v>
      </c>
      <c r="G2669" s="221">
        <v>0.05</v>
      </c>
      <c r="H2669" s="222">
        <f t="shared" si="57"/>
        <v>23940</v>
      </c>
      <c r="I2669" s="46" t="s">
        <v>2573</v>
      </c>
      <c r="J2669" s="42"/>
    </row>
    <row r="2670" spans="1:10" s="48" customFormat="1" ht="29" x14ac:dyDescent="0.25">
      <c r="A2670" s="38" t="s">
        <v>2268</v>
      </c>
      <c r="B2670" s="38" t="s">
        <v>2398</v>
      </c>
      <c r="C2670" s="38" t="s">
        <v>5544</v>
      </c>
      <c r="D2670" s="38" t="s">
        <v>5605</v>
      </c>
      <c r="E2670" s="38" t="s">
        <v>5623</v>
      </c>
      <c r="F2670" s="69">
        <v>42000</v>
      </c>
      <c r="G2670" s="221">
        <v>0.05</v>
      </c>
      <c r="H2670" s="222">
        <f t="shared" si="57"/>
        <v>39900</v>
      </c>
      <c r="I2670" s="46" t="s">
        <v>2573</v>
      </c>
      <c r="J2670" s="42"/>
    </row>
    <row r="2671" spans="1:10" s="48" customFormat="1" ht="29" x14ac:dyDescent="0.25">
      <c r="A2671" s="38" t="s">
        <v>2268</v>
      </c>
      <c r="B2671" s="38" t="s">
        <v>2398</v>
      </c>
      <c r="C2671" s="38" t="s">
        <v>5544</v>
      </c>
      <c r="D2671" s="38" t="s">
        <v>5606</v>
      </c>
      <c r="E2671" s="38" t="s">
        <v>5624</v>
      </c>
      <c r="F2671" s="69">
        <v>42000</v>
      </c>
      <c r="G2671" s="221">
        <v>0.05</v>
      </c>
      <c r="H2671" s="222">
        <f t="shared" si="57"/>
        <v>39900</v>
      </c>
      <c r="I2671" s="46" t="s">
        <v>2573</v>
      </c>
      <c r="J2671" s="42"/>
    </row>
    <row r="2672" spans="1:10" s="48" customFormat="1" ht="29" x14ac:dyDescent="0.25">
      <c r="A2672" s="38" t="s">
        <v>2268</v>
      </c>
      <c r="B2672" s="38" t="s">
        <v>2398</v>
      </c>
      <c r="C2672" s="38" t="s">
        <v>5544</v>
      </c>
      <c r="D2672" s="38" t="s">
        <v>6318</v>
      </c>
      <c r="E2672" s="38" t="s">
        <v>6319</v>
      </c>
      <c r="F2672" s="39">
        <v>11500</v>
      </c>
      <c r="G2672" s="221">
        <v>0.05</v>
      </c>
      <c r="H2672" s="222">
        <f t="shared" si="57"/>
        <v>10925</v>
      </c>
      <c r="I2672" s="46" t="s">
        <v>2573</v>
      </c>
      <c r="J2672" s="42"/>
    </row>
    <row r="2673" spans="1:10" s="48" customFormat="1" ht="29" x14ac:dyDescent="0.25">
      <c r="A2673" s="38" t="s">
        <v>2268</v>
      </c>
      <c r="B2673" s="38" t="s">
        <v>2398</v>
      </c>
      <c r="C2673" s="38" t="s">
        <v>5544</v>
      </c>
      <c r="D2673" s="38" t="s">
        <v>6320</v>
      </c>
      <c r="E2673" s="38" t="s">
        <v>6321</v>
      </c>
      <c r="F2673" s="39">
        <v>11500</v>
      </c>
      <c r="G2673" s="221">
        <v>0.05</v>
      </c>
      <c r="H2673" s="222">
        <f t="shared" si="57"/>
        <v>10925</v>
      </c>
      <c r="I2673" s="46" t="s">
        <v>2573</v>
      </c>
      <c r="J2673" s="42"/>
    </row>
    <row r="2674" spans="1:10" s="48" customFormat="1" ht="29" x14ac:dyDescent="0.25">
      <c r="A2674" s="38" t="s">
        <v>2268</v>
      </c>
      <c r="B2674" s="38" t="s">
        <v>2398</v>
      </c>
      <c r="C2674" s="38" t="s">
        <v>5544</v>
      </c>
      <c r="D2674" s="38" t="s">
        <v>6322</v>
      </c>
      <c r="E2674" s="38" t="s">
        <v>6323</v>
      </c>
      <c r="F2674" s="39">
        <v>27600</v>
      </c>
      <c r="G2674" s="221">
        <v>0.05</v>
      </c>
      <c r="H2674" s="222">
        <f t="shared" si="57"/>
        <v>26220</v>
      </c>
      <c r="I2674" s="46" t="s">
        <v>2573</v>
      </c>
      <c r="J2674" s="42"/>
    </row>
    <row r="2675" spans="1:10" s="48" customFormat="1" ht="29" x14ac:dyDescent="0.25">
      <c r="A2675" s="38" t="s">
        <v>2268</v>
      </c>
      <c r="B2675" s="38" t="s">
        <v>2398</v>
      </c>
      <c r="C2675" s="38" t="s">
        <v>5544</v>
      </c>
      <c r="D2675" s="38" t="s">
        <v>6324</v>
      </c>
      <c r="E2675" s="38" t="s">
        <v>6325</v>
      </c>
      <c r="F2675" s="39">
        <v>27600</v>
      </c>
      <c r="G2675" s="221">
        <v>0.05</v>
      </c>
      <c r="H2675" s="222">
        <f t="shared" si="57"/>
        <v>26220</v>
      </c>
      <c r="I2675" s="46" t="s">
        <v>2573</v>
      </c>
      <c r="J2675" s="42"/>
    </row>
    <row r="2676" spans="1:10" s="48" customFormat="1" ht="29" x14ac:dyDescent="0.25">
      <c r="A2676" s="38" t="s">
        <v>2268</v>
      </c>
      <c r="B2676" s="38" t="s">
        <v>2398</v>
      </c>
      <c r="C2676" s="38" t="s">
        <v>5544</v>
      </c>
      <c r="D2676" s="38" t="s">
        <v>6326</v>
      </c>
      <c r="E2676" s="38" t="s">
        <v>6327</v>
      </c>
      <c r="F2676" s="39">
        <v>46000</v>
      </c>
      <c r="G2676" s="221">
        <v>0.05</v>
      </c>
      <c r="H2676" s="222">
        <f t="shared" si="57"/>
        <v>43700</v>
      </c>
      <c r="I2676" s="46" t="s">
        <v>2573</v>
      </c>
      <c r="J2676" s="42"/>
    </row>
    <row r="2677" spans="1:10" s="48" customFormat="1" ht="29" x14ac:dyDescent="0.25">
      <c r="A2677" s="38" t="s">
        <v>2268</v>
      </c>
      <c r="B2677" s="38" t="s">
        <v>2398</v>
      </c>
      <c r="C2677" s="38" t="s">
        <v>5544</v>
      </c>
      <c r="D2677" s="38" t="s">
        <v>6328</v>
      </c>
      <c r="E2677" s="38" t="s">
        <v>6329</v>
      </c>
      <c r="F2677" s="39">
        <v>46000</v>
      </c>
      <c r="G2677" s="221">
        <v>0.05</v>
      </c>
      <c r="H2677" s="222">
        <f t="shared" si="57"/>
        <v>43700</v>
      </c>
      <c r="I2677" s="46" t="s">
        <v>2573</v>
      </c>
      <c r="J2677" s="42"/>
    </row>
    <row r="2678" spans="1:10" s="48" customFormat="1" ht="29" x14ac:dyDescent="0.25">
      <c r="A2678" s="38" t="s">
        <v>2268</v>
      </c>
      <c r="B2678" s="38" t="s">
        <v>2398</v>
      </c>
      <c r="C2678" s="38" t="s">
        <v>5544</v>
      </c>
      <c r="D2678" s="38" t="s">
        <v>5608</v>
      </c>
      <c r="E2678" s="38" t="s">
        <v>5626</v>
      </c>
      <c r="F2678" s="69">
        <v>21000</v>
      </c>
      <c r="G2678" s="221">
        <v>0.05</v>
      </c>
      <c r="H2678" s="222">
        <f t="shared" si="57"/>
        <v>19950</v>
      </c>
      <c r="I2678" s="46" t="s">
        <v>2573</v>
      </c>
      <c r="J2678" s="42"/>
    </row>
    <row r="2679" spans="1:10" s="48" customFormat="1" ht="29" x14ac:dyDescent="0.25">
      <c r="A2679" s="38" t="s">
        <v>2268</v>
      </c>
      <c r="B2679" s="38" t="s">
        <v>2398</v>
      </c>
      <c r="C2679" s="38" t="s">
        <v>5544</v>
      </c>
      <c r="D2679" s="38" t="s">
        <v>5613</v>
      </c>
      <c r="E2679" s="38" t="s">
        <v>5631</v>
      </c>
      <c r="F2679" s="69">
        <v>21000</v>
      </c>
      <c r="G2679" s="221">
        <v>0.05</v>
      </c>
      <c r="H2679" s="222">
        <f t="shared" si="57"/>
        <v>19950</v>
      </c>
      <c r="I2679" s="46" t="s">
        <v>2573</v>
      </c>
      <c r="J2679" s="42"/>
    </row>
    <row r="2680" spans="1:10" s="48" customFormat="1" ht="29" x14ac:dyDescent="0.25">
      <c r="A2680" s="38" t="s">
        <v>2268</v>
      </c>
      <c r="B2680" s="38" t="s">
        <v>2398</v>
      </c>
      <c r="C2680" s="38" t="s">
        <v>5544</v>
      </c>
      <c r="D2680" s="38" t="s">
        <v>5609</v>
      </c>
      <c r="E2680" s="38" t="s">
        <v>5627</v>
      </c>
      <c r="F2680" s="69">
        <v>50400</v>
      </c>
      <c r="G2680" s="221">
        <v>0.05</v>
      </c>
      <c r="H2680" s="222">
        <f t="shared" si="57"/>
        <v>47880</v>
      </c>
      <c r="I2680" s="46" t="s">
        <v>2573</v>
      </c>
      <c r="J2680" s="42"/>
    </row>
    <row r="2681" spans="1:10" s="48" customFormat="1" ht="29" x14ac:dyDescent="0.25">
      <c r="A2681" s="38" t="s">
        <v>2268</v>
      </c>
      <c r="B2681" s="38" t="s">
        <v>2398</v>
      </c>
      <c r="C2681" s="38" t="s">
        <v>5544</v>
      </c>
      <c r="D2681" s="38" t="s">
        <v>5610</v>
      </c>
      <c r="E2681" s="38" t="s">
        <v>5628</v>
      </c>
      <c r="F2681" s="69">
        <v>50400</v>
      </c>
      <c r="G2681" s="221">
        <v>0.05</v>
      </c>
      <c r="H2681" s="222">
        <f t="shared" si="57"/>
        <v>47880</v>
      </c>
      <c r="I2681" s="46" t="s">
        <v>2573</v>
      </c>
      <c r="J2681" s="42"/>
    </row>
    <row r="2682" spans="1:10" s="48" customFormat="1" ht="29" x14ac:dyDescent="0.25">
      <c r="A2682" s="38" t="s">
        <v>2268</v>
      </c>
      <c r="B2682" s="38" t="s">
        <v>2398</v>
      </c>
      <c r="C2682" s="38" t="s">
        <v>5544</v>
      </c>
      <c r="D2682" s="38" t="s">
        <v>5611</v>
      </c>
      <c r="E2682" s="38" t="s">
        <v>5629</v>
      </c>
      <c r="F2682" s="69">
        <v>84000</v>
      </c>
      <c r="G2682" s="221">
        <v>0.05</v>
      </c>
      <c r="H2682" s="222">
        <f t="shared" si="57"/>
        <v>79800</v>
      </c>
      <c r="I2682" s="46" t="s">
        <v>2573</v>
      </c>
      <c r="J2682" s="42"/>
    </row>
    <row r="2683" spans="1:10" s="48" customFormat="1" ht="29" x14ac:dyDescent="0.25">
      <c r="A2683" s="38" t="s">
        <v>2268</v>
      </c>
      <c r="B2683" s="38" t="s">
        <v>2398</v>
      </c>
      <c r="C2683" s="38" t="s">
        <v>5544</v>
      </c>
      <c r="D2683" s="38" t="s">
        <v>5612</v>
      </c>
      <c r="E2683" s="38" t="s">
        <v>5630</v>
      </c>
      <c r="F2683" s="69">
        <v>84000</v>
      </c>
      <c r="G2683" s="221">
        <v>0.05</v>
      </c>
      <c r="H2683" s="222">
        <f t="shared" si="57"/>
        <v>79800</v>
      </c>
      <c r="I2683" s="46" t="s">
        <v>2573</v>
      </c>
      <c r="J2683" s="42"/>
    </row>
    <row r="2684" spans="1:10" s="48" customFormat="1" ht="29" x14ac:dyDescent="0.25">
      <c r="A2684" s="38" t="s">
        <v>2268</v>
      </c>
      <c r="B2684" s="38" t="s">
        <v>2398</v>
      </c>
      <c r="C2684" s="38" t="s">
        <v>5544</v>
      </c>
      <c r="D2684" s="38" t="s">
        <v>6330</v>
      </c>
      <c r="E2684" s="38" t="s">
        <v>6331</v>
      </c>
      <c r="F2684" s="39">
        <v>23000</v>
      </c>
      <c r="G2684" s="221">
        <v>0.05</v>
      </c>
      <c r="H2684" s="222">
        <f t="shared" si="57"/>
        <v>21850</v>
      </c>
      <c r="I2684" s="46" t="s">
        <v>2573</v>
      </c>
      <c r="J2684" s="42"/>
    </row>
    <row r="2685" spans="1:10" s="48" customFormat="1" ht="29" x14ac:dyDescent="0.25">
      <c r="A2685" s="38" t="s">
        <v>2268</v>
      </c>
      <c r="B2685" s="38" t="s">
        <v>2398</v>
      </c>
      <c r="C2685" s="38" t="s">
        <v>5544</v>
      </c>
      <c r="D2685" s="38" t="s">
        <v>6332</v>
      </c>
      <c r="E2685" s="38" t="s">
        <v>6333</v>
      </c>
      <c r="F2685" s="39">
        <v>23000</v>
      </c>
      <c r="G2685" s="221">
        <v>0.05</v>
      </c>
      <c r="H2685" s="222">
        <f t="shared" si="57"/>
        <v>21850</v>
      </c>
      <c r="I2685" s="46" t="s">
        <v>2573</v>
      </c>
      <c r="J2685" s="42"/>
    </row>
    <row r="2686" spans="1:10" s="48" customFormat="1" ht="29" x14ac:dyDescent="0.25">
      <c r="A2686" s="38" t="s">
        <v>2268</v>
      </c>
      <c r="B2686" s="38" t="s">
        <v>2398</v>
      </c>
      <c r="C2686" s="38" t="s">
        <v>5544</v>
      </c>
      <c r="D2686" s="38" t="s">
        <v>6334</v>
      </c>
      <c r="E2686" s="38" t="s">
        <v>6335</v>
      </c>
      <c r="F2686" s="39">
        <v>55200</v>
      </c>
      <c r="G2686" s="221">
        <v>0.05</v>
      </c>
      <c r="H2686" s="222">
        <f t="shared" si="57"/>
        <v>52440</v>
      </c>
      <c r="I2686" s="46" t="s">
        <v>2573</v>
      </c>
      <c r="J2686" s="42"/>
    </row>
    <row r="2687" spans="1:10" s="48" customFormat="1" ht="29" x14ac:dyDescent="0.25">
      <c r="A2687" s="38" t="s">
        <v>2268</v>
      </c>
      <c r="B2687" s="38" t="s">
        <v>2398</v>
      </c>
      <c r="C2687" s="38" t="s">
        <v>5544</v>
      </c>
      <c r="D2687" s="38" t="s">
        <v>6336</v>
      </c>
      <c r="E2687" s="38" t="s">
        <v>6337</v>
      </c>
      <c r="F2687" s="39">
        <v>55200</v>
      </c>
      <c r="G2687" s="221">
        <v>0.05</v>
      </c>
      <c r="H2687" s="222">
        <f t="shared" si="57"/>
        <v>52440</v>
      </c>
      <c r="I2687" s="46" t="s">
        <v>2573</v>
      </c>
      <c r="J2687" s="42"/>
    </row>
    <row r="2688" spans="1:10" s="48" customFormat="1" ht="29" x14ac:dyDescent="0.25">
      <c r="A2688" s="38" t="s">
        <v>2268</v>
      </c>
      <c r="B2688" s="38" t="s">
        <v>2398</v>
      </c>
      <c r="C2688" s="38" t="s">
        <v>5544</v>
      </c>
      <c r="D2688" s="38" t="s">
        <v>6338</v>
      </c>
      <c r="E2688" s="38" t="s">
        <v>6339</v>
      </c>
      <c r="F2688" s="39">
        <v>92000</v>
      </c>
      <c r="G2688" s="221">
        <v>0.05</v>
      </c>
      <c r="H2688" s="222">
        <f t="shared" si="57"/>
        <v>87400</v>
      </c>
      <c r="I2688" s="46" t="s">
        <v>2573</v>
      </c>
      <c r="J2688" s="42"/>
    </row>
    <row r="2689" spans="1:10" s="48" customFormat="1" ht="29" x14ac:dyDescent="0.25">
      <c r="A2689" s="38" t="s">
        <v>2268</v>
      </c>
      <c r="B2689" s="38" t="s">
        <v>2398</v>
      </c>
      <c r="C2689" s="38" t="s">
        <v>5544</v>
      </c>
      <c r="D2689" s="38" t="s">
        <v>6340</v>
      </c>
      <c r="E2689" s="38" t="s">
        <v>6341</v>
      </c>
      <c r="F2689" s="39">
        <v>92000</v>
      </c>
      <c r="G2689" s="221">
        <v>0.05</v>
      </c>
      <c r="H2689" s="222">
        <f t="shared" si="57"/>
        <v>87400</v>
      </c>
      <c r="I2689" s="46" t="s">
        <v>2573</v>
      </c>
      <c r="J2689" s="42"/>
    </row>
    <row r="2690" spans="1:10" s="32" customFormat="1" ht="29" x14ac:dyDescent="0.25">
      <c r="A2690" s="167" t="s">
        <v>2268</v>
      </c>
      <c r="B2690" s="167" t="s">
        <v>2398</v>
      </c>
      <c r="C2690" s="167" t="s">
        <v>10309</v>
      </c>
      <c r="D2690" s="167" t="s">
        <v>10431</v>
      </c>
      <c r="E2690" s="167" t="s">
        <v>10432</v>
      </c>
      <c r="F2690" s="168">
        <v>11550</v>
      </c>
      <c r="G2690" s="221">
        <v>0.05</v>
      </c>
      <c r="H2690" s="222">
        <f t="shared" si="57"/>
        <v>10972.5</v>
      </c>
      <c r="I2690" s="46" t="s">
        <v>2573</v>
      </c>
    </row>
    <row r="2691" spans="1:10" s="32" customFormat="1" ht="29" x14ac:dyDescent="0.25">
      <c r="A2691" s="167" t="s">
        <v>2268</v>
      </c>
      <c r="B2691" s="167" t="s">
        <v>2398</v>
      </c>
      <c r="C2691" s="167" t="s">
        <v>10309</v>
      </c>
      <c r="D2691" s="167" t="s">
        <v>10433</v>
      </c>
      <c r="E2691" s="167" t="s">
        <v>10434</v>
      </c>
      <c r="F2691" s="168">
        <v>11550</v>
      </c>
      <c r="G2691" s="221">
        <v>0.05</v>
      </c>
      <c r="H2691" s="222">
        <f t="shared" si="57"/>
        <v>10972.5</v>
      </c>
      <c r="I2691" s="46" t="s">
        <v>2573</v>
      </c>
    </row>
    <row r="2692" spans="1:10" s="32" customFormat="1" ht="29" x14ac:dyDescent="0.25">
      <c r="A2692" s="167" t="s">
        <v>2268</v>
      </c>
      <c r="B2692" s="167" t="s">
        <v>2398</v>
      </c>
      <c r="C2692" s="167" t="s">
        <v>10309</v>
      </c>
      <c r="D2692" s="167" t="s">
        <v>10435</v>
      </c>
      <c r="E2692" s="167" t="s">
        <v>10436</v>
      </c>
      <c r="F2692" s="168">
        <v>27720</v>
      </c>
      <c r="G2692" s="221">
        <v>0.05</v>
      </c>
      <c r="H2692" s="222">
        <f t="shared" si="57"/>
        <v>26334</v>
      </c>
      <c r="I2692" s="46" t="s">
        <v>2573</v>
      </c>
    </row>
    <row r="2693" spans="1:10" s="32" customFormat="1" ht="29" x14ac:dyDescent="0.25">
      <c r="A2693" s="167" t="s">
        <v>2268</v>
      </c>
      <c r="B2693" s="167" t="s">
        <v>2398</v>
      </c>
      <c r="C2693" s="167" t="s">
        <v>10309</v>
      </c>
      <c r="D2693" s="167" t="s">
        <v>10437</v>
      </c>
      <c r="E2693" s="167" t="s">
        <v>10438</v>
      </c>
      <c r="F2693" s="168">
        <v>27720</v>
      </c>
      <c r="G2693" s="221">
        <v>0.05</v>
      </c>
      <c r="H2693" s="222">
        <f t="shared" si="57"/>
        <v>26334</v>
      </c>
      <c r="I2693" s="46" t="s">
        <v>2573</v>
      </c>
    </row>
    <row r="2694" spans="1:10" s="32" customFormat="1" ht="29" x14ac:dyDescent="0.25">
      <c r="A2694" s="167" t="s">
        <v>2268</v>
      </c>
      <c r="B2694" s="167" t="s">
        <v>2398</v>
      </c>
      <c r="C2694" s="167" t="s">
        <v>10309</v>
      </c>
      <c r="D2694" s="167" t="s">
        <v>10439</v>
      </c>
      <c r="E2694" s="167" t="s">
        <v>10440</v>
      </c>
      <c r="F2694" s="168">
        <v>46200</v>
      </c>
      <c r="G2694" s="221">
        <v>0.05</v>
      </c>
      <c r="H2694" s="222">
        <f t="shared" si="57"/>
        <v>43890</v>
      </c>
      <c r="I2694" s="46" t="s">
        <v>2573</v>
      </c>
    </row>
    <row r="2695" spans="1:10" s="32" customFormat="1" ht="29" x14ac:dyDescent="0.25">
      <c r="A2695" s="167" t="s">
        <v>2268</v>
      </c>
      <c r="B2695" s="167" t="s">
        <v>2398</v>
      </c>
      <c r="C2695" s="167" t="s">
        <v>10309</v>
      </c>
      <c r="D2695" s="167" t="s">
        <v>10441</v>
      </c>
      <c r="E2695" s="167" t="s">
        <v>10442</v>
      </c>
      <c r="F2695" s="168">
        <v>46200</v>
      </c>
      <c r="G2695" s="221">
        <v>0.05</v>
      </c>
      <c r="H2695" s="222">
        <f t="shared" si="57"/>
        <v>43890</v>
      </c>
      <c r="I2695" s="46" t="s">
        <v>2573</v>
      </c>
    </row>
    <row r="2696" spans="1:10" s="32" customFormat="1" ht="29" x14ac:dyDescent="0.25">
      <c r="A2696" s="167" t="s">
        <v>2268</v>
      </c>
      <c r="B2696" s="167" t="s">
        <v>2398</v>
      </c>
      <c r="C2696" s="167" t="s">
        <v>10309</v>
      </c>
      <c r="D2696" s="167" t="s">
        <v>10443</v>
      </c>
      <c r="E2696" s="167" t="s">
        <v>10444</v>
      </c>
      <c r="F2696" s="168">
        <v>12650</v>
      </c>
      <c r="G2696" s="221">
        <v>0.05</v>
      </c>
      <c r="H2696" s="222">
        <f t="shared" si="57"/>
        <v>12017.5</v>
      </c>
      <c r="I2696" s="46" t="s">
        <v>2573</v>
      </c>
    </row>
    <row r="2697" spans="1:10" s="32" customFormat="1" ht="29" x14ac:dyDescent="0.25">
      <c r="A2697" s="167" t="s">
        <v>2268</v>
      </c>
      <c r="B2697" s="167" t="s">
        <v>2398</v>
      </c>
      <c r="C2697" s="167" t="s">
        <v>10309</v>
      </c>
      <c r="D2697" s="167" t="s">
        <v>10445</v>
      </c>
      <c r="E2697" s="167" t="s">
        <v>10446</v>
      </c>
      <c r="F2697" s="168">
        <v>12650</v>
      </c>
      <c r="G2697" s="221">
        <v>0.05</v>
      </c>
      <c r="H2697" s="222">
        <f t="shared" si="57"/>
        <v>12017.5</v>
      </c>
      <c r="I2697" s="46" t="s">
        <v>2573</v>
      </c>
    </row>
    <row r="2698" spans="1:10" s="32" customFormat="1" ht="29" x14ac:dyDescent="0.25">
      <c r="A2698" s="167" t="s">
        <v>2268</v>
      </c>
      <c r="B2698" s="167" t="s">
        <v>2398</v>
      </c>
      <c r="C2698" s="167" t="s">
        <v>10309</v>
      </c>
      <c r="D2698" s="167" t="s">
        <v>10447</v>
      </c>
      <c r="E2698" s="167" t="s">
        <v>10448</v>
      </c>
      <c r="F2698" s="168">
        <v>30360</v>
      </c>
      <c r="G2698" s="221">
        <v>0.05</v>
      </c>
      <c r="H2698" s="222">
        <f t="shared" si="57"/>
        <v>28842</v>
      </c>
      <c r="I2698" s="46" t="s">
        <v>2573</v>
      </c>
    </row>
    <row r="2699" spans="1:10" s="32" customFormat="1" ht="29" x14ac:dyDescent="0.25">
      <c r="A2699" s="167" t="s">
        <v>2268</v>
      </c>
      <c r="B2699" s="167" t="s">
        <v>2398</v>
      </c>
      <c r="C2699" s="167" t="s">
        <v>10309</v>
      </c>
      <c r="D2699" s="167" t="s">
        <v>10449</v>
      </c>
      <c r="E2699" s="167" t="s">
        <v>10450</v>
      </c>
      <c r="F2699" s="168">
        <v>30360</v>
      </c>
      <c r="G2699" s="221">
        <v>0.05</v>
      </c>
      <c r="H2699" s="222">
        <f t="shared" si="57"/>
        <v>28842</v>
      </c>
      <c r="I2699" s="46" t="s">
        <v>2573</v>
      </c>
    </row>
    <row r="2700" spans="1:10" s="32" customFormat="1" ht="29" x14ac:dyDescent="0.25">
      <c r="A2700" s="167" t="s">
        <v>2268</v>
      </c>
      <c r="B2700" s="167" t="s">
        <v>2398</v>
      </c>
      <c r="C2700" s="167" t="s">
        <v>10309</v>
      </c>
      <c r="D2700" s="167" t="s">
        <v>10451</v>
      </c>
      <c r="E2700" s="167" t="s">
        <v>10452</v>
      </c>
      <c r="F2700" s="168">
        <v>50600</v>
      </c>
      <c r="G2700" s="221">
        <v>0.05</v>
      </c>
      <c r="H2700" s="222">
        <f t="shared" si="57"/>
        <v>48070</v>
      </c>
      <c r="I2700" s="46" t="s">
        <v>2573</v>
      </c>
    </row>
    <row r="2701" spans="1:10" s="32" customFormat="1" ht="29" x14ac:dyDescent="0.25">
      <c r="A2701" s="167" t="s">
        <v>2268</v>
      </c>
      <c r="B2701" s="167" t="s">
        <v>2398</v>
      </c>
      <c r="C2701" s="167" t="s">
        <v>10309</v>
      </c>
      <c r="D2701" s="167" t="s">
        <v>10453</v>
      </c>
      <c r="E2701" s="167" t="s">
        <v>10454</v>
      </c>
      <c r="F2701" s="168">
        <v>50600</v>
      </c>
      <c r="G2701" s="221">
        <v>0.05</v>
      </c>
      <c r="H2701" s="222">
        <f t="shared" si="57"/>
        <v>48070</v>
      </c>
      <c r="I2701" s="46" t="s">
        <v>2573</v>
      </c>
    </row>
    <row r="2702" spans="1:10" s="32" customFormat="1" ht="29" x14ac:dyDescent="0.25">
      <c r="A2702" s="167" t="s">
        <v>2268</v>
      </c>
      <c r="B2702" s="167" t="s">
        <v>2398</v>
      </c>
      <c r="C2702" s="167" t="s">
        <v>10309</v>
      </c>
      <c r="D2702" s="167" t="s">
        <v>10455</v>
      </c>
      <c r="E2702" s="167" t="s">
        <v>10456</v>
      </c>
      <c r="F2702" s="168">
        <v>14700</v>
      </c>
      <c r="G2702" s="221">
        <v>0.05</v>
      </c>
      <c r="H2702" s="222">
        <f t="shared" si="57"/>
        <v>13965</v>
      </c>
      <c r="I2702" s="46" t="s">
        <v>2573</v>
      </c>
    </row>
    <row r="2703" spans="1:10" s="32" customFormat="1" ht="29" x14ac:dyDescent="0.25">
      <c r="A2703" s="167" t="s">
        <v>2268</v>
      </c>
      <c r="B2703" s="167" t="s">
        <v>2398</v>
      </c>
      <c r="C2703" s="167" t="s">
        <v>10309</v>
      </c>
      <c r="D2703" s="167" t="s">
        <v>10457</v>
      </c>
      <c r="E2703" s="167" t="s">
        <v>10458</v>
      </c>
      <c r="F2703" s="168">
        <v>14700</v>
      </c>
      <c r="G2703" s="221">
        <v>0.05</v>
      </c>
      <c r="H2703" s="222">
        <f t="shared" si="57"/>
        <v>13965</v>
      </c>
      <c r="I2703" s="46" t="s">
        <v>2573</v>
      </c>
    </row>
    <row r="2704" spans="1:10" s="32" customFormat="1" ht="29" x14ac:dyDescent="0.25">
      <c r="A2704" s="167" t="s">
        <v>2268</v>
      </c>
      <c r="B2704" s="167" t="s">
        <v>2398</v>
      </c>
      <c r="C2704" s="167" t="s">
        <v>10309</v>
      </c>
      <c r="D2704" s="167" t="s">
        <v>10459</v>
      </c>
      <c r="E2704" s="167" t="s">
        <v>10460</v>
      </c>
      <c r="F2704" s="168">
        <v>35280</v>
      </c>
      <c r="G2704" s="221">
        <v>0.05</v>
      </c>
      <c r="H2704" s="222">
        <f t="shared" si="57"/>
        <v>33516</v>
      </c>
      <c r="I2704" s="46" t="s">
        <v>2573</v>
      </c>
    </row>
    <row r="2705" spans="1:10" s="32" customFormat="1" ht="29" x14ac:dyDescent="0.25">
      <c r="A2705" s="167" t="s">
        <v>2268</v>
      </c>
      <c r="B2705" s="167" t="s">
        <v>2398</v>
      </c>
      <c r="C2705" s="167" t="s">
        <v>10309</v>
      </c>
      <c r="D2705" s="167" t="s">
        <v>10461</v>
      </c>
      <c r="E2705" s="167" t="s">
        <v>10462</v>
      </c>
      <c r="F2705" s="168">
        <v>35280</v>
      </c>
      <c r="G2705" s="221">
        <v>0.05</v>
      </c>
      <c r="H2705" s="222">
        <f t="shared" si="57"/>
        <v>33516</v>
      </c>
      <c r="I2705" s="46" t="s">
        <v>2573</v>
      </c>
    </row>
    <row r="2706" spans="1:10" s="32" customFormat="1" ht="29" x14ac:dyDescent="0.25">
      <c r="A2706" s="167" t="s">
        <v>2268</v>
      </c>
      <c r="B2706" s="167" t="s">
        <v>2398</v>
      </c>
      <c r="C2706" s="167" t="s">
        <v>10309</v>
      </c>
      <c r="D2706" s="167" t="s">
        <v>10463</v>
      </c>
      <c r="E2706" s="167" t="s">
        <v>10464</v>
      </c>
      <c r="F2706" s="168">
        <v>58800</v>
      </c>
      <c r="G2706" s="221">
        <v>0.05</v>
      </c>
      <c r="H2706" s="222">
        <f t="shared" si="57"/>
        <v>55860</v>
      </c>
      <c r="I2706" s="46" t="s">
        <v>2573</v>
      </c>
    </row>
    <row r="2707" spans="1:10" s="32" customFormat="1" ht="29" x14ac:dyDescent="0.25">
      <c r="A2707" s="167" t="s">
        <v>2268</v>
      </c>
      <c r="B2707" s="167" t="s">
        <v>2398</v>
      </c>
      <c r="C2707" s="167" t="s">
        <v>10309</v>
      </c>
      <c r="D2707" s="167" t="s">
        <v>10465</v>
      </c>
      <c r="E2707" s="167" t="s">
        <v>10466</v>
      </c>
      <c r="F2707" s="168">
        <v>58800</v>
      </c>
      <c r="G2707" s="221">
        <v>0.05</v>
      </c>
      <c r="H2707" s="222">
        <f t="shared" si="57"/>
        <v>55860</v>
      </c>
      <c r="I2707" s="46" t="s">
        <v>2573</v>
      </c>
    </row>
    <row r="2708" spans="1:10" s="32" customFormat="1" ht="29" x14ac:dyDescent="0.25">
      <c r="A2708" s="167" t="s">
        <v>2268</v>
      </c>
      <c r="B2708" s="167" t="s">
        <v>2398</v>
      </c>
      <c r="C2708" s="167" t="s">
        <v>10309</v>
      </c>
      <c r="D2708" s="167" t="s">
        <v>10467</v>
      </c>
      <c r="E2708" s="167" t="s">
        <v>10468</v>
      </c>
      <c r="F2708" s="168">
        <v>16100</v>
      </c>
      <c r="G2708" s="221">
        <v>0.05</v>
      </c>
      <c r="H2708" s="222">
        <f t="shared" si="57"/>
        <v>15295</v>
      </c>
      <c r="I2708" s="46" t="s">
        <v>2573</v>
      </c>
    </row>
    <row r="2709" spans="1:10" s="32" customFormat="1" ht="29" x14ac:dyDescent="0.25">
      <c r="A2709" s="167" t="s">
        <v>2268</v>
      </c>
      <c r="B2709" s="167" t="s">
        <v>2398</v>
      </c>
      <c r="C2709" s="167" t="s">
        <v>10309</v>
      </c>
      <c r="D2709" s="167" t="s">
        <v>10469</v>
      </c>
      <c r="E2709" s="167" t="s">
        <v>10470</v>
      </c>
      <c r="F2709" s="168">
        <v>16100</v>
      </c>
      <c r="G2709" s="221">
        <v>0.05</v>
      </c>
      <c r="H2709" s="222">
        <f t="shared" si="57"/>
        <v>15295</v>
      </c>
      <c r="I2709" s="46" t="s">
        <v>2573</v>
      </c>
    </row>
    <row r="2710" spans="1:10" s="32" customFormat="1" ht="29" x14ac:dyDescent="0.25">
      <c r="A2710" s="167" t="s">
        <v>2268</v>
      </c>
      <c r="B2710" s="167" t="s">
        <v>2398</v>
      </c>
      <c r="C2710" s="167" t="s">
        <v>10309</v>
      </c>
      <c r="D2710" s="167" t="s">
        <v>10471</v>
      </c>
      <c r="E2710" s="167" t="s">
        <v>10472</v>
      </c>
      <c r="F2710" s="168">
        <v>38640</v>
      </c>
      <c r="G2710" s="221">
        <v>0.05</v>
      </c>
      <c r="H2710" s="222">
        <f t="shared" si="57"/>
        <v>36708</v>
      </c>
      <c r="I2710" s="46" t="s">
        <v>2573</v>
      </c>
    </row>
    <row r="2711" spans="1:10" s="32" customFormat="1" ht="29" x14ac:dyDescent="0.25">
      <c r="A2711" s="167" t="s">
        <v>2268</v>
      </c>
      <c r="B2711" s="167" t="s">
        <v>2398</v>
      </c>
      <c r="C2711" s="167" t="s">
        <v>10309</v>
      </c>
      <c r="D2711" s="167" t="s">
        <v>10473</v>
      </c>
      <c r="E2711" s="167" t="s">
        <v>10474</v>
      </c>
      <c r="F2711" s="168">
        <v>38640</v>
      </c>
      <c r="G2711" s="221">
        <v>0.05</v>
      </c>
      <c r="H2711" s="222">
        <f t="shared" si="57"/>
        <v>36708</v>
      </c>
      <c r="I2711" s="46" t="s">
        <v>2573</v>
      </c>
    </row>
    <row r="2712" spans="1:10" s="32" customFormat="1" ht="29" x14ac:dyDescent="0.25">
      <c r="A2712" s="167" t="s">
        <v>2268</v>
      </c>
      <c r="B2712" s="167" t="s">
        <v>2398</v>
      </c>
      <c r="C2712" s="167" t="s">
        <v>10309</v>
      </c>
      <c r="D2712" s="167" t="s">
        <v>10475</v>
      </c>
      <c r="E2712" s="167" t="s">
        <v>10476</v>
      </c>
      <c r="F2712" s="168">
        <v>64400</v>
      </c>
      <c r="G2712" s="221">
        <v>0.05</v>
      </c>
      <c r="H2712" s="222">
        <f t="shared" si="57"/>
        <v>61180</v>
      </c>
      <c r="I2712" s="46" t="s">
        <v>2573</v>
      </c>
    </row>
    <row r="2713" spans="1:10" s="32" customFormat="1" ht="29" x14ac:dyDescent="0.25">
      <c r="A2713" s="167" t="s">
        <v>2268</v>
      </c>
      <c r="B2713" s="167" t="s">
        <v>2398</v>
      </c>
      <c r="C2713" s="167" t="s">
        <v>10309</v>
      </c>
      <c r="D2713" s="167" t="s">
        <v>10477</v>
      </c>
      <c r="E2713" s="167" t="s">
        <v>10478</v>
      </c>
      <c r="F2713" s="168">
        <v>64400</v>
      </c>
      <c r="G2713" s="221">
        <v>0.05</v>
      </c>
      <c r="H2713" s="222">
        <f t="shared" si="57"/>
        <v>61180</v>
      </c>
      <c r="I2713" s="46" t="s">
        <v>2573</v>
      </c>
    </row>
    <row r="2714" spans="1:10" s="32" customFormat="1" ht="29" x14ac:dyDescent="0.25">
      <c r="A2714" s="167" t="s">
        <v>2268</v>
      </c>
      <c r="B2714" s="167" t="s">
        <v>2398</v>
      </c>
      <c r="C2714" s="167" t="s">
        <v>10309</v>
      </c>
      <c r="D2714" s="167" t="s">
        <v>10479</v>
      </c>
      <c r="E2714" s="167" t="s">
        <v>12151</v>
      </c>
      <c r="F2714" s="168">
        <v>25200</v>
      </c>
      <c r="G2714" s="221">
        <v>0.05</v>
      </c>
      <c r="H2714" s="222">
        <f t="shared" ref="H2714:H2777" si="58">SUM(F2714*0.95)</f>
        <v>23940</v>
      </c>
      <c r="I2714" s="46" t="s">
        <v>2573</v>
      </c>
    </row>
    <row r="2715" spans="1:10" s="32" customFormat="1" ht="29" x14ac:dyDescent="0.25">
      <c r="A2715" s="167" t="s">
        <v>2268</v>
      </c>
      <c r="B2715" s="167" t="s">
        <v>2398</v>
      </c>
      <c r="C2715" s="167" t="s">
        <v>10309</v>
      </c>
      <c r="D2715" s="167" t="s">
        <v>10480</v>
      </c>
      <c r="E2715" s="167" t="s">
        <v>12152</v>
      </c>
      <c r="F2715" s="168">
        <v>25200</v>
      </c>
      <c r="G2715" s="221">
        <v>0.05</v>
      </c>
      <c r="H2715" s="222">
        <f t="shared" si="58"/>
        <v>23940</v>
      </c>
      <c r="I2715" s="46" t="s">
        <v>2573</v>
      </c>
      <c r="J2715" s="186"/>
    </row>
    <row r="2716" spans="1:10" s="32" customFormat="1" ht="29" x14ac:dyDescent="0.25">
      <c r="A2716" s="167" t="s">
        <v>2268</v>
      </c>
      <c r="B2716" s="167" t="s">
        <v>2398</v>
      </c>
      <c r="C2716" s="167" t="s">
        <v>10309</v>
      </c>
      <c r="D2716" s="167" t="s">
        <v>10481</v>
      </c>
      <c r="E2716" s="167" t="s">
        <v>12153</v>
      </c>
      <c r="F2716" s="168">
        <v>60480</v>
      </c>
      <c r="G2716" s="221">
        <v>0.05</v>
      </c>
      <c r="H2716" s="222">
        <f t="shared" si="58"/>
        <v>57456</v>
      </c>
      <c r="I2716" s="46" t="s">
        <v>2573</v>
      </c>
      <c r="J2716" s="186"/>
    </row>
    <row r="2717" spans="1:10" s="32" customFormat="1" ht="29" x14ac:dyDescent="0.25">
      <c r="A2717" s="167" t="s">
        <v>2268</v>
      </c>
      <c r="B2717" s="167" t="s">
        <v>2398</v>
      </c>
      <c r="C2717" s="167" t="s">
        <v>10309</v>
      </c>
      <c r="D2717" s="167" t="s">
        <v>10482</v>
      </c>
      <c r="E2717" s="167" t="s">
        <v>12154</v>
      </c>
      <c r="F2717" s="168">
        <v>60480</v>
      </c>
      <c r="G2717" s="221">
        <v>0.05</v>
      </c>
      <c r="H2717" s="222">
        <f t="shared" si="58"/>
        <v>57456</v>
      </c>
      <c r="I2717" s="46" t="s">
        <v>2573</v>
      </c>
      <c r="J2717" s="186"/>
    </row>
    <row r="2718" spans="1:10" s="32" customFormat="1" ht="29" x14ac:dyDescent="0.25">
      <c r="A2718" s="167" t="s">
        <v>2268</v>
      </c>
      <c r="B2718" s="167" t="s">
        <v>2398</v>
      </c>
      <c r="C2718" s="167" t="s">
        <v>10309</v>
      </c>
      <c r="D2718" s="167" t="s">
        <v>10483</v>
      </c>
      <c r="E2718" s="167" t="s">
        <v>12155</v>
      </c>
      <c r="F2718" s="168">
        <v>100800</v>
      </c>
      <c r="G2718" s="221">
        <v>0.05</v>
      </c>
      <c r="H2718" s="222">
        <f t="shared" si="58"/>
        <v>95760</v>
      </c>
      <c r="I2718" s="46" t="s">
        <v>2573</v>
      </c>
      <c r="J2718" s="186"/>
    </row>
    <row r="2719" spans="1:10" s="32" customFormat="1" ht="29" x14ac:dyDescent="0.25">
      <c r="A2719" s="167" t="s">
        <v>2268</v>
      </c>
      <c r="B2719" s="167" t="s">
        <v>2398</v>
      </c>
      <c r="C2719" s="167" t="s">
        <v>10309</v>
      </c>
      <c r="D2719" s="167" t="s">
        <v>10484</v>
      </c>
      <c r="E2719" s="167" t="s">
        <v>12156</v>
      </c>
      <c r="F2719" s="168">
        <v>100800</v>
      </c>
      <c r="G2719" s="221">
        <v>0.05</v>
      </c>
      <c r="H2719" s="222">
        <f t="shared" si="58"/>
        <v>95760</v>
      </c>
      <c r="I2719" s="46" t="s">
        <v>2573</v>
      </c>
      <c r="J2719" s="186"/>
    </row>
    <row r="2720" spans="1:10" s="32" customFormat="1" ht="29" x14ac:dyDescent="0.25">
      <c r="A2720" s="167" t="s">
        <v>2268</v>
      </c>
      <c r="B2720" s="167" t="s">
        <v>2398</v>
      </c>
      <c r="C2720" s="167" t="s">
        <v>10309</v>
      </c>
      <c r="D2720" s="167" t="s">
        <v>10485</v>
      </c>
      <c r="E2720" s="167" t="s">
        <v>12163</v>
      </c>
      <c r="F2720" s="168">
        <v>27600</v>
      </c>
      <c r="G2720" s="221">
        <v>0.05</v>
      </c>
      <c r="H2720" s="222">
        <f t="shared" si="58"/>
        <v>26220</v>
      </c>
      <c r="I2720" s="46" t="s">
        <v>2573</v>
      </c>
      <c r="J2720" s="186"/>
    </row>
    <row r="2721" spans="1:10" s="32" customFormat="1" ht="29" x14ac:dyDescent="0.25">
      <c r="A2721" s="167" t="s">
        <v>2268</v>
      </c>
      <c r="B2721" s="167" t="s">
        <v>2398</v>
      </c>
      <c r="C2721" s="167" t="s">
        <v>10309</v>
      </c>
      <c r="D2721" s="167" t="s">
        <v>10486</v>
      </c>
      <c r="E2721" s="167" t="s">
        <v>12164</v>
      </c>
      <c r="F2721" s="168">
        <v>27600</v>
      </c>
      <c r="G2721" s="221">
        <v>0.05</v>
      </c>
      <c r="H2721" s="222">
        <f t="shared" si="58"/>
        <v>26220</v>
      </c>
      <c r="I2721" s="46" t="s">
        <v>2573</v>
      </c>
      <c r="J2721" s="186"/>
    </row>
    <row r="2722" spans="1:10" s="32" customFormat="1" ht="29" x14ac:dyDescent="0.25">
      <c r="A2722" s="167" t="s">
        <v>2268</v>
      </c>
      <c r="B2722" s="167" t="s">
        <v>2398</v>
      </c>
      <c r="C2722" s="167" t="s">
        <v>10309</v>
      </c>
      <c r="D2722" s="167" t="s">
        <v>10487</v>
      </c>
      <c r="E2722" s="167" t="s">
        <v>12165</v>
      </c>
      <c r="F2722" s="168">
        <v>66240</v>
      </c>
      <c r="G2722" s="221">
        <v>0.05</v>
      </c>
      <c r="H2722" s="222">
        <f t="shared" si="58"/>
        <v>62928</v>
      </c>
      <c r="I2722" s="46" t="s">
        <v>2573</v>
      </c>
      <c r="J2722" s="186"/>
    </row>
    <row r="2723" spans="1:10" s="32" customFormat="1" ht="29" x14ac:dyDescent="0.25">
      <c r="A2723" s="167" t="s">
        <v>2268</v>
      </c>
      <c r="B2723" s="167" t="s">
        <v>2398</v>
      </c>
      <c r="C2723" s="167" t="s">
        <v>10309</v>
      </c>
      <c r="D2723" s="167" t="s">
        <v>10488</v>
      </c>
      <c r="E2723" s="167" t="s">
        <v>12166</v>
      </c>
      <c r="F2723" s="168">
        <v>66240</v>
      </c>
      <c r="G2723" s="221">
        <v>0.05</v>
      </c>
      <c r="H2723" s="222">
        <f t="shared" si="58"/>
        <v>62928</v>
      </c>
      <c r="I2723" s="46" t="s">
        <v>2573</v>
      </c>
      <c r="J2723" s="186"/>
    </row>
    <row r="2724" spans="1:10" s="32" customFormat="1" ht="29" x14ac:dyDescent="0.25">
      <c r="A2724" s="167" t="s">
        <v>2268</v>
      </c>
      <c r="B2724" s="167" t="s">
        <v>2398</v>
      </c>
      <c r="C2724" s="167" t="s">
        <v>10309</v>
      </c>
      <c r="D2724" s="167" t="s">
        <v>10489</v>
      </c>
      <c r="E2724" s="167" t="s">
        <v>12167</v>
      </c>
      <c r="F2724" s="168">
        <v>110400</v>
      </c>
      <c r="G2724" s="221">
        <v>0.05</v>
      </c>
      <c r="H2724" s="222">
        <f t="shared" si="58"/>
        <v>104880</v>
      </c>
      <c r="I2724" s="46" t="s">
        <v>2573</v>
      </c>
      <c r="J2724" s="186"/>
    </row>
    <row r="2725" spans="1:10" s="32" customFormat="1" ht="29" x14ac:dyDescent="0.25">
      <c r="A2725" s="167" t="s">
        <v>2268</v>
      </c>
      <c r="B2725" s="167" t="s">
        <v>2398</v>
      </c>
      <c r="C2725" s="167" t="s">
        <v>10309</v>
      </c>
      <c r="D2725" s="167" t="s">
        <v>10490</v>
      </c>
      <c r="E2725" s="167" t="s">
        <v>12168</v>
      </c>
      <c r="F2725" s="168">
        <v>110400</v>
      </c>
      <c r="G2725" s="221">
        <v>0.05</v>
      </c>
      <c r="H2725" s="222">
        <f t="shared" si="58"/>
        <v>104880</v>
      </c>
      <c r="I2725" s="46" t="s">
        <v>2573</v>
      </c>
      <c r="J2725" s="186"/>
    </row>
    <row r="2726" spans="1:10" s="48" customFormat="1" ht="14.5" x14ac:dyDescent="0.25">
      <c r="A2726" s="26" t="s">
        <v>2268</v>
      </c>
      <c r="B2726" s="26" t="s">
        <v>2333</v>
      </c>
      <c r="C2726" s="26" t="s">
        <v>97</v>
      </c>
      <c r="D2726" s="26" t="s">
        <v>2569</v>
      </c>
      <c r="E2726" s="26" t="s">
        <v>2570</v>
      </c>
      <c r="F2726" s="45">
        <v>320</v>
      </c>
      <c r="G2726" s="221">
        <v>0.05</v>
      </c>
      <c r="H2726" s="222">
        <f t="shared" si="58"/>
        <v>304</v>
      </c>
      <c r="I2726" s="46" t="s">
        <v>10750</v>
      </c>
      <c r="J2726" s="47"/>
    </row>
    <row r="2727" spans="1:10" s="48" customFormat="1" ht="14.5" x14ac:dyDescent="0.25">
      <c r="A2727" s="26" t="s">
        <v>2268</v>
      </c>
      <c r="B2727" s="26" t="s">
        <v>2333</v>
      </c>
      <c r="C2727" s="26" t="s">
        <v>97</v>
      </c>
      <c r="D2727" s="26" t="s">
        <v>2559</v>
      </c>
      <c r="E2727" s="26" t="s">
        <v>2560</v>
      </c>
      <c r="F2727" s="45">
        <v>770</v>
      </c>
      <c r="G2727" s="221">
        <v>0.05</v>
      </c>
      <c r="H2727" s="222">
        <f t="shared" si="58"/>
        <v>731.5</v>
      </c>
      <c r="I2727" s="46" t="s">
        <v>10750</v>
      </c>
      <c r="J2727" s="47"/>
    </row>
    <row r="2728" spans="1:10" s="48" customFormat="1" ht="14.5" x14ac:dyDescent="0.25">
      <c r="A2728" s="38" t="s">
        <v>2268</v>
      </c>
      <c r="B2728" s="38" t="s">
        <v>2333</v>
      </c>
      <c r="C2728" s="38" t="s">
        <v>97</v>
      </c>
      <c r="D2728" s="38" t="s">
        <v>5851</v>
      </c>
      <c r="E2728" s="38" t="s">
        <v>5852</v>
      </c>
      <c r="F2728" s="106">
        <v>360</v>
      </c>
      <c r="G2728" s="221">
        <v>0.05</v>
      </c>
      <c r="H2728" s="222">
        <f t="shared" si="58"/>
        <v>342</v>
      </c>
      <c r="I2728" s="46" t="s">
        <v>10750</v>
      </c>
      <c r="J2728" s="47"/>
    </row>
    <row r="2729" spans="1:10" s="48" customFormat="1" ht="29" x14ac:dyDescent="0.25">
      <c r="A2729" s="38" t="s">
        <v>2268</v>
      </c>
      <c r="B2729" s="38" t="s">
        <v>2333</v>
      </c>
      <c r="C2729" s="38" t="s">
        <v>97</v>
      </c>
      <c r="D2729" s="38" t="s">
        <v>5853</v>
      </c>
      <c r="E2729" s="38" t="s">
        <v>5854</v>
      </c>
      <c r="F2729" s="106">
        <v>870</v>
      </c>
      <c r="G2729" s="221">
        <v>0.05</v>
      </c>
      <c r="H2729" s="222">
        <f t="shared" si="58"/>
        <v>826.5</v>
      </c>
      <c r="I2729" s="46" t="s">
        <v>10750</v>
      </c>
      <c r="J2729" s="47"/>
    </row>
    <row r="2730" spans="1:10" s="48" customFormat="1" ht="14.5" x14ac:dyDescent="0.25">
      <c r="A2730" s="26" t="s">
        <v>2268</v>
      </c>
      <c r="B2730" s="26" t="s">
        <v>2333</v>
      </c>
      <c r="C2730" s="26" t="s">
        <v>97</v>
      </c>
      <c r="D2730" s="26" t="s">
        <v>2567</v>
      </c>
      <c r="E2730" s="26" t="s">
        <v>2568</v>
      </c>
      <c r="F2730" s="45">
        <v>150</v>
      </c>
      <c r="G2730" s="221">
        <v>0.05</v>
      </c>
      <c r="H2730" s="222">
        <f t="shared" si="58"/>
        <v>142.5</v>
      </c>
      <c r="I2730" s="46" t="s">
        <v>10750</v>
      </c>
      <c r="J2730" s="47"/>
    </row>
    <row r="2731" spans="1:10" s="48" customFormat="1" ht="14.5" x14ac:dyDescent="0.25">
      <c r="A2731" s="26" t="s">
        <v>2268</v>
      </c>
      <c r="B2731" s="26" t="s">
        <v>2333</v>
      </c>
      <c r="C2731" s="26" t="s">
        <v>97</v>
      </c>
      <c r="D2731" s="26" t="s">
        <v>2565</v>
      </c>
      <c r="E2731" s="26" t="s">
        <v>2566</v>
      </c>
      <c r="F2731" s="45">
        <v>360</v>
      </c>
      <c r="G2731" s="221">
        <v>0.05</v>
      </c>
      <c r="H2731" s="222">
        <f t="shared" si="58"/>
        <v>342</v>
      </c>
      <c r="I2731" s="46" t="s">
        <v>10750</v>
      </c>
      <c r="J2731" s="47"/>
    </row>
    <row r="2732" spans="1:10" s="48" customFormat="1" ht="14.5" x14ac:dyDescent="0.25">
      <c r="A2732" s="38" t="s">
        <v>2268</v>
      </c>
      <c r="B2732" s="38" t="s">
        <v>2333</v>
      </c>
      <c r="C2732" s="38" t="s">
        <v>97</v>
      </c>
      <c r="D2732" s="38" t="s">
        <v>5855</v>
      </c>
      <c r="E2732" s="38" t="s">
        <v>5856</v>
      </c>
      <c r="F2732" s="106">
        <v>170</v>
      </c>
      <c r="G2732" s="221">
        <v>0.05</v>
      </c>
      <c r="H2732" s="222">
        <f t="shared" si="58"/>
        <v>161.5</v>
      </c>
      <c r="I2732" s="46" t="s">
        <v>10750</v>
      </c>
      <c r="J2732" s="47"/>
    </row>
    <row r="2733" spans="1:10" s="48" customFormat="1" ht="29" x14ac:dyDescent="0.25">
      <c r="A2733" s="38" t="s">
        <v>2268</v>
      </c>
      <c r="B2733" s="38" t="s">
        <v>2333</v>
      </c>
      <c r="C2733" s="38" t="s">
        <v>97</v>
      </c>
      <c r="D2733" s="38" t="s">
        <v>5857</v>
      </c>
      <c r="E2733" s="38" t="s">
        <v>5858</v>
      </c>
      <c r="F2733" s="106">
        <v>410</v>
      </c>
      <c r="G2733" s="221">
        <v>0.05</v>
      </c>
      <c r="H2733" s="222">
        <f t="shared" si="58"/>
        <v>389.5</v>
      </c>
      <c r="I2733" s="46" t="s">
        <v>10750</v>
      </c>
      <c r="J2733" s="47"/>
    </row>
    <row r="2734" spans="1:10" s="32" customFormat="1" ht="14.5" x14ac:dyDescent="0.25">
      <c r="A2734" s="38" t="s">
        <v>2268</v>
      </c>
      <c r="B2734" s="38" t="s">
        <v>2333</v>
      </c>
      <c r="C2734" s="38" t="s">
        <v>6997</v>
      </c>
      <c r="D2734" s="38" t="s">
        <v>7153</v>
      </c>
      <c r="E2734" s="38" t="s">
        <v>7154</v>
      </c>
      <c r="F2734" s="116">
        <v>160</v>
      </c>
      <c r="G2734" s="221">
        <v>0.05</v>
      </c>
      <c r="H2734" s="222">
        <f t="shared" si="58"/>
        <v>152</v>
      </c>
      <c r="I2734" s="38"/>
      <c r="J2734" s="61"/>
    </row>
    <row r="2735" spans="1:10" s="32" customFormat="1" ht="14.5" x14ac:dyDescent="0.25">
      <c r="A2735" s="38" t="s">
        <v>2268</v>
      </c>
      <c r="B2735" s="38" t="s">
        <v>2333</v>
      </c>
      <c r="C2735" s="38" t="s">
        <v>6997</v>
      </c>
      <c r="D2735" s="38" t="s">
        <v>7155</v>
      </c>
      <c r="E2735" s="38" t="s">
        <v>7156</v>
      </c>
      <c r="F2735" s="116">
        <v>160</v>
      </c>
      <c r="G2735" s="221">
        <v>0.05</v>
      </c>
      <c r="H2735" s="222">
        <f t="shared" si="58"/>
        <v>152</v>
      </c>
      <c r="I2735" s="38"/>
      <c r="J2735" s="61"/>
    </row>
    <row r="2736" spans="1:10" s="32" customFormat="1" ht="14.5" x14ac:dyDescent="0.25">
      <c r="A2736" s="38" t="s">
        <v>2268</v>
      </c>
      <c r="B2736" s="38" t="s">
        <v>2333</v>
      </c>
      <c r="C2736" s="38" t="s">
        <v>6997</v>
      </c>
      <c r="D2736" s="38" t="s">
        <v>7157</v>
      </c>
      <c r="E2736" s="38" t="s">
        <v>7158</v>
      </c>
      <c r="F2736" s="116">
        <v>380</v>
      </c>
      <c r="G2736" s="221">
        <v>0.05</v>
      </c>
      <c r="H2736" s="222">
        <f t="shared" si="58"/>
        <v>361</v>
      </c>
      <c r="I2736" s="38"/>
      <c r="J2736" s="61"/>
    </row>
    <row r="2737" spans="1:10" s="32" customFormat="1" ht="14.5" x14ac:dyDescent="0.25">
      <c r="A2737" s="38" t="s">
        <v>2268</v>
      </c>
      <c r="B2737" s="38" t="s">
        <v>2333</v>
      </c>
      <c r="C2737" s="38" t="s">
        <v>6997</v>
      </c>
      <c r="D2737" s="38" t="s">
        <v>7159</v>
      </c>
      <c r="E2737" s="38" t="s">
        <v>7160</v>
      </c>
      <c r="F2737" s="116">
        <v>380</v>
      </c>
      <c r="G2737" s="221">
        <v>0.05</v>
      </c>
      <c r="H2737" s="222">
        <f t="shared" si="58"/>
        <v>361</v>
      </c>
      <c r="I2737" s="38"/>
      <c r="J2737" s="61"/>
    </row>
    <row r="2738" spans="1:10" s="32" customFormat="1" ht="14.5" x14ac:dyDescent="0.25">
      <c r="A2738" s="38" t="s">
        <v>2268</v>
      </c>
      <c r="B2738" s="38" t="s">
        <v>2333</v>
      </c>
      <c r="C2738" s="38" t="s">
        <v>6997</v>
      </c>
      <c r="D2738" s="38" t="s">
        <v>7161</v>
      </c>
      <c r="E2738" s="38" t="s">
        <v>7162</v>
      </c>
      <c r="F2738" s="116">
        <v>640</v>
      </c>
      <c r="G2738" s="221">
        <v>0.05</v>
      </c>
      <c r="H2738" s="222">
        <f t="shared" si="58"/>
        <v>608</v>
      </c>
      <c r="I2738" s="38"/>
      <c r="J2738" s="61"/>
    </row>
    <row r="2739" spans="1:10" s="32" customFormat="1" ht="14.5" x14ac:dyDescent="0.25">
      <c r="A2739" s="38" t="s">
        <v>2268</v>
      </c>
      <c r="B2739" s="38" t="s">
        <v>2333</v>
      </c>
      <c r="C2739" s="38" t="s">
        <v>6997</v>
      </c>
      <c r="D2739" s="38" t="s">
        <v>7163</v>
      </c>
      <c r="E2739" s="38" t="s">
        <v>7164</v>
      </c>
      <c r="F2739" s="116">
        <v>640</v>
      </c>
      <c r="G2739" s="221">
        <v>0.05</v>
      </c>
      <c r="H2739" s="222">
        <f t="shared" si="58"/>
        <v>608</v>
      </c>
      <c r="I2739" s="38"/>
      <c r="J2739" s="61"/>
    </row>
    <row r="2740" spans="1:10" s="32" customFormat="1" ht="14.5" x14ac:dyDescent="0.25">
      <c r="A2740" s="38" t="s">
        <v>2268</v>
      </c>
      <c r="B2740" s="38" t="s">
        <v>2333</v>
      </c>
      <c r="C2740" s="38" t="s">
        <v>6997</v>
      </c>
      <c r="D2740" s="38" t="s">
        <v>7165</v>
      </c>
      <c r="E2740" s="38" t="s">
        <v>7166</v>
      </c>
      <c r="F2740" s="116">
        <v>180</v>
      </c>
      <c r="G2740" s="221">
        <v>0.05</v>
      </c>
      <c r="H2740" s="222">
        <f t="shared" si="58"/>
        <v>171</v>
      </c>
      <c r="I2740" s="38"/>
      <c r="J2740" s="61"/>
    </row>
    <row r="2741" spans="1:10" s="32" customFormat="1" ht="14.5" x14ac:dyDescent="0.25">
      <c r="A2741" s="38" t="s">
        <v>2268</v>
      </c>
      <c r="B2741" s="38" t="s">
        <v>2333</v>
      </c>
      <c r="C2741" s="38" t="s">
        <v>6997</v>
      </c>
      <c r="D2741" s="38" t="s">
        <v>7167</v>
      </c>
      <c r="E2741" s="38" t="s">
        <v>7168</v>
      </c>
      <c r="F2741" s="116">
        <v>180</v>
      </c>
      <c r="G2741" s="221">
        <v>0.05</v>
      </c>
      <c r="H2741" s="222">
        <f t="shared" si="58"/>
        <v>171</v>
      </c>
      <c r="I2741" s="38"/>
      <c r="J2741" s="61"/>
    </row>
    <row r="2742" spans="1:10" s="32" customFormat="1" ht="14.5" x14ac:dyDescent="0.25">
      <c r="A2742" s="38" t="s">
        <v>2268</v>
      </c>
      <c r="B2742" s="38" t="s">
        <v>2333</v>
      </c>
      <c r="C2742" s="38" t="s">
        <v>6997</v>
      </c>
      <c r="D2742" s="38" t="s">
        <v>7169</v>
      </c>
      <c r="E2742" s="38" t="s">
        <v>7170</v>
      </c>
      <c r="F2742" s="116">
        <v>430</v>
      </c>
      <c r="G2742" s="221">
        <v>0.05</v>
      </c>
      <c r="H2742" s="222">
        <f t="shared" si="58"/>
        <v>408.5</v>
      </c>
      <c r="I2742" s="38"/>
      <c r="J2742" s="61"/>
    </row>
    <row r="2743" spans="1:10" s="32" customFormat="1" ht="29" x14ac:dyDescent="0.25">
      <c r="A2743" s="38" t="s">
        <v>2268</v>
      </c>
      <c r="B2743" s="38" t="s">
        <v>2333</v>
      </c>
      <c r="C2743" s="38" t="s">
        <v>6997</v>
      </c>
      <c r="D2743" s="38" t="s">
        <v>7171</v>
      </c>
      <c r="E2743" s="38" t="s">
        <v>7172</v>
      </c>
      <c r="F2743" s="116">
        <v>430</v>
      </c>
      <c r="G2743" s="221">
        <v>0.05</v>
      </c>
      <c r="H2743" s="222">
        <f t="shared" si="58"/>
        <v>408.5</v>
      </c>
      <c r="I2743" s="38"/>
      <c r="J2743" s="61"/>
    </row>
    <row r="2744" spans="1:10" s="32" customFormat="1" ht="14.5" x14ac:dyDescent="0.25">
      <c r="A2744" s="38" t="s">
        <v>2268</v>
      </c>
      <c r="B2744" s="38" t="s">
        <v>2333</v>
      </c>
      <c r="C2744" s="38" t="s">
        <v>6997</v>
      </c>
      <c r="D2744" s="38" t="s">
        <v>7173</v>
      </c>
      <c r="E2744" s="38" t="s">
        <v>7174</v>
      </c>
      <c r="F2744" s="116">
        <v>720</v>
      </c>
      <c r="G2744" s="221">
        <v>0.05</v>
      </c>
      <c r="H2744" s="222">
        <f t="shared" si="58"/>
        <v>684</v>
      </c>
      <c r="I2744" s="38"/>
      <c r="J2744" s="61"/>
    </row>
    <row r="2745" spans="1:10" s="32" customFormat="1" ht="29" x14ac:dyDescent="0.25">
      <c r="A2745" s="38" t="s">
        <v>2268</v>
      </c>
      <c r="B2745" s="38" t="s">
        <v>2333</v>
      </c>
      <c r="C2745" s="38" t="s">
        <v>6997</v>
      </c>
      <c r="D2745" s="38" t="s">
        <v>7175</v>
      </c>
      <c r="E2745" s="38" t="s">
        <v>7176</v>
      </c>
      <c r="F2745" s="116">
        <v>720</v>
      </c>
      <c r="G2745" s="221">
        <v>0.05</v>
      </c>
      <c r="H2745" s="222">
        <f t="shared" si="58"/>
        <v>684</v>
      </c>
      <c r="I2745" s="38"/>
      <c r="J2745" s="61"/>
    </row>
    <row r="2746" spans="1:10" s="32" customFormat="1" ht="14.5" x14ac:dyDescent="0.25">
      <c r="A2746" s="167" t="s">
        <v>2268</v>
      </c>
      <c r="B2746" s="167" t="s">
        <v>2333</v>
      </c>
      <c r="C2746" s="167" t="s">
        <v>9362</v>
      </c>
      <c r="D2746" s="167" t="s">
        <v>9487</v>
      </c>
      <c r="E2746" s="167" t="s">
        <v>9488</v>
      </c>
      <c r="F2746" s="168">
        <v>475</v>
      </c>
      <c r="G2746" s="221">
        <v>0.05</v>
      </c>
      <c r="H2746" s="222">
        <f t="shared" si="58"/>
        <v>451.25</v>
      </c>
    </row>
    <row r="2747" spans="1:10" s="32" customFormat="1" ht="14.5" x14ac:dyDescent="0.25">
      <c r="A2747" s="167" t="s">
        <v>2268</v>
      </c>
      <c r="B2747" s="167" t="s">
        <v>2333</v>
      </c>
      <c r="C2747" s="167" t="s">
        <v>9362</v>
      </c>
      <c r="D2747" s="167" t="s">
        <v>9489</v>
      </c>
      <c r="E2747" s="167" t="s">
        <v>9490</v>
      </c>
      <c r="F2747" s="168">
        <v>475</v>
      </c>
      <c r="G2747" s="221">
        <v>0.05</v>
      </c>
      <c r="H2747" s="222">
        <f t="shared" si="58"/>
        <v>451.25</v>
      </c>
    </row>
    <row r="2748" spans="1:10" s="32" customFormat="1" ht="14.5" x14ac:dyDescent="0.25">
      <c r="A2748" s="167" t="s">
        <v>2268</v>
      </c>
      <c r="B2748" s="167" t="s">
        <v>2333</v>
      </c>
      <c r="C2748" s="167" t="s">
        <v>9362</v>
      </c>
      <c r="D2748" s="167" t="s">
        <v>9491</v>
      </c>
      <c r="E2748" s="167" t="s">
        <v>9492</v>
      </c>
      <c r="F2748" s="168">
        <v>1125</v>
      </c>
      <c r="G2748" s="221">
        <v>0.05</v>
      </c>
      <c r="H2748" s="222">
        <f t="shared" si="58"/>
        <v>1068.75</v>
      </c>
    </row>
    <row r="2749" spans="1:10" s="32" customFormat="1" ht="14.5" x14ac:dyDescent="0.25">
      <c r="A2749" s="167" t="s">
        <v>2268</v>
      </c>
      <c r="B2749" s="167" t="s">
        <v>2333</v>
      </c>
      <c r="C2749" s="167" t="s">
        <v>9362</v>
      </c>
      <c r="D2749" s="167" t="s">
        <v>9493</v>
      </c>
      <c r="E2749" s="167" t="s">
        <v>9494</v>
      </c>
      <c r="F2749" s="168">
        <v>1125</v>
      </c>
      <c r="G2749" s="221">
        <v>0.05</v>
      </c>
      <c r="H2749" s="222">
        <f t="shared" si="58"/>
        <v>1068.75</v>
      </c>
    </row>
    <row r="2750" spans="1:10" s="32" customFormat="1" ht="14.5" x14ac:dyDescent="0.25">
      <c r="A2750" s="167" t="s">
        <v>2268</v>
      </c>
      <c r="B2750" s="167" t="s">
        <v>2333</v>
      </c>
      <c r="C2750" s="167" t="s">
        <v>9362</v>
      </c>
      <c r="D2750" s="167" t="s">
        <v>9495</v>
      </c>
      <c r="E2750" s="167" t="s">
        <v>9496</v>
      </c>
      <c r="F2750" s="168">
        <v>1850</v>
      </c>
      <c r="G2750" s="221">
        <v>0.05</v>
      </c>
      <c r="H2750" s="222">
        <f t="shared" si="58"/>
        <v>1757.5</v>
      </c>
    </row>
    <row r="2751" spans="1:10" s="32" customFormat="1" ht="14.5" x14ac:dyDescent="0.25">
      <c r="A2751" s="167" t="s">
        <v>2268</v>
      </c>
      <c r="B2751" s="167" t="s">
        <v>2333</v>
      </c>
      <c r="C2751" s="167" t="s">
        <v>9362</v>
      </c>
      <c r="D2751" s="167" t="s">
        <v>9497</v>
      </c>
      <c r="E2751" s="167" t="s">
        <v>9498</v>
      </c>
      <c r="F2751" s="168">
        <v>1850</v>
      </c>
      <c r="G2751" s="221">
        <v>0.05</v>
      </c>
      <c r="H2751" s="222">
        <f t="shared" si="58"/>
        <v>1757.5</v>
      </c>
    </row>
    <row r="2752" spans="1:10" s="32" customFormat="1" ht="14.5" x14ac:dyDescent="0.25">
      <c r="A2752" s="167" t="s">
        <v>2268</v>
      </c>
      <c r="B2752" s="167" t="s">
        <v>2333</v>
      </c>
      <c r="C2752" s="167" t="s">
        <v>9362</v>
      </c>
      <c r="D2752" s="167" t="s">
        <v>9499</v>
      </c>
      <c r="E2752" s="167" t="s">
        <v>9500</v>
      </c>
      <c r="F2752" s="168">
        <v>525</v>
      </c>
      <c r="G2752" s="221">
        <v>0.05</v>
      </c>
      <c r="H2752" s="222">
        <f t="shared" si="58"/>
        <v>498.75</v>
      </c>
    </row>
    <row r="2753" spans="1:10" s="32" customFormat="1" ht="14.5" x14ac:dyDescent="0.25">
      <c r="A2753" s="167" t="s">
        <v>2268</v>
      </c>
      <c r="B2753" s="167" t="s">
        <v>2333</v>
      </c>
      <c r="C2753" s="167" t="s">
        <v>9362</v>
      </c>
      <c r="D2753" s="167" t="s">
        <v>9501</v>
      </c>
      <c r="E2753" s="167" t="s">
        <v>9502</v>
      </c>
      <c r="F2753" s="168">
        <v>525</v>
      </c>
      <c r="G2753" s="221">
        <v>0.05</v>
      </c>
      <c r="H2753" s="222">
        <f t="shared" si="58"/>
        <v>498.75</v>
      </c>
    </row>
    <row r="2754" spans="1:10" s="32" customFormat="1" ht="14.5" x14ac:dyDescent="0.25">
      <c r="A2754" s="167" t="s">
        <v>2268</v>
      </c>
      <c r="B2754" s="167" t="s">
        <v>2333</v>
      </c>
      <c r="C2754" s="167" t="s">
        <v>9362</v>
      </c>
      <c r="D2754" s="167" t="s">
        <v>9503</v>
      </c>
      <c r="E2754" s="167" t="s">
        <v>9504</v>
      </c>
      <c r="F2754" s="168">
        <v>1250</v>
      </c>
      <c r="G2754" s="221">
        <v>0.05</v>
      </c>
      <c r="H2754" s="222">
        <f t="shared" si="58"/>
        <v>1187.5</v>
      </c>
    </row>
    <row r="2755" spans="1:10" s="32" customFormat="1" ht="29" x14ac:dyDescent="0.25">
      <c r="A2755" s="167" t="s">
        <v>2268</v>
      </c>
      <c r="B2755" s="167" t="s">
        <v>2333</v>
      </c>
      <c r="C2755" s="167" t="s">
        <v>9362</v>
      </c>
      <c r="D2755" s="167" t="s">
        <v>9505</v>
      </c>
      <c r="E2755" s="167" t="s">
        <v>9506</v>
      </c>
      <c r="F2755" s="168">
        <v>1250</v>
      </c>
      <c r="G2755" s="221">
        <v>0.05</v>
      </c>
      <c r="H2755" s="222">
        <f t="shared" si="58"/>
        <v>1187.5</v>
      </c>
    </row>
    <row r="2756" spans="1:10" s="32" customFormat="1" ht="14.5" x14ac:dyDescent="0.25">
      <c r="A2756" s="167" t="s">
        <v>2268</v>
      </c>
      <c r="B2756" s="167" t="s">
        <v>2333</v>
      </c>
      <c r="C2756" s="167" t="s">
        <v>9362</v>
      </c>
      <c r="D2756" s="167" t="s">
        <v>9507</v>
      </c>
      <c r="E2756" s="167" t="s">
        <v>9508</v>
      </c>
      <c r="F2756" s="168">
        <v>2100</v>
      </c>
      <c r="G2756" s="221">
        <v>0.05</v>
      </c>
      <c r="H2756" s="222">
        <f t="shared" si="58"/>
        <v>1995</v>
      </c>
    </row>
    <row r="2757" spans="1:10" s="32" customFormat="1" ht="29" x14ac:dyDescent="0.25">
      <c r="A2757" s="167" t="s">
        <v>2268</v>
      </c>
      <c r="B2757" s="167" t="s">
        <v>2333</v>
      </c>
      <c r="C2757" s="167" t="s">
        <v>9362</v>
      </c>
      <c r="D2757" s="167" t="s">
        <v>9509</v>
      </c>
      <c r="E2757" s="167" t="s">
        <v>9510</v>
      </c>
      <c r="F2757" s="168">
        <v>2100</v>
      </c>
      <c r="G2757" s="221">
        <v>0.05</v>
      </c>
      <c r="H2757" s="222">
        <f t="shared" si="58"/>
        <v>1995</v>
      </c>
    </row>
    <row r="2758" spans="1:10" s="48" customFormat="1" ht="14.5" x14ac:dyDescent="0.25">
      <c r="A2758" s="26" t="s">
        <v>2268</v>
      </c>
      <c r="B2758" s="26" t="s">
        <v>2333</v>
      </c>
      <c r="C2758" s="26" t="s">
        <v>195</v>
      </c>
      <c r="D2758" s="26" t="s">
        <v>2915</v>
      </c>
      <c r="E2758" s="26" t="s">
        <v>2916</v>
      </c>
      <c r="F2758" s="45">
        <v>720</v>
      </c>
      <c r="G2758" s="221">
        <v>0.05</v>
      </c>
      <c r="H2758" s="222">
        <f t="shared" si="58"/>
        <v>684</v>
      </c>
      <c r="I2758" s="46" t="s">
        <v>10760</v>
      </c>
      <c r="J2758" s="47"/>
    </row>
    <row r="2759" spans="1:10" s="48" customFormat="1" ht="14.5" x14ac:dyDescent="0.25">
      <c r="A2759" s="26" t="s">
        <v>2268</v>
      </c>
      <c r="B2759" s="26" t="s">
        <v>2333</v>
      </c>
      <c r="C2759" s="26" t="s">
        <v>195</v>
      </c>
      <c r="D2759" s="26" t="s">
        <v>2913</v>
      </c>
      <c r="E2759" s="26" t="s">
        <v>2914</v>
      </c>
      <c r="F2759" s="45">
        <v>1750</v>
      </c>
      <c r="G2759" s="221">
        <v>0.05</v>
      </c>
      <c r="H2759" s="222">
        <f t="shared" si="58"/>
        <v>1662.5</v>
      </c>
      <c r="I2759" s="46" t="s">
        <v>10760</v>
      </c>
      <c r="J2759" s="47"/>
    </row>
    <row r="2760" spans="1:10" s="48" customFormat="1" ht="14.5" x14ac:dyDescent="0.25">
      <c r="A2760" s="38" t="s">
        <v>2268</v>
      </c>
      <c r="B2760" s="38" t="s">
        <v>2333</v>
      </c>
      <c r="C2760" s="38" t="s">
        <v>195</v>
      </c>
      <c r="D2760" s="38" t="s">
        <v>5945</v>
      </c>
      <c r="E2760" s="38" t="s">
        <v>5946</v>
      </c>
      <c r="F2760" s="106">
        <v>810</v>
      </c>
      <c r="G2760" s="221">
        <v>0.05</v>
      </c>
      <c r="H2760" s="222">
        <f t="shared" si="58"/>
        <v>769.5</v>
      </c>
      <c r="I2760" s="46" t="s">
        <v>10760</v>
      </c>
      <c r="J2760" s="47"/>
    </row>
    <row r="2761" spans="1:10" s="48" customFormat="1" ht="29" x14ac:dyDescent="0.25">
      <c r="A2761" s="38" t="s">
        <v>2268</v>
      </c>
      <c r="B2761" s="38" t="s">
        <v>2333</v>
      </c>
      <c r="C2761" s="38" t="s">
        <v>195</v>
      </c>
      <c r="D2761" s="38" t="s">
        <v>5947</v>
      </c>
      <c r="E2761" s="38" t="s">
        <v>5948</v>
      </c>
      <c r="F2761" s="106">
        <v>1970</v>
      </c>
      <c r="G2761" s="221">
        <v>0.05</v>
      </c>
      <c r="H2761" s="222">
        <f t="shared" si="58"/>
        <v>1871.5</v>
      </c>
      <c r="I2761" s="46" t="s">
        <v>10760</v>
      </c>
      <c r="J2761" s="47"/>
    </row>
    <row r="2762" spans="1:10" s="32" customFormat="1" ht="14.5" x14ac:dyDescent="0.25">
      <c r="A2762" s="38" t="s">
        <v>2268</v>
      </c>
      <c r="B2762" s="38" t="s">
        <v>2333</v>
      </c>
      <c r="C2762" s="38" t="s">
        <v>7177</v>
      </c>
      <c r="D2762" s="38" t="s">
        <v>7476</v>
      </c>
      <c r="E2762" s="38" t="s">
        <v>7477</v>
      </c>
      <c r="F2762" s="116">
        <v>720</v>
      </c>
      <c r="G2762" s="221">
        <v>0.05</v>
      </c>
      <c r="H2762" s="222">
        <f t="shared" si="58"/>
        <v>684</v>
      </c>
      <c r="I2762" s="38"/>
      <c r="J2762" s="61"/>
    </row>
    <row r="2763" spans="1:10" s="32" customFormat="1" ht="14.5" x14ac:dyDescent="0.25">
      <c r="A2763" s="38" t="s">
        <v>2268</v>
      </c>
      <c r="B2763" s="38" t="s">
        <v>2333</v>
      </c>
      <c r="C2763" s="38" t="s">
        <v>7177</v>
      </c>
      <c r="D2763" s="38" t="s">
        <v>7478</v>
      </c>
      <c r="E2763" s="38" t="s">
        <v>7479</v>
      </c>
      <c r="F2763" s="116">
        <v>720</v>
      </c>
      <c r="G2763" s="221">
        <v>0.05</v>
      </c>
      <c r="H2763" s="222">
        <f t="shared" si="58"/>
        <v>684</v>
      </c>
      <c r="I2763" s="38"/>
      <c r="J2763" s="61"/>
    </row>
    <row r="2764" spans="1:10" s="32" customFormat="1" ht="14.5" x14ac:dyDescent="0.25">
      <c r="A2764" s="38" t="s">
        <v>2268</v>
      </c>
      <c r="B2764" s="38" t="s">
        <v>2333</v>
      </c>
      <c r="C2764" s="38" t="s">
        <v>7177</v>
      </c>
      <c r="D2764" s="38" t="s">
        <v>7480</v>
      </c>
      <c r="E2764" s="38" t="s">
        <v>7481</v>
      </c>
      <c r="F2764" s="116">
        <v>1730</v>
      </c>
      <c r="G2764" s="221">
        <v>0.05</v>
      </c>
      <c r="H2764" s="222">
        <f t="shared" si="58"/>
        <v>1643.5</v>
      </c>
      <c r="I2764" s="38"/>
      <c r="J2764" s="61"/>
    </row>
    <row r="2765" spans="1:10" s="32" customFormat="1" ht="14.5" x14ac:dyDescent="0.25">
      <c r="A2765" s="38" t="s">
        <v>2268</v>
      </c>
      <c r="B2765" s="38" t="s">
        <v>2333</v>
      </c>
      <c r="C2765" s="38" t="s">
        <v>7177</v>
      </c>
      <c r="D2765" s="38" t="s">
        <v>7482</v>
      </c>
      <c r="E2765" s="38" t="s">
        <v>7483</v>
      </c>
      <c r="F2765" s="116">
        <v>1730</v>
      </c>
      <c r="G2765" s="221">
        <v>0.05</v>
      </c>
      <c r="H2765" s="222">
        <f t="shared" si="58"/>
        <v>1643.5</v>
      </c>
      <c r="I2765" s="38"/>
      <c r="J2765" s="61"/>
    </row>
    <row r="2766" spans="1:10" s="32" customFormat="1" ht="14.5" x14ac:dyDescent="0.25">
      <c r="A2766" s="38" t="s">
        <v>2268</v>
      </c>
      <c r="B2766" s="38" t="s">
        <v>2333</v>
      </c>
      <c r="C2766" s="38" t="s">
        <v>7177</v>
      </c>
      <c r="D2766" s="38" t="s">
        <v>7484</v>
      </c>
      <c r="E2766" s="38" t="s">
        <v>7485</v>
      </c>
      <c r="F2766" s="116">
        <v>2880</v>
      </c>
      <c r="G2766" s="221">
        <v>0.05</v>
      </c>
      <c r="H2766" s="222">
        <f t="shared" si="58"/>
        <v>2736</v>
      </c>
      <c r="I2766" s="38"/>
      <c r="J2766" s="61"/>
    </row>
    <row r="2767" spans="1:10" s="32" customFormat="1" ht="14.5" x14ac:dyDescent="0.25">
      <c r="A2767" s="38" t="s">
        <v>2268</v>
      </c>
      <c r="B2767" s="38" t="s">
        <v>2333</v>
      </c>
      <c r="C2767" s="38" t="s">
        <v>7177</v>
      </c>
      <c r="D2767" s="38" t="s">
        <v>7486</v>
      </c>
      <c r="E2767" s="38" t="s">
        <v>7487</v>
      </c>
      <c r="F2767" s="116">
        <v>2880</v>
      </c>
      <c r="G2767" s="221">
        <v>0.05</v>
      </c>
      <c r="H2767" s="222">
        <f t="shared" si="58"/>
        <v>2736</v>
      </c>
      <c r="I2767" s="38"/>
      <c r="J2767" s="61"/>
    </row>
    <row r="2768" spans="1:10" s="32" customFormat="1" ht="14.5" x14ac:dyDescent="0.25">
      <c r="A2768" s="38" t="s">
        <v>2268</v>
      </c>
      <c r="B2768" s="38" t="s">
        <v>2333</v>
      </c>
      <c r="C2768" s="38" t="s">
        <v>7177</v>
      </c>
      <c r="D2768" s="38" t="s">
        <v>7488</v>
      </c>
      <c r="E2768" s="38" t="s">
        <v>7489</v>
      </c>
      <c r="F2768" s="116">
        <v>810</v>
      </c>
      <c r="G2768" s="221">
        <v>0.05</v>
      </c>
      <c r="H2768" s="222">
        <f t="shared" si="58"/>
        <v>769.5</v>
      </c>
      <c r="I2768" s="38"/>
      <c r="J2768" s="61"/>
    </row>
    <row r="2769" spans="1:10" s="32" customFormat="1" ht="14.5" x14ac:dyDescent="0.25">
      <c r="A2769" s="38" t="s">
        <v>2268</v>
      </c>
      <c r="B2769" s="38" t="s">
        <v>2333</v>
      </c>
      <c r="C2769" s="38" t="s">
        <v>7177</v>
      </c>
      <c r="D2769" s="38" t="s">
        <v>7490</v>
      </c>
      <c r="E2769" s="38" t="s">
        <v>7491</v>
      </c>
      <c r="F2769" s="116">
        <v>810</v>
      </c>
      <c r="G2769" s="221">
        <v>0.05</v>
      </c>
      <c r="H2769" s="222">
        <f t="shared" si="58"/>
        <v>769.5</v>
      </c>
      <c r="I2769" s="38"/>
      <c r="J2769" s="61"/>
    </row>
    <row r="2770" spans="1:10" s="32" customFormat="1" ht="14.5" x14ac:dyDescent="0.25">
      <c r="A2770" s="38" t="s">
        <v>2268</v>
      </c>
      <c r="B2770" s="38" t="s">
        <v>2333</v>
      </c>
      <c r="C2770" s="38" t="s">
        <v>7177</v>
      </c>
      <c r="D2770" s="38" t="s">
        <v>7492</v>
      </c>
      <c r="E2770" s="38" t="s">
        <v>7493</v>
      </c>
      <c r="F2770" s="116">
        <v>1940</v>
      </c>
      <c r="G2770" s="221">
        <v>0.05</v>
      </c>
      <c r="H2770" s="222">
        <f t="shared" si="58"/>
        <v>1843</v>
      </c>
      <c r="I2770" s="38"/>
      <c r="J2770" s="61"/>
    </row>
    <row r="2771" spans="1:10" s="32" customFormat="1" ht="29" x14ac:dyDescent="0.25">
      <c r="A2771" s="38" t="s">
        <v>2268</v>
      </c>
      <c r="B2771" s="38" t="s">
        <v>2333</v>
      </c>
      <c r="C2771" s="38" t="s">
        <v>7177</v>
      </c>
      <c r="D2771" s="38" t="s">
        <v>7494</v>
      </c>
      <c r="E2771" s="38" t="s">
        <v>7495</v>
      </c>
      <c r="F2771" s="116">
        <v>1940</v>
      </c>
      <c r="G2771" s="221">
        <v>0.05</v>
      </c>
      <c r="H2771" s="222">
        <f t="shared" si="58"/>
        <v>1843</v>
      </c>
      <c r="I2771" s="38"/>
      <c r="J2771" s="61"/>
    </row>
    <row r="2772" spans="1:10" s="32" customFormat="1" ht="14.5" x14ac:dyDescent="0.25">
      <c r="A2772" s="38" t="s">
        <v>2268</v>
      </c>
      <c r="B2772" s="38" t="s">
        <v>2333</v>
      </c>
      <c r="C2772" s="38" t="s">
        <v>7177</v>
      </c>
      <c r="D2772" s="38" t="s">
        <v>7496</v>
      </c>
      <c r="E2772" s="38" t="s">
        <v>7497</v>
      </c>
      <c r="F2772" s="116">
        <v>3240</v>
      </c>
      <c r="G2772" s="221">
        <v>0.05</v>
      </c>
      <c r="H2772" s="222">
        <f t="shared" si="58"/>
        <v>3078</v>
      </c>
      <c r="I2772" s="38"/>
      <c r="J2772" s="61"/>
    </row>
    <row r="2773" spans="1:10" s="32" customFormat="1" ht="29" x14ac:dyDescent="0.25">
      <c r="A2773" s="38" t="s">
        <v>2268</v>
      </c>
      <c r="B2773" s="38" t="s">
        <v>2333</v>
      </c>
      <c r="C2773" s="38" t="s">
        <v>7177</v>
      </c>
      <c r="D2773" s="38" t="s">
        <v>7498</v>
      </c>
      <c r="E2773" s="38" t="s">
        <v>7499</v>
      </c>
      <c r="F2773" s="116">
        <v>3240</v>
      </c>
      <c r="G2773" s="221">
        <v>0.05</v>
      </c>
      <c r="H2773" s="222">
        <f t="shared" si="58"/>
        <v>3078</v>
      </c>
      <c r="I2773" s="38"/>
      <c r="J2773" s="61"/>
    </row>
    <row r="2774" spans="1:10" s="32" customFormat="1" ht="14.5" x14ac:dyDescent="0.25">
      <c r="A2774" s="38" t="s">
        <v>2268</v>
      </c>
      <c r="B2774" s="38" t="s">
        <v>2333</v>
      </c>
      <c r="C2774" s="38" t="s">
        <v>7180</v>
      </c>
      <c r="D2774" s="38" t="s">
        <v>7500</v>
      </c>
      <c r="E2774" s="38" t="s">
        <v>7501</v>
      </c>
      <c r="F2774" s="116">
        <v>1520</v>
      </c>
      <c r="G2774" s="221">
        <v>0.05</v>
      </c>
      <c r="H2774" s="222">
        <f t="shared" si="58"/>
        <v>1444</v>
      </c>
      <c r="I2774" s="38"/>
      <c r="J2774" s="61"/>
    </row>
    <row r="2775" spans="1:10" s="32" customFormat="1" ht="14.5" x14ac:dyDescent="0.25">
      <c r="A2775" s="38" t="s">
        <v>2268</v>
      </c>
      <c r="B2775" s="38" t="s">
        <v>2333</v>
      </c>
      <c r="C2775" s="38" t="s">
        <v>7180</v>
      </c>
      <c r="D2775" s="38" t="s">
        <v>7502</v>
      </c>
      <c r="E2775" s="38" t="s">
        <v>7503</v>
      </c>
      <c r="F2775" s="116">
        <v>1520</v>
      </c>
      <c r="G2775" s="221">
        <v>0.05</v>
      </c>
      <c r="H2775" s="222">
        <f t="shared" si="58"/>
        <v>1444</v>
      </c>
      <c r="I2775" s="38"/>
      <c r="J2775" s="61"/>
    </row>
    <row r="2776" spans="1:10" s="32" customFormat="1" ht="14.5" x14ac:dyDescent="0.25">
      <c r="A2776" s="38" t="s">
        <v>2268</v>
      </c>
      <c r="B2776" s="38" t="s">
        <v>2333</v>
      </c>
      <c r="C2776" s="38" t="s">
        <v>7180</v>
      </c>
      <c r="D2776" s="38" t="s">
        <v>7504</v>
      </c>
      <c r="E2776" s="38" t="s">
        <v>7505</v>
      </c>
      <c r="F2776" s="116">
        <v>3650</v>
      </c>
      <c r="G2776" s="221">
        <v>0.05</v>
      </c>
      <c r="H2776" s="222">
        <f t="shared" si="58"/>
        <v>3467.5</v>
      </c>
      <c r="I2776" s="38"/>
      <c r="J2776" s="61"/>
    </row>
    <row r="2777" spans="1:10" s="32" customFormat="1" ht="14.5" x14ac:dyDescent="0.25">
      <c r="A2777" s="38" t="s">
        <v>2268</v>
      </c>
      <c r="B2777" s="38" t="s">
        <v>2333</v>
      </c>
      <c r="C2777" s="38" t="s">
        <v>7180</v>
      </c>
      <c r="D2777" s="38" t="s">
        <v>7506</v>
      </c>
      <c r="E2777" s="38" t="s">
        <v>7507</v>
      </c>
      <c r="F2777" s="116">
        <v>3650</v>
      </c>
      <c r="G2777" s="221">
        <v>0.05</v>
      </c>
      <c r="H2777" s="222">
        <f t="shared" si="58"/>
        <v>3467.5</v>
      </c>
      <c r="I2777" s="38"/>
      <c r="J2777" s="61"/>
    </row>
    <row r="2778" spans="1:10" s="32" customFormat="1" ht="14.5" x14ac:dyDescent="0.25">
      <c r="A2778" s="38" t="s">
        <v>2268</v>
      </c>
      <c r="B2778" s="38" t="s">
        <v>2333</v>
      </c>
      <c r="C2778" s="38" t="s">
        <v>7180</v>
      </c>
      <c r="D2778" s="38" t="s">
        <v>7508</v>
      </c>
      <c r="E2778" s="38" t="s">
        <v>7509</v>
      </c>
      <c r="F2778" s="116">
        <v>6080</v>
      </c>
      <c r="G2778" s="221">
        <v>0.05</v>
      </c>
      <c r="H2778" s="222">
        <f t="shared" ref="H2778:H2798" si="59">SUM(F2778*0.95)</f>
        <v>5776</v>
      </c>
      <c r="I2778" s="38"/>
      <c r="J2778" s="61"/>
    </row>
    <row r="2779" spans="1:10" s="32" customFormat="1" ht="14.5" x14ac:dyDescent="0.25">
      <c r="A2779" s="38" t="s">
        <v>2268</v>
      </c>
      <c r="B2779" s="38" t="s">
        <v>2333</v>
      </c>
      <c r="C2779" s="38" t="s">
        <v>7180</v>
      </c>
      <c r="D2779" s="38" t="s">
        <v>7510</v>
      </c>
      <c r="E2779" s="38" t="s">
        <v>7511</v>
      </c>
      <c r="F2779" s="116">
        <v>6080</v>
      </c>
      <c r="G2779" s="221">
        <v>0.05</v>
      </c>
      <c r="H2779" s="222">
        <f t="shared" si="59"/>
        <v>5776</v>
      </c>
      <c r="I2779" s="38"/>
      <c r="J2779" s="61"/>
    </row>
    <row r="2780" spans="1:10" s="32" customFormat="1" ht="14.5" x14ac:dyDescent="0.25">
      <c r="A2780" s="38" t="s">
        <v>2268</v>
      </c>
      <c r="B2780" s="38" t="s">
        <v>2333</v>
      </c>
      <c r="C2780" s="38" t="s">
        <v>7180</v>
      </c>
      <c r="D2780" s="38" t="s">
        <v>7512</v>
      </c>
      <c r="E2780" s="38" t="s">
        <v>7513</v>
      </c>
      <c r="F2780" s="116">
        <v>1710</v>
      </c>
      <c r="G2780" s="221">
        <v>0.05</v>
      </c>
      <c r="H2780" s="222">
        <f t="shared" si="59"/>
        <v>1624.5</v>
      </c>
      <c r="I2780" s="38"/>
      <c r="J2780" s="61"/>
    </row>
    <row r="2781" spans="1:10" s="32" customFormat="1" ht="14.5" x14ac:dyDescent="0.25">
      <c r="A2781" s="38" t="s">
        <v>2268</v>
      </c>
      <c r="B2781" s="38" t="s">
        <v>2333</v>
      </c>
      <c r="C2781" s="38" t="s">
        <v>7180</v>
      </c>
      <c r="D2781" s="38" t="s">
        <v>7514</v>
      </c>
      <c r="E2781" s="38" t="s">
        <v>7515</v>
      </c>
      <c r="F2781" s="116">
        <v>1710</v>
      </c>
      <c r="G2781" s="221">
        <v>0.05</v>
      </c>
      <c r="H2781" s="222">
        <f t="shared" si="59"/>
        <v>1624.5</v>
      </c>
      <c r="I2781" s="38"/>
      <c r="J2781" s="61"/>
    </row>
    <row r="2782" spans="1:10" s="32" customFormat="1" ht="14.5" x14ac:dyDescent="0.25">
      <c r="A2782" s="38" t="s">
        <v>2268</v>
      </c>
      <c r="B2782" s="38" t="s">
        <v>2333</v>
      </c>
      <c r="C2782" s="38" t="s">
        <v>7180</v>
      </c>
      <c r="D2782" s="38" t="s">
        <v>7516</v>
      </c>
      <c r="E2782" s="38" t="s">
        <v>7517</v>
      </c>
      <c r="F2782" s="116">
        <v>4100</v>
      </c>
      <c r="G2782" s="221">
        <v>0.05</v>
      </c>
      <c r="H2782" s="222">
        <f t="shared" si="59"/>
        <v>3895</v>
      </c>
      <c r="I2782" s="38"/>
      <c r="J2782" s="61"/>
    </row>
    <row r="2783" spans="1:10" s="32" customFormat="1" ht="29" x14ac:dyDescent="0.25">
      <c r="A2783" s="38" t="s">
        <v>2268</v>
      </c>
      <c r="B2783" s="38" t="s">
        <v>2333</v>
      </c>
      <c r="C2783" s="38" t="s">
        <v>7180</v>
      </c>
      <c r="D2783" s="38" t="s">
        <v>7518</v>
      </c>
      <c r="E2783" s="38" t="s">
        <v>7519</v>
      </c>
      <c r="F2783" s="116">
        <v>4100</v>
      </c>
      <c r="G2783" s="221">
        <v>0.05</v>
      </c>
      <c r="H2783" s="222">
        <f t="shared" si="59"/>
        <v>3895</v>
      </c>
      <c r="I2783" s="38"/>
      <c r="J2783" s="61"/>
    </row>
    <row r="2784" spans="1:10" s="32" customFormat="1" ht="14.5" x14ac:dyDescent="0.25">
      <c r="A2784" s="38" t="s">
        <v>2268</v>
      </c>
      <c r="B2784" s="38" t="s">
        <v>2333</v>
      </c>
      <c r="C2784" s="38" t="s">
        <v>7180</v>
      </c>
      <c r="D2784" s="38" t="s">
        <v>7520</v>
      </c>
      <c r="E2784" s="38" t="s">
        <v>7521</v>
      </c>
      <c r="F2784" s="116">
        <v>6840</v>
      </c>
      <c r="G2784" s="221">
        <v>0.05</v>
      </c>
      <c r="H2784" s="222">
        <f t="shared" si="59"/>
        <v>6498</v>
      </c>
      <c r="I2784" s="38"/>
      <c r="J2784" s="61"/>
    </row>
    <row r="2785" spans="1:10" s="32" customFormat="1" ht="29" x14ac:dyDescent="0.25">
      <c r="A2785" s="38" t="s">
        <v>2268</v>
      </c>
      <c r="B2785" s="38" t="s">
        <v>2333</v>
      </c>
      <c r="C2785" s="38" t="s">
        <v>7180</v>
      </c>
      <c r="D2785" s="38" t="s">
        <v>7522</v>
      </c>
      <c r="E2785" s="38" t="s">
        <v>7523</v>
      </c>
      <c r="F2785" s="116">
        <v>6840</v>
      </c>
      <c r="G2785" s="221">
        <v>0.05</v>
      </c>
      <c r="H2785" s="222">
        <f t="shared" si="59"/>
        <v>6498</v>
      </c>
      <c r="I2785" s="38"/>
      <c r="J2785" s="61"/>
    </row>
    <row r="2786" spans="1:10" s="48" customFormat="1" ht="14.5" x14ac:dyDescent="0.25">
      <c r="A2786" s="26" t="s">
        <v>2268</v>
      </c>
      <c r="B2786" s="26" t="s">
        <v>2333</v>
      </c>
      <c r="C2786" s="26" t="s">
        <v>110</v>
      </c>
      <c r="D2786" s="26" t="s">
        <v>2606</v>
      </c>
      <c r="E2786" s="26" t="s">
        <v>2607</v>
      </c>
      <c r="F2786" s="45">
        <v>1900</v>
      </c>
      <c r="G2786" s="221">
        <v>0.05</v>
      </c>
      <c r="H2786" s="222">
        <f t="shared" si="59"/>
        <v>1805</v>
      </c>
      <c r="I2786" s="46" t="s">
        <v>5537</v>
      </c>
      <c r="J2786" s="47"/>
    </row>
    <row r="2787" spans="1:10" s="48" customFormat="1" ht="14.5" x14ac:dyDescent="0.25">
      <c r="A2787" s="38" t="s">
        <v>2268</v>
      </c>
      <c r="B2787" s="38" t="s">
        <v>2333</v>
      </c>
      <c r="C2787" s="38" t="s">
        <v>110</v>
      </c>
      <c r="D2787" s="38" t="s">
        <v>5867</v>
      </c>
      <c r="E2787" s="38" t="s">
        <v>5868</v>
      </c>
      <c r="F2787" s="106">
        <v>2140</v>
      </c>
      <c r="G2787" s="221">
        <v>0.05</v>
      </c>
      <c r="H2787" s="222">
        <f t="shared" si="59"/>
        <v>2033</v>
      </c>
      <c r="I2787" s="46" t="s">
        <v>5537</v>
      </c>
      <c r="J2787" s="41"/>
    </row>
    <row r="2788" spans="1:10" s="48" customFormat="1" ht="14.5" x14ac:dyDescent="0.25">
      <c r="A2788" s="26" t="s">
        <v>2268</v>
      </c>
      <c r="B2788" s="26" t="s">
        <v>2333</v>
      </c>
      <c r="C2788" s="26" t="s">
        <v>123</v>
      </c>
      <c r="D2788" s="26" t="s">
        <v>2651</v>
      </c>
      <c r="E2788" s="26" t="s">
        <v>2652</v>
      </c>
      <c r="F2788" s="45">
        <v>2550</v>
      </c>
      <c r="G2788" s="221">
        <v>0.05</v>
      </c>
      <c r="H2788" s="222">
        <f t="shared" si="59"/>
        <v>2422.5</v>
      </c>
      <c r="I2788" s="46" t="s">
        <v>5537</v>
      </c>
      <c r="J2788" s="47"/>
    </row>
    <row r="2789" spans="1:10" s="48" customFormat="1" ht="14.5" x14ac:dyDescent="0.25">
      <c r="A2789" s="38" t="s">
        <v>2268</v>
      </c>
      <c r="B2789" s="38" t="s">
        <v>2333</v>
      </c>
      <c r="C2789" s="38" t="s">
        <v>123</v>
      </c>
      <c r="D2789" s="38" t="s">
        <v>5871</v>
      </c>
      <c r="E2789" s="38" t="s">
        <v>5872</v>
      </c>
      <c r="F2789" s="106">
        <v>2870</v>
      </c>
      <c r="G2789" s="221">
        <v>0.05</v>
      </c>
      <c r="H2789" s="222">
        <f t="shared" si="59"/>
        <v>2726.5</v>
      </c>
      <c r="I2789" s="46" t="s">
        <v>5537</v>
      </c>
      <c r="J2789" s="41"/>
    </row>
    <row r="2790" spans="1:10" s="48" customFormat="1" ht="14.5" x14ac:dyDescent="0.25">
      <c r="A2790" s="26" t="s">
        <v>2268</v>
      </c>
      <c r="B2790" s="26" t="s">
        <v>2333</v>
      </c>
      <c r="C2790" s="26" t="s">
        <v>136</v>
      </c>
      <c r="D2790" s="26" t="s">
        <v>2689</v>
      </c>
      <c r="E2790" s="26" t="s">
        <v>2690</v>
      </c>
      <c r="F2790" s="45">
        <v>2240</v>
      </c>
      <c r="G2790" s="221">
        <v>0.05</v>
      </c>
      <c r="H2790" s="222">
        <f t="shared" si="59"/>
        <v>2128</v>
      </c>
      <c r="I2790" s="46"/>
      <c r="J2790" s="47"/>
    </row>
    <row r="2791" spans="1:10" s="48" customFormat="1" ht="14.5" x14ac:dyDescent="0.25">
      <c r="A2791" s="26" t="s">
        <v>2268</v>
      </c>
      <c r="B2791" s="26" t="s">
        <v>2333</v>
      </c>
      <c r="C2791" s="26" t="s">
        <v>136</v>
      </c>
      <c r="D2791" s="26" t="s">
        <v>2695</v>
      </c>
      <c r="E2791" s="26" t="s">
        <v>2696</v>
      </c>
      <c r="F2791" s="45">
        <v>2240</v>
      </c>
      <c r="G2791" s="221">
        <v>0.05</v>
      </c>
      <c r="H2791" s="222">
        <f t="shared" si="59"/>
        <v>2128</v>
      </c>
      <c r="I2791" s="46"/>
      <c r="J2791" s="47"/>
    </row>
    <row r="2792" spans="1:10" s="48" customFormat="1" ht="14.5" x14ac:dyDescent="0.25">
      <c r="A2792" s="26" t="s">
        <v>2268</v>
      </c>
      <c r="B2792" s="26" t="s">
        <v>2333</v>
      </c>
      <c r="C2792" s="26" t="s">
        <v>136</v>
      </c>
      <c r="D2792" s="26" t="s">
        <v>2691</v>
      </c>
      <c r="E2792" s="26" t="s">
        <v>2692</v>
      </c>
      <c r="F2792" s="45">
        <v>5380</v>
      </c>
      <c r="G2792" s="221">
        <v>0.05</v>
      </c>
      <c r="H2792" s="222">
        <f t="shared" si="59"/>
        <v>5111</v>
      </c>
      <c r="I2792" s="46"/>
      <c r="J2792" s="47"/>
    </row>
    <row r="2793" spans="1:10" s="48" customFormat="1" ht="14.5" x14ac:dyDescent="0.25">
      <c r="A2793" s="26" t="s">
        <v>2268</v>
      </c>
      <c r="B2793" s="26" t="s">
        <v>2333</v>
      </c>
      <c r="C2793" s="26" t="s">
        <v>136</v>
      </c>
      <c r="D2793" s="26" t="s">
        <v>2693</v>
      </c>
      <c r="E2793" s="26" t="s">
        <v>2694</v>
      </c>
      <c r="F2793" s="45">
        <v>5380</v>
      </c>
      <c r="G2793" s="221">
        <v>0.05</v>
      </c>
      <c r="H2793" s="222">
        <f t="shared" si="59"/>
        <v>5111</v>
      </c>
      <c r="I2793" s="46"/>
      <c r="J2793" s="47"/>
    </row>
    <row r="2794" spans="1:10" s="48" customFormat="1" ht="14.5" x14ac:dyDescent="0.25">
      <c r="A2794" s="26" t="s">
        <v>2268</v>
      </c>
      <c r="B2794" s="26" t="s">
        <v>2333</v>
      </c>
      <c r="C2794" s="26" t="s">
        <v>136</v>
      </c>
      <c r="D2794" s="26" t="s">
        <v>4337</v>
      </c>
      <c r="E2794" s="26" t="s">
        <v>4336</v>
      </c>
      <c r="F2794" s="45">
        <v>8960</v>
      </c>
      <c r="G2794" s="221">
        <v>0.05</v>
      </c>
      <c r="H2794" s="222">
        <f t="shared" si="59"/>
        <v>8512</v>
      </c>
      <c r="I2794" s="46"/>
      <c r="J2794" s="47"/>
    </row>
    <row r="2795" spans="1:10" s="48" customFormat="1" ht="14.5" x14ac:dyDescent="0.25">
      <c r="A2795" s="26" t="s">
        <v>2268</v>
      </c>
      <c r="B2795" s="26" t="s">
        <v>2333</v>
      </c>
      <c r="C2795" s="26" t="s">
        <v>136</v>
      </c>
      <c r="D2795" s="26" t="s">
        <v>4335</v>
      </c>
      <c r="E2795" s="26" t="s">
        <v>4334</v>
      </c>
      <c r="F2795" s="45">
        <v>8960</v>
      </c>
      <c r="G2795" s="221">
        <v>0.05</v>
      </c>
      <c r="H2795" s="222">
        <f t="shared" si="59"/>
        <v>8512</v>
      </c>
      <c r="I2795" s="46"/>
      <c r="J2795" s="47"/>
    </row>
    <row r="2796" spans="1:10" s="48" customFormat="1" ht="14.5" x14ac:dyDescent="0.25">
      <c r="A2796" s="38" t="s">
        <v>2268</v>
      </c>
      <c r="B2796" s="38" t="s">
        <v>2333</v>
      </c>
      <c r="C2796" s="38" t="s">
        <v>136</v>
      </c>
      <c r="D2796" s="38" t="s">
        <v>5949</v>
      </c>
      <c r="E2796" s="38" t="s">
        <v>5950</v>
      </c>
      <c r="F2796" s="106">
        <v>2520</v>
      </c>
      <c r="G2796" s="221">
        <v>0.05</v>
      </c>
      <c r="H2796" s="222">
        <f t="shared" si="59"/>
        <v>2394</v>
      </c>
      <c r="I2796" s="38"/>
      <c r="J2796" s="42"/>
    </row>
    <row r="2797" spans="1:10" s="48" customFormat="1" ht="14.5" x14ac:dyDescent="0.25">
      <c r="A2797" s="38" t="s">
        <v>2268</v>
      </c>
      <c r="B2797" s="38" t="s">
        <v>2333</v>
      </c>
      <c r="C2797" s="38" t="s">
        <v>136</v>
      </c>
      <c r="D2797" s="38" t="s">
        <v>5951</v>
      </c>
      <c r="E2797" s="38" t="s">
        <v>5952</v>
      </c>
      <c r="F2797" s="106">
        <v>2520</v>
      </c>
      <c r="G2797" s="221">
        <v>0.05</v>
      </c>
      <c r="H2797" s="222">
        <f t="shared" si="59"/>
        <v>2394</v>
      </c>
      <c r="I2797" s="38"/>
      <c r="J2797" s="42"/>
    </row>
    <row r="2798" spans="1:10" s="48" customFormat="1" ht="14.5" x14ac:dyDescent="0.25">
      <c r="A2798" s="38" t="s">
        <v>2268</v>
      </c>
      <c r="B2798" s="38" t="s">
        <v>2333</v>
      </c>
      <c r="C2798" s="38" t="s">
        <v>136</v>
      </c>
      <c r="D2798" s="38" t="s">
        <v>5953</v>
      </c>
      <c r="E2798" s="38" t="s">
        <v>5954</v>
      </c>
      <c r="F2798" s="106">
        <v>6060</v>
      </c>
      <c r="G2798" s="221">
        <v>0.05</v>
      </c>
      <c r="H2798" s="222">
        <f t="shared" si="59"/>
        <v>5757</v>
      </c>
      <c r="I2798" s="38"/>
      <c r="J2798" s="42"/>
    </row>
    <row r="2799" spans="1:10" s="48" customFormat="1" ht="29" x14ac:dyDescent="0.25">
      <c r="A2799" s="38" t="s">
        <v>2268</v>
      </c>
      <c r="B2799" s="38" t="s">
        <v>2333</v>
      </c>
      <c r="C2799" s="38" t="s">
        <v>136</v>
      </c>
      <c r="D2799" s="38" t="s">
        <v>5955</v>
      </c>
      <c r="E2799" s="38" t="s">
        <v>5956</v>
      </c>
      <c r="F2799" s="106">
        <v>6060</v>
      </c>
      <c r="G2799" s="221">
        <v>0.05</v>
      </c>
      <c r="H2799" s="222">
        <f t="shared" ref="H2799:H2862" si="60">SUM(F2799*0.95)</f>
        <v>5757</v>
      </c>
      <c r="I2799" s="38"/>
      <c r="J2799" s="42"/>
    </row>
    <row r="2800" spans="1:10" s="48" customFormat="1" ht="14.5" x14ac:dyDescent="0.25">
      <c r="A2800" s="38" t="s">
        <v>2268</v>
      </c>
      <c r="B2800" s="38" t="s">
        <v>2333</v>
      </c>
      <c r="C2800" s="38" t="s">
        <v>136</v>
      </c>
      <c r="D2800" s="38" t="s">
        <v>5957</v>
      </c>
      <c r="E2800" s="38" t="s">
        <v>5958</v>
      </c>
      <c r="F2800" s="106">
        <v>10080</v>
      </c>
      <c r="G2800" s="221">
        <v>0.05</v>
      </c>
      <c r="H2800" s="222">
        <f t="shared" si="60"/>
        <v>9576</v>
      </c>
      <c r="I2800" s="38"/>
      <c r="J2800" s="42"/>
    </row>
    <row r="2801" spans="1:255" s="48" customFormat="1" ht="29" x14ac:dyDescent="0.25">
      <c r="A2801" s="38" t="s">
        <v>2268</v>
      </c>
      <c r="B2801" s="38" t="s">
        <v>2333</v>
      </c>
      <c r="C2801" s="38" t="s">
        <v>136</v>
      </c>
      <c r="D2801" s="38" t="s">
        <v>5959</v>
      </c>
      <c r="E2801" s="38" t="s">
        <v>5960</v>
      </c>
      <c r="F2801" s="106">
        <v>10080</v>
      </c>
      <c r="G2801" s="221">
        <v>0.05</v>
      </c>
      <c r="H2801" s="222">
        <f t="shared" si="60"/>
        <v>9576</v>
      </c>
      <c r="I2801" s="38"/>
      <c r="J2801" s="42"/>
    </row>
    <row r="2802" spans="1:255" s="48" customFormat="1" ht="14.5" x14ac:dyDescent="0.25">
      <c r="A2802" s="26" t="s">
        <v>2268</v>
      </c>
      <c r="B2802" s="26" t="s">
        <v>2333</v>
      </c>
      <c r="C2802" s="26" t="s">
        <v>147</v>
      </c>
      <c r="D2802" s="26" t="s">
        <v>2733</v>
      </c>
      <c r="E2802" s="26" t="s">
        <v>2734</v>
      </c>
      <c r="F2802" s="45">
        <v>3840</v>
      </c>
      <c r="G2802" s="221">
        <v>0.05</v>
      </c>
      <c r="H2802" s="222">
        <f t="shared" si="60"/>
        <v>3648</v>
      </c>
      <c r="I2802" s="46"/>
      <c r="J2802" s="47"/>
    </row>
    <row r="2803" spans="1:255" s="48" customFormat="1" ht="14.5" x14ac:dyDescent="0.25">
      <c r="A2803" s="26" t="s">
        <v>2268</v>
      </c>
      <c r="B2803" s="26" t="s">
        <v>2333</v>
      </c>
      <c r="C2803" s="26" t="s">
        <v>147</v>
      </c>
      <c r="D2803" s="26" t="s">
        <v>2739</v>
      </c>
      <c r="E2803" s="26" t="s">
        <v>2740</v>
      </c>
      <c r="F2803" s="45">
        <v>3840</v>
      </c>
      <c r="G2803" s="221">
        <v>0.05</v>
      </c>
      <c r="H2803" s="222">
        <f t="shared" si="60"/>
        <v>3648</v>
      </c>
      <c r="I2803" s="46"/>
      <c r="J2803" s="47"/>
    </row>
    <row r="2804" spans="1:255" s="32" customFormat="1" ht="14.5" x14ac:dyDescent="0.25">
      <c r="A2804" s="26" t="s">
        <v>2268</v>
      </c>
      <c r="B2804" s="26" t="s">
        <v>2333</v>
      </c>
      <c r="C2804" s="26" t="s">
        <v>147</v>
      </c>
      <c r="D2804" s="26" t="s">
        <v>2735</v>
      </c>
      <c r="E2804" s="26" t="s">
        <v>2736</v>
      </c>
      <c r="F2804" s="45">
        <v>9220</v>
      </c>
      <c r="G2804" s="221">
        <v>0.05</v>
      </c>
      <c r="H2804" s="222">
        <f t="shared" si="60"/>
        <v>8759</v>
      </c>
      <c r="I2804" s="46"/>
      <c r="J2804" s="47"/>
      <c r="K2804" s="48"/>
      <c r="L2804" s="48"/>
      <c r="M2804" s="48"/>
      <c r="N2804" s="48"/>
      <c r="O2804" s="48"/>
      <c r="P2804" s="48"/>
      <c r="Q2804" s="48"/>
      <c r="R2804" s="48"/>
      <c r="S2804" s="48"/>
      <c r="T2804" s="48"/>
      <c r="U2804" s="48"/>
      <c r="V2804" s="48"/>
      <c r="W2804" s="48"/>
      <c r="X2804" s="48"/>
      <c r="Y2804" s="48"/>
      <c r="Z2804" s="48"/>
      <c r="AA2804" s="48"/>
      <c r="AB2804" s="48"/>
      <c r="AC2804" s="48"/>
      <c r="AD2804" s="48"/>
      <c r="AE2804" s="48"/>
      <c r="AF2804" s="48"/>
      <c r="AG2804" s="48"/>
      <c r="AH2804" s="48"/>
      <c r="AI2804" s="48"/>
      <c r="AJ2804" s="48"/>
      <c r="AK2804" s="48"/>
      <c r="AL2804" s="48"/>
      <c r="AM2804" s="48"/>
      <c r="AN2804" s="48"/>
      <c r="AO2804" s="48"/>
      <c r="AP2804" s="48"/>
      <c r="AQ2804" s="48"/>
      <c r="AR2804" s="48"/>
      <c r="AS2804" s="48"/>
      <c r="AT2804" s="48"/>
      <c r="AU2804" s="48"/>
      <c r="AV2804" s="48"/>
      <c r="AW2804" s="48"/>
      <c r="AX2804" s="48"/>
      <c r="AY2804" s="48"/>
      <c r="AZ2804" s="48"/>
      <c r="BA2804" s="48"/>
      <c r="BB2804" s="48"/>
      <c r="BC2804" s="48"/>
      <c r="BD2804" s="48"/>
      <c r="BE2804" s="48"/>
      <c r="BF2804" s="48"/>
      <c r="BG2804" s="48"/>
      <c r="BH2804" s="48"/>
      <c r="BI2804" s="48"/>
      <c r="BJ2804" s="48"/>
      <c r="BK2804" s="48"/>
      <c r="BL2804" s="48"/>
      <c r="BM2804" s="48"/>
      <c r="BN2804" s="48"/>
      <c r="BO2804" s="48"/>
      <c r="BP2804" s="48"/>
      <c r="BQ2804" s="48"/>
      <c r="BR2804" s="48"/>
      <c r="BS2804" s="48"/>
      <c r="BT2804" s="48"/>
      <c r="BU2804" s="48"/>
      <c r="BV2804" s="48"/>
      <c r="BW2804" s="48"/>
      <c r="BX2804" s="48"/>
      <c r="BY2804" s="48"/>
      <c r="BZ2804" s="48"/>
      <c r="CA2804" s="48"/>
      <c r="CB2804" s="48"/>
      <c r="CC2804" s="48"/>
      <c r="CD2804" s="48"/>
      <c r="CE2804" s="48"/>
      <c r="CF2804" s="48"/>
      <c r="CG2804" s="48"/>
      <c r="CH2804" s="48"/>
      <c r="CI2804" s="48"/>
      <c r="CJ2804" s="48"/>
      <c r="CK2804" s="48"/>
      <c r="CL2804" s="48"/>
      <c r="CM2804" s="48"/>
      <c r="CN2804" s="48"/>
      <c r="CO2804" s="48"/>
      <c r="CP2804" s="48"/>
      <c r="CQ2804" s="48"/>
      <c r="CR2804" s="48"/>
      <c r="CS2804" s="48"/>
      <c r="CT2804" s="48"/>
      <c r="CU2804" s="48"/>
      <c r="CV2804" s="48"/>
      <c r="CW2804" s="48"/>
      <c r="CX2804" s="48"/>
      <c r="CY2804" s="48"/>
      <c r="CZ2804" s="48"/>
      <c r="DA2804" s="48"/>
      <c r="DB2804" s="48"/>
      <c r="DC2804" s="48"/>
      <c r="DD2804" s="48"/>
      <c r="DE2804" s="48"/>
      <c r="DF2804" s="48"/>
      <c r="DG2804" s="48"/>
      <c r="DH2804" s="48"/>
      <c r="DI2804" s="48"/>
      <c r="DJ2804" s="48"/>
      <c r="DK2804" s="48"/>
      <c r="DL2804" s="48"/>
      <c r="DM2804" s="48"/>
      <c r="DN2804" s="48"/>
      <c r="DO2804" s="48"/>
      <c r="DP2804" s="48"/>
      <c r="DQ2804" s="48"/>
      <c r="DR2804" s="48"/>
      <c r="DS2804" s="48"/>
      <c r="DT2804" s="48"/>
      <c r="DU2804" s="48"/>
      <c r="DV2804" s="48"/>
      <c r="DW2804" s="48"/>
      <c r="DX2804" s="48"/>
      <c r="DY2804" s="48"/>
      <c r="DZ2804" s="48"/>
      <c r="EA2804" s="48"/>
      <c r="EB2804" s="48"/>
      <c r="EC2804" s="48"/>
      <c r="ED2804" s="48"/>
      <c r="EE2804" s="48"/>
      <c r="EF2804" s="48"/>
      <c r="EG2804" s="48"/>
      <c r="EH2804" s="48"/>
      <c r="EI2804" s="48"/>
      <c r="EJ2804" s="48"/>
      <c r="EK2804" s="48"/>
      <c r="EL2804" s="48"/>
      <c r="EM2804" s="48"/>
      <c r="EN2804" s="48"/>
      <c r="EO2804" s="48"/>
      <c r="EP2804" s="48"/>
      <c r="EQ2804" s="48"/>
      <c r="ER2804" s="48"/>
      <c r="ES2804" s="48"/>
      <c r="ET2804" s="48"/>
      <c r="EU2804" s="48"/>
      <c r="EV2804" s="48"/>
      <c r="EW2804" s="48"/>
      <c r="EX2804" s="48"/>
      <c r="EY2804" s="48"/>
      <c r="EZ2804" s="48"/>
      <c r="FA2804" s="48"/>
      <c r="FB2804" s="48"/>
      <c r="FC2804" s="48"/>
      <c r="FD2804" s="48"/>
      <c r="FE2804" s="48"/>
      <c r="FF2804" s="48"/>
      <c r="FG2804" s="48"/>
      <c r="FH2804" s="48"/>
      <c r="FI2804" s="48"/>
      <c r="FJ2804" s="48"/>
      <c r="FK2804" s="48"/>
      <c r="FL2804" s="48"/>
      <c r="FM2804" s="48"/>
      <c r="FN2804" s="48"/>
      <c r="FO2804" s="48"/>
      <c r="FP2804" s="48"/>
      <c r="FQ2804" s="48"/>
      <c r="FR2804" s="48"/>
      <c r="FS2804" s="48"/>
      <c r="FT2804" s="48"/>
      <c r="FU2804" s="48"/>
      <c r="FV2804" s="48"/>
      <c r="FW2804" s="48"/>
      <c r="FX2804" s="48"/>
      <c r="FY2804" s="48"/>
      <c r="FZ2804" s="48"/>
      <c r="GA2804" s="48"/>
      <c r="GB2804" s="48"/>
      <c r="GC2804" s="48"/>
      <c r="GD2804" s="48"/>
      <c r="GE2804" s="48"/>
      <c r="GF2804" s="48"/>
      <c r="GG2804" s="48"/>
      <c r="GH2804" s="48"/>
      <c r="GI2804" s="48"/>
      <c r="GJ2804" s="48"/>
      <c r="GK2804" s="48"/>
      <c r="GL2804" s="48"/>
      <c r="GM2804" s="48"/>
      <c r="GN2804" s="48"/>
      <c r="GO2804" s="48"/>
      <c r="GP2804" s="48"/>
      <c r="GQ2804" s="48"/>
      <c r="GR2804" s="48"/>
      <c r="GS2804" s="48"/>
      <c r="GT2804" s="48"/>
      <c r="GU2804" s="48"/>
      <c r="GV2804" s="48"/>
      <c r="GW2804" s="48"/>
      <c r="GX2804" s="48"/>
      <c r="GY2804" s="48"/>
      <c r="GZ2804" s="48"/>
      <c r="HA2804" s="48"/>
      <c r="HB2804" s="48"/>
      <c r="HC2804" s="48"/>
      <c r="HD2804" s="48"/>
      <c r="HE2804" s="48"/>
      <c r="HF2804" s="48"/>
      <c r="HG2804" s="48"/>
      <c r="HH2804" s="48"/>
      <c r="HI2804" s="48"/>
      <c r="HJ2804" s="48"/>
      <c r="HK2804" s="48"/>
      <c r="HL2804" s="48"/>
      <c r="HM2804" s="48"/>
      <c r="HN2804" s="48"/>
      <c r="HO2804" s="48"/>
      <c r="HP2804" s="48"/>
      <c r="HQ2804" s="48"/>
      <c r="HR2804" s="48"/>
      <c r="HS2804" s="48"/>
      <c r="HT2804" s="48"/>
      <c r="HU2804" s="48"/>
      <c r="HV2804" s="48"/>
      <c r="HW2804" s="48"/>
      <c r="HX2804" s="48"/>
      <c r="HY2804" s="48"/>
      <c r="HZ2804" s="48"/>
      <c r="IA2804" s="48"/>
      <c r="IB2804" s="48"/>
      <c r="IC2804" s="48"/>
      <c r="ID2804" s="48"/>
      <c r="IE2804" s="48"/>
      <c r="IF2804" s="48"/>
      <c r="IG2804" s="48"/>
      <c r="IH2804" s="48"/>
      <c r="II2804" s="48"/>
      <c r="IJ2804" s="48"/>
      <c r="IK2804" s="48"/>
      <c r="IL2804" s="48"/>
      <c r="IM2804" s="48"/>
      <c r="IN2804" s="48"/>
      <c r="IO2804" s="48"/>
      <c r="IP2804" s="48"/>
      <c r="IQ2804" s="48"/>
      <c r="IR2804" s="48"/>
      <c r="IS2804" s="48"/>
      <c r="IT2804" s="48"/>
      <c r="IU2804" s="48"/>
    </row>
    <row r="2805" spans="1:255" s="32" customFormat="1" ht="14.5" x14ac:dyDescent="0.25">
      <c r="A2805" s="26" t="s">
        <v>2268</v>
      </c>
      <c r="B2805" s="26" t="s">
        <v>2333</v>
      </c>
      <c r="C2805" s="26" t="s">
        <v>147</v>
      </c>
      <c r="D2805" s="26" t="s">
        <v>2737</v>
      </c>
      <c r="E2805" s="26" t="s">
        <v>2738</v>
      </c>
      <c r="F2805" s="45">
        <v>9220</v>
      </c>
      <c r="G2805" s="221">
        <v>0.05</v>
      </c>
      <c r="H2805" s="222">
        <f t="shared" si="60"/>
        <v>8759</v>
      </c>
      <c r="I2805" s="46"/>
      <c r="J2805" s="47"/>
      <c r="K2805" s="48"/>
      <c r="L2805" s="48"/>
      <c r="M2805" s="48"/>
      <c r="N2805" s="48"/>
      <c r="O2805" s="48"/>
      <c r="P2805" s="48"/>
      <c r="Q2805" s="48"/>
      <c r="R2805" s="48"/>
      <c r="S2805" s="48"/>
      <c r="T2805" s="48"/>
      <c r="U2805" s="48"/>
      <c r="V2805" s="48"/>
      <c r="W2805" s="48"/>
      <c r="X2805" s="48"/>
      <c r="Y2805" s="48"/>
      <c r="Z2805" s="48"/>
      <c r="AA2805" s="48"/>
      <c r="AB2805" s="48"/>
      <c r="AC2805" s="48"/>
      <c r="AD2805" s="48"/>
      <c r="AE2805" s="48"/>
      <c r="AF2805" s="48"/>
      <c r="AG2805" s="48"/>
      <c r="AH2805" s="48"/>
      <c r="AI2805" s="48"/>
      <c r="AJ2805" s="48"/>
      <c r="AK2805" s="48"/>
      <c r="AL2805" s="48"/>
      <c r="AM2805" s="48"/>
      <c r="AN2805" s="48"/>
      <c r="AO2805" s="48"/>
      <c r="AP2805" s="48"/>
      <c r="AQ2805" s="48"/>
      <c r="AR2805" s="48"/>
      <c r="AS2805" s="48"/>
      <c r="AT2805" s="48"/>
      <c r="AU2805" s="48"/>
      <c r="AV2805" s="48"/>
      <c r="AW2805" s="48"/>
      <c r="AX2805" s="48"/>
      <c r="AY2805" s="48"/>
      <c r="AZ2805" s="48"/>
      <c r="BA2805" s="48"/>
      <c r="BB2805" s="48"/>
      <c r="BC2805" s="48"/>
      <c r="BD2805" s="48"/>
      <c r="BE2805" s="48"/>
      <c r="BF2805" s="48"/>
      <c r="BG2805" s="48"/>
      <c r="BH2805" s="48"/>
      <c r="BI2805" s="48"/>
      <c r="BJ2805" s="48"/>
      <c r="BK2805" s="48"/>
      <c r="BL2805" s="48"/>
      <c r="BM2805" s="48"/>
      <c r="BN2805" s="48"/>
      <c r="BO2805" s="48"/>
      <c r="BP2805" s="48"/>
      <c r="BQ2805" s="48"/>
      <c r="BR2805" s="48"/>
      <c r="BS2805" s="48"/>
      <c r="BT2805" s="48"/>
      <c r="BU2805" s="48"/>
      <c r="BV2805" s="48"/>
      <c r="BW2805" s="48"/>
      <c r="BX2805" s="48"/>
      <c r="BY2805" s="48"/>
      <c r="BZ2805" s="48"/>
      <c r="CA2805" s="48"/>
      <c r="CB2805" s="48"/>
      <c r="CC2805" s="48"/>
      <c r="CD2805" s="48"/>
      <c r="CE2805" s="48"/>
      <c r="CF2805" s="48"/>
      <c r="CG2805" s="48"/>
      <c r="CH2805" s="48"/>
      <c r="CI2805" s="48"/>
      <c r="CJ2805" s="48"/>
      <c r="CK2805" s="48"/>
      <c r="CL2805" s="48"/>
      <c r="CM2805" s="48"/>
      <c r="CN2805" s="48"/>
      <c r="CO2805" s="48"/>
      <c r="CP2805" s="48"/>
      <c r="CQ2805" s="48"/>
      <c r="CR2805" s="48"/>
      <c r="CS2805" s="48"/>
      <c r="CT2805" s="48"/>
      <c r="CU2805" s="48"/>
      <c r="CV2805" s="48"/>
      <c r="CW2805" s="48"/>
      <c r="CX2805" s="48"/>
      <c r="CY2805" s="48"/>
      <c r="CZ2805" s="48"/>
      <c r="DA2805" s="48"/>
      <c r="DB2805" s="48"/>
      <c r="DC2805" s="48"/>
      <c r="DD2805" s="48"/>
      <c r="DE2805" s="48"/>
      <c r="DF2805" s="48"/>
      <c r="DG2805" s="48"/>
      <c r="DH2805" s="48"/>
      <c r="DI2805" s="48"/>
      <c r="DJ2805" s="48"/>
      <c r="DK2805" s="48"/>
      <c r="DL2805" s="48"/>
      <c r="DM2805" s="48"/>
      <c r="DN2805" s="48"/>
      <c r="DO2805" s="48"/>
      <c r="DP2805" s="48"/>
      <c r="DQ2805" s="48"/>
      <c r="DR2805" s="48"/>
      <c r="DS2805" s="48"/>
      <c r="DT2805" s="48"/>
      <c r="DU2805" s="48"/>
      <c r="DV2805" s="48"/>
      <c r="DW2805" s="48"/>
      <c r="DX2805" s="48"/>
      <c r="DY2805" s="48"/>
      <c r="DZ2805" s="48"/>
      <c r="EA2805" s="48"/>
      <c r="EB2805" s="48"/>
      <c r="EC2805" s="48"/>
      <c r="ED2805" s="48"/>
      <c r="EE2805" s="48"/>
      <c r="EF2805" s="48"/>
      <c r="EG2805" s="48"/>
      <c r="EH2805" s="48"/>
      <c r="EI2805" s="48"/>
      <c r="EJ2805" s="48"/>
      <c r="EK2805" s="48"/>
      <c r="EL2805" s="48"/>
      <c r="EM2805" s="48"/>
      <c r="EN2805" s="48"/>
      <c r="EO2805" s="48"/>
      <c r="EP2805" s="48"/>
      <c r="EQ2805" s="48"/>
      <c r="ER2805" s="48"/>
      <c r="ES2805" s="48"/>
      <c r="ET2805" s="48"/>
      <c r="EU2805" s="48"/>
      <c r="EV2805" s="48"/>
      <c r="EW2805" s="48"/>
      <c r="EX2805" s="48"/>
      <c r="EY2805" s="48"/>
      <c r="EZ2805" s="48"/>
      <c r="FA2805" s="48"/>
      <c r="FB2805" s="48"/>
      <c r="FC2805" s="48"/>
      <c r="FD2805" s="48"/>
      <c r="FE2805" s="48"/>
      <c r="FF2805" s="48"/>
      <c r="FG2805" s="48"/>
      <c r="FH2805" s="48"/>
      <c r="FI2805" s="48"/>
      <c r="FJ2805" s="48"/>
      <c r="FK2805" s="48"/>
      <c r="FL2805" s="48"/>
      <c r="FM2805" s="48"/>
      <c r="FN2805" s="48"/>
      <c r="FO2805" s="48"/>
      <c r="FP2805" s="48"/>
      <c r="FQ2805" s="48"/>
      <c r="FR2805" s="48"/>
      <c r="FS2805" s="48"/>
      <c r="FT2805" s="48"/>
      <c r="FU2805" s="48"/>
      <c r="FV2805" s="48"/>
      <c r="FW2805" s="48"/>
      <c r="FX2805" s="48"/>
      <c r="FY2805" s="48"/>
      <c r="FZ2805" s="48"/>
      <c r="GA2805" s="48"/>
      <c r="GB2805" s="48"/>
      <c r="GC2805" s="48"/>
      <c r="GD2805" s="48"/>
      <c r="GE2805" s="48"/>
      <c r="GF2805" s="48"/>
      <c r="GG2805" s="48"/>
      <c r="GH2805" s="48"/>
      <c r="GI2805" s="48"/>
      <c r="GJ2805" s="48"/>
      <c r="GK2805" s="48"/>
      <c r="GL2805" s="48"/>
      <c r="GM2805" s="48"/>
      <c r="GN2805" s="48"/>
      <c r="GO2805" s="48"/>
      <c r="GP2805" s="48"/>
      <c r="GQ2805" s="48"/>
      <c r="GR2805" s="48"/>
      <c r="GS2805" s="48"/>
      <c r="GT2805" s="48"/>
      <c r="GU2805" s="48"/>
      <c r="GV2805" s="48"/>
      <c r="GW2805" s="48"/>
      <c r="GX2805" s="48"/>
      <c r="GY2805" s="48"/>
      <c r="GZ2805" s="48"/>
      <c r="HA2805" s="48"/>
      <c r="HB2805" s="48"/>
      <c r="HC2805" s="48"/>
      <c r="HD2805" s="48"/>
      <c r="HE2805" s="48"/>
      <c r="HF2805" s="48"/>
      <c r="HG2805" s="48"/>
      <c r="HH2805" s="48"/>
      <c r="HI2805" s="48"/>
      <c r="HJ2805" s="48"/>
      <c r="HK2805" s="48"/>
      <c r="HL2805" s="48"/>
      <c r="HM2805" s="48"/>
      <c r="HN2805" s="48"/>
      <c r="HO2805" s="48"/>
      <c r="HP2805" s="48"/>
      <c r="HQ2805" s="48"/>
      <c r="HR2805" s="48"/>
      <c r="HS2805" s="48"/>
      <c r="HT2805" s="48"/>
      <c r="HU2805" s="48"/>
      <c r="HV2805" s="48"/>
      <c r="HW2805" s="48"/>
      <c r="HX2805" s="48"/>
      <c r="HY2805" s="48"/>
      <c r="HZ2805" s="48"/>
      <c r="IA2805" s="48"/>
      <c r="IB2805" s="48"/>
      <c r="IC2805" s="48"/>
      <c r="ID2805" s="48"/>
      <c r="IE2805" s="48"/>
      <c r="IF2805" s="48"/>
      <c r="IG2805" s="48"/>
      <c r="IH2805" s="48"/>
      <c r="II2805" s="48"/>
      <c r="IJ2805" s="48"/>
      <c r="IK2805" s="48"/>
      <c r="IL2805" s="48"/>
      <c r="IM2805" s="48"/>
      <c r="IN2805" s="48"/>
      <c r="IO2805" s="48"/>
      <c r="IP2805" s="48"/>
      <c r="IQ2805" s="48"/>
      <c r="IR2805" s="48"/>
      <c r="IS2805" s="48"/>
      <c r="IT2805" s="48"/>
      <c r="IU2805" s="48"/>
    </row>
    <row r="2806" spans="1:255" s="32" customFormat="1" ht="14.5" x14ac:dyDescent="0.25">
      <c r="A2806" s="26" t="s">
        <v>2268</v>
      </c>
      <c r="B2806" s="26" t="s">
        <v>2333</v>
      </c>
      <c r="C2806" s="26" t="s">
        <v>147</v>
      </c>
      <c r="D2806" s="26" t="s">
        <v>4351</v>
      </c>
      <c r="E2806" s="26" t="s">
        <v>4350</v>
      </c>
      <c r="F2806" s="45">
        <v>15360</v>
      </c>
      <c r="G2806" s="221">
        <v>0.05</v>
      </c>
      <c r="H2806" s="222">
        <f t="shared" si="60"/>
        <v>14592</v>
      </c>
      <c r="I2806" s="46"/>
      <c r="J2806" s="47"/>
      <c r="K2806" s="48"/>
      <c r="L2806" s="48"/>
      <c r="M2806" s="48"/>
      <c r="N2806" s="48"/>
      <c r="O2806" s="48"/>
      <c r="P2806" s="48"/>
      <c r="Q2806" s="48"/>
      <c r="R2806" s="48"/>
      <c r="S2806" s="48"/>
      <c r="T2806" s="48"/>
      <c r="U2806" s="48"/>
      <c r="V2806" s="48"/>
      <c r="W2806" s="48"/>
      <c r="X2806" s="48"/>
      <c r="Y2806" s="48"/>
      <c r="Z2806" s="48"/>
      <c r="AA2806" s="48"/>
      <c r="AB2806" s="48"/>
      <c r="AC2806" s="48"/>
      <c r="AD2806" s="48"/>
      <c r="AE2806" s="48"/>
      <c r="AF2806" s="48"/>
      <c r="AG2806" s="48"/>
      <c r="AH2806" s="48"/>
      <c r="AI2806" s="48"/>
      <c r="AJ2806" s="48"/>
      <c r="AK2806" s="48"/>
      <c r="AL2806" s="48"/>
      <c r="AM2806" s="48"/>
      <c r="AN2806" s="48"/>
      <c r="AO2806" s="48"/>
      <c r="AP2806" s="48"/>
      <c r="AQ2806" s="48"/>
      <c r="AR2806" s="48"/>
      <c r="AS2806" s="48"/>
      <c r="AT2806" s="48"/>
      <c r="AU2806" s="48"/>
      <c r="AV2806" s="48"/>
      <c r="AW2806" s="48"/>
      <c r="AX2806" s="48"/>
      <c r="AY2806" s="48"/>
      <c r="AZ2806" s="48"/>
      <c r="BA2806" s="48"/>
      <c r="BB2806" s="48"/>
      <c r="BC2806" s="48"/>
      <c r="BD2806" s="48"/>
      <c r="BE2806" s="48"/>
      <c r="BF2806" s="48"/>
      <c r="BG2806" s="48"/>
      <c r="BH2806" s="48"/>
      <c r="BI2806" s="48"/>
      <c r="BJ2806" s="48"/>
      <c r="BK2806" s="48"/>
      <c r="BL2806" s="48"/>
      <c r="BM2806" s="48"/>
      <c r="BN2806" s="48"/>
      <c r="BO2806" s="48"/>
      <c r="BP2806" s="48"/>
      <c r="BQ2806" s="48"/>
      <c r="BR2806" s="48"/>
      <c r="BS2806" s="48"/>
      <c r="BT2806" s="48"/>
      <c r="BU2806" s="48"/>
      <c r="BV2806" s="48"/>
      <c r="BW2806" s="48"/>
      <c r="BX2806" s="48"/>
      <c r="BY2806" s="48"/>
      <c r="BZ2806" s="48"/>
      <c r="CA2806" s="48"/>
      <c r="CB2806" s="48"/>
      <c r="CC2806" s="48"/>
      <c r="CD2806" s="48"/>
      <c r="CE2806" s="48"/>
      <c r="CF2806" s="48"/>
      <c r="CG2806" s="48"/>
      <c r="CH2806" s="48"/>
      <c r="CI2806" s="48"/>
      <c r="CJ2806" s="48"/>
      <c r="CK2806" s="48"/>
      <c r="CL2806" s="48"/>
      <c r="CM2806" s="48"/>
      <c r="CN2806" s="48"/>
      <c r="CO2806" s="48"/>
      <c r="CP2806" s="48"/>
      <c r="CQ2806" s="48"/>
      <c r="CR2806" s="48"/>
      <c r="CS2806" s="48"/>
      <c r="CT2806" s="48"/>
      <c r="CU2806" s="48"/>
      <c r="CV2806" s="48"/>
      <c r="CW2806" s="48"/>
      <c r="CX2806" s="48"/>
      <c r="CY2806" s="48"/>
      <c r="CZ2806" s="48"/>
      <c r="DA2806" s="48"/>
      <c r="DB2806" s="48"/>
      <c r="DC2806" s="48"/>
      <c r="DD2806" s="48"/>
      <c r="DE2806" s="48"/>
      <c r="DF2806" s="48"/>
      <c r="DG2806" s="48"/>
      <c r="DH2806" s="48"/>
      <c r="DI2806" s="48"/>
      <c r="DJ2806" s="48"/>
      <c r="DK2806" s="48"/>
      <c r="DL2806" s="48"/>
      <c r="DM2806" s="48"/>
      <c r="DN2806" s="48"/>
      <c r="DO2806" s="48"/>
      <c r="DP2806" s="48"/>
      <c r="DQ2806" s="48"/>
      <c r="DR2806" s="48"/>
      <c r="DS2806" s="48"/>
      <c r="DT2806" s="48"/>
      <c r="DU2806" s="48"/>
      <c r="DV2806" s="48"/>
      <c r="DW2806" s="48"/>
      <c r="DX2806" s="48"/>
      <c r="DY2806" s="48"/>
      <c r="DZ2806" s="48"/>
      <c r="EA2806" s="48"/>
      <c r="EB2806" s="48"/>
      <c r="EC2806" s="48"/>
      <c r="ED2806" s="48"/>
      <c r="EE2806" s="48"/>
      <c r="EF2806" s="48"/>
      <c r="EG2806" s="48"/>
      <c r="EH2806" s="48"/>
      <c r="EI2806" s="48"/>
      <c r="EJ2806" s="48"/>
      <c r="EK2806" s="48"/>
      <c r="EL2806" s="48"/>
      <c r="EM2806" s="48"/>
      <c r="EN2806" s="48"/>
      <c r="EO2806" s="48"/>
      <c r="EP2806" s="48"/>
      <c r="EQ2806" s="48"/>
      <c r="ER2806" s="48"/>
      <c r="ES2806" s="48"/>
      <c r="ET2806" s="48"/>
      <c r="EU2806" s="48"/>
      <c r="EV2806" s="48"/>
      <c r="EW2806" s="48"/>
      <c r="EX2806" s="48"/>
      <c r="EY2806" s="48"/>
      <c r="EZ2806" s="48"/>
      <c r="FA2806" s="48"/>
      <c r="FB2806" s="48"/>
      <c r="FC2806" s="48"/>
      <c r="FD2806" s="48"/>
      <c r="FE2806" s="48"/>
      <c r="FF2806" s="48"/>
      <c r="FG2806" s="48"/>
      <c r="FH2806" s="48"/>
      <c r="FI2806" s="48"/>
      <c r="FJ2806" s="48"/>
      <c r="FK2806" s="48"/>
      <c r="FL2806" s="48"/>
      <c r="FM2806" s="48"/>
      <c r="FN2806" s="48"/>
      <c r="FO2806" s="48"/>
      <c r="FP2806" s="48"/>
      <c r="FQ2806" s="48"/>
      <c r="FR2806" s="48"/>
      <c r="FS2806" s="48"/>
      <c r="FT2806" s="48"/>
      <c r="FU2806" s="48"/>
      <c r="FV2806" s="48"/>
      <c r="FW2806" s="48"/>
      <c r="FX2806" s="48"/>
      <c r="FY2806" s="48"/>
      <c r="FZ2806" s="48"/>
      <c r="GA2806" s="48"/>
      <c r="GB2806" s="48"/>
      <c r="GC2806" s="48"/>
      <c r="GD2806" s="48"/>
      <c r="GE2806" s="48"/>
      <c r="GF2806" s="48"/>
      <c r="GG2806" s="48"/>
      <c r="GH2806" s="48"/>
      <c r="GI2806" s="48"/>
      <c r="GJ2806" s="48"/>
      <c r="GK2806" s="48"/>
      <c r="GL2806" s="48"/>
      <c r="GM2806" s="48"/>
      <c r="GN2806" s="48"/>
      <c r="GO2806" s="48"/>
      <c r="GP2806" s="48"/>
      <c r="GQ2806" s="48"/>
      <c r="GR2806" s="48"/>
      <c r="GS2806" s="48"/>
      <c r="GT2806" s="48"/>
      <c r="GU2806" s="48"/>
      <c r="GV2806" s="48"/>
      <c r="GW2806" s="48"/>
      <c r="GX2806" s="48"/>
      <c r="GY2806" s="48"/>
      <c r="GZ2806" s="48"/>
      <c r="HA2806" s="48"/>
      <c r="HB2806" s="48"/>
      <c r="HC2806" s="48"/>
      <c r="HD2806" s="48"/>
      <c r="HE2806" s="48"/>
      <c r="HF2806" s="48"/>
      <c r="HG2806" s="48"/>
      <c r="HH2806" s="48"/>
      <c r="HI2806" s="48"/>
      <c r="HJ2806" s="48"/>
      <c r="HK2806" s="48"/>
      <c r="HL2806" s="48"/>
      <c r="HM2806" s="48"/>
      <c r="HN2806" s="48"/>
      <c r="HO2806" s="48"/>
      <c r="HP2806" s="48"/>
      <c r="HQ2806" s="48"/>
      <c r="HR2806" s="48"/>
      <c r="HS2806" s="48"/>
      <c r="HT2806" s="48"/>
      <c r="HU2806" s="48"/>
      <c r="HV2806" s="48"/>
      <c r="HW2806" s="48"/>
      <c r="HX2806" s="48"/>
      <c r="HY2806" s="48"/>
      <c r="HZ2806" s="48"/>
      <c r="IA2806" s="48"/>
      <c r="IB2806" s="48"/>
      <c r="IC2806" s="48"/>
      <c r="ID2806" s="48"/>
      <c r="IE2806" s="48"/>
      <c r="IF2806" s="48"/>
      <c r="IG2806" s="48"/>
      <c r="IH2806" s="48"/>
      <c r="II2806" s="48"/>
      <c r="IJ2806" s="48"/>
      <c r="IK2806" s="48"/>
      <c r="IL2806" s="48"/>
      <c r="IM2806" s="48"/>
      <c r="IN2806" s="48"/>
      <c r="IO2806" s="48"/>
      <c r="IP2806" s="48"/>
      <c r="IQ2806" s="48"/>
      <c r="IR2806" s="48"/>
      <c r="IS2806" s="48"/>
      <c r="IT2806" s="48"/>
      <c r="IU2806" s="48"/>
    </row>
    <row r="2807" spans="1:255" s="32" customFormat="1" ht="14.5" x14ac:dyDescent="0.25">
      <c r="A2807" s="26" t="s">
        <v>2268</v>
      </c>
      <c r="B2807" s="26" t="s">
        <v>2333</v>
      </c>
      <c r="C2807" s="26" t="s">
        <v>147</v>
      </c>
      <c r="D2807" s="26" t="s">
        <v>4349</v>
      </c>
      <c r="E2807" s="26" t="s">
        <v>4348</v>
      </c>
      <c r="F2807" s="45">
        <v>15360</v>
      </c>
      <c r="G2807" s="221">
        <v>0.05</v>
      </c>
      <c r="H2807" s="222">
        <f t="shared" si="60"/>
        <v>14592</v>
      </c>
      <c r="I2807" s="46"/>
      <c r="J2807" s="47"/>
    </row>
    <row r="2808" spans="1:255" s="32" customFormat="1" ht="14.5" x14ac:dyDescent="0.25">
      <c r="A2808" s="38" t="s">
        <v>2268</v>
      </c>
      <c r="B2808" s="38" t="s">
        <v>2333</v>
      </c>
      <c r="C2808" s="38" t="s">
        <v>147</v>
      </c>
      <c r="D2808" s="38" t="s">
        <v>5961</v>
      </c>
      <c r="E2808" s="38" t="s">
        <v>5962</v>
      </c>
      <c r="F2808" s="106">
        <v>4320</v>
      </c>
      <c r="G2808" s="221">
        <v>0.05</v>
      </c>
      <c r="H2808" s="222">
        <f t="shared" si="60"/>
        <v>4104</v>
      </c>
      <c r="I2808" s="38"/>
      <c r="J2808" s="42"/>
    </row>
    <row r="2809" spans="1:255" s="32" customFormat="1" ht="14.5" x14ac:dyDescent="0.25">
      <c r="A2809" s="38" t="s">
        <v>2268</v>
      </c>
      <c r="B2809" s="38" t="s">
        <v>2333</v>
      </c>
      <c r="C2809" s="38" t="s">
        <v>147</v>
      </c>
      <c r="D2809" s="38" t="s">
        <v>5963</v>
      </c>
      <c r="E2809" s="38" t="s">
        <v>5964</v>
      </c>
      <c r="F2809" s="106">
        <v>4320</v>
      </c>
      <c r="G2809" s="221">
        <v>0.05</v>
      </c>
      <c r="H2809" s="222">
        <f t="shared" si="60"/>
        <v>4104</v>
      </c>
      <c r="I2809" s="38"/>
      <c r="J2809" s="42"/>
    </row>
    <row r="2810" spans="1:255" s="32" customFormat="1" ht="14.5" x14ac:dyDescent="0.25">
      <c r="A2810" s="38" t="s">
        <v>2268</v>
      </c>
      <c r="B2810" s="38" t="s">
        <v>2333</v>
      </c>
      <c r="C2810" s="38" t="s">
        <v>147</v>
      </c>
      <c r="D2810" s="38" t="s">
        <v>5965</v>
      </c>
      <c r="E2810" s="38" t="s">
        <v>5966</v>
      </c>
      <c r="F2810" s="106">
        <v>10380</v>
      </c>
      <c r="G2810" s="221">
        <v>0.05</v>
      </c>
      <c r="H2810" s="222">
        <f t="shared" si="60"/>
        <v>9861</v>
      </c>
      <c r="I2810" s="38"/>
      <c r="J2810" s="42"/>
    </row>
    <row r="2811" spans="1:255" s="32" customFormat="1" ht="29" x14ac:dyDescent="0.25">
      <c r="A2811" s="38" t="s">
        <v>2268</v>
      </c>
      <c r="B2811" s="38" t="s">
        <v>2333</v>
      </c>
      <c r="C2811" s="38" t="s">
        <v>147</v>
      </c>
      <c r="D2811" s="38" t="s">
        <v>5967</v>
      </c>
      <c r="E2811" s="38" t="s">
        <v>5968</v>
      </c>
      <c r="F2811" s="106">
        <v>10380</v>
      </c>
      <c r="G2811" s="221">
        <v>0.05</v>
      </c>
      <c r="H2811" s="222">
        <f t="shared" si="60"/>
        <v>9861</v>
      </c>
      <c r="I2811" s="38"/>
      <c r="J2811" s="42"/>
    </row>
    <row r="2812" spans="1:255" s="32" customFormat="1" ht="14.5" x14ac:dyDescent="0.25">
      <c r="A2812" s="38" t="s">
        <v>2268</v>
      </c>
      <c r="B2812" s="38" t="s">
        <v>2333</v>
      </c>
      <c r="C2812" s="38" t="s">
        <v>147</v>
      </c>
      <c r="D2812" s="38" t="s">
        <v>5969</v>
      </c>
      <c r="E2812" s="38" t="s">
        <v>5970</v>
      </c>
      <c r="F2812" s="106">
        <v>17280</v>
      </c>
      <c r="G2812" s="221">
        <v>0.05</v>
      </c>
      <c r="H2812" s="222">
        <f t="shared" si="60"/>
        <v>16416</v>
      </c>
      <c r="I2812" s="38"/>
      <c r="J2812" s="42"/>
    </row>
    <row r="2813" spans="1:255" s="32" customFormat="1" ht="29" x14ac:dyDescent="0.25">
      <c r="A2813" s="38" t="s">
        <v>2268</v>
      </c>
      <c r="B2813" s="38" t="s">
        <v>2333</v>
      </c>
      <c r="C2813" s="38" t="s">
        <v>147</v>
      </c>
      <c r="D2813" s="38" t="s">
        <v>5971</v>
      </c>
      <c r="E2813" s="38" t="s">
        <v>5972</v>
      </c>
      <c r="F2813" s="106">
        <v>17280</v>
      </c>
      <c r="G2813" s="221">
        <v>0.05</v>
      </c>
      <c r="H2813" s="222">
        <f t="shared" si="60"/>
        <v>16416</v>
      </c>
      <c r="I2813" s="38"/>
      <c r="J2813" s="42"/>
    </row>
    <row r="2814" spans="1:255" s="32" customFormat="1" ht="14.5" x14ac:dyDescent="0.25">
      <c r="A2814" s="26" t="s">
        <v>2268</v>
      </c>
      <c r="B2814" s="26" t="s">
        <v>2333</v>
      </c>
      <c r="C2814" s="26" t="s">
        <v>5471</v>
      </c>
      <c r="D2814" s="26" t="s">
        <v>5193</v>
      </c>
      <c r="E2814" s="26" t="s">
        <v>5194</v>
      </c>
      <c r="F2814" s="53">
        <v>5760</v>
      </c>
      <c r="G2814" s="221">
        <v>0.05</v>
      </c>
      <c r="H2814" s="222">
        <f t="shared" si="60"/>
        <v>5472</v>
      </c>
      <c r="I2814" s="47"/>
      <c r="J2814" s="47"/>
    </row>
    <row r="2815" spans="1:255" s="32" customFormat="1" ht="14.5" x14ac:dyDescent="0.25">
      <c r="A2815" s="26" t="s">
        <v>2268</v>
      </c>
      <c r="B2815" s="26" t="s">
        <v>2333</v>
      </c>
      <c r="C2815" s="26" t="s">
        <v>5471</v>
      </c>
      <c r="D2815" s="26" t="s">
        <v>5199</v>
      </c>
      <c r="E2815" s="26" t="s">
        <v>5200</v>
      </c>
      <c r="F2815" s="53">
        <v>5760</v>
      </c>
      <c r="G2815" s="221">
        <v>0.05</v>
      </c>
      <c r="H2815" s="222">
        <f t="shared" si="60"/>
        <v>5472</v>
      </c>
      <c r="I2815" s="47"/>
      <c r="J2815" s="47"/>
    </row>
    <row r="2816" spans="1:255" s="48" customFormat="1" ht="14.5" x14ac:dyDescent="0.25">
      <c r="A2816" s="26" t="s">
        <v>2268</v>
      </c>
      <c r="B2816" s="26" t="s">
        <v>2333</v>
      </c>
      <c r="C2816" s="26" t="s">
        <v>5471</v>
      </c>
      <c r="D2816" s="26" t="s">
        <v>5195</v>
      </c>
      <c r="E2816" s="26" t="s">
        <v>5196</v>
      </c>
      <c r="F2816" s="53">
        <v>13820</v>
      </c>
      <c r="G2816" s="221">
        <v>0.05</v>
      </c>
      <c r="H2816" s="222">
        <f t="shared" si="60"/>
        <v>13129</v>
      </c>
      <c r="I2816" s="47"/>
      <c r="J2816" s="47"/>
      <c r="K2816" s="32"/>
      <c r="L2816" s="32"/>
      <c r="M2816" s="32"/>
      <c r="N2816" s="32"/>
      <c r="O2816" s="32"/>
      <c r="P2816" s="32"/>
      <c r="Q2816" s="32"/>
      <c r="R2816" s="32"/>
      <c r="S2816" s="32"/>
      <c r="T2816" s="32"/>
      <c r="U2816" s="32"/>
      <c r="V2816" s="32"/>
      <c r="W2816" s="32"/>
      <c r="X2816" s="32"/>
      <c r="Y2816" s="32"/>
      <c r="Z2816" s="32"/>
      <c r="AA2816" s="32"/>
      <c r="AB2816" s="32"/>
      <c r="AC2816" s="32"/>
      <c r="AD2816" s="32"/>
      <c r="AE2816" s="32"/>
      <c r="AF2816" s="32"/>
      <c r="AG2816" s="32"/>
      <c r="AH2816" s="32"/>
      <c r="AI2816" s="32"/>
      <c r="AJ2816" s="32"/>
      <c r="AK2816" s="32"/>
      <c r="AL2816" s="32"/>
      <c r="AM2816" s="32"/>
      <c r="AN2816" s="32"/>
      <c r="AO2816" s="32"/>
      <c r="AP2816" s="32"/>
      <c r="AQ2816" s="32"/>
      <c r="AR2816" s="32"/>
      <c r="AS2816" s="32"/>
      <c r="AT2816" s="32"/>
      <c r="AU2816" s="32"/>
      <c r="AV2816" s="32"/>
      <c r="AW2816" s="32"/>
      <c r="AX2816" s="32"/>
      <c r="AY2816" s="32"/>
      <c r="AZ2816" s="32"/>
      <c r="BA2816" s="32"/>
      <c r="BB2816" s="32"/>
      <c r="BC2816" s="32"/>
      <c r="BD2816" s="32"/>
      <c r="BE2816" s="32"/>
      <c r="BF2816" s="32"/>
      <c r="BG2816" s="32"/>
      <c r="BH2816" s="32"/>
      <c r="BI2816" s="32"/>
      <c r="BJ2816" s="32"/>
      <c r="BK2816" s="32"/>
      <c r="BL2816" s="32"/>
      <c r="BM2816" s="32"/>
      <c r="BN2816" s="32"/>
      <c r="BO2816" s="32"/>
      <c r="BP2816" s="32"/>
      <c r="BQ2816" s="32"/>
      <c r="BR2816" s="32"/>
      <c r="BS2816" s="32"/>
      <c r="BT2816" s="32"/>
      <c r="BU2816" s="32"/>
      <c r="BV2816" s="32"/>
      <c r="BW2816" s="32"/>
      <c r="BX2816" s="32"/>
      <c r="BY2816" s="32"/>
      <c r="BZ2816" s="32"/>
      <c r="CA2816" s="32"/>
      <c r="CB2816" s="32"/>
      <c r="CC2816" s="32"/>
      <c r="CD2816" s="32"/>
      <c r="CE2816" s="32"/>
      <c r="CF2816" s="32"/>
      <c r="CG2816" s="32"/>
      <c r="CH2816" s="32"/>
      <c r="CI2816" s="32"/>
      <c r="CJ2816" s="32"/>
      <c r="CK2816" s="32"/>
      <c r="CL2816" s="32"/>
      <c r="CM2816" s="32"/>
      <c r="CN2816" s="32"/>
      <c r="CO2816" s="32"/>
      <c r="CP2816" s="32"/>
      <c r="CQ2816" s="32"/>
      <c r="CR2816" s="32"/>
      <c r="CS2816" s="32"/>
      <c r="CT2816" s="32"/>
      <c r="CU2816" s="32"/>
      <c r="CV2816" s="32"/>
      <c r="CW2816" s="32"/>
      <c r="CX2816" s="32"/>
      <c r="CY2816" s="32"/>
      <c r="CZ2816" s="32"/>
      <c r="DA2816" s="32"/>
      <c r="DB2816" s="32"/>
      <c r="DC2816" s="32"/>
      <c r="DD2816" s="32"/>
      <c r="DE2816" s="32"/>
      <c r="DF2816" s="32"/>
      <c r="DG2816" s="32"/>
      <c r="DH2816" s="32"/>
      <c r="DI2816" s="32"/>
      <c r="DJ2816" s="32"/>
      <c r="DK2816" s="32"/>
      <c r="DL2816" s="32"/>
      <c r="DM2816" s="32"/>
      <c r="DN2816" s="32"/>
      <c r="DO2816" s="32"/>
      <c r="DP2816" s="32"/>
      <c r="DQ2816" s="32"/>
      <c r="DR2816" s="32"/>
      <c r="DS2816" s="32"/>
      <c r="DT2816" s="32"/>
      <c r="DU2816" s="32"/>
      <c r="DV2816" s="32"/>
      <c r="DW2816" s="32"/>
      <c r="DX2816" s="32"/>
      <c r="DY2816" s="32"/>
      <c r="DZ2816" s="32"/>
      <c r="EA2816" s="32"/>
      <c r="EB2816" s="32"/>
      <c r="EC2816" s="32"/>
      <c r="ED2816" s="32"/>
      <c r="EE2816" s="32"/>
      <c r="EF2816" s="32"/>
      <c r="EG2816" s="32"/>
      <c r="EH2816" s="32"/>
      <c r="EI2816" s="32"/>
      <c r="EJ2816" s="32"/>
      <c r="EK2816" s="32"/>
      <c r="EL2816" s="32"/>
      <c r="EM2816" s="32"/>
      <c r="EN2816" s="32"/>
      <c r="EO2816" s="32"/>
      <c r="EP2816" s="32"/>
      <c r="EQ2816" s="32"/>
      <c r="ER2816" s="32"/>
      <c r="ES2816" s="32"/>
      <c r="ET2816" s="32"/>
      <c r="EU2816" s="32"/>
      <c r="EV2816" s="32"/>
      <c r="EW2816" s="32"/>
      <c r="EX2816" s="32"/>
      <c r="EY2816" s="32"/>
      <c r="EZ2816" s="32"/>
      <c r="FA2816" s="32"/>
      <c r="FB2816" s="32"/>
      <c r="FC2816" s="32"/>
      <c r="FD2816" s="32"/>
      <c r="FE2816" s="32"/>
      <c r="FF2816" s="32"/>
      <c r="FG2816" s="32"/>
      <c r="FH2816" s="32"/>
      <c r="FI2816" s="32"/>
      <c r="FJ2816" s="32"/>
      <c r="FK2816" s="32"/>
      <c r="FL2816" s="32"/>
      <c r="FM2816" s="32"/>
      <c r="FN2816" s="32"/>
      <c r="FO2816" s="32"/>
      <c r="FP2816" s="32"/>
      <c r="FQ2816" s="32"/>
      <c r="FR2816" s="32"/>
      <c r="FS2816" s="32"/>
      <c r="FT2816" s="32"/>
      <c r="FU2816" s="32"/>
      <c r="FV2816" s="32"/>
      <c r="FW2816" s="32"/>
      <c r="FX2816" s="32"/>
      <c r="FY2816" s="32"/>
      <c r="FZ2816" s="32"/>
      <c r="GA2816" s="32"/>
      <c r="GB2816" s="32"/>
      <c r="GC2816" s="32"/>
      <c r="GD2816" s="32"/>
      <c r="GE2816" s="32"/>
      <c r="GF2816" s="32"/>
      <c r="GG2816" s="32"/>
      <c r="GH2816" s="32"/>
      <c r="GI2816" s="32"/>
      <c r="GJ2816" s="32"/>
      <c r="GK2816" s="32"/>
      <c r="GL2816" s="32"/>
      <c r="GM2816" s="32"/>
      <c r="GN2816" s="32"/>
      <c r="GO2816" s="32"/>
      <c r="GP2816" s="32"/>
      <c r="GQ2816" s="32"/>
      <c r="GR2816" s="32"/>
      <c r="GS2816" s="32"/>
      <c r="GT2816" s="32"/>
      <c r="GU2816" s="32"/>
      <c r="GV2816" s="32"/>
      <c r="GW2816" s="32"/>
      <c r="GX2816" s="32"/>
      <c r="GY2816" s="32"/>
      <c r="GZ2816" s="32"/>
      <c r="HA2816" s="32"/>
      <c r="HB2816" s="32"/>
      <c r="HC2816" s="32"/>
      <c r="HD2816" s="32"/>
      <c r="HE2816" s="32"/>
      <c r="HF2816" s="32"/>
      <c r="HG2816" s="32"/>
      <c r="HH2816" s="32"/>
      <c r="HI2816" s="32"/>
      <c r="HJ2816" s="32"/>
      <c r="HK2816" s="32"/>
      <c r="HL2816" s="32"/>
      <c r="HM2816" s="32"/>
      <c r="HN2816" s="32"/>
      <c r="HO2816" s="32"/>
      <c r="HP2816" s="32"/>
      <c r="HQ2816" s="32"/>
      <c r="HR2816" s="32"/>
      <c r="HS2816" s="32"/>
      <c r="HT2816" s="32"/>
      <c r="HU2816" s="32"/>
      <c r="HV2816" s="32"/>
      <c r="HW2816" s="32"/>
      <c r="HX2816" s="32"/>
      <c r="HY2816" s="32"/>
      <c r="HZ2816" s="32"/>
      <c r="IA2816" s="32"/>
      <c r="IB2816" s="32"/>
      <c r="IC2816" s="32"/>
      <c r="ID2816" s="32"/>
      <c r="IE2816" s="32"/>
      <c r="IF2816" s="32"/>
      <c r="IG2816" s="32"/>
      <c r="IH2816" s="32"/>
      <c r="II2816" s="32"/>
      <c r="IJ2816" s="32"/>
      <c r="IK2816" s="32"/>
      <c r="IL2816" s="32"/>
      <c r="IM2816" s="32"/>
      <c r="IN2816" s="32"/>
      <c r="IO2816" s="32"/>
      <c r="IP2816" s="32"/>
      <c r="IQ2816" s="32"/>
      <c r="IR2816" s="32"/>
      <c r="IS2816" s="32"/>
      <c r="IT2816" s="32"/>
      <c r="IU2816" s="32"/>
    </row>
    <row r="2817" spans="1:255" s="48" customFormat="1" ht="14.5" x14ac:dyDescent="0.25">
      <c r="A2817" s="26" t="s">
        <v>2268</v>
      </c>
      <c r="B2817" s="26" t="s">
        <v>2333</v>
      </c>
      <c r="C2817" s="26" t="s">
        <v>5471</v>
      </c>
      <c r="D2817" s="26" t="s">
        <v>5197</v>
      </c>
      <c r="E2817" s="26" t="s">
        <v>5198</v>
      </c>
      <c r="F2817" s="53">
        <v>13820</v>
      </c>
      <c r="G2817" s="221">
        <v>0.05</v>
      </c>
      <c r="H2817" s="222">
        <f t="shared" si="60"/>
        <v>13129</v>
      </c>
      <c r="I2817" s="47"/>
      <c r="J2817" s="47"/>
      <c r="K2817" s="32"/>
      <c r="L2817" s="32"/>
      <c r="M2817" s="32"/>
      <c r="N2817" s="32"/>
      <c r="O2817" s="32"/>
      <c r="P2817" s="32"/>
      <c r="Q2817" s="32"/>
      <c r="R2817" s="32"/>
      <c r="S2817" s="32"/>
      <c r="T2817" s="32"/>
      <c r="U2817" s="32"/>
      <c r="V2817" s="32"/>
      <c r="W2817" s="32"/>
      <c r="X2817" s="32"/>
      <c r="Y2817" s="32"/>
      <c r="Z2817" s="32"/>
      <c r="AA2817" s="32"/>
      <c r="AB2817" s="32"/>
      <c r="AC2817" s="32"/>
      <c r="AD2817" s="32"/>
      <c r="AE2817" s="32"/>
      <c r="AF2817" s="32"/>
      <c r="AG2817" s="32"/>
      <c r="AH2817" s="32"/>
      <c r="AI2817" s="32"/>
      <c r="AJ2817" s="32"/>
      <c r="AK2817" s="32"/>
      <c r="AL2817" s="32"/>
      <c r="AM2817" s="32"/>
      <c r="AN2817" s="32"/>
      <c r="AO2817" s="32"/>
      <c r="AP2817" s="32"/>
      <c r="AQ2817" s="32"/>
      <c r="AR2817" s="32"/>
      <c r="AS2817" s="32"/>
      <c r="AT2817" s="32"/>
      <c r="AU2817" s="32"/>
      <c r="AV2817" s="32"/>
      <c r="AW2817" s="32"/>
      <c r="AX2817" s="32"/>
      <c r="AY2817" s="32"/>
      <c r="AZ2817" s="32"/>
      <c r="BA2817" s="32"/>
      <c r="BB2817" s="32"/>
      <c r="BC2817" s="32"/>
      <c r="BD2817" s="32"/>
      <c r="BE2817" s="32"/>
      <c r="BF2817" s="32"/>
      <c r="BG2817" s="32"/>
      <c r="BH2817" s="32"/>
      <c r="BI2817" s="32"/>
      <c r="BJ2817" s="32"/>
      <c r="BK2817" s="32"/>
      <c r="BL2817" s="32"/>
      <c r="BM2817" s="32"/>
      <c r="BN2817" s="32"/>
      <c r="BO2817" s="32"/>
      <c r="BP2817" s="32"/>
      <c r="BQ2817" s="32"/>
      <c r="BR2817" s="32"/>
      <c r="BS2817" s="32"/>
      <c r="BT2817" s="32"/>
      <c r="BU2817" s="32"/>
      <c r="BV2817" s="32"/>
      <c r="BW2817" s="32"/>
      <c r="BX2817" s="32"/>
      <c r="BY2817" s="32"/>
      <c r="BZ2817" s="32"/>
      <c r="CA2817" s="32"/>
      <c r="CB2817" s="32"/>
      <c r="CC2817" s="32"/>
      <c r="CD2817" s="32"/>
      <c r="CE2817" s="32"/>
      <c r="CF2817" s="32"/>
      <c r="CG2817" s="32"/>
      <c r="CH2817" s="32"/>
      <c r="CI2817" s="32"/>
      <c r="CJ2817" s="32"/>
      <c r="CK2817" s="32"/>
      <c r="CL2817" s="32"/>
      <c r="CM2817" s="32"/>
      <c r="CN2817" s="32"/>
      <c r="CO2817" s="32"/>
      <c r="CP2817" s="32"/>
      <c r="CQ2817" s="32"/>
      <c r="CR2817" s="32"/>
      <c r="CS2817" s="32"/>
      <c r="CT2817" s="32"/>
      <c r="CU2817" s="32"/>
      <c r="CV2817" s="32"/>
      <c r="CW2817" s="32"/>
      <c r="CX2817" s="32"/>
      <c r="CY2817" s="32"/>
      <c r="CZ2817" s="32"/>
      <c r="DA2817" s="32"/>
      <c r="DB2817" s="32"/>
      <c r="DC2817" s="32"/>
      <c r="DD2817" s="32"/>
      <c r="DE2817" s="32"/>
      <c r="DF2817" s="32"/>
      <c r="DG2817" s="32"/>
      <c r="DH2817" s="32"/>
      <c r="DI2817" s="32"/>
      <c r="DJ2817" s="32"/>
      <c r="DK2817" s="32"/>
      <c r="DL2817" s="32"/>
      <c r="DM2817" s="32"/>
      <c r="DN2817" s="32"/>
      <c r="DO2817" s="32"/>
      <c r="DP2817" s="32"/>
      <c r="DQ2817" s="32"/>
      <c r="DR2817" s="32"/>
      <c r="DS2817" s="32"/>
      <c r="DT2817" s="32"/>
      <c r="DU2817" s="32"/>
      <c r="DV2817" s="32"/>
      <c r="DW2817" s="32"/>
      <c r="DX2817" s="32"/>
      <c r="DY2817" s="32"/>
      <c r="DZ2817" s="32"/>
      <c r="EA2817" s="32"/>
      <c r="EB2817" s="32"/>
      <c r="EC2817" s="32"/>
      <c r="ED2817" s="32"/>
      <c r="EE2817" s="32"/>
      <c r="EF2817" s="32"/>
      <c r="EG2817" s="32"/>
      <c r="EH2817" s="32"/>
      <c r="EI2817" s="32"/>
      <c r="EJ2817" s="32"/>
      <c r="EK2817" s="32"/>
      <c r="EL2817" s="32"/>
      <c r="EM2817" s="32"/>
      <c r="EN2817" s="32"/>
      <c r="EO2817" s="32"/>
      <c r="EP2817" s="32"/>
      <c r="EQ2817" s="32"/>
      <c r="ER2817" s="32"/>
      <c r="ES2817" s="32"/>
      <c r="ET2817" s="32"/>
      <c r="EU2817" s="32"/>
      <c r="EV2817" s="32"/>
      <c r="EW2817" s="32"/>
      <c r="EX2817" s="32"/>
      <c r="EY2817" s="32"/>
      <c r="EZ2817" s="32"/>
      <c r="FA2817" s="32"/>
      <c r="FB2817" s="32"/>
      <c r="FC2817" s="32"/>
      <c r="FD2817" s="32"/>
      <c r="FE2817" s="32"/>
      <c r="FF2817" s="32"/>
      <c r="FG2817" s="32"/>
      <c r="FH2817" s="32"/>
      <c r="FI2817" s="32"/>
      <c r="FJ2817" s="32"/>
      <c r="FK2817" s="32"/>
      <c r="FL2817" s="32"/>
      <c r="FM2817" s="32"/>
      <c r="FN2817" s="32"/>
      <c r="FO2817" s="32"/>
      <c r="FP2817" s="32"/>
      <c r="FQ2817" s="32"/>
      <c r="FR2817" s="32"/>
      <c r="FS2817" s="32"/>
      <c r="FT2817" s="32"/>
      <c r="FU2817" s="32"/>
      <c r="FV2817" s="32"/>
      <c r="FW2817" s="32"/>
      <c r="FX2817" s="32"/>
      <c r="FY2817" s="32"/>
      <c r="FZ2817" s="32"/>
      <c r="GA2817" s="32"/>
      <c r="GB2817" s="32"/>
      <c r="GC2817" s="32"/>
      <c r="GD2817" s="32"/>
      <c r="GE2817" s="32"/>
      <c r="GF2817" s="32"/>
      <c r="GG2817" s="32"/>
      <c r="GH2817" s="32"/>
      <c r="GI2817" s="32"/>
      <c r="GJ2817" s="32"/>
      <c r="GK2817" s="32"/>
      <c r="GL2817" s="32"/>
      <c r="GM2817" s="32"/>
      <c r="GN2817" s="32"/>
      <c r="GO2817" s="32"/>
      <c r="GP2817" s="32"/>
      <c r="GQ2817" s="32"/>
      <c r="GR2817" s="32"/>
      <c r="GS2817" s="32"/>
      <c r="GT2817" s="32"/>
      <c r="GU2817" s="32"/>
      <c r="GV2817" s="32"/>
      <c r="GW2817" s="32"/>
      <c r="GX2817" s="32"/>
      <c r="GY2817" s="32"/>
      <c r="GZ2817" s="32"/>
      <c r="HA2817" s="32"/>
      <c r="HB2817" s="32"/>
      <c r="HC2817" s="32"/>
      <c r="HD2817" s="32"/>
      <c r="HE2817" s="32"/>
      <c r="HF2817" s="32"/>
      <c r="HG2817" s="32"/>
      <c r="HH2817" s="32"/>
      <c r="HI2817" s="32"/>
      <c r="HJ2817" s="32"/>
      <c r="HK2817" s="32"/>
      <c r="HL2817" s="32"/>
      <c r="HM2817" s="32"/>
      <c r="HN2817" s="32"/>
      <c r="HO2817" s="32"/>
      <c r="HP2817" s="32"/>
      <c r="HQ2817" s="32"/>
      <c r="HR2817" s="32"/>
      <c r="HS2817" s="32"/>
      <c r="HT2817" s="32"/>
      <c r="HU2817" s="32"/>
      <c r="HV2817" s="32"/>
      <c r="HW2817" s="32"/>
      <c r="HX2817" s="32"/>
      <c r="HY2817" s="32"/>
      <c r="HZ2817" s="32"/>
      <c r="IA2817" s="32"/>
      <c r="IB2817" s="32"/>
      <c r="IC2817" s="32"/>
      <c r="ID2817" s="32"/>
      <c r="IE2817" s="32"/>
      <c r="IF2817" s="32"/>
      <c r="IG2817" s="32"/>
      <c r="IH2817" s="32"/>
      <c r="II2817" s="32"/>
      <c r="IJ2817" s="32"/>
      <c r="IK2817" s="32"/>
      <c r="IL2817" s="32"/>
      <c r="IM2817" s="32"/>
      <c r="IN2817" s="32"/>
      <c r="IO2817" s="32"/>
      <c r="IP2817" s="32"/>
      <c r="IQ2817" s="32"/>
      <c r="IR2817" s="32"/>
      <c r="IS2817" s="32"/>
      <c r="IT2817" s="32"/>
      <c r="IU2817" s="32"/>
    </row>
    <row r="2818" spans="1:255" s="48" customFormat="1" ht="14.5" x14ac:dyDescent="0.25">
      <c r="A2818" s="26" t="s">
        <v>2268</v>
      </c>
      <c r="B2818" s="26" t="s">
        <v>2333</v>
      </c>
      <c r="C2818" s="26" t="s">
        <v>5471</v>
      </c>
      <c r="D2818" s="26" t="s">
        <v>5466</v>
      </c>
      <c r="E2818" s="26" t="s">
        <v>5512</v>
      </c>
      <c r="F2818" s="53">
        <v>23040</v>
      </c>
      <c r="G2818" s="221">
        <v>0.05</v>
      </c>
      <c r="H2818" s="222">
        <f t="shared" si="60"/>
        <v>21888</v>
      </c>
      <c r="I2818" s="47"/>
      <c r="J2818" s="47"/>
      <c r="K2818" s="32"/>
      <c r="L2818" s="32"/>
      <c r="M2818" s="32"/>
      <c r="N2818" s="32"/>
      <c r="O2818" s="32"/>
      <c r="P2818" s="32"/>
      <c r="Q2818" s="32"/>
      <c r="R2818" s="32"/>
      <c r="S2818" s="32"/>
      <c r="T2818" s="32"/>
      <c r="U2818" s="32"/>
      <c r="V2818" s="32"/>
      <c r="W2818" s="32"/>
      <c r="X2818" s="32"/>
      <c r="Y2818" s="32"/>
      <c r="Z2818" s="32"/>
      <c r="AA2818" s="32"/>
      <c r="AB2818" s="32"/>
      <c r="AC2818" s="32"/>
      <c r="AD2818" s="32"/>
      <c r="AE2818" s="32"/>
      <c r="AF2818" s="32"/>
      <c r="AG2818" s="32"/>
      <c r="AH2818" s="32"/>
      <c r="AI2818" s="32"/>
      <c r="AJ2818" s="32"/>
      <c r="AK2818" s="32"/>
      <c r="AL2818" s="32"/>
      <c r="AM2818" s="32"/>
      <c r="AN2818" s="32"/>
      <c r="AO2818" s="32"/>
      <c r="AP2818" s="32"/>
      <c r="AQ2818" s="32"/>
      <c r="AR2818" s="32"/>
      <c r="AS2818" s="32"/>
      <c r="AT2818" s="32"/>
      <c r="AU2818" s="32"/>
      <c r="AV2818" s="32"/>
      <c r="AW2818" s="32"/>
      <c r="AX2818" s="32"/>
      <c r="AY2818" s="32"/>
      <c r="AZ2818" s="32"/>
      <c r="BA2818" s="32"/>
      <c r="BB2818" s="32"/>
      <c r="BC2818" s="32"/>
      <c r="BD2818" s="32"/>
      <c r="BE2818" s="32"/>
      <c r="BF2818" s="32"/>
      <c r="BG2818" s="32"/>
      <c r="BH2818" s="32"/>
      <c r="BI2818" s="32"/>
      <c r="BJ2818" s="32"/>
      <c r="BK2818" s="32"/>
      <c r="BL2818" s="32"/>
      <c r="BM2818" s="32"/>
      <c r="BN2818" s="32"/>
      <c r="BO2818" s="32"/>
      <c r="BP2818" s="32"/>
      <c r="BQ2818" s="32"/>
      <c r="BR2818" s="32"/>
      <c r="BS2818" s="32"/>
      <c r="BT2818" s="32"/>
      <c r="BU2818" s="32"/>
      <c r="BV2818" s="32"/>
      <c r="BW2818" s="32"/>
      <c r="BX2818" s="32"/>
      <c r="BY2818" s="32"/>
      <c r="BZ2818" s="32"/>
      <c r="CA2818" s="32"/>
      <c r="CB2818" s="32"/>
      <c r="CC2818" s="32"/>
      <c r="CD2818" s="32"/>
      <c r="CE2818" s="32"/>
      <c r="CF2818" s="32"/>
      <c r="CG2818" s="32"/>
      <c r="CH2818" s="32"/>
      <c r="CI2818" s="32"/>
      <c r="CJ2818" s="32"/>
      <c r="CK2818" s="32"/>
      <c r="CL2818" s="32"/>
      <c r="CM2818" s="32"/>
      <c r="CN2818" s="32"/>
      <c r="CO2818" s="32"/>
      <c r="CP2818" s="32"/>
      <c r="CQ2818" s="32"/>
      <c r="CR2818" s="32"/>
      <c r="CS2818" s="32"/>
      <c r="CT2818" s="32"/>
      <c r="CU2818" s="32"/>
      <c r="CV2818" s="32"/>
      <c r="CW2818" s="32"/>
      <c r="CX2818" s="32"/>
      <c r="CY2818" s="32"/>
      <c r="CZ2818" s="32"/>
      <c r="DA2818" s="32"/>
      <c r="DB2818" s="32"/>
      <c r="DC2818" s="32"/>
      <c r="DD2818" s="32"/>
      <c r="DE2818" s="32"/>
      <c r="DF2818" s="32"/>
      <c r="DG2818" s="32"/>
      <c r="DH2818" s="32"/>
      <c r="DI2818" s="32"/>
      <c r="DJ2818" s="32"/>
      <c r="DK2818" s="32"/>
      <c r="DL2818" s="32"/>
      <c r="DM2818" s="32"/>
      <c r="DN2818" s="32"/>
      <c r="DO2818" s="32"/>
      <c r="DP2818" s="32"/>
      <c r="DQ2818" s="32"/>
      <c r="DR2818" s="32"/>
      <c r="DS2818" s="32"/>
      <c r="DT2818" s="32"/>
      <c r="DU2818" s="32"/>
      <c r="DV2818" s="32"/>
      <c r="DW2818" s="32"/>
      <c r="DX2818" s="32"/>
      <c r="DY2818" s="32"/>
      <c r="DZ2818" s="32"/>
      <c r="EA2818" s="32"/>
      <c r="EB2818" s="32"/>
      <c r="EC2818" s="32"/>
      <c r="ED2818" s="32"/>
      <c r="EE2818" s="32"/>
      <c r="EF2818" s="32"/>
      <c r="EG2818" s="32"/>
      <c r="EH2818" s="32"/>
      <c r="EI2818" s="32"/>
      <c r="EJ2818" s="32"/>
      <c r="EK2818" s="32"/>
      <c r="EL2818" s="32"/>
      <c r="EM2818" s="32"/>
      <c r="EN2818" s="32"/>
      <c r="EO2818" s="32"/>
      <c r="EP2818" s="32"/>
      <c r="EQ2818" s="32"/>
      <c r="ER2818" s="32"/>
      <c r="ES2818" s="32"/>
      <c r="ET2818" s="32"/>
      <c r="EU2818" s="32"/>
      <c r="EV2818" s="32"/>
      <c r="EW2818" s="32"/>
      <c r="EX2818" s="32"/>
      <c r="EY2818" s="32"/>
      <c r="EZ2818" s="32"/>
      <c r="FA2818" s="32"/>
      <c r="FB2818" s="32"/>
      <c r="FC2818" s="32"/>
      <c r="FD2818" s="32"/>
      <c r="FE2818" s="32"/>
      <c r="FF2818" s="32"/>
      <c r="FG2818" s="32"/>
      <c r="FH2818" s="32"/>
      <c r="FI2818" s="32"/>
      <c r="FJ2818" s="32"/>
      <c r="FK2818" s="32"/>
      <c r="FL2818" s="32"/>
      <c r="FM2818" s="32"/>
      <c r="FN2818" s="32"/>
      <c r="FO2818" s="32"/>
      <c r="FP2818" s="32"/>
      <c r="FQ2818" s="32"/>
      <c r="FR2818" s="32"/>
      <c r="FS2818" s="32"/>
      <c r="FT2818" s="32"/>
      <c r="FU2818" s="32"/>
      <c r="FV2818" s="32"/>
      <c r="FW2818" s="32"/>
      <c r="FX2818" s="32"/>
      <c r="FY2818" s="32"/>
      <c r="FZ2818" s="32"/>
      <c r="GA2818" s="32"/>
      <c r="GB2818" s="32"/>
      <c r="GC2818" s="32"/>
      <c r="GD2818" s="32"/>
      <c r="GE2818" s="32"/>
      <c r="GF2818" s="32"/>
      <c r="GG2818" s="32"/>
      <c r="GH2818" s="32"/>
      <c r="GI2818" s="32"/>
      <c r="GJ2818" s="32"/>
      <c r="GK2818" s="32"/>
      <c r="GL2818" s="32"/>
      <c r="GM2818" s="32"/>
      <c r="GN2818" s="32"/>
      <c r="GO2818" s="32"/>
      <c r="GP2818" s="32"/>
      <c r="GQ2818" s="32"/>
      <c r="GR2818" s="32"/>
      <c r="GS2818" s="32"/>
      <c r="GT2818" s="32"/>
      <c r="GU2818" s="32"/>
      <c r="GV2818" s="32"/>
      <c r="GW2818" s="32"/>
      <c r="GX2818" s="32"/>
      <c r="GY2818" s="32"/>
      <c r="GZ2818" s="32"/>
      <c r="HA2818" s="32"/>
      <c r="HB2818" s="32"/>
      <c r="HC2818" s="32"/>
      <c r="HD2818" s="32"/>
      <c r="HE2818" s="32"/>
      <c r="HF2818" s="32"/>
      <c r="HG2818" s="32"/>
      <c r="HH2818" s="32"/>
      <c r="HI2818" s="32"/>
      <c r="HJ2818" s="32"/>
      <c r="HK2818" s="32"/>
      <c r="HL2818" s="32"/>
      <c r="HM2818" s="32"/>
      <c r="HN2818" s="32"/>
      <c r="HO2818" s="32"/>
      <c r="HP2818" s="32"/>
      <c r="HQ2818" s="32"/>
      <c r="HR2818" s="32"/>
      <c r="HS2818" s="32"/>
      <c r="HT2818" s="32"/>
      <c r="HU2818" s="32"/>
      <c r="HV2818" s="32"/>
      <c r="HW2818" s="32"/>
      <c r="HX2818" s="32"/>
      <c r="HY2818" s="32"/>
      <c r="HZ2818" s="32"/>
      <c r="IA2818" s="32"/>
      <c r="IB2818" s="32"/>
      <c r="IC2818" s="32"/>
      <c r="ID2818" s="32"/>
      <c r="IE2818" s="32"/>
      <c r="IF2818" s="32"/>
      <c r="IG2818" s="32"/>
      <c r="IH2818" s="32"/>
      <c r="II2818" s="32"/>
      <c r="IJ2818" s="32"/>
      <c r="IK2818" s="32"/>
      <c r="IL2818" s="32"/>
      <c r="IM2818" s="32"/>
      <c r="IN2818" s="32"/>
      <c r="IO2818" s="32"/>
      <c r="IP2818" s="32"/>
      <c r="IQ2818" s="32"/>
      <c r="IR2818" s="32"/>
      <c r="IS2818" s="32"/>
      <c r="IT2818" s="32"/>
      <c r="IU2818" s="32"/>
    </row>
    <row r="2819" spans="1:255" s="48" customFormat="1" ht="14.5" x14ac:dyDescent="0.25">
      <c r="A2819" s="26" t="s">
        <v>2268</v>
      </c>
      <c r="B2819" s="26" t="s">
        <v>2333</v>
      </c>
      <c r="C2819" s="26" t="s">
        <v>5471</v>
      </c>
      <c r="D2819" s="26" t="s">
        <v>5467</v>
      </c>
      <c r="E2819" s="26" t="s">
        <v>5511</v>
      </c>
      <c r="F2819" s="53">
        <v>23040</v>
      </c>
      <c r="G2819" s="221">
        <v>0.05</v>
      </c>
      <c r="H2819" s="222">
        <f t="shared" si="60"/>
        <v>21888</v>
      </c>
      <c r="I2819" s="47"/>
      <c r="J2819" s="47"/>
    </row>
    <row r="2820" spans="1:255" s="48" customFormat="1" ht="14.5" x14ac:dyDescent="0.25">
      <c r="A2820" s="38" t="s">
        <v>2268</v>
      </c>
      <c r="B2820" s="38" t="s">
        <v>2333</v>
      </c>
      <c r="C2820" s="38" t="s">
        <v>5471</v>
      </c>
      <c r="D2820" s="38" t="s">
        <v>5973</v>
      </c>
      <c r="E2820" s="38" t="s">
        <v>5974</v>
      </c>
      <c r="F2820" s="106">
        <v>6480</v>
      </c>
      <c r="G2820" s="221">
        <v>0.05</v>
      </c>
      <c r="H2820" s="222">
        <f t="shared" si="60"/>
        <v>6156</v>
      </c>
      <c r="I2820" s="38"/>
      <c r="J2820" s="42"/>
    </row>
    <row r="2821" spans="1:255" s="48" customFormat="1" ht="14.5" x14ac:dyDescent="0.25">
      <c r="A2821" s="38" t="s">
        <v>2268</v>
      </c>
      <c r="B2821" s="38" t="s">
        <v>2333</v>
      </c>
      <c r="C2821" s="38" t="s">
        <v>5471</v>
      </c>
      <c r="D2821" s="38" t="s">
        <v>5975</v>
      </c>
      <c r="E2821" s="38" t="s">
        <v>5976</v>
      </c>
      <c r="F2821" s="106">
        <v>6480</v>
      </c>
      <c r="G2821" s="221">
        <v>0.05</v>
      </c>
      <c r="H2821" s="222">
        <f t="shared" si="60"/>
        <v>6156</v>
      </c>
      <c r="I2821" s="38"/>
      <c r="J2821" s="42"/>
    </row>
    <row r="2822" spans="1:255" s="48" customFormat="1" ht="14.5" x14ac:dyDescent="0.25">
      <c r="A2822" s="38" t="s">
        <v>2268</v>
      </c>
      <c r="B2822" s="38" t="s">
        <v>2333</v>
      </c>
      <c r="C2822" s="38" t="s">
        <v>5471</v>
      </c>
      <c r="D2822" s="38" t="s">
        <v>5977</v>
      </c>
      <c r="E2822" s="38" t="s">
        <v>5978</v>
      </c>
      <c r="F2822" s="106">
        <v>15550</v>
      </c>
      <c r="G2822" s="221">
        <v>0.05</v>
      </c>
      <c r="H2822" s="222">
        <f t="shared" si="60"/>
        <v>14772.5</v>
      </c>
      <c r="I2822" s="38"/>
      <c r="J2822" s="42"/>
    </row>
    <row r="2823" spans="1:255" s="48" customFormat="1" ht="29" x14ac:dyDescent="0.25">
      <c r="A2823" s="38" t="s">
        <v>2268</v>
      </c>
      <c r="B2823" s="38" t="s">
        <v>2333</v>
      </c>
      <c r="C2823" s="38" t="s">
        <v>5471</v>
      </c>
      <c r="D2823" s="38" t="s">
        <v>5979</v>
      </c>
      <c r="E2823" s="38" t="s">
        <v>5980</v>
      </c>
      <c r="F2823" s="106">
        <v>15550</v>
      </c>
      <c r="G2823" s="221">
        <v>0.05</v>
      </c>
      <c r="H2823" s="222">
        <f t="shared" si="60"/>
        <v>14772.5</v>
      </c>
      <c r="I2823" s="38"/>
      <c r="J2823" s="42"/>
    </row>
    <row r="2824" spans="1:255" s="48" customFormat="1" ht="14.5" x14ac:dyDescent="0.25">
      <c r="A2824" s="38" t="s">
        <v>2268</v>
      </c>
      <c r="B2824" s="38" t="s">
        <v>2333</v>
      </c>
      <c r="C2824" s="38" t="s">
        <v>5471</v>
      </c>
      <c r="D2824" s="38" t="s">
        <v>5981</v>
      </c>
      <c r="E2824" s="38" t="s">
        <v>5982</v>
      </c>
      <c r="F2824" s="106">
        <v>25920</v>
      </c>
      <c r="G2824" s="221">
        <v>0.05</v>
      </c>
      <c r="H2824" s="222">
        <f t="shared" si="60"/>
        <v>24624</v>
      </c>
      <c r="I2824" s="38"/>
      <c r="J2824" s="42"/>
    </row>
    <row r="2825" spans="1:255" s="48" customFormat="1" ht="29" x14ac:dyDescent="0.25">
      <c r="A2825" s="38" t="s">
        <v>2268</v>
      </c>
      <c r="B2825" s="38" t="s">
        <v>2333</v>
      </c>
      <c r="C2825" s="38" t="s">
        <v>5471</v>
      </c>
      <c r="D2825" s="38" t="s">
        <v>5983</v>
      </c>
      <c r="E2825" s="38" t="s">
        <v>5984</v>
      </c>
      <c r="F2825" s="106">
        <v>25920</v>
      </c>
      <c r="G2825" s="221">
        <v>0.05</v>
      </c>
      <c r="H2825" s="222">
        <f t="shared" si="60"/>
        <v>24624</v>
      </c>
      <c r="I2825" s="38"/>
      <c r="J2825" s="42"/>
    </row>
    <row r="2826" spans="1:255" s="32" customFormat="1" ht="14.5" x14ac:dyDescent="0.25">
      <c r="A2826" s="38" t="s">
        <v>2268</v>
      </c>
      <c r="B2826" s="38" t="s">
        <v>2333</v>
      </c>
      <c r="C2826" s="38" t="s">
        <v>9735</v>
      </c>
      <c r="D2826" s="38" t="s">
        <v>10176</v>
      </c>
      <c r="E2826" s="38" t="s">
        <v>10177</v>
      </c>
      <c r="F2826" s="116">
        <v>2875</v>
      </c>
      <c r="G2826" s="221">
        <v>0.05</v>
      </c>
      <c r="H2826" s="222">
        <f t="shared" si="60"/>
        <v>2731.25</v>
      </c>
    </row>
    <row r="2827" spans="1:255" s="32" customFormat="1" ht="14.5" x14ac:dyDescent="0.25">
      <c r="A2827" s="38" t="s">
        <v>2268</v>
      </c>
      <c r="B2827" s="38" t="s">
        <v>2333</v>
      </c>
      <c r="C2827" s="38" t="s">
        <v>9735</v>
      </c>
      <c r="D2827" s="38" t="s">
        <v>10178</v>
      </c>
      <c r="E2827" s="38" t="s">
        <v>10179</v>
      </c>
      <c r="F2827" s="116">
        <v>2875</v>
      </c>
      <c r="G2827" s="221">
        <v>0.05</v>
      </c>
      <c r="H2827" s="222">
        <f t="shared" si="60"/>
        <v>2731.25</v>
      </c>
    </row>
    <row r="2828" spans="1:255" s="32" customFormat="1" ht="14.5" x14ac:dyDescent="0.25">
      <c r="A2828" s="38" t="s">
        <v>2268</v>
      </c>
      <c r="B2828" s="38" t="s">
        <v>2333</v>
      </c>
      <c r="C2828" s="38" t="s">
        <v>9735</v>
      </c>
      <c r="D2828" s="38" t="s">
        <v>10180</v>
      </c>
      <c r="E2828" s="38" t="s">
        <v>10181</v>
      </c>
      <c r="F2828" s="116">
        <v>6900</v>
      </c>
      <c r="G2828" s="221">
        <v>0.05</v>
      </c>
      <c r="H2828" s="222">
        <f t="shared" si="60"/>
        <v>6555</v>
      </c>
    </row>
    <row r="2829" spans="1:255" s="32" customFormat="1" ht="14.5" x14ac:dyDescent="0.25">
      <c r="A2829" s="38" t="s">
        <v>2268</v>
      </c>
      <c r="B2829" s="38" t="s">
        <v>2333</v>
      </c>
      <c r="C2829" s="38" t="s">
        <v>9735</v>
      </c>
      <c r="D2829" s="38" t="s">
        <v>10182</v>
      </c>
      <c r="E2829" s="38" t="s">
        <v>10183</v>
      </c>
      <c r="F2829" s="116">
        <v>6900</v>
      </c>
      <c r="G2829" s="221">
        <v>0.05</v>
      </c>
      <c r="H2829" s="222">
        <f t="shared" si="60"/>
        <v>6555</v>
      </c>
    </row>
    <row r="2830" spans="1:255" s="32" customFormat="1" ht="14.5" x14ac:dyDescent="0.25">
      <c r="A2830" s="38" t="s">
        <v>2268</v>
      </c>
      <c r="B2830" s="38" t="s">
        <v>2333</v>
      </c>
      <c r="C2830" s="38" t="s">
        <v>9735</v>
      </c>
      <c r="D2830" s="38" t="s">
        <v>10184</v>
      </c>
      <c r="E2830" s="38" t="s">
        <v>10185</v>
      </c>
      <c r="F2830" s="116">
        <v>11525</v>
      </c>
      <c r="G2830" s="221">
        <v>0.05</v>
      </c>
      <c r="H2830" s="222">
        <f t="shared" si="60"/>
        <v>10948.75</v>
      </c>
    </row>
    <row r="2831" spans="1:255" s="32" customFormat="1" ht="14.5" x14ac:dyDescent="0.25">
      <c r="A2831" s="38" t="s">
        <v>2268</v>
      </c>
      <c r="B2831" s="38" t="s">
        <v>2333</v>
      </c>
      <c r="C2831" s="38" t="s">
        <v>9735</v>
      </c>
      <c r="D2831" s="38" t="s">
        <v>10186</v>
      </c>
      <c r="E2831" s="38" t="s">
        <v>10187</v>
      </c>
      <c r="F2831" s="116">
        <v>11525</v>
      </c>
      <c r="G2831" s="221">
        <v>0.05</v>
      </c>
      <c r="H2831" s="222">
        <f t="shared" si="60"/>
        <v>10948.75</v>
      </c>
    </row>
    <row r="2832" spans="1:255" s="32" customFormat="1" ht="14.5" x14ac:dyDescent="0.25">
      <c r="A2832" s="38" t="s">
        <v>2268</v>
      </c>
      <c r="B2832" s="38" t="s">
        <v>2333</v>
      </c>
      <c r="C2832" s="38" t="s">
        <v>9735</v>
      </c>
      <c r="D2832" s="38" t="s">
        <v>10188</v>
      </c>
      <c r="E2832" s="38" t="s">
        <v>10189</v>
      </c>
      <c r="F2832" s="116">
        <v>3250</v>
      </c>
      <c r="G2832" s="221">
        <v>0.05</v>
      </c>
      <c r="H2832" s="222">
        <f t="shared" si="60"/>
        <v>3087.5</v>
      </c>
    </row>
    <row r="2833" spans="1:8" s="32" customFormat="1" ht="14.5" x14ac:dyDescent="0.25">
      <c r="A2833" s="38" t="s">
        <v>2268</v>
      </c>
      <c r="B2833" s="38" t="s">
        <v>2333</v>
      </c>
      <c r="C2833" s="38" t="s">
        <v>9735</v>
      </c>
      <c r="D2833" s="38" t="s">
        <v>10190</v>
      </c>
      <c r="E2833" s="38" t="s">
        <v>10191</v>
      </c>
      <c r="F2833" s="116">
        <v>3250</v>
      </c>
      <c r="G2833" s="221">
        <v>0.05</v>
      </c>
      <c r="H2833" s="222">
        <f t="shared" si="60"/>
        <v>3087.5</v>
      </c>
    </row>
    <row r="2834" spans="1:8" s="32" customFormat="1" ht="14.5" x14ac:dyDescent="0.25">
      <c r="A2834" s="38" t="s">
        <v>2268</v>
      </c>
      <c r="B2834" s="38" t="s">
        <v>2333</v>
      </c>
      <c r="C2834" s="38" t="s">
        <v>9735</v>
      </c>
      <c r="D2834" s="38" t="s">
        <v>10192</v>
      </c>
      <c r="E2834" s="38" t="s">
        <v>10193</v>
      </c>
      <c r="F2834" s="116">
        <v>7775</v>
      </c>
      <c r="G2834" s="221">
        <v>0.05</v>
      </c>
      <c r="H2834" s="222">
        <f t="shared" si="60"/>
        <v>7386.25</v>
      </c>
    </row>
    <row r="2835" spans="1:8" s="32" customFormat="1" ht="29" x14ac:dyDescent="0.25">
      <c r="A2835" s="38" t="s">
        <v>2268</v>
      </c>
      <c r="B2835" s="38" t="s">
        <v>2333</v>
      </c>
      <c r="C2835" s="38" t="s">
        <v>9735</v>
      </c>
      <c r="D2835" s="38" t="s">
        <v>10194</v>
      </c>
      <c r="E2835" s="38" t="s">
        <v>10195</v>
      </c>
      <c r="F2835" s="116">
        <v>7775</v>
      </c>
      <c r="G2835" s="221">
        <v>0.05</v>
      </c>
      <c r="H2835" s="222">
        <f t="shared" si="60"/>
        <v>7386.25</v>
      </c>
    </row>
    <row r="2836" spans="1:8" s="32" customFormat="1" ht="14.5" x14ac:dyDescent="0.25">
      <c r="A2836" s="38" t="s">
        <v>2268</v>
      </c>
      <c r="B2836" s="38" t="s">
        <v>2333</v>
      </c>
      <c r="C2836" s="38" t="s">
        <v>9735</v>
      </c>
      <c r="D2836" s="38" t="s">
        <v>10196</v>
      </c>
      <c r="E2836" s="38" t="s">
        <v>10197</v>
      </c>
      <c r="F2836" s="116">
        <v>12950</v>
      </c>
      <c r="G2836" s="221">
        <v>0.05</v>
      </c>
      <c r="H2836" s="222">
        <f t="shared" si="60"/>
        <v>12302.5</v>
      </c>
    </row>
    <row r="2837" spans="1:8" s="32" customFormat="1" ht="29" x14ac:dyDescent="0.25">
      <c r="A2837" s="38" t="s">
        <v>2268</v>
      </c>
      <c r="B2837" s="38" t="s">
        <v>2333</v>
      </c>
      <c r="C2837" s="38" t="s">
        <v>9735</v>
      </c>
      <c r="D2837" s="38" t="s">
        <v>10198</v>
      </c>
      <c r="E2837" s="38" t="s">
        <v>10199</v>
      </c>
      <c r="F2837" s="116">
        <v>12950</v>
      </c>
      <c r="G2837" s="221">
        <v>0.05</v>
      </c>
      <c r="H2837" s="222">
        <f t="shared" si="60"/>
        <v>12302.5</v>
      </c>
    </row>
    <row r="2838" spans="1:8" s="32" customFormat="1" ht="14.5" x14ac:dyDescent="0.25">
      <c r="A2838" s="38" t="s">
        <v>2268</v>
      </c>
      <c r="B2838" s="38" t="s">
        <v>2333</v>
      </c>
      <c r="C2838" s="38" t="s">
        <v>9738</v>
      </c>
      <c r="D2838" s="38" t="s">
        <v>10200</v>
      </c>
      <c r="E2838" s="38" t="s">
        <v>10201</v>
      </c>
      <c r="F2838" s="116">
        <v>4000</v>
      </c>
      <c r="G2838" s="221">
        <v>0.05</v>
      </c>
      <c r="H2838" s="222">
        <f t="shared" si="60"/>
        <v>3800</v>
      </c>
    </row>
    <row r="2839" spans="1:8" s="32" customFormat="1" ht="14.5" x14ac:dyDescent="0.25">
      <c r="A2839" s="38" t="s">
        <v>2268</v>
      </c>
      <c r="B2839" s="38" t="s">
        <v>2333</v>
      </c>
      <c r="C2839" s="38" t="s">
        <v>9738</v>
      </c>
      <c r="D2839" s="38" t="s">
        <v>10202</v>
      </c>
      <c r="E2839" s="38" t="s">
        <v>10203</v>
      </c>
      <c r="F2839" s="116">
        <v>4000</v>
      </c>
      <c r="G2839" s="221">
        <v>0.05</v>
      </c>
      <c r="H2839" s="222">
        <f t="shared" si="60"/>
        <v>3800</v>
      </c>
    </row>
    <row r="2840" spans="1:8" s="32" customFormat="1" ht="14.5" x14ac:dyDescent="0.25">
      <c r="A2840" s="38" t="s">
        <v>2268</v>
      </c>
      <c r="B2840" s="38" t="s">
        <v>2333</v>
      </c>
      <c r="C2840" s="38" t="s">
        <v>9738</v>
      </c>
      <c r="D2840" s="38" t="s">
        <v>10204</v>
      </c>
      <c r="E2840" s="38" t="s">
        <v>10205</v>
      </c>
      <c r="F2840" s="116">
        <v>9600</v>
      </c>
      <c r="G2840" s="221">
        <v>0.05</v>
      </c>
      <c r="H2840" s="222">
        <f t="shared" si="60"/>
        <v>9120</v>
      </c>
    </row>
    <row r="2841" spans="1:8" s="32" customFormat="1" ht="14.5" x14ac:dyDescent="0.25">
      <c r="A2841" s="38" t="s">
        <v>2268</v>
      </c>
      <c r="B2841" s="38" t="s">
        <v>2333</v>
      </c>
      <c r="C2841" s="38" t="s">
        <v>9738</v>
      </c>
      <c r="D2841" s="38" t="s">
        <v>10206</v>
      </c>
      <c r="E2841" s="38" t="s">
        <v>10207</v>
      </c>
      <c r="F2841" s="116">
        <v>9600</v>
      </c>
      <c r="G2841" s="221">
        <v>0.05</v>
      </c>
      <c r="H2841" s="222">
        <f t="shared" si="60"/>
        <v>9120</v>
      </c>
    </row>
    <row r="2842" spans="1:8" s="32" customFormat="1" ht="14.5" x14ac:dyDescent="0.25">
      <c r="A2842" s="38" t="s">
        <v>2268</v>
      </c>
      <c r="B2842" s="38" t="s">
        <v>2333</v>
      </c>
      <c r="C2842" s="38" t="s">
        <v>9738</v>
      </c>
      <c r="D2842" s="38" t="s">
        <v>10208</v>
      </c>
      <c r="E2842" s="38" t="s">
        <v>10209</v>
      </c>
      <c r="F2842" s="116">
        <v>16000</v>
      </c>
      <c r="G2842" s="221">
        <v>0.05</v>
      </c>
      <c r="H2842" s="222">
        <f t="shared" si="60"/>
        <v>15200</v>
      </c>
    </row>
    <row r="2843" spans="1:8" s="32" customFormat="1" ht="14.5" x14ac:dyDescent="0.25">
      <c r="A2843" s="38" t="s">
        <v>2268</v>
      </c>
      <c r="B2843" s="38" t="s">
        <v>2333</v>
      </c>
      <c r="C2843" s="38" t="s">
        <v>9738</v>
      </c>
      <c r="D2843" s="38" t="s">
        <v>10210</v>
      </c>
      <c r="E2843" s="38" t="s">
        <v>10211</v>
      </c>
      <c r="F2843" s="116">
        <v>16000</v>
      </c>
      <c r="G2843" s="221">
        <v>0.05</v>
      </c>
      <c r="H2843" s="222">
        <f t="shared" si="60"/>
        <v>15200</v>
      </c>
    </row>
    <row r="2844" spans="1:8" s="32" customFormat="1" ht="14.5" x14ac:dyDescent="0.25">
      <c r="A2844" s="38" t="s">
        <v>2268</v>
      </c>
      <c r="B2844" s="38" t="s">
        <v>2333</v>
      </c>
      <c r="C2844" s="38" t="s">
        <v>9738</v>
      </c>
      <c r="D2844" s="38" t="s">
        <v>10212</v>
      </c>
      <c r="E2844" s="38" t="s">
        <v>10213</v>
      </c>
      <c r="F2844" s="116">
        <v>4500</v>
      </c>
      <c r="G2844" s="221">
        <v>0.05</v>
      </c>
      <c r="H2844" s="222">
        <f t="shared" si="60"/>
        <v>4275</v>
      </c>
    </row>
    <row r="2845" spans="1:8" s="32" customFormat="1" ht="14.5" x14ac:dyDescent="0.25">
      <c r="A2845" s="38" t="s">
        <v>2268</v>
      </c>
      <c r="B2845" s="38" t="s">
        <v>2333</v>
      </c>
      <c r="C2845" s="38" t="s">
        <v>9738</v>
      </c>
      <c r="D2845" s="38" t="s">
        <v>10214</v>
      </c>
      <c r="E2845" s="38" t="s">
        <v>10215</v>
      </c>
      <c r="F2845" s="116">
        <v>4500</v>
      </c>
      <c r="G2845" s="221">
        <v>0.05</v>
      </c>
      <c r="H2845" s="222">
        <f t="shared" si="60"/>
        <v>4275</v>
      </c>
    </row>
    <row r="2846" spans="1:8" s="32" customFormat="1" ht="14.5" x14ac:dyDescent="0.25">
      <c r="A2846" s="38" t="s">
        <v>2268</v>
      </c>
      <c r="B2846" s="38" t="s">
        <v>2333</v>
      </c>
      <c r="C2846" s="38" t="s">
        <v>9738</v>
      </c>
      <c r="D2846" s="38" t="s">
        <v>10216</v>
      </c>
      <c r="E2846" s="38" t="s">
        <v>10217</v>
      </c>
      <c r="F2846" s="116">
        <v>10800</v>
      </c>
      <c r="G2846" s="221">
        <v>0.05</v>
      </c>
      <c r="H2846" s="222">
        <f t="shared" si="60"/>
        <v>10260</v>
      </c>
    </row>
    <row r="2847" spans="1:8" s="32" customFormat="1" ht="29" x14ac:dyDescent="0.25">
      <c r="A2847" s="38" t="s">
        <v>2268</v>
      </c>
      <c r="B2847" s="38" t="s">
        <v>2333</v>
      </c>
      <c r="C2847" s="38" t="s">
        <v>9738</v>
      </c>
      <c r="D2847" s="38" t="s">
        <v>10218</v>
      </c>
      <c r="E2847" s="38" t="s">
        <v>10219</v>
      </c>
      <c r="F2847" s="116">
        <v>10800</v>
      </c>
      <c r="G2847" s="221">
        <v>0.05</v>
      </c>
      <c r="H2847" s="222">
        <f t="shared" si="60"/>
        <v>10260</v>
      </c>
    </row>
    <row r="2848" spans="1:8" s="32" customFormat="1" ht="14.5" x14ac:dyDescent="0.25">
      <c r="A2848" s="38" t="s">
        <v>2268</v>
      </c>
      <c r="B2848" s="38" t="s">
        <v>2333</v>
      </c>
      <c r="C2848" s="38" t="s">
        <v>9738</v>
      </c>
      <c r="D2848" s="38" t="s">
        <v>10220</v>
      </c>
      <c r="E2848" s="38" t="s">
        <v>10221</v>
      </c>
      <c r="F2848" s="116">
        <v>18000</v>
      </c>
      <c r="G2848" s="221">
        <v>0.05</v>
      </c>
      <c r="H2848" s="222">
        <f t="shared" si="60"/>
        <v>17100</v>
      </c>
    </row>
    <row r="2849" spans="1:10" s="32" customFormat="1" ht="29" x14ac:dyDescent="0.25">
      <c r="A2849" s="38" t="s">
        <v>2268</v>
      </c>
      <c r="B2849" s="38" t="s">
        <v>2333</v>
      </c>
      <c r="C2849" s="38" t="s">
        <v>9738</v>
      </c>
      <c r="D2849" s="38" t="s">
        <v>10222</v>
      </c>
      <c r="E2849" s="38" t="s">
        <v>10223</v>
      </c>
      <c r="F2849" s="116">
        <v>18000</v>
      </c>
      <c r="G2849" s="221">
        <v>0.05</v>
      </c>
      <c r="H2849" s="222">
        <f t="shared" si="60"/>
        <v>17100</v>
      </c>
    </row>
    <row r="2850" spans="1:10" s="32" customFormat="1" ht="14.5" x14ac:dyDescent="0.25">
      <c r="A2850" s="167" t="s">
        <v>2268</v>
      </c>
      <c r="B2850" s="167" t="s">
        <v>2333</v>
      </c>
      <c r="C2850" s="167" t="s">
        <v>9741</v>
      </c>
      <c r="D2850" s="167" t="s">
        <v>10224</v>
      </c>
      <c r="E2850" s="167" t="s">
        <v>10225</v>
      </c>
      <c r="F2850" s="168">
        <v>5750</v>
      </c>
      <c r="G2850" s="221">
        <v>0.05</v>
      </c>
      <c r="H2850" s="222">
        <f t="shared" si="60"/>
        <v>5462.5</v>
      </c>
    </row>
    <row r="2851" spans="1:10" s="32" customFormat="1" ht="14.5" x14ac:dyDescent="0.25">
      <c r="A2851" s="167" t="s">
        <v>2268</v>
      </c>
      <c r="B2851" s="167" t="s">
        <v>2333</v>
      </c>
      <c r="C2851" s="167" t="s">
        <v>9741</v>
      </c>
      <c r="D2851" s="167" t="s">
        <v>10226</v>
      </c>
      <c r="E2851" s="167" t="s">
        <v>10227</v>
      </c>
      <c r="F2851" s="168">
        <v>5750</v>
      </c>
      <c r="G2851" s="221">
        <v>0.05</v>
      </c>
      <c r="H2851" s="222">
        <f t="shared" si="60"/>
        <v>5462.5</v>
      </c>
    </row>
    <row r="2852" spans="1:10" s="32" customFormat="1" ht="14.5" x14ac:dyDescent="0.25">
      <c r="A2852" s="167" t="s">
        <v>2268</v>
      </c>
      <c r="B2852" s="167" t="s">
        <v>2333</v>
      </c>
      <c r="C2852" s="167" t="s">
        <v>9741</v>
      </c>
      <c r="D2852" s="167" t="s">
        <v>10228</v>
      </c>
      <c r="E2852" s="167" t="s">
        <v>10229</v>
      </c>
      <c r="F2852" s="168">
        <v>13825</v>
      </c>
      <c r="G2852" s="221">
        <v>0.05</v>
      </c>
      <c r="H2852" s="222">
        <f t="shared" si="60"/>
        <v>13133.75</v>
      </c>
    </row>
    <row r="2853" spans="1:10" s="32" customFormat="1" ht="14.5" x14ac:dyDescent="0.25">
      <c r="A2853" s="167" t="s">
        <v>2268</v>
      </c>
      <c r="B2853" s="167" t="s">
        <v>2333</v>
      </c>
      <c r="C2853" s="167" t="s">
        <v>9741</v>
      </c>
      <c r="D2853" s="167" t="s">
        <v>10230</v>
      </c>
      <c r="E2853" s="167" t="s">
        <v>10231</v>
      </c>
      <c r="F2853" s="168">
        <v>13825</v>
      </c>
      <c r="G2853" s="221">
        <v>0.05</v>
      </c>
      <c r="H2853" s="222">
        <f t="shared" si="60"/>
        <v>13133.75</v>
      </c>
    </row>
    <row r="2854" spans="1:10" s="32" customFormat="1" ht="14.5" x14ac:dyDescent="0.25">
      <c r="A2854" s="167" t="s">
        <v>2268</v>
      </c>
      <c r="B2854" s="167" t="s">
        <v>2333</v>
      </c>
      <c r="C2854" s="167" t="s">
        <v>9741</v>
      </c>
      <c r="D2854" s="167" t="s">
        <v>10232</v>
      </c>
      <c r="E2854" s="167" t="s">
        <v>10233</v>
      </c>
      <c r="F2854" s="168">
        <v>23050</v>
      </c>
      <c r="G2854" s="221">
        <v>0.05</v>
      </c>
      <c r="H2854" s="222">
        <f t="shared" si="60"/>
        <v>21897.5</v>
      </c>
    </row>
    <row r="2855" spans="1:10" s="32" customFormat="1" ht="14.5" x14ac:dyDescent="0.25">
      <c r="A2855" s="167" t="s">
        <v>2268</v>
      </c>
      <c r="B2855" s="167" t="s">
        <v>2333</v>
      </c>
      <c r="C2855" s="167" t="s">
        <v>9741</v>
      </c>
      <c r="D2855" s="167" t="s">
        <v>10234</v>
      </c>
      <c r="E2855" s="167" t="s">
        <v>10235</v>
      </c>
      <c r="F2855" s="168">
        <v>23050</v>
      </c>
      <c r="G2855" s="221">
        <v>0.05</v>
      </c>
      <c r="H2855" s="222">
        <f t="shared" si="60"/>
        <v>21897.5</v>
      </c>
    </row>
    <row r="2856" spans="1:10" s="32" customFormat="1" ht="14.5" x14ac:dyDescent="0.25">
      <c r="A2856" s="167" t="s">
        <v>2268</v>
      </c>
      <c r="B2856" s="167" t="s">
        <v>2333</v>
      </c>
      <c r="C2856" s="167" t="s">
        <v>9741</v>
      </c>
      <c r="D2856" s="167" t="s">
        <v>10236</v>
      </c>
      <c r="E2856" s="167" t="s">
        <v>10237</v>
      </c>
      <c r="F2856" s="168">
        <v>6475</v>
      </c>
      <c r="G2856" s="221">
        <v>0.05</v>
      </c>
      <c r="H2856" s="222">
        <f t="shared" si="60"/>
        <v>6151.25</v>
      </c>
    </row>
    <row r="2857" spans="1:10" s="32" customFormat="1" ht="14.5" x14ac:dyDescent="0.25">
      <c r="A2857" s="167" t="s">
        <v>2268</v>
      </c>
      <c r="B2857" s="167" t="s">
        <v>2333</v>
      </c>
      <c r="C2857" s="167" t="s">
        <v>9741</v>
      </c>
      <c r="D2857" s="167" t="s">
        <v>10238</v>
      </c>
      <c r="E2857" s="167" t="s">
        <v>10239</v>
      </c>
      <c r="F2857" s="168">
        <v>6475</v>
      </c>
      <c r="G2857" s="221">
        <v>0.05</v>
      </c>
      <c r="H2857" s="222">
        <f t="shared" si="60"/>
        <v>6151.25</v>
      </c>
    </row>
    <row r="2858" spans="1:10" s="32" customFormat="1" ht="14.5" x14ac:dyDescent="0.25">
      <c r="A2858" s="167" t="s">
        <v>2268</v>
      </c>
      <c r="B2858" s="167" t="s">
        <v>2333</v>
      </c>
      <c r="C2858" s="167" t="s">
        <v>9741</v>
      </c>
      <c r="D2858" s="167" t="s">
        <v>10240</v>
      </c>
      <c r="E2858" s="167" t="s">
        <v>10241</v>
      </c>
      <c r="F2858" s="168">
        <v>15550</v>
      </c>
      <c r="G2858" s="221">
        <v>0.05</v>
      </c>
      <c r="H2858" s="222">
        <f t="shared" si="60"/>
        <v>14772.5</v>
      </c>
    </row>
    <row r="2859" spans="1:10" s="32" customFormat="1" ht="29" x14ac:dyDescent="0.25">
      <c r="A2859" s="167" t="s">
        <v>2268</v>
      </c>
      <c r="B2859" s="167" t="s">
        <v>2333</v>
      </c>
      <c r="C2859" s="167" t="s">
        <v>9741</v>
      </c>
      <c r="D2859" s="167" t="s">
        <v>10242</v>
      </c>
      <c r="E2859" s="167" t="s">
        <v>10243</v>
      </c>
      <c r="F2859" s="168">
        <v>15550</v>
      </c>
      <c r="G2859" s="221">
        <v>0.05</v>
      </c>
      <c r="H2859" s="222">
        <f t="shared" si="60"/>
        <v>14772.5</v>
      </c>
    </row>
    <row r="2860" spans="1:10" s="32" customFormat="1" ht="14.5" x14ac:dyDescent="0.25">
      <c r="A2860" s="167" t="s">
        <v>2268</v>
      </c>
      <c r="B2860" s="167" t="s">
        <v>2333</v>
      </c>
      <c r="C2860" s="167" t="s">
        <v>9741</v>
      </c>
      <c r="D2860" s="167" t="s">
        <v>10244</v>
      </c>
      <c r="E2860" s="167" t="s">
        <v>10245</v>
      </c>
      <c r="F2860" s="168">
        <v>25925</v>
      </c>
      <c r="G2860" s="221">
        <v>0.05</v>
      </c>
      <c r="H2860" s="222">
        <f t="shared" si="60"/>
        <v>24628.75</v>
      </c>
    </row>
    <row r="2861" spans="1:10" s="32" customFormat="1" ht="29" x14ac:dyDescent="0.25">
      <c r="A2861" s="167" t="s">
        <v>2268</v>
      </c>
      <c r="B2861" s="167" t="s">
        <v>2333</v>
      </c>
      <c r="C2861" s="167" t="s">
        <v>9741</v>
      </c>
      <c r="D2861" s="167" t="s">
        <v>10246</v>
      </c>
      <c r="E2861" s="167" t="s">
        <v>10247</v>
      </c>
      <c r="F2861" s="168">
        <v>25925</v>
      </c>
      <c r="G2861" s="221">
        <v>0.05</v>
      </c>
      <c r="H2861" s="222">
        <f t="shared" si="60"/>
        <v>24628.75</v>
      </c>
    </row>
    <row r="2862" spans="1:10" s="48" customFormat="1" ht="14.5" x14ac:dyDescent="0.25">
      <c r="A2862" s="26" t="s">
        <v>2268</v>
      </c>
      <c r="B2862" s="26" t="s">
        <v>2333</v>
      </c>
      <c r="C2862" s="26" t="s">
        <v>158</v>
      </c>
      <c r="D2862" s="26" t="s">
        <v>2783</v>
      </c>
      <c r="E2862" s="26" t="s">
        <v>2784</v>
      </c>
      <c r="F2862" s="45">
        <v>5600</v>
      </c>
      <c r="G2862" s="221">
        <v>0.05</v>
      </c>
      <c r="H2862" s="222">
        <f t="shared" si="60"/>
        <v>5320</v>
      </c>
      <c r="I2862" s="46" t="s">
        <v>5541</v>
      </c>
      <c r="J2862" s="47"/>
    </row>
    <row r="2863" spans="1:10" s="48" customFormat="1" ht="14.5" x14ac:dyDescent="0.25">
      <c r="A2863" s="38" t="s">
        <v>2268</v>
      </c>
      <c r="B2863" s="38" t="s">
        <v>2333</v>
      </c>
      <c r="C2863" s="38" t="s">
        <v>158</v>
      </c>
      <c r="D2863" s="38" t="s">
        <v>5985</v>
      </c>
      <c r="E2863" s="38" t="s">
        <v>5986</v>
      </c>
      <c r="F2863" s="106">
        <v>6300</v>
      </c>
      <c r="G2863" s="221">
        <v>0.05</v>
      </c>
      <c r="H2863" s="222">
        <f t="shared" ref="H2863:H2926" si="61">SUM(F2863*0.95)</f>
        <v>5985</v>
      </c>
      <c r="I2863" s="46" t="s">
        <v>5541</v>
      </c>
      <c r="J2863" s="42"/>
    </row>
    <row r="2864" spans="1:10" s="48" customFormat="1" ht="14.5" x14ac:dyDescent="0.25">
      <c r="A2864" s="26" t="s">
        <v>2268</v>
      </c>
      <c r="B2864" s="26" t="s">
        <v>2333</v>
      </c>
      <c r="C2864" s="26" t="s">
        <v>169</v>
      </c>
      <c r="D2864" s="26" t="s">
        <v>2827</v>
      </c>
      <c r="E2864" s="26" t="s">
        <v>2828</v>
      </c>
      <c r="F2864" s="45">
        <v>9600</v>
      </c>
      <c r="G2864" s="221">
        <v>0.05</v>
      </c>
      <c r="H2864" s="222">
        <f t="shared" si="61"/>
        <v>9120</v>
      </c>
      <c r="I2864" s="46" t="s">
        <v>5541</v>
      </c>
      <c r="J2864" s="47"/>
    </row>
    <row r="2865" spans="1:10" s="48" customFormat="1" ht="14.5" x14ac:dyDescent="0.25">
      <c r="A2865" s="38" t="s">
        <v>2268</v>
      </c>
      <c r="B2865" s="38" t="s">
        <v>2333</v>
      </c>
      <c r="C2865" s="38" t="s">
        <v>169</v>
      </c>
      <c r="D2865" s="38" t="s">
        <v>5987</v>
      </c>
      <c r="E2865" s="38" t="s">
        <v>5988</v>
      </c>
      <c r="F2865" s="106">
        <v>10800</v>
      </c>
      <c r="G2865" s="221">
        <v>0.05</v>
      </c>
      <c r="H2865" s="222">
        <f t="shared" si="61"/>
        <v>10260</v>
      </c>
      <c r="I2865" s="46" t="s">
        <v>5541</v>
      </c>
      <c r="J2865" s="42"/>
    </row>
    <row r="2866" spans="1:10" s="48" customFormat="1" ht="14.5" x14ac:dyDescent="0.25">
      <c r="A2866" s="26" t="s">
        <v>2268</v>
      </c>
      <c r="B2866" s="26" t="s">
        <v>2333</v>
      </c>
      <c r="C2866" s="26" t="s">
        <v>182</v>
      </c>
      <c r="D2866" s="26" t="s">
        <v>2871</v>
      </c>
      <c r="E2866" s="26" t="s">
        <v>2872</v>
      </c>
      <c r="F2866" s="45">
        <v>12800</v>
      </c>
      <c r="G2866" s="221">
        <v>0.05</v>
      </c>
      <c r="H2866" s="222">
        <f t="shared" si="61"/>
        <v>12160</v>
      </c>
      <c r="I2866" s="46" t="s">
        <v>5541</v>
      </c>
      <c r="J2866" s="47"/>
    </row>
    <row r="2867" spans="1:10" s="48" customFormat="1" ht="14.5" x14ac:dyDescent="0.25">
      <c r="A2867" s="38" t="s">
        <v>2268</v>
      </c>
      <c r="B2867" s="38" t="s">
        <v>2333</v>
      </c>
      <c r="C2867" s="38" t="s">
        <v>182</v>
      </c>
      <c r="D2867" s="38" t="s">
        <v>5989</v>
      </c>
      <c r="E2867" s="38" t="s">
        <v>5990</v>
      </c>
      <c r="F2867" s="106">
        <v>14400</v>
      </c>
      <c r="G2867" s="221">
        <v>0.05</v>
      </c>
      <c r="H2867" s="222">
        <f t="shared" si="61"/>
        <v>13680</v>
      </c>
      <c r="I2867" s="46" t="s">
        <v>5541</v>
      </c>
      <c r="J2867" s="42"/>
    </row>
    <row r="2868" spans="1:10" s="48" customFormat="1" ht="14.5" x14ac:dyDescent="0.25">
      <c r="A2868" s="26" t="s">
        <v>2268</v>
      </c>
      <c r="B2868" s="26" t="s">
        <v>2333</v>
      </c>
      <c r="C2868" s="26" t="s">
        <v>216</v>
      </c>
      <c r="D2868" s="26" t="s">
        <v>2959</v>
      </c>
      <c r="E2868" s="26" t="s">
        <v>2960</v>
      </c>
      <c r="F2868" s="45">
        <v>6400</v>
      </c>
      <c r="G2868" s="221">
        <v>0.05</v>
      </c>
      <c r="H2868" s="222">
        <f t="shared" si="61"/>
        <v>6080</v>
      </c>
      <c r="I2868" s="46" t="s">
        <v>10793</v>
      </c>
      <c r="J2868" s="41"/>
    </row>
    <row r="2869" spans="1:10" s="48" customFormat="1" ht="14.5" x14ac:dyDescent="0.25">
      <c r="A2869" s="26" t="s">
        <v>2268</v>
      </c>
      <c r="B2869" s="26" t="s">
        <v>2333</v>
      </c>
      <c r="C2869" s="26" t="s">
        <v>216</v>
      </c>
      <c r="D2869" s="26" t="s">
        <v>2957</v>
      </c>
      <c r="E2869" s="26" t="s">
        <v>2958</v>
      </c>
      <c r="F2869" s="45">
        <v>15360</v>
      </c>
      <c r="G2869" s="221">
        <v>0.05</v>
      </c>
      <c r="H2869" s="222">
        <f t="shared" si="61"/>
        <v>14592</v>
      </c>
      <c r="I2869" s="46" t="s">
        <v>10793</v>
      </c>
      <c r="J2869" s="41"/>
    </row>
    <row r="2870" spans="1:10" s="48" customFormat="1" ht="14.5" x14ac:dyDescent="0.25">
      <c r="A2870" s="38" t="s">
        <v>2268</v>
      </c>
      <c r="B2870" s="38" t="s">
        <v>2333</v>
      </c>
      <c r="C2870" s="38" t="s">
        <v>216</v>
      </c>
      <c r="D2870" s="38" t="s">
        <v>5991</v>
      </c>
      <c r="E2870" s="38" t="s">
        <v>5992</v>
      </c>
      <c r="F2870" s="106">
        <v>7200</v>
      </c>
      <c r="G2870" s="221">
        <v>0.05</v>
      </c>
      <c r="H2870" s="222">
        <f t="shared" si="61"/>
        <v>6840</v>
      </c>
      <c r="I2870" s="46" t="s">
        <v>10793</v>
      </c>
      <c r="J2870" s="41"/>
    </row>
    <row r="2871" spans="1:10" s="48" customFormat="1" ht="29" x14ac:dyDescent="0.25">
      <c r="A2871" s="38" t="s">
        <v>2268</v>
      </c>
      <c r="B2871" s="38" t="s">
        <v>2333</v>
      </c>
      <c r="C2871" s="38" t="s">
        <v>216</v>
      </c>
      <c r="D2871" s="38" t="s">
        <v>5993</v>
      </c>
      <c r="E2871" s="38" t="s">
        <v>5994</v>
      </c>
      <c r="F2871" s="106">
        <v>17280</v>
      </c>
      <c r="G2871" s="221">
        <v>0.05</v>
      </c>
      <c r="H2871" s="222">
        <f t="shared" si="61"/>
        <v>16416</v>
      </c>
      <c r="I2871" s="46" t="s">
        <v>10793</v>
      </c>
      <c r="J2871" s="41"/>
    </row>
    <row r="2872" spans="1:10" s="48" customFormat="1" ht="14.5" x14ac:dyDescent="0.25">
      <c r="A2872" s="26" t="s">
        <v>2268</v>
      </c>
      <c r="B2872" s="26" t="s">
        <v>2333</v>
      </c>
      <c r="C2872" s="26" t="s">
        <v>267</v>
      </c>
      <c r="D2872" s="26" t="s">
        <v>3003</v>
      </c>
      <c r="E2872" s="26" t="s">
        <v>3004</v>
      </c>
      <c r="F2872" s="45">
        <v>11200</v>
      </c>
      <c r="G2872" s="221">
        <v>0.05</v>
      </c>
      <c r="H2872" s="222">
        <f t="shared" si="61"/>
        <v>10640</v>
      </c>
      <c r="I2872" s="46" t="s">
        <v>10796</v>
      </c>
      <c r="J2872" s="41"/>
    </row>
    <row r="2873" spans="1:10" s="48" customFormat="1" ht="14.5" x14ac:dyDescent="0.25">
      <c r="A2873" s="26" t="s">
        <v>2268</v>
      </c>
      <c r="B2873" s="26" t="s">
        <v>2333</v>
      </c>
      <c r="C2873" s="26" t="s">
        <v>267</v>
      </c>
      <c r="D2873" s="26" t="s">
        <v>3001</v>
      </c>
      <c r="E2873" s="26" t="s">
        <v>3002</v>
      </c>
      <c r="F2873" s="45">
        <v>26880</v>
      </c>
      <c r="G2873" s="221">
        <v>0.05</v>
      </c>
      <c r="H2873" s="222">
        <f t="shared" si="61"/>
        <v>25536</v>
      </c>
      <c r="I2873" s="46" t="s">
        <v>10796</v>
      </c>
      <c r="J2873" s="41"/>
    </row>
    <row r="2874" spans="1:10" s="48" customFormat="1" ht="14.5" x14ac:dyDescent="0.25">
      <c r="A2874" s="38" t="s">
        <v>2268</v>
      </c>
      <c r="B2874" s="38" t="s">
        <v>2333</v>
      </c>
      <c r="C2874" s="38" t="s">
        <v>267</v>
      </c>
      <c r="D2874" s="38" t="s">
        <v>5995</v>
      </c>
      <c r="E2874" s="38" t="s">
        <v>5996</v>
      </c>
      <c r="F2874" s="106">
        <v>12600</v>
      </c>
      <c r="G2874" s="221">
        <v>0.05</v>
      </c>
      <c r="H2874" s="222">
        <f t="shared" si="61"/>
        <v>11970</v>
      </c>
      <c r="I2874" s="46" t="s">
        <v>10796</v>
      </c>
      <c r="J2874" s="41"/>
    </row>
    <row r="2875" spans="1:10" s="48" customFormat="1" ht="29" x14ac:dyDescent="0.25">
      <c r="A2875" s="38" t="s">
        <v>2268</v>
      </c>
      <c r="B2875" s="38" t="s">
        <v>2333</v>
      </c>
      <c r="C2875" s="38" t="s">
        <v>267</v>
      </c>
      <c r="D2875" s="38" t="s">
        <v>5997</v>
      </c>
      <c r="E2875" s="38" t="s">
        <v>5998</v>
      </c>
      <c r="F2875" s="106">
        <v>30240</v>
      </c>
      <c r="G2875" s="221">
        <v>0.05</v>
      </c>
      <c r="H2875" s="222">
        <f t="shared" si="61"/>
        <v>28728</v>
      </c>
      <c r="I2875" s="46" t="s">
        <v>10796</v>
      </c>
      <c r="J2875" s="41"/>
    </row>
    <row r="2876" spans="1:10" s="48" customFormat="1" ht="14.5" x14ac:dyDescent="0.25">
      <c r="A2876" s="26" t="s">
        <v>2268</v>
      </c>
      <c r="B2876" s="26" t="s">
        <v>2333</v>
      </c>
      <c r="C2876" s="26" t="s">
        <v>314</v>
      </c>
      <c r="D2876" s="26" t="s">
        <v>3047</v>
      </c>
      <c r="E2876" s="26" t="s">
        <v>3048</v>
      </c>
      <c r="F2876" s="45">
        <v>20800</v>
      </c>
      <c r="G2876" s="221">
        <v>0.05</v>
      </c>
      <c r="H2876" s="222">
        <f t="shared" si="61"/>
        <v>19760</v>
      </c>
      <c r="I2876" s="46" t="s">
        <v>10801</v>
      </c>
      <c r="J2876" s="41"/>
    </row>
    <row r="2877" spans="1:10" s="48" customFormat="1" ht="14.5" x14ac:dyDescent="0.25">
      <c r="A2877" s="26" t="s">
        <v>2268</v>
      </c>
      <c r="B2877" s="26" t="s">
        <v>2333</v>
      </c>
      <c r="C2877" s="26" t="s">
        <v>314</v>
      </c>
      <c r="D2877" s="26" t="s">
        <v>3045</v>
      </c>
      <c r="E2877" s="26" t="s">
        <v>3046</v>
      </c>
      <c r="F2877" s="45">
        <v>49920</v>
      </c>
      <c r="G2877" s="221">
        <v>0.05</v>
      </c>
      <c r="H2877" s="222">
        <f t="shared" si="61"/>
        <v>47424</v>
      </c>
      <c r="I2877" s="46" t="s">
        <v>10801</v>
      </c>
      <c r="J2877" s="41"/>
    </row>
    <row r="2878" spans="1:10" s="48" customFormat="1" ht="14.5" x14ac:dyDescent="0.25">
      <c r="A2878" s="38" t="s">
        <v>2268</v>
      </c>
      <c r="B2878" s="38" t="s">
        <v>2333</v>
      </c>
      <c r="C2878" s="38" t="s">
        <v>314</v>
      </c>
      <c r="D2878" s="38" t="s">
        <v>5999</v>
      </c>
      <c r="E2878" s="38" t="s">
        <v>6000</v>
      </c>
      <c r="F2878" s="106">
        <v>23400</v>
      </c>
      <c r="G2878" s="221">
        <v>0.05</v>
      </c>
      <c r="H2878" s="222">
        <f t="shared" si="61"/>
        <v>22230</v>
      </c>
      <c r="I2878" s="46" t="s">
        <v>10801</v>
      </c>
      <c r="J2878" s="41"/>
    </row>
    <row r="2879" spans="1:10" s="48" customFormat="1" ht="29" x14ac:dyDescent="0.25">
      <c r="A2879" s="38" t="s">
        <v>2268</v>
      </c>
      <c r="B2879" s="38" t="s">
        <v>2333</v>
      </c>
      <c r="C2879" s="38" t="s">
        <v>314</v>
      </c>
      <c r="D2879" s="38" t="s">
        <v>6001</v>
      </c>
      <c r="E2879" s="38" t="s">
        <v>6002</v>
      </c>
      <c r="F2879" s="106">
        <v>56160</v>
      </c>
      <c r="G2879" s="221">
        <v>0.05</v>
      </c>
      <c r="H2879" s="222">
        <f t="shared" si="61"/>
        <v>53352</v>
      </c>
      <c r="I2879" s="46" t="s">
        <v>10801</v>
      </c>
      <c r="J2879" s="41"/>
    </row>
    <row r="2880" spans="1:10" s="32" customFormat="1" ht="14.5" x14ac:dyDescent="0.25">
      <c r="A2880" s="38" t="s">
        <v>2268</v>
      </c>
      <c r="B2880" s="38" t="s">
        <v>2333</v>
      </c>
      <c r="C2880" s="38" t="s">
        <v>7540</v>
      </c>
      <c r="D2880" s="38" t="s">
        <v>8012</v>
      </c>
      <c r="E2880" s="38" t="s">
        <v>8013</v>
      </c>
      <c r="F2880" s="116">
        <v>8000</v>
      </c>
      <c r="G2880" s="221">
        <v>0.05</v>
      </c>
      <c r="H2880" s="222">
        <f t="shared" si="61"/>
        <v>7600</v>
      </c>
      <c r="I2880" s="38"/>
      <c r="J2880" s="61"/>
    </row>
    <row r="2881" spans="1:10" s="32" customFormat="1" ht="14.5" x14ac:dyDescent="0.25">
      <c r="A2881" s="38" t="s">
        <v>2268</v>
      </c>
      <c r="B2881" s="38" t="s">
        <v>2333</v>
      </c>
      <c r="C2881" s="38" t="s">
        <v>7540</v>
      </c>
      <c r="D2881" s="38" t="s">
        <v>8014</v>
      </c>
      <c r="E2881" s="38" t="s">
        <v>8015</v>
      </c>
      <c r="F2881" s="116">
        <v>8000</v>
      </c>
      <c r="G2881" s="221">
        <v>0.05</v>
      </c>
      <c r="H2881" s="222">
        <f t="shared" si="61"/>
        <v>7600</v>
      </c>
      <c r="I2881" s="38"/>
      <c r="J2881" s="61"/>
    </row>
    <row r="2882" spans="1:10" s="32" customFormat="1" ht="14.5" x14ac:dyDescent="0.25">
      <c r="A2882" s="38" t="s">
        <v>2268</v>
      </c>
      <c r="B2882" s="38" t="s">
        <v>2333</v>
      </c>
      <c r="C2882" s="38" t="s">
        <v>7540</v>
      </c>
      <c r="D2882" s="38" t="s">
        <v>8016</v>
      </c>
      <c r="E2882" s="38" t="s">
        <v>8017</v>
      </c>
      <c r="F2882" s="116">
        <v>19200</v>
      </c>
      <c r="G2882" s="221">
        <v>0.05</v>
      </c>
      <c r="H2882" s="222">
        <f t="shared" si="61"/>
        <v>18240</v>
      </c>
      <c r="I2882" s="38"/>
      <c r="J2882" s="61"/>
    </row>
    <row r="2883" spans="1:10" s="32" customFormat="1" ht="14.5" x14ac:dyDescent="0.25">
      <c r="A2883" s="38" t="s">
        <v>2268</v>
      </c>
      <c r="B2883" s="38" t="s">
        <v>2333</v>
      </c>
      <c r="C2883" s="38" t="s">
        <v>7540</v>
      </c>
      <c r="D2883" s="38" t="s">
        <v>8018</v>
      </c>
      <c r="E2883" s="38" t="s">
        <v>8019</v>
      </c>
      <c r="F2883" s="116">
        <v>19200</v>
      </c>
      <c r="G2883" s="221">
        <v>0.05</v>
      </c>
      <c r="H2883" s="222">
        <f t="shared" si="61"/>
        <v>18240</v>
      </c>
      <c r="I2883" s="38"/>
      <c r="J2883" s="61"/>
    </row>
    <row r="2884" spans="1:10" s="32" customFormat="1" ht="14.5" x14ac:dyDescent="0.25">
      <c r="A2884" s="38" t="s">
        <v>2268</v>
      </c>
      <c r="B2884" s="38" t="s">
        <v>2333</v>
      </c>
      <c r="C2884" s="38" t="s">
        <v>7540</v>
      </c>
      <c r="D2884" s="38" t="s">
        <v>8020</v>
      </c>
      <c r="E2884" s="38" t="s">
        <v>8021</v>
      </c>
      <c r="F2884" s="116">
        <v>32000</v>
      </c>
      <c r="G2884" s="221">
        <v>0.05</v>
      </c>
      <c r="H2884" s="222">
        <f t="shared" si="61"/>
        <v>30400</v>
      </c>
      <c r="I2884" s="38"/>
      <c r="J2884" s="61"/>
    </row>
    <row r="2885" spans="1:10" s="32" customFormat="1" ht="14.5" x14ac:dyDescent="0.25">
      <c r="A2885" s="38" t="s">
        <v>2268</v>
      </c>
      <c r="B2885" s="38" t="s">
        <v>2333</v>
      </c>
      <c r="C2885" s="38" t="s">
        <v>7540</v>
      </c>
      <c r="D2885" s="38" t="s">
        <v>8022</v>
      </c>
      <c r="E2885" s="38" t="s">
        <v>8023</v>
      </c>
      <c r="F2885" s="116">
        <v>32000</v>
      </c>
      <c r="G2885" s="221">
        <v>0.05</v>
      </c>
      <c r="H2885" s="222">
        <f t="shared" si="61"/>
        <v>30400</v>
      </c>
      <c r="I2885" s="38"/>
      <c r="J2885" s="61"/>
    </row>
    <row r="2886" spans="1:10" s="32" customFormat="1" ht="14.5" x14ac:dyDescent="0.25">
      <c r="A2886" s="38" t="s">
        <v>2268</v>
      </c>
      <c r="B2886" s="38" t="s">
        <v>2333</v>
      </c>
      <c r="C2886" s="38" t="s">
        <v>7540</v>
      </c>
      <c r="D2886" s="38" t="s">
        <v>8024</v>
      </c>
      <c r="E2886" s="38" t="s">
        <v>8025</v>
      </c>
      <c r="F2886" s="116">
        <v>9000</v>
      </c>
      <c r="G2886" s="221">
        <v>0.05</v>
      </c>
      <c r="H2886" s="222">
        <f t="shared" si="61"/>
        <v>8550</v>
      </c>
      <c r="I2886" s="38"/>
      <c r="J2886" s="61"/>
    </row>
    <row r="2887" spans="1:10" s="32" customFormat="1" ht="14.5" x14ac:dyDescent="0.25">
      <c r="A2887" s="38" t="s">
        <v>2268</v>
      </c>
      <c r="B2887" s="38" t="s">
        <v>2333</v>
      </c>
      <c r="C2887" s="38" t="s">
        <v>7540</v>
      </c>
      <c r="D2887" s="38" t="s">
        <v>8026</v>
      </c>
      <c r="E2887" s="38" t="s">
        <v>8027</v>
      </c>
      <c r="F2887" s="116">
        <v>9000</v>
      </c>
      <c r="G2887" s="221">
        <v>0.05</v>
      </c>
      <c r="H2887" s="222">
        <f t="shared" si="61"/>
        <v>8550</v>
      </c>
      <c r="I2887" s="38"/>
      <c r="J2887" s="61"/>
    </row>
    <row r="2888" spans="1:10" s="32" customFormat="1" ht="14.5" x14ac:dyDescent="0.25">
      <c r="A2888" s="38" t="s">
        <v>2268</v>
      </c>
      <c r="B2888" s="38" t="s">
        <v>2333</v>
      </c>
      <c r="C2888" s="38" t="s">
        <v>7540</v>
      </c>
      <c r="D2888" s="38" t="s">
        <v>8028</v>
      </c>
      <c r="E2888" s="38" t="s">
        <v>8029</v>
      </c>
      <c r="F2888" s="116">
        <v>21600</v>
      </c>
      <c r="G2888" s="221">
        <v>0.05</v>
      </c>
      <c r="H2888" s="222">
        <f t="shared" si="61"/>
        <v>20520</v>
      </c>
      <c r="I2888" s="38"/>
      <c r="J2888" s="61"/>
    </row>
    <row r="2889" spans="1:10" s="32" customFormat="1" ht="29" x14ac:dyDescent="0.25">
      <c r="A2889" s="38" t="s">
        <v>2268</v>
      </c>
      <c r="B2889" s="38" t="s">
        <v>2333</v>
      </c>
      <c r="C2889" s="38" t="s">
        <v>7540</v>
      </c>
      <c r="D2889" s="38" t="s">
        <v>8030</v>
      </c>
      <c r="E2889" s="38" t="s">
        <v>8031</v>
      </c>
      <c r="F2889" s="116">
        <v>21600</v>
      </c>
      <c r="G2889" s="221">
        <v>0.05</v>
      </c>
      <c r="H2889" s="222">
        <f t="shared" si="61"/>
        <v>20520</v>
      </c>
      <c r="I2889" s="38"/>
      <c r="J2889" s="61"/>
    </row>
    <row r="2890" spans="1:10" s="32" customFormat="1" ht="14.5" x14ac:dyDescent="0.25">
      <c r="A2890" s="38" t="s">
        <v>2268</v>
      </c>
      <c r="B2890" s="38" t="s">
        <v>2333</v>
      </c>
      <c r="C2890" s="38" t="s">
        <v>7540</v>
      </c>
      <c r="D2890" s="38" t="s">
        <v>8032</v>
      </c>
      <c r="E2890" s="38" t="s">
        <v>8033</v>
      </c>
      <c r="F2890" s="116">
        <v>36000</v>
      </c>
      <c r="G2890" s="221">
        <v>0.05</v>
      </c>
      <c r="H2890" s="222">
        <f t="shared" si="61"/>
        <v>34200</v>
      </c>
      <c r="I2890" s="38"/>
      <c r="J2890" s="61"/>
    </row>
    <row r="2891" spans="1:10" s="32" customFormat="1" ht="29" x14ac:dyDescent="0.25">
      <c r="A2891" s="38" t="s">
        <v>2268</v>
      </c>
      <c r="B2891" s="38" t="s">
        <v>2333</v>
      </c>
      <c r="C2891" s="38" t="s">
        <v>7540</v>
      </c>
      <c r="D2891" s="38" t="s">
        <v>8034</v>
      </c>
      <c r="E2891" s="38" t="s">
        <v>8035</v>
      </c>
      <c r="F2891" s="116">
        <v>36000</v>
      </c>
      <c r="G2891" s="221">
        <v>0.05</v>
      </c>
      <c r="H2891" s="222">
        <f t="shared" si="61"/>
        <v>34200</v>
      </c>
      <c r="I2891" s="38"/>
      <c r="J2891" s="61"/>
    </row>
    <row r="2892" spans="1:10" s="32" customFormat="1" ht="14.5" x14ac:dyDescent="0.25">
      <c r="A2892" s="38" t="s">
        <v>2268</v>
      </c>
      <c r="B2892" s="38" t="s">
        <v>2333</v>
      </c>
      <c r="C2892" s="38" t="s">
        <v>7545</v>
      </c>
      <c r="D2892" s="38" t="s">
        <v>8036</v>
      </c>
      <c r="E2892" s="38" t="s">
        <v>8037</v>
      </c>
      <c r="F2892" s="116">
        <v>16000</v>
      </c>
      <c r="G2892" s="221">
        <v>0.05</v>
      </c>
      <c r="H2892" s="222">
        <f t="shared" si="61"/>
        <v>15200</v>
      </c>
      <c r="I2892" s="38"/>
      <c r="J2892" s="61"/>
    </row>
    <row r="2893" spans="1:10" s="32" customFormat="1" ht="14.5" x14ac:dyDescent="0.25">
      <c r="A2893" s="38" t="s">
        <v>2268</v>
      </c>
      <c r="B2893" s="38" t="s">
        <v>2333</v>
      </c>
      <c r="C2893" s="38" t="s">
        <v>7545</v>
      </c>
      <c r="D2893" s="38" t="s">
        <v>8038</v>
      </c>
      <c r="E2893" s="38" t="s">
        <v>8039</v>
      </c>
      <c r="F2893" s="116">
        <v>16000</v>
      </c>
      <c r="G2893" s="221">
        <v>0.05</v>
      </c>
      <c r="H2893" s="222">
        <f t="shared" si="61"/>
        <v>15200</v>
      </c>
      <c r="I2893" s="38"/>
      <c r="J2893" s="61"/>
    </row>
    <row r="2894" spans="1:10" s="32" customFormat="1" ht="14.5" x14ac:dyDescent="0.25">
      <c r="A2894" s="38" t="s">
        <v>2268</v>
      </c>
      <c r="B2894" s="38" t="s">
        <v>2333</v>
      </c>
      <c r="C2894" s="38" t="s">
        <v>7545</v>
      </c>
      <c r="D2894" s="38" t="s">
        <v>8040</v>
      </c>
      <c r="E2894" s="38" t="s">
        <v>8041</v>
      </c>
      <c r="F2894" s="116">
        <v>38400</v>
      </c>
      <c r="G2894" s="221">
        <v>0.05</v>
      </c>
      <c r="H2894" s="222">
        <f t="shared" si="61"/>
        <v>36480</v>
      </c>
      <c r="I2894" s="38"/>
      <c r="J2894" s="61"/>
    </row>
    <row r="2895" spans="1:10" s="32" customFormat="1" ht="14.5" x14ac:dyDescent="0.25">
      <c r="A2895" s="38" t="s">
        <v>2268</v>
      </c>
      <c r="B2895" s="38" t="s">
        <v>2333</v>
      </c>
      <c r="C2895" s="38" t="s">
        <v>7545</v>
      </c>
      <c r="D2895" s="38" t="s">
        <v>8042</v>
      </c>
      <c r="E2895" s="38" t="s">
        <v>8043</v>
      </c>
      <c r="F2895" s="116">
        <v>38400</v>
      </c>
      <c r="G2895" s="221">
        <v>0.05</v>
      </c>
      <c r="H2895" s="222">
        <f t="shared" si="61"/>
        <v>36480</v>
      </c>
      <c r="I2895" s="38"/>
      <c r="J2895" s="61"/>
    </row>
    <row r="2896" spans="1:10" s="32" customFormat="1" ht="14.5" x14ac:dyDescent="0.25">
      <c r="A2896" s="38" t="s">
        <v>2268</v>
      </c>
      <c r="B2896" s="38" t="s">
        <v>2333</v>
      </c>
      <c r="C2896" s="38" t="s">
        <v>7545</v>
      </c>
      <c r="D2896" s="38" t="s">
        <v>8044</v>
      </c>
      <c r="E2896" s="38" t="s">
        <v>8045</v>
      </c>
      <c r="F2896" s="116">
        <v>64000</v>
      </c>
      <c r="G2896" s="221">
        <v>0.05</v>
      </c>
      <c r="H2896" s="222">
        <f t="shared" si="61"/>
        <v>60800</v>
      </c>
      <c r="I2896" s="38"/>
      <c r="J2896" s="61"/>
    </row>
    <row r="2897" spans="1:10" s="32" customFormat="1" ht="14.5" x14ac:dyDescent="0.25">
      <c r="A2897" s="38" t="s">
        <v>2268</v>
      </c>
      <c r="B2897" s="38" t="s">
        <v>2333</v>
      </c>
      <c r="C2897" s="38" t="s">
        <v>7545</v>
      </c>
      <c r="D2897" s="38" t="s">
        <v>8046</v>
      </c>
      <c r="E2897" s="38" t="s">
        <v>8047</v>
      </c>
      <c r="F2897" s="116">
        <v>64000</v>
      </c>
      <c r="G2897" s="221">
        <v>0.05</v>
      </c>
      <c r="H2897" s="222">
        <f t="shared" si="61"/>
        <v>60800</v>
      </c>
      <c r="I2897" s="38"/>
      <c r="J2897" s="61"/>
    </row>
    <row r="2898" spans="1:10" s="32" customFormat="1" ht="14.5" x14ac:dyDescent="0.25">
      <c r="A2898" s="38" t="s">
        <v>2268</v>
      </c>
      <c r="B2898" s="38" t="s">
        <v>2333</v>
      </c>
      <c r="C2898" s="38" t="s">
        <v>7545</v>
      </c>
      <c r="D2898" s="38" t="s">
        <v>8048</v>
      </c>
      <c r="E2898" s="38" t="s">
        <v>8049</v>
      </c>
      <c r="F2898" s="116">
        <v>18000</v>
      </c>
      <c r="G2898" s="221">
        <v>0.05</v>
      </c>
      <c r="H2898" s="222">
        <f t="shared" si="61"/>
        <v>17100</v>
      </c>
      <c r="I2898" s="38"/>
      <c r="J2898" s="61"/>
    </row>
    <row r="2899" spans="1:10" s="32" customFormat="1" ht="14.5" x14ac:dyDescent="0.25">
      <c r="A2899" s="38" t="s">
        <v>2268</v>
      </c>
      <c r="B2899" s="38" t="s">
        <v>2333</v>
      </c>
      <c r="C2899" s="38" t="s">
        <v>7545</v>
      </c>
      <c r="D2899" s="38" t="s">
        <v>8050</v>
      </c>
      <c r="E2899" s="38" t="s">
        <v>8051</v>
      </c>
      <c r="F2899" s="116">
        <v>18000</v>
      </c>
      <c r="G2899" s="221">
        <v>0.05</v>
      </c>
      <c r="H2899" s="222">
        <f t="shared" si="61"/>
        <v>17100</v>
      </c>
      <c r="I2899" s="38"/>
      <c r="J2899" s="61"/>
    </row>
    <row r="2900" spans="1:10" s="32" customFormat="1" ht="14.5" x14ac:dyDescent="0.25">
      <c r="A2900" s="38" t="s">
        <v>2268</v>
      </c>
      <c r="B2900" s="38" t="s">
        <v>2333</v>
      </c>
      <c r="C2900" s="38" t="s">
        <v>7545</v>
      </c>
      <c r="D2900" s="38" t="s">
        <v>8052</v>
      </c>
      <c r="E2900" s="38" t="s">
        <v>8053</v>
      </c>
      <c r="F2900" s="116">
        <v>43200</v>
      </c>
      <c r="G2900" s="221">
        <v>0.05</v>
      </c>
      <c r="H2900" s="222">
        <f t="shared" si="61"/>
        <v>41040</v>
      </c>
      <c r="I2900" s="38"/>
      <c r="J2900" s="61"/>
    </row>
    <row r="2901" spans="1:10" s="32" customFormat="1" ht="29" x14ac:dyDescent="0.25">
      <c r="A2901" s="38" t="s">
        <v>2268</v>
      </c>
      <c r="B2901" s="38" t="s">
        <v>2333</v>
      </c>
      <c r="C2901" s="38" t="s">
        <v>7545</v>
      </c>
      <c r="D2901" s="38" t="s">
        <v>8054</v>
      </c>
      <c r="E2901" s="38" t="s">
        <v>8055</v>
      </c>
      <c r="F2901" s="116">
        <v>43200</v>
      </c>
      <c r="G2901" s="221">
        <v>0.05</v>
      </c>
      <c r="H2901" s="222">
        <f t="shared" si="61"/>
        <v>41040</v>
      </c>
      <c r="I2901" s="38"/>
      <c r="J2901" s="61"/>
    </row>
    <row r="2902" spans="1:10" s="32" customFormat="1" ht="14.5" x14ac:dyDescent="0.25">
      <c r="A2902" s="38" t="s">
        <v>2268</v>
      </c>
      <c r="B2902" s="38" t="s">
        <v>2333</v>
      </c>
      <c r="C2902" s="38" t="s">
        <v>7545</v>
      </c>
      <c r="D2902" s="38" t="s">
        <v>8056</v>
      </c>
      <c r="E2902" s="38" t="s">
        <v>8057</v>
      </c>
      <c r="F2902" s="116">
        <v>72000</v>
      </c>
      <c r="G2902" s="221">
        <v>0.05</v>
      </c>
      <c r="H2902" s="222">
        <f t="shared" si="61"/>
        <v>68400</v>
      </c>
      <c r="I2902" s="38"/>
      <c r="J2902" s="61"/>
    </row>
    <row r="2903" spans="1:10" s="32" customFormat="1" ht="29" x14ac:dyDescent="0.25">
      <c r="A2903" s="38" t="s">
        <v>2268</v>
      </c>
      <c r="B2903" s="38" t="s">
        <v>2333</v>
      </c>
      <c r="C2903" s="38" t="s">
        <v>7545</v>
      </c>
      <c r="D2903" s="38" t="s">
        <v>8058</v>
      </c>
      <c r="E2903" s="38" t="s">
        <v>8059</v>
      </c>
      <c r="F2903" s="116">
        <v>72000</v>
      </c>
      <c r="G2903" s="221">
        <v>0.05</v>
      </c>
      <c r="H2903" s="222">
        <f t="shared" si="61"/>
        <v>68400</v>
      </c>
      <c r="I2903" s="38"/>
      <c r="J2903" s="61"/>
    </row>
    <row r="2904" spans="1:10" s="32" customFormat="1" ht="14.5" x14ac:dyDescent="0.25">
      <c r="A2904" s="38" t="s">
        <v>2268</v>
      </c>
      <c r="B2904" s="38" t="s">
        <v>2333</v>
      </c>
      <c r="C2904" s="38" t="s">
        <v>7551</v>
      </c>
      <c r="D2904" s="38" t="s">
        <v>8060</v>
      </c>
      <c r="E2904" s="38" t="s">
        <v>8061</v>
      </c>
      <c r="F2904" s="116">
        <v>28800</v>
      </c>
      <c r="G2904" s="221">
        <v>0.05</v>
      </c>
      <c r="H2904" s="222">
        <f t="shared" si="61"/>
        <v>27360</v>
      </c>
      <c r="I2904" s="38"/>
      <c r="J2904" s="61"/>
    </row>
    <row r="2905" spans="1:10" s="32" customFormat="1" ht="14.5" x14ac:dyDescent="0.25">
      <c r="A2905" s="38" t="s">
        <v>2268</v>
      </c>
      <c r="B2905" s="38" t="s">
        <v>2333</v>
      </c>
      <c r="C2905" s="38" t="s">
        <v>7551</v>
      </c>
      <c r="D2905" s="38" t="s">
        <v>8062</v>
      </c>
      <c r="E2905" s="38" t="s">
        <v>8063</v>
      </c>
      <c r="F2905" s="116">
        <v>28800</v>
      </c>
      <c r="G2905" s="221">
        <v>0.05</v>
      </c>
      <c r="H2905" s="222">
        <f t="shared" si="61"/>
        <v>27360</v>
      </c>
      <c r="I2905" s="38"/>
      <c r="J2905" s="61"/>
    </row>
    <row r="2906" spans="1:10" s="32" customFormat="1" ht="14.5" x14ac:dyDescent="0.25">
      <c r="A2906" s="38" t="s">
        <v>2268</v>
      </c>
      <c r="B2906" s="38" t="s">
        <v>2333</v>
      </c>
      <c r="C2906" s="38" t="s">
        <v>7551</v>
      </c>
      <c r="D2906" s="38" t="s">
        <v>8064</v>
      </c>
      <c r="E2906" s="38" t="s">
        <v>8065</v>
      </c>
      <c r="F2906" s="116">
        <v>69120</v>
      </c>
      <c r="G2906" s="221">
        <v>0.05</v>
      </c>
      <c r="H2906" s="222">
        <f t="shared" si="61"/>
        <v>65664</v>
      </c>
      <c r="I2906" s="38"/>
      <c r="J2906" s="61"/>
    </row>
    <row r="2907" spans="1:10" s="32" customFormat="1" ht="14.5" x14ac:dyDescent="0.25">
      <c r="A2907" s="38" t="s">
        <v>2268</v>
      </c>
      <c r="B2907" s="38" t="s">
        <v>2333</v>
      </c>
      <c r="C2907" s="38" t="s">
        <v>7551</v>
      </c>
      <c r="D2907" s="38" t="s">
        <v>8066</v>
      </c>
      <c r="E2907" s="38" t="s">
        <v>8067</v>
      </c>
      <c r="F2907" s="116">
        <v>69120</v>
      </c>
      <c r="G2907" s="221">
        <v>0.05</v>
      </c>
      <c r="H2907" s="222">
        <f t="shared" si="61"/>
        <v>65664</v>
      </c>
      <c r="I2907" s="38"/>
      <c r="J2907" s="61"/>
    </row>
    <row r="2908" spans="1:10" s="32" customFormat="1" ht="14.5" x14ac:dyDescent="0.25">
      <c r="A2908" s="38" t="s">
        <v>2268</v>
      </c>
      <c r="B2908" s="38" t="s">
        <v>2333</v>
      </c>
      <c r="C2908" s="38" t="s">
        <v>7551</v>
      </c>
      <c r="D2908" s="38" t="s">
        <v>8068</v>
      </c>
      <c r="E2908" s="38" t="s">
        <v>8069</v>
      </c>
      <c r="F2908" s="116">
        <v>115200</v>
      </c>
      <c r="G2908" s="221">
        <v>0.05</v>
      </c>
      <c r="H2908" s="222">
        <f t="shared" si="61"/>
        <v>109440</v>
      </c>
      <c r="I2908" s="38"/>
      <c r="J2908" s="61"/>
    </row>
    <row r="2909" spans="1:10" s="32" customFormat="1" ht="14.5" x14ac:dyDescent="0.25">
      <c r="A2909" s="38" t="s">
        <v>2268</v>
      </c>
      <c r="B2909" s="38" t="s">
        <v>2333</v>
      </c>
      <c r="C2909" s="38" t="s">
        <v>7551</v>
      </c>
      <c r="D2909" s="38" t="s">
        <v>8070</v>
      </c>
      <c r="E2909" s="38" t="s">
        <v>8071</v>
      </c>
      <c r="F2909" s="116">
        <v>115200</v>
      </c>
      <c r="G2909" s="221">
        <v>0.05</v>
      </c>
      <c r="H2909" s="222">
        <f t="shared" si="61"/>
        <v>109440</v>
      </c>
      <c r="I2909" s="38"/>
      <c r="J2909" s="61"/>
    </row>
    <row r="2910" spans="1:10" s="32" customFormat="1" ht="14.5" x14ac:dyDescent="0.25">
      <c r="A2910" s="38" t="s">
        <v>2268</v>
      </c>
      <c r="B2910" s="38" t="s">
        <v>2333</v>
      </c>
      <c r="C2910" s="38" t="s">
        <v>7551</v>
      </c>
      <c r="D2910" s="38" t="s">
        <v>8072</v>
      </c>
      <c r="E2910" s="38" t="s">
        <v>8073</v>
      </c>
      <c r="F2910" s="116">
        <v>32400</v>
      </c>
      <c r="G2910" s="221">
        <v>0.05</v>
      </c>
      <c r="H2910" s="222">
        <f t="shared" si="61"/>
        <v>30780</v>
      </c>
      <c r="I2910" s="38"/>
      <c r="J2910" s="61"/>
    </row>
    <row r="2911" spans="1:10" s="32" customFormat="1" ht="14.5" x14ac:dyDescent="0.25">
      <c r="A2911" s="38" t="s">
        <v>2268</v>
      </c>
      <c r="B2911" s="38" t="s">
        <v>2333</v>
      </c>
      <c r="C2911" s="38" t="s">
        <v>7551</v>
      </c>
      <c r="D2911" s="38" t="s">
        <v>8074</v>
      </c>
      <c r="E2911" s="38" t="s">
        <v>8075</v>
      </c>
      <c r="F2911" s="116">
        <v>32400</v>
      </c>
      <c r="G2911" s="221">
        <v>0.05</v>
      </c>
      <c r="H2911" s="222">
        <f t="shared" si="61"/>
        <v>30780</v>
      </c>
      <c r="I2911" s="38"/>
      <c r="J2911" s="61"/>
    </row>
    <row r="2912" spans="1:10" s="32" customFormat="1" ht="14.5" x14ac:dyDescent="0.25">
      <c r="A2912" s="38" t="s">
        <v>2268</v>
      </c>
      <c r="B2912" s="38" t="s">
        <v>2333</v>
      </c>
      <c r="C2912" s="38" t="s">
        <v>7551</v>
      </c>
      <c r="D2912" s="38" t="s">
        <v>8076</v>
      </c>
      <c r="E2912" s="38" t="s">
        <v>8077</v>
      </c>
      <c r="F2912" s="116">
        <v>77760</v>
      </c>
      <c r="G2912" s="221">
        <v>0.05</v>
      </c>
      <c r="H2912" s="222">
        <f t="shared" si="61"/>
        <v>73872</v>
      </c>
      <c r="I2912" s="38"/>
      <c r="J2912" s="61"/>
    </row>
    <row r="2913" spans="1:10" s="32" customFormat="1" ht="29" x14ac:dyDescent="0.25">
      <c r="A2913" s="38" t="s">
        <v>2268</v>
      </c>
      <c r="B2913" s="38" t="s">
        <v>2333</v>
      </c>
      <c r="C2913" s="38" t="s">
        <v>7551</v>
      </c>
      <c r="D2913" s="38" t="s">
        <v>8078</v>
      </c>
      <c r="E2913" s="38" t="s">
        <v>8079</v>
      </c>
      <c r="F2913" s="116">
        <v>77760</v>
      </c>
      <c r="G2913" s="221">
        <v>0.05</v>
      </c>
      <c r="H2913" s="222">
        <f t="shared" si="61"/>
        <v>73872</v>
      </c>
      <c r="I2913" s="38"/>
      <c r="J2913" s="61"/>
    </row>
    <row r="2914" spans="1:10" s="32" customFormat="1" ht="14.5" x14ac:dyDescent="0.25">
      <c r="A2914" s="38" t="s">
        <v>2268</v>
      </c>
      <c r="B2914" s="38" t="s">
        <v>2333</v>
      </c>
      <c r="C2914" s="38" t="s">
        <v>7551</v>
      </c>
      <c r="D2914" s="38" t="s">
        <v>8080</v>
      </c>
      <c r="E2914" s="38" t="s">
        <v>8081</v>
      </c>
      <c r="F2914" s="116">
        <v>129600</v>
      </c>
      <c r="G2914" s="221">
        <v>0.05</v>
      </c>
      <c r="H2914" s="222">
        <f t="shared" si="61"/>
        <v>123120</v>
      </c>
      <c r="I2914" s="38"/>
      <c r="J2914" s="61"/>
    </row>
    <row r="2915" spans="1:10" s="32" customFormat="1" ht="29" x14ac:dyDescent="0.25">
      <c r="A2915" s="38" t="s">
        <v>2268</v>
      </c>
      <c r="B2915" s="38" t="s">
        <v>2333</v>
      </c>
      <c r="C2915" s="38" t="s">
        <v>7551</v>
      </c>
      <c r="D2915" s="38" t="s">
        <v>8082</v>
      </c>
      <c r="E2915" s="38" t="s">
        <v>8083</v>
      </c>
      <c r="F2915" s="116">
        <v>129600</v>
      </c>
      <c r="G2915" s="221">
        <v>0.05</v>
      </c>
      <c r="H2915" s="222">
        <f t="shared" si="61"/>
        <v>123120</v>
      </c>
      <c r="I2915" s="38"/>
      <c r="J2915" s="61"/>
    </row>
    <row r="2916" spans="1:10" s="32" customFormat="1" ht="14.5" x14ac:dyDescent="0.25">
      <c r="A2916" s="38" t="s">
        <v>2268</v>
      </c>
      <c r="B2916" s="38" t="s">
        <v>2333</v>
      </c>
      <c r="C2916" s="38" t="s">
        <v>9537</v>
      </c>
      <c r="D2916" s="38" t="s">
        <v>9683</v>
      </c>
      <c r="E2916" s="38" t="s">
        <v>9684</v>
      </c>
      <c r="F2916" s="116">
        <v>32000</v>
      </c>
      <c r="G2916" s="221">
        <v>0.05</v>
      </c>
      <c r="H2916" s="222">
        <f t="shared" si="61"/>
        <v>30400</v>
      </c>
    </row>
    <row r="2917" spans="1:10" s="32" customFormat="1" ht="14.5" x14ac:dyDescent="0.25">
      <c r="A2917" s="38" t="s">
        <v>2268</v>
      </c>
      <c r="B2917" s="38" t="s">
        <v>2333</v>
      </c>
      <c r="C2917" s="38" t="s">
        <v>9537</v>
      </c>
      <c r="D2917" s="38" t="s">
        <v>9685</v>
      </c>
      <c r="E2917" s="38" t="s">
        <v>9686</v>
      </c>
      <c r="F2917" s="116">
        <v>32000</v>
      </c>
      <c r="G2917" s="221">
        <v>0.05</v>
      </c>
      <c r="H2917" s="222">
        <f t="shared" si="61"/>
        <v>30400</v>
      </c>
    </row>
    <row r="2918" spans="1:10" s="32" customFormat="1" ht="14.5" x14ac:dyDescent="0.25">
      <c r="A2918" s="38" t="s">
        <v>2268</v>
      </c>
      <c r="B2918" s="38" t="s">
        <v>2333</v>
      </c>
      <c r="C2918" s="38" t="s">
        <v>9537</v>
      </c>
      <c r="D2918" s="38" t="s">
        <v>9687</v>
      </c>
      <c r="E2918" s="38" t="s">
        <v>9688</v>
      </c>
      <c r="F2918" s="116">
        <v>76800</v>
      </c>
      <c r="G2918" s="221">
        <v>0.05</v>
      </c>
      <c r="H2918" s="222">
        <f t="shared" si="61"/>
        <v>72960</v>
      </c>
    </row>
    <row r="2919" spans="1:10" s="32" customFormat="1" ht="14.5" x14ac:dyDescent="0.25">
      <c r="A2919" s="38" t="s">
        <v>2268</v>
      </c>
      <c r="B2919" s="38" t="s">
        <v>2333</v>
      </c>
      <c r="C2919" s="38" t="s">
        <v>9537</v>
      </c>
      <c r="D2919" s="38" t="s">
        <v>9689</v>
      </c>
      <c r="E2919" s="38" t="s">
        <v>9690</v>
      </c>
      <c r="F2919" s="116">
        <v>76800</v>
      </c>
      <c r="G2919" s="221">
        <v>0.05</v>
      </c>
      <c r="H2919" s="222">
        <f t="shared" si="61"/>
        <v>72960</v>
      </c>
    </row>
    <row r="2920" spans="1:10" s="32" customFormat="1" ht="14.5" x14ac:dyDescent="0.25">
      <c r="A2920" s="38" t="s">
        <v>2268</v>
      </c>
      <c r="B2920" s="38" t="s">
        <v>2333</v>
      </c>
      <c r="C2920" s="38" t="s">
        <v>9537</v>
      </c>
      <c r="D2920" s="38" t="s">
        <v>9691</v>
      </c>
      <c r="E2920" s="38" t="s">
        <v>9692</v>
      </c>
      <c r="F2920" s="116">
        <v>128000</v>
      </c>
      <c r="G2920" s="221">
        <v>0.05</v>
      </c>
      <c r="H2920" s="222">
        <f t="shared" si="61"/>
        <v>121600</v>
      </c>
    </row>
    <row r="2921" spans="1:10" s="32" customFormat="1" ht="14.5" x14ac:dyDescent="0.25">
      <c r="A2921" s="38" t="s">
        <v>2268</v>
      </c>
      <c r="B2921" s="38" t="s">
        <v>2333</v>
      </c>
      <c r="C2921" s="38" t="s">
        <v>9537</v>
      </c>
      <c r="D2921" s="38" t="s">
        <v>9693</v>
      </c>
      <c r="E2921" s="38" t="s">
        <v>9694</v>
      </c>
      <c r="F2921" s="116">
        <v>128000</v>
      </c>
      <c r="G2921" s="221">
        <v>0.05</v>
      </c>
      <c r="H2921" s="222">
        <f t="shared" si="61"/>
        <v>121600</v>
      </c>
    </row>
    <row r="2922" spans="1:10" s="32" customFormat="1" ht="14.5" x14ac:dyDescent="0.25">
      <c r="A2922" s="38" t="s">
        <v>2268</v>
      </c>
      <c r="B2922" s="38" t="s">
        <v>2333</v>
      </c>
      <c r="C2922" s="38" t="s">
        <v>9537</v>
      </c>
      <c r="D2922" s="38" t="s">
        <v>9695</v>
      </c>
      <c r="E2922" s="38" t="s">
        <v>9696</v>
      </c>
      <c r="F2922" s="116">
        <v>36000</v>
      </c>
      <c r="G2922" s="221">
        <v>0.05</v>
      </c>
      <c r="H2922" s="222">
        <f t="shared" si="61"/>
        <v>34200</v>
      </c>
    </row>
    <row r="2923" spans="1:10" s="32" customFormat="1" ht="14.5" x14ac:dyDescent="0.25">
      <c r="A2923" s="38" t="s">
        <v>2268</v>
      </c>
      <c r="B2923" s="38" t="s">
        <v>2333</v>
      </c>
      <c r="C2923" s="38" t="s">
        <v>9537</v>
      </c>
      <c r="D2923" s="38" t="s">
        <v>9697</v>
      </c>
      <c r="E2923" s="38" t="s">
        <v>9698</v>
      </c>
      <c r="F2923" s="116">
        <v>36000</v>
      </c>
      <c r="G2923" s="221">
        <v>0.05</v>
      </c>
      <c r="H2923" s="222">
        <f t="shared" si="61"/>
        <v>34200</v>
      </c>
    </row>
    <row r="2924" spans="1:10" s="32" customFormat="1" ht="14.5" x14ac:dyDescent="0.25">
      <c r="A2924" s="38" t="s">
        <v>2268</v>
      </c>
      <c r="B2924" s="38" t="s">
        <v>2333</v>
      </c>
      <c r="C2924" s="38" t="s">
        <v>9537</v>
      </c>
      <c r="D2924" s="38" t="s">
        <v>9699</v>
      </c>
      <c r="E2924" s="38" t="s">
        <v>9700</v>
      </c>
      <c r="F2924" s="116">
        <v>86400</v>
      </c>
      <c r="G2924" s="221">
        <v>0.05</v>
      </c>
      <c r="H2924" s="222">
        <f t="shared" si="61"/>
        <v>82080</v>
      </c>
    </row>
    <row r="2925" spans="1:10" s="32" customFormat="1" ht="29" x14ac:dyDescent="0.25">
      <c r="A2925" s="38" t="s">
        <v>2268</v>
      </c>
      <c r="B2925" s="38" t="s">
        <v>2333</v>
      </c>
      <c r="C2925" s="38" t="s">
        <v>9537</v>
      </c>
      <c r="D2925" s="38" t="s">
        <v>9701</v>
      </c>
      <c r="E2925" s="38" t="s">
        <v>9702</v>
      </c>
      <c r="F2925" s="116">
        <v>86400</v>
      </c>
      <c r="G2925" s="221">
        <v>0.05</v>
      </c>
      <c r="H2925" s="222">
        <f t="shared" si="61"/>
        <v>82080</v>
      </c>
    </row>
    <row r="2926" spans="1:10" s="32" customFormat="1" ht="14.5" x14ac:dyDescent="0.25">
      <c r="A2926" s="38" t="s">
        <v>2268</v>
      </c>
      <c r="B2926" s="38" t="s">
        <v>2333</v>
      </c>
      <c r="C2926" s="38" t="s">
        <v>9537</v>
      </c>
      <c r="D2926" s="38" t="s">
        <v>9703</v>
      </c>
      <c r="E2926" s="38" t="s">
        <v>9704</v>
      </c>
      <c r="F2926" s="116">
        <v>144000</v>
      </c>
      <c r="G2926" s="221">
        <v>0.05</v>
      </c>
      <c r="H2926" s="222">
        <f t="shared" si="61"/>
        <v>136800</v>
      </c>
    </row>
    <row r="2927" spans="1:10" s="32" customFormat="1" ht="29" x14ac:dyDescent="0.25">
      <c r="A2927" s="38" t="s">
        <v>2268</v>
      </c>
      <c r="B2927" s="38" t="s">
        <v>2333</v>
      </c>
      <c r="C2927" s="38" t="s">
        <v>9537</v>
      </c>
      <c r="D2927" s="38" t="s">
        <v>9705</v>
      </c>
      <c r="E2927" s="38" t="s">
        <v>9706</v>
      </c>
      <c r="F2927" s="116">
        <v>144000</v>
      </c>
      <c r="G2927" s="221">
        <v>0.05</v>
      </c>
      <c r="H2927" s="222">
        <f t="shared" ref="H2927:H2990" si="62">SUM(F2927*0.95)</f>
        <v>136800</v>
      </c>
    </row>
    <row r="2928" spans="1:10" s="48" customFormat="1" ht="14.5" x14ac:dyDescent="0.25">
      <c r="A2928" s="26" t="s">
        <v>2268</v>
      </c>
      <c r="B2928" s="26" t="s">
        <v>2333</v>
      </c>
      <c r="C2928" s="26" t="s">
        <v>382</v>
      </c>
      <c r="D2928" s="26" t="s">
        <v>3085</v>
      </c>
      <c r="E2928" s="61" t="s">
        <v>3086</v>
      </c>
      <c r="F2928" s="45">
        <v>48000</v>
      </c>
      <c r="G2928" s="221">
        <v>0.05</v>
      </c>
      <c r="H2928" s="222">
        <f t="shared" si="62"/>
        <v>45600</v>
      </c>
      <c r="I2928" s="46"/>
      <c r="J2928" s="54"/>
    </row>
    <row r="2929" spans="1:10" s="48" customFormat="1" ht="14.5" x14ac:dyDescent="0.25">
      <c r="A2929" s="26" t="s">
        <v>2268</v>
      </c>
      <c r="B2929" s="26" t="s">
        <v>2333</v>
      </c>
      <c r="C2929" s="26" t="s">
        <v>382</v>
      </c>
      <c r="D2929" s="26" t="s">
        <v>3091</v>
      </c>
      <c r="E2929" s="61" t="s">
        <v>3092</v>
      </c>
      <c r="F2929" s="45">
        <v>48000</v>
      </c>
      <c r="G2929" s="221">
        <v>0.05</v>
      </c>
      <c r="H2929" s="222">
        <f t="shared" si="62"/>
        <v>45600</v>
      </c>
      <c r="I2929" s="46"/>
      <c r="J2929" s="54"/>
    </row>
    <row r="2930" spans="1:10" s="48" customFormat="1" ht="14.5" x14ac:dyDescent="0.25">
      <c r="A2930" s="26" t="s">
        <v>2268</v>
      </c>
      <c r="B2930" s="26" t="s">
        <v>2333</v>
      </c>
      <c r="C2930" s="26" t="s">
        <v>382</v>
      </c>
      <c r="D2930" s="26" t="s">
        <v>3087</v>
      </c>
      <c r="E2930" s="61" t="s">
        <v>3088</v>
      </c>
      <c r="F2930" s="45">
        <v>115200</v>
      </c>
      <c r="G2930" s="221">
        <v>0.05</v>
      </c>
      <c r="H2930" s="222">
        <f t="shared" si="62"/>
        <v>109440</v>
      </c>
      <c r="I2930" s="46"/>
      <c r="J2930" s="54"/>
    </row>
    <row r="2931" spans="1:10" s="48" customFormat="1" ht="14.5" x14ac:dyDescent="0.25">
      <c r="A2931" s="26" t="s">
        <v>2268</v>
      </c>
      <c r="B2931" s="26" t="s">
        <v>2333</v>
      </c>
      <c r="C2931" s="26" t="s">
        <v>382</v>
      </c>
      <c r="D2931" s="26" t="s">
        <v>3089</v>
      </c>
      <c r="E2931" s="61" t="s">
        <v>3090</v>
      </c>
      <c r="F2931" s="45">
        <v>115200</v>
      </c>
      <c r="G2931" s="221">
        <v>0.05</v>
      </c>
      <c r="H2931" s="222">
        <f t="shared" si="62"/>
        <v>109440</v>
      </c>
      <c r="I2931" s="46"/>
      <c r="J2931" s="54"/>
    </row>
    <row r="2932" spans="1:10" s="48" customFormat="1" ht="14.5" x14ac:dyDescent="0.25">
      <c r="A2932" s="26" t="s">
        <v>2268</v>
      </c>
      <c r="B2932" s="26" t="s">
        <v>2333</v>
      </c>
      <c r="C2932" s="26" t="s">
        <v>382</v>
      </c>
      <c r="D2932" s="26" t="s">
        <v>4415</v>
      </c>
      <c r="E2932" s="61" t="s">
        <v>4414</v>
      </c>
      <c r="F2932" s="45">
        <v>192000</v>
      </c>
      <c r="G2932" s="221">
        <v>0.05</v>
      </c>
      <c r="H2932" s="222">
        <f t="shared" si="62"/>
        <v>182400</v>
      </c>
      <c r="I2932" s="46"/>
      <c r="J2932" s="54"/>
    </row>
    <row r="2933" spans="1:10" s="48" customFormat="1" ht="14.5" x14ac:dyDescent="0.25">
      <c r="A2933" s="26" t="s">
        <v>2268</v>
      </c>
      <c r="B2933" s="26" t="s">
        <v>2333</v>
      </c>
      <c r="C2933" s="26" t="s">
        <v>382</v>
      </c>
      <c r="D2933" s="26" t="s">
        <v>4413</v>
      </c>
      <c r="E2933" s="61" t="s">
        <v>4412</v>
      </c>
      <c r="F2933" s="45">
        <v>192000</v>
      </c>
      <c r="G2933" s="221">
        <v>0.05</v>
      </c>
      <c r="H2933" s="222">
        <f t="shared" si="62"/>
        <v>182400</v>
      </c>
      <c r="I2933" s="46"/>
      <c r="J2933" s="54"/>
    </row>
    <row r="2934" spans="1:10" s="48" customFormat="1" ht="14.5" x14ac:dyDescent="0.25">
      <c r="A2934" s="38" t="s">
        <v>2268</v>
      </c>
      <c r="B2934" s="38" t="s">
        <v>2333</v>
      </c>
      <c r="C2934" s="38" t="s">
        <v>382</v>
      </c>
      <c r="D2934" s="38" t="s">
        <v>6003</v>
      </c>
      <c r="E2934" s="38" t="s">
        <v>6004</v>
      </c>
      <c r="F2934" s="106">
        <v>54000</v>
      </c>
      <c r="G2934" s="221">
        <v>0.05</v>
      </c>
      <c r="H2934" s="222">
        <f t="shared" si="62"/>
        <v>51300</v>
      </c>
      <c r="I2934" s="38"/>
      <c r="J2934" s="42"/>
    </row>
    <row r="2935" spans="1:10" s="48" customFormat="1" ht="14.5" x14ac:dyDescent="0.25">
      <c r="A2935" s="38" t="s">
        <v>2268</v>
      </c>
      <c r="B2935" s="38" t="s">
        <v>2333</v>
      </c>
      <c r="C2935" s="38" t="s">
        <v>382</v>
      </c>
      <c r="D2935" s="38" t="s">
        <v>6005</v>
      </c>
      <c r="E2935" s="38" t="s">
        <v>6006</v>
      </c>
      <c r="F2935" s="106">
        <v>54000</v>
      </c>
      <c r="G2935" s="221">
        <v>0.05</v>
      </c>
      <c r="H2935" s="222">
        <f t="shared" si="62"/>
        <v>51300</v>
      </c>
      <c r="I2935" s="38"/>
      <c r="J2935" s="42"/>
    </row>
    <row r="2936" spans="1:10" s="48" customFormat="1" ht="14.5" x14ac:dyDescent="0.25">
      <c r="A2936" s="38" t="s">
        <v>2268</v>
      </c>
      <c r="B2936" s="38" t="s">
        <v>2333</v>
      </c>
      <c r="C2936" s="38" t="s">
        <v>382</v>
      </c>
      <c r="D2936" s="38" t="s">
        <v>6007</v>
      </c>
      <c r="E2936" s="38" t="s">
        <v>6008</v>
      </c>
      <c r="F2936" s="106">
        <v>129600</v>
      </c>
      <c r="G2936" s="221">
        <v>0.05</v>
      </c>
      <c r="H2936" s="222">
        <f t="shared" si="62"/>
        <v>123120</v>
      </c>
      <c r="I2936" s="38"/>
      <c r="J2936" s="42"/>
    </row>
    <row r="2937" spans="1:10" s="48" customFormat="1" ht="29" x14ac:dyDescent="0.25">
      <c r="A2937" s="38" t="s">
        <v>2268</v>
      </c>
      <c r="B2937" s="38" t="s">
        <v>2333</v>
      </c>
      <c r="C2937" s="38" t="s">
        <v>382</v>
      </c>
      <c r="D2937" s="38" t="s">
        <v>6009</v>
      </c>
      <c r="E2937" s="38" t="s">
        <v>6010</v>
      </c>
      <c r="F2937" s="106">
        <v>129600</v>
      </c>
      <c r="G2937" s="221">
        <v>0.05</v>
      </c>
      <c r="H2937" s="222">
        <f t="shared" si="62"/>
        <v>123120</v>
      </c>
      <c r="I2937" s="38"/>
      <c r="J2937" s="42"/>
    </row>
    <row r="2938" spans="1:10" s="48" customFormat="1" ht="14.5" x14ac:dyDescent="0.25">
      <c r="A2938" s="38" t="s">
        <v>2268</v>
      </c>
      <c r="B2938" s="38" t="s">
        <v>2333</v>
      </c>
      <c r="C2938" s="38" t="s">
        <v>382</v>
      </c>
      <c r="D2938" s="38" t="s">
        <v>6011</v>
      </c>
      <c r="E2938" s="38" t="s">
        <v>6012</v>
      </c>
      <c r="F2938" s="106">
        <v>216000</v>
      </c>
      <c r="G2938" s="221">
        <v>0.05</v>
      </c>
      <c r="H2938" s="222">
        <f t="shared" si="62"/>
        <v>205200</v>
      </c>
      <c r="I2938" s="38"/>
      <c r="J2938" s="42"/>
    </row>
    <row r="2939" spans="1:10" s="48" customFormat="1" ht="29" x14ac:dyDescent="0.25">
      <c r="A2939" s="38" t="s">
        <v>2268</v>
      </c>
      <c r="B2939" s="38" t="s">
        <v>2333</v>
      </c>
      <c r="C2939" s="38" t="s">
        <v>382</v>
      </c>
      <c r="D2939" s="38" t="s">
        <v>6013</v>
      </c>
      <c r="E2939" s="38" t="s">
        <v>6014</v>
      </c>
      <c r="F2939" s="106">
        <v>216000</v>
      </c>
      <c r="G2939" s="221">
        <v>0.05</v>
      </c>
      <c r="H2939" s="222">
        <f t="shared" si="62"/>
        <v>205200</v>
      </c>
      <c r="I2939" s="38"/>
      <c r="J2939" s="42"/>
    </row>
    <row r="2940" spans="1:10" s="48" customFormat="1" ht="14.5" x14ac:dyDescent="0.25">
      <c r="A2940" s="38" t="s">
        <v>2268</v>
      </c>
      <c r="B2940" s="38" t="s">
        <v>2333</v>
      </c>
      <c r="C2940" s="38" t="s">
        <v>5663</v>
      </c>
      <c r="D2940" s="38" t="s">
        <v>5801</v>
      </c>
      <c r="E2940" s="38" t="s">
        <v>5802</v>
      </c>
      <c r="F2940" s="39">
        <v>60000</v>
      </c>
      <c r="G2940" s="221">
        <v>0.05</v>
      </c>
      <c r="H2940" s="222">
        <f t="shared" si="62"/>
        <v>57000</v>
      </c>
      <c r="I2940" s="46"/>
      <c r="J2940" s="42"/>
    </row>
    <row r="2941" spans="1:10" s="48" customFormat="1" ht="14.5" x14ac:dyDescent="0.25">
      <c r="A2941" s="38" t="s">
        <v>2268</v>
      </c>
      <c r="B2941" s="38" t="s">
        <v>2333</v>
      </c>
      <c r="C2941" s="38" t="s">
        <v>5663</v>
      </c>
      <c r="D2941" s="38" t="s">
        <v>5803</v>
      </c>
      <c r="E2941" s="38" t="s">
        <v>5804</v>
      </c>
      <c r="F2941" s="39">
        <v>60000</v>
      </c>
      <c r="G2941" s="221">
        <v>0.05</v>
      </c>
      <c r="H2941" s="222">
        <f t="shared" si="62"/>
        <v>57000</v>
      </c>
      <c r="I2941" s="46"/>
      <c r="J2941" s="42"/>
    </row>
    <row r="2942" spans="1:10" s="48" customFormat="1" ht="14.5" x14ac:dyDescent="0.25">
      <c r="A2942" s="38" t="s">
        <v>2268</v>
      </c>
      <c r="B2942" s="38" t="s">
        <v>2333</v>
      </c>
      <c r="C2942" s="38" t="s">
        <v>5663</v>
      </c>
      <c r="D2942" s="38" t="s">
        <v>5805</v>
      </c>
      <c r="E2942" s="38" t="s">
        <v>5806</v>
      </c>
      <c r="F2942" s="39">
        <v>144000</v>
      </c>
      <c r="G2942" s="221">
        <v>0.05</v>
      </c>
      <c r="H2942" s="222">
        <f t="shared" si="62"/>
        <v>136800</v>
      </c>
      <c r="I2942" s="46"/>
      <c r="J2942" s="42"/>
    </row>
    <row r="2943" spans="1:10" s="48" customFormat="1" ht="14.5" x14ac:dyDescent="0.25">
      <c r="A2943" s="38" t="s">
        <v>2268</v>
      </c>
      <c r="B2943" s="38" t="s">
        <v>2333</v>
      </c>
      <c r="C2943" s="38" t="s">
        <v>5663</v>
      </c>
      <c r="D2943" s="38" t="s">
        <v>5807</v>
      </c>
      <c r="E2943" s="38" t="s">
        <v>5808</v>
      </c>
      <c r="F2943" s="39">
        <v>144000</v>
      </c>
      <c r="G2943" s="221">
        <v>0.05</v>
      </c>
      <c r="H2943" s="222">
        <f t="shared" si="62"/>
        <v>136800</v>
      </c>
      <c r="I2943" s="46"/>
      <c r="J2943" s="42"/>
    </row>
    <row r="2944" spans="1:10" s="48" customFormat="1" ht="14.5" x14ac:dyDescent="0.25">
      <c r="A2944" s="38" t="s">
        <v>2268</v>
      </c>
      <c r="B2944" s="38" t="s">
        <v>2333</v>
      </c>
      <c r="C2944" s="38" t="s">
        <v>5663</v>
      </c>
      <c r="D2944" s="38" t="s">
        <v>5809</v>
      </c>
      <c r="E2944" s="38" t="s">
        <v>5810</v>
      </c>
      <c r="F2944" s="39">
        <v>240000</v>
      </c>
      <c r="G2944" s="221">
        <v>0.05</v>
      </c>
      <c r="H2944" s="222">
        <f t="shared" si="62"/>
        <v>228000</v>
      </c>
      <c r="I2944" s="46"/>
      <c r="J2944" s="42"/>
    </row>
    <row r="2945" spans="1:10" s="48" customFormat="1" ht="14.5" x14ac:dyDescent="0.25">
      <c r="A2945" s="38" t="s">
        <v>2268</v>
      </c>
      <c r="B2945" s="38" t="s">
        <v>2333</v>
      </c>
      <c r="C2945" s="38" t="s">
        <v>5663</v>
      </c>
      <c r="D2945" s="38" t="s">
        <v>5811</v>
      </c>
      <c r="E2945" s="38" t="s">
        <v>5812</v>
      </c>
      <c r="F2945" s="39">
        <v>240000</v>
      </c>
      <c r="G2945" s="221">
        <v>0.05</v>
      </c>
      <c r="H2945" s="222">
        <f t="shared" si="62"/>
        <v>228000</v>
      </c>
      <c r="I2945" s="46"/>
      <c r="J2945" s="42"/>
    </row>
    <row r="2946" spans="1:10" s="48" customFormat="1" ht="14.5" x14ac:dyDescent="0.25">
      <c r="A2946" s="38" t="s">
        <v>2268</v>
      </c>
      <c r="B2946" s="38" t="s">
        <v>2333</v>
      </c>
      <c r="C2946" s="38" t="s">
        <v>5663</v>
      </c>
      <c r="D2946" s="38" t="s">
        <v>6390</v>
      </c>
      <c r="E2946" s="38" t="s">
        <v>6391</v>
      </c>
      <c r="F2946" s="39">
        <v>67500</v>
      </c>
      <c r="G2946" s="221">
        <v>0.05</v>
      </c>
      <c r="H2946" s="222">
        <f t="shared" si="62"/>
        <v>64125</v>
      </c>
      <c r="I2946" s="46"/>
      <c r="J2946" s="42"/>
    </row>
    <row r="2947" spans="1:10" s="48" customFormat="1" ht="14.5" x14ac:dyDescent="0.25">
      <c r="A2947" s="38" t="s">
        <v>2268</v>
      </c>
      <c r="B2947" s="38" t="s">
        <v>2333</v>
      </c>
      <c r="C2947" s="38" t="s">
        <v>5663</v>
      </c>
      <c r="D2947" s="38" t="s">
        <v>6392</v>
      </c>
      <c r="E2947" s="38" t="s">
        <v>6393</v>
      </c>
      <c r="F2947" s="39">
        <v>67500</v>
      </c>
      <c r="G2947" s="221">
        <v>0.05</v>
      </c>
      <c r="H2947" s="222">
        <f t="shared" si="62"/>
        <v>64125</v>
      </c>
      <c r="I2947" s="46"/>
      <c r="J2947" s="42"/>
    </row>
    <row r="2948" spans="1:10" s="48" customFormat="1" ht="14.5" x14ac:dyDescent="0.25">
      <c r="A2948" s="38" t="s">
        <v>2268</v>
      </c>
      <c r="B2948" s="38" t="s">
        <v>2333</v>
      </c>
      <c r="C2948" s="38" t="s">
        <v>5663</v>
      </c>
      <c r="D2948" s="38" t="s">
        <v>6394</v>
      </c>
      <c r="E2948" s="38" t="s">
        <v>6395</v>
      </c>
      <c r="F2948" s="39">
        <v>162000</v>
      </c>
      <c r="G2948" s="221">
        <v>0.05</v>
      </c>
      <c r="H2948" s="222">
        <f t="shared" si="62"/>
        <v>153900</v>
      </c>
      <c r="I2948" s="46"/>
      <c r="J2948" s="42"/>
    </row>
    <row r="2949" spans="1:10" s="48" customFormat="1" ht="29" x14ac:dyDescent="0.25">
      <c r="A2949" s="38" t="s">
        <v>2268</v>
      </c>
      <c r="B2949" s="38" t="s">
        <v>2333</v>
      </c>
      <c r="C2949" s="38" t="s">
        <v>5663</v>
      </c>
      <c r="D2949" s="38" t="s">
        <v>6396</v>
      </c>
      <c r="E2949" s="38" t="s">
        <v>6397</v>
      </c>
      <c r="F2949" s="39">
        <v>162000</v>
      </c>
      <c r="G2949" s="221">
        <v>0.05</v>
      </c>
      <c r="H2949" s="222">
        <f t="shared" si="62"/>
        <v>153900</v>
      </c>
      <c r="I2949" s="46"/>
      <c r="J2949" s="42"/>
    </row>
    <row r="2950" spans="1:10" s="48" customFormat="1" ht="14.5" x14ac:dyDescent="0.25">
      <c r="A2950" s="38" t="s">
        <v>2268</v>
      </c>
      <c r="B2950" s="38" t="s">
        <v>2333</v>
      </c>
      <c r="C2950" s="38" t="s">
        <v>5663</v>
      </c>
      <c r="D2950" s="38" t="s">
        <v>6398</v>
      </c>
      <c r="E2950" s="38" t="s">
        <v>6399</v>
      </c>
      <c r="F2950" s="39">
        <v>270000</v>
      </c>
      <c r="G2950" s="221">
        <v>0.05</v>
      </c>
      <c r="H2950" s="222">
        <f t="shared" si="62"/>
        <v>256500</v>
      </c>
      <c r="I2950" s="46"/>
      <c r="J2950" s="42"/>
    </row>
    <row r="2951" spans="1:10" s="48" customFormat="1" ht="29" x14ac:dyDescent="0.25">
      <c r="A2951" s="38" t="s">
        <v>2268</v>
      </c>
      <c r="B2951" s="38" t="s">
        <v>2333</v>
      </c>
      <c r="C2951" s="38" t="s">
        <v>5663</v>
      </c>
      <c r="D2951" s="38" t="s">
        <v>6400</v>
      </c>
      <c r="E2951" s="38" t="s">
        <v>6401</v>
      </c>
      <c r="F2951" s="39">
        <v>270000</v>
      </c>
      <c r="G2951" s="221">
        <v>0.05</v>
      </c>
      <c r="H2951" s="222">
        <f t="shared" si="62"/>
        <v>256500</v>
      </c>
      <c r="I2951" s="46"/>
      <c r="J2951" s="42"/>
    </row>
    <row r="2952" spans="1:10" s="48" customFormat="1" ht="14.5" x14ac:dyDescent="0.25">
      <c r="A2952" s="26" t="s">
        <v>2268</v>
      </c>
      <c r="B2952" s="26" t="s">
        <v>2333</v>
      </c>
      <c r="C2952" s="26" t="s">
        <v>420</v>
      </c>
      <c r="D2952" s="26" t="s">
        <v>3146</v>
      </c>
      <c r="E2952" s="61" t="s">
        <v>3147</v>
      </c>
      <c r="F2952" s="45">
        <v>1600</v>
      </c>
      <c r="G2952" s="221">
        <v>0.05</v>
      </c>
      <c r="H2952" s="222">
        <f t="shared" si="62"/>
        <v>1520</v>
      </c>
      <c r="I2952" s="46"/>
      <c r="J2952" s="47"/>
    </row>
    <row r="2953" spans="1:10" s="48" customFormat="1" ht="14.5" x14ac:dyDescent="0.25">
      <c r="A2953" s="26" t="s">
        <v>2268</v>
      </c>
      <c r="B2953" s="26" t="s">
        <v>2333</v>
      </c>
      <c r="C2953" s="26" t="s">
        <v>420</v>
      </c>
      <c r="D2953" s="26" t="s">
        <v>3150</v>
      </c>
      <c r="E2953" s="61" t="s">
        <v>3151</v>
      </c>
      <c r="F2953" s="45">
        <v>1600</v>
      </c>
      <c r="G2953" s="221">
        <v>0.05</v>
      </c>
      <c r="H2953" s="222">
        <f t="shared" si="62"/>
        <v>1520</v>
      </c>
      <c r="I2953" s="46"/>
      <c r="J2953" s="47"/>
    </row>
    <row r="2954" spans="1:10" s="48" customFormat="1" ht="14.5" x14ac:dyDescent="0.25">
      <c r="A2954" s="26" t="s">
        <v>2268</v>
      </c>
      <c r="B2954" s="26" t="s">
        <v>2333</v>
      </c>
      <c r="C2954" s="26" t="s">
        <v>420</v>
      </c>
      <c r="D2954" s="26" t="s">
        <v>3148</v>
      </c>
      <c r="E2954" s="64" t="s">
        <v>5518</v>
      </c>
      <c r="F2954" s="45">
        <v>3800</v>
      </c>
      <c r="G2954" s="221">
        <v>0.05</v>
      </c>
      <c r="H2954" s="222">
        <f t="shared" si="62"/>
        <v>3610</v>
      </c>
      <c r="I2954" s="46"/>
      <c r="J2954" s="41"/>
    </row>
    <row r="2955" spans="1:10" s="48" customFormat="1" ht="14.5" x14ac:dyDescent="0.25">
      <c r="A2955" s="26" t="s">
        <v>2268</v>
      </c>
      <c r="B2955" s="26" t="s">
        <v>2333</v>
      </c>
      <c r="C2955" s="26" t="s">
        <v>420</v>
      </c>
      <c r="D2955" s="26" t="s">
        <v>3149</v>
      </c>
      <c r="E2955" s="64" t="s">
        <v>5519</v>
      </c>
      <c r="F2955" s="45">
        <v>3800</v>
      </c>
      <c r="G2955" s="221">
        <v>0.05</v>
      </c>
      <c r="H2955" s="222">
        <f t="shared" si="62"/>
        <v>3610</v>
      </c>
      <c r="I2955" s="46"/>
      <c r="J2955" s="41"/>
    </row>
    <row r="2956" spans="1:10" s="48" customFormat="1" ht="14.5" x14ac:dyDescent="0.25">
      <c r="A2956" s="26" t="s">
        <v>2268</v>
      </c>
      <c r="B2956" s="26" t="s">
        <v>2333</v>
      </c>
      <c r="C2956" s="26" t="s">
        <v>420</v>
      </c>
      <c r="D2956" s="26" t="s">
        <v>4419</v>
      </c>
      <c r="E2956" s="61" t="s">
        <v>4418</v>
      </c>
      <c r="F2956" s="45">
        <v>6400</v>
      </c>
      <c r="G2956" s="221">
        <v>0.05</v>
      </c>
      <c r="H2956" s="222">
        <f t="shared" si="62"/>
        <v>6080</v>
      </c>
      <c r="I2956" s="46"/>
      <c r="J2956" s="47"/>
    </row>
    <row r="2957" spans="1:10" s="48" customFormat="1" ht="14.5" x14ac:dyDescent="0.25">
      <c r="A2957" s="26" t="s">
        <v>2268</v>
      </c>
      <c r="B2957" s="26" t="s">
        <v>2333</v>
      </c>
      <c r="C2957" s="26" t="s">
        <v>420</v>
      </c>
      <c r="D2957" s="26" t="s">
        <v>4417</v>
      </c>
      <c r="E2957" s="61" t="s">
        <v>4416</v>
      </c>
      <c r="F2957" s="45">
        <v>6400</v>
      </c>
      <c r="G2957" s="221">
        <v>0.05</v>
      </c>
      <c r="H2957" s="222">
        <f t="shared" si="62"/>
        <v>6080</v>
      </c>
      <c r="I2957" s="46"/>
      <c r="J2957" s="47"/>
    </row>
    <row r="2958" spans="1:10" s="48" customFormat="1" ht="14.5" x14ac:dyDescent="0.25">
      <c r="A2958" s="38" t="s">
        <v>2268</v>
      </c>
      <c r="B2958" s="38" t="s">
        <v>2333</v>
      </c>
      <c r="C2958" s="38" t="s">
        <v>420</v>
      </c>
      <c r="D2958" s="38" t="s">
        <v>6015</v>
      </c>
      <c r="E2958" s="38" t="s">
        <v>6016</v>
      </c>
      <c r="F2958" s="106">
        <v>1800</v>
      </c>
      <c r="G2958" s="221">
        <v>0.05</v>
      </c>
      <c r="H2958" s="222">
        <f t="shared" si="62"/>
        <v>1710</v>
      </c>
      <c r="I2958" s="38"/>
      <c r="J2958" s="42"/>
    </row>
    <row r="2959" spans="1:10" s="48" customFormat="1" ht="29" x14ac:dyDescent="0.25">
      <c r="A2959" s="38" t="s">
        <v>2268</v>
      </c>
      <c r="B2959" s="38" t="s">
        <v>2333</v>
      </c>
      <c r="C2959" s="38" t="s">
        <v>420</v>
      </c>
      <c r="D2959" s="38" t="s">
        <v>6017</v>
      </c>
      <c r="E2959" s="38" t="s">
        <v>6018</v>
      </c>
      <c r="F2959" s="106">
        <v>1800</v>
      </c>
      <c r="G2959" s="221">
        <v>0.05</v>
      </c>
      <c r="H2959" s="222">
        <f t="shared" si="62"/>
        <v>1710</v>
      </c>
      <c r="I2959" s="38"/>
      <c r="J2959" s="42"/>
    </row>
    <row r="2960" spans="1:10" s="48" customFormat="1" ht="29" x14ac:dyDescent="0.25">
      <c r="A2960" s="38" t="s">
        <v>2268</v>
      </c>
      <c r="B2960" s="38" t="s">
        <v>2333</v>
      </c>
      <c r="C2960" s="38" t="s">
        <v>420</v>
      </c>
      <c r="D2960" s="38" t="s">
        <v>6019</v>
      </c>
      <c r="E2960" s="190" t="s">
        <v>12142</v>
      </c>
      <c r="F2960" s="106">
        <v>4280</v>
      </c>
      <c r="G2960" s="221">
        <v>0.05</v>
      </c>
      <c r="H2960" s="222">
        <f t="shared" si="62"/>
        <v>4066</v>
      </c>
      <c r="I2960" s="38"/>
      <c r="J2960" s="201"/>
    </row>
    <row r="2961" spans="1:10" s="48" customFormat="1" ht="29" x14ac:dyDescent="0.25">
      <c r="A2961" s="38" t="s">
        <v>2268</v>
      </c>
      <c r="B2961" s="38" t="s">
        <v>2333</v>
      </c>
      <c r="C2961" s="38" t="s">
        <v>420</v>
      </c>
      <c r="D2961" s="38" t="s">
        <v>6020</v>
      </c>
      <c r="E2961" s="190" t="s">
        <v>12143</v>
      </c>
      <c r="F2961" s="106">
        <v>4280</v>
      </c>
      <c r="G2961" s="221">
        <v>0.05</v>
      </c>
      <c r="H2961" s="222">
        <f t="shared" si="62"/>
        <v>4066</v>
      </c>
      <c r="I2961" s="38"/>
      <c r="J2961" s="201"/>
    </row>
    <row r="2962" spans="1:10" s="48" customFormat="1" ht="29" x14ac:dyDescent="0.25">
      <c r="A2962" s="38" t="s">
        <v>2268</v>
      </c>
      <c r="B2962" s="38" t="s">
        <v>2333</v>
      </c>
      <c r="C2962" s="38" t="s">
        <v>420</v>
      </c>
      <c r="D2962" s="38" t="s">
        <v>6021</v>
      </c>
      <c r="E2962" s="38" t="s">
        <v>6022</v>
      </c>
      <c r="F2962" s="106">
        <v>7200</v>
      </c>
      <c r="G2962" s="221">
        <v>0.05</v>
      </c>
      <c r="H2962" s="222">
        <f t="shared" si="62"/>
        <v>6840</v>
      </c>
      <c r="I2962" s="38"/>
      <c r="J2962" s="42"/>
    </row>
    <row r="2963" spans="1:10" s="48" customFormat="1" ht="29" x14ac:dyDescent="0.25">
      <c r="A2963" s="38" t="s">
        <v>2268</v>
      </c>
      <c r="B2963" s="38" t="s">
        <v>2333</v>
      </c>
      <c r="C2963" s="38" t="s">
        <v>420</v>
      </c>
      <c r="D2963" s="38" t="s">
        <v>6023</v>
      </c>
      <c r="E2963" s="38" t="s">
        <v>6024</v>
      </c>
      <c r="F2963" s="106">
        <v>7200</v>
      </c>
      <c r="G2963" s="221">
        <v>0.05</v>
      </c>
      <c r="H2963" s="222">
        <f t="shared" si="62"/>
        <v>6840</v>
      </c>
      <c r="I2963" s="38"/>
      <c r="J2963" s="42"/>
    </row>
    <row r="2964" spans="1:10" s="48" customFormat="1" ht="14.5" x14ac:dyDescent="0.25">
      <c r="A2964" s="26" t="s">
        <v>2268</v>
      </c>
      <c r="B2964" s="26" t="s">
        <v>2333</v>
      </c>
      <c r="C2964" s="26" t="s">
        <v>414</v>
      </c>
      <c r="D2964" s="26" t="s">
        <v>3109</v>
      </c>
      <c r="E2964" s="61" t="s">
        <v>3110</v>
      </c>
      <c r="F2964" s="45">
        <v>4000</v>
      </c>
      <c r="G2964" s="221">
        <v>0.05</v>
      </c>
      <c r="H2964" s="222">
        <f t="shared" si="62"/>
        <v>3800</v>
      </c>
      <c r="I2964" s="46"/>
      <c r="J2964" s="47"/>
    </row>
    <row r="2965" spans="1:10" s="48" customFormat="1" ht="14.5" x14ac:dyDescent="0.25">
      <c r="A2965" s="26" t="s">
        <v>2268</v>
      </c>
      <c r="B2965" s="26" t="s">
        <v>2333</v>
      </c>
      <c r="C2965" s="26" t="s">
        <v>414</v>
      </c>
      <c r="D2965" s="26" t="s">
        <v>3114</v>
      </c>
      <c r="E2965" s="61" t="s">
        <v>3115</v>
      </c>
      <c r="F2965" s="45">
        <v>4000</v>
      </c>
      <c r="G2965" s="221">
        <v>0.05</v>
      </c>
      <c r="H2965" s="222">
        <f t="shared" si="62"/>
        <v>3800</v>
      </c>
      <c r="I2965" s="46"/>
      <c r="J2965" s="47"/>
    </row>
    <row r="2966" spans="1:10" s="48" customFormat="1" ht="14.5" x14ac:dyDescent="0.25">
      <c r="A2966" s="26" t="s">
        <v>2268</v>
      </c>
      <c r="B2966" s="26" t="s">
        <v>2333</v>
      </c>
      <c r="C2966" s="26" t="s">
        <v>414</v>
      </c>
      <c r="D2966" s="26" t="s">
        <v>3112</v>
      </c>
      <c r="E2966" s="64" t="s">
        <v>5516</v>
      </c>
      <c r="F2966" s="45">
        <v>9500</v>
      </c>
      <c r="G2966" s="221">
        <v>0.05</v>
      </c>
      <c r="H2966" s="222">
        <f t="shared" si="62"/>
        <v>9025</v>
      </c>
      <c r="I2966" s="46"/>
      <c r="J2966" s="41"/>
    </row>
    <row r="2967" spans="1:10" s="48" customFormat="1" ht="14.5" x14ac:dyDescent="0.25">
      <c r="A2967" s="26" t="s">
        <v>2268</v>
      </c>
      <c r="B2967" s="26" t="s">
        <v>2333</v>
      </c>
      <c r="C2967" s="26" t="s">
        <v>414</v>
      </c>
      <c r="D2967" s="26" t="s">
        <v>3113</v>
      </c>
      <c r="E2967" s="64" t="s">
        <v>5517</v>
      </c>
      <c r="F2967" s="45">
        <v>9500</v>
      </c>
      <c r="G2967" s="221">
        <v>0.05</v>
      </c>
      <c r="H2967" s="222">
        <f t="shared" si="62"/>
        <v>9025</v>
      </c>
      <c r="I2967" s="46"/>
      <c r="J2967" s="41"/>
    </row>
    <row r="2968" spans="1:10" s="48" customFormat="1" ht="14.5" x14ac:dyDescent="0.25">
      <c r="A2968" s="26" t="s">
        <v>2268</v>
      </c>
      <c r="B2968" s="26" t="s">
        <v>2333</v>
      </c>
      <c r="C2968" s="26" t="s">
        <v>414</v>
      </c>
      <c r="D2968" s="26" t="s">
        <v>4427</v>
      </c>
      <c r="E2968" s="61" t="s">
        <v>4426</v>
      </c>
      <c r="F2968" s="45">
        <v>16000</v>
      </c>
      <c r="G2968" s="221">
        <v>0.05</v>
      </c>
      <c r="H2968" s="222">
        <f t="shared" si="62"/>
        <v>15200</v>
      </c>
      <c r="I2968" s="46"/>
      <c r="J2968" s="47"/>
    </row>
    <row r="2969" spans="1:10" s="48" customFormat="1" ht="14.5" x14ac:dyDescent="0.25">
      <c r="A2969" s="26" t="s">
        <v>2268</v>
      </c>
      <c r="B2969" s="26" t="s">
        <v>2333</v>
      </c>
      <c r="C2969" s="26" t="s">
        <v>414</v>
      </c>
      <c r="D2969" s="26" t="s">
        <v>4425</v>
      </c>
      <c r="E2969" s="61" t="s">
        <v>4424</v>
      </c>
      <c r="F2969" s="45">
        <v>16000</v>
      </c>
      <c r="G2969" s="221">
        <v>0.05</v>
      </c>
      <c r="H2969" s="222">
        <f t="shared" si="62"/>
        <v>15200</v>
      </c>
      <c r="I2969" s="46"/>
      <c r="J2969" s="47"/>
    </row>
    <row r="2970" spans="1:10" s="48" customFormat="1" ht="14.5" x14ac:dyDescent="0.25">
      <c r="A2970" s="38" t="s">
        <v>2268</v>
      </c>
      <c r="B2970" s="38" t="s">
        <v>2333</v>
      </c>
      <c r="C2970" s="38" t="s">
        <v>414</v>
      </c>
      <c r="D2970" s="38" t="s">
        <v>6025</v>
      </c>
      <c r="E2970" s="38" t="s">
        <v>6026</v>
      </c>
      <c r="F2970" s="106">
        <v>4500</v>
      </c>
      <c r="G2970" s="221">
        <v>0.05</v>
      </c>
      <c r="H2970" s="222">
        <f t="shared" si="62"/>
        <v>4275</v>
      </c>
      <c r="I2970" s="38"/>
      <c r="J2970" s="42"/>
    </row>
    <row r="2971" spans="1:10" s="48" customFormat="1" ht="29" x14ac:dyDescent="0.25">
      <c r="A2971" s="38" t="s">
        <v>2268</v>
      </c>
      <c r="B2971" s="38" t="s">
        <v>2333</v>
      </c>
      <c r="C2971" s="38" t="s">
        <v>414</v>
      </c>
      <c r="D2971" s="38" t="s">
        <v>6027</v>
      </c>
      <c r="E2971" s="38" t="s">
        <v>6028</v>
      </c>
      <c r="F2971" s="106">
        <v>4500</v>
      </c>
      <c r="G2971" s="221">
        <v>0.05</v>
      </c>
      <c r="H2971" s="222">
        <f t="shared" si="62"/>
        <v>4275</v>
      </c>
      <c r="I2971" s="38"/>
      <c r="J2971" s="42"/>
    </row>
    <row r="2972" spans="1:10" s="48" customFormat="1" ht="29" x14ac:dyDescent="0.25">
      <c r="A2972" s="38" t="s">
        <v>2268</v>
      </c>
      <c r="B2972" s="38" t="s">
        <v>2333</v>
      </c>
      <c r="C2972" s="38" t="s">
        <v>414</v>
      </c>
      <c r="D2972" s="38" t="s">
        <v>6029</v>
      </c>
      <c r="E2972" s="190" t="s">
        <v>12144</v>
      </c>
      <c r="F2972" s="106">
        <v>10690</v>
      </c>
      <c r="G2972" s="221">
        <v>0.05</v>
      </c>
      <c r="H2972" s="222">
        <f t="shared" si="62"/>
        <v>10155.5</v>
      </c>
      <c r="I2972" s="38"/>
      <c r="J2972" s="201"/>
    </row>
    <row r="2973" spans="1:10" s="48" customFormat="1" ht="29" x14ac:dyDescent="0.25">
      <c r="A2973" s="38" t="s">
        <v>2268</v>
      </c>
      <c r="B2973" s="38" t="s">
        <v>2333</v>
      </c>
      <c r="C2973" s="38" t="s">
        <v>414</v>
      </c>
      <c r="D2973" s="38" t="s">
        <v>6030</v>
      </c>
      <c r="E2973" s="190" t="s">
        <v>12145</v>
      </c>
      <c r="F2973" s="106">
        <v>10690</v>
      </c>
      <c r="G2973" s="221">
        <v>0.05</v>
      </c>
      <c r="H2973" s="222">
        <f t="shared" si="62"/>
        <v>10155.5</v>
      </c>
      <c r="I2973" s="38"/>
      <c r="J2973" s="201"/>
    </row>
    <row r="2974" spans="1:10" s="48" customFormat="1" ht="29" x14ac:dyDescent="0.25">
      <c r="A2974" s="38" t="s">
        <v>2268</v>
      </c>
      <c r="B2974" s="38" t="s">
        <v>2333</v>
      </c>
      <c r="C2974" s="38" t="s">
        <v>414</v>
      </c>
      <c r="D2974" s="38" t="s">
        <v>6031</v>
      </c>
      <c r="E2974" s="38" t="s">
        <v>6032</v>
      </c>
      <c r="F2974" s="106">
        <v>18000</v>
      </c>
      <c r="G2974" s="221">
        <v>0.05</v>
      </c>
      <c r="H2974" s="222">
        <f t="shared" si="62"/>
        <v>17100</v>
      </c>
      <c r="I2974" s="38"/>
      <c r="J2974" s="42"/>
    </row>
    <row r="2975" spans="1:10" s="48" customFormat="1" ht="29" x14ac:dyDescent="0.25">
      <c r="A2975" s="38" t="s">
        <v>2268</v>
      </c>
      <c r="B2975" s="38" t="s">
        <v>2333</v>
      </c>
      <c r="C2975" s="38" t="s">
        <v>414</v>
      </c>
      <c r="D2975" s="38" t="s">
        <v>6033</v>
      </c>
      <c r="E2975" s="38" t="s">
        <v>6034</v>
      </c>
      <c r="F2975" s="106">
        <v>18000</v>
      </c>
      <c r="G2975" s="221">
        <v>0.05</v>
      </c>
      <c r="H2975" s="222">
        <f t="shared" si="62"/>
        <v>17100</v>
      </c>
      <c r="I2975" s="38"/>
      <c r="J2975" s="42"/>
    </row>
    <row r="2976" spans="1:10" s="48" customFormat="1" ht="14.5" x14ac:dyDescent="0.25">
      <c r="A2976" s="26" t="s">
        <v>2268</v>
      </c>
      <c r="B2976" s="26" t="s">
        <v>2333</v>
      </c>
      <c r="C2976" s="26" t="s">
        <v>417</v>
      </c>
      <c r="D2976" s="26" t="s">
        <v>3124</v>
      </c>
      <c r="E2976" s="61" t="s">
        <v>12132</v>
      </c>
      <c r="F2976" s="45">
        <v>12000</v>
      </c>
      <c r="G2976" s="221">
        <v>0.05</v>
      </c>
      <c r="H2976" s="222">
        <f t="shared" si="62"/>
        <v>11400</v>
      </c>
      <c r="I2976" s="46"/>
      <c r="J2976" s="195"/>
    </row>
    <row r="2977" spans="1:10" s="48" customFormat="1" ht="14.5" x14ac:dyDescent="0.25">
      <c r="A2977" s="26" t="s">
        <v>2268</v>
      </c>
      <c r="B2977" s="26" t="s">
        <v>2333</v>
      </c>
      <c r="C2977" s="26" t="s">
        <v>417</v>
      </c>
      <c r="D2977" s="26" t="s">
        <v>3128</v>
      </c>
      <c r="E2977" s="61" t="s">
        <v>12133</v>
      </c>
      <c r="F2977" s="45">
        <v>12000</v>
      </c>
      <c r="G2977" s="221">
        <v>0.05</v>
      </c>
      <c r="H2977" s="222">
        <f t="shared" si="62"/>
        <v>11400</v>
      </c>
      <c r="I2977" s="46"/>
      <c r="J2977" s="195"/>
    </row>
    <row r="2978" spans="1:10" s="48" customFormat="1" ht="14.5" x14ac:dyDescent="0.25">
      <c r="A2978" s="26" t="s">
        <v>2268</v>
      </c>
      <c r="B2978" s="26" t="s">
        <v>2333</v>
      </c>
      <c r="C2978" s="26" t="s">
        <v>417</v>
      </c>
      <c r="D2978" s="26" t="s">
        <v>3126</v>
      </c>
      <c r="E2978" s="64" t="s">
        <v>12134</v>
      </c>
      <c r="F2978" s="45">
        <v>28500</v>
      </c>
      <c r="G2978" s="221">
        <v>0.05</v>
      </c>
      <c r="H2978" s="222">
        <f t="shared" si="62"/>
        <v>27075</v>
      </c>
      <c r="I2978" s="46"/>
      <c r="J2978" s="195"/>
    </row>
    <row r="2979" spans="1:10" s="48" customFormat="1" ht="14.5" x14ac:dyDescent="0.25">
      <c r="A2979" s="26" t="s">
        <v>2268</v>
      </c>
      <c r="B2979" s="26" t="s">
        <v>2333</v>
      </c>
      <c r="C2979" s="26" t="s">
        <v>417</v>
      </c>
      <c r="D2979" s="26" t="s">
        <v>3127</v>
      </c>
      <c r="E2979" s="64" t="s">
        <v>12135</v>
      </c>
      <c r="F2979" s="45">
        <v>28500</v>
      </c>
      <c r="G2979" s="221">
        <v>0.05</v>
      </c>
      <c r="H2979" s="222">
        <f t="shared" si="62"/>
        <v>27075</v>
      </c>
      <c r="I2979" s="46"/>
      <c r="J2979" s="195"/>
    </row>
    <row r="2980" spans="1:10" s="48" customFormat="1" ht="14.5" x14ac:dyDescent="0.25">
      <c r="A2980" s="26" t="s">
        <v>2268</v>
      </c>
      <c r="B2980" s="26" t="s">
        <v>2333</v>
      </c>
      <c r="C2980" s="26" t="s">
        <v>417</v>
      </c>
      <c r="D2980" s="26" t="s">
        <v>4435</v>
      </c>
      <c r="E2980" s="26" t="s">
        <v>12136</v>
      </c>
      <c r="F2980" s="45">
        <v>48000</v>
      </c>
      <c r="G2980" s="221">
        <v>0.05</v>
      </c>
      <c r="H2980" s="222">
        <f t="shared" si="62"/>
        <v>45600</v>
      </c>
      <c r="I2980" s="46"/>
      <c r="J2980" s="195"/>
    </row>
    <row r="2981" spans="1:10" s="48" customFormat="1" ht="14.5" x14ac:dyDescent="0.25">
      <c r="A2981" s="26" t="s">
        <v>2268</v>
      </c>
      <c r="B2981" s="26" t="s">
        <v>2333</v>
      </c>
      <c r="C2981" s="26" t="s">
        <v>417</v>
      </c>
      <c r="D2981" s="26" t="s">
        <v>4433</v>
      </c>
      <c r="E2981" s="26" t="s">
        <v>12137</v>
      </c>
      <c r="F2981" s="45">
        <v>48000</v>
      </c>
      <c r="G2981" s="221">
        <v>0.05</v>
      </c>
      <c r="H2981" s="222">
        <f t="shared" si="62"/>
        <v>45600</v>
      </c>
      <c r="I2981" s="46"/>
      <c r="J2981" s="195"/>
    </row>
    <row r="2982" spans="1:10" s="48" customFormat="1" ht="29" x14ac:dyDescent="0.25">
      <c r="A2982" s="38" t="s">
        <v>2268</v>
      </c>
      <c r="B2982" s="38" t="s">
        <v>2333</v>
      </c>
      <c r="C2982" s="38" t="s">
        <v>417</v>
      </c>
      <c r="D2982" s="38" t="s">
        <v>6035</v>
      </c>
      <c r="E2982" s="38" t="s">
        <v>12138</v>
      </c>
      <c r="F2982" s="106">
        <v>13500</v>
      </c>
      <c r="G2982" s="221">
        <v>0.05</v>
      </c>
      <c r="H2982" s="222">
        <f t="shared" si="62"/>
        <v>12825</v>
      </c>
      <c r="I2982" s="38"/>
      <c r="J2982" s="195"/>
    </row>
    <row r="2983" spans="1:10" s="48" customFormat="1" ht="29" x14ac:dyDescent="0.25">
      <c r="A2983" s="38" t="s">
        <v>2268</v>
      </c>
      <c r="B2983" s="38" t="s">
        <v>2333</v>
      </c>
      <c r="C2983" s="38" t="s">
        <v>417</v>
      </c>
      <c r="D2983" s="38" t="s">
        <v>6036</v>
      </c>
      <c r="E2983" s="38" t="s">
        <v>12139</v>
      </c>
      <c r="F2983" s="106">
        <v>13500</v>
      </c>
      <c r="G2983" s="221">
        <v>0.05</v>
      </c>
      <c r="H2983" s="222">
        <f t="shared" si="62"/>
        <v>12825</v>
      </c>
      <c r="I2983" s="38"/>
      <c r="J2983" s="195"/>
    </row>
    <row r="2984" spans="1:10" s="48" customFormat="1" ht="29" x14ac:dyDescent="0.25">
      <c r="A2984" s="38" t="s">
        <v>2268</v>
      </c>
      <c r="B2984" s="38" t="s">
        <v>2333</v>
      </c>
      <c r="C2984" s="38" t="s">
        <v>417</v>
      </c>
      <c r="D2984" s="38" t="s">
        <v>6037</v>
      </c>
      <c r="E2984" s="190" t="s">
        <v>12146</v>
      </c>
      <c r="F2984" s="106">
        <v>32070</v>
      </c>
      <c r="G2984" s="221">
        <v>0.05</v>
      </c>
      <c r="H2984" s="222">
        <f t="shared" si="62"/>
        <v>30466.5</v>
      </c>
      <c r="I2984" s="38"/>
      <c r="J2984" s="195"/>
    </row>
    <row r="2985" spans="1:10" s="48" customFormat="1" ht="29" x14ac:dyDescent="0.25">
      <c r="A2985" s="38" t="s">
        <v>2268</v>
      </c>
      <c r="B2985" s="38" t="s">
        <v>2333</v>
      </c>
      <c r="C2985" s="38" t="s">
        <v>417</v>
      </c>
      <c r="D2985" s="38" t="s">
        <v>6038</v>
      </c>
      <c r="E2985" s="190" t="s">
        <v>12147</v>
      </c>
      <c r="F2985" s="106">
        <v>32070</v>
      </c>
      <c r="G2985" s="221">
        <v>0.05</v>
      </c>
      <c r="H2985" s="222">
        <f t="shared" si="62"/>
        <v>30466.5</v>
      </c>
      <c r="I2985" s="38"/>
      <c r="J2985" s="195"/>
    </row>
    <row r="2986" spans="1:10" s="48" customFormat="1" ht="29" x14ac:dyDescent="0.25">
      <c r="A2986" s="38" t="s">
        <v>2268</v>
      </c>
      <c r="B2986" s="38" t="s">
        <v>2333</v>
      </c>
      <c r="C2986" s="38" t="s">
        <v>417</v>
      </c>
      <c r="D2986" s="38" t="s">
        <v>6039</v>
      </c>
      <c r="E2986" s="38" t="s">
        <v>12140</v>
      </c>
      <c r="F2986" s="106">
        <v>54000</v>
      </c>
      <c r="G2986" s="221">
        <v>0.05</v>
      </c>
      <c r="H2986" s="222">
        <f t="shared" si="62"/>
        <v>51300</v>
      </c>
      <c r="I2986" s="38"/>
      <c r="J2986" s="195"/>
    </row>
    <row r="2987" spans="1:10" s="48" customFormat="1" ht="29" x14ac:dyDescent="0.25">
      <c r="A2987" s="38" t="s">
        <v>2268</v>
      </c>
      <c r="B2987" s="38" t="s">
        <v>2333</v>
      </c>
      <c r="C2987" s="38" t="s">
        <v>417</v>
      </c>
      <c r="D2987" s="38" t="s">
        <v>6040</v>
      </c>
      <c r="E2987" s="38" t="s">
        <v>12141</v>
      </c>
      <c r="F2987" s="106">
        <v>54000</v>
      </c>
      <c r="G2987" s="221">
        <v>0.05</v>
      </c>
      <c r="H2987" s="222">
        <f t="shared" si="62"/>
        <v>51300</v>
      </c>
      <c r="I2987" s="38"/>
      <c r="J2987" s="195"/>
    </row>
    <row r="2988" spans="1:10" s="48" customFormat="1" ht="14.5" x14ac:dyDescent="0.25">
      <c r="A2988" s="26" t="s">
        <v>2268</v>
      </c>
      <c r="B2988" s="26" t="s">
        <v>2333</v>
      </c>
      <c r="C2988" s="26" t="s">
        <v>427</v>
      </c>
      <c r="D2988" s="26" t="s">
        <v>3164</v>
      </c>
      <c r="E2988" s="26" t="s">
        <v>3165</v>
      </c>
      <c r="F2988" s="45">
        <v>540</v>
      </c>
      <c r="G2988" s="221">
        <v>0.05</v>
      </c>
      <c r="H2988" s="222">
        <f t="shared" si="62"/>
        <v>513</v>
      </c>
      <c r="I2988" s="46"/>
      <c r="J2988" s="47"/>
    </row>
    <row r="2989" spans="1:10" s="48" customFormat="1" ht="14.5" x14ac:dyDescent="0.25">
      <c r="A2989" s="26" t="s">
        <v>2268</v>
      </c>
      <c r="B2989" s="26" t="s">
        <v>2333</v>
      </c>
      <c r="C2989" s="26" t="s">
        <v>427</v>
      </c>
      <c r="D2989" s="26" t="s">
        <v>3170</v>
      </c>
      <c r="E2989" s="26" t="s">
        <v>3171</v>
      </c>
      <c r="F2989" s="45">
        <v>540</v>
      </c>
      <c r="G2989" s="221">
        <v>0.05</v>
      </c>
      <c r="H2989" s="222">
        <f t="shared" si="62"/>
        <v>513</v>
      </c>
      <c r="I2989" s="46"/>
      <c r="J2989" s="47"/>
    </row>
    <row r="2990" spans="1:10" s="48" customFormat="1" ht="14.5" x14ac:dyDescent="0.25">
      <c r="A2990" s="26" t="s">
        <v>2268</v>
      </c>
      <c r="B2990" s="26" t="s">
        <v>2333</v>
      </c>
      <c r="C2990" s="26" t="s">
        <v>427</v>
      </c>
      <c r="D2990" s="26" t="s">
        <v>3166</v>
      </c>
      <c r="E2990" s="26" t="s">
        <v>3167</v>
      </c>
      <c r="F2990" s="45">
        <v>1300</v>
      </c>
      <c r="G2990" s="221">
        <v>0.05</v>
      </c>
      <c r="H2990" s="222">
        <f t="shared" si="62"/>
        <v>1235</v>
      </c>
      <c r="I2990" s="46"/>
      <c r="J2990" s="47"/>
    </row>
    <row r="2991" spans="1:10" s="48" customFormat="1" ht="14.5" x14ac:dyDescent="0.25">
      <c r="A2991" s="26" t="s">
        <v>2268</v>
      </c>
      <c r="B2991" s="26" t="s">
        <v>2333</v>
      </c>
      <c r="C2991" s="26" t="s">
        <v>427</v>
      </c>
      <c r="D2991" s="26" t="s">
        <v>3168</v>
      </c>
      <c r="E2991" s="26" t="s">
        <v>3169</v>
      </c>
      <c r="F2991" s="45">
        <v>1300</v>
      </c>
      <c r="G2991" s="221">
        <v>0.05</v>
      </c>
      <c r="H2991" s="222">
        <f t="shared" ref="H2991:H3026" si="63">SUM(F2991*0.95)</f>
        <v>1235</v>
      </c>
      <c r="I2991" s="46"/>
      <c r="J2991" s="47"/>
    </row>
    <row r="2992" spans="1:10" s="48" customFormat="1" ht="14.5" x14ac:dyDescent="0.25">
      <c r="A2992" s="26" t="s">
        <v>2268</v>
      </c>
      <c r="B2992" s="26" t="s">
        <v>2333</v>
      </c>
      <c r="C2992" s="26" t="s">
        <v>427</v>
      </c>
      <c r="D2992" s="26" t="s">
        <v>4443</v>
      </c>
      <c r="E2992" s="26" t="s">
        <v>4442</v>
      </c>
      <c r="F2992" s="45">
        <v>2160</v>
      </c>
      <c r="G2992" s="221">
        <v>0.05</v>
      </c>
      <c r="H2992" s="222">
        <f t="shared" si="63"/>
        <v>2052</v>
      </c>
      <c r="I2992" s="46"/>
      <c r="J2992" s="47"/>
    </row>
    <row r="2993" spans="1:10" s="48" customFormat="1" ht="14.5" x14ac:dyDescent="0.25">
      <c r="A2993" s="26" t="s">
        <v>2268</v>
      </c>
      <c r="B2993" s="26" t="s">
        <v>2333</v>
      </c>
      <c r="C2993" s="26" t="s">
        <v>427</v>
      </c>
      <c r="D2993" s="26" t="s">
        <v>4441</v>
      </c>
      <c r="E2993" s="26" t="s">
        <v>4440</v>
      </c>
      <c r="F2993" s="45">
        <v>2160</v>
      </c>
      <c r="G2993" s="221">
        <v>0.05</v>
      </c>
      <c r="H2993" s="222">
        <f t="shared" si="63"/>
        <v>2052</v>
      </c>
      <c r="I2993" s="46"/>
      <c r="J2993" s="47"/>
    </row>
    <row r="2994" spans="1:10" s="48" customFormat="1" ht="14.5" x14ac:dyDescent="0.25">
      <c r="A2994" s="38" t="s">
        <v>2268</v>
      </c>
      <c r="B2994" s="38" t="s">
        <v>2333</v>
      </c>
      <c r="C2994" s="38" t="s">
        <v>427</v>
      </c>
      <c r="D2994" s="38" t="s">
        <v>6041</v>
      </c>
      <c r="E2994" s="38" t="s">
        <v>6042</v>
      </c>
      <c r="F2994" s="106">
        <v>610</v>
      </c>
      <c r="G2994" s="221">
        <v>0.05</v>
      </c>
      <c r="H2994" s="222">
        <f t="shared" si="63"/>
        <v>579.5</v>
      </c>
      <c r="I2994" s="38"/>
      <c r="J2994" s="42"/>
    </row>
    <row r="2995" spans="1:10" s="48" customFormat="1" ht="14.5" x14ac:dyDescent="0.25">
      <c r="A2995" s="38" t="s">
        <v>2268</v>
      </c>
      <c r="B2995" s="38" t="s">
        <v>2333</v>
      </c>
      <c r="C2995" s="38" t="s">
        <v>427</v>
      </c>
      <c r="D2995" s="38" t="s">
        <v>6043</v>
      </c>
      <c r="E2995" s="38" t="s">
        <v>6044</v>
      </c>
      <c r="F2995" s="106">
        <v>610</v>
      </c>
      <c r="G2995" s="221">
        <v>0.05</v>
      </c>
      <c r="H2995" s="222">
        <f t="shared" si="63"/>
        <v>579.5</v>
      </c>
      <c r="I2995" s="38"/>
      <c r="J2995" s="42"/>
    </row>
    <row r="2996" spans="1:10" s="48" customFormat="1" ht="14.5" x14ac:dyDescent="0.25">
      <c r="A2996" s="38" t="s">
        <v>2268</v>
      </c>
      <c r="B2996" s="38" t="s">
        <v>2333</v>
      </c>
      <c r="C2996" s="38" t="s">
        <v>427</v>
      </c>
      <c r="D2996" s="38" t="s">
        <v>6045</v>
      </c>
      <c r="E2996" s="38" t="s">
        <v>6046</v>
      </c>
      <c r="F2996" s="106">
        <v>1470</v>
      </c>
      <c r="G2996" s="221">
        <v>0.05</v>
      </c>
      <c r="H2996" s="222">
        <f t="shared" si="63"/>
        <v>1396.5</v>
      </c>
      <c r="I2996" s="38"/>
      <c r="J2996" s="42"/>
    </row>
    <row r="2997" spans="1:10" s="48" customFormat="1" ht="29" x14ac:dyDescent="0.25">
      <c r="A2997" s="38" t="s">
        <v>2268</v>
      </c>
      <c r="B2997" s="38" t="s">
        <v>2333</v>
      </c>
      <c r="C2997" s="38" t="s">
        <v>427</v>
      </c>
      <c r="D2997" s="38" t="s">
        <v>6047</v>
      </c>
      <c r="E2997" s="38" t="s">
        <v>6048</v>
      </c>
      <c r="F2997" s="106">
        <v>1470</v>
      </c>
      <c r="G2997" s="221">
        <v>0.05</v>
      </c>
      <c r="H2997" s="222">
        <f t="shared" si="63"/>
        <v>1396.5</v>
      </c>
      <c r="I2997" s="38"/>
      <c r="J2997" s="42"/>
    </row>
    <row r="2998" spans="1:10" s="48" customFormat="1" ht="14.5" x14ac:dyDescent="0.25">
      <c r="A2998" s="38" t="s">
        <v>2268</v>
      </c>
      <c r="B2998" s="38" t="s">
        <v>2333</v>
      </c>
      <c r="C2998" s="38" t="s">
        <v>427</v>
      </c>
      <c r="D2998" s="38" t="s">
        <v>6049</v>
      </c>
      <c r="E2998" s="38" t="s">
        <v>6050</v>
      </c>
      <c r="F2998" s="106">
        <v>2430</v>
      </c>
      <c r="G2998" s="221">
        <v>0.05</v>
      </c>
      <c r="H2998" s="222">
        <f t="shared" si="63"/>
        <v>2308.5</v>
      </c>
      <c r="I2998" s="38"/>
      <c r="J2998" s="42"/>
    </row>
    <row r="2999" spans="1:10" s="48" customFormat="1" ht="29" x14ac:dyDescent="0.25">
      <c r="A2999" s="38" t="s">
        <v>2268</v>
      </c>
      <c r="B2999" s="38" t="s">
        <v>2333</v>
      </c>
      <c r="C2999" s="38" t="s">
        <v>427</v>
      </c>
      <c r="D2999" s="38" t="s">
        <v>6051</v>
      </c>
      <c r="E2999" s="38" t="s">
        <v>6052</v>
      </c>
      <c r="F2999" s="106">
        <v>2430</v>
      </c>
      <c r="G2999" s="221">
        <v>0.05</v>
      </c>
      <c r="H2999" s="222">
        <f t="shared" si="63"/>
        <v>2308.5</v>
      </c>
      <c r="I2999" s="38"/>
      <c r="J2999" s="42"/>
    </row>
    <row r="3000" spans="1:10" s="48" customFormat="1" ht="14.5" x14ac:dyDescent="0.25">
      <c r="A3000" s="26" t="s">
        <v>2268</v>
      </c>
      <c r="B3000" s="26" t="s">
        <v>2333</v>
      </c>
      <c r="C3000" s="26" t="s">
        <v>434</v>
      </c>
      <c r="D3000" s="26" t="s">
        <v>3180</v>
      </c>
      <c r="E3000" s="26" t="s">
        <v>3181</v>
      </c>
      <c r="F3000" s="45">
        <v>9000</v>
      </c>
      <c r="G3000" s="221">
        <v>0.05</v>
      </c>
      <c r="H3000" s="222">
        <f t="shared" si="63"/>
        <v>8550</v>
      </c>
      <c r="I3000" s="46"/>
      <c r="J3000" s="47"/>
    </row>
    <row r="3001" spans="1:10" s="48" customFormat="1" ht="14.5" x14ac:dyDescent="0.25">
      <c r="A3001" s="26" t="s">
        <v>2268</v>
      </c>
      <c r="B3001" s="26" t="s">
        <v>2333</v>
      </c>
      <c r="C3001" s="26" t="s">
        <v>434</v>
      </c>
      <c r="D3001" s="26" t="s">
        <v>3186</v>
      </c>
      <c r="E3001" s="26" t="s">
        <v>3187</v>
      </c>
      <c r="F3001" s="45">
        <v>9000</v>
      </c>
      <c r="G3001" s="221">
        <v>0.05</v>
      </c>
      <c r="H3001" s="222">
        <f t="shared" si="63"/>
        <v>8550</v>
      </c>
      <c r="I3001" s="46"/>
      <c r="J3001" s="47"/>
    </row>
    <row r="3002" spans="1:10" s="48" customFormat="1" ht="14.5" x14ac:dyDescent="0.25">
      <c r="A3002" s="26" t="s">
        <v>2268</v>
      </c>
      <c r="B3002" s="26" t="s">
        <v>2333</v>
      </c>
      <c r="C3002" s="26" t="s">
        <v>434</v>
      </c>
      <c r="D3002" s="26" t="s">
        <v>3182</v>
      </c>
      <c r="E3002" s="26" t="s">
        <v>3183</v>
      </c>
      <c r="F3002" s="45">
        <v>21600</v>
      </c>
      <c r="G3002" s="221">
        <v>0.05</v>
      </c>
      <c r="H3002" s="222">
        <f t="shared" si="63"/>
        <v>20520</v>
      </c>
      <c r="I3002" s="46"/>
      <c r="J3002" s="47"/>
    </row>
    <row r="3003" spans="1:10" s="48" customFormat="1" ht="14.5" x14ac:dyDescent="0.25">
      <c r="A3003" s="26" t="s">
        <v>2268</v>
      </c>
      <c r="B3003" s="26" t="s">
        <v>2333</v>
      </c>
      <c r="C3003" s="26" t="s">
        <v>434</v>
      </c>
      <c r="D3003" s="26" t="s">
        <v>3184</v>
      </c>
      <c r="E3003" s="26" t="s">
        <v>3185</v>
      </c>
      <c r="F3003" s="45">
        <v>21600</v>
      </c>
      <c r="G3003" s="221">
        <v>0.05</v>
      </c>
      <c r="H3003" s="222">
        <f t="shared" si="63"/>
        <v>20520</v>
      </c>
      <c r="I3003" s="46"/>
      <c r="J3003" s="47"/>
    </row>
    <row r="3004" spans="1:10" s="48" customFormat="1" ht="14.5" x14ac:dyDescent="0.25">
      <c r="A3004" s="26" t="s">
        <v>2268</v>
      </c>
      <c r="B3004" s="26" t="s">
        <v>2333</v>
      </c>
      <c r="C3004" s="26" t="s">
        <v>434</v>
      </c>
      <c r="D3004" s="26" t="s">
        <v>4451</v>
      </c>
      <c r="E3004" s="26" t="s">
        <v>4450</v>
      </c>
      <c r="F3004" s="45">
        <v>36000</v>
      </c>
      <c r="G3004" s="221">
        <v>0.05</v>
      </c>
      <c r="H3004" s="222">
        <f t="shared" si="63"/>
        <v>34200</v>
      </c>
      <c r="I3004" s="46"/>
      <c r="J3004" s="47"/>
    </row>
    <row r="3005" spans="1:10" s="48" customFormat="1" ht="14.5" x14ac:dyDescent="0.25">
      <c r="A3005" s="26" t="s">
        <v>2268</v>
      </c>
      <c r="B3005" s="26" t="s">
        <v>2333</v>
      </c>
      <c r="C3005" s="26" t="s">
        <v>434</v>
      </c>
      <c r="D3005" s="26" t="s">
        <v>4449</v>
      </c>
      <c r="E3005" s="26" t="s">
        <v>4448</v>
      </c>
      <c r="F3005" s="45">
        <v>36000</v>
      </c>
      <c r="G3005" s="221">
        <v>0.05</v>
      </c>
      <c r="H3005" s="222">
        <f t="shared" si="63"/>
        <v>34200</v>
      </c>
      <c r="I3005" s="46"/>
      <c r="J3005" s="47"/>
    </row>
    <row r="3006" spans="1:10" s="48" customFormat="1" ht="14.5" x14ac:dyDescent="0.25">
      <c r="A3006" s="38" t="s">
        <v>2268</v>
      </c>
      <c r="B3006" s="38" t="s">
        <v>2333</v>
      </c>
      <c r="C3006" s="38" t="s">
        <v>434</v>
      </c>
      <c r="D3006" s="38" t="s">
        <v>6053</v>
      </c>
      <c r="E3006" s="38" t="s">
        <v>6054</v>
      </c>
      <c r="F3006" s="106">
        <v>10130</v>
      </c>
      <c r="G3006" s="221">
        <v>0.05</v>
      </c>
      <c r="H3006" s="222">
        <f t="shared" si="63"/>
        <v>9623.5</v>
      </c>
      <c r="I3006" s="38"/>
      <c r="J3006" s="42"/>
    </row>
    <row r="3007" spans="1:10" s="48" customFormat="1" ht="14.5" x14ac:dyDescent="0.25">
      <c r="A3007" s="38" t="s">
        <v>2268</v>
      </c>
      <c r="B3007" s="38" t="s">
        <v>2333</v>
      </c>
      <c r="C3007" s="38" t="s">
        <v>434</v>
      </c>
      <c r="D3007" s="38" t="s">
        <v>6063</v>
      </c>
      <c r="E3007" s="38" t="s">
        <v>6064</v>
      </c>
      <c r="F3007" s="106">
        <v>10130</v>
      </c>
      <c r="G3007" s="221">
        <v>0.05</v>
      </c>
      <c r="H3007" s="222">
        <f t="shared" si="63"/>
        <v>9623.5</v>
      </c>
      <c r="I3007" s="38"/>
      <c r="J3007" s="42"/>
    </row>
    <row r="3008" spans="1:10" s="48" customFormat="1" ht="14.5" x14ac:dyDescent="0.25">
      <c r="A3008" s="38" t="s">
        <v>2268</v>
      </c>
      <c r="B3008" s="38" t="s">
        <v>2333</v>
      </c>
      <c r="C3008" s="38" t="s">
        <v>434</v>
      </c>
      <c r="D3008" s="38" t="s">
        <v>6055</v>
      </c>
      <c r="E3008" s="38" t="s">
        <v>6056</v>
      </c>
      <c r="F3008" s="106">
        <v>24300</v>
      </c>
      <c r="G3008" s="221">
        <v>0.05</v>
      </c>
      <c r="H3008" s="222">
        <f t="shared" si="63"/>
        <v>23085</v>
      </c>
      <c r="I3008" s="38"/>
      <c r="J3008" s="42"/>
    </row>
    <row r="3009" spans="1:10" s="48" customFormat="1" ht="29" x14ac:dyDescent="0.25">
      <c r="A3009" s="38" t="s">
        <v>2268</v>
      </c>
      <c r="B3009" s="38" t="s">
        <v>2333</v>
      </c>
      <c r="C3009" s="38" t="s">
        <v>434</v>
      </c>
      <c r="D3009" s="38" t="s">
        <v>6057</v>
      </c>
      <c r="E3009" s="38" t="s">
        <v>6058</v>
      </c>
      <c r="F3009" s="106">
        <v>24300</v>
      </c>
      <c r="G3009" s="221">
        <v>0.05</v>
      </c>
      <c r="H3009" s="222">
        <f t="shared" si="63"/>
        <v>23085</v>
      </c>
      <c r="I3009" s="38"/>
      <c r="J3009" s="42"/>
    </row>
    <row r="3010" spans="1:10" s="48" customFormat="1" ht="14.5" x14ac:dyDescent="0.25">
      <c r="A3010" s="38" t="s">
        <v>2268</v>
      </c>
      <c r="B3010" s="38" t="s">
        <v>2333</v>
      </c>
      <c r="C3010" s="38" t="s">
        <v>434</v>
      </c>
      <c r="D3010" s="38" t="s">
        <v>6059</v>
      </c>
      <c r="E3010" s="38" t="s">
        <v>6060</v>
      </c>
      <c r="F3010" s="106">
        <v>40500</v>
      </c>
      <c r="G3010" s="221">
        <v>0.05</v>
      </c>
      <c r="H3010" s="222">
        <f t="shared" si="63"/>
        <v>38475</v>
      </c>
      <c r="I3010" s="38"/>
      <c r="J3010" s="42"/>
    </row>
    <row r="3011" spans="1:10" s="48" customFormat="1" ht="29" x14ac:dyDescent="0.25">
      <c r="A3011" s="38" t="s">
        <v>2268</v>
      </c>
      <c r="B3011" s="38" t="s">
        <v>2333</v>
      </c>
      <c r="C3011" s="38" t="s">
        <v>434</v>
      </c>
      <c r="D3011" s="38" t="s">
        <v>6061</v>
      </c>
      <c r="E3011" s="38" t="s">
        <v>6062</v>
      </c>
      <c r="F3011" s="106">
        <v>40500</v>
      </c>
      <c r="G3011" s="221">
        <v>0.05</v>
      </c>
      <c r="H3011" s="222">
        <f t="shared" si="63"/>
        <v>38475</v>
      </c>
      <c r="I3011" s="38"/>
      <c r="J3011" s="42"/>
    </row>
    <row r="3012" spans="1:10" s="48" customFormat="1" ht="14.5" x14ac:dyDescent="0.25">
      <c r="A3012" s="26" t="s">
        <v>2268</v>
      </c>
      <c r="B3012" s="26" t="s">
        <v>2333</v>
      </c>
      <c r="C3012" s="26" t="s">
        <v>437</v>
      </c>
      <c r="D3012" s="26" t="s">
        <v>3200</v>
      </c>
      <c r="E3012" s="26" t="s">
        <v>3201</v>
      </c>
      <c r="F3012" s="45">
        <v>810</v>
      </c>
      <c r="G3012" s="221">
        <v>0.05</v>
      </c>
      <c r="H3012" s="222">
        <f t="shared" si="63"/>
        <v>769.5</v>
      </c>
      <c r="I3012" s="46"/>
      <c r="J3012" s="47"/>
    </row>
    <row r="3013" spans="1:10" s="48" customFormat="1" ht="14.5" x14ac:dyDescent="0.25">
      <c r="A3013" s="26" t="s">
        <v>2268</v>
      </c>
      <c r="B3013" s="26" t="s">
        <v>2333</v>
      </c>
      <c r="C3013" s="26" t="s">
        <v>437</v>
      </c>
      <c r="D3013" s="26" t="s">
        <v>3206</v>
      </c>
      <c r="E3013" s="26" t="s">
        <v>3207</v>
      </c>
      <c r="F3013" s="45">
        <v>810</v>
      </c>
      <c r="G3013" s="221">
        <v>0.05</v>
      </c>
      <c r="H3013" s="222">
        <f t="shared" si="63"/>
        <v>769.5</v>
      </c>
      <c r="I3013" s="46"/>
      <c r="J3013" s="47"/>
    </row>
    <row r="3014" spans="1:10" s="48" customFormat="1" ht="14.5" x14ac:dyDescent="0.25">
      <c r="A3014" s="26" t="s">
        <v>2268</v>
      </c>
      <c r="B3014" s="26" t="s">
        <v>2333</v>
      </c>
      <c r="C3014" s="26" t="s">
        <v>437</v>
      </c>
      <c r="D3014" s="26" t="s">
        <v>3202</v>
      </c>
      <c r="E3014" s="26" t="s">
        <v>3203</v>
      </c>
      <c r="F3014" s="45">
        <v>1940</v>
      </c>
      <c r="G3014" s="221">
        <v>0.05</v>
      </c>
      <c r="H3014" s="222">
        <f t="shared" si="63"/>
        <v>1843</v>
      </c>
      <c r="I3014" s="46"/>
      <c r="J3014" s="47"/>
    </row>
    <row r="3015" spans="1:10" s="48" customFormat="1" ht="14.5" x14ac:dyDescent="0.25">
      <c r="A3015" s="26" t="s">
        <v>2268</v>
      </c>
      <c r="B3015" s="26" t="s">
        <v>2333</v>
      </c>
      <c r="C3015" s="26" t="s">
        <v>437</v>
      </c>
      <c r="D3015" s="26" t="s">
        <v>3204</v>
      </c>
      <c r="E3015" s="26" t="s">
        <v>3205</v>
      </c>
      <c r="F3015" s="45">
        <v>1940</v>
      </c>
      <c r="G3015" s="221">
        <v>0.05</v>
      </c>
      <c r="H3015" s="222">
        <f t="shared" si="63"/>
        <v>1843</v>
      </c>
      <c r="I3015" s="46"/>
      <c r="J3015" s="47"/>
    </row>
    <row r="3016" spans="1:10" s="48" customFormat="1" ht="14.5" x14ac:dyDescent="0.25">
      <c r="A3016" s="26" t="s">
        <v>2268</v>
      </c>
      <c r="B3016" s="26" t="s">
        <v>2333</v>
      </c>
      <c r="C3016" s="26" t="s">
        <v>437</v>
      </c>
      <c r="D3016" s="26" t="s">
        <v>4459</v>
      </c>
      <c r="E3016" s="26" t="s">
        <v>4458</v>
      </c>
      <c r="F3016" s="45">
        <v>3240</v>
      </c>
      <c r="G3016" s="221">
        <v>0.05</v>
      </c>
      <c r="H3016" s="222">
        <f t="shared" si="63"/>
        <v>3078</v>
      </c>
      <c r="I3016" s="46"/>
      <c r="J3016" s="47"/>
    </row>
    <row r="3017" spans="1:10" s="48" customFormat="1" ht="14.5" x14ac:dyDescent="0.25">
      <c r="A3017" s="26" t="s">
        <v>2268</v>
      </c>
      <c r="B3017" s="26" t="s">
        <v>2333</v>
      </c>
      <c r="C3017" s="26" t="s">
        <v>437</v>
      </c>
      <c r="D3017" s="26" t="s">
        <v>4457</v>
      </c>
      <c r="E3017" s="26" t="s">
        <v>4456</v>
      </c>
      <c r="F3017" s="45">
        <v>3240</v>
      </c>
      <c r="G3017" s="221">
        <v>0.05</v>
      </c>
      <c r="H3017" s="222">
        <f t="shared" si="63"/>
        <v>3078</v>
      </c>
      <c r="I3017" s="46"/>
      <c r="J3017" s="47"/>
    </row>
    <row r="3018" spans="1:10" s="48" customFormat="1" ht="14.5" x14ac:dyDescent="0.25">
      <c r="A3018" s="38" t="s">
        <v>2268</v>
      </c>
      <c r="B3018" s="38" t="s">
        <v>2333</v>
      </c>
      <c r="C3018" s="38" t="s">
        <v>437</v>
      </c>
      <c r="D3018" s="38" t="s">
        <v>6065</v>
      </c>
      <c r="E3018" s="38" t="s">
        <v>6066</v>
      </c>
      <c r="F3018" s="106">
        <v>920</v>
      </c>
      <c r="G3018" s="221">
        <v>0.05</v>
      </c>
      <c r="H3018" s="222">
        <f t="shared" si="63"/>
        <v>874</v>
      </c>
      <c r="I3018" s="38"/>
      <c r="J3018" s="42"/>
    </row>
    <row r="3019" spans="1:10" s="48" customFormat="1" ht="14.5" x14ac:dyDescent="0.25">
      <c r="A3019" s="38" t="s">
        <v>2268</v>
      </c>
      <c r="B3019" s="38" t="s">
        <v>2333</v>
      </c>
      <c r="C3019" s="38" t="s">
        <v>437</v>
      </c>
      <c r="D3019" s="38" t="s">
        <v>6067</v>
      </c>
      <c r="E3019" s="38" t="s">
        <v>6068</v>
      </c>
      <c r="F3019" s="106">
        <v>920</v>
      </c>
      <c r="G3019" s="221">
        <v>0.05</v>
      </c>
      <c r="H3019" s="222">
        <f t="shared" si="63"/>
        <v>874</v>
      </c>
      <c r="I3019" s="38"/>
      <c r="J3019" s="42"/>
    </row>
    <row r="3020" spans="1:10" s="48" customFormat="1" ht="14.5" x14ac:dyDescent="0.25">
      <c r="A3020" s="38" t="s">
        <v>2268</v>
      </c>
      <c r="B3020" s="38" t="s">
        <v>2333</v>
      </c>
      <c r="C3020" s="38" t="s">
        <v>437</v>
      </c>
      <c r="D3020" s="38" t="s">
        <v>6069</v>
      </c>
      <c r="E3020" s="38" t="s">
        <v>6070</v>
      </c>
      <c r="F3020" s="106">
        <v>2190</v>
      </c>
      <c r="G3020" s="221">
        <v>0.05</v>
      </c>
      <c r="H3020" s="222">
        <f t="shared" si="63"/>
        <v>2080.5</v>
      </c>
      <c r="I3020" s="38"/>
      <c r="J3020" s="42"/>
    </row>
    <row r="3021" spans="1:10" s="48" customFormat="1" ht="29" x14ac:dyDescent="0.25">
      <c r="A3021" s="38" t="s">
        <v>2268</v>
      </c>
      <c r="B3021" s="38" t="s">
        <v>2333</v>
      </c>
      <c r="C3021" s="38" t="s">
        <v>437</v>
      </c>
      <c r="D3021" s="38" t="s">
        <v>6071</v>
      </c>
      <c r="E3021" s="38" t="s">
        <v>6072</v>
      </c>
      <c r="F3021" s="106">
        <v>2190</v>
      </c>
      <c r="G3021" s="221">
        <v>0.05</v>
      </c>
      <c r="H3021" s="222">
        <f t="shared" si="63"/>
        <v>2080.5</v>
      </c>
      <c r="I3021" s="38"/>
      <c r="J3021" s="42"/>
    </row>
    <row r="3022" spans="1:10" s="48" customFormat="1" ht="14.5" x14ac:dyDescent="0.25">
      <c r="A3022" s="38" t="s">
        <v>2268</v>
      </c>
      <c r="B3022" s="38" t="s">
        <v>2333</v>
      </c>
      <c r="C3022" s="38" t="s">
        <v>437</v>
      </c>
      <c r="D3022" s="38" t="s">
        <v>6073</v>
      </c>
      <c r="E3022" s="38" t="s">
        <v>6074</v>
      </c>
      <c r="F3022" s="106">
        <v>3650</v>
      </c>
      <c r="G3022" s="221">
        <v>0.05</v>
      </c>
      <c r="H3022" s="222">
        <f t="shared" si="63"/>
        <v>3467.5</v>
      </c>
      <c r="I3022" s="38"/>
      <c r="J3022" s="42"/>
    </row>
    <row r="3023" spans="1:10" s="48" customFormat="1" ht="29" x14ac:dyDescent="0.25">
      <c r="A3023" s="38" t="s">
        <v>2268</v>
      </c>
      <c r="B3023" s="38" t="s">
        <v>2333</v>
      </c>
      <c r="C3023" s="38" t="s">
        <v>437</v>
      </c>
      <c r="D3023" s="38" t="s">
        <v>6075</v>
      </c>
      <c r="E3023" s="38" t="s">
        <v>6076</v>
      </c>
      <c r="F3023" s="106">
        <v>3650</v>
      </c>
      <c r="G3023" s="221">
        <v>0.05</v>
      </c>
      <c r="H3023" s="222">
        <f t="shared" si="63"/>
        <v>3467.5</v>
      </c>
      <c r="I3023" s="38"/>
      <c r="J3023" s="42"/>
    </row>
    <row r="3024" spans="1:10" s="48" customFormat="1" ht="14.5" x14ac:dyDescent="0.25">
      <c r="A3024" s="26" t="s">
        <v>2268</v>
      </c>
      <c r="B3024" s="26" t="s">
        <v>2333</v>
      </c>
      <c r="C3024" s="26" t="s">
        <v>444</v>
      </c>
      <c r="D3024" s="26" t="s">
        <v>3216</v>
      </c>
      <c r="E3024" s="26" t="s">
        <v>3217</v>
      </c>
      <c r="F3024" s="45">
        <v>13500</v>
      </c>
      <c r="G3024" s="221">
        <v>0.05</v>
      </c>
      <c r="H3024" s="222">
        <f t="shared" si="63"/>
        <v>12825</v>
      </c>
      <c r="I3024" s="46"/>
      <c r="J3024" s="47"/>
    </row>
    <row r="3025" spans="1:10" s="48" customFormat="1" ht="14.5" x14ac:dyDescent="0.25">
      <c r="A3025" s="26" t="s">
        <v>2268</v>
      </c>
      <c r="B3025" s="26" t="s">
        <v>2333</v>
      </c>
      <c r="C3025" s="26" t="s">
        <v>444</v>
      </c>
      <c r="D3025" s="26" t="s">
        <v>3222</v>
      </c>
      <c r="E3025" s="26" t="s">
        <v>3223</v>
      </c>
      <c r="F3025" s="45">
        <v>13500</v>
      </c>
      <c r="G3025" s="221">
        <v>0.05</v>
      </c>
      <c r="H3025" s="222">
        <f t="shared" si="63"/>
        <v>12825</v>
      </c>
      <c r="I3025" s="46"/>
      <c r="J3025" s="47"/>
    </row>
    <row r="3026" spans="1:10" s="48" customFormat="1" ht="14.5" x14ac:dyDescent="0.25">
      <c r="A3026" s="26" t="s">
        <v>2268</v>
      </c>
      <c r="B3026" s="26" t="s">
        <v>2333</v>
      </c>
      <c r="C3026" s="26" t="s">
        <v>444</v>
      </c>
      <c r="D3026" s="26" t="s">
        <v>3218</v>
      </c>
      <c r="E3026" s="26" t="s">
        <v>3219</v>
      </c>
      <c r="F3026" s="45">
        <v>32400</v>
      </c>
      <c r="G3026" s="221">
        <v>0.05</v>
      </c>
      <c r="H3026" s="222">
        <f t="shared" si="63"/>
        <v>30780</v>
      </c>
      <c r="I3026" s="46"/>
      <c r="J3026" s="47"/>
    </row>
    <row r="3027" spans="1:10" s="48" customFormat="1" ht="14.5" x14ac:dyDescent="0.25">
      <c r="A3027" s="26" t="s">
        <v>2268</v>
      </c>
      <c r="B3027" s="26" t="s">
        <v>2333</v>
      </c>
      <c r="C3027" s="26" t="s">
        <v>444</v>
      </c>
      <c r="D3027" s="26" t="s">
        <v>3220</v>
      </c>
      <c r="E3027" s="26" t="s">
        <v>3221</v>
      </c>
      <c r="F3027" s="45">
        <v>32400</v>
      </c>
      <c r="G3027" s="221">
        <v>0.05</v>
      </c>
      <c r="H3027" s="222">
        <f t="shared" ref="H3027:H3090" si="64">SUM(F3027*0.95)</f>
        <v>30780</v>
      </c>
      <c r="I3027" s="46"/>
      <c r="J3027" s="47"/>
    </row>
    <row r="3028" spans="1:10" s="48" customFormat="1" ht="14.5" x14ac:dyDescent="0.25">
      <c r="A3028" s="26" t="s">
        <v>2268</v>
      </c>
      <c r="B3028" s="26" t="s">
        <v>2333</v>
      </c>
      <c r="C3028" s="26" t="s">
        <v>444</v>
      </c>
      <c r="D3028" s="26" t="s">
        <v>4467</v>
      </c>
      <c r="E3028" s="26" t="s">
        <v>4466</v>
      </c>
      <c r="F3028" s="45">
        <v>54000</v>
      </c>
      <c r="G3028" s="221">
        <v>0.05</v>
      </c>
      <c r="H3028" s="222">
        <f t="shared" si="64"/>
        <v>51300</v>
      </c>
      <c r="I3028" s="46"/>
      <c r="J3028" s="47"/>
    </row>
    <row r="3029" spans="1:10" s="48" customFormat="1" ht="14.5" x14ac:dyDescent="0.25">
      <c r="A3029" s="26" t="s">
        <v>2268</v>
      </c>
      <c r="B3029" s="26" t="s">
        <v>2333</v>
      </c>
      <c r="C3029" s="26" t="s">
        <v>444</v>
      </c>
      <c r="D3029" s="26" t="s">
        <v>4465</v>
      </c>
      <c r="E3029" s="26" t="s">
        <v>4464</v>
      </c>
      <c r="F3029" s="45">
        <v>54000</v>
      </c>
      <c r="G3029" s="221">
        <v>0.05</v>
      </c>
      <c r="H3029" s="222">
        <f t="shared" si="64"/>
        <v>51300</v>
      </c>
      <c r="I3029" s="46"/>
      <c r="J3029" s="47"/>
    </row>
    <row r="3030" spans="1:10" s="48" customFormat="1" ht="14.5" x14ac:dyDescent="0.25">
      <c r="A3030" s="38" t="s">
        <v>2268</v>
      </c>
      <c r="B3030" s="38" t="s">
        <v>2333</v>
      </c>
      <c r="C3030" s="38" t="s">
        <v>444</v>
      </c>
      <c r="D3030" s="38" t="s">
        <v>6077</v>
      </c>
      <c r="E3030" s="38" t="s">
        <v>6078</v>
      </c>
      <c r="F3030" s="106">
        <v>15190</v>
      </c>
      <c r="G3030" s="221">
        <v>0.05</v>
      </c>
      <c r="H3030" s="222">
        <f t="shared" si="64"/>
        <v>14430.5</v>
      </c>
      <c r="I3030" s="38"/>
      <c r="J3030" s="42"/>
    </row>
    <row r="3031" spans="1:10" s="48" customFormat="1" ht="14.5" x14ac:dyDescent="0.25">
      <c r="A3031" s="38" t="s">
        <v>2268</v>
      </c>
      <c r="B3031" s="38" t="s">
        <v>2333</v>
      </c>
      <c r="C3031" s="38" t="s">
        <v>444</v>
      </c>
      <c r="D3031" s="38" t="s">
        <v>6079</v>
      </c>
      <c r="E3031" s="38" t="s">
        <v>6080</v>
      </c>
      <c r="F3031" s="106">
        <v>15190</v>
      </c>
      <c r="G3031" s="221">
        <v>0.05</v>
      </c>
      <c r="H3031" s="222">
        <f t="shared" si="64"/>
        <v>14430.5</v>
      </c>
      <c r="I3031" s="38"/>
      <c r="J3031" s="42"/>
    </row>
    <row r="3032" spans="1:10" s="48" customFormat="1" ht="14.5" x14ac:dyDescent="0.25">
      <c r="A3032" s="38" t="s">
        <v>2268</v>
      </c>
      <c r="B3032" s="38" t="s">
        <v>2333</v>
      </c>
      <c r="C3032" s="38" t="s">
        <v>444</v>
      </c>
      <c r="D3032" s="38" t="s">
        <v>6081</v>
      </c>
      <c r="E3032" s="38" t="s">
        <v>6082</v>
      </c>
      <c r="F3032" s="106">
        <v>36450</v>
      </c>
      <c r="G3032" s="221">
        <v>0.05</v>
      </c>
      <c r="H3032" s="222">
        <f t="shared" si="64"/>
        <v>34627.5</v>
      </c>
      <c r="I3032" s="38"/>
      <c r="J3032" s="42"/>
    </row>
    <row r="3033" spans="1:10" s="48" customFormat="1" ht="29" x14ac:dyDescent="0.25">
      <c r="A3033" s="38" t="s">
        <v>2268</v>
      </c>
      <c r="B3033" s="38" t="s">
        <v>2333</v>
      </c>
      <c r="C3033" s="38" t="s">
        <v>444</v>
      </c>
      <c r="D3033" s="38" t="s">
        <v>6083</v>
      </c>
      <c r="E3033" s="38" t="s">
        <v>6084</v>
      </c>
      <c r="F3033" s="106">
        <v>36450</v>
      </c>
      <c r="G3033" s="221">
        <v>0.05</v>
      </c>
      <c r="H3033" s="222">
        <f t="shared" si="64"/>
        <v>34627.5</v>
      </c>
      <c r="I3033" s="38"/>
      <c r="J3033" s="42"/>
    </row>
    <row r="3034" spans="1:10" s="48" customFormat="1" ht="14.5" x14ac:dyDescent="0.25">
      <c r="A3034" s="38" t="s">
        <v>2268</v>
      </c>
      <c r="B3034" s="38" t="s">
        <v>2333</v>
      </c>
      <c r="C3034" s="38" t="s">
        <v>444</v>
      </c>
      <c r="D3034" s="38" t="s">
        <v>6085</v>
      </c>
      <c r="E3034" s="38" t="s">
        <v>6086</v>
      </c>
      <c r="F3034" s="106">
        <v>60750</v>
      </c>
      <c r="G3034" s="221">
        <v>0.05</v>
      </c>
      <c r="H3034" s="222">
        <f t="shared" si="64"/>
        <v>57712.5</v>
      </c>
      <c r="I3034" s="38"/>
      <c r="J3034" s="42"/>
    </row>
    <row r="3035" spans="1:10" s="48" customFormat="1" ht="29" x14ac:dyDescent="0.25">
      <c r="A3035" s="38" t="s">
        <v>2268</v>
      </c>
      <c r="B3035" s="38" t="s">
        <v>2333</v>
      </c>
      <c r="C3035" s="38" t="s">
        <v>444</v>
      </c>
      <c r="D3035" s="38" t="s">
        <v>6087</v>
      </c>
      <c r="E3035" s="38" t="s">
        <v>6088</v>
      </c>
      <c r="F3035" s="106">
        <v>60750</v>
      </c>
      <c r="G3035" s="221">
        <v>0.05</v>
      </c>
      <c r="H3035" s="222">
        <f t="shared" si="64"/>
        <v>57712.5</v>
      </c>
      <c r="I3035" s="38"/>
      <c r="J3035" s="42"/>
    </row>
    <row r="3036" spans="1:10" s="48" customFormat="1" ht="14.5" x14ac:dyDescent="0.25">
      <c r="A3036" s="26" t="s">
        <v>2268</v>
      </c>
      <c r="B3036" s="26" t="s">
        <v>2333</v>
      </c>
      <c r="C3036" s="26" t="s">
        <v>447</v>
      </c>
      <c r="D3036" s="26" t="s">
        <v>3236</v>
      </c>
      <c r="E3036" s="26" t="s">
        <v>3237</v>
      </c>
      <c r="F3036" s="45">
        <v>1080</v>
      </c>
      <c r="G3036" s="221">
        <v>0.05</v>
      </c>
      <c r="H3036" s="222">
        <f t="shared" si="64"/>
        <v>1026</v>
      </c>
      <c r="I3036" s="46"/>
      <c r="J3036" s="47"/>
    </row>
    <row r="3037" spans="1:10" s="48" customFormat="1" ht="14.5" x14ac:dyDescent="0.25">
      <c r="A3037" s="26" t="s">
        <v>2268</v>
      </c>
      <c r="B3037" s="26" t="s">
        <v>2333</v>
      </c>
      <c r="C3037" s="26" t="s">
        <v>447</v>
      </c>
      <c r="D3037" s="26" t="s">
        <v>3242</v>
      </c>
      <c r="E3037" s="26" t="s">
        <v>3243</v>
      </c>
      <c r="F3037" s="45">
        <v>1080</v>
      </c>
      <c r="G3037" s="221">
        <v>0.05</v>
      </c>
      <c r="H3037" s="222">
        <f t="shared" si="64"/>
        <v>1026</v>
      </c>
      <c r="I3037" s="46"/>
      <c r="J3037" s="47"/>
    </row>
    <row r="3038" spans="1:10" s="48" customFormat="1" ht="14.5" x14ac:dyDescent="0.25">
      <c r="A3038" s="26" t="s">
        <v>2268</v>
      </c>
      <c r="B3038" s="26" t="s">
        <v>2333</v>
      </c>
      <c r="C3038" s="26" t="s">
        <v>447</v>
      </c>
      <c r="D3038" s="26" t="s">
        <v>3238</v>
      </c>
      <c r="E3038" s="26" t="s">
        <v>3239</v>
      </c>
      <c r="F3038" s="45">
        <v>2600</v>
      </c>
      <c r="G3038" s="221">
        <v>0.05</v>
      </c>
      <c r="H3038" s="222">
        <f t="shared" si="64"/>
        <v>2470</v>
      </c>
      <c r="I3038" s="46"/>
      <c r="J3038" s="47"/>
    </row>
    <row r="3039" spans="1:10" s="48" customFormat="1" ht="14.5" x14ac:dyDescent="0.25">
      <c r="A3039" s="26" t="s">
        <v>2268</v>
      </c>
      <c r="B3039" s="26" t="s">
        <v>2333</v>
      </c>
      <c r="C3039" s="26" t="s">
        <v>447</v>
      </c>
      <c r="D3039" s="26" t="s">
        <v>3240</v>
      </c>
      <c r="E3039" s="26" t="s">
        <v>3241</v>
      </c>
      <c r="F3039" s="45">
        <v>2600</v>
      </c>
      <c r="G3039" s="221">
        <v>0.05</v>
      </c>
      <c r="H3039" s="222">
        <f t="shared" si="64"/>
        <v>2470</v>
      </c>
      <c r="I3039" s="46"/>
      <c r="J3039" s="47"/>
    </row>
    <row r="3040" spans="1:10" s="48" customFormat="1" ht="14.5" x14ac:dyDescent="0.25">
      <c r="A3040" s="26" t="s">
        <v>2268</v>
      </c>
      <c r="B3040" s="26" t="s">
        <v>2333</v>
      </c>
      <c r="C3040" s="26" t="s">
        <v>447</v>
      </c>
      <c r="D3040" s="26" t="s">
        <v>4475</v>
      </c>
      <c r="E3040" s="26" t="s">
        <v>4474</v>
      </c>
      <c r="F3040" s="45">
        <v>4320</v>
      </c>
      <c r="G3040" s="221">
        <v>0.05</v>
      </c>
      <c r="H3040" s="222">
        <f t="shared" si="64"/>
        <v>4104</v>
      </c>
      <c r="I3040" s="46"/>
      <c r="J3040" s="47"/>
    </row>
    <row r="3041" spans="1:10" s="48" customFormat="1" ht="14.5" x14ac:dyDescent="0.25">
      <c r="A3041" s="26" t="s">
        <v>2268</v>
      </c>
      <c r="B3041" s="26" t="s">
        <v>2333</v>
      </c>
      <c r="C3041" s="26" t="s">
        <v>447</v>
      </c>
      <c r="D3041" s="26" t="s">
        <v>4473</v>
      </c>
      <c r="E3041" s="26" t="s">
        <v>4472</v>
      </c>
      <c r="F3041" s="45">
        <v>4320</v>
      </c>
      <c r="G3041" s="221">
        <v>0.05</v>
      </c>
      <c r="H3041" s="222">
        <f t="shared" si="64"/>
        <v>4104</v>
      </c>
      <c r="I3041" s="46"/>
      <c r="J3041" s="47"/>
    </row>
    <row r="3042" spans="1:10" s="48" customFormat="1" ht="14.5" x14ac:dyDescent="0.25">
      <c r="A3042" s="38" t="s">
        <v>2268</v>
      </c>
      <c r="B3042" s="38" t="s">
        <v>2333</v>
      </c>
      <c r="C3042" s="38" t="s">
        <v>447</v>
      </c>
      <c r="D3042" s="38" t="s">
        <v>6089</v>
      </c>
      <c r="E3042" s="38" t="s">
        <v>6090</v>
      </c>
      <c r="F3042" s="106">
        <v>1220</v>
      </c>
      <c r="G3042" s="221">
        <v>0.05</v>
      </c>
      <c r="H3042" s="222">
        <f t="shared" si="64"/>
        <v>1159</v>
      </c>
      <c r="I3042" s="38"/>
      <c r="J3042" s="42"/>
    </row>
    <row r="3043" spans="1:10" s="48" customFormat="1" ht="14.5" x14ac:dyDescent="0.25">
      <c r="A3043" s="38" t="s">
        <v>2268</v>
      </c>
      <c r="B3043" s="38" t="s">
        <v>2333</v>
      </c>
      <c r="C3043" s="38" t="s">
        <v>447</v>
      </c>
      <c r="D3043" s="38" t="s">
        <v>6091</v>
      </c>
      <c r="E3043" s="38" t="s">
        <v>6092</v>
      </c>
      <c r="F3043" s="106">
        <v>1220</v>
      </c>
      <c r="G3043" s="221">
        <v>0.05</v>
      </c>
      <c r="H3043" s="222">
        <f t="shared" si="64"/>
        <v>1159</v>
      </c>
      <c r="I3043" s="38"/>
      <c r="J3043" s="42"/>
    </row>
    <row r="3044" spans="1:10" s="48" customFormat="1" ht="14.5" x14ac:dyDescent="0.25">
      <c r="A3044" s="38" t="s">
        <v>2268</v>
      </c>
      <c r="B3044" s="38" t="s">
        <v>2333</v>
      </c>
      <c r="C3044" s="38" t="s">
        <v>447</v>
      </c>
      <c r="D3044" s="38" t="s">
        <v>6093</v>
      </c>
      <c r="E3044" s="38" t="s">
        <v>6094</v>
      </c>
      <c r="F3044" s="106">
        <v>2930</v>
      </c>
      <c r="G3044" s="221">
        <v>0.05</v>
      </c>
      <c r="H3044" s="222">
        <f t="shared" si="64"/>
        <v>2783.5</v>
      </c>
      <c r="I3044" s="38"/>
      <c r="J3044" s="42"/>
    </row>
    <row r="3045" spans="1:10" s="48" customFormat="1" ht="29" x14ac:dyDescent="0.25">
      <c r="A3045" s="38" t="s">
        <v>2268</v>
      </c>
      <c r="B3045" s="38" t="s">
        <v>2333</v>
      </c>
      <c r="C3045" s="38" t="s">
        <v>447</v>
      </c>
      <c r="D3045" s="38" t="s">
        <v>6095</v>
      </c>
      <c r="E3045" s="38" t="s">
        <v>6096</v>
      </c>
      <c r="F3045" s="106">
        <v>2930</v>
      </c>
      <c r="G3045" s="221">
        <v>0.05</v>
      </c>
      <c r="H3045" s="222">
        <f t="shared" si="64"/>
        <v>2783.5</v>
      </c>
      <c r="I3045" s="38"/>
      <c r="J3045" s="42"/>
    </row>
    <row r="3046" spans="1:10" s="48" customFormat="1" ht="14.5" x14ac:dyDescent="0.25">
      <c r="A3046" s="38" t="s">
        <v>2268</v>
      </c>
      <c r="B3046" s="38" t="s">
        <v>2333</v>
      </c>
      <c r="C3046" s="38" t="s">
        <v>447</v>
      </c>
      <c r="D3046" s="38" t="s">
        <v>6097</v>
      </c>
      <c r="E3046" s="38" t="s">
        <v>6098</v>
      </c>
      <c r="F3046" s="106">
        <v>4860</v>
      </c>
      <c r="G3046" s="221">
        <v>0.05</v>
      </c>
      <c r="H3046" s="222">
        <f t="shared" si="64"/>
        <v>4617</v>
      </c>
      <c r="I3046" s="38"/>
      <c r="J3046" s="42"/>
    </row>
    <row r="3047" spans="1:10" s="48" customFormat="1" ht="29" x14ac:dyDescent="0.25">
      <c r="A3047" s="38" t="s">
        <v>2268</v>
      </c>
      <c r="B3047" s="38" t="s">
        <v>2333</v>
      </c>
      <c r="C3047" s="38" t="s">
        <v>447</v>
      </c>
      <c r="D3047" s="38" t="s">
        <v>6099</v>
      </c>
      <c r="E3047" s="38" t="s">
        <v>6100</v>
      </c>
      <c r="F3047" s="106">
        <v>4860</v>
      </c>
      <c r="G3047" s="221">
        <v>0.05</v>
      </c>
      <c r="H3047" s="222">
        <f t="shared" si="64"/>
        <v>4617</v>
      </c>
      <c r="I3047" s="38"/>
      <c r="J3047" s="42"/>
    </row>
    <row r="3048" spans="1:10" s="48" customFormat="1" ht="14.5" x14ac:dyDescent="0.25">
      <c r="A3048" s="26" t="s">
        <v>2268</v>
      </c>
      <c r="B3048" s="26" t="s">
        <v>2333</v>
      </c>
      <c r="C3048" s="26" t="s">
        <v>454</v>
      </c>
      <c r="D3048" s="26" t="s">
        <v>3252</v>
      </c>
      <c r="E3048" s="26" t="s">
        <v>3253</v>
      </c>
      <c r="F3048" s="45">
        <v>18000</v>
      </c>
      <c r="G3048" s="221">
        <v>0.05</v>
      </c>
      <c r="H3048" s="222">
        <f t="shared" si="64"/>
        <v>17100</v>
      </c>
      <c r="I3048" s="46"/>
      <c r="J3048" s="47"/>
    </row>
    <row r="3049" spans="1:10" s="48" customFormat="1" ht="14.5" x14ac:dyDescent="0.25">
      <c r="A3049" s="26" t="s">
        <v>2268</v>
      </c>
      <c r="B3049" s="26" t="s">
        <v>2333</v>
      </c>
      <c r="C3049" s="26" t="s">
        <v>454</v>
      </c>
      <c r="D3049" s="26" t="s">
        <v>3258</v>
      </c>
      <c r="E3049" s="26" t="s">
        <v>3259</v>
      </c>
      <c r="F3049" s="45">
        <v>18000</v>
      </c>
      <c r="G3049" s="221">
        <v>0.05</v>
      </c>
      <c r="H3049" s="222">
        <f t="shared" si="64"/>
        <v>17100</v>
      </c>
      <c r="I3049" s="46"/>
      <c r="J3049" s="47"/>
    </row>
    <row r="3050" spans="1:10" s="48" customFormat="1" ht="14.5" x14ac:dyDescent="0.25">
      <c r="A3050" s="26" t="s">
        <v>2268</v>
      </c>
      <c r="B3050" s="26" t="s">
        <v>2333</v>
      </c>
      <c r="C3050" s="26" t="s">
        <v>454</v>
      </c>
      <c r="D3050" s="26" t="s">
        <v>3254</v>
      </c>
      <c r="E3050" s="26" t="s">
        <v>3255</v>
      </c>
      <c r="F3050" s="45">
        <v>43000</v>
      </c>
      <c r="G3050" s="221">
        <v>0.05</v>
      </c>
      <c r="H3050" s="222">
        <f t="shared" si="64"/>
        <v>40850</v>
      </c>
      <c r="I3050" s="46"/>
      <c r="J3050" s="47"/>
    </row>
    <row r="3051" spans="1:10" s="48" customFormat="1" ht="14.5" x14ac:dyDescent="0.25">
      <c r="A3051" s="26" t="s">
        <v>2268</v>
      </c>
      <c r="B3051" s="26" t="s">
        <v>2333</v>
      </c>
      <c r="C3051" s="26" t="s">
        <v>454</v>
      </c>
      <c r="D3051" s="26" t="s">
        <v>3256</v>
      </c>
      <c r="E3051" s="26" t="s">
        <v>3257</v>
      </c>
      <c r="F3051" s="45">
        <v>43000</v>
      </c>
      <c r="G3051" s="221">
        <v>0.05</v>
      </c>
      <c r="H3051" s="222">
        <f t="shared" si="64"/>
        <v>40850</v>
      </c>
      <c r="I3051" s="46"/>
      <c r="J3051" s="47"/>
    </row>
    <row r="3052" spans="1:10" s="48" customFormat="1" ht="14.5" x14ac:dyDescent="0.25">
      <c r="A3052" s="26" t="s">
        <v>2268</v>
      </c>
      <c r="B3052" s="26" t="s">
        <v>2333</v>
      </c>
      <c r="C3052" s="26" t="s">
        <v>454</v>
      </c>
      <c r="D3052" s="26" t="s">
        <v>4483</v>
      </c>
      <c r="E3052" s="26" t="s">
        <v>4482</v>
      </c>
      <c r="F3052" s="45">
        <v>72000</v>
      </c>
      <c r="G3052" s="221">
        <v>0.05</v>
      </c>
      <c r="H3052" s="222">
        <f t="shared" si="64"/>
        <v>68400</v>
      </c>
      <c r="I3052" s="46"/>
      <c r="J3052" s="47"/>
    </row>
    <row r="3053" spans="1:10" s="48" customFormat="1" ht="14.5" x14ac:dyDescent="0.25">
      <c r="A3053" s="26" t="s">
        <v>2268</v>
      </c>
      <c r="B3053" s="26" t="s">
        <v>2333</v>
      </c>
      <c r="C3053" s="26" t="s">
        <v>454</v>
      </c>
      <c r="D3053" s="26" t="s">
        <v>4481</v>
      </c>
      <c r="E3053" s="26" t="s">
        <v>4480</v>
      </c>
      <c r="F3053" s="45">
        <v>72000</v>
      </c>
      <c r="G3053" s="221">
        <v>0.05</v>
      </c>
      <c r="H3053" s="222">
        <f t="shared" si="64"/>
        <v>68400</v>
      </c>
      <c r="I3053" s="46"/>
      <c r="J3053" s="47"/>
    </row>
    <row r="3054" spans="1:10" s="48" customFormat="1" ht="14.5" x14ac:dyDescent="0.25">
      <c r="A3054" s="38" t="s">
        <v>2268</v>
      </c>
      <c r="B3054" s="38" t="s">
        <v>2333</v>
      </c>
      <c r="C3054" s="38" t="s">
        <v>454</v>
      </c>
      <c r="D3054" s="38" t="s">
        <v>6101</v>
      </c>
      <c r="E3054" s="38" t="s">
        <v>6102</v>
      </c>
      <c r="F3054" s="106">
        <v>20250</v>
      </c>
      <c r="G3054" s="221">
        <v>0.05</v>
      </c>
      <c r="H3054" s="222">
        <f t="shared" si="64"/>
        <v>19237.5</v>
      </c>
      <c r="I3054" s="38"/>
      <c r="J3054" s="42"/>
    </row>
    <row r="3055" spans="1:10" s="48" customFormat="1" ht="14.5" x14ac:dyDescent="0.25">
      <c r="A3055" s="38" t="s">
        <v>2268</v>
      </c>
      <c r="B3055" s="38" t="s">
        <v>2333</v>
      </c>
      <c r="C3055" s="38" t="s">
        <v>454</v>
      </c>
      <c r="D3055" s="38" t="s">
        <v>6103</v>
      </c>
      <c r="E3055" s="38" t="s">
        <v>6104</v>
      </c>
      <c r="F3055" s="106">
        <v>20250</v>
      </c>
      <c r="G3055" s="221">
        <v>0.05</v>
      </c>
      <c r="H3055" s="222">
        <f t="shared" si="64"/>
        <v>19237.5</v>
      </c>
      <c r="I3055" s="38"/>
      <c r="J3055" s="42"/>
    </row>
    <row r="3056" spans="1:10" s="48" customFormat="1" ht="14.5" x14ac:dyDescent="0.25">
      <c r="A3056" s="38" t="s">
        <v>2268</v>
      </c>
      <c r="B3056" s="38" t="s">
        <v>2333</v>
      </c>
      <c r="C3056" s="38" t="s">
        <v>454</v>
      </c>
      <c r="D3056" s="38" t="s">
        <v>6105</v>
      </c>
      <c r="E3056" s="38" t="s">
        <v>6106</v>
      </c>
      <c r="F3056" s="106">
        <v>48380</v>
      </c>
      <c r="G3056" s="221">
        <v>0.05</v>
      </c>
      <c r="H3056" s="222">
        <f t="shared" si="64"/>
        <v>45961</v>
      </c>
      <c r="I3056" s="38"/>
      <c r="J3056" s="42"/>
    </row>
    <row r="3057" spans="1:255" s="48" customFormat="1" ht="29" x14ac:dyDescent="0.25">
      <c r="A3057" s="38" t="s">
        <v>2268</v>
      </c>
      <c r="B3057" s="38" t="s">
        <v>2333</v>
      </c>
      <c r="C3057" s="38" t="s">
        <v>454</v>
      </c>
      <c r="D3057" s="38" t="s">
        <v>6107</v>
      </c>
      <c r="E3057" s="38" t="s">
        <v>6108</v>
      </c>
      <c r="F3057" s="106">
        <v>48380</v>
      </c>
      <c r="G3057" s="221">
        <v>0.05</v>
      </c>
      <c r="H3057" s="222">
        <f t="shared" si="64"/>
        <v>45961</v>
      </c>
      <c r="I3057" s="38"/>
      <c r="J3057" s="42"/>
    </row>
    <row r="3058" spans="1:255" s="48" customFormat="1" ht="14.5" x14ac:dyDescent="0.25">
      <c r="A3058" s="38" t="s">
        <v>2268</v>
      </c>
      <c r="B3058" s="38" t="s">
        <v>2333</v>
      </c>
      <c r="C3058" s="38" t="s">
        <v>454</v>
      </c>
      <c r="D3058" s="38" t="s">
        <v>6109</v>
      </c>
      <c r="E3058" s="38" t="s">
        <v>6110</v>
      </c>
      <c r="F3058" s="106">
        <v>81000</v>
      </c>
      <c r="G3058" s="221">
        <v>0.05</v>
      </c>
      <c r="H3058" s="222">
        <f t="shared" si="64"/>
        <v>76950</v>
      </c>
      <c r="I3058" s="38"/>
      <c r="J3058" s="42"/>
    </row>
    <row r="3059" spans="1:255" s="48" customFormat="1" ht="29" x14ac:dyDescent="0.25">
      <c r="A3059" s="38" t="s">
        <v>2268</v>
      </c>
      <c r="B3059" s="38" t="s">
        <v>2333</v>
      </c>
      <c r="C3059" s="38" t="s">
        <v>454</v>
      </c>
      <c r="D3059" s="38" t="s">
        <v>6111</v>
      </c>
      <c r="E3059" s="38" t="s">
        <v>6112</v>
      </c>
      <c r="F3059" s="106">
        <v>81000</v>
      </c>
      <c r="G3059" s="221">
        <v>0.05</v>
      </c>
      <c r="H3059" s="222">
        <f t="shared" si="64"/>
        <v>76950</v>
      </c>
      <c r="I3059" s="38"/>
      <c r="J3059" s="42"/>
    </row>
    <row r="3060" spans="1:255" s="48" customFormat="1" ht="14.5" x14ac:dyDescent="0.25">
      <c r="A3060" s="49" t="s">
        <v>2268</v>
      </c>
      <c r="B3060" s="26" t="s">
        <v>2333</v>
      </c>
      <c r="C3060" s="49" t="s">
        <v>4613</v>
      </c>
      <c r="D3060" s="49" t="s">
        <v>4802</v>
      </c>
      <c r="E3060" s="26" t="s">
        <v>4803</v>
      </c>
      <c r="F3060" s="50">
        <v>1350</v>
      </c>
      <c r="G3060" s="221">
        <v>0.05</v>
      </c>
      <c r="H3060" s="222">
        <f t="shared" si="64"/>
        <v>1282.5</v>
      </c>
      <c r="I3060" s="49"/>
      <c r="J3060" s="41"/>
    </row>
    <row r="3061" spans="1:255" s="48" customFormat="1" ht="14.5" x14ac:dyDescent="0.25">
      <c r="A3061" s="49" t="s">
        <v>2268</v>
      </c>
      <c r="B3061" s="26" t="s">
        <v>2333</v>
      </c>
      <c r="C3061" s="49" t="s">
        <v>4613</v>
      </c>
      <c r="D3061" s="49" t="s">
        <v>4804</v>
      </c>
      <c r="E3061" s="26" t="s">
        <v>4805</v>
      </c>
      <c r="F3061" s="50">
        <v>1350</v>
      </c>
      <c r="G3061" s="221">
        <v>0.05</v>
      </c>
      <c r="H3061" s="222">
        <f t="shared" si="64"/>
        <v>1282.5</v>
      </c>
      <c r="I3061" s="49"/>
      <c r="J3061" s="41"/>
    </row>
    <row r="3062" spans="1:255" s="32" customFormat="1" ht="14.5" x14ac:dyDescent="0.25">
      <c r="A3062" s="49" t="s">
        <v>2268</v>
      </c>
      <c r="B3062" s="26" t="s">
        <v>2333</v>
      </c>
      <c r="C3062" s="49" t="s">
        <v>4613</v>
      </c>
      <c r="D3062" s="49" t="s">
        <v>4806</v>
      </c>
      <c r="E3062" s="26" t="s">
        <v>4807</v>
      </c>
      <c r="F3062" s="50">
        <v>3250</v>
      </c>
      <c r="G3062" s="221">
        <v>0.05</v>
      </c>
      <c r="H3062" s="222">
        <f t="shared" si="64"/>
        <v>3087.5</v>
      </c>
      <c r="I3062" s="49"/>
      <c r="J3062" s="41"/>
      <c r="K3062" s="48"/>
      <c r="L3062" s="48"/>
      <c r="M3062" s="48"/>
      <c r="N3062" s="48"/>
      <c r="O3062" s="48"/>
      <c r="P3062" s="48"/>
      <c r="Q3062" s="48"/>
      <c r="R3062" s="48"/>
      <c r="S3062" s="48"/>
      <c r="T3062" s="48"/>
      <c r="U3062" s="48"/>
      <c r="V3062" s="48"/>
      <c r="W3062" s="48"/>
      <c r="X3062" s="48"/>
      <c r="Y3062" s="48"/>
      <c r="Z3062" s="48"/>
      <c r="AA3062" s="48"/>
      <c r="AB3062" s="48"/>
      <c r="AC3062" s="48"/>
      <c r="AD3062" s="48"/>
      <c r="AE3062" s="48"/>
      <c r="AF3062" s="48"/>
      <c r="AG3062" s="48"/>
      <c r="AH3062" s="48"/>
      <c r="AI3062" s="48"/>
      <c r="AJ3062" s="48"/>
      <c r="AK3062" s="48"/>
      <c r="AL3062" s="48"/>
      <c r="AM3062" s="48"/>
      <c r="AN3062" s="48"/>
      <c r="AO3062" s="48"/>
      <c r="AP3062" s="48"/>
      <c r="AQ3062" s="48"/>
      <c r="AR3062" s="48"/>
      <c r="AS3062" s="48"/>
      <c r="AT3062" s="48"/>
      <c r="AU3062" s="48"/>
      <c r="AV3062" s="48"/>
      <c r="AW3062" s="48"/>
      <c r="AX3062" s="48"/>
      <c r="AY3062" s="48"/>
      <c r="AZ3062" s="48"/>
      <c r="BA3062" s="48"/>
      <c r="BB3062" s="48"/>
      <c r="BC3062" s="48"/>
      <c r="BD3062" s="48"/>
      <c r="BE3062" s="48"/>
      <c r="BF3062" s="48"/>
      <c r="BG3062" s="48"/>
      <c r="BH3062" s="48"/>
      <c r="BI3062" s="48"/>
      <c r="BJ3062" s="48"/>
      <c r="BK3062" s="48"/>
      <c r="BL3062" s="48"/>
      <c r="BM3062" s="48"/>
      <c r="BN3062" s="48"/>
      <c r="BO3062" s="48"/>
      <c r="BP3062" s="48"/>
      <c r="BQ3062" s="48"/>
      <c r="BR3062" s="48"/>
      <c r="BS3062" s="48"/>
      <c r="BT3062" s="48"/>
      <c r="BU3062" s="48"/>
      <c r="BV3062" s="48"/>
      <c r="BW3062" s="48"/>
      <c r="BX3062" s="48"/>
      <c r="BY3062" s="48"/>
      <c r="BZ3062" s="48"/>
      <c r="CA3062" s="48"/>
      <c r="CB3062" s="48"/>
      <c r="CC3062" s="48"/>
      <c r="CD3062" s="48"/>
      <c r="CE3062" s="48"/>
      <c r="CF3062" s="48"/>
      <c r="CG3062" s="48"/>
      <c r="CH3062" s="48"/>
      <c r="CI3062" s="48"/>
      <c r="CJ3062" s="48"/>
      <c r="CK3062" s="48"/>
      <c r="CL3062" s="48"/>
      <c r="CM3062" s="48"/>
      <c r="CN3062" s="48"/>
      <c r="CO3062" s="48"/>
      <c r="CP3062" s="48"/>
      <c r="CQ3062" s="48"/>
      <c r="CR3062" s="48"/>
      <c r="CS3062" s="48"/>
      <c r="CT3062" s="48"/>
      <c r="CU3062" s="48"/>
      <c r="CV3062" s="48"/>
      <c r="CW3062" s="48"/>
      <c r="CX3062" s="48"/>
      <c r="CY3062" s="48"/>
      <c r="CZ3062" s="48"/>
      <c r="DA3062" s="48"/>
      <c r="DB3062" s="48"/>
      <c r="DC3062" s="48"/>
      <c r="DD3062" s="48"/>
      <c r="DE3062" s="48"/>
      <c r="DF3062" s="48"/>
      <c r="DG3062" s="48"/>
      <c r="DH3062" s="48"/>
      <c r="DI3062" s="48"/>
      <c r="DJ3062" s="48"/>
      <c r="DK3062" s="48"/>
      <c r="DL3062" s="48"/>
      <c r="DM3062" s="48"/>
      <c r="DN3062" s="48"/>
      <c r="DO3062" s="48"/>
      <c r="DP3062" s="48"/>
      <c r="DQ3062" s="48"/>
      <c r="DR3062" s="48"/>
      <c r="DS3062" s="48"/>
      <c r="DT3062" s="48"/>
      <c r="DU3062" s="48"/>
      <c r="DV3062" s="48"/>
      <c r="DW3062" s="48"/>
      <c r="DX3062" s="48"/>
      <c r="DY3062" s="48"/>
      <c r="DZ3062" s="48"/>
      <c r="EA3062" s="48"/>
      <c r="EB3062" s="48"/>
      <c r="EC3062" s="48"/>
      <c r="ED3062" s="48"/>
      <c r="EE3062" s="48"/>
      <c r="EF3062" s="48"/>
      <c r="EG3062" s="48"/>
      <c r="EH3062" s="48"/>
      <c r="EI3062" s="48"/>
      <c r="EJ3062" s="48"/>
      <c r="EK3062" s="48"/>
      <c r="EL3062" s="48"/>
      <c r="EM3062" s="48"/>
      <c r="EN3062" s="48"/>
      <c r="EO3062" s="48"/>
      <c r="EP3062" s="48"/>
      <c r="EQ3062" s="48"/>
      <c r="ER3062" s="48"/>
      <c r="ES3062" s="48"/>
      <c r="ET3062" s="48"/>
      <c r="EU3062" s="48"/>
      <c r="EV3062" s="48"/>
      <c r="EW3062" s="48"/>
      <c r="EX3062" s="48"/>
      <c r="EY3062" s="48"/>
      <c r="EZ3062" s="48"/>
      <c r="FA3062" s="48"/>
      <c r="FB3062" s="48"/>
      <c r="FC3062" s="48"/>
      <c r="FD3062" s="48"/>
      <c r="FE3062" s="48"/>
      <c r="FF3062" s="48"/>
      <c r="FG3062" s="48"/>
      <c r="FH3062" s="48"/>
      <c r="FI3062" s="48"/>
      <c r="FJ3062" s="48"/>
      <c r="FK3062" s="48"/>
      <c r="FL3062" s="48"/>
      <c r="FM3062" s="48"/>
      <c r="FN3062" s="48"/>
      <c r="FO3062" s="48"/>
      <c r="FP3062" s="48"/>
      <c r="FQ3062" s="48"/>
      <c r="FR3062" s="48"/>
      <c r="FS3062" s="48"/>
      <c r="FT3062" s="48"/>
      <c r="FU3062" s="48"/>
      <c r="FV3062" s="48"/>
      <c r="FW3062" s="48"/>
      <c r="FX3062" s="48"/>
      <c r="FY3062" s="48"/>
      <c r="FZ3062" s="48"/>
      <c r="GA3062" s="48"/>
      <c r="GB3062" s="48"/>
      <c r="GC3062" s="48"/>
      <c r="GD3062" s="48"/>
      <c r="GE3062" s="48"/>
      <c r="GF3062" s="48"/>
      <c r="GG3062" s="48"/>
      <c r="GH3062" s="48"/>
      <c r="GI3062" s="48"/>
      <c r="GJ3062" s="48"/>
      <c r="GK3062" s="48"/>
      <c r="GL3062" s="48"/>
      <c r="GM3062" s="48"/>
      <c r="GN3062" s="48"/>
      <c r="GO3062" s="48"/>
      <c r="GP3062" s="48"/>
      <c r="GQ3062" s="48"/>
      <c r="GR3062" s="48"/>
      <c r="GS3062" s="48"/>
      <c r="GT3062" s="48"/>
      <c r="GU3062" s="48"/>
      <c r="GV3062" s="48"/>
      <c r="GW3062" s="48"/>
      <c r="GX3062" s="48"/>
      <c r="GY3062" s="48"/>
      <c r="GZ3062" s="48"/>
      <c r="HA3062" s="48"/>
      <c r="HB3062" s="48"/>
      <c r="HC3062" s="48"/>
      <c r="HD3062" s="48"/>
      <c r="HE3062" s="48"/>
      <c r="HF3062" s="48"/>
      <c r="HG3062" s="48"/>
      <c r="HH3062" s="48"/>
      <c r="HI3062" s="48"/>
      <c r="HJ3062" s="48"/>
      <c r="HK3062" s="48"/>
      <c r="HL3062" s="48"/>
      <c r="HM3062" s="48"/>
      <c r="HN3062" s="48"/>
      <c r="HO3062" s="48"/>
      <c r="HP3062" s="48"/>
      <c r="HQ3062" s="48"/>
      <c r="HR3062" s="48"/>
      <c r="HS3062" s="48"/>
      <c r="HT3062" s="48"/>
      <c r="HU3062" s="48"/>
      <c r="HV3062" s="48"/>
      <c r="HW3062" s="48"/>
      <c r="HX3062" s="48"/>
      <c r="HY3062" s="48"/>
      <c r="HZ3062" s="48"/>
      <c r="IA3062" s="48"/>
      <c r="IB3062" s="48"/>
      <c r="IC3062" s="48"/>
      <c r="ID3062" s="48"/>
      <c r="IE3062" s="48"/>
      <c r="IF3062" s="48"/>
      <c r="IG3062" s="48"/>
      <c r="IH3062" s="48"/>
      <c r="II3062" s="48"/>
      <c r="IJ3062" s="48"/>
      <c r="IK3062" s="48"/>
      <c r="IL3062" s="48"/>
      <c r="IM3062" s="48"/>
      <c r="IN3062" s="48"/>
      <c r="IO3062" s="48"/>
      <c r="IP3062" s="48"/>
      <c r="IQ3062" s="48"/>
      <c r="IR3062" s="48"/>
      <c r="IS3062" s="48"/>
      <c r="IT3062" s="48"/>
      <c r="IU3062" s="48"/>
    </row>
    <row r="3063" spans="1:255" s="32" customFormat="1" ht="14.5" x14ac:dyDescent="0.25">
      <c r="A3063" s="49" t="s">
        <v>2268</v>
      </c>
      <c r="B3063" s="26" t="s">
        <v>2333</v>
      </c>
      <c r="C3063" s="49" t="s">
        <v>4613</v>
      </c>
      <c r="D3063" s="49" t="s">
        <v>4808</v>
      </c>
      <c r="E3063" s="26" t="s">
        <v>4809</v>
      </c>
      <c r="F3063" s="50">
        <v>3250</v>
      </c>
      <c r="G3063" s="221">
        <v>0.05</v>
      </c>
      <c r="H3063" s="222">
        <f t="shared" si="64"/>
        <v>3087.5</v>
      </c>
      <c r="I3063" s="49"/>
      <c r="J3063" s="41"/>
      <c r="K3063" s="48"/>
      <c r="L3063" s="48"/>
      <c r="M3063" s="48"/>
      <c r="N3063" s="48"/>
      <c r="O3063" s="48"/>
      <c r="P3063" s="48"/>
      <c r="Q3063" s="48"/>
      <c r="R3063" s="48"/>
      <c r="S3063" s="48"/>
      <c r="T3063" s="48"/>
      <c r="U3063" s="48"/>
      <c r="V3063" s="48"/>
      <c r="W3063" s="48"/>
      <c r="X3063" s="48"/>
      <c r="Y3063" s="48"/>
      <c r="Z3063" s="48"/>
      <c r="AA3063" s="48"/>
      <c r="AB3063" s="48"/>
      <c r="AC3063" s="48"/>
      <c r="AD3063" s="48"/>
      <c r="AE3063" s="48"/>
      <c r="AF3063" s="48"/>
      <c r="AG3063" s="48"/>
      <c r="AH3063" s="48"/>
      <c r="AI3063" s="48"/>
      <c r="AJ3063" s="48"/>
      <c r="AK3063" s="48"/>
      <c r="AL3063" s="48"/>
      <c r="AM3063" s="48"/>
      <c r="AN3063" s="48"/>
      <c r="AO3063" s="48"/>
      <c r="AP3063" s="48"/>
      <c r="AQ3063" s="48"/>
      <c r="AR3063" s="48"/>
      <c r="AS3063" s="48"/>
      <c r="AT3063" s="48"/>
      <c r="AU3063" s="48"/>
      <c r="AV3063" s="48"/>
      <c r="AW3063" s="48"/>
      <c r="AX3063" s="48"/>
      <c r="AY3063" s="48"/>
      <c r="AZ3063" s="48"/>
      <c r="BA3063" s="48"/>
      <c r="BB3063" s="48"/>
      <c r="BC3063" s="48"/>
      <c r="BD3063" s="48"/>
      <c r="BE3063" s="48"/>
      <c r="BF3063" s="48"/>
      <c r="BG3063" s="48"/>
      <c r="BH3063" s="48"/>
      <c r="BI3063" s="48"/>
      <c r="BJ3063" s="48"/>
      <c r="BK3063" s="48"/>
      <c r="BL3063" s="48"/>
      <c r="BM3063" s="48"/>
      <c r="BN3063" s="48"/>
      <c r="BO3063" s="48"/>
      <c r="BP3063" s="48"/>
      <c r="BQ3063" s="48"/>
      <c r="BR3063" s="48"/>
      <c r="BS3063" s="48"/>
      <c r="BT3063" s="48"/>
      <c r="BU3063" s="48"/>
      <c r="BV3063" s="48"/>
      <c r="BW3063" s="48"/>
      <c r="BX3063" s="48"/>
      <c r="BY3063" s="48"/>
      <c r="BZ3063" s="48"/>
      <c r="CA3063" s="48"/>
      <c r="CB3063" s="48"/>
      <c r="CC3063" s="48"/>
      <c r="CD3063" s="48"/>
      <c r="CE3063" s="48"/>
      <c r="CF3063" s="48"/>
      <c r="CG3063" s="48"/>
      <c r="CH3063" s="48"/>
      <c r="CI3063" s="48"/>
      <c r="CJ3063" s="48"/>
      <c r="CK3063" s="48"/>
      <c r="CL3063" s="48"/>
      <c r="CM3063" s="48"/>
      <c r="CN3063" s="48"/>
      <c r="CO3063" s="48"/>
      <c r="CP3063" s="48"/>
      <c r="CQ3063" s="48"/>
      <c r="CR3063" s="48"/>
      <c r="CS3063" s="48"/>
      <c r="CT3063" s="48"/>
      <c r="CU3063" s="48"/>
      <c r="CV3063" s="48"/>
      <c r="CW3063" s="48"/>
      <c r="CX3063" s="48"/>
      <c r="CY3063" s="48"/>
      <c r="CZ3063" s="48"/>
      <c r="DA3063" s="48"/>
      <c r="DB3063" s="48"/>
      <c r="DC3063" s="48"/>
      <c r="DD3063" s="48"/>
      <c r="DE3063" s="48"/>
      <c r="DF3063" s="48"/>
      <c r="DG3063" s="48"/>
      <c r="DH3063" s="48"/>
      <c r="DI3063" s="48"/>
      <c r="DJ3063" s="48"/>
      <c r="DK3063" s="48"/>
      <c r="DL3063" s="48"/>
      <c r="DM3063" s="48"/>
      <c r="DN3063" s="48"/>
      <c r="DO3063" s="48"/>
      <c r="DP3063" s="48"/>
      <c r="DQ3063" s="48"/>
      <c r="DR3063" s="48"/>
      <c r="DS3063" s="48"/>
      <c r="DT3063" s="48"/>
      <c r="DU3063" s="48"/>
      <c r="DV3063" s="48"/>
      <c r="DW3063" s="48"/>
      <c r="DX3063" s="48"/>
      <c r="DY3063" s="48"/>
      <c r="DZ3063" s="48"/>
      <c r="EA3063" s="48"/>
      <c r="EB3063" s="48"/>
      <c r="EC3063" s="48"/>
      <c r="ED3063" s="48"/>
      <c r="EE3063" s="48"/>
      <c r="EF3063" s="48"/>
      <c r="EG3063" s="48"/>
      <c r="EH3063" s="48"/>
      <c r="EI3063" s="48"/>
      <c r="EJ3063" s="48"/>
      <c r="EK3063" s="48"/>
      <c r="EL3063" s="48"/>
      <c r="EM3063" s="48"/>
      <c r="EN3063" s="48"/>
      <c r="EO3063" s="48"/>
      <c r="EP3063" s="48"/>
      <c r="EQ3063" s="48"/>
      <c r="ER3063" s="48"/>
      <c r="ES3063" s="48"/>
      <c r="ET3063" s="48"/>
      <c r="EU3063" s="48"/>
      <c r="EV3063" s="48"/>
      <c r="EW3063" s="48"/>
      <c r="EX3063" s="48"/>
      <c r="EY3063" s="48"/>
      <c r="EZ3063" s="48"/>
      <c r="FA3063" s="48"/>
      <c r="FB3063" s="48"/>
      <c r="FC3063" s="48"/>
      <c r="FD3063" s="48"/>
      <c r="FE3063" s="48"/>
      <c r="FF3063" s="48"/>
      <c r="FG3063" s="48"/>
      <c r="FH3063" s="48"/>
      <c r="FI3063" s="48"/>
      <c r="FJ3063" s="48"/>
      <c r="FK3063" s="48"/>
      <c r="FL3063" s="48"/>
      <c r="FM3063" s="48"/>
      <c r="FN3063" s="48"/>
      <c r="FO3063" s="48"/>
      <c r="FP3063" s="48"/>
      <c r="FQ3063" s="48"/>
      <c r="FR3063" s="48"/>
      <c r="FS3063" s="48"/>
      <c r="FT3063" s="48"/>
      <c r="FU3063" s="48"/>
      <c r="FV3063" s="48"/>
      <c r="FW3063" s="48"/>
      <c r="FX3063" s="48"/>
      <c r="FY3063" s="48"/>
      <c r="FZ3063" s="48"/>
      <c r="GA3063" s="48"/>
      <c r="GB3063" s="48"/>
      <c r="GC3063" s="48"/>
      <c r="GD3063" s="48"/>
      <c r="GE3063" s="48"/>
      <c r="GF3063" s="48"/>
      <c r="GG3063" s="48"/>
      <c r="GH3063" s="48"/>
      <c r="GI3063" s="48"/>
      <c r="GJ3063" s="48"/>
      <c r="GK3063" s="48"/>
      <c r="GL3063" s="48"/>
      <c r="GM3063" s="48"/>
      <c r="GN3063" s="48"/>
      <c r="GO3063" s="48"/>
      <c r="GP3063" s="48"/>
      <c r="GQ3063" s="48"/>
      <c r="GR3063" s="48"/>
      <c r="GS3063" s="48"/>
      <c r="GT3063" s="48"/>
      <c r="GU3063" s="48"/>
      <c r="GV3063" s="48"/>
      <c r="GW3063" s="48"/>
      <c r="GX3063" s="48"/>
      <c r="GY3063" s="48"/>
      <c r="GZ3063" s="48"/>
      <c r="HA3063" s="48"/>
      <c r="HB3063" s="48"/>
      <c r="HC3063" s="48"/>
      <c r="HD3063" s="48"/>
      <c r="HE3063" s="48"/>
      <c r="HF3063" s="48"/>
      <c r="HG3063" s="48"/>
      <c r="HH3063" s="48"/>
      <c r="HI3063" s="48"/>
      <c r="HJ3063" s="48"/>
      <c r="HK3063" s="48"/>
      <c r="HL3063" s="48"/>
      <c r="HM3063" s="48"/>
      <c r="HN3063" s="48"/>
      <c r="HO3063" s="48"/>
      <c r="HP3063" s="48"/>
      <c r="HQ3063" s="48"/>
      <c r="HR3063" s="48"/>
      <c r="HS3063" s="48"/>
      <c r="HT3063" s="48"/>
      <c r="HU3063" s="48"/>
      <c r="HV3063" s="48"/>
      <c r="HW3063" s="48"/>
      <c r="HX3063" s="48"/>
      <c r="HY3063" s="48"/>
      <c r="HZ3063" s="48"/>
      <c r="IA3063" s="48"/>
      <c r="IB3063" s="48"/>
      <c r="IC3063" s="48"/>
      <c r="ID3063" s="48"/>
      <c r="IE3063" s="48"/>
      <c r="IF3063" s="48"/>
      <c r="IG3063" s="48"/>
      <c r="IH3063" s="48"/>
      <c r="II3063" s="48"/>
      <c r="IJ3063" s="48"/>
      <c r="IK3063" s="48"/>
      <c r="IL3063" s="48"/>
      <c r="IM3063" s="48"/>
      <c r="IN3063" s="48"/>
      <c r="IO3063" s="48"/>
      <c r="IP3063" s="48"/>
      <c r="IQ3063" s="48"/>
      <c r="IR3063" s="48"/>
      <c r="IS3063" s="48"/>
      <c r="IT3063" s="48"/>
      <c r="IU3063" s="48"/>
    </row>
    <row r="3064" spans="1:255" s="32" customFormat="1" ht="14.5" x14ac:dyDescent="0.25">
      <c r="A3064" s="49" t="s">
        <v>2268</v>
      </c>
      <c r="B3064" s="26" t="s">
        <v>2333</v>
      </c>
      <c r="C3064" s="49" t="s">
        <v>4613</v>
      </c>
      <c r="D3064" s="49" t="s">
        <v>4932</v>
      </c>
      <c r="E3064" s="26" t="s">
        <v>4933</v>
      </c>
      <c r="F3064" s="50">
        <v>5400</v>
      </c>
      <c r="G3064" s="221">
        <v>0.05</v>
      </c>
      <c r="H3064" s="222">
        <f t="shared" si="64"/>
        <v>5130</v>
      </c>
      <c r="I3064" s="49"/>
      <c r="J3064" s="41"/>
      <c r="K3064" s="48"/>
      <c r="L3064" s="48"/>
      <c r="M3064" s="48"/>
      <c r="N3064" s="48"/>
      <c r="O3064" s="48"/>
      <c r="P3064" s="48"/>
      <c r="Q3064" s="48"/>
      <c r="R3064" s="48"/>
      <c r="S3064" s="48"/>
      <c r="T3064" s="48"/>
      <c r="U3064" s="48"/>
      <c r="V3064" s="48"/>
      <c r="W3064" s="48"/>
      <c r="X3064" s="48"/>
      <c r="Y3064" s="48"/>
      <c r="Z3064" s="48"/>
      <c r="AA3064" s="48"/>
      <c r="AB3064" s="48"/>
      <c r="AC3064" s="48"/>
      <c r="AD3064" s="48"/>
      <c r="AE3064" s="48"/>
      <c r="AF3064" s="48"/>
      <c r="AG3064" s="48"/>
      <c r="AH3064" s="48"/>
      <c r="AI3064" s="48"/>
      <c r="AJ3064" s="48"/>
      <c r="AK3064" s="48"/>
      <c r="AL3064" s="48"/>
      <c r="AM3064" s="48"/>
      <c r="AN3064" s="48"/>
      <c r="AO3064" s="48"/>
      <c r="AP3064" s="48"/>
      <c r="AQ3064" s="48"/>
      <c r="AR3064" s="48"/>
      <c r="AS3064" s="48"/>
      <c r="AT3064" s="48"/>
      <c r="AU3064" s="48"/>
      <c r="AV3064" s="48"/>
      <c r="AW3064" s="48"/>
      <c r="AX3064" s="48"/>
      <c r="AY3064" s="48"/>
      <c r="AZ3064" s="48"/>
      <c r="BA3064" s="48"/>
      <c r="BB3064" s="48"/>
      <c r="BC3064" s="48"/>
      <c r="BD3064" s="48"/>
      <c r="BE3064" s="48"/>
      <c r="BF3064" s="48"/>
      <c r="BG3064" s="48"/>
      <c r="BH3064" s="48"/>
      <c r="BI3064" s="48"/>
      <c r="BJ3064" s="48"/>
      <c r="BK3064" s="48"/>
      <c r="BL3064" s="48"/>
      <c r="BM3064" s="48"/>
      <c r="BN3064" s="48"/>
      <c r="BO3064" s="48"/>
      <c r="BP3064" s="48"/>
      <c r="BQ3064" s="48"/>
      <c r="BR3064" s="48"/>
      <c r="BS3064" s="48"/>
      <c r="BT3064" s="48"/>
      <c r="BU3064" s="48"/>
      <c r="BV3064" s="48"/>
      <c r="BW3064" s="48"/>
      <c r="BX3064" s="48"/>
      <c r="BY3064" s="48"/>
      <c r="BZ3064" s="48"/>
      <c r="CA3064" s="48"/>
      <c r="CB3064" s="48"/>
      <c r="CC3064" s="48"/>
      <c r="CD3064" s="48"/>
      <c r="CE3064" s="48"/>
      <c r="CF3064" s="48"/>
      <c r="CG3064" s="48"/>
      <c r="CH3064" s="48"/>
      <c r="CI3064" s="48"/>
      <c r="CJ3064" s="48"/>
      <c r="CK3064" s="48"/>
      <c r="CL3064" s="48"/>
      <c r="CM3064" s="48"/>
      <c r="CN3064" s="48"/>
      <c r="CO3064" s="48"/>
      <c r="CP3064" s="48"/>
      <c r="CQ3064" s="48"/>
      <c r="CR3064" s="48"/>
      <c r="CS3064" s="48"/>
      <c r="CT3064" s="48"/>
      <c r="CU3064" s="48"/>
      <c r="CV3064" s="48"/>
      <c r="CW3064" s="48"/>
      <c r="CX3064" s="48"/>
      <c r="CY3064" s="48"/>
      <c r="CZ3064" s="48"/>
      <c r="DA3064" s="48"/>
      <c r="DB3064" s="48"/>
      <c r="DC3064" s="48"/>
      <c r="DD3064" s="48"/>
      <c r="DE3064" s="48"/>
      <c r="DF3064" s="48"/>
      <c r="DG3064" s="48"/>
      <c r="DH3064" s="48"/>
      <c r="DI3064" s="48"/>
      <c r="DJ3064" s="48"/>
      <c r="DK3064" s="48"/>
      <c r="DL3064" s="48"/>
      <c r="DM3064" s="48"/>
      <c r="DN3064" s="48"/>
      <c r="DO3064" s="48"/>
      <c r="DP3064" s="48"/>
      <c r="DQ3064" s="48"/>
      <c r="DR3064" s="48"/>
      <c r="DS3064" s="48"/>
      <c r="DT3064" s="48"/>
      <c r="DU3064" s="48"/>
      <c r="DV3064" s="48"/>
      <c r="DW3064" s="48"/>
      <c r="DX3064" s="48"/>
      <c r="DY3064" s="48"/>
      <c r="DZ3064" s="48"/>
      <c r="EA3064" s="48"/>
      <c r="EB3064" s="48"/>
      <c r="EC3064" s="48"/>
      <c r="ED3064" s="48"/>
      <c r="EE3064" s="48"/>
      <c r="EF3064" s="48"/>
      <c r="EG3064" s="48"/>
      <c r="EH3064" s="48"/>
      <c r="EI3064" s="48"/>
      <c r="EJ3064" s="48"/>
      <c r="EK3064" s="48"/>
      <c r="EL3064" s="48"/>
      <c r="EM3064" s="48"/>
      <c r="EN3064" s="48"/>
      <c r="EO3064" s="48"/>
      <c r="EP3064" s="48"/>
      <c r="EQ3064" s="48"/>
      <c r="ER3064" s="48"/>
      <c r="ES3064" s="48"/>
      <c r="ET3064" s="48"/>
      <c r="EU3064" s="48"/>
      <c r="EV3064" s="48"/>
      <c r="EW3064" s="48"/>
      <c r="EX3064" s="48"/>
      <c r="EY3064" s="48"/>
      <c r="EZ3064" s="48"/>
      <c r="FA3064" s="48"/>
      <c r="FB3064" s="48"/>
      <c r="FC3064" s="48"/>
      <c r="FD3064" s="48"/>
      <c r="FE3064" s="48"/>
      <c r="FF3064" s="48"/>
      <c r="FG3064" s="48"/>
      <c r="FH3064" s="48"/>
      <c r="FI3064" s="48"/>
      <c r="FJ3064" s="48"/>
      <c r="FK3064" s="48"/>
      <c r="FL3064" s="48"/>
      <c r="FM3064" s="48"/>
      <c r="FN3064" s="48"/>
      <c r="FO3064" s="48"/>
      <c r="FP3064" s="48"/>
      <c r="FQ3064" s="48"/>
      <c r="FR3064" s="48"/>
      <c r="FS3064" s="48"/>
      <c r="FT3064" s="48"/>
      <c r="FU3064" s="48"/>
      <c r="FV3064" s="48"/>
      <c r="FW3064" s="48"/>
      <c r="FX3064" s="48"/>
      <c r="FY3064" s="48"/>
      <c r="FZ3064" s="48"/>
      <c r="GA3064" s="48"/>
      <c r="GB3064" s="48"/>
      <c r="GC3064" s="48"/>
      <c r="GD3064" s="48"/>
      <c r="GE3064" s="48"/>
      <c r="GF3064" s="48"/>
      <c r="GG3064" s="48"/>
      <c r="GH3064" s="48"/>
      <c r="GI3064" s="48"/>
      <c r="GJ3064" s="48"/>
      <c r="GK3064" s="48"/>
      <c r="GL3064" s="48"/>
      <c r="GM3064" s="48"/>
      <c r="GN3064" s="48"/>
      <c r="GO3064" s="48"/>
      <c r="GP3064" s="48"/>
      <c r="GQ3064" s="48"/>
      <c r="GR3064" s="48"/>
      <c r="GS3064" s="48"/>
      <c r="GT3064" s="48"/>
      <c r="GU3064" s="48"/>
      <c r="GV3064" s="48"/>
      <c r="GW3064" s="48"/>
      <c r="GX3064" s="48"/>
      <c r="GY3064" s="48"/>
      <c r="GZ3064" s="48"/>
      <c r="HA3064" s="48"/>
      <c r="HB3064" s="48"/>
      <c r="HC3064" s="48"/>
      <c r="HD3064" s="48"/>
      <c r="HE3064" s="48"/>
      <c r="HF3064" s="48"/>
      <c r="HG3064" s="48"/>
      <c r="HH3064" s="48"/>
      <c r="HI3064" s="48"/>
      <c r="HJ3064" s="48"/>
      <c r="HK3064" s="48"/>
      <c r="HL3064" s="48"/>
      <c r="HM3064" s="48"/>
      <c r="HN3064" s="48"/>
      <c r="HO3064" s="48"/>
      <c r="HP3064" s="48"/>
      <c r="HQ3064" s="48"/>
      <c r="HR3064" s="48"/>
      <c r="HS3064" s="48"/>
      <c r="HT3064" s="48"/>
      <c r="HU3064" s="48"/>
      <c r="HV3064" s="48"/>
      <c r="HW3064" s="48"/>
      <c r="HX3064" s="48"/>
      <c r="HY3064" s="48"/>
      <c r="HZ3064" s="48"/>
      <c r="IA3064" s="48"/>
      <c r="IB3064" s="48"/>
      <c r="IC3064" s="48"/>
      <c r="ID3064" s="48"/>
      <c r="IE3064" s="48"/>
      <c r="IF3064" s="48"/>
      <c r="IG3064" s="48"/>
      <c r="IH3064" s="48"/>
      <c r="II3064" s="48"/>
      <c r="IJ3064" s="48"/>
      <c r="IK3064" s="48"/>
      <c r="IL3064" s="48"/>
      <c r="IM3064" s="48"/>
      <c r="IN3064" s="48"/>
      <c r="IO3064" s="48"/>
      <c r="IP3064" s="48"/>
      <c r="IQ3064" s="48"/>
      <c r="IR3064" s="48"/>
      <c r="IS3064" s="48"/>
      <c r="IT3064" s="48"/>
      <c r="IU3064" s="48"/>
    </row>
    <row r="3065" spans="1:255" s="32" customFormat="1" ht="14.5" x14ac:dyDescent="0.25">
      <c r="A3065" s="49" t="s">
        <v>2268</v>
      </c>
      <c r="B3065" s="26" t="s">
        <v>2333</v>
      </c>
      <c r="C3065" s="49" t="s">
        <v>4613</v>
      </c>
      <c r="D3065" s="49" t="s">
        <v>4934</v>
      </c>
      <c r="E3065" s="26" t="s">
        <v>4935</v>
      </c>
      <c r="F3065" s="50">
        <v>5400</v>
      </c>
      <c r="G3065" s="221">
        <v>0.05</v>
      </c>
      <c r="H3065" s="222">
        <f t="shared" si="64"/>
        <v>5130</v>
      </c>
      <c r="I3065" s="49"/>
      <c r="J3065" s="41"/>
      <c r="K3065" s="48"/>
      <c r="L3065" s="48"/>
      <c r="M3065" s="48"/>
      <c r="N3065" s="48"/>
      <c r="O3065" s="48"/>
      <c r="P3065" s="48"/>
      <c r="Q3065" s="48"/>
      <c r="R3065" s="48"/>
      <c r="S3065" s="48"/>
      <c r="T3065" s="48"/>
      <c r="U3065" s="48"/>
      <c r="V3065" s="48"/>
      <c r="W3065" s="48"/>
      <c r="X3065" s="48"/>
      <c r="Y3065" s="48"/>
      <c r="Z3065" s="48"/>
      <c r="AA3065" s="48"/>
      <c r="AB3065" s="48"/>
      <c r="AC3065" s="48"/>
      <c r="AD3065" s="48"/>
      <c r="AE3065" s="48"/>
      <c r="AF3065" s="48"/>
      <c r="AG3065" s="48"/>
      <c r="AH3065" s="48"/>
      <c r="AI3065" s="48"/>
      <c r="AJ3065" s="48"/>
      <c r="AK3065" s="48"/>
      <c r="AL3065" s="48"/>
      <c r="AM3065" s="48"/>
      <c r="AN3065" s="48"/>
      <c r="AO3065" s="48"/>
      <c r="AP3065" s="48"/>
      <c r="AQ3065" s="48"/>
      <c r="AR3065" s="48"/>
      <c r="AS3065" s="48"/>
      <c r="AT3065" s="48"/>
      <c r="AU3065" s="48"/>
      <c r="AV3065" s="48"/>
      <c r="AW3065" s="48"/>
      <c r="AX3065" s="48"/>
      <c r="AY3065" s="48"/>
      <c r="AZ3065" s="48"/>
      <c r="BA3065" s="48"/>
      <c r="BB3065" s="48"/>
      <c r="BC3065" s="48"/>
      <c r="BD3065" s="48"/>
      <c r="BE3065" s="48"/>
      <c r="BF3065" s="48"/>
      <c r="BG3065" s="48"/>
      <c r="BH3065" s="48"/>
      <c r="BI3065" s="48"/>
      <c r="BJ3065" s="48"/>
      <c r="BK3065" s="48"/>
      <c r="BL3065" s="48"/>
      <c r="BM3065" s="48"/>
      <c r="BN3065" s="48"/>
      <c r="BO3065" s="48"/>
      <c r="BP3065" s="48"/>
      <c r="BQ3065" s="48"/>
      <c r="BR3065" s="48"/>
      <c r="BS3065" s="48"/>
      <c r="BT3065" s="48"/>
      <c r="BU3065" s="48"/>
      <c r="BV3065" s="48"/>
      <c r="BW3065" s="48"/>
      <c r="BX3065" s="48"/>
      <c r="BY3065" s="48"/>
      <c r="BZ3065" s="48"/>
      <c r="CA3065" s="48"/>
      <c r="CB3065" s="48"/>
      <c r="CC3065" s="48"/>
      <c r="CD3065" s="48"/>
      <c r="CE3065" s="48"/>
      <c r="CF3065" s="48"/>
      <c r="CG3065" s="48"/>
      <c r="CH3065" s="48"/>
      <c r="CI3065" s="48"/>
      <c r="CJ3065" s="48"/>
      <c r="CK3065" s="48"/>
      <c r="CL3065" s="48"/>
      <c r="CM3065" s="48"/>
      <c r="CN3065" s="48"/>
      <c r="CO3065" s="48"/>
      <c r="CP3065" s="48"/>
      <c r="CQ3065" s="48"/>
      <c r="CR3065" s="48"/>
      <c r="CS3065" s="48"/>
      <c r="CT3065" s="48"/>
      <c r="CU3065" s="48"/>
      <c r="CV3065" s="48"/>
      <c r="CW3065" s="48"/>
      <c r="CX3065" s="48"/>
      <c r="CY3065" s="48"/>
      <c r="CZ3065" s="48"/>
      <c r="DA3065" s="48"/>
      <c r="DB3065" s="48"/>
      <c r="DC3065" s="48"/>
      <c r="DD3065" s="48"/>
      <c r="DE3065" s="48"/>
      <c r="DF3065" s="48"/>
      <c r="DG3065" s="48"/>
      <c r="DH3065" s="48"/>
      <c r="DI3065" s="48"/>
      <c r="DJ3065" s="48"/>
      <c r="DK3065" s="48"/>
      <c r="DL3065" s="48"/>
      <c r="DM3065" s="48"/>
      <c r="DN3065" s="48"/>
      <c r="DO3065" s="48"/>
      <c r="DP3065" s="48"/>
      <c r="DQ3065" s="48"/>
      <c r="DR3065" s="48"/>
      <c r="DS3065" s="48"/>
      <c r="DT3065" s="48"/>
      <c r="DU3065" s="48"/>
      <c r="DV3065" s="48"/>
      <c r="DW3065" s="48"/>
      <c r="DX3065" s="48"/>
      <c r="DY3065" s="48"/>
      <c r="DZ3065" s="48"/>
      <c r="EA3065" s="48"/>
      <c r="EB3065" s="48"/>
      <c r="EC3065" s="48"/>
      <c r="ED3065" s="48"/>
      <c r="EE3065" s="48"/>
      <c r="EF3065" s="48"/>
      <c r="EG3065" s="48"/>
      <c r="EH3065" s="48"/>
      <c r="EI3065" s="48"/>
      <c r="EJ3065" s="48"/>
      <c r="EK3065" s="48"/>
      <c r="EL3065" s="48"/>
      <c r="EM3065" s="48"/>
      <c r="EN3065" s="48"/>
      <c r="EO3065" s="48"/>
      <c r="EP3065" s="48"/>
      <c r="EQ3065" s="48"/>
      <c r="ER3065" s="48"/>
      <c r="ES3065" s="48"/>
      <c r="ET3065" s="48"/>
      <c r="EU3065" s="48"/>
      <c r="EV3065" s="48"/>
      <c r="EW3065" s="48"/>
      <c r="EX3065" s="48"/>
      <c r="EY3065" s="48"/>
      <c r="EZ3065" s="48"/>
      <c r="FA3065" s="48"/>
      <c r="FB3065" s="48"/>
      <c r="FC3065" s="48"/>
      <c r="FD3065" s="48"/>
      <c r="FE3065" s="48"/>
      <c r="FF3065" s="48"/>
      <c r="FG3065" s="48"/>
      <c r="FH3065" s="48"/>
      <c r="FI3065" s="48"/>
      <c r="FJ3065" s="48"/>
      <c r="FK3065" s="48"/>
      <c r="FL3065" s="48"/>
      <c r="FM3065" s="48"/>
      <c r="FN3065" s="48"/>
      <c r="FO3065" s="48"/>
      <c r="FP3065" s="48"/>
      <c r="FQ3065" s="48"/>
      <c r="FR3065" s="48"/>
      <c r="FS3065" s="48"/>
      <c r="FT3065" s="48"/>
      <c r="FU3065" s="48"/>
      <c r="FV3065" s="48"/>
      <c r="FW3065" s="48"/>
      <c r="FX3065" s="48"/>
      <c r="FY3065" s="48"/>
      <c r="FZ3065" s="48"/>
      <c r="GA3065" s="48"/>
      <c r="GB3065" s="48"/>
      <c r="GC3065" s="48"/>
      <c r="GD3065" s="48"/>
      <c r="GE3065" s="48"/>
      <c r="GF3065" s="48"/>
      <c r="GG3065" s="48"/>
      <c r="GH3065" s="48"/>
      <c r="GI3065" s="48"/>
      <c r="GJ3065" s="48"/>
      <c r="GK3065" s="48"/>
      <c r="GL3065" s="48"/>
      <c r="GM3065" s="48"/>
      <c r="GN3065" s="48"/>
      <c r="GO3065" s="48"/>
      <c r="GP3065" s="48"/>
      <c r="GQ3065" s="48"/>
      <c r="GR3065" s="48"/>
      <c r="GS3065" s="48"/>
      <c r="GT3065" s="48"/>
      <c r="GU3065" s="48"/>
      <c r="GV3065" s="48"/>
      <c r="GW3065" s="48"/>
      <c r="GX3065" s="48"/>
      <c r="GY3065" s="48"/>
      <c r="GZ3065" s="48"/>
      <c r="HA3065" s="48"/>
      <c r="HB3065" s="48"/>
      <c r="HC3065" s="48"/>
      <c r="HD3065" s="48"/>
      <c r="HE3065" s="48"/>
      <c r="HF3065" s="48"/>
      <c r="HG3065" s="48"/>
      <c r="HH3065" s="48"/>
      <c r="HI3065" s="48"/>
      <c r="HJ3065" s="48"/>
      <c r="HK3065" s="48"/>
      <c r="HL3065" s="48"/>
      <c r="HM3065" s="48"/>
      <c r="HN3065" s="48"/>
      <c r="HO3065" s="48"/>
      <c r="HP3065" s="48"/>
      <c r="HQ3065" s="48"/>
      <c r="HR3065" s="48"/>
      <c r="HS3065" s="48"/>
      <c r="HT3065" s="48"/>
      <c r="HU3065" s="48"/>
      <c r="HV3065" s="48"/>
      <c r="HW3065" s="48"/>
      <c r="HX3065" s="48"/>
      <c r="HY3065" s="48"/>
      <c r="HZ3065" s="48"/>
      <c r="IA3065" s="48"/>
      <c r="IB3065" s="48"/>
      <c r="IC3065" s="48"/>
      <c r="ID3065" s="48"/>
      <c r="IE3065" s="48"/>
      <c r="IF3065" s="48"/>
      <c r="IG3065" s="48"/>
      <c r="IH3065" s="48"/>
      <c r="II3065" s="48"/>
      <c r="IJ3065" s="48"/>
      <c r="IK3065" s="48"/>
      <c r="IL3065" s="48"/>
      <c r="IM3065" s="48"/>
      <c r="IN3065" s="48"/>
      <c r="IO3065" s="48"/>
      <c r="IP3065" s="48"/>
      <c r="IQ3065" s="48"/>
      <c r="IR3065" s="48"/>
      <c r="IS3065" s="48"/>
      <c r="IT3065" s="48"/>
      <c r="IU3065" s="48"/>
    </row>
    <row r="3066" spans="1:255" s="32" customFormat="1" ht="14.5" x14ac:dyDescent="0.25">
      <c r="A3066" s="38" t="s">
        <v>2268</v>
      </c>
      <c r="B3066" s="38" t="s">
        <v>2333</v>
      </c>
      <c r="C3066" s="38" t="s">
        <v>4613</v>
      </c>
      <c r="D3066" s="38" t="s">
        <v>6125</v>
      </c>
      <c r="E3066" s="38" t="s">
        <v>6126</v>
      </c>
      <c r="F3066" s="106">
        <v>1520</v>
      </c>
      <c r="G3066" s="221">
        <v>0.05</v>
      </c>
      <c r="H3066" s="222">
        <f t="shared" si="64"/>
        <v>1444</v>
      </c>
      <c r="I3066" s="38"/>
      <c r="J3066" s="42"/>
      <c r="K3066" s="48"/>
      <c r="L3066" s="48"/>
      <c r="M3066" s="48"/>
      <c r="N3066" s="48"/>
      <c r="O3066" s="48"/>
      <c r="P3066" s="48"/>
      <c r="Q3066" s="48"/>
      <c r="R3066" s="48"/>
      <c r="S3066" s="48"/>
      <c r="T3066" s="48"/>
      <c r="U3066" s="48"/>
      <c r="V3066" s="48"/>
      <c r="W3066" s="48"/>
      <c r="X3066" s="48"/>
      <c r="Y3066" s="48"/>
      <c r="Z3066" s="48"/>
      <c r="AA3066" s="48"/>
      <c r="AB3066" s="48"/>
      <c r="AC3066" s="48"/>
      <c r="AD3066" s="48"/>
      <c r="AE3066" s="48"/>
      <c r="AF3066" s="48"/>
      <c r="AG3066" s="48"/>
      <c r="AH3066" s="48"/>
      <c r="AI3066" s="48"/>
      <c r="AJ3066" s="48"/>
      <c r="AK3066" s="48"/>
      <c r="AL3066" s="48"/>
      <c r="AM3066" s="48"/>
      <c r="AN3066" s="48"/>
      <c r="AO3066" s="48"/>
      <c r="AP3066" s="48"/>
      <c r="AQ3066" s="48"/>
      <c r="AR3066" s="48"/>
      <c r="AS3066" s="48"/>
      <c r="AT3066" s="48"/>
      <c r="AU3066" s="48"/>
      <c r="AV3066" s="48"/>
      <c r="AW3066" s="48"/>
      <c r="AX3066" s="48"/>
      <c r="AY3066" s="48"/>
      <c r="AZ3066" s="48"/>
      <c r="BA3066" s="48"/>
      <c r="BB3066" s="48"/>
      <c r="BC3066" s="48"/>
      <c r="BD3066" s="48"/>
      <c r="BE3066" s="48"/>
      <c r="BF3066" s="48"/>
      <c r="BG3066" s="48"/>
      <c r="BH3066" s="48"/>
      <c r="BI3066" s="48"/>
      <c r="BJ3066" s="48"/>
      <c r="BK3066" s="48"/>
      <c r="BL3066" s="48"/>
      <c r="BM3066" s="48"/>
      <c r="BN3066" s="48"/>
      <c r="BO3066" s="48"/>
      <c r="BP3066" s="48"/>
      <c r="BQ3066" s="48"/>
      <c r="BR3066" s="48"/>
      <c r="BS3066" s="48"/>
      <c r="BT3066" s="48"/>
      <c r="BU3066" s="48"/>
      <c r="BV3066" s="48"/>
      <c r="BW3066" s="48"/>
      <c r="BX3066" s="48"/>
      <c r="BY3066" s="48"/>
      <c r="BZ3066" s="48"/>
      <c r="CA3066" s="48"/>
      <c r="CB3066" s="48"/>
      <c r="CC3066" s="48"/>
      <c r="CD3066" s="48"/>
      <c r="CE3066" s="48"/>
      <c r="CF3066" s="48"/>
      <c r="CG3066" s="48"/>
      <c r="CH3066" s="48"/>
      <c r="CI3066" s="48"/>
      <c r="CJ3066" s="48"/>
      <c r="CK3066" s="48"/>
      <c r="CL3066" s="48"/>
      <c r="CM3066" s="48"/>
      <c r="CN3066" s="48"/>
      <c r="CO3066" s="48"/>
      <c r="CP3066" s="48"/>
      <c r="CQ3066" s="48"/>
      <c r="CR3066" s="48"/>
      <c r="CS3066" s="48"/>
      <c r="CT3066" s="48"/>
      <c r="CU3066" s="48"/>
      <c r="CV3066" s="48"/>
      <c r="CW3066" s="48"/>
      <c r="CX3066" s="48"/>
      <c r="CY3066" s="48"/>
      <c r="CZ3066" s="48"/>
      <c r="DA3066" s="48"/>
      <c r="DB3066" s="48"/>
      <c r="DC3066" s="48"/>
      <c r="DD3066" s="48"/>
      <c r="DE3066" s="48"/>
      <c r="DF3066" s="48"/>
      <c r="DG3066" s="48"/>
      <c r="DH3066" s="48"/>
      <c r="DI3066" s="48"/>
      <c r="DJ3066" s="48"/>
      <c r="DK3066" s="48"/>
      <c r="DL3066" s="48"/>
      <c r="DM3066" s="48"/>
      <c r="DN3066" s="48"/>
      <c r="DO3066" s="48"/>
      <c r="DP3066" s="48"/>
      <c r="DQ3066" s="48"/>
      <c r="DR3066" s="48"/>
      <c r="DS3066" s="48"/>
      <c r="DT3066" s="48"/>
      <c r="DU3066" s="48"/>
      <c r="DV3066" s="48"/>
      <c r="DW3066" s="48"/>
      <c r="DX3066" s="48"/>
      <c r="DY3066" s="48"/>
      <c r="DZ3066" s="48"/>
      <c r="EA3066" s="48"/>
      <c r="EB3066" s="48"/>
      <c r="EC3066" s="48"/>
      <c r="ED3066" s="48"/>
      <c r="EE3066" s="48"/>
      <c r="EF3066" s="48"/>
      <c r="EG3066" s="48"/>
      <c r="EH3066" s="48"/>
      <c r="EI3066" s="48"/>
      <c r="EJ3066" s="48"/>
      <c r="EK3066" s="48"/>
      <c r="EL3066" s="48"/>
      <c r="EM3066" s="48"/>
      <c r="EN3066" s="48"/>
      <c r="EO3066" s="48"/>
      <c r="EP3066" s="48"/>
      <c r="EQ3066" s="48"/>
      <c r="ER3066" s="48"/>
      <c r="ES3066" s="48"/>
      <c r="ET3066" s="48"/>
      <c r="EU3066" s="48"/>
      <c r="EV3066" s="48"/>
      <c r="EW3066" s="48"/>
      <c r="EX3066" s="48"/>
      <c r="EY3066" s="48"/>
      <c r="EZ3066" s="48"/>
      <c r="FA3066" s="48"/>
      <c r="FB3066" s="48"/>
      <c r="FC3066" s="48"/>
      <c r="FD3066" s="48"/>
      <c r="FE3066" s="48"/>
      <c r="FF3066" s="48"/>
      <c r="FG3066" s="48"/>
      <c r="FH3066" s="48"/>
      <c r="FI3066" s="48"/>
      <c r="FJ3066" s="48"/>
      <c r="FK3066" s="48"/>
      <c r="FL3066" s="48"/>
      <c r="FM3066" s="48"/>
      <c r="FN3066" s="48"/>
      <c r="FO3066" s="48"/>
      <c r="FP3066" s="48"/>
      <c r="FQ3066" s="48"/>
      <c r="FR3066" s="48"/>
      <c r="FS3066" s="48"/>
      <c r="FT3066" s="48"/>
      <c r="FU3066" s="48"/>
      <c r="FV3066" s="48"/>
      <c r="FW3066" s="48"/>
      <c r="FX3066" s="48"/>
      <c r="FY3066" s="48"/>
      <c r="FZ3066" s="48"/>
      <c r="GA3066" s="48"/>
      <c r="GB3066" s="48"/>
      <c r="GC3066" s="48"/>
      <c r="GD3066" s="48"/>
      <c r="GE3066" s="48"/>
      <c r="GF3066" s="48"/>
      <c r="GG3066" s="48"/>
      <c r="GH3066" s="48"/>
      <c r="GI3066" s="48"/>
      <c r="GJ3066" s="48"/>
      <c r="GK3066" s="48"/>
      <c r="GL3066" s="48"/>
      <c r="GM3066" s="48"/>
      <c r="GN3066" s="48"/>
      <c r="GO3066" s="48"/>
      <c r="GP3066" s="48"/>
      <c r="GQ3066" s="48"/>
      <c r="GR3066" s="48"/>
      <c r="GS3066" s="48"/>
      <c r="GT3066" s="48"/>
      <c r="GU3066" s="48"/>
      <c r="GV3066" s="48"/>
      <c r="GW3066" s="48"/>
      <c r="GX3066" s="48"/>
      <c r="GY3066" s="48"/>
      <c r="GZ3066" s="48"/>
      <c r="HA3066" s="48"/>
      <c r="HB3066" s="48"/>
      <c r="HC3066" s="48"/>
      <c r="HD3066" s="48"/>
      <c r="HE3066" s="48"/>
      <c r="HF3066" s="48"/>
      <c r="HG3066" s="48"/>
      <c r="HH3066" s="48"/>
      <c r="HI3066" s="48"/>
      <c r="HJ3066" s="48"/>
      <c r="HK3066" s="48"/>
      <c r="HL3066" s="48"/>
      <c r="HM3066" s="48"/>
      <c r="HN3066" s="48"/>
      <c r="HO3066" s="48"/>
      <c r="HP3066" s="48"/>
      <c r="HQ3066" s="48"/>
      <c r="HR3066" s="48"/>
      <c r="HS3066" s="48"/>
      <c r="HT3066" s="48"/>
      <c r="HU3066" s="48"/>
      <c r="HV3066" s="48"/>
      <c r="HW3066" s="48"/>
      <c r="HX3066" s="48"/>
      <c r="HY3066" s="48"/>
      <c r="HZ3066" s="48"/>
      <c r="IA3066" s="48"/>
      <c r="IB3066" s="48"/>
      <c r="IC3066" s="48"/>
      <c r="ID3066" s="48"/>
      <c r="IE3066" s="48"/>
      <c r="IF3066" s="48"/>
      <c r="IG3066" s="48"/>
      <c r="IH3066" s="48"/>
      <c r="II3066" s="48"/>
      <c r="IJ3066" s="48"/>
      <c r="IK3066" s="48"/>
      <c r="IL3066" s="48"/>
      <c r="IM3066" s="48"/>
      <c r="IN3066" s="48"/>
      <c r="IO3066" s="48"/>
      <c r="IP3066" s="48"/>
      <c r="IQ3066" s="48"/>
      <c r="IR3066" s="48"/>
      <c r="IS3066" s="48"/>
      <c r="IT3066" s="48"/>
      <c r="IU3066" s="48"/>
    </row>
    <row r="3067" spans="1:255" s="32" customFormat="1" ht="14.5" x14ac:dyDescent="0.25">
      <c r="A3067" s="38" t="s">
        <v>2268</v>
      </c>
      <c r="B3067" s="38" t="s">
        <v>2333</v>
      </c>
      <c r="C3067" s="38" t="s">
        <v>4613</v>
      </c>
      <c r="D3067" s="38" t="s">
        <v>6127</v>
      </c>
      <c r="E3067" s="38" t="s">
        <v>6128</v>
      </c>
      <c r="F3067" s="106">
        <v>1520</v>
      </c>
      <c r="G3067" s="221">
        <v>0.05</v>
      </c>
      <c r="H3067" s="222">
        <f t="shared" si="64"/>
        <v>1444</v>
      </c>
      <c r="I3067" s="38"/>
      <c r="J3067" s="42"/>
      <c r="K3067" s="48"/>
      <c r="L3067" s="48"/>
      <c r="M3067" s="48"/>
      <c r="N3067" s="48"/>
      <c r="O3067" s="48"/>
      <c r="P3067" s="48"/>
      <c r="Q3067" s="48"/>
      <c r="R3067" s="48"/>
      <c r="S3067" s="48"/>
      <c r="T3067" s="48"/>
      <c r="U3067" s="48"/>
      <c r="V3067" s="48"/>
      <c r="W3067" s="48"/>
      <c r="X3067" s="48"/>
      <c r="Y3067" s="48"/>
      <c r="Z3067" s="48"/>
      <c r="AA3067" s="48"/>
      <c r="AB3067" s="48"/>
      <c r="AC3067" s="48"/>
      <c r="AD3067" s="48"/>
      <c r="AE3067" s="48"/>
      <c r="AF3067" s="48"/>
      <c r="AG3067" s="48"/>
      <c r="AH3067" s="48"/>
      <c r="AI3067" s="48"/>
      <c r="AJ3067" s="48"/>
      <c r="AK3067" s="48"/>
      <c r="AL3067" s="48"/>
      <c r="AM3067" s="48"/>
      <c r="AN3067" s="48"/>
      <c r="AO3067" s="48"/>
      <c r="AP3067" s="48"/>
      <c r="AQ3067" s="48"/>
      <c r="AR3067" s="48"/>
      <c r="AS3067" s="48"/>
      <c r="AT3067" s="48"/>
      <c r="AU3067" s="48"/>
      <c r="AV3067" s="48"/>
      <c r="AW3067" s="48"/>
      <c r="AX3067" s="48"/>
      <c r="AY3067" s="48"/>
      <c r="AZ3067" s="48"/>
      <c r="BA3067" s="48"/>
      <c r="BB3067" s="48"/>
      <c r="BC3067" s="48"/>
      <c r="BD3067" s="48"/>
      <c r="BE3067" s="48"/>
      <c r="BF3067" s="48"/>
      <c r="BG3067" s="48"/>
      <c r="BH3067" s="48"/>
      <c r="BI3067" s="48"/>
      <c r="BJ3067" s="48"/>
      <c r="BK3067" s="48"/>
      <c r="BL3067" s="48"/>
      <c r="BM3067" s="48"/>
      <c r="BN3067" s="48"/>
      <c r="BO3067" s="48"/>
      <c r="BP3067" s="48"/>
      <c r="BQ3067" s="48"/>
      <c r="BR3067" s="48"/>
      <c r="BS3067" s="48"/>
      <c r="BT3067" s="48"/>
      <c r="BU3067" s="48"/>
      <c r="BV3067" s="48"/>
      <c r="BW3067" s="48"/>
      <c r="BX3067" s="48"/>
      <c r="BY3067" s="48"/>
      <c r="BZ3067" s="48"/>
      <c r="CA3067" s="48"/>
      <c r="CB3067" s="48"/>
      <c r="CC3067" s="48"/>
      <c r="CD3067" s="48"/>
      <c r="CE3067" s="48"/>
      <c r="CF3067" s="48"/>
      <c r="CG3067" s="48"/>
      <c r="CH3067" s="48"/>
      <c r="CI3067" s="48"/>
      <c r="CJ3067" s="48"/>
      <c r="CK3067" s="48"/>
      <c r="CL3067" s="48"/>
      <c r="CM3067" s="48"/>
      <c r="CN3067" s="48"/>
      <c r="CO3067" s="48"/>
      <c r="CP3067" s="48"/>
      <c r="CQ3067" s="48"/>
      <c r="CR3067" s="48"/>
      <c r="CS3067" s="48"/>
      <c r="CT3067" s="48"/>
      <c r="CU3067" s="48"/>
      <c r="CV3067" s="48"/>
      <c r="CW3067" s="48"/>
      <c r="CX3067" s="48"/>
      <c r="CY3067" s="48"/>
      <c r="CZ3067" s="48"/>
      <c r="DA3067" s="48"/>
      <c r="DB3067" s="48"/>
      <c r="DC3067" s="48"/>
      <c r="DD3067" s="48"/>
      <c r="DE3067" s="48"/>
      <c r="DF3067" s="48"/>
      <c r="DG3067" s="48"/>
      <c r="DH3067" s="48"/>
      <c r="DI3067" s="48"/>
      <c r="DJ3067" s="48"/>
      <c r="DK3067" s="48"/>
      <c r="DL3067" s="48"/>
      <c r="DM3067" s="48"/>
      <c r="DN3067" s="48"/>
      <c r="DO3067" s="48"/>
      <c r="DP3067" s="48"/>
      <c r="DQ3067" s="48"/>
      <c r="DR3067" s="48"/>
      <c r="DS3067" s="48"/>
      <c r="DT3067" s="48"/>
      <c r="DU3067" s="48"/>
      <c r="DV3067" s="48"/>
      <c r="DW3067" s="48"/>
      <c r="DX3067" s="48"/>
      <c r="DY3067" s="48"/>
      <c r="DZ3067" s="48"/>
      <c r="EA3067" s="48"/>
      <c r="EB3067" s="48"/>
      <c r="EC3067" s="48"/>
      <c r="ED3067" s="48"/>
      <c r="EE3067" s="48"/>
      <c r="EF3067" s="48"/>
      <c r="EG3067" s="48"/>
      <c r="EH3067" s="48"/>
      <c r="EI3067" s="48"/>
      <c r="EJ3067" s="48"/>
      <c r="EK3067" s="48"/>
      <c r="EL3067" s="48"/>
      <c r="EM3067" s="48"/>
      <c r="EN3067" s="48"/>
      <c r="EO3067" s="48"/>
      <c r="EP3067" s="48"/>
      <c r="EQ3067" s="48"/>
      <c r="ER3067" s="48"/>
      <c r="ES3067" s="48"/>
      <c r="ET3067" s="48"/>
      <c r="EU3067" s="48"/>
      <c r="EV3067" s="48"/>
      <c r="EW3067" s="48"/>
      <c r="EX3067" s="48"/>
      <c r="EY3067" s="48"/>
      <c r="EZ3067" s="48"/>
      <c r="FA3067" s="48"/>
      <c r="FB3067" s="48"/>
      <c r="FC3067" s="48"/>
      <c r="FD3067" s="48"/>
      <c r="FE3067" s="48"/>
      <c r="FF3067" s="48"/>
      <c r="FG3067" s="48"/>
      <c r="FH3067" s="48"/>
      <c r="FI3067" s="48"/>
      <c r="FJ3067" s="48"/>
      <c r="FK3067" s="48"/>
      <c r="FL3067" s="48"/>
      <c r="FM3067" s="48"/>
      <c r="FN3067" s="48"/>
      <c r="FO3067" s="48"/>
      <c r="FP3067" s="48"/>
      <c r="FQ3067" s="48"/>
      <c r="FR3067" s="48"/>
      <c r="FS3067" s="48"/>
      <c r="FT3067" s="48"/>
      <c r="FU3067" s="48"/>
      <c r="FV3067" s="48"/>
      <c r="FW3067" s="48"/>
      <c r="FX3067" s="48"/>
      <c r="FY3067" s="48"/>
      <c r="FZ3067" s="48"/>
      <c r="GA3067" s="48"/>
      <c r="GB3067" s="48"/>
      <c r="GC3067" s="48"/>
      <c r="GD3067" s="48"/>
      <c r="GE3067" s="48"/>
      <c r="GF3067" s="48"/>
      <c r="GG3067" s="48"/>
      <c r="GH3067" s="48"/>
      <c r="GI3067" s="48"/>
      <c r="GJ3067" s="48"/>
      <c r="GK3067" s="48"/>
      <c r="GL3067" s="48"/>
      <c r="GM3067" s="48"/>
      <c r="GN3067" s="48"/>
      <c r="GO3067" s="48"/>
      <c r="GP3067" s="48"/>
      <c r="GQ3067" s="48"/>
      <c r="GR3067" s="48"/>
      <c r="GS3067" s="48"/>
      <c r="GT3067" s="48"/>
      <c r="GU3067" s="48"/>
      <c r="GV3067" s="48"/>
      <c r="GW3067" s="48"/>
      <c r="GX3067" s="48"/>
      <c r="GY3067" s="48"/>
      <c r="GZ3067" s="48"/>
      <c r="HA3067" s="48"/>
      <c r="HB3067" s="48"/>
      <c r="HC3067" s="48"/>
      <c r="HD3067" s="48"/>
      <c r="HE3067" s="48"/>
      <c r="HF3067" s="48"/>
      <c r="HG3067" s="48"/>
      <c r="HH3067" s="48"/>
      <c r="HI3067" s="48"/>
      <c r="HJ3067" s="48"/>
      <c r="HK3067" s="48"/>
      <c r="HL3067" s="48"/>
      <c r="HM3067" s="48"/>
      <c r="HN3067" s="48"/>
      <c r="HO3067" s="48"/>
      <c r="HP3067" s="48"/>
      <c r="HQ3067" s="48"/>
      <c r="HR3067" s="48"/>
      <c r="HS3067" s="48"/>
      <c r="HT3067" s="48"/>
      <c r="HU3067" s="48"/>
      <c r="HV3067" s="48"/>
      <c r="HW3067" s="48"/>
      <c r="HX3067" s="48"/>
      <c r="HY3067" s="48"/>
      <c r="HZ3067" s="48"/>
      <c r="IA3067" s="48"/>
      <c r="IB3067" s="48"/>
      <c r="IC3067" s="48"/>
      <c r="ID3067" s="48"/>
      <c r="IE3067" s="48"/>
      <c r="IF3067" s="48"/>
      <c r="IG3067" s="48"/>
      <c r="IH3067" s="48"/>
      <c r="II3067" s="48"/>
      <c r="IJ3067" s="48"/>
      <c r="IK3067" s="48"/>
      <c r="IL3067" s="48"/>
      <c r="IM3067" s="48"/>
      <c r="IN3067" s="48"/>
      <c r="IO3067" s="48"/>
      <c r="IP3067" s="48"/>
      <c r="IQ3067" s="48"/>
      <c r="IR3067" s="48"/>
      <c r="IS3067" s="48"/>
      <c r="IT3067" s="48"/>
      <c r="IU3067" s="48"/>
    </row>
    <row r="3068" spans="1:255" s="32" customFormat="1" ht="14.5" x14ac:dyDescent="0.25">
      <c r="A3068" s="38" t="s">
        <v>2268</v>
      </c>
      <c r="B3068" s="38" t="s">
        <v>2333</v>
      </c>
      <c r="C3068" s="38" t="s">
        <v>4613</v>
      </c>
      <c r="D3068" s="38" t="s">
        <v>6129</v>
      </c>
      <c r="E3068" s="38" t="s">
        <v>6130</v>
      </c>
      <c r="F3068" s="106">
        <v>3660</v>
      </c>
      <c r="G3068" s="221">
        <v>0.05</v>
      </c>
      <c r="H3068" s="222">
        <f t="shared" si="64"/>
        <v>3477</v>
      </c>
      <c r="I3068" s="38"/>
      <c r="J3068" s="42"/>
      <c r="K3068" s="48"/>
      <c r="L3068" s="48"/>
      <c r="M3068" s="48"/>
      <c r="N3068" s="48"/>
      <c r="O3068" s="48"/>
      <c r="P3068" s="48"/>
      <c r="Q3068" s="48"/>
      <c r="R3068" s="48"/>
      <c r="S3068" s="48"/>
      <c r="T3068" s="48"/>
      <c r="U3068" s="48"/>
      <c r="V3068" s="48"/>
      <c r="W3068" s="48"/>
      <c r="X3068" s="48"/>
      <c r="Y3068" s="48"/>
      <c r="Z3068" s="48"/>
      <c r="AA3068" s="48"/>
      <c r="AB3068" s="48"/>
      <c r="AC3068" s="48"/>
      <c r="AD3068" s="48"/>
      <c r="AE3068" s="48"/>
      <c r="AF3068" s="48"/>
      <c r="AG3068" s="48"/>
      <c r="AH3068" s="48"/>
      <c r="AI3068" s="48"/>
      <c r="AJ3068" s="48"/>
      <c r="AK3068" s="48"/>
      <c r="AL3068" s="48"/>
      <c r="AM3068" s="48"/>
      <c r="AN3068" s="48"/>
      <c r="AO3068" s="48"/>
      <c r="AP3068" s="48"/>
      <c r="AQ3068" s="48"/>
      <c r="AR3068" s="48"/>
      <c r="AS3068" s="48"/>
      <c r="AT3068" s="48"/>
      <c r="AU3068" s="48"/>
      <c r="AV3068" s="48"/>
      <c r="AW3068" s="48"/>
      <c r="AX3068" s="48"/>
      <c r="AY3068" s="48"/>
      <c r="AZ3068" s="48"/>
      <c r="BA3068" s="48"/>
      <c r="BB3068" s="48"/>
      <c r="BC3068" s="48"/>
      <c r="BD3068" s="48"/>
      <c r="BE3068" s="48"/>
      <c r="BF3068" s="48"/>
      <c r="BG3068" s="48"/>
      <c r="BH3068" s="48"/>
      <c r="BI3068" s="48"/>
      <c r="BJ3068" s="48"/>
      <c r="BK3068" s="48"/>
      <c r="BL3068" s="48"/>
      <c r="BM3068" s="48"/>
      <c r="BN3068" s="48"/>
      <c r="BO3068" s="48"/>
      <c r="BP3068" s="48"/>
      <c r="BQ3068" s="48"/>
      <c r="BR3068" s="48"/>
      <c r="BS3068" s="48"/>
      <c r="BT3068" s="48"/>
      <c r="BU3068" s="48"/>
      <c r="BV3068" s="48"/>
      <c r="BW3068" s="48"/>
      <c r="BX3068" s="48"/>
      <c r="BY3068" s="48"/>
      <c r="BZ3068" s="48"/>
      <c r="CA3068" s="48"/>
      <c r="CB3068" s="48"/>
      <c r="CC3068" s="48"/>
      <c r="CD3068" s="48"/>
      <c r="CE3068" s="48"/>
      <c r="CF3068" s="48"/>
      <c r="CG3068" s="48"/>
      <c r="CH3068" s="48"/>
      <c r="CI3068" s="48"/>
      <c r="CJ3068" s="48"/>
      <c r="CK3068" s="48"/>
      <c r="CL3068" s="48"/>
      <c r="CM3068" s="48"/>
      <c r="CN3068" s="48"/>
      <c r="CO3068" s="48"/>
      <c r="CP3068" s="48"/>
      <c r="CQ3068" s="48"/>
      <c r="CR3068" s="48"/>
      <c r="CS3068" s="48"/>
      <c r="CT3068" s="48"/>
      <c r="CU3068" s="48"/>
      <c r="CV3068" s="48"/>
      <c r="CW3068" s="48"/>
      <c r="CX3068" s="48"/>
      <c r="CY3068" s="48"/>
      <c r="CZ3068" s="48"/>
      <c r="DA3068" s="48"/>
      <c r="DB3068" s="48"/>
      <c r="DC3068" s="48"/>
      <c r="DD3068" s="48"/>
      <c r="DE3068" s="48"/>
      <c r="DF3068" s="48"/>
      <c r="DG3068" s="48"/>
      <c r="DH3068" s="48"/>
      <c r="DI3068" s="48"/>
      <c r="DJ3068" s="48"/>
      <c r="DK3068" s="48"/>
      <c r="DL3068" s="48"/>
      <c r="DM3068" s="48"/>
      <c r="DN3068" s="48"/>
      <c r="DO3068" s="48"/>
      <c r="DP3068" s="48"/>
      <c r="DQ3068" s="48"/>
      <c r="DR3068" s="48"/>
      <c r="DS3068" s="48"/>
      <c r="DT3068" s="48"/>
      <c r="DU3068" s="48"/>
      <c r="DV3068" s="48"/>
      <c r="DW3068" s="48"/>
      <c r="DX3068" s="48"/>
      <c r="DY3068" s="48"/>
      <c r="DZ3068" s="48"/>
      <c r="EA3068" s="48"/>
      <c r="EB3068" s="48"/>
      <c r="EC3068" s="48"/>
      <c r="ED3068" s="48"/>
      <c r="EE3068" s="48"/>
      <c r="EF3068" s="48"/>
      <c r="EG3068" s="48"/>
      <c r="EH3068" s="48"/>
      <c r="EI3068" s="48"/>
      <c r="EJ3068" s="48"/>
      <c r="EK3068" s="48"/>
      <c r="EL3068" s="48"/>
      <c r="EM3068" s="48"/>
      <c r="EN3068" s="48"/>
      <c r="EO3068" s="48"/>
      <c r="EP3068" s="48"/>
      <c r="EQ3068" s="48"/>
      <c r="ER3068" s="48"/>
      <c r="ES3068" s="48"/>
      <c r="ET3068" s="48"/>
      <c r="EU3068" s="48"/>
      <c r="EV3068" s="48"/>
      <c r="EW3068" s="48"/>
      <c r="EX3068" s="48"/>
      <c r="EY3068" s="48"/>
      <c r="EZ3068" s="48"/>
      <c r="FA3068" s="48"/>
      <c r="FB3068" s="48"/>
      <c r="FC3068" s="48"/>
      <c r="FD3068" s="48"/>
      <c r="FE3068" s="48"/>
      <c r="FF3068" s="48"/>
      <c r="FG3068" s="48"/>
      <c r="FH3068" s="48"/>
      <c r="FI3068" s="48"/>
      <c r="FJ3068" s="48"/>
      <c r="FK3068" s="48"/>
      <c r="FL3068" s="48"/>
      <c r="FM3068" s="48"/>
      <c r="FN3068" s="48"/>
      <c r="FO3068" s="48"/>
      <c r="FP3068" s="48"/>
      <c r="FQ3068" s="48"/>
      <c r="FR3068" s="48"/>
      <c r="FS3068" s="48"/>
      <c r="FT3068" s="48"/>
      <c r="FU3068" s="48"/>
      <c r="FV3068" s="48"/>
      <c r="FW3068" s="48"/>
      <c r="FX3068" s="48"/>
      <c r="FY3068" s="48"/>
      <c r="FZ3068" s="48"/>
      <c r="GA3068" s="48"/>
      <c r="GB3068" s="48"/>
      <c r="GC3068" s="48"/>
      <c r="GD3068" s="48"/>
      <c r="GE3068" s="48"/>
      <c r="GF3068" s="48"/>
      <c r="GG3068" s="48"/>
      <c r="GH3068" s="48"/>
      <c r="GI3068" s="48"/>
      <c r="GJ3068" s="48"/>
      <c r="GK3068" s="48"/>
      <c r="GL3068" s="48"/>
      <c r="GM3068" s="48"/>
      <c r="GN3068" s="48"/>
      <c r="GO3068" s="48"/>
      <c r="GP3068" s="48"/>
      <c r="GQ3068" s="48"/>
      <c r="GR3068" s="48"/>
      <c r="GS3068" s="48"/>
      <c r="GT3068" s="48"/>
      <c r="GU3068" s="48"/>
      <c r="GV3068" s="48"/>
      <c r="GW3068" s="48"/>
      <c r="GX3068" s="48"/>
      <c r="GY3068" s="48"/>
      <c r="GZ3068" s="48"/>
      <c r="HA3068" s="48"/>
      <c r="HB3068" s="48"/>
      <c r="HC3068" s="48"/>
      <c r="HD3068" s="48"/>
      <c r="HE3068" s="48"/>
      <c r="HF3068" s="48"/>
      <c r="HG3068" s="48"/>
      <c r="HH3068" s="48"/>
      <c r="HI3068" s="48"/>
      <c r="HJ3068" s="48"/>
      <c r="HK3068" s="48"/>
      <c r="HL3068" s="48"/>
      <c r="HM3068" s="48"/>
      <c r="HN3068" s="48"/>
      <c r="HO3068" s="48"/>
      <c r="HP3068" s="48"/>
      <c r="HQ3068" s="48"/>
      <c r="HR3068" s="48"/>
      <c r="HS3068" s="48"/>
      <c r="HT3068" s="48"/>
      <c r="HU3068" s="48"/>
      <c r="HV3068" s="48"/>
      <c r="HW3068" s="48"/>
      <c r="HX3068" s="48"/>
      <c r="HY3068" s="48"/>
      <c r="HZ3068" s="48"/>
      <c r="IA3068" s="48"/>
      <c r="IB3068" s="48"/>
      <c r="IC3068" s="48"/>
      <c r="ID3068" s="48"/>
      <c r="IE3068" s="48"/>
      <c r="IF3068" s="48"/>
      <c r="IG3068" s="48"/>
      <c r="IH3068" s="48"/>
      <c r="II3068" s="48"/>
      <c r="IJ3068" s="48"/>
      <c r="IK3068" s="48"/>
      <c r="IL3068" s="48"/>
      <c r="IM3068" s="48"/>
      <c r="IN3068" s="48"/>
      <c r="IO3068" s="48"/>
      <c r="IP3068" s="48"/>
      <c r="IQ3068" s="48"/>
      <c r="IR3068" s="48"/>
      <c r="IS3068" s="48"/>
      <c r="IT3068" s="48"/>
      <c r="IU3068" s="48"/>
    </row>
    <row r="3069" spans="1:255" s="32" customFormat="1" ht="29" x14ac:dyDescent="0.25">
      <c r="A3069" s="38" t="s">
        <v>2268</v>
      </c>
      <c r="B3069" s="38" t="s">
        <v>2333</v>
      </c>
      <c r="C3069" s="38" t="s">
        <v>4613</v>
      </c>
      <c r="D3069" s="38" t="s">
        <v>6131</v>
      </c>
      <c r="E3069" s="38" t="s">
        <v>6132</v>
      </c>
      <c r="F3069" s="106">
        <v>3660</v>
      </c>
      <c r="G3069" s="221">
        <v>0.05</v>
      </c>
      <c r="H3069" s="222">
        <f t="shared" si="64"/>
        <v>3477</v>
      </c>
      <c r="I3069" s="38"/>
      <c r="J3069" s="42"/>
      <c r="K3069" s="48"/>
      <c r="L3069" s="48"/>
      <c r="M3069" s="48"/>
      <c r="N3069" s="48"/>
      <c r="O3069" s="48"/>
      <c r="P3069" s="48"/>
      <c r="Q3069" s="48"/>
      <c r="R3069" s="48"/>
      <c r="S3069" s="48"/>
      <c r="T3069" s="48"/>
      <c r="U3069" s="48"/>
      <c r="V3069" s="48"/>
      <c r="W3069" s="48"/>
      <c r="X3069" s="48"/>
      <c r="Y3069" s="48"/>
      <c r="Z3069" s="48"/>
      <c r="AA3069" s="48"/>
      <c r="AB3069" s="48"/>
      <c r="AC3069" s="48"/>
      <c r="AD3069" s="48"/>
      <c r="AE3069" s="48"/>
      <c r="AF3069" s="48"/>
      <c r="AG3069" s="48"/>
      <c r="AH3069" s="48"/>
      <c r="AI3069" s="48"/>
      <c r="AJ3069" s="48"/>
      <c r="AK3069" s="48"/>
      <c r="AL3069" s="48"/>
      <c r="AM3069" s="48"/>
      <c r="AN3069" s="48"/>
      <c r="AO3069" s="48"/>
      <c r="AP3069" s="48"/>
      <c r="AQ3069" s="48"/>
      <c r="AR3069" s="48"/>
      <c r="AS3069" s="48"/>
      <c r="AT3069" s="48"/>
      <c r="AU3069" s="48"/>
      <c r="AV3069" s="48"/>
      <c r="AW3069" s="48"/>
      <c r="AX3069" s="48"/>
      <c r="AY3069" s="48"/>
      <c r="AZ3069" s="48"/>
      <c r="BA3069" s="48"/>
      <c r="BB3069" s="48"/>
      <c r="BC3069" s="48"/>
      <c r="BD3069" s="48"/>
      <c r="BE3069" s="48"/>
      <c r="BF3069" s="48"/>
      <c r="BG3069" s="48"/>
      <c r="BH3069" s="48"/>
      <c r="BI3069" s="48"/>
      <c r="BJ3069" s="48"/>
      <c r="BK3069" s="48"/>
      <c r="BL3069" s="48"/>
      <c r="BM3069" s="48"/>
      <c r="BN3069" s="48"/>
      <c r="BO3069" s="48"/>
      <c r="BP3069" s="48"/>
      <c r="BQ3069" s="48"/>
      <c r="BR3069" s="48"/>
      <c r="BS3069" s="48"/>
      <c r="BT3069" s="48"/>
      <c r="BU3069" s="48"/>
      <c r="BV3069" s="48"/>
      <c r="BW3069" s="48"/>
      <c r="BX3069" s="48"/>
      <c r="BY3069" s="48"/>
      <c r="BZ3069" s="48"/>
      <c r="CA3069" s="48"/>
      <c r="CB3069" s="48"/>
      <c r="CC3069" s="48"/>
      <c r="CD3069" s="48"/>
      <c r="CE3069" s="48"/>
      <c r="CF3069" s="48"/>
      <c r="CG3069" s="48"/>
      <c r="CH3069" s="48"/>
      <c r="CI3069" s="48"/>
      <c r="CJ3069" s="48"/>
      <c r="CK3069" s="48"/>
      <c r="CL3069" s="48"/>
      <c r="CM3069" s="48"/>
      <c r="CN3069" s="48"/>
      <c r="CO3069" s="48"/>
      <c r="CP3069" s="48"/>
      <c r="CQ3069" s="48"/>
      <c r="CR3069" s="48"/>
      <c r="CS3069" s="48"/>
      <c r="CT3069" s="48"/>
      <c r="CU3069" s="48"/>
      <c r="CV3069" s="48"/>
      <c r="CW3069" s="48"/>
      <c r="CX3069" s="48"/>
      <c r="CY3069" s="48"/>
      <c r="CZ3069" s="48"/>
      <c r="DA3069" s="48"/>
      <c r="DB3069" s="48"/>
      <c r="DC3069" s="48"/>
      <c r="DD3069" s="48"/>
      <c r="DE3069" s="48"/>
      <c r="DF3069" s="48"/>
      <c r="DG3069" s="48"/>
      <c r="DH3069" s="48"/>
      <c r="DI3069" s="48"/>
      <c r="DJ3069" s="48"/>
      <c r="DK3069" s="48"/>
      <c r="DL3069" s="48"/>
      <c r="DM3069" s="48"/>
      <c r="DN3069" s="48"/>
      <c r="DO3069" s="48"/>
      <c r="DP3069" s="48"/>
      <c r="DQ3069" s="48"/>
      <c r="DR3069" s="48"/>
      <c r="DS3069" s="48"/>
      <c r="DT3069" s="48"/>
      <c r="DU3069" s="48"/>
      <c r="DV3069" s="48"/>
      <c r="DW3069" s="48"/>
      <c r="DX3069" s="48"/>
      <c r="DY3069" s="48"/>
      <c r="DZ3069" s="48"/>
      <c r="EA3069" s="48"/>
      <c r="EB3069" s="48"/>
      <c r="EC3069" s="48"/>
      <c r="ED3069" s="48"/>
      <c r="EE3069" s="48"/>
      <c r="EF3069" s="48"/>
      <c r="EG3069" s="48"/>
      <c r="EH3069" s="48"/>
      <c r="EI3069" s="48"/>
      <c r="EJ3069" s="48"/>
      <c r="EK3069" s="48"/>
      <c r="EL3069" s="48"/>
      <c r="EM3069" s="48"/>
      <c r="EN3069" s="48"/>
      <c r="EO3069" s="48"/>
      <c r="EP3069" s="48"/>
      <c r="EQ3069" s="48"/>
      <c r="ER3069" s="48"/>
      <c r="ES3069" s="48"/>
      <c r="ET3069" s="48"/>
      <c r="EU3069" s="48"/>
      <c r="EV3069" s="48"/>
      <c r="EW3069" s="48"/>
      <c r="EX3069" s="48"/>
      <c r="EY3069" s="48"/>
      <c r="EZ3069" s="48"/>
      <c r="FA3069" s="48"/>
      <c r="FB3069" s="48"/>
      <c r="FC3069" s="48"/>
      <c r="FD3069" s="48"/>
      <c r="FE3069" s="48"/>
      <c r="FF3069" s="48"/>
      <c r="FG3069" s="48"/>
      <c r="FH3069" s="48"/>
      <c r="FI3069" s="48"/>
      <c r="FJ3069" s="48"/>
      <c r="FK3069" s="48"/>
      <c r="FL3069" s="48"/>
      <c r="FM3069" s="48"/>
      <c r="FN3069" s="48"/>
      <c r="FO3069" s="48"/>
      <c r="FP3069" s="48"/>
      <c r="FQ3069" s="48"/>
      <c r="FR3069" s="48"/>
      <c r="FS3069" s="48"/>
      <c r="FT3069" s="48"/>
      <c r="FU3069" s="48"/>
      <c r="FV3069" s="48"/>
      <c r="FW3069" s="48"/>
      <c r="FX3069" s="48"/>
      <c r="FY3069" s="48"/>
      <c r="FZ3069" s="48"/>
      <c r="GA3069" s="48"/>
      <c r="GB3069" s="48"/>
      <c r="GC3069" s="48"/>
      <c r="GD3069" s="48"/>
      <c r="GE3069" s="48"/>
      <c r="GF3069" s="48"/>
      <c r="GG3069" s="48"/>
      <c r="GH3069" s="48"/>
      <c r="GI3069" s="48"/>
      <c r="GJ3069" s="48"/>
      <c r="GK3069" s="48"/>
      <c r="GL3069" s="48"/>
      <c r="GM3069" s="48"/>
      <c r="GN3069" s="48"/>
      <c r="GO3069" s="48"/>
      <c r="GP3069" s="48"/>
      <c r="GQ3069" s="48"/>
      <c r="GR3069" s="48"/>
      <c r="GS3069" s="48"/>
      <c r="GT3069" s="48"/>
      <c r="GU3069" s="48"/>
      <c r="GV3069" s="48"/>
      <c r="GW3069" s="48"/>
      <c r="GX3069" s="48"/>
      <c r="GY3069" s="48"/>
      <c r="GZ3069" s="48"/>
      <c r="HA3069" s="48"/>
      <c r="HB3069" s="48"/>
      <c r="HC3069" s="48"/>
      <c r="HD3069" s="48"/>
      <c r="HE3069" s="48"/>
      <c r="HF3069" s="48"/>
      <c r="HG3069" s="48"/>
      <c r="HH3069" s="48"/>
      <c r="HI3069" s="48"/>
      <c r="HJ3069" s="48"/>
      <c r="HK3069" s="48"/>
      <c r="HL3069" s="48"/>
      <c r="HM3069" s="48"/>
      <c r="HN3069" s="48"/>
      <c r="HO3069" s="48"/>
      <c r="HP3069" s="48"/>
      <c r="HQ3069" s="48"/>
      <c r="HR3069" s="48"/>
      <c r="HS3069" s="48"/>
      <c r="HT3069" s="48"/>
      <c r="HU3069" s="48"/>
      <c r="HV3069" s="48"/>
      <c r="HW3069" s="48"/>
      <c r="HX3069" s="48"/>
      <c r="HY3069" s="48"/>
      <c r="HZ3069" s="48"/>
      <c r="IA3069" s="48"/>
      <c r="IB3069" s="48"/>
      <c r="IC3069" s="48"/>
      <c r="ID3069" s="48"/>
      <c r="IE3069" s="48"/>
      <c r="IF3069" s="48"/>
      <c r="IG3069" s="48"/>
      <c r="IH3069" s="48"/>
      <c r="II3069" s="48"/>
      <c r="IJ3069" s="48"/>
      <c r="IK3069" s="48"/>
      <c r="IL3069" s="48"/>
      <c r="IM3069" s="48"/>
      <c r="IN3069" s="48"/>
      <c r="IO3069" s="48"/>
      <c r="IP3069" s="48"/>
      <c r="IQ3069" s="48"/>
      <c r="IR3069" s="48"/>
      <c r="IS3069" s="48"/>
      <c r="IT3069" s="48"/>
      <c r="IU3069" s="48"/>
    </row>
    <row r="3070" spans="1:255" s="32" customFormat="1" ht="14.5" x14ac:dyDescent="0.25">
      <c r="A3070" s="38" t="s">
        <v>2268</v>
      </c>
      <c r="B3070" s="38" t="s">
        <v>2333</v>
      </c>
      <c r="C3070" s="38" t="s">
        <v>4613</v>
      </c>
      <c r="D3070" s="38" t="s">
        <v>6133</v>
      </c>
      <c r="E3070" s="38" t="s">
        <v>6134</v>
      </c>
      <c r="F3070" s="106">
        <v>6080</v>
      </c>
      <c r="G3070" s="221">
        <v>0.05</v>
      </c>
      <c r="H3070" s="222">
        <f t="shared" si="64"/>
        <v>5776</v>
      </c>
      <c r="I3070" s="38"/>
      <c r="J3070" s="42"/>
      <c r="K3070" s="48"/>
      <c r="L3070" s="48"/>
      <c r="M3070" s="48"/>
      <c r="N3070" s="48"/>
      <c r="O3070" s="48"/>
      <c r="P3070" s="48"/>
      <c r="Q3070" s="48"/>
      <c r="R3070" s="48"/>
      <c r="S3070" s="48"/>
      <c r="T3070" s="48"/>
      <c r="U3070" s="48"/>
      <c r="V3070" s="48"/>
      <c r="W3070" s="48"/>
      <c r="X3070" s="48"/>
      <c r="Y3070" s="48"/>
      <c r="Z3070" s="48"/>
      <c r="AA3070" s="48"/>
      <c r="AB3070" s="48"/>
      <c r="AC3070" s="48"/>
      <c r="AD3070" s="48"/>
      <c r="AE3070" s="48"/>
      <c r="AF3070" s="48"/>
      <c r="AG3070" s="48"/>
      <c r="AH3070" s="48"/>
      <c r="AI3070" s="48"/>
      <c r="AJ3070" s="48"/>
      <c r="AK3070" s="48"/>
      <c r="AL3070" s="48"/>
      <c r="AM3070" s="48"/>
      <c r="AN3070" s="48"/>
      <c r="AO3070" s="48"/>
      <c r="AP3070" s="48"/>
      <c r="AQ3070" s="48"/>
      <c r="AR3070" s="48"/>
      <c r="AS3070" s="48"/>
      <c r="AT3070" s="48"/>
      <c r="AU3070" s="48"/>
      <c r="AV3070" s="48"/>
      <c r="AW3070" s="48"/>
      <c r="AX3070" s="48"/>
      <c r="AY3070" s="48"/>
      <c r="AZ3070" s="48"/>
      <c r="BA3070" s="48"/>
      <c r="BB3070" s="48"/>
      <c r="BC3070" s="48"/>
      <c r="BD3070" s="48"/>
      <c r="BE3070" s="48"/>
      <c r="BF3070" s="48"/>
      <c r="BG3070" s="48"/>
      <c r="BH3070" s="48"/>
      <c r="BI3070" s="48"/>
      <c r="BJ3070" s="48"/>
      <c r="BK3070" s="48"/>
      <c r="BL3070" s="48"/>
      <c r="BM3070" s="48"/>
      <c r="BN3070" s="48"/>
      <c r="BO3070" s="48"/>
      <c r="BP3070" s="48"/>
      <c r="BQ3070" s="48"/>
      <c r="BR3070" s="48"/>
      <c r="BS3070" s="48"/>
      <c r="BT3070" s="48"/>
      <c r="BU3070" s="48"/>
      <c r="BV3070" s="48"/>
      <c r="BW3070" s="48"/>
      <c r="BX3070" s="48"/>
      <c r="BY3070" s="48"/>
      <c r="BZ3070" s="48"/>
      <c r="CA3070" s="48"/>
      <c r="CB3070" s="48"/>
      <c r="CC3070" s="48"/>
      <c r="CD3070" s="48"/>
      <c r="CE3070" s="48"/>
      <c r="CF3070" s="48"/>
      <c r="CG3070" s="48"/>
      <c r="CH3070" s="48"/>
      <c r="CI3070" s="48"/>
      <c r="CJ3070" s="48"/>
      <c r="CK3070" s="48"/>
      <c r="CL3070" s="48"/>
      <c r="CM3070" s="48"/>
      <c r="CN3070" s="48"/>
      <c r="CO3070" s="48"/>
      <c r="CP3070" s="48"/>
      <c r="CQ3070" s="48"/>
      <c r="CR3070" s="48"/>
      <c r="CS3070" s="48"/>
      <c r="CT3070" s="48"/>
      <c r="CU3070" s="48"/>
      <c r="CV3070" s="48"/>
      <c r="CW3070" s="48"/>
      <c r="CX3070" s="48"/>
      <c r="CY3070" s="48"/>
      <c r="CZ3070" s="48"/>
      <c r="DA3070" s="48"/>
      <c r="DB3070" s="48"/>
      <c r="DC3070" s="48"/>
      <c r="DD3070" s="48"/>
      <c r="DE3070" s="48"/>
      <c r="DF3070" s="48"/>
      <c r="DG3070" s="48"/>
      <c r="DH3070" s="48"/>
      <c r="DI3070" s="48"/>
      <c r="DJ3070" s="48"/>
      <c r="DK3070" s="48"/>
      <c r="DL3070" s="48"/>
      <c r="DM3070" s="48"/>
      <c r="DN3070" s="48"/>
      <c r="DO3070" s="48"/>
      <c r="DP3070" s="48"/>
      <c r="DQ3070" s="48"/>
      <c r="DR3070" s="48"/>
      <c r="DS3070" s="48"/>
      <c r="DT3070" s="48"/>
      <c r="DU3070" s="48"/>
      <c r="DV3070" s="48"/>
      <c r="DW3070" s="48"/>
      <c r="DX3070" s="48"/>
      <c r="DY3070" s="48"/>
      <c r="DZ3070" s="48"/>
      <c r="EA3070" s="48"/>
      <c r="EB3070" s="48"/>
      <c r="EC3070" s="48"/>
      <c r="ED3070" s="48"/>
      <c r="EE3070" s="48"/>
      <c r="EF3070" s="48"/>
      <c r="EG3070" s="48"/>
      <c r="EH3070" s="48"/>
      <c r="EI3070" s="48"/>
      <c r="EJ3070" s="48"/>
      <c r="EK3070" s="48"/>
      <c r="EL3070" s="48"/>
      <c r="EM3070" s="48"/>
      <c r="EN3070" s="48"/>
      <c r="EO3070" s="48"/>
      <c r="EP3070" s="48"/>
      <c r="EQ3070" s="48"/>
      <c r="ER3070" s="48"/>
      <c r="ES3070" s="48"/>
      <c r="ET3070" s="48"/>
      <c r="EU3070" s="48"/>
      <c r="EV3070" s="48"/>
      <c r="EW3070" s="48"/>
      <c r="EX3070" s="48"/>
      <c r="EY3070" s="48"/>
      <c r="EZ3070" s="48"/>
      <c r="FA3070" s="48"/>
      <c r="FB3070" s="48"/>
      <c r="FC3070" s="48"/>
      <c r="FD3070" s="48"/>
      <c r="FE3070" s="48"/>
      <c r="FF3070" s="48"/>
      <c r="FG3070" s="48"/>
      <c r="FH3070" s="48"/>
      <c r="FI3070" s="48"/>
      <c r="FJ3070" s="48"/>
      <c r="FK3070" s="48"/>
      <c r="FL3070" s="48"/>
      <c r="FM3070" s="48"/>
      <c r="FN3070" s="48"/>
      <c r="FO3070" s="48"/>
      <c r="FP3070" s="48"/>
      <c r="FQ3070" s="48"/>
      <c r="FR3070" s="48"/>
      <c r="FS3070" s="48"/>
      <c r="FT3070" s="48"/>
      <c r="FU3070" s="48"/>
      <c r="FV3070" s="48"/>
      <c r="FW3070" s="48"/>
      <c r="FX3070" s="48"/>
      <c r="FY3070" s="48"/>
      <c r="FZ3070" s="48"/>
      <c r="GA3070" s="48"/>
      <c r="GB3070" s="48"/>
      <c r="GC3070" s="48"/>
      <c r="GD3070" s="48"/>
      <c r="GE3070" s="48"/>
      <c r="GF3070" s="48"/>
      <c r="GG3070" s="48"/>
      <c r="GH3070" s="48"/>
      <c r="GI3070" s="48"/>
      <c r="GJ3070" s="48"/>
      <c r="GK3070" s="48"/>
      <c r="GL3070" s="48"/>
      <c r="GM3070" s="48"/>
      <c r="GN3070" s="48"/>
      <c r="GO3070" s="48"/>
      <c r="GP3070" s="48"/>
      <c r="GQ3070" s="48"/>
      <c r="GR3070" s="48"/>
      <c r="GS3070" s="48"/>
      <c r="GT3070" s="48"/>
      <c r="GU3070" s="48"/>
      <c r="GV3070" s="48"/>
      <c r="GW3070" s="48"/>
      <c r="GX3070" s="48"/>
      <c r="GY3070" s="48"/>
      <c r="GZ3070" s="48"/>
      <c r="HA3070" s="48"/>
      <c r="HB3070" s="48"/>
      <c r="HC3070" s="48"/>
      <c r="HD3070" s="48"/>
      <c r="HE3070" s="48"/>
      <c r="HF3070" s="48"/>
      <c r="HG3070" s="48"/>
      <c r="HH3070" s="48"/>
      <c r="HI3070" s="48"/>
      <c r="HJ3070" s="48"/>
      <c r="HK3070" s="48"/>
      <c r="HL3070" s="48"/>
      <c r="HM3070" s="48"/>
      <c r="HN3070" s="48"/>
      <c r="HO3070" s="48"/>
      <c r="HP3070" s="48"/>
      <c r="HQ3070" s="48"/>
      <c r="HR3070" s="48"/>
      <c r="HS3070" s="48"/>
      <c r="HT3070" s="48"/>
      <c r="HU3070" s="48"/>
      <c r="HV3070" s="48"/>
      <c r="HW3070" s="48"/>
      <c r="HX3070" s="48"/>
      <c r="HY3070" s="48"/>
      <c r="HZ3070" s="48"/>
      <c r="IA3070" s="48"/>
      <c r="IB3070" s="48"/>
      <c r="IC3070" s="48"/>
      <c r="ID3070" s="48"/>
      <c r="IE3070" s="48"/>
      <c r="IF3070" s="48"/>
      <c r="IG3070" s="48"/>
      <c r="IH3070" s="48"/>
      <c r="II3070" s="48"/>
      <c r="IJ3070" s="48"/>
      <c r="IK3070" s="48"/>
      <c r="IL3070" s="48"/>
      <c r="IM3070" s="48"/>
      <c r="IN3070" s="48"/>
      <c r="IO3070" s="48"/>
      <c r="IP3070" s="48"/>
      <c r="IQ3070" s="48"/>
      <c r="IR3070" s="48"/>
      <c r="IS3070" s="48"/>
      <c r="IT3070" s="48"/>
      <c r="IU3070" s="48"/>
    </row>
    <row r="3071" spans="1:255" s="32" customFormat="1" ht="29" x14ac:dyDescent="0.25">
      <c r="A3071" s="38" t="s">
        <v>2268</v>
      </c>
      <c r="B3071" s="38" t="s">
        <v>2333</v>
      </c>
      <c r="C3071" s="38" t="s">
        <v>4613</v>
      </c>
      <c r="D3071" s="38" t="s">
        <v>6135</v>
      </c>
      <c r="E3071" s="38" t="s">
        <v>6136</v>
      </c>
      <c r="F3071" s="106">
        <v>6080</v>
      </c>
      <c r="G3071" s="221">
        <v>0.05</v>
      </c>
      <c r="H3071" s="222">
        <f t="shared" si="64"/>
        <v>5776</v>
      </c>
      <c r="I3071" s="38"/>
      <c r="J3071" s="42"/>
      <c r="K3071" s="48"/>
      <c r="L3071" s="48"/>
      <c r="M3071" s="48"/>
      <c r="N3071" s="48"/>
      <c r="O3071" s="48"/>
      <c r="P3071" s="48"/>
      <c r="Q3071" s="48"/>
      <c r="R3071" s="48"/>
      <c r="S3071" s="48"/>
      <c r="T3071" s="48"/>
      <c r="U3071" s="48"/>
      <c r="V3071" s="48"/>
      <c r="W3071" s="48"/>
      <c r="X3071" s="48"/>
      <c r="Y3071" s="48"/>
      <c r="Z3071" s="48"/>
      <c r="AA3071" s="48"/>
      <c r="AB3071" s="48"/>
      <c r="AC3071" s="48"/>
      <c r="AD3071" s="48"/>
      <c r="AE3071" s="48"/>
      <c r="AF3071" s="48"/>
      <c r="AG3071" s="48"/>
      <c r="AH3071" s="48"/>
      <c r="AI3071" s="48"/>
      <c r="AJ3071" s="48"/>
      <c r="AK3071" s="48"/>
      <c r="AL3071" s="48"/>
      <c r="AM3071" s="48"/>
      <c r="AN3071" s="48"/>
      <c r="AO3071" s="48"/>
      <c r="AP3071" s="48"/>
      <c r="AQ3071" s="48"/>
      <c r="AR3071" s="48"/>
      <c r="AS3071" s="48"/>
      <c r="AT3071" s="48"/>
      <c r="AU3071" s="48"/>
      <c r="AV3071" s="48"/>
      <c r="AW3071" s="48"/>
      <c r="AX3071" s="48"/>
      <c r="AY3071" s="48"/>
      <c r="AZ3071" s="48"/>
      <c r="BA3071" s="48"/>
      <c r="BB3071" s="48"/>
      <c r="BC3071" s="48"/>
      <c r="BD3071" s="48"/>
      <c r="BE3071" s="48"/>
      <c r="BF3071" s="48"/>
      <c r="BG3071" s="48"/>
      <c r="BH3071" s="48"/>
      <c r="BI3071" s="48"/>
      <c r="BJ3071" s="48"/>
      <c r="BK3071" s="48"/>
      <c r="BL3071" s="48"/>
      <c r="BM3071" s="48"/>
      <c r="BN3071" s="48"/>
      <c r="BO3071" s="48"/>
      <c r="BP3071" s="48"/>
      <c r="BQ3071" s="48"/>
      <c r="BR3071" s="48"/>
      <c r="BS3071" s="48"/>
      <c r="BT3071" s="48"/>
      <c r="BU3071" s="48"/>
      <c r="BV3071" s="48"/>
      <c r="BW3071" s="48"/>
      <c r="BX3071" s="48"/>
      <c r="BY3071" s="48"/>
      <c r="BZ3071" s="48"/>
      <c r="CA3071" s="48"/>
      <c r="CB3071" s="48"/>
      <c r="CC3071" s="48"/>
      <c r="CD3071" s="48"/>
      <c r="CE3071" s="48"/>
      <c r="CF3071" s="48"/>
      <c r="CG3071" s="48"/>
      <c r="CH3071" s="48"/>
      <c r="CI3071" s="48"/>
      <c r="CJ3071" s="48"/>
      <c r="CK3071" s="48"/>
      <c r="CL3071" s="48"/>
      <c r="CM3071" s="48"/>
      <c r="CN3071" s="48"/>
      <c r="CO3071" s="48"/>
      <c r="CP3071" s="48"/>
      <c r="CQ3071" s="48"/>
      <c r="CR3071" s="48"/>
      <c r="CS3071" s="48"/>
      <c r="CT3071" s="48"/>
      <c r="CU3071" s="48"/>
      <c r="CV3071" s="48"/>
      <c r="CW3071" s="48"/>
      <c r="CX3071" s="48"/>
      <c r="CY3071" s="48"/>
      <c r="CZ3071" s="48"/>
      <c r="DA3071" s="48"/>
      <c r="DB3071" s="48"/>
      <c r="DC3071" s="48"/>
      <c r="DD3071" s="48"/>
      <c r="DE3071" s="48"/>
      <c r="DF3071" s="48"/>
      <c r="DG3071" s="48"/>
      <c r="DH3071" s="48"/>
      <c r="DI3071" s="48"/>
      <c r="DJ3071" s="48"/>
      <c r="DK3071" s="48"/>
      <c r="DL3071" s="48"/>
      <c r="DM3071" s="48"/>
      <c r="DN3071" s="48"/>
      <c r="DO3071" s="48"/>
      <c r="DP3071" s="48"/>
      <c r="DQ3071" s="48"/>
      <c r="DR3071" s="48"/>
      <c r="DS3071" s="48"/>
      <c r="DT3071" s="48"/>
      <c r="DU3071" s="48"/>
      <c r="DV3071" s="48"/>
      <c r="DW3071" s="48"/>
      <c r="DX3071" s="48"/>
      <c r="DY3071" s="48"/>
      <c r="DZ3071" s="48"/>
      <c r="EA3071" s="48"/>
      <c r="EB3071" s="48"/>
      <c r="EC3071" s="48"/>
      <c r="ED3071" s="48"/>
      <c r="EE3071" s="48"/>
      <c r="EF3071" s="48"/>
      <c r="EG3071" s="48"/>
      <c r="EH3071" s="48"/>
      <c r="EI3071" s="48"/>
      <c r="EJ3071" s="48"/>
      <c r="EK3071" s="48"/>
      <c r="EL3071" s="48"/>
      <c r="EM3071" s="48"/>
      <c r="EN3071" s="48"/>
      <c r="EO3071" s="48"/>
      <c r="EP3071" s="48"/>
      <c r="EQ3071" s="48"/>
      <c r="ER3071" s="48"/>
      <c r="ES3071" s="48"/>
      <c r="ET3071" s="48"/>
      <c r="EU3071" s="48"/>
      <c r="EV3071" s="48"/>
      <c r="EW3071" s="48"/>
      <c r="EX3071" s="48"/>
      <c r="EY3071" s="48"/>
      <c r="EZ3071" s="48"/>
      <c r="FA3071" s="48"/>
      <c r="FB3071" s="48"/>
      <c r="FC3071" s="48"/>
      <c r="FD3071" s="48"/>
      <c r="FE3071" s="48"/>
      <c r="FF3071" s="48"/>
      <c r="FG3071" s="48"/>
      <c r="FH3071" s="48"/>
      <c r="FI3071" s="48"/>
      <c r="FJ3071" s="48"/>
      <c r="FK3071" s="48"/>
      <c r="FL3071" s="48"/>
      <c r="FM3071" s="48"/>
      <c r="FN3071" s="48"/>
      <c r="FO3071" s="48"/>
      <c r="FP3071" s="48"/>
      <c r="FQ3071" s="48"/>
      <c r="FR3071" s="48"/>
      <c r="FS3071" s="48"/>
      <c r="FT3071" s="48"/>
      <c r="FU3071" s="48"/>
      <c r="FV3071" s="48"/>
      <c r="FW3071" s="48"/>
      <c r="FX3071" s="48"/>
      <c r="FY3071" s="48"/>
      <c r="FZ3071" s="48"/>
      <c r="GA3071" s="48"/>
      <c r="GB3071" s="48"/>
      <c r="GC3071" s="48"/>
      <c r="GD3071" s="48"/>
      <c r="GE3071" s="48"/>
      <c r="GF3071" s="48"/>
      <c r="GG3071" s="48"/>
      <c r="GH3071" s="48"/>
      <c r="GI3071" s="48"/>
      <c r="GJ3071" s="48"/>
      <c r="GK3071" s="48"/>
      <c r="GL3071" s="48"/>
      <c r="GM3071" s="48"/>
      <c r="GN3071" s="48"/>
      <c r="GO3071" s="48"/>
      <c r="GP3071" s="48"/>
      <c r="GQ3071" s="48"/>
      <c r="GR3071" s="48"/>
      <c r="GS3071" s="48"/>
      <c r="GT3071" s="48"/>
      <c r="GU3071" s="48"/>
      <c r="GV3071" s="48"/>
      <c r="GW3071" s="48"/>
      <c r="GX3071" s="48"/>
      <c r="GY3071" s="48"/>
      <c r="GZ3071" s="48"/>
      <c r="HA3071" s="48"/>
      <c r="HB3071" s="48"/>
      <c r="HC3071" s="48"/>
      <c r="HD3071" s="48"/>
      <c r="HE3071" s="48"/>
      <c r="HF3071" s="48"/>
      <c r="HG3071" s="48"/>
      <c r="HH3071" s="48"/>
      <c r="HI3071" s="48"/>
      <c r="HJ3071" s="48"/>
      <c r="HK3071" s="48"/>
      <c r="HL3071" s="48"/>
      <c r="HM3071" s="48"/>
      <c r="HN3071" s="48"/>
      <c r="HO3071" s="48"/>
      <c r="HP3071" s="48"/>
      <c r="HQ3071" s="48"/>
      <c r="HR3071" s="48"/>
      <c r="HS3071" s="48"/>
      <c r="HT3071" s="48"/>
      <c r="HU3071" s="48"/>
      <c r="HV3071" s="48"/>
      <c r="HW3071" s="48"/>
      <c r="HX3071" s="48"/>
      <c r="HY3071" s="48"/>
      <c r="HZ3071" s="48"/>
      <c r="IA3071" s="48"/>
      <c r="IB3071" s="48"/>
      <c r="IC3071" s="48"/>
      <c r="ID3071" s="48"/>
      <c r="IE3071" s="48"/>
      <c r="IF3071" s="48"/>
      <c r="IG3071" s="48"/>
      <c r="IH3071" s="48"/>
      <c r="II3071" s="48"/>
      <c r="IJ3071" s="48"/>
      <c r="IK3071" s="48"/>
      <c r="IL3071" s="48"/>
      <c r="IM3071" s="48"/>
      <c r="IN3071" s="48"/>
      <c r="IO3071" s="48"/>
      <c r="IP3071" s="48"/>
      <c r="IQ3071" s="48"/>
      <c r="IR3071" s="48"/>
      <c r="IS3071" s="48"/>
      <c r="IT3071" s="48"/>
      <c r="IU3071" s="48"/>
    </row>
    <row r="3072" spans="1:255" s="32" customFormat="1" ht="14.5" x14ac:dyDescent="0.25">
      <c r="A3072" s="49" t="s">
        <v>2268</v>
      </c>
      <c r="B3072" s="26" t="s">
        <v>2333</v>
      </c>
      <c r="C3072" s="49" t="s">
        <v>4616</v>
      </c>
      <c r="D3072" s="49" t="s">
        <v>4818</v>
      </c>
      <c r="E3072" s="26" t="s">
        <v>4819</v>
      </c>
      <c r="F3072" s="50">
        <v>22500</v>
      </c>
      <c r="G3072" s="221">
        <v>0.05</v>
      </c>
      <c r="H3072" s="222">
        <f t="shared" si="64"/>
        <v>21375</v>
      </c>
      <c r="I3072" s="49"/>
      <c r="J3072" s="41"/>
      <c r="K3072" s="48"/>
      <c r="L3072" s="48"/>
      <c r="M3072" s="48"/>
      <c r="N3072" s="48"/>
      <c r="O3072" s="48"/>
      <c r="P3072" s="48"/>
      <c r="Q3072" s="48"/>
      <c r="R3072" s="48"/>
      <c r="S3072" s="48"/>
      <c r="T3072" s="48"/>
      <c r="U3072" s="48"/>
      <c r="V3072" s="48"/>
      <c r="W3072" s="48"/>
      <c r="X3072" s="48"/>
      <c r="Y3072" s="48"/>
      <c r="Z3072" s="48"/>
      <c r="AA3072" s="48"/>
      <c r="AB3072" s="48"/>
      <c r="AC3072" s="48"/>
      <c r="AD3072" s="48"/>
      <c r="AE3072" s="48"/>
      <c r="AF3072" s="48"/>
      <c r="AG3072" s="48"/>
      <c r="AH3072" s="48"/>
      <c r="AI3072" s="48"/>
      <c r="AJ3072" s="48"/>
      <c r="AK3072" s="48"/>
      <c r="AL3072" s="48"/>
      <c r="AM3072" s="48"/>
      <c r="AN3072" s="48"/>
      <c r="AO3072" s="48"/>
      <c r="AP3072" s="48"/>
      <c r="AQ3072" s="48"/>
      <c r="AR3072" s="48"/>
      <c r="AS3072" s="48"/>
      <c r="AT3072" s="48"/>
      <c r="AU3072" s="48"/>
      <c r="AV3072" s="48"/>
      <c r="AW3072" s="48"/>
      <c r="AX3072" s="48"/>
      <c r="AY3072" s="48"/>
      <c r="AZ3072" s="48"/>
      <c r="BA3072" s="48"/>
      <c r="BB3072" s="48"/>
      <c r="BC3072" s="48"/>
      <c r="BD3072" s="48"/>
      <c r="BE3072" s="48"/>
      <c r="BF3072" s="48"/>
      <c r="BG3072" s="48"/>
      <c r="BH3072" s="48"/>
      <c r="BI3072" s="48"/>
      <c r="BJ3072" s="48"/>
      <c r="BK3072" s="48"/>
      <c r="BL3072" s="48"/>
      <c r="BM3072" s="48"/>
      <c r="BN3072" s="48"/>
      <c r="BO3072" s="48"/>
      <c r="BP3072" s="48"/>
      <c r="BQ3072" s="48"/>
      <c r="BR3072" s="48"/>
      <c r="BS3072" s="48"/>
      <c r="BT3072" s="48"/>
      <c r="BU3072" s="48"/>
      <c r="BV3072" s="48"/>
      <c r="BW3072" s="48"/>
      <c r="BX3072" s="48"/>
      <c r="BY3072" s="48"/>
      <c r="BZ3072" s="48"/>
      <c r="CA3072" s="48"/>
      <c r="CB3072" s="48"/>
      <c r="CC3072" s="48"/>
      <c r="CD3072" s="48"/>
      <c r="CE3072" s="48"/>
      <c r="CF3072" s="48"/>
      <c r="CG3072" s="48"/>
      <c r="CH3072" s="48"/>
      <c r="CI3072" s="48"/>
      <c r="CJ3072" s="48"/>
      <c r="CK3072" s="48"/>
      <c r="CL3072" s="48"/>
      <c r="CM3072" s="48"/>
      <c r="CN3072" s="48"/>
      <c r="CO3072" s="48"/>
      <c r="CP3072" s="48"/>
      <c r="CQ3072" s="48"/>
      <c r="CR3072" s="48"/>
      <c r="CS3072" s="48"/>
      <c r="CT3072" s="48"/>
      <c r="CU3072" s="48"/>
      <c r="CV3072" s="48"/>
      <c r="CW3072" s="48"/>
      <c r="CX3072" s="48"/>
      <c r="CY3072" s="48"/>
      <c r="CZ3072" s="48"/>
      <c r="DA3072" s="48"/>
      <c r="DB3072" s="48"/>
      <c r="DC3072" s="48"/>
      <c r="DD3072" s="48"/>
      <c r="DE3072" s="48"/>
      <c r="DF3072" s="48"/>
      <c r="DG3072" s="48"/>
      <c r="DH3072" s="48"/>
      <c r="DI3072" s="48"/>
      <c r="DJ3072" s="48"/>
      <c r="DK3072" s="48"/>
      <c r="DL3072" s="48"/>
      <c r="DM3072" s="48"/>
      <c r="DN3072" s="48"/>
      <c r="DO3072" s="48"/>
      <c r="DP3072" s="48"/>
      <c r="DQ3072" s="48"/>
      <c r="DR3072" s="48"/>
      <c r="DS3072" s="48"/>
      <c r="DT3072" s="48"/>
      <c r="DU3072" s="48"/>
      <c r="DV3072" s="48"/>
      <c r="DW3072" s="48"/>
      <c r="DX3072" s="48"/>
      <c r="DY3072" s="48"/>
      <c r="DZ3072" s="48"/>
      <c r="EA3072" s="48"/>
      <c r="EB3072" s="48"/>
      <c r="EC3072" s="48"/>
      <c r="ED3072" s="48"/>
      <c r="EE3072" s="48"/>
      <c r="EF3072" s="48"/>
      <c r="EG3072" s="48"/>
      <c r="EH3072" s="48"/>
      <c r="EI3072" s="48"/>
      <c r="EJ3072" s="48"/>
      <c r="EK3072" s="48"/>
      <c r="EL3072" s="48"/>
      <c r="EM3072" s="48"/>
      <c r="EN3072" s="48"/>
      <c r="EO3072" s="48"/>
      <c r="EP3072" s="48"/>
      <c r="EQ3072" s="48"/>
      <c r="ER3072" s="48"/>
      <c r="ES3072" s="48"/>
      <c r="ET3072" s="48"/>
      <c r="EU3072" s="48"/>
      <c r="EV3072" s="48"/>
      <c r="EW3072" s="48"/>
      <c r="EX3072" s="48"/>
      <c r="EY3072" s="48"/>
      <c r="EZ3072" s="48"/>
      <c r="FA3072" s="48"/>
      <c r="FB3072" s="48"/>
      <c r="FC3072" s="48"/>
      <c r="FD3072" s="48"/>
      <c r="FE3072" s="48"/>
      <c r="FF3072" s="48"/>
      <c r="FG3072" s="48"/>
      <c r="FH3072" s="48"/>
      <c r="FI3072" s="48"/>
      <c r="FJ3072" s="48"/>
      <c r="FK3072" s="48"/>
      <c r="FL3072" s="48"/>
      <c r="FM3072" s="48"/>
      <c r="FN3072" s="48"/>
      <c r="FO3072" s="48"/>
      <c r="FP3072" s="48"/>
      <c r="FQ3072" s="48"/>
      <c r="FR3072" s="48"/>
      <c r="FS3072" s="48"/>
      <c r="FT3072" s="48"/>
      <c r="FU3072" s="48"/>
      <c r="FV3072" s="48"/>
      <c r="FW3072" s="48"/>
      <c r="FX3072" s="48"/>
      <c r="FY3072" s="48"/>
      <c r="FZ3072" s="48"/>
      <c r="GA3072" s="48"/>
      <c r="GB3072" s="48"/>
      <c r="GC3072" s="48"/>
      <c r="GD3072" s="48"/>
      <c r="GE3072" s="48"/>
      <c r="GF3072" s="48"/>
      <c r="GG3072" s="48"/>
      <c r="GH3072" s="48"/>
      <c r="GI3072" s="48"/>
      <c r="GJ3072" s="48"/>
      <c r="GK3072" s="48"/>
      <c r="GL3072" s="48"/>
      <c r="GM3072" s="48"/>
      <c r="GN3072" s="48"/>
      <c r="GO3072" s="48"/>
      <c r="GP3072" s="48"/>
      <c r="GQ3072" s="48"/>
      <c r="GR3072" s="48"/>
      <c r="GS3072" s="48"/>
      <c r="GT3072" s="48"/>
      <c r="GU3072" s="48"/>
      <c r="GV3072" s="48"/>
      <c r="GW3072" s="48"/>
      <c r="GX3072" s="48"/>
      <c r="GY3072" s="48"/>
      <c r="GZ3072" s="48"/>
      <c r="HA3072" s="48"/>
      <c r="HB3072" s="48"/>
      <c r="HC3072" s="48"/>
      <c r="HD3072" s="48"/>
      <c r="HE3072" s="48"/>
      <c r="HF3072" s="48"/>
      <c r="HG3072" s="48"/>
      <c r="HH3072" s="48"/>
      <c r="HI3072" s="48"/>
      <c r="HJ3072" s="48"/>
      <c r="HK3072" s="48"/>
      <c r="HL3072" s="48"/>
      <c r="HM3072" s="48"/>
      <c r="HN3072" s="48"/>
      <c r="HO3072" s="48"/>
      <c r="HP3072" s="48"/>
      <c r="HQ3072" s="48"/>
      <c r="HR3072" s="48"/>
      <c r="HS3072" s="48"/>
      <c r="HT3072" s="48"/>
      <c r="HU3072" s="48"/>
      <c r="HV3072" s="48"/>
      <c r="HW3072" s="48"/>
      <c r="HX3072" s="48"/>
      <c r="HY3072" s="48"/>
      <c r="HZ3072" s="48"/>
      <c r="IA3072" s="48"/>
      <c r="IB3072" s="48"/>
      <c r="IC3072" s="48"/>
      <c r="ID3072" s="48"/>
      <c r="IE3072" s="48"/>
      <c r="IF3072" s="48"/>
      <c r="IG3072" s="48"/>
      <c r="IH3072" s="48"/>
      <c r="II3072" s="48"/>
      <c r="IJ3072" s="48"/>
      <c r="IK3072" s="48"/>
      <c r="IL3072" s="48"/>
      <c r="IM3072" s="48"/>
      <c r="IN3072" s="48"/>
      <c r="IO3072" s="48"/>
      <c r="IP3072" s="48"/>
      <c r="IQ3072" s="48"/>
      <c r="IR3072" s="48"/>
      <c r="IS3072" s="48"/>
      <c r="IT3072" s="48"/>
      <c r="IU3072" s="48"/>
    </row>
    <row r="3073" spans="1:255" s="32" customFormat="1" ht="14.5" x14ac:dyDescent="0.25">
      <c r="A3073" s="49" t="s">
        <v>2268</v>
      </c>
      <c r="B3073" s="26" t="s">
        <v>2333</v>
      </c>
      <c r="C3073" s="49" t="s">
        <v>4616</v>
      </c>
      <c r="D3073" s="49" t="s">
        <v>4820</v>
      </c>
      <c r="E3073" s="26" t="s">
        <v>4821</v>
      </c>
      <c r="F3073" s="50">
        <v>22500</v>
      </c>
      <c r="G3073" s="221">
        <v>0.05</v>
      </c>
      <c r="H3073" s="222">
        <f t="shared" si="64"/>
        <v>21375</v>
      </c>
      <c r="I3073" s="49"/>
      <c r="J3073" s="41"/>
      <c r="K3073" s="48"/>
      <c r="L3073" s="48"/>
      <c r="M3073" s="48"/>
      <c r="N3073" s="48"/>
      <c r="O3073" s="48"/>
      <c r="P3073" s="48"/>
      <c r="Q3073" s="48"/>
      <c r="R3073" s="48"/>
      <c r="S3073" s="48"/>
      <c r="T3073" s="48"/>
      <c r="U3073" s="48"/>
      <c r="V3073" s="48"/>
      <c r="W3073" s="48"/>
      <c r="X3073" s="48"/>
      <c r="Y3073" s="48"/>
      <c r="Z3073" s="48"/>
      <c r="AA3073" s="48"/>
      <c r="AB3073" s="48"/>
      <c r="AC3073" s="48"/>
      <c r="AD3073" s="48"/>
      <c r="AE3073" s="48"/>
      <c r="AF3073" s="48"/>
      <c r="AG3073" s="48"/>
      <c r="AH3073" s="48"/>
      <c r="AI3073" s="48"/>
      <c r="AJ3073" s="48"/>
      <c r="AK3073" s="48"/>
      <c r="AL3073" s="48"/>
      <c r="AM3073" s="48"/>
      <c r="AN3073" s="48"/>
      <c r="AO3073" s="48"/>
      <c r="AP3073" s="48"/>
      <c r="AQ3073" s="48"/>
      <c r="AR3073" s="48"/>
      <c r="AS3073" s="48"/>
      <c r="AT3073" s="48"/>
      <c r="AU3073" s="48"/>
      <c r="AV3073" s="48"/>
      <c r="AW3073" s="48"/>
      <c r="AX3073" s="48"/>
      <c r="AY3073" s="48"/>
      <c r="AZ3073" s="48"/>
      <c r="BA3073" s="48"/>
      <c r="BB3073" s="48"/>
      <c r="BC3073" s="48"/>
      <c r="BD3073" s="48"/>
      <c r="BE3073" s="48"/>
      <c r="BF3073" s="48"/>
      <c r="BG3073" s="48"/>
      <c r="BH3073" s="48"/>
      <c r="BI3073" s="48"/>
      <c r="BJ3073" s="48"/>
      <c r="BK3073" s="48"/>
      <c r="BL3073" s="48"/>
      <c r="BM3073" s="48"/>
      <c r="BN3073" s="48"/>
      <c r="BO3073" s="48"/>
      <c r="BP3073" s="48"/>
      <c r="BQ3073" s="48"/>
      <c r="BR3073" s="48"/>
      <c r="BS3073" s="48"/>
      <c r="BT3073" s="48"/>
      <c r="BU3073" s="48"/>
      <c r="BV3073" s="48"/>
      <c r="BW3073" s="48"/>
      <c r="BX3073" s="48"/>
      <c r="BY3073" s="48"/>
      <c r="BZ3073" s="48"/>
      <c r="CA3073" s="48"/>
      <c r="CB3073" s="48"/>
      <c r="CC3073" s="48"/>
      <c r="CD3073" s="48"/>
      <c r="CE3073" s="48"/>
      <c r="CF3073" s="48"/>
      <c r="CG3073" s="48"/>
      <c r="CH3073" s="48"/>
      <c r="CI3073" s="48"/>
      <c r="CJ3073" s="48"/>
      <c r="CK3073" s="48"/>
      <c r="CL3073" s="48"/>
      <c r="CM3073" s="48"/>
      <c r="CN3073" s="48"/>
      <c r="CO3073" s="48"/>
      <c r="CP3073" s="48"/>
      <c r="CQ3073" s="48"/>
      <c r="CR3073" s="48"/>
      <c r="CS3073" s="48"/>
      <c r="CT3073" s="48"/>
      <c r="CU3073" s="48"/>
      <c r="CV3073" s="48"/>
      <c r="CW3073" s="48"/>
      <c r="CX3073" s="48"/>
      <c r="CY3073" s="48"/>
      <c r="CZ3073" s="48"/>
      <c r="DA3073" s="48"/>
      <c r="DB3073" s="48"/>
      <c r="DC3073" s="48"/>
      <c r="DD3073" s="48"/>
      <c r="DE3073" s="48"/>
      <c r="DF3073" s="48"/>
      <c r="DG3073" s="48"/>
      <c r="DH3073" s="48"/>
      <c r="DI3073" s="48"/>
      <c r="DJ3073" s="48"/>
      <c r="DK3073" s="48"/>
      <c r="DL3073" s="48"/>
      <c r="DM3073" s="48"/>
      <c r="DN3073" s="48"/>
      <c r="DO3073" s="48"/>
      <c r="DP3073" s="48"/>
      <c r="DQ3073" s="48"/>
      <c r="DR3073" s="48"/>
      <c r="DS3073" s="48"/>
      <c r="DT3073" s="48"/>
      <c r="DU3073" s="48"/>
      <c r="DV3073" s="48"/>
      <c r="DW3073" s="48"/>
      <c r="DX3073" s="48"/>
      <c r="DY3073" s="48"/>
      <c r="DZ3073" s="48"/>
      <c r="EA3073" s="48"/>
      <c r="EB3073" s="48"/>
      <c r="EC3073" s="48"/>
      <c r="ED3073" s="48"/>
      <c r="EE3073" s="48"/>
      <c r="EF3073" s="48"/>
      <c r="EG3073" s="48"/>
      <c r="EH3073" s="48"/>
      <c r="EI3073" s="48"/>
      <c r="EJ3073" s="48"/>
      <c r="EK3073" s="48"/>
      <c r="EL3073" s="48"/>
      <c r="EM3073" s="48"/>
      <c r="EN3073" s="48"/>
      <c r="EO3073" s="48"/>
      <c r="EP3073" s="48"/>
      <c r="EQ3073" s="48"/>
      <c r="ER3073" s="48"/>
      <c r="ES3073" s="48"/>
      <c r="ET3073" s="48"/>
      <c r="EU3073" s="48"/>
      <c r="EV3073" s="48"/>
      <c r="EW3073" s="48"/>
      <c r="EX3073" s="48"/>
      <c r="EY3073" s="48"/>
      <c r="EZ3073" s="48"/>
      <c r="FA3073" s="48"/>
      <c r="FB3073" s="48"/>
      <c r="FC3073" s="48"/>
      <c r="FD3073" s="48"/>
      <c r="FE3073" s="48"/>
      <c r="FF3073" s="48"/>
      <c r="FG3073" s="48"/>
      <c r="FH3073" s="48"/>
      <c r="FI3073" s="48"/>
      <c r="FJ3073" s="48"/>
      <c r="FK3073" s="48"/>
      <c r="FL3073" s="48"/>
      <c r="FM3073" s="48"/>
      <c r="FN3073" s="48"/>
      <c r="FO3073" s="48"/>
      <c r="FP3073" s="48"/>
      <c r="FQ3073" s="48"/>
      <c r="FR3073" s="48"/>
      <c r="FS3073" s="48"/>
      <c r="FT3073" s="48"/>
      <c r="FU3073" s="48"/>
      <c r="FV3073" s="48"/>
      <c r="FW3073" s="48"/>
      <c r="FX3073" s="48"/>
      <c r="FY3073" s="48"/>
      <c r="FZ3073" s="48"/>
      <c r="GA3073" s="48"/>
      <c r="GB3073" s="48"/>
      <c r="GC3073" s="48"/>
      <c r="GD3073" s="48"/>
      <c r="GE3073" s="48"/>
      <c r="GF3073" s="48"/>
      <c r="GG3073" s="48"/>
      <c r="GH3073" s="48"/>
      <c r="GI3073" s="48"/>
      <c r="GJ3073" s="48"/>
      <c r="GK3073" s="48"/>
      <c r="GL3073" s="48"/>
      <c r="GM3073" s="48"/>
      <c r="GN3073" s="48"/>
      <c r="GO3073" s="48"/>
      <c r="GP3073" s="48"/>
      <c r="GQ3073" s="48"/>
      <c r="GR3073" s="48"/>
      <c r="GS3073" s="48"/>
      <c r="GT3073" s="48"/>
      <c r="GU3073" s="48"/>
      <c r="GV3073" s="48"/>
      <c r="GW3073" s="48"/>
      <c r="GX3073" s="48"/>
      <c r="GY3073" s="48"/>
      <c r="GZ3073" s="48"/>
      <c r="HA3073" s="48"/>
      <c r="HB3073" s="48"/>
      <c r="HC3073" s="48"/>
      <c r="HD3073" s="48"/>
      <c r="HE3073" s="48"/>
      <c r="HF3073" s="48"/>
      <c r="HG3073" s="48"/>
      <c r="HH3073" s="48"/>
      <c r="HI3073" s="48"/>
      <c r="HJ3073" s="48"/>
      <c r="HK3073" s="48"/>
      <c r="HL3073" s="48"/>
      <c r="HM3073" s="48"/>
      <c r="HN3073" s="48"/>
      <c r="HO3073" s="48"/>
      <c r="HP3073" s="48"/>
      <c r="HQ3073" s="48"/>
      <c r="HR3073" s="48"/>
      <c r="HS3073" s="48"/>
      <c r="HT3073" s="48"/>
      <c r="HU3073" s="48"/>
      <c r="HV3073" s="48"/>
      <c r="HW3073" s="48"/>
      <c r="HX3073" s="48"/>
      <c r="HY3073" s="48"/>
      <c r="HZ3073" s="48"/>
      <c r="IA3073" s="48"/>
      <c r="IB3073" s="48"/>
      <c r="IC3073" s="48"/>
      <c r="ID3073" s="48"/>
      <c r="IE3073" s="48"/>
      <c r="IF3073" s="48"/>
      <c r="IG3073" s="48"/>
      <c r="IH3073" s="48"/>
      <c r="II3073" s="48"/>
      <c r="IJ3073" s="48"/>
      <c r="IK3073" s="48"/>
      <c r="IL3073" s="48"/>
      <c r="IM3073" s="48"/>
      <c r="IN3073" s="48"/>
      <c r="IO3073" s="48"/>
      <c r="IP3073" s="48"/>
      <c r="IQ3073" s="48"/>
      <c r="IR3073" s="48"/>
      <c r="IS3073" s="48"/>
      <c r="IT3073" s="48"/>
      <c r="IU3073" s="48"/>
    </row>
    <row r="3074" spans="1:255" s="48" customFormat="1" ht="14.5" x14ac:dyDescent="0.25">
      <c r="A3074" s="49" t="s">
        <v>2268</v>
      </c>
      <c r="B3074" s="26" t="s">
        <v>2333</v>
      </c>
      <c r="C3074" s="49" t="s">
        <v>4616</v>
      </c>
      <c r="D3074" s="49" t="s">
        <v>4822</v>
      </c>
      <c r="E3074" s="26" t="s">
        <v>4823</v>
      </c>
      <c r="F3074" s="50">
        <v>54000</v>
      </c>
      <c r="G3074" s="221">
        <v>0.05</v>
      </c>
      <c r="H3074" s="222">
        <f t="shared" si="64"/>
        <v>51300</v>
      </c>
      <c r="I3074" s="49"/>
      <c r="J3074" s="41"/>
    </row>
    <row r="3075" spans="1:255" s="48" customFormat="1" ht="18.649999999999999" customHeight="1" x14ac:dyDescent="0.25">
      <c r="A3075" s="49" t="s">
        <v>2268</v>
      </c>
      <c r="B3075" s="26" t="s">
        <v>2333</v>
      </c>
      <c r="C3075" s="49" t="s">
        <v>4616</v>
      </c>
      <c r="D3075" s="49" t="s">
        <v>4824</v>
      </c>
      <c r="E3075" s="26" t="s">
        <v>4825</v>
      </c>
      <c r="F3075" s="50">
        <v>54000</v>
      </c>
      <c r="G3075" s="221">
        <v>0.05</v>
      </c>
      <c r="H3075" s="222">
        <f t="shared" si="64"/>
        <v>51300</v>
      </c>
      <c r="I3075" s="49"/>
      <c r="J3075" s="41"/>
    </row>
    <row r="3076" spans="1:255" s="48" customFormat="1" ht="14.5" x14ac:dyDescent="0.25">
      <c r="A3076" s="49" t="s">
        <v>2268</v>
      </c>
      <c r="B3076" s="26" t="s">
        <v>2333</v>
      </c>
      <c r="C3076" s="49" t="s">
        <v>4616</v>
      </c>
      <c r="D3076" s="49" t="s">
        <v>4936</v>
      </c>
      <c r="E3076" s="26" t="s">
        <v>4937</v>
      </c>
      <c r="F3076" s="50">
        <v>90000</v>
      </c>
      <c r="G3076" s="221">
        <v>0.05</v>
      </c>
      <c r="H3076" s="222">
        <f t="shared" si="64"/>
        <v>85500</v>
      </c>
      <c r="I3076" s="49"/>
      <c r="J3076" s="41"/>
    </row>
    <row r="3077" spans="1:255" s="48" customFormat="1" ht="15.65" customHeight="1" x14ac:dyDescent="0.25">
      <c r="A3077" s="49" t="s">
        <v>2268</v>
      </c>
      <c r="B3077" s="26" t="s">
        <v>2333</v>
      </c>
      <c r="C3077" s="49" t="s">
        <v>4616</v>
      </c>
      <c r="D3077" s="49" t="s">
        <v>4938</v>
      </c>
      <c r="E3077" s="26" t="s">
        <v>4939</v>
      </c>
      <c r="F3077" s="50">
        <v>90000</v>
      </c>
      <c r="G3077" s="221">
        <v>0.05</v>
      </c>
      <c r="H3077" s="222">
        <f t="shared" si="64"/>
        <v>85500</v>
      </c>
      <c r="I3077" s="49"/>
      <c r="J3077" s="41"/>
    </row>
    <row r="3078" spans="1:255" s="48" customFormat="1" ht="15.65" customHeight="1" x14ac:dyDescent="0.25">
      <c r="A3078" s="38" t="s">
        <v>2268</v>
      </c>
      <c r="B3078" s="38" t="s">
        <v>2333</v>
      </c>
      <c r="C3078" s="38" t="s">
        <v>4616</v>
      </c>
      <c r="D3078" s="38" t="s">
        <v>6137</v>
      </c>
      <c r="E3078" s="38" t="s">
        <v>6138</v>
      </c>
      <c r="F3078" s="106">
        <v>25320</v>
      </c>
      <c r="G3078" s="221">
        <v>0.05</v>
      </c>
      <c r="H3078" s="222">
        <f t="shared" si="64"/>
        <v>24054</v>
      </c>
      <c r="I3078" s="38"/>
      <c r="J3078" s="42"/>
    </row>
    <row r="3079" spans="1:255" s="48" customFormat="1" ht="15.65" customHeight="1" x14ac:dyDescent="0.25">
      <c r="A3079" s="38" t="s">
        <v>2268</v>
      </c>
      <c r="B3079" s="38" t="s">
        <v>2333</v>
      </c>
      <c r="C3079" s="38" t="s">
        <v>4616</v>
      </c>
      <c r="D3079" s="38" t="s">
        <v>6139</v>
      </c>
      <c r="E3079" s="38" t="s">
        <v>6140</v>
      </c>
      <c r="F3079" s="106">
        <v>25320</v>
      </c>
      <c r="G3079" s="221">
        <v>0.05</v>
      </c>
      <c r="H3079" s="222">
        <f t="shared" si="64"/>
        <v>24054</v>
      </c>
      <c r="I3079" s="38"/>
      <c r="J3079" s="42"/>
    </row>
    <row r="3080" spans="1:255" s="48" customFormat="1" ht="15.65" customHeight="1" x14ac:dyDescent="0.25">
      <c r="A3080" s="38" t="s">
        <v>2268</v>
      </c>
      <c r="B3080" s="38" t="s">
        <v>2333</v>
      </c>
      <c r="C3080" s="38" t="s">
        <v>4616</v>
      </c>
      <c r="D3080" s="38" t="s">
        <v>6141</v>
      </c>
      <c r="E3080" s="38" t="s">
        <v>6142</v>
      </c>
      <c r="F3080" s="106">
        <v>60750</v>
      </c>
      <c r="G3080" s="221">
        <v>0.05</v>
      </c>
      <c r="H3080" s="222">
        <f t="shared" si="64"/>
        <v>57712.5</v>
      </c>
      <c r="I3080" s="38"/>
      <c r="J3080" s="42"/>
    </row>
    <row r="3081" spans="1:255" s="48" customFormat="1" ht="15.65" customHeight="1" x14ac:dyDescent="0.25">
      <c r="A3081" s="38" t="s">
        <v>2268</v>
      </c>
      <c r="B3081" s="38" t="s">
        <v>2333</v>
      </c>
      <c r="C3081" s="38" t="s">
        <v>4616</v>
      </c>
      <c r="D3081" s="38" t="s">
        <v>6143</v>
      </c>
      <c r="E3081" s="38" t="s">
        <v>6144</v>
      </c>
      <c r="F3081" s="106">
        <v>60750</v>
      </c>
      <c r="G3081" s="221">
        <v>0.05</v>
      </c>
      <c r="H3081" s="222">
        <f t="shared" si="64"/>
        <v>57712.5</v>
      </c>
      <c r="I3081" s="38"/>
      <c r="J3081" s="42"/>
    </row>
    <row r="3082" spans="1:255" s="48" customFormat="1" ht="15.65" customHeight="1" x14ac:dyDescent="0.25">
      <c r="A3082" s="38" t="s">
        <v>2268</v>
      </c>
      <c r="B3082" s="38" t="s">
        <v>2333</v>
      </c>
      <c r="C3082" s="38" t="s">
        <v>4616</v>
      </c>
      <c r="D3082" s="38" t="s">
        <v>6145</v>
      </c>
      <c r="E3082" s="38" t="s">
        <v>6146</v>
      </c>
      <c r="F3082" s="106">
        <v>101250</v>
      </c>
      <c r="G3082" s="221">
        <v>0.05</v>
      </c>
      <c r="H3082" s="222">
        <f t="shared" si="64"/>
        <v>96187.5</v>
      </c>
      <c r="I3082" s="38"/>
      <c r="J3082" s="42"/>
    </row>
    <row r="3083" spans="1:255" s="48" customFormat="1" ht="15.65" customHeight="1" x14ac:dyDescent="0.25">
      <c r="A3083" s="38" t="s">
        <v>2268</v>
      </c>
      <c r="B3083" s="38" t="s">
        <v>2333</v>
      </c>
      <c r="C3083" s="38" t="s">
        <v>4616</v>
      </c>
      <c r="D3083" s="38" t="s">
        <v>6147</v>
      </c>
      <c r="E3083" s="38" t="s">
        <v>6148</v>
      </c>
      <c r="F3083" s="106">
        <v>101250</v>
      </c>
      <c r="G3083" s="221">
        <v>0.05</v>
      </c>
      <c r="H3083" s="222">
        <f t="shared" si="64"/>
        <v>96187.5</v>
      </c>
      <c r="I3083" s="38"/>
      <c r="J3083" s="42"/>
    </row>
    <row r="3084" spans="1:255" s="48" customFormat="1" ht="14.5" x14ac:dyDescent="0.25">
      <c r="A3084" s="26" t="s">
        <v>2268</v>
      </c>
      <c r="B3084" s="26" t="s">
        <v>2333</v>
      </c>
      <c r="C3084" s="26" t="s">
        <v>457</v>
      </c>
      <c r="D3084" s="26" t="s">
        <v>3276</v>
      </c>
      <c r="E3084" s="26" t="s">
        <v>3277</v>
      </c>
      <c r="F3084" s="45">
        <v>20000</v>
      </c>
      <c r="G3084" s="221">
        <v>0.05</v>
      </c>
      <c r="H3084" s="222">
        <f t="shared" si="64"/>
        <v>19000</v>
      </c>
      <c r="I3084" s="46"/>
      <c r="J3084" s="47"/>
    </row>
    <row r="3085" spans="1:255" s="48" customFormat="1" ht="14.5" x14ac:dyDescent="0.25">
      <c r="A3085" s="26" t="s">
        <v>2268</v>
      </c>
      <c r="B3085" s="26" t="s">
        <v>2333</v>
      </c>
      <c r="C3085" s="26" t="s">
        <v>457</v>
      </c>
      <c r="D3085" s="26" t="s">
        <v>3282</v>
      </c>
      <c r="E3085" s="26" t="s">
        <v>3283</v>
      </c>
      <c r="F3085" s="45">
        <v>20000</v>
      </c>
      <c r="G3085" s="221">
        <v>0.05</v>
      </c>
      <c r="H3085" s="222">
        <f t="shared" si="64"/>
        <v>19000</v>
      </c>
      <c r="I3085" s="46"/>
      <c r="J3085" s="47"/>
    </row>
    <row r="3086" spans="1:255" s="48" customFormat="1" ht="14.5" x14ac:dyDescent="0.25">
      <c r="A3086" s="26" t="s">
        <v>2268</v>
      </c>
      <c r="B3086" s="26" t="s">
        <v>2333</v>
      </c>
      <c r="C3086" s="26" t="s">
        <v>457</v>
      </c>
      <c r="D3086" s="26" t="s">
        <v>3278</v>
      </c>
      <c r="E3086" s="26" t="s">
        <v>3279</v>
      </c>
      <c r="F3086" s="45">
        <v>48000</v>
      </c>
      <c r="G3086" s="221">
        <v>0.05</v>
      </c>
      <c r="H3086" s="222">
        <f t="shared" si="64"/>
        <v>45600</v>
      </c>
      <c r="I3086" s="46"/>
      <c r="J3086" s="47"/>
    </row>
    <row r="3087" spans="1:255" s="48" customFormat="1" ht="14.5" x14ac:dyDescent="0.25">
      <c r="A3087" s="26" t="s">
        <v>2268</v>
      </c>
      <c r="B3087" s="26" t="s">
        <v>2333</v>
      </c>
      <c r="C3087" s="26" t="s">
        <v>457</v>
      </c>
      <c r="D3087" s="26" t="s">
        <v>3280</v>
      </c>
      <c r="E3087" s="26" t="s">
        <v>3281</v>
      </c>
      <c r="F3087" s="45">
        <v>48000</v>
      </c>
      <c r="G3087" s="221">
        <v>0.05</v>
      </c>
      <c r="H3087" s="222">
        <f t="shared" si="64"/>
        <v>45600</v>
      </c>
      <c r="I3087" s="46"/>
      <c r="J3087" s="47"/>
    </row>
    <row r="3088" spans="1:255" s="48" customFormat="1" ht="14.5" x14ac:dyDescent="0.25">
      <c r="A3088" s="26" t="s">
        <v>2268</v>
      </c>
      <c r="B3088" s="26" t="s">
        <v>2333</v>
      </c>
      <c r="C3088" s="26" t="s">
        <v>457</v>
      </c>
      <c r="D3088" s="26" t="s">
        <v>4491</v>
      </c>
      <c r="E3088" s="26" t="s">
        <v>4490</v>
      </c>
      <c r="F3088" s="45">
        <v>80000</v>
      </c>
      <c r="G3088" s="221">
        <v>0.05</v>
      </c>
      <c r="H3088" s="222">
        <f t="shared" si="64"/>
        <v>76000</v>
      </c>
      <c r="I3088" s="46"/>
      <c r="J3088" s="47"/>
    </row>
    <row r="3089" spans="1:10" s="48" customFormat="1" ht="14.5" x14ac:dyDescent="0.25">
      <c r="A3089" s="26" t="s">
        <v>2268</v>
      </c>
      <c r="B3089" s="26" t="s">
        <v>2333</v>
      </c>
      <c r="C3089" s="26" t="s">
        <v>457</v>
      </c>
      <c r="D3089" s="26" t="s">
        <v>4489</v>
      </c>
      <c r="E3089" s="26" t="s">
        <v>4488</v>
      </c>
      <c r="F3089" s="45">
        <v>80000</v>
      </c>
      <c r="G3089" s="221">
        <v>0.05</v>
      </c>
      <c r="H3089" s="222">
        <f t="shared" si="64"/>
        <v>76000</v>
      </c>
      <c r="I3089" s="46"/>
      <c r="J3089" s="47"/>
    </row>
    <row r="3090" spans="1:10" s="48" customFormat="1" ht="14.5" x14ac:dyDescent="0.25">
      <c r="A3090" s="38" t="s">
        <v>2268</v>
      </c>
      <c r="B3090" s="38" t="s">
        <v>2333</v>
      </c>
      <c r="C3090" s="38" t="s">
        <v>457</v>
      </c>
      <c r="D3090" s="38" t="s">
        <v>6113</v>
      </c>
      <c r="E3090" s="38" t="s">
        <v>6114</v>
      </c>
      <c r="F3090" s="106">
        <v>22500</v>
      </c>
      <c r="G3090" s="221">
        <v>0.05</v>
      </c>
      <c r="H3090" s="222">
        <f t="shared" si="64"/>
        <v>21375</v>
      </c>
      <c r="I3090" s="38"/>
      <c r="J3090" s="42"/>
    </row>
    <row r="3091" spans="1:10" s="48" customFormat="1" ht="14.5" x14ac:dyDescent="0.25">
      <c r="A3091" s="38" t="s">
        <v>2268</v>
      </c>
      <c r="B3091" s="38" t="s">
        <v>2333</v>
      </c>
      <c r="C3091" s="38" t="s">
        <v>457</v>
      </c>
      <c r="D3091" s="38" t="s">
        <v>6115</v>
      </c>
      <c r="E3091" s="38" t="s">
        <v>6116</v>
      </c>
      <c r="F3091" s="106">
        <v>22500</v>
      </c>
      <c r="G3091" s="221">
        <v>0.05</v>
      </c>
      <c r="H3091" s="222">
        <f t="shared" ref="H3091:H3154" si="65">SUM(F3091*0.95)</f>
        <v>21375</v>
      </c>
      <c r="I3091" s="38"/>
      <c r="J3091" s="42"/>
    </row>
    <row r="3092" spans="1:10" s="48" customFormat="1" ht="14.5" x14ac:dyDescent="0.25">
      <c r="A3092" s="38" t="s">
        <v>2268</v>
      </c>
      <c r="B3092" s="38" t="s">
        <v>2333</v>
      </c>
      <c r="C3092" s="38" t="s">
        <v>457</v>
      </c>
      <c r="D3092" s="38" t="s">
        <v>6117</v>
      </c>
      <c r="E3092" s="38" t="s">
        <v>6118</v>
      </c>
      <c r="F3092" s="106">
        <v>54000</v>
      </c>
      <c r="G3092" s="221">
        <v>0.05</v>
      </c>
      <c r="H3092" s="222">
        <f t="shared" si="65"/>
        <v>51300</v>
      </c>
      <c r="I3092" s="38"/>
      <c r="J3092" s="42"/>
    </row>
    <row r="3093" spans="1:10" s="48" customFormat="1" ht="29" x14ac:dyDescent="0.25">
      <c r="A3093" s="38" t="s">
        <v>2268</v>
      </c>
      <c r="B3093" s="38" t="s">
        <v>2333</v>
      </c>
      <c r="C3093" s="38" t="s">
        <v>457</v>
      </c>
      <c r="D3093" s="38" t="s">
        <v>6119</v>
      </c>
      <c r="E3093" s="38" t="s">
        <v>6120</v>
      </c>
      <c r="F3093" s="106">
        <v>54000</v>
      </c>
      <c r="G3093" s="221">
        <v>0.05</v>
      </c>
      <c r="H3093" s="222">
        <f t="shared" si="65"/>
        <v>51300</v>
      </c>
      <c r="I3093" s="38"/>
      <c r="J3093" s="42"/>
    </row>
    <row r="3094" spans="1:10" s="48" customFormat="1" ht="14.5" x14ac:dyDescent="0.25">
      <c r="A3094" s="38" t="s">
        <v>2268</v>
      </c>
      <c r="B3094" s="38" t="s">
        <v>2333</v>
      </c>
      <c r="C3094" s="38" t="s">
        <v>457</v>
      </c>
      <c r="D3094" s="38" t="s">
        <v>6121</v>
      </c>
      <c r="E3094" s="38" t="s">
        <v>6122</v>
      </c>
      <c r="F3094" s="106">
        <v>90000</v>
      </c>
      <c r="G3094" s="221">
        <v>0.05</v>
      </c>
      <c r="H3094" s="222">
        <f t="shared" si="65"/>
        <v>85500</v>
      </c>
      <c r="I3094" s="38"/>
      <c r="J3094" s="42"/>
    </row>
    <row r="3095" spans="1:10" s="48" customFormat="1" ht="29" x14ac:dyDescent="0.25">
      <c r="A3095" s="38" t="s">
        <v>2268</v>
      </c>
      <c r="B3095" s="38" t="s">
        <v>2333</v>
      </c>
      <c r="C3095" s="38" t="s">
        <v>457</v>
      </c>
      <c r="D3095" s="38" t="s">
        <v>6123</v>
      </c>
      <c r="E3095" s="38" t="s">
        <v>6124</v>
      </c>
      <c r="F3095" s="106">
        <v>90000</v>
      </c>
      <c r="G3095" s="221">
        <v>0.05</v>
      </c>
      <c r="H3095" s="222">
        <f t="shared" si="65"/>
        <v>85500</v>
      </c>
      <c r="I3095" s="38"/>
      <c r="J3095" s="42"/>
    </row>
    <row r="3096" spans="1:10" s="48" customFormat="1" ht="14.5" x14ac:dyDescent="0.25">
      <c r="A3096" s="26" t="s">
        <v>2268</v>
      </c>
      <c r="B3096" s="26" t="s">
        <v>2333</v>
      </c>
      <c r="C3096" s="26" t="s">
        <v>51</v>
      </c>
      <c r="D3096" s="26" t="s">
        <v>2501</v>
      </c>
      <c r="E3096" s="26" t="s">
        <v>2502</v>
      </c>
      <c r="F3096" s="45">
        <v>3200</v>
      </c>
      <c r="G3096" s="221">
        <v>0.05</v>
      </c>
      <c r="H3096" s="222">
        <f t="shared" si="65"/>
        <v>3040</v>
      </c>
      <c r="I3096" s="46" t="s">
        <v>10762</v>
      </c>
      <c r="J3096" s="47"/>
    </row>
    <row r="3097" spans="1:10" s="48" customFormat="1" ht="29" x14ac:dyDescent="0.25">
      <c r="A3097" s="26" t="s">
        <v>2268</v>
      </c>
      <c r="B3097" s="26" t="s">
        <v>2333</v>
      </c>
      <c r="C3097" s="26" t="s">
        <v>51</v>
      </c>
      <c r="D3097" s="26" t="s">
        <v>2499</v>
      </c>
      <c r="E3097" s="26" t="s">
        <v>2500</v>
      </c>
      <c r="F3097" s="45">
        <v>7600</v>
      </c>
      <c r="G3097" s="221">
        <v>0.05</v>
      </c>
      <c r="H3097" s="222">
        <f t="shared" si="65"/>
        <v>7220</v>
      </c>
      <c r="I3097" s="46" t="s">
        <v>10762</v>
      </c>
      <c r="J3097" s="47"/>
    </row>
    <row r="3098" spans="1:10" s="48" customFormat="1" ht="29" x14ac:dyDescent="0.25">
      <c r="A3098" s="38" t="s">
        <v>2268</v>
      </c>
      <c r="B3098" s="38" t="s">
        <v>2333</v>
      </c>
      <c r="C3098" s="38" t="s">
        <v>51</v>
      </c>
      <c r="D3098" s="38" t="s">
        <v>5839</v>
      </c>
      <c r="E3098" s="38" t="s">
        <v>5840</v>
      </c>
      <c r="F3098" s="107">
        <v>3600</v>
      </c>
      <c r="G3098" s="221">
        <v>0.05</v>
      </c>
      <c r="H3098" s="222">
        <f t="shared" si="65"/>
        <v>3420</v>
      </c>
      <c r="I3098" s="46" t="s">
        <v>10762</v>
      </c>
      <c r="J3098" s="47"/>
    </row>
    <row r="3099" spans="1:10" s="48" customFormat="1" ht="29" x14ac:dyDescent="0.25">
      <c r="A3099" s="38" t="s">
        <v>2268</v>
      </c>
      <c r="B3099" s="38" t="s">
        <v>2333</v>
      </c>
      <c r="C3099" s="38" t="s">
        <v>51</v>
      </c>
      <c r="D3099" s="38" t="s">
        <v>5841</v>
      </c>
      <c r="E3099" s="38" t="s">
        <v>5842</v>
      </c>
      <c r="F3099" s="107">
        <v>8550</v>
      </c>
      <c r="G3099" s="221">
        <v>0.05</v>
      </c>
      <c r="H3099" s="222">
        <f t="shared" si="65"/>
        <v>8122.5</v>
      </c>
      <c r="I3099" s="46" t="s">
        <v>10762</v>
      </c>
      <c r="J3099" s="47"/>
    </row>
    <row r="3100" spans="1:10" s="48" customFormat="1" ht="14.5" x14ac:dyDescent="0.25">
      <c r="A3100" s="26" t="s">
        <v>2268</v>
      </c>
      <c r="B3100" s="26" t="s">
        <v>2333</v>
      </c>
      <c r="C3100" s="26" t="s">
        <v>51</v>
      </c>
      <c r="D3100" s="26" t="s">
        <v>2485</v>
      </c>
      <c r="E3100" s="26" t="s">
        <v>2486</v>
      </c>
      <c r="F3100" s="45">
        <v>5600</v>
      </c>
      <c r="G3100" s="221">
        <v>0.05</v>
      </c>
      <c r="H3100" s="222">
        <f t="shared" si="65"/>
        <v>5320</v>
      </c>
      <c r="I3100" s="46" t="s">
        <v>10762</v>
      </c>
      <c r="J3100" s="47"/>
    </row>
    <row r="3101" spans="1:10" s="48" customFormat="1" ht="14.5" x14ac:dyDescent="0.25">
      <c r="A3101" s="26" t="s">
        <v>2268</v>
      </c>
      <c r="B3101" s="26" t="s">
        <v>2333</v>
      </c>
      <c r="C3101" s="26" t="s">
        <v>51</v>
      </c>
      <c r="D3101" s="26" t="s">
        <v>2483</v>
      </c>
      <c r="E3101" s="26" t="s">
        <v>2484</v>
      </c>
      <c r="F3101" s="45">
        <v>13300</v>
      </c>
      <c r="G3101" s="221">
        <v>0.05</v>
      </c>
      <c r="H3101" s="222">
        <f t="shared" si="65"/>
        <v>12635</v>
      </c>
      <c r="I3101" s="46" t="s">
        <v>10762</v>
      </c>
      <c r="J3101" s="47"/>
    </row>
    <row r="3102" spans="1:10" s="48" customFormat="1" ht="29" x14ac:dyDescent="0.25">
      <c r="A3102" s="38" t="s">
        <v>2268</v>
      </c>
      <c r="B3102" s="38" t="s">
        <v>2333</v>
      </c>
      <c r="C3102" s="38" t="s">
        <v>51</v>
      </c>
      <c r="D3102" s="38" t="s">
        <v>5843</v>
      </c>
      <c r="E3102" s="38" t="s">
        <v>5844</v>
      </c>
      <c r="F3102" s="106">
        <v>6300</v>
      </c>
      <c r="G3102" s="221">
        <v>0.05</v>
      </c>
      <c r="H3102" s="222">
        <f t="shared" si="65"/>
        <v>5985</v>
      </c>
      <c r="I3102" s="46" t="s">
        <v>10762</v>
      </c>
      <c r="J3102" s="47"/>
    </row>
    <row r="3103" spans="1:10" s="48" customFormat="1" ht="29" x14ac:dyDescent="0.25">
      <c r="A3103" s="38" t="s">
        <v>2268</v>
      </c>
      <c r="B3103" s="38" t="s">
        <v>2333</v>
      </c>
      <c r="C3103" s="38" t="s">
        <v>51</v>
      </c>
      <c r="D3103" s="38" t="s">
        <v>5845</v>
      </c>
      <c r="E3103" s="38" t="s">
        <v>5846</v>
      </c>
      <c r="F3103" s="106">
        <v>14970</v>
      </c>
      <c r="G3103" s="221">
        <v>0.05</v>
      </c>
      <c r="H3103" s="222">
        <f t="shared" si="65"/>
        <v>14221.5</v>
      </c>
      <c r="I3103" s="46" t="s">
        <v>10762</v>
      </c>
      <c r="J3103" s="47"/>
    </row>
    <row r="3104" spans="1:10" s="48" customFormat="1" ht="14.5" x14ac:dyDescent="0.25">
      <c r="A3104" s="26" t="s">
        <v>2268</v>
      </c>
      <c r="B3104" s="26" t="s">
        <v>2333</v>
      </c>
      <c r="C3104" s="26" t="s">
        <v>51</v>
      </c>
      <c r="D3104" s="26" t="s">
        <v>2493</v>
      </c>
      <c r="E3104" s="26" t="s">
        <v>2494</v>
      </c>
      <c r="F3104" s="45">
        <v>13600</v>
      </c>
      <c r="G3104" s="221">
        <v>0.05</v>
      </c>
      <c r="H3104" s="222">
        <f t="shared" si="65"/>
        <v>12920</v>
      </c>
      <c r="I3104" s="46" t="s">
        <v>10762</v>
      </c>
      <c r="J3104" s="47"/>
    </row>
    <row r="3105" spans="1:10" s="48" customFormat="1" ht="14.5" x14ac:dyDescent="0.25">
      <c r="A3105" s="26" t="s">
        <v>2268</v>
      </c>
      <c r="B3105" s="26" t="s">
        <v>2333</v>
      </c>
      <c r="C3105" s="26" t="s">
        <v>51</v>
      </c>
      <c r="D3105" s="26" t="s">
        <v>2491</v>
      </c>
      <c r="E3105" s="26" t="s">
        <v>2492</v>
      </c>
      <c r="F3105" s="45">
        <v>32600</v>
      </c>
      <c r="G3105" s="221">
        <v>0.05</v>
      </c>
      <c r="H3105" s="222">
        <f t="shared" si="65"/>
        <v>30970</v>
      </c>
      <c r="I3105" s="46" t="s">
        <v>10762</v>
      </c>
      <c r="J3105" s="47"/>
    </row>
    <row r="3106" spans="1:10" s="48" customFormat="1" ht="29" x14ac:dyDescent="0.25">
      <c r="A3106" s="108" t="s">
        <v>2268</v>
      </c>
      <c r="B3106" s="109" t="s">
        <v>2333</v>
      </c>
      <c r="C3106" s="109" t="s">
        <v>51</v>
      </c>
      <c r="D3106" s="109" t="s">
        <v>5847</v>
      </c>
      <c r="E3106" s="109" t="s">
        <v>5848</v>
      </c>
      <c r="F3106" s="110">
        <v>15300</v>
      </c>
      <c r="G3106" s="221">
        <v>0.05</v>
      </c>
      <c r="H3106" s="222">
        <f t="shared" si="65"/>
        <v>14535</v>
      </c>
      <c r="I3106" s="46" t="s">
        <v>10762</v>
      </c>
      <c r="J3106" s="47"/>
    </row>
    <row r="3107" spans="1:10" s="48" customFormat="1" ht="29" x14ac:dyDescent="0.25">
      <c r="A3107" s="108" t="s">
        <v>2268</v>
      </c>
      <c r="B3107" s="109" t="s">
        <v>2333</v>
      </c>
      <c r="C3107" s="109" t="s">
        <v>51</v>
      </c>
      <c r="D3107" s="109" t="s">
        <v>5849</v>
      </c>
      <c r="E3107" s="109" t="s">
        <v>5850</v>
      </c>
      <c r="F3107" s="110">
        <v>36680</v>
      </c>
      <c r="G3107" s="221">
        <v>0.05</v>
      </c>
      <c r="H3107" s="222">
        <f t="shared" si="65"/>
        <v>34846</v>
      </c>
      <c r="I3107" s="46" t="s">
        <v>10762</v>
      </c>
      <c r="J3107" s="47"/>
    </row>
    <row r="3108" spans="1:10" s="127" customFormat="1" ht="14.5" x14ac:dyDescent="0.25">
      <c r="A3108" s="173" t="s">
        <v>2268</v>
      </c>
      <c r="B3108" s="173" t="s">
        <v>2333</v>
      </c>
      <c r="C3108" s="173" t="s">
        <v>10284</v>
      </c>
      <c r="D3108" s="173" t="s">
        <v>10551</v>
      </c>
      <c r="E3108" s="173" t="s">
        <v>10552</v>
      </c>
      <c r="F3108" s="174">
        <v>5200</v>
      </c>
      <c r="G3108" s="221">
        <v>0.05</v>
      </c>
      <c r="H3108" s="222">
        <f t="shared" si="65"/>
        <v>4940</v>
      </c>
    </row>
    <row r="3109" spans="1:10" s="127" customFormat="1" ht="14.5" x14ac:dyDescent="0.25">
      <c r="A3109" s="173" t="s">
        <v>2268</v>
      </c>
      <c r="B3109" s="173" t="s">
        <v>2333</v>
      </c>
      <c r="C3109" s="173" t="s">
        <v>10284</v>
      </c>
      <c r="D3109" s="173" t="s">
        <v>10553</v>
      </c>
      <c r="E3109" s="173" t="s">
        <v>10554</v>
      </c>
      <c r="F3109" s="174">
        <v>5200</v>
      </c>
      <c r="G3109" s="221">
        <v>0.05</v>
      </c>
      <c r="H3109" s="222">
        <f t="shared" si="65"/>
        <v>4940</v>
      </c>
    </row>
    <row r="3110" spans="1:10" s="127" customFormat="1" ht="14.5" x14ac:dyDescent="0.25">
      <c r="A3110" s="173" t="s">
        <v>2268</v>
      </c>
      <c r="B3110" s="173" t="s">
        <v>2333</v>
      </c>
      <c r="C3110" s="173" t="s">
        <v>10284</v>
      </c>
      <c r="D3110" s="173" t="s">
        <v>10555</v>
      </c>
      <c r="E3110" s="173" t="s">
        <v>10556</v>
      </c>
      <c r="F3110" s="174">
        <v>12350</v>
      </c>
      <c r="G3110" s="221">
        <v>0.05</v>
      </c>
      <c r="H3110" s="222">
        <f t="shared" si="65"/>
        <v>11732.5</v>
      </c>
    </row>
    <row r="3111" spans="1:10" s="127" customFormat="1" ht="29" x14ac:dyDescent="0.25">
      <c r="A3111" s="173" t="s">
        <v>2268</v>
      </c>
      <c r="B3111" s="173" t="s">
        <v>2333</v>
      </c>
      <c r="C3111" s="173" t="s">
        <v>10284</v>
      </c>
      <c r="D3111" s="173" t="s">
        <v>10557</v>
      </c>
      <c r="E3111" s="173" t="s">
        <v>10558</v>
      </c>
      <c r="F3111" s="174">
        <v>12350</v>
      </c>
      <c r="G3111" s="221">
        <v>0.05</v>
      </c>
      <c r="H3111" s="222">
        <f t="shared" si="65"/>
        <v>11732.5</v>
      </c>
    </row>
    <row r="3112" spans="1:10" s="127" customFormat="1" ht="14.5" x14ac:dyDescent="0.25">
      <c r="A3112" s="173" t="s">
        <v>2268</v>
      </c>
      <c r="B3112" s="173" t="s">
        <v>2333</v>
      </c>
      <c r="C3112" s="173" t="s">
        <v>10284</v>
      </c>
      <c r="D3112" s="173" t="s">
        <v>10559</v>
      </c>
      <c r="E3112" s="173" t="s">
        <v>10560</v>
      </c>
      <c r="F3112" s="174">
        <v>20800</v>
      </c>
      <c r="G3112" s="221">
        <v>0.05</v>
      </c>
      <c r="H3112" s="222">
        <f t="shared" si="65"/>
        <v>19760</v>
      </c>
    </row>
    <row r="3113" spans="1:10" s="127" customFormat="1" ht="29" x14ac:dyDescent="0.25">
      <c r="A3113" s="173" t="s">
        <v>2268</v>
      </c>
      <c r="B3113" s="173" t="s">
        <v>2333</v>
      </c>
      <c r="C3113" s="173" t="s">
        <v>10284</v>
      </c>
      <c r="D3113" s="173" t="s">
        <v>10561</v>
      </c>
      <c r="E3113" s="173" t="s">
        <v>10562</v>
      </c>
      <c r="F3113" s="174">
        <v>20800</v>
      </c>
      <c r="G3113" s="221">
        <v>0.05</v>
      </c>
      <c r="H3113" s="222">
        <f t="shared" si="65"/>
        <v>19760</v>
      </c>
    </row>
    <row r="3114" spans="1:10" s="127" customFormat="1" ht="29" x14ac:dyDescent="0.25">
      <c r="A3114" s="173" t="s">
        <v>2268</v>
      </c>
      <c r="B3114" s="173" t="s">
        <v>2333</v>
      </c>
      <c r="C3114" s="173" t="s">
        <v>10284</v>
      </c>
      <c r="D3114" s="173" t="s">
        <v>10563</v>
      </c>
      <c r="E3114" s="173" t="s">
        <v>10564</v>
      </c>
      <c r="F3114" s="174">
        <v>5850</v>
      </c>
      <c r="G3114" s="221">
        <v>0.05</v>
      </c>
      <c r="H3114" s="222">
        <f t="shared" si="65"/>
        <v>5557.5</v>
      </c>
    </row>
    <row r="3115" spans="1:10" s="127" customFormat="1" ht="29" x14ac:dyDescent="0.25">
      <c r="A3115" s="173" t="s">
        <v>2268</v>
      </c>
      <c r="B3115" s="173" t="s">
        <v>2333</v>
      </c>
      <c r="C3115" s="173" t="s">
        <v>10284</v>
      </c>
      <c r="D3115" s="173" t="s">
        <v>10565</v>
      </c>
      <c r="E3115" s="173" t="s">
        <v>10566</v>
      </c>
      <c r="F3115" s="174">
        <v>5850</v>
      </c>
      <c r="G3115" s="221">
        <v>0.05</v>
      </c>
      <c r="H3115" s="222">
        <f t="shared" si="65"/>
        <v>5557.5</v>
      </c>
    </row>
    <row r="3116" spans="1:10" s="127" customFormat="1" ht="29" x14ac:dyDescent="0.25">
      <c r="A3116" s="173" t="s">
        <v>2268</v>
      </c>
      <c r="B3116" s="173" t="s">
        <v>2333</v>
      </c>
      <c r="C3116" s="173" t="s">
        <v>10284</v>
      </c>
      <c r="D3116" s="173" t="s">
        <v>10567</v>
      </c>
      <c r="E3116" s="173" t="s">
        <v>10568</v>
      </c>
      <c r="F3116" s="174">
        <v>14040</v>
      </c>
      <c r="G3116" s="221">
        <v>0.05</v>
      </c>
      <c r="H3116" s="222">
        <f t="shared" si="65"/>
        <v>13338</v>
      </c>
    </row>
    <row r="3117" spans="1:10" s="127" customFormat="1" ht="29" x14ac:dyDescent="0.25">
      <c r="A3117" s="173" t="s">
        <v>2268</v>
      </c>
      <c r="B3117" s="173" t="s">
        <v>2333</v>
      </c>
      <c r="C3117" s="173" t="s">
        <v>10284</v>
      </c>
      <c r="D3117" s="173" t="s">
        <v>10569</v>
      </c>
      <c r="E3117" s="173" t="s">
        <v>10570</v>
      </c>
      <c r="F3117" s="174">
        <v>14040</v>
      </c>
      <c r="G3117" s="221">
        <v>0.05</v>
      </c>
      <c r="H3117" s="222">
        <f t="shared" si="65"/>
        <v>13338</v>
      </c>
    </row>
    <row r="3118" spans="1:10" s="127" customFormat="1" ht="29" x14ac:dyDescent="0.25">
      <c r="A3118" s="173" t="s">
        <v>2268</v>
      </c>
      <c r="B3118" s="173" t="s">
        <v>2333</v>
      </c>
      <c r="C3118" s="173" t="s">
        <v>10284</v>
      </c>
      <c r="D3118" s="173" t="s">
        <v>10571</v>
      </c>
      <c r="E3118" s="173" t="s">
        <v>10572</v>
      </c>
      <c r="F3118" s="174">
        <v>23400</v>
      </c>
      <c r="G3118" s="221">
        <v>0.05</v>
      </c>
      <c r="H3118" s="222">
        <f t="shared" si="65"/>
        <v>22230</v>
      </c>
    </row>
    <row r="3119" spans="1:10" s="127" customFormat="1" ht="29" x14ac:dyDescent="0.25">
      <c r="A3119" s="173" t="s">
        <v>2268</v>
      </c>
      <c r="B3119" s="173" t="s">
        <v>2333</v>
      </c>
      <c r="C3119" s="173" t="s">
        <v>10284</v>
      </c>
      <c r="D3119" s="173" t="s">
        <v>10573</v>
      </c>
      <c r="E3119" s="173" t="s">
        <v>10574</v>
      </c>
      <c r="F3119" s="174">
        <v>23400</v>
      </c>
      <c r="G3119" s="221">
        <v>0.05</v>
      </c>
      <c r="H3119" s="222">
        <f t="shared" si="65"/>
        <v>22230</v>
      </c>
    </row>
    <row r="3120" spans="1:10" s="127" customFormat="1" ht="14.5" x14ac:dyDescent="0.25">
      <c r="A3120" s="173" t="s">
        <v>2268</v>
      </c>
      <c r="B3120" s="173" t="s">
        <v>2333</v>
      </c>
      <c r="C3120" s="173" t="s">
        <v>10284</v>
      </c>
      <c r="D3120" s="173" t="s">
        <v>10575</v>
      </c>
      <c r="E3120" s="173" t="s">
        <v>10576</v>
      </c>
      <c r="F3120" s="174">
        <v>7600</v>
      </c>
      <c r="G3120" s="221">
        <v>0.05</v>
      </c>
      <c r="H3120" s="222">
        <f t="shared" si="65"/>
        <v>7220</v>
      </c>
    </row>
    <row r="3121" spans="1:8" s="127" customFormat="1" ht="14.5" x14ac:dyDescent="0.25">
      <c r="A3121" s="173" t="s">
        <v>2268</v>
      </c>
      <c r="B3121" s="173" t="s">
        <v>2333</v>
      </c>
      <c r="C3121" s="173" t="s">
        <v>10284</v>
      </c>
      <c r="D3121" s="173" t="s">
        <v>10577</v>
      </c>
      <c r="E3121" s="173" t="s">
        <v>10578</v>
      </c>
      <c r="F3121" s="174">
        <v>7600</v>
      </c>
      <c r="G3121" s="221">
        <v>0.05</v>
      </c>
      <c r="H3121" s="222">
        <f t="shared" si="65"/>
        <v>7220</v>
      </c>
    </row>
    <row r="3122" spans="1:8" s="127" customFormat="1" ht="14.5" x14ac:dyDescent="0.25">
      <c r="A3122" s="173" t="s">
        <v>2268</v>
      </c>
      <c r="B3122" s="173" t="s">
        <v>2333</v>
      </c>
      <c r="C3122" s="173" t="s">
        <v>10284</v>
      </c>
      <c r="D3122" s="173" t="s">
        <v>10579</v>
      </c>
      <c r="E3122" s="173" t="s">
        <v>10580</v>
      </c>
      <c r="F3122" s="174">
        <v>18050</v>
      </c>
      <c r="G3122" s="221">
        <v>0.05</v>
      </c>
      <c r="H3122" s="222">
        <f t="shared" si="65"/>
        <v>17147.5</v>
      </c>
    </row>
    <row r="3123" spans="1:8" s="127" customFormat="1" ht="14.5" x14ac:dyDescent="0.25">
      <c r="A3123" s="173" t="s">
        <v>2268</v>
      </c>
      <c r="B3123" s="173" t="s">
        <v>2333</v>
      </c>
      <c r="C3123" s="173" t="s">
        <v>10284</v>
      </c>
      <c r="D3123" s="173" t="s">
        <v>10581</v>
      </c>
      <c r="E3123" s="173" t="s">
        <v>10582</v>
      </c>
      <c r="F3123" s="174">
        <v>18050</v>
      </c>
      <c r="G3123" s="221">
        <v>0.05</v>
      </c>
      <c r="H3123" s="222">
        <f t="shared" si="65"/>
        <v>17147.5</v>
      </c>
    </row>
    <row r="3124" spans="1:8" s="127" customFormat="1" ht="14.5" x14ac:dyDescent="0.25">
      <c r="A3124" s="173" t="s">
        <v>2268</v>
      </c>
      <c r="B3124" s="173" t="s">
        <v>2333</v>
      </c>
      <c r="C3124" s="173" t="s">
        <v>10284</v>
      </c>
      <c r="D3124" s="173" t="s">
        <v>10583</v>
      </c>
      <c r="E3124" s="173" t="s">
        <v>10584</v>
      </c>
      <c r="F3124" s="174">
        <v>30400</v>
      </c>
      <c r="G3124" s="221">
        <v>0.05</v>
      </c>
      <c r="H3124" s="222">
        <f t="shared" si="65"/>
        <v>28880</v>
      </c>
    </row>
    <row r="3125" spans="1:8" s="127" customFormat="1" ht="14.5" x14ac:dyDescent="0.25">
      <c r="A3125" s="173" t="s">
        <v>2268</v>
      </c>
      <c r="B3125" s="173" t="s">
        <v>2333</v>
      </c>
      <c r="C3125" s="173" t="s">
        <v>10284</v>
      </c>
      <c r="D3125" s="173" t="s">
        <v>10585</v>
      </c>
      <c r="E3125" s="173" t="s">
        <v>10586</v>
      </c>
      <c r="F3125" s="174">
        <v>30400</v>
      </c>
      <c r="G3125" s="221">
        <v>0.05</v>
      </c>
      <c r="H3125" s="222">
        <f t="shared" si="65"/>
        <v>28880</v>
      </c>
    </row>
    <row r="3126" spans="1:8" s="127" customFormat="1" ht="29" x14ac:dyDescent="0.25">
      <c r="A3126" s="173" t="s">
        <v>2268</v>
      </c>
      <c r="B3126" s="173" t="s">
        <v>2333</v>
      </c>
      <c r="C3126" s="173" t="s">
        <v>10284</v>
      </c>
      <c r="D3126" s="173" t="s">
        <v>10587</v>
      </c>
      <c r="E3126" s="173" t="s">
        <v>10588</v>
      </c>
      <c r="F3126" s="174">
        <v>8550</v>
      </c>
      <c r="G3126" s="221">
        <v>0.05</v>
      </c>
      <c r="H3126" s="222">
        <f t="shared" si="65"/>
        <v>8122.5</v>
      </c>
    </row>
    <row r="3127" spans="1:8" s="127" customFormat="1" ht="29" x14ac:dyDescent="0.25">
      <c r="A3127" s="173" t="s">
        <v>2268</v>
      </c>
      <c r="B3127" s="173" t="s">
        <v>2333</v>
      </c>
      <c r="C3127" s="173" t="s">
        <v>10284</v>
      </c>
      <c r="D3127" s="173" t="s">
        <v>10589</v>
      </c>
      <c r="E3127" s="173" t="s">
        <v>10590</v>
      </c>
      <c r="F3127" s="174">
        <v>8550</v>
      </c>
      <c r="G3127" s="221">
        <v>0.05</v>
      </c>
      <c r="H3127" s="222">
        <f t="shared" si="65"/>
        <v>8122.5</v>
      </c>
    </row>
    <row r="3128" spans="1:8" s="127" customFormat="1" ht="29" x14ac:dyDescent="0.25">
      <c r="A3128" s="173" t="s">
        <v>2268</v>
      </c>
      <c r="B3128" s="173" t="s">
        <v>2333</v>
      </c>
      <c r="C3128" s="173" t="s">
        <v>10284</v>
      </c>
      <c r="D3128" s="173" t="s">
        <v>10591</v>
      </c>
      <c r="E3128" s="173" t="s">
        <v>10592</v>
      </c>
      <c r="F3128" s="174">
        <v>20520</v>
      </c>
      <c r="G3128" s="221">
        <v>0.05</v>
      </c>
      <c r="H3128" s="222">
        <f t="shared" si="65"/>
        <v>19494</v>
      </c>
    </row>
    <row r="3129" spans="1:8" s="127" customFormat="1" ht="29" x14ac:dyDescent="0.25">
      <c r="A3129" s="173" t="s">
        <v>2268</v>
      </c>
      <c r="B3129" s="173" t="s">
        <v>2333</v>
      </c>
      <c r="C3129" s="173" t="s">
        <v>10284</v>
      </c>
      <c r="D3129" s="173" t="s">
        <v>10593</v>
      </c>
      <c r="E3129" s="173" t="s">
        <v>10594</v>
      </c>
      <c r="F3129" s="174">
        <v>20520</v>
      </c>
      <c r="G3129" s="221">
        <v>0.05</v>
      </c>
      <c r="H3129" s="222">
        <f t="shared" si="65"/>
        <v>19494</v>
      </c>
    </row>
    <row r="3130" spans="1:8" s="127" customFormat="1" ht="29" x14ac:dyDescent="0.25">
      <c r="A3130" s="173" t="s">
        <v>2268</v>
      </c>
      <c r="B3130" s="173" t="s">
        <v>2333</v>
      </c>
      <c r="C3130" s="173" t="s">
        <v>10284</v>
      </c>
      <c r="D3130" s="173" t="s">
        <v>10595</v>
      </c>
      <c r="E3130" s="173" t="s">
        <v>10596</v>
      </c>
      <c r="F3130" s="174">
        <v>34200</v>
      </c>
      <c r="G3130" s="221">
        <v>0.05</v>
      </c>
      <c r="H3130" s="222">
        <f t="shared" si="65"/>
        <v>32490</v>
      </c>
    </row>
    <row r="3131" spans="1:8" s="127" customFormat="1" ht="29" x14ac:dyDescent="0.25">
      <c r="A3131" s="173" t="s">
        <v>2268</v>
      </c>
      <c r="B3131" s="173" t="s">
        <v>2333</v>
      </c>
      <c r="C3131" s="173" t="s">
        <v>10284</v>
      </c>
      <c r="D3131" s="173" t="s">
        <v>10597</v>
      </c>
      <c r="E3131" s="173" t="s">
        <v>10598</v>
      </c>
      <c r="F3131" s="174">
        <v>34200</v>
      </c>
      <c r="G3131" s="221">
        <v>0.05</v>
      </c>
      <c r="H3131" s="222">
        <f t="shared" si="65"/>
        <v>32490</v>
      </c>
    </row>
    <row r="3132" spans="1:8" s="127" customFormat="1" ht="14.5" x14ac:dyDescent="0.25">
      <c r="A3132" s="173" t="s">
        <v>2268</v>
      </c>
      <c r="B3132" s="173" t="s">
        <v>2333</v>
      </c>
      <c r="C3132" s="173" t="s">
        <v>10284</v>
      </c>
      <c r="D3132" s="173" t="s">
        <v>10599</v>
      </c>
      <c r="E3132" s="173" t="s">
        <v>10600</v>
      </c>
      <c r="F3132" s="174">
        <v>15600</v>
      </c>
      <c r="G3132" s="221">
        <v>0.05</v>
      </c>
      <c r="H3132" s="222">
        <f t="shared" si="65"/>
        <v>14820</v>
      </c>
    </row>
    <row r="3133" spans="1:8" s="127" customFormat="1" ht="14.5" x14ac:dyDescent="0.25">
      <c r="A3133" s="173" t="s">
        <v>2268</v>
      </c>
      <c r="B3133" s="173" t="s">
        <v>2333</v>
      </c>
      <c r="C3133" s="173" t="s">
        <v>10284</v>
      </c>
      <c r="D3133" s="173" t="s">
        <v>10601</v>
      </c>
      <c r="E3133" s="173" t="s">
        <v>10602</v>
      </c>
      <c r="F3133" s="174">
        <v>15600</v>
      </c>
      <c r="G3133" s="221">
        <v>0.05</v>
      </c>
      <c r="H3133" s="222">
        <f t="shared" si="65"/>
        <v>14820</v>
      </c>
    </row>
    <row r="3134" spans="1:8" s="127" customFormat="1" ht="14.5" x14ac:dyDescent="0.25">
      <c r="A3134" s="173" t="s">
        <v>2268</v>
      </c>
      <c r="B3134" s="173" t="s">
        <v>2333</v>
      </c>
      <c r="C3134" s="173" t="s">
        <v>10284</v>
      </c>
      <c r="D3134" s="173" t="s">
        <v>10603</v>
      </c>
      <c r="E3134" s="173" t="s">
        <v>10604</v>
      </c>
      <c r="F3134" s="174">
        <v>37050</v>
      </c>
      <c r="G3134" s="221">
        <v>0.05</v>
      </c>
      <c r="H3134" s="222">
        <f t="shared" si="65"/>
        <v>35197.5</v>
      </c>
    </row>
    <row r="3135" spans="1:8" s="127" customFormat="1" ht="14.5" x14ac:dyDescent="0.25">
      <c r="A3135" s="173" t="s">
        <v>2268</v>
      </c>
      <c r="B3135" s="173" t="s">
        <v>2333</v>
      </c>
      <c r="C3135" s="173" t="s">
        <v>10284</v>
      </c>
      <c r="D3135" s="173" t="s">
        <v>10605</v>
      </c>
      <c r="E3135" s="173" t="s">
        <v>10606</v>
      </c>
      <c r="F3135" s="174">
        <v>37050</v>
      </c>
      <c r="G3135" s="221">
        <v>0.05</v>
      </c>
      <c r="H3135" s="222">
        <f t="shared" si="65"/>
        <v>35197.5</v>
      </c>
    </row>
    <row r="3136" spans="1:8" s="127" customFormat="1" ht="14.5" x14ac:dyDescent="0.25">
      <c r="A3136" s="173" t="s">
        <v>2268</v>
      </c>
      <c r="B3136" s="173" t="s">
        <v>2333</v>
      </c>
      <c r="C3136" s="173" t="s">
        <v>10284</v>
      </c>
      <c r="D3136" s="173" t="s">
        <v>10607</v>
      </c>
      <c r="E3136" s="173" t="s">
        <v>10608</v>
      </c>
      <c r="F3136" s="174">
        <v>62400</v>
      </c>
      <c r="G3136" s="221">
        <v>0.05</v>
      </c>
      <c r="H3136" s="222">
        <f t="shared" si="65"/>
        <v>59280</v>
      </c>
    </row>
    <row r="3137" spans="1:10" s="127" customFormat="1" ht="14.5" x14ac:dyDescent="0.25">
      <c r="A3137" s="173" t="s">
        <v>2268</v>
      </c>
      <c r="B3137" s="173" t="s">
        <v>2333</v>
      </c>
      <c r="C3137" s="173" t="s">
        <v>10284</v>
      </c>
      <c r="D3137" s="173" t="s">
        <v>10609</v>
      </c>
      <c r="E3137" s="173" t="s">
        <v>10610</v>
      </c>
      <c r="F3137" s="174">
        <v>62400</v>
      </c>
      <c r="G3137" s="221">
        <v>0.05</v>
      </c>
      <c r="H3137" s="222">
        <f t="shared" si="65"/>
        <v>59280</v>
      </c>
    </row>
    <row r="3138" spans="1:10" s="127" customFormat="1" ht="29" x14ac:dyDescent="0.25">
      <c r="A3138" s="173" t="s">
        <v>2268</v>
      </c>
      <c r="B3138" s="173" t="s">
        <v>2333</v>
      </c>
      <c r="C3138" s="173" t="s">
        <v>10284</v>
      </c>
      <c r="D3138" s="173" t="s">
        <v>10611</v>
      </c>
      <c r="E3138" s="173" t="s">
        <v>10612</v>
      </c>
      <c r="F3138" s="174">
        <v>17550</v>
      </c>
      <c r="G3138" s="221">
        <v>0.05</v>
      </c>
      <c r="H3138" s="222">
        <f t="shared" si="65"/>
        <v>16672.5</v>
      </c>
    </row>
    <row r="3139" spans="1:10" s="127" customFormat="1" ht="29" x14ac:dyDescent="0.25">
      <c r="A3139" s="173" t="s">
        <v>2268</v>
      </c>
      <c r="B3139" s="173" t="s">
        <v>2333</v>
      </c>
      <c r="C3139" s="173" t="s">
        <v>10284</v>
      </c>
      <c r="D3139" s="173" t="s">
        <v>10613</v>
      </c>
      <c r="E3139" s="173" t="s">
        <v>10614</v>
      </c>
      <c r="F3139" s="174">
        <v>17550</v>
      </c>
      <c r="G3139" s="221">
        <v>0.05</v>
      </c>
      <c r="H3139" s="222">
        <f t="shared" si="65"/>
        <v>16672.5</v>
      </c>
    </row>
    <row r="3140" spans="1:10" s="127" customFormat="1" ht="29" x14ac:dyDescent="0.25">
      <c r="A3140" s="173" t="s">
        <v>2268</v>
      </c>
      <c r="B3140" s="173" t="s">
        <v>2333</v>
      </c>
      <c r="C3140" s="173" t="s">
        <v>10284</v>
      </c>
      <c r="D3140" s="173" t="s">
        <v>10615</v>
      </c>
      <c r="E3140" s="173" t="s">
        <v>10616</v>
      </c>
      <c r="F3140" s="174">
        <v>42120</v>
      </c>
      <c r="G3140" s="221">
        <v>0.05</v>
      </c>
      <c r="H3140" s="222">
        <f t="shared" si="65"/>
        <v>40014</v>
      </c>
    </row>
    <row r="3141" spans="1:10" s="127" customFormat="1" ht="29" x14ac:dyDescent="0.25">
      <c r="A3141" s="173" t="s">
        <v>2268</v>
      </c>
      <c r="B3141" s="173" t="s">
        <v>2333</v>
      </c>
      <c r="C3141" s="173" t="s">
        <v>10284</v>
      </c>
      <c r="D3141" s="173" t="s">
        <v>10617</v>
      </c>
      <c r="E3141" s="173" t="s">
        <v>10618</v>
      </c>
      <c r="F3141" s="174">
        <v>42120</v>
      </c>
      <c r="G3141" s="221">
        <v>0.05</v>
      </c>
      <c r="H3141" s="222">
        <f t="shared" si="65"/>
        <v>40014</v>
      </c>
    </row>
    <row r="3142" spans="1:10" s="127" customFormat="1" ht="29" x14ac:dyDescent="0.25">
      <c r="A3142" s="173" t="s">
        <v>2268</v>
      </c>
      <c r="B3142" s="173" t="s">
        <v>2333</v>
      </c>
      <c r="C3142" s="173" t="s">
        <v>10284</v>
      </c>
      <c r="D3142" s="173" t="s">
        <v>10619</v>
      </c>
      <c r="E3142" s="173" t="s">
        <v>10620</v>
      </c>
      <c r="F3142" s="174">
        <v>70200</v>
      </c>
      <c r="G3142" s="221">
        <v>0.05</v>
      </c>
      <c r="H3142" s="222">
        <f t="shared" si="65"/>
        <v>66690</v>
      </c>
    </row>
    <row r="3143" spans="1:10" s="127" customFormat="1" ht="29" x14ac:dyDescent="0.25">
      <c r="A3143" s="173" t="s">
        <v>2268</v>
      </c>
      <c r="B3143" s="173" t="s">
        <v>2333</v>
      </c>
      <c r="C3143" s="173" t="s">
        <v>10284</v>
      </c>
      <c r="D3143" s="173" t="s">
        <v>10621</v>
      </c>
      <c r="E3143" s="173" t="s">
        <v>10622</v>
      </c>
      <c r="F3143" s="174">
        <v>70200</v>
      </c>
      <c r="G3143" s="221">
        <v>0.05</v>
      </c>
      <c r="H3143" s="222">
        <f t="shared" si="65"/>
        <v>66690</v>
      </c>
    </row>
    <row r="3144" spans="1:10" s="77" customFormat="1" ht="29" x14ac:dyDescent="0.25">
      <c r="A3144" s="130" t="s">
        <v>2268</v>
      </c>
      <c r="B3144" s="130" t="s">
        <v>2333</v>
      </c>
      <c r="C3144" s="130" t="s">
        <v>5544</v>
      </c>
      <c r="D3144" s="130" t="s">
        <v>5578</v>
      </c>
      <c r="E3144" s="130" t="s">
        <v>5596</v>
      </c>
      <c r="F3144" s="170">
        <v>5600</v>
      </c>
      <c r="G3144" s="221">
        <v>0.05</v>
      </c>
      <c r="H3144" s="222">
        <f t="shared" si="65"/>
        <v>5320</v>
      </c>
      <c r="I3144" s="171"/>
      <c r="J3144" s="172"/>
    </row>
    <row r="3145" spans="1:10" s="48" customFormat="1" ht="29" x14ac:dyDescent="0.25">
      <c r="A3145" s="38" t="s">
        <v>2268</v>
      </c>
      <c r="B3145" s="38" t="s">
        <v>2333</v>
      </c>
      <c r="C3145" s="38" t="s">
        <v>5544</v>
      </c>
      <c r="D3145" s="38" t="s">
        <v>5583</v>
      </c>
      <c r="E3145" s="38" t="s">
        <v>5601</v>
      </c>
      <c r="F3145" s="69">
        <v>5600</v>
      </c>
      <c r="G3145" s="221">
        <v>0.05</v>
      </c>
      <c r="H3145" s="222">
        <f t="shared" si="65"/>
        <v>5320</v>
      </c>
      <c r="I3145" s="46"/>
      <c r="J3145" s="42"/>
    </row>
    <row r="3146" spans="1:10" s="48" customFormat="1" ht="29" x14ac:dyDescent="0.25">
      <c r="A3146" s="38" t="s">
        <v>2268</v>
      </c>
      <c r="B3146" s="38" t="s">
        <v>2333</v>
      </c>
      <c r="C3146" s="38" t="s">
        <v>5544</v>
      </c>
      <c r="D3146" s="38" t="s">
        <v>5579</v>
      </c>
      <c r="E3146" s="38" t="s">
        <v>5597</v>
      </c>
      <c r="F3146" s="69">
        <v>13440</v>
      </c>
      <c r="G3146" s="221">
        <v>0.05</v>
      </c>
      <c r="H3146" s="222">
        <f t="shared" si="65"/>
        <v>12768</v>
      </c>
      <c r="I3146" s="46"/>
      <c r="J3146" s="42"/>
    </row>
    <row r="3147" spans="1:10" s="48" customFormat="1" ht="29" x14ac:dyDescent="0.25">
      <c r="A3147" s="38" t="s">
        <v>2268</v>
      </c>
      <c r="B3147" s="38" t="s">
        <v>2333</v>
      </c>
      <c r="C3147" s="38" t="s">
        <v>5544</v>
      </c>
      <c r="D3147" s="38" t="s">
        <v>5580</v>
      </c>
      <c r="E3147" s="38" t="s">
        <v>5598</v>
      </c>
      <c r="F3147" s="69">
        <v>13440</v>
      </c>
      <c r="G3147" s="221">
        <v>0.05</v>
      </c>
      <c r="H3147" s="222">
        <f t="shared" si="65"/>
        <v>12768</v>
      </c>
      <c r="I3147" s="46"/>
      <c r="J3147" s="42"/>
    </row>
    <row r="3148" spans="1:10" s="48" customFormat="1" ht="29" x14ac:dyDescent="0.25">
      <c r="A3148" s="38" t="s">
        <v>2268</v>
      </c>
      <c r="B3148" s="38" t="s">
        <v>2333</v>
      </c>
      <c r="C3148" s="38" t="s">
        <v>5544</v>
      </c>
      <c r="D3148" s="38" t="s">
        <v>5581</v>
      </c>
      <c r="E3148" s="38" t="s">
        <v>5599</v>
      </c>
      <c r="F3148" s="69">
        <v>22400</v>
      </c>
      <c r="G3148" s="221">
        <v>0.05</v>
      </c>
      <c r="H3148" s="222">
        <f t="shared" si="65"/>
        <v>21280</v>
      </c>
      <c r="I3148" s="46"/>
      <c r="J3148" s="42"/>
    </row>
    <row r="3149" spans="1:10" s="48" customFormat="1" ht="29" x14ac:dyDescent="0.25">
      <c r="A3149" s="38" t="s">
        <v>2268</v>
      </c>
      <c r="B3149" s="38" t="s">
        <v>2333</v>
      </c>
      <c r="C3149" s="38" t="s">
        <v>5544</v>
      </c>
      <c r="D3149" s="38" t="s">
        <v>5582</v>
      </c>
      <c r="E3149" s="38" t="s">
        <v>5600</v>
      </c>
      <c r="F3149" s="69">
        <v>22400</v>
      </c>
      <c r="G3149" s="221">
        <v>0.05</v>
      </c>
      <c r="H3149" s="222">
        <f t="shared" si="65"/>
        <v>21280</v>
      </c>
      <c r="I3149" s="46"/>
      <c r="J3149" s="42"/>
    </row>
    <row r="3150" spans="1:10" s="48" customFormat="1" ht="29" x14ac:dyDescent="0.25">
      <c r="A3150" s="38" t="s">
        <v>2268</v>
      </c>
      <c r="B3150" s="38" t="s">
        <v>2333</v>
      </c>
      <c r="C3150" s="38" t="s">
        <v>5544</v>
      </c>
      <c r="D3150" s="38" t="s">
        <v>6342</v>
      </c>
      <c r="E3150" s="38" t="s">
        <v>6343</v>
      </c>
      <c r="F3150" s="39">
        <v>6300</v>
      </c>
      <c r="G3150" s="221">
        <v>0.05</v>
      </c>
      <c r="H3150" s="222">
        <f t="shared" si="65"/>
        <v>5985</v>
      </c>
      <c r="I3150" s="46"/>
      <c r="J3150" s="42"/>
    </row>
    <row r="3151" spans="1:10" s="48" customFormat="1" ht="29" x14ac:dyDescent="0.25">
      <c r="A3151" s="38" t="s">
        <v>2268</v>
      </c>
      <c r="B3151" s="38" t="s">
        <v>2333</v>
      </c>
      <c r="C3151" s="38" t="s">
        <v>5544</v>
      </c>
      <c r="D3151" s="38" t="s">
        <v>6344</v>
      </c>
      <c r="E3151" s="38" t="s">
        <v>6345</v>
      </c>
      <c r="F3151" s="39">
        <v>6300</v>
      </c>
      <c r="G3151" s="221">
        <v>0.05</v>
      </c>
      <c r="H3151" s="222">
        <f t="shared" si="65"/>
        <v>5985</v>
      </c>
      <c r="I3151" s="46"/>
      <c r="J3151" s="42"/>
    </row>
    <row r="3152" spans="1:10" s="48" customFormat="1" ht="29" x14ac:dyDescent="0.25">
      <c r="A3152" s="38" t="s">
        <v>2268</v>
      </c>
      <c r="B3152" s="38" t="s">
        <v>2333</v>
      </c>
      <c r="C3152" s="38" t="s">
        <v>5544</v>
      </c>
      <c r="D3152" s="38" t="s">
        <v>6346</v>
      </c>
      <c r="E3152" s="38" t="s">
        <v>6347</v>
      </c>
      <c r="F3152" s="39">
        <v>15120</v>
      </c>
      <c r="G3152" s="221">
        <v>0.05</v>
      </c>
      <c r="H3152" s="222">
        <f t="shared" si="65"/>
        <v>14364</v>
      </c>
      <c r="I3152" s="46"/>
      <c r="J3152" s="42"/>
    </row>
    <row r="3153" spans="1:10" s="48" customFormat="1" ht="29" x14ac:dyDescent="0.25">
      <c r="A3153" s="38" t="s">
        <v>2268</v>
      </c>
      <c r="B3153" s="38" t="s">
        <v>2333</v>
      </c>
      <c r="C3153" s="38" t="s">
        <v>5544</v>
      </c>
      <c r="D3153" s="38" t="s">
        <v>6348</v>
      </c>
      <c r="E3153" s="38" t="s">
        <v>6349</v>
      </c>
      <c r="F3153" s="39">
        <v>15120</v>
      </c>
      <c r="G3153" s="221">
        <v>0.05</v>
      </c>
      <c r="H3153" s="222">
        <f t="shared" si="65"/>
        <v>14364</v>
      </c>
      <c r="I3153" s="46"/>
      <c r="J3153" s="42"/>
    </row>
    <row r="3154" spans="1:10" s="48" customFormat="1" ht="29" x14ac:dyDescent="0.25">
      <c r="A3154" s="38" t="s">
        <v>2268</v>
      </c>
      <c r="B3154" s="38" t="s">
        <v>2333</v>
      </c>
      <c r="C3154" s="38" t="s">
        <v>5544</v>
      </c>
      <c r="D3154" s="38" t="s">
        <v>6350</v>
      </c>
      <c r="E3154" s="38" t="s">
        <v>6351</v>
      </c>
      <c r="F3154" s="39">
        <v>25200</v>
      </c>
      <c r="G3154" s="221">
        <v>0.05</v>
      </c>
      <c r="H3154" s="222">
        <f t="shared" si="65"/>
        <v>23940</v>
      </c>
      <c r="I3154" s="46"/>
      <c r="J3154" s="42"/>
    </row>
    <row r="3155" spans="1:10" s="48" customFormat="1" ht="29" x14ac:dyDescent="0.25">
      <c r="A3155" s="38" t="s">
        <v>2268</v>
      </c>
      <c r="B3155" s="38" t="s">
        <v>2333</v>
      </c>
      <c r="C3155" s="38" t="s">
        <v>5544</v>
      </c>
      <c r="D3155" s="38" t="s">
        <v>6352</v>
      </c>
      <c r="E3155" s="38" t="s">
        <v>6353</v>
      </c>
      <c r="F3155" s="39">
        <v>25200</v>
      </c>
      <c r="G3155" s="221">
        <v>0.05</v>
      </c>
      <c r="H3155" s="222">
        <f t="shared" ref="H3155:H3218" si="66">SUM(F3155*0.95)</f>
        <v>23940</v>
      </c>
      <c r="I3155" s="46"/>
      <c r="J3155" s="42"/>
    </row>
    <row r="3156" spans="1:10" s="48" customFormat="1" ht="14.5" x14ac:dyDescent="0.25">
      <c r="A3156" s="38" t="s">
        <v>2268</v>
      </c>
      <c r="B3156" s="38" t="s">
        <v>2333</v>
      </c>
      <c r="C3156" s="38" t="s">
        <v>5544</v>
      </c>
      <c r="D3156" s="38" t="s">
        <v>5566</v>
      </c>
      <c r="E3156" s="38" t="s">
        <v>5584</v>
      </c>
      <c r="F3156" s="69">
        <v>8000</v>
      </c>
      <c r="G3156" s="221">
        <v>0.05</v>
      </c>
      <c r="H3156" s="222">
        <f t="shared" si="66"/>
        <v>7600</v>
      </c>
      <c r="I3156" s="46"/>
      <c r="J3156" s="42"/>
    </row>
    <row r="3157" spans="1:10" s="48" customFormat="1" ht="14.5" x14ac:dyDescent="0.25">
      <c r="A3157" s="38" t="s">
        <v>2268</v>
      </c>
      <c r="B3157" s="38" t="s">
        <v>2333</v>
      </c>
      <c r="C3157" s="38" t="s">
        <v>5544</v>
      </c>
      <c r="D3157" s="38" t="s">
        <v>5571</v>
      </c>
      <c r="E3157" s="38" t="s">
        <v>5589</v>
      </c>
      <c r="F3157" s="69">
        <v>8000</v>
      </c>
      <c r="G3157" s="221">
        <v>0.05</v>
      </c>
      <c r="H3157" s="222">
        <f t="shared" si="66"/>
        <v>7600</v>
      </c>
      <c r="I3157" s="46"/>
      <c r="J3157" s="42"/>
    </row>
    <row r="3158" spans="1:10" s="48" customFormat="1" ht="14.5" x14ac:dyDescent="0.25">
      <c r="A3158" s="38" t="s">
        <v>2268</v>
      </c>
      <c r="B3158" s="38" t="s">
        <v>2333</v>
      </c>
      <c r="C3158" s="38" t="s">
        <v>5544</v>
      </c>
      <c r="D3158" s="38" t="s">
        <v>5567</v>
      </c>
      <c r="E3158" s="38" t="s">
        <v>5585</v>
      </c>
      <c r="F3158" s="69">
        <v>19200</v>
      </c>
      <c r="G3158" s="221">
        <v>0.05</v>
      </c>
      <c r="H3158" s="222">
        <f t="shared" si="66"/>
        <v>18240</v>
      </c>
      <c r="I3158" s="46"/>
      <c r="J3158" s="42"/>
    </row>
    <row r="3159" spans="1:10" s="48" customFormat="1" ht="14.5" x14ac:dyDescent="0.25">
      <c r="A3159" s="38" t="s">
        <v>2268</v>
      </c>
      <c r="B3159" s="38" t="s">
        <v>2333</v>
      </c>
      <c r="C3159" s="38" t="s">
        <v>5544</v>
      </c>
      <c r="D3159" s="38" t="s">
        <v>5568</v>
      </c>
      <c r="E3159" s="38" t="s">
        <v>5586</v>
      </c>
      <c r="F3159" s="69">
        <v>19200</v>
      </c>
      <c r="G3159" s="221">
        <v>0.05</v>
      </c>
      <c r="H3159" s="222">
        <f t="shared" si="66"/>
        <v>18240</v>
      </c>
      <c r="I3159" s="46"/>
      <c r="J3159" s="42"/>
    </row>
    <row r="3160" spans="1:10" s="48" customFormat="1" ht="14.5" x14ac:dyDescent="0.25">
      <c r="A3160" s="38" t="s">
        <v>2268</v>
      </c>
      <c r="B3160" s="38" t="s">
        <v>2333</v>
      </c>
      <c r="C3160" s="38" t="s">
        <v>5544</v>
      </c>
      <c r="D3160" s="38" t="s">
        <v>5569</v>
      </c>
      <c r="E3160" s="38" t="s">
        <v>5587</v>
      </c>
      <c r="F3160" s="69">
        <v>32000</v>
      </c>
      <c r="G3160" s="221">
        <v>0.05</v>
      </c>
      <c r="H3160" s="222">
        <f t="shared" si="66"/>
        <v>30400</v>
      </c>
      <c r="I3160" s="46"/>
      <c r="J3160" s="42"/>
    </row>
    <row r="3161" spans="1:10" s="48" customFormat="1" ht="14.5" x14ac:dyDescent="0.25">
      <c r="A3161" s="38" t="s">
        <v>2268</v>
      </c>
      <c r="B3161" s="38" t="s">
        <v>2333</v>
      </c>
      <c r="C3161" s="38" t="s">
        <v>5544</v>
      </c>
      <c r="D3161" s="38" t="s">
        <v>5570</v>
      </c>
      <c r="E3161" s="38" t="s">
        <v>5588</v>
      </c>
      <c r="F3161" s="69">
        <v>32000</v>
      </c>
      <c r="G3161" s="221">
        <v>0.05</v>
      </c>
      <c r="H3161" s="222">
        <f t="shared" si="66"/>
        <v>30400</v>
      </c>
      <c r="I3161" s="46"/>
      <c r="J3161" s="42"/>
    </row>
    <row r="3162" spans="1:10" s="48" customFormat="1" ht="29" x14ac:dyDescent="0.25">
      <c r="A3162" s="38" t="s">
        <v>2268</v>
      </c>
      <c r="B3162" s="38" t="s">
        <v>2333</v>
      </c>
      <c r="C3162" s="38" t="s">
        <v>5544</v>
      </c>
      <c r="D3162" s="38" t="s">
        <v>6354</v>
      </c>
      <c r="E3162" s="38" t="s">
        <v>6355</v>
      </c>
      <c r="F3162" s="39">
        <v>9000</v>
      </c>
      <c r="G3162" s="221">
        <v>0.05</v>
      </c>
      <c r="H3162" s="222">
        <f t="shared" si="66"/>
        <v>8550</v>
      </c>
      <c r="I3162" s="46"/>
      <c r="J3162" s="42"/>
    </row>
    <row r="3163" spans="1:10" s="48" customFormat="1" ht="29" x14ac:dyDescent="0.25">
      <c r="A3163" s="38" t="s">
        <v>2268</v>
      </c>
      <c r="B3163" s="38" t="s">
        <v>2333</v>
      </c>
      <c r="C3163" s="38" t="s">
        <v>5544</v>
      </c>
      <c r="D3163" s="38" t="s">
        <v>6356</v>
      </c>
      <c r="E3163" s="38" t="s">
        <v>6357</v>
      </c>
      <c r="F3163" s="39">
        <v>9000</v>
      </c>
      <c r="G3163" s="221">
        <v>0.05</v>
      </c>
      <c r="H3163" s="222">
        <f t="shared" si="66"/>
        <v>8550</v>
      </c>
      <c r="I3163" s="46"/>
      <c r="J3163" s="42"/>
    </row>
    <row r="3164" spans="1:10" s="48" customFormat="1" ht="29" x14ac:dyDescent="0.25">
      <c r="A3164" s="38" t="s">
        <v>2268</v>
      </c>
      <c r="B3164" s="38" t="s">
        <v>2333</v>
      </c>
      <c r="C3164" s="38" t="s">
        <v>5544</v>
      </c>
      <c r="D3164" s="38" t="s">
        <v>6358</v>
      </c>
      <c r="E3164" s="38" t="s">
        <v>6359</v>
      </c>
      <c r="F3164" s="39">
        <v>21600</v>
      </c>
      <c r="G3164" s="221">
        <v>0.05</v>
      </c>
      <c r="H3164" s="222">
        <f t="shared" si="66"/>
        <v>20520</v>
      </c>
      <c r="I3164" s="46"/>
      <c r="J3164" s="42"/>
    </row>
    <row r="3165" spans="1:10" s="48" customFormat="1" ht="29" x14ac:dyDescent="0.25">
      <c r="A3165" s="38" t="s">
        <v>2268</v>
      </c>
      <c r="B3165" s="38" t="s">
        <v>2333</v>
      </c>
      <c r="C3165" s="38" t="s">
        <v>5544</v>
      </c>
      <c r="D3165" s="38" t="s">
        <v>6360</v>
      </c>
      <c r="E3165" s="38" t="s">
        <v>6361</v>
      </c>
      <c r="F3165" s="39">
        <v>21600</v>
      </c>
      <c r="G3165" s="221">
        <v>0.05</v>
      </c>
      <c r="H3165" s="222">
        <f t="shared" si="66"/>
        <v>20520</v>
      </c>
      <c r="I3165" s="46"/>
      <c r="J3165" s="42"/>
    </row>
    <row r="3166" spans="1:10" s="48" customFormat="1" ht="29" x14ac:dyDescent="0.25">
      <c r="A3166" s="38" t="s">
        <v>2268</v>
      </c>
      <c r="B3166" s="38" t="s">
        <v>2333</v>
      </c>
      <c r="C3166" s="38" t="s">
        <v>5544</v>
      </c>
      <c r="D3166" s="38" t="s">
        <v>6362</v>
      </c>
      <c r="E3166" s="38" t="s">
        <v>6363</v>
      </c>
      <c r="F3166" s="39">
        <v>36000</v>
      </c>
      <c r="G3166" s="221">
        <v>0.05</v>
      </c>
      <c r="H3166" s="222">
        <f t="shared" si="66"/>
        <v>34200</v>
      </c>
      <c r="I3166" s="46"/>
      <c r="J3166" s="42"/>
    </row>
    <row r="3167" spans="1:10" s="48" customFormat="1" ht="29" x14ac:dyDescent="0.25">
      <c r="A3167" s="38" t="s">
        <v>2268</v>
      </c>
      <c r="B3167" s="38" t="s">
        <v>2333</v>
      </c>
      <c r="C3167" s="38" t="s">
        <v>5544</v>
      </c>
      <c r="D3167" s="38" t="s">
        <v>6364</v>
      </c>
      <c r="E3167" s="38" t="s">
        <v>6365</v>
      </c>
      <c r="F3167" s="39">
        <v>36000</v>
      </c>
      <c r="G3167" s="221">
        <v>0.05</v>
      </c>
      <c r="H3167" s="222">
        <f t="shared" si="66"/>
        <v>34200</v>
      </c>
      <c r="I3167" s="46"/>
      <c r="J3167" s="42"/>
    </row>
    <row r="3168" spans="1:10" s="48" customFormat="1" ht="14.5" x14ac:dyDescent="0.25">
      <c r="A3168" s="38" t="s">
        <v>2268</v>
      </c>
      <c r="B3168" s="38" t="s">
        <v>2333</v>
      </c>
      <c r="C3168" s="38" t="s">
        <v>5544</v>
      </c>
      <c r="D3168" s="38" t="s">
        <v>5572</v>
      </c>
      <c r="E3168" s="38" t="s">
        <v>5590</v>
      </c>
      <c r="F3168" s="69">
        <v>16000</v>
      </c>
      <c r="G3168" s="221">
        <v>0.05</v>
      </c>
      <c r="H3168" s="222">
        <f t="shared" si="66"/>
        <v>15200</v>
      </c>
      <c r="I3168" s="46"/>
      <c r="J3168" s="42"/>
    </row>
    <row r="3169" spans="1:10" s="48" customFormat="1" ht="14.5" x14ac:dyDescent="0.25">
      <c r="A3169" s="38" t="s">
        <v>2268</v>
      </c>
      <c r="B3169" s="38" t="s">
        <v>2333</v>
      </c>
      <c r="C3169" s="38" t="s">
        <v>5544</v>
      </c>
      <c r="D3169" s="38" t="s">
        <v>5577</v>
      </c>
      <c r="E3169" s="38" t="s">
        <v>5595</v>
      </c>
      <c r="F3169" s="69">
        <v>16000</v>
      </c>
      <c r="G3169" s="221">
        <v>0.05</v>
      </c>
      <c r="H3169" s="222">
        <f t="shared" si="66"/>
        <v>15200</v>
      </c>
      <c r="I3169" s="46"/>
      <c r="J3169" s="42"/>
    </row>
    <row r="3170" spans="1:10" s="48" customFormat="1" ht="14.5" x14ac:dyDescent="0.25">
      <c r="A3170" s="38" t="s">
        <v>2268</v>
      </c>
      <c r="B3170" s="38" t="s">
        <v>2333</v>
      </c>
      <c r="C3170" s="38" t="s">
        <v>5544</v>
      </c>
      <c r="D3170" s="38" t="s">
        <v>5573</v>
      </c>
      <c r="E3170" s="38" t="s">
        <v>5591</v>
      </c>
      <c r="F3170" s="69">
        <v>38400</v>
      </c>
      <c r="G3170" s="221">
        <v>0.05</v>
      </c>
      <c r="H3170" s="222">
        <f t="shared" si="66"/>
        <v>36480</v>
      </c>
      <c r="I3170" s="46"/>
      <c r="J3170" s="42"/>
    </row>
    <row r="3171" spans="1:10" s="48" customFormat="1" ht="14.5" x14ac:dyDescent="0.25">
      <c r="A3171" s="38" t="s">
        <v>2268</v>
      </c>
      <c r="B3171" s="38" t="s">
        <v>2333</v>
      </c>
      <c r="C3171" s="38" t="s">
        <v>5544</v>
      </c>
      <c r="D3171" s="38" t="s">
        <v>5574</v>
      </c>
      <c r="E3171" s="38" t="s">
        <v>5592</v>
      </c>
      <c r="F3171" s="69">
        <v>38400</v>
      </c>
      <c r="G3171" s="221">
        <v>0.05</v>
      </c>
      <c r="H3171" s="222">
        <f t="shared" si="66"/>
        <v>36480</v>
      </c>
      <c r="I3171" s="46"/>
      <c r="J3171" s="42"/>
    </row>
    <row r="3172" spans="1:10" s="48" customFormat="1" ht="14.5" x14ac:dyDescent="0.25">
      <c r="A3172" s="38" t="s">
        <v>2268</v>
      </c>
      <c r="B3172" s="38" t="s">
        <v>2333</v>
      </c>
      <c r="C3172" s="38" t="s">
        <v>5544</v>
      </c>
      <c r="D3172" s="38" t="s">
        <v>5575</v>
      </c>
      <c r="E3172" s="38" t="s">
        <v>5593</v>
      </c>
      <c r="F3172" s="69">
        <v>64000</v>
      </c>
      <c r="G3172" s="221">
        <v>0.05</v>
      </c>
      <c r="H3172" s="222">
        <f t="shared" si="66"/>
        <v>60800</v>
      </c>
      <c r="I3172" s="46"/>
      <c r="J3172" s="42"/>
    </row>
    <row r="3173" spans="1:10" s="48" customFormat="1" ht="14.5" x14ac:dyDescent="0.25">
      <c r="A3173" s="38" t="s">
        <v>2268</v>
      </c>
      <c r="B3173" s="38" t="s">
        <v>2333</v>
      </c>
      <c r="C3173" s="38" t="s">
        <v>5544</v>
      </c>
      <c r="D3173" s="38" t="s">
        <v>5576</v>
      </c>
      <c r="E3173" s="38" t="s">
        <v>5594</v>
      </c>
      <c r="F3173" s="69">
        <v>64000</v>
      </c>
      <c r="G3173" s="221">
        <v>0.05</v>
      </c>
      <c r="H3173" s="222">
        <f t="shared" si="66"/>
        <v>60800</v>
      </c>
      <c r="I3173" s="46"/>
      <c r="J3173" s="42"/>
    </row>
    <row r="3174" spans="1:10" s="48" customFormat="1" ht="29" x14ac:dyDescent="0.25">
      <c r="A3174" s="38" t="s">
        <v>2268</v>
      </c>
      <c r="B3174" s="38" t="s">
        <v>2333</v>
      </c>
      <c r="C3174" s="38" t="s">
        <v>5544</v>
      </c>
      <c r="D3174" s="38" t="s">
        <v>6366</v>
      </c>
      <c r="E3174" s="38" t="s">
        <v>6367</v>
      </c>
      <c r="F3174" s="39">
        <v>18000</v>
      </c>
      <c r="G3174" s="221">
        <v>0.05</v>
      </c>
      <c r="H3174" s="222">
        <f t="shared" si="66"/>
        <v>17100</v>
      </c>
      <c r="I3174" s="46"/>
      <c r="J3174" s="42"/>
    </row>
    <row r="3175" spans="1:10" s="48" customFormat="1" ht="29" x14ac:dyDescent="0.25">
      <c r="A3175" s="38" t="s">
        <v>2268</v>
      </c>
      <c r="B3175" s="38" t="s">
        <v>2333</v>
      </c>
      <c r="C3175" s="38" t="s">
        <v>5544</v>
      </c>
      <c r="D3175" s="38" t="s">
        <v>6368</v>
      </c>
      <c r="E3175" s="38" t="s">
        <v>6369</v>
      </c>
      <c r="F3175" s="39">
        <v>18000</v>
      </c>
      <c r="G3175" s="221">
        <v>0.05</v>
      </c>
      <c r="H3175" s="222">
        <f t="shared" si="66"/>
        <v>17100</v>
      </c>
      <c r="I3175" s="46"/>
      <c r="J3175" s="42"/>
    </row>
    <row r="3176" spans="1:10" s="48" customFormat="1" ht="29" x14ac:dyDescent="0.25">
      <c r="A3176" s="38" t="s">
        <v>2268</v>
      </c>
      <c r="B3176" s="38" t="s">
        <v>2333</v>
      </c>
      <c r="C3176" s="38" t="s">
        <v>5544</v>
      </c>
      <c r="D3176" s="38" t="s">
        <v>6370</v>
      </c>
      <c r="E3176" s="38" t="s">
        <v>6371</v>
      </c>
      <c r="F3176" s="39">
        <v>43200</v>
      </c>
      <c r="G3176" s="221">
        <v>0.05</v>
      </c>
      <c r="H3176" s="222">
        <f t="shared" si="66"/>
        <v>41040</v>
      </c>
      <c r="I3176" s="46"/>
      <c r="J3176" s="42"/>
    </row>
    <row r="3177" spans="1:10" s="48" customFormat="1" ht="29" x14ac:dyDescent="0.25">
      <c r="A3177" s="38" t="s">
        <v>2268</v>
      </c>
      <c r="B3177" s="38" t="s">
        <v>2333</v>
      </c>
      <c r="C3177" s="38" t="s">
        <v>5544</v>
      </c>
      <c r="D3177" s="38" t="s">
        <v>6372</v>
      </c>
      <c r="E3177" s="38" t="s">
        <v>6373</v>
      </c>
      <c r="F3177" s="39">
        <v>43200</v>
      </c>
      <c r="G3177" s="221">
        <v>0.05</v>
      </c>
      <c r="H3177" s="222">
        <f t="shared" si="66"/>
        <v>41040</v>
      </c>
      <c r="I3177" s="46"/>
      <c r="J3177" s="42"/>
    </row>
    <row r="3178" spans="1:10" s="48" customFormat="1" ht="29" x14ac:dyDescent="0.25">
      <c r="A3178" s="38" t="s">
        <v>2268</v>
      </c>
      <c r="B3178" s="38" t="s">
        <v>2333</v>
      </c>
      <c r="C3178" s="38" t="s">
        <v>5544</v>
      </c>
      <c r="D3178" s="38" t="s">
        <v>6374</v>
      </c>
      <c r="E3178" s="38" t="s">
        <v>6375</v>
      </c>
      <c r="F3178" s="39">
        <v>72000</v>
      </c>
      <c r="G3178" s="221">
        <v>0.05</v>
      </c>
      <c r="H3178" s="222">
        <f t="shared" si="66"/>
        <v>68400</v>
      </c>
      <c r="I3178" s="46"/>
      <c r="J3178" s="42"/>
    </row>
    <row r="3179" spans="1:10" s="48" customFormat="1" ht="29" x14ac:dyDescent="0.25">
      <c r="A3179" s="38" t="s">
        <v>2268</v>
      </c>
      <c r="B3179" s="38" t="s">
        <v>2333</v>
      </c>
      <c r="C3179" s="38" t="s">
        <v>5544</v>
      </c>
      <c r="D3179" s="38" t="s">
        <v>6376</v>
      </c>
      <c r="E3179" s="38" t="s">
        <v>6377</v>
      </c>
      <c r="F3179" s="39">
        <v>72000</v>
      </c>
      <c r="G3179" s="221">
        <v>0.05</v>
      </c>
      <c r="H3179" s="222">
        <f t="shared" si="66"/>
        <v>68400</v>
      </c>
      <c r="I3179" s="46"/>
      <c r="J3179" s="42"/>
    </row>
    <row r="3180" spans="1:10" s="32" customFormat="1" ht="29" x14ac:dyDescent="0.25">
      <c r="A3180" s="167" t="s">
        <v>2268</v>
      </c>
      <c r="B3180" s="167" t="s">
        <v>2333</v>
      </c>
      <c r="C3180" s="167" t="s">
        <v>10309</v>
      </c>
      <c r="D3180" s="167" t="s">
        <v>10491</v>
      </c>
      <c r="E3180" s="167" t="s">
        <v>10492</v>
      </c>
      <c r="F3180" s="168">
        <v>8800</v>
      </c>
      <c r="G3180" s="221">
        <v>0.05</v>
      </c>
      <c r="H3180" s="222">
        <f t="shared" si="66"/>
        <v>8360</v>
      </c>
    </row>
    <row r="3181" spans="1:10" s="32" customFormat="1" ht="29" x14ac:dyDescent="0.25">
      <c r="A3181" s="167" t="s">
        <v>2268</v>
      </c>
      <c r="B3181" s="167" t="s">
        <v>2333</v>
      </c>
      <c r="C3181" s="167" t="s">
        <v>10309</v>
      </c>
      <c r="D3181" s="167" t="s">
        <v>10493</v>
      </c>
      <c r="E3181" s="167" t="s">
        <v>10494</v>
      </c>
      <c r="F3181" s="168">
        <v>8800</v>
      </c>
      <c r="G3181" s="221">
        <v>0.05</v>
      </c>
      <c r="H3181" s="222">
        <f t="shared" si="66"/>
        <v>8360</v>
      </c>
    </row>
    <row r="3182" spans="1:10" s="32" customFormat="1" ht="29" x14ac:dyDescent="0.25">
      <c r="A3182" s="167" t="s">
        <v>2268</v>
      </c>
      <c r="B3182" s="167" t="s">
        <v>2333</v>
      </c>
      <c r="C3182" s="167" t="s">
        <v>10309</v>
      </c>
      <c r="D3182" s="167" t="s">
        <v>10495</v>
      </c>
      <c r="E3182" s="167" t="s">
        <v>10496</v>
      </c>
      <c r="F3182" s="168">
        <v>20900</v>
      </c>
      <c r="G3182" s="221">
        <v>0.05</v>
      </c>
      <c r="H3182" s="222">
        <f t="shared" si="66"/>
        <v>19855</v>
      </c>
    </row>
    <row r="3183" spans="1:10" s="32" customFormat="1" ht="29" x14ac:dyDescent="0.25">
      <c r="A3183" s="167" t="s">
        <v>2268</v>
      </c>
      <c r="B3183" s="167" t="s">
        <v>2333</v>
      </c>
      <c r="C3183" s="167" t="s">
        <v>10309</v>
      </c>
      <c r="D3183" s="167" t="s">
        <v>10497</v>
      </c>
      <c r="E3183" s="167" t="s">
        <v>10498</v>
      </c>
      <c r="F3183" s="168">
        <v>20900</v>
      </c>
      <c r="G3183" s="221">
        <v>0.05</v>
      </c>
      <c r="H3183" s="222">
        <f t="shared" si="66"/>
        <v>19855</v>
      </c>
    </row>
    <row r="3184" spans="1:10" s="32" customFormat="1" ht="29" x14ac:dyDescent="0.25">
      <c r="A3184" s="167" t="s">
        <v>2268</v>
      </c>
      <c r="B3184" s="167" t="s">
        <v>2333</v>
      </c>
      <c r="C3184" s="167" t="s">
        <v>10309</v>
      </c>
      <c r="D3184" s="167" t="s">
        <v>10499</v>
      </c>
      <c r="E3184" s="167" t="s">
        <v>10500</v>
      </c>
      <c r="F3184" s="168">
        <v>35200</v>
      </c>
      <c r="G3184" s="221">
        <v>0.05</v>
      </c>
      <c r="H3184" s="222">
        <f t="shared" si="66"/>
        <v>33440</v>
      </c>
    </row>
    <row r="3185" spans="1:8" s="32" customFormat="1" ht="29" x14ac:dyDescent="0.25">
      <c r="A3185" s="167" t="s">
        <v>2268</v>
      </c>
      <c r="B3185" s="167" t="s">
        <v>2333</v>
      </c>
      <c r="C3185" s="167" t="s">
        <v>10309</v>
      </c>
      <c r="D3185" s="167" t="s">
        <v>10501</v>
      </c>
      <c r="E3185" s="167" t="s">
        <v>10502</v>
      </c>
      <c r="F3185" s="168">
        <v>35200</v>
      </c>
      <c r="G3185" s="221">
        <v>0.05</v>
      </c>
      <c r="H3185" s="222">
        <f t="shared" si="66"/>
        <v>33440</v>
      </c>
    </row>
    <row r="3186" spans="1:8" s="32" customFormat="1" ht="29" x14ac:dyDescent="0.25">
      <c r="A3186" s="167" t="s">
        <v>2268</v>
      </c>
      <c r="B3186" s="167" t="s">
        <v>2333</v>
      </c>
      <c r="C3186" s="167" t="s">
        <v>10309</v>
      </c>
      <c r="D3186" s="167" t="s">
        <v>10503</v>
      </c>
      <c r="E3186" s="167" t="s">
        <v>10504</v>
      </c>
      <c r="F3186" s="168">
        <v>9900</v>
      </c>
      <c r="G3186" s="221">
        <v>0.05</v>
      </c>
      <c r="H3186" s="222">
        <f t="shared" si="66"/>
        <v>9405</v>
      </c>
    </row>
    <row r="3187" spans="1:8" s="32" customFormat="1" ht="29" x14ac:dyDescent="0.25">
      <c r="A3187" s="167" t="s">
        <v>2268</v>
      </c>
      <c r="B3187" s="167" t="s">
        <v>2333</v>
      </c>
      <c r="C3187" s="167" t="s">
        <v>10309</v>
      </c>
      <c r="D3187" s="167" t="s">
        <v>10505</v>
      </c>
      <c r="E3187" s="167" t="s">
        <v>10506</v>
      </c>
      <c r="F3187" s="168">
        <v>9900</v>
      </c>
      <c r="G3187" s="221">
        <v>0.05</v>
      </c>
      <c r="H3187" s="222">
        <f t="shared" si="66"/>
        <v>9405</v>
      </c>
    </row>
    <row r="3188" spans="1:8" s="32" customFormat="1" ht="29" x14ac:dyDescent="0.25">
      <c r="A3188" s="167" t="s">
        <v>2268</v>
      </c>
      <c r="B3188" s="167" t="s">
        <v>2333</v>
      </c>
      <c r="C3188" s="167" t="s">
        <v>10309</v>
      </c>
      <c r="D3188" s="167" t="s">
        <v>10507</v>
      </c>
      <c r="E3188" s="167" t="s">
        <v>10508</v>
      </c>
      <c r="F3188" s="168">
        <v>23760</v>
      </c>
      <c r="G3188" s="221">
        <v>0.05</v>
      </c>
      <c r="H3188" s="222">
        <f t="shared" si="66"/>
        <v>22572</v>
      </c>
    </row>
    <row r="3189" spans="1:8" s="32" customFormat="1" ht="29" x14ac:dyDescent="0.25">
      <c r="A3189" s="167" t="s">
        <v>2268</v>
      </c>
      <c r="B3189" s="167" t="s">
        <v>2333</v>
      </c>
      <c r="C3189" s="167" t="s">
        <v>10309</v>
      </c>
      <c r="D3189" s="167" t="s">
        <v>10509</v>
      </c>
      <c r="E3189" s="167" t="s">
        <v>10510</v>
      </c>
      <c r="F3189" s="168">
        <v>23760</v>
      </c>
      <c r="G3189" s="221">
        <v>0.05</v>
      </c>
      <c r="H3189" s="222">
        <f t="shared" si="66"/>
        <v>22572</v>
      </c>
    </row>
    <row r="3190" spans="1:8" s="32" customFormat="1" ht="29" x14ac:dyDescent="0.25">
      <c r="A3190" s="167" t="s">
        <v>2268</v>
      </c>
      <c r="B3190" s="167" t="s">
        <v>2333</v>
      </c>
      <c r="C3190" s="167" t="s">
        <v>10309</v>
      </c>
      <c r="D3190" s="167" t="s">
        <v>10511</v>
      </c>
      <c r="E3190" s="167" t="s">
        <v>10512</v>
      </c>
      <c r="F3190" s="168">
        <v>39600</v>
      </c>
      <c r="G3190" s="221">
        <v>0.05</v>
      </c>
      <c r="H3190" s="222">
        <f t="shared" si="66"/>
        <v>37620</v>
      </c>
    </row>
    <row r="3191" spans="1:8" s="32" customFormat="1" ht="29" x14ac:dyDescent="0.25">
      <c r="A3191" s="167" t="s">
        <v>2268</v>
      </c>
      <c r="B3191" s="167" t="s">
        <v>2333</v>
      </c>
      <c r="C3191" s="167" t="s">
        <v>10309</v>
      </c>
      <c r="D3191" s="167" t="s">
        <v>10513</v>
      </c>
      <c r="E3191" s="167" t="s">
        <v>10514</v>
      </c>
      <c r="F3191" s="168">
        <v>39600</v>
      </c>
      <c r="G3191" s="221">
        <v>0.05</v>
      </c>
      <c r="H3191" s="222">
        <f t="shared" si="66"/>
        <v>37620</v>
      </c>
    </row>
    <row r="3192" spans="1:8" s="32" customFormat="1" ht="14.5" x14ac:dyDescent="0.25">
      <c r="A3192" s="167" t="s">
        <v>2268</v>
      </c>
      <c r="B3192" s="167" t="s">
        <v>2333</v>
      </c>
      <c r="C3192" s="167" t="s">
        <v>10309</v>
      </c>
      <c r="D3192" s="167" t="s">
        <v>10515</v>
      </c>
      <c r="E3192" s="167" t="s">
        <v>10516</v>
      </c>
      <c r="F3192" s="168">
        <v>11200</v>
      </c>
      <c r="G3192" s="221">
        <v>0.05</v>
      </c>
      <c r="H3192" s="222">
        <f t="shared" si="66"/>
        <v>10640</v>
      </c>
    </row>
    <row r="3193" spans="1:8" s="32" customFormat="1" ht="14.5" x14ac:dyDescent="0.25">
      <c r="A3193" s="167" t="s">
        <v>2268</v>
      </c>
      <c r="B3193" s="167" t="s">
        <v>2333</v>
      </c>
      <c r="C3193" s="167" t="s">
        <v>10309</v>
      </c>
      <c r="D3193" s="167" t="s">
        <v>10517</v>
      </c>
      <c r="E3193" s="167" t="s">
        <v>10518</v>
      </c>
      <c r="F3193" s="168">
        <v>11200</v>
      </c>
      <c r="G3193" s="221">
        <v>0.05</v>
      </c>
      <c r="H3193" s="222">
        <f t="shared" si="66"/>
        <v>10640</v>
      </c>
    </row>
    <row r="3194" spans="1:8" s="32" customFormat="1" ht="14.5" x14ac:dyDescent="0.25">
      <c r="A3194" s="167" t="s">
        <v>2268</v>
      </c>
      <c r="B3194" s="167" t="s">
        <v>2333</v>
      </c>
      <c r="C3194" s="167" t="s">
        <v>10309</v>
      </c>
      <c r="D3194" s="167" t="s">
        <v>10519</v>
      </c>
      <c r="E3194" s="167" t="s">
        <v>10520</v>
      </c>
      <c r="F3194" s="168">
        <v>26600</v>
      </c>
      <c r="G3194" s="221">
        <v>0.05</v>
      </c>
      <c r="H3194" s="222">
        <f t="shared" si="66"/>
        <v>25270</v>
      </c>
    </row>
    <row r="3195" spans="1:8" s="32" customFormat="1" ht="14.5" x14ac:dyDescent="0.25">
      <c r="A3195" s="167" t="s">
        <v>2268</v>
      </c>
      <c r="B3195" s="167" t="s">
        <v>2333</v>
      </c>
      <c r="C3195" s="167" t="s">
        <v>10309</v>
      </c>
      <c r="D3195" s="167" t="s">
        <v>10521</v>
      </c>
      <c r="E3195" s="167" t="s">
        <v>10522</v>
      </c>
      <c r="F3195" s="168">
        <v>26600</v>
      </c>
      <c r="G3195" s="221">
        <v>0.05</v>
      </c>
      <c r="H3195" s="222">
        <f t="shared" si="66"/>
        <v>25270</v>
      </c>
    </row>
    <row r="3196" spans="1:8" s="32" customFormat="1" ht="14.5" x14ac:dyDescent="0.25">
      <c r="A3196" s="167" t="s">
        <v>2268</v>
      </c>
      <c r="B3196" s="167" t="s">
        <v>2333</v>
      </c>
      <c r="C3196" s="167" t="s">
        <v>10309</v>
      </c>
      <c r="D3196" s="167" t="s">
        <v>10523</v>
      </c>
      <c r="E3196" s="167" t="s">
        <v>10524</v>
      </c>
      <c r="F3196" s="168">
        <v>44800</v>
      </c>
      <c r="G3196" s="221">
        <v>0.05</v>
      </c>
      <c r="H3196" s="222">
        <f t="shared" si="66"/>
        <v>42560</v>
      </c>
    </row>
    <row r="3197" spans="1:8" s="32" customFormat="1" ht="14.5" x14ac:dyDescent="0.25">
      <c r="A3197" s="167" t="s">
        <v>2268</v>
      </c>
      <c r="B3197" s="167" t="s">
        <v>2333</v>
      </c>
      <c r="C3197" s="167" t="s">
        <v>10309</v>
      </c>
      <c r="D3197" s="167" t="s">
        <v>10525</v>
      </c>
      <c r="E3197" s="167" t="s">
        <v>10526</v>
      </c>
      <c r="F3197" s="168">
        <v>44800</v>
      </c>
      <c r="G3197" s="221">
        <v>0.05</v>
      </c>
      <c r="H3197" s="222">
        <f t="shared" si="66"/>
        <v>42560</v>
      </c>
    </row>
    <row r="3198" spans="1:8" s="32" customFormat="1" ht="29" x14ac:dyDescent="0.25">
      <c r="A3198" s="167" t="s">
        <v>2268</v>
      </c>
      <c r="B3198" s="167" t="s">
        <v>2333</v>
      </c>
      <c r="C3198" s="167" t="s">
        <v>10309</v>
      </c>
      <c r="D3198" s="167" t="s">
        <v>10527</v>
      </c>
      <c r="E3198" s="167" t="s">
        <v>10528</v>
      </c>
      <c r="F3198" s="168">
        <v>12600</v>
      </c>
      <c r="G3198" s="221">
        <v>0.05</v>
      </c>
      <c r="H3198" s="222">
        <f t="shared" si="66"/>
        <v>11970</v>
      </c>
    </row>
    <row r="3199" spans="1:8" s="32" customFormat="1" ht="29" x14ac:dyDescent="0.25">
      <c r="A3199" s="167" t="s">
        <v>2268</v>
      </c>
      <c r="B3199" s="167" t="s">
        <v>2333</v>
      </c>
      <c r="C3199" s="167" t="s">
        <v>10309</v>
      </c>
      <c r="D3199" s="167" t="s">
        <v>10529</v>
      </c>
      <c r="E3199" s="167" t="s">
        <v>10530</v>
      </c>
      <c r="F3199" s="168">
        <v>12600</v>
      </c>
      <c r="G3199" s="221">
        <v>0.05</v>
      </c>
      <c r="H3199" s="222">
        <f t="shared" si="66"/>
        <v>11970</v>
      </c>
    </row>
    <row r="3200" spans="1:8" s="32" customFormat="1" ht="29" x14ac:dyDescent="0.25">
      <c r="A3200" s="167" t="s">
        <v>2268</v>
      </c>
      <c r="B3200" s="167" t="s">
        <v>2333</v>
      </c>
      <c r="C3200" s="167" t="s">
        <v>10309</v>
      </c>
      <c r="D3200" s="167" t="s">
        <v>10531</v>
      </c>
      <c r="E3200" s="167" t="s">
        <v>10532</v>
      </c>
      <c r="F3200" s="168">
        <v>30240</v>
      </c>
      <c r="G3200" s="221">
        <v>0.05</v>
      </c>
      <c r="H3200" s="222">
        <f t="shared" si="66"/>
        <v>28728</v>
      </c>
    </row>
    <row r="3201" spans="1:10" s="32" customFormat="1" ht="29" x14ac:dyDescent="0.25">
      <c r="A3201" s="167" t="s">
        <v>2268</v>
      </c>
      <c r="B3201" s="167" t="s">
        <v>2333</v>
      </c>
      <c r="C3201" s="167" t="s">
        <v>10309</v>
      </c>
      <c r="D3201" s="167" t="s">
        <v>10533</v>
      </c>
      <c r="E3201" s="167" t="s">
        <v>10534</v>
      </c>
      <c r="F3201" s="168">
        <v>30240</v>
      </c>
      <c r="G3201" s="221">
        <v>0.05</v>
      </c>
      <c r="H3201" s="222">
        <f t="shared" si="66"/>
        <v>28728</v>
      </c>
    </row>
    <row r="3202" spans="1:10" s="32" customFormat="1" ht="29" x14ac:dyDescent="0.25">
      <c r="A3202" s="167" t="s">
        <v>2268</v>
      </c>
      <c r="B3202" s="167" t="s">
        <v>2333</v>
      </c>
      <c r="C3202" s="167" t="s">
        <v>10309</v>
      </c>
      <c r="D3202" s="167" t="s">
        <v>10535</v>
      </c>
      <c r="E3202" s="167" t="s">
        <v>10536</v>
      </c>
      <c r="F3202" s="168">
        <v>50400</v>
      </c>
      <c r="G3202" s="221">
        <v>0.05</v>
      </c>
      <c r="H3202" s="222">
        <f t="shared" si="66"/>
        <v>47880</v>
      </c>
    </row>
    <row r="3203" spans="1:10" s="32" customFormat="1" ht="29" x14ac:dyDescent="0.25">
      <c r="A3203" s="167" t="s">
        <v>2268</v>
      </c>
      <c r="B3203" s="167" t="s">
        <v>2333</v>
      </c>
      <c r="C3203" s="167" t="s">
        <v>10309</v>
      </c>
      <c r="D3203" s="167" t="s">
        <v>10537</v>
      </c>
      <c r="E3203" s="167" t="s">
        <v>10538</v>
      </c>
      <c r="F3203" s="168">
        <v>50400</v>
      </c>
      <c r="G3203" s="221">
        <v>0.05</v>
      </c>
      <c r="H3203" s="222">
        <f t="shared" si="66"/>
        <v>47880</v>
      </c>
    </row>
    <row r="3204" spans="1:10" s="32" customFormat="1" ht="14.5" x14ac:dyDescent="0.25">
      <c r="A3204" s="167" t="s">
        <v>2268</v>
      </c>
      <c r="B3204" s="167" t="s">
        <v>2333</v>
      </c>
      <c r="C3204" s="167" t="s">
        <v>10309</v>
      </c>
      <c r="D3204" s="167" t="s">
        <v>10539</v>
      </c>
      <c r="E3204" s="167" t="s">
        <v>12157</v>
      </c>
      <c r="F3204" s="168">
        <v>19200</v>
      </c>
      <c r="G3204" s="221">
        <v>0.05</v>
      </c>
      <c r="H3204" s="222">
        <f t="shared" si="66"/>
        <v>18240</v>
      </c>
      <c r="J3204" s="186"/>
    </row>
    <row r="3205" spans="1:10" s="32" customFormat="1" ht="14.5" x14ac:dyDescent="0.25">
      <c r="A3205" s="167" t="s">
        <v>2268</v>
      </c>
      <c r="B3205" s="167" t="s">
        <v>2333</v>
      </c>
      <c r="C3205" s="167" t="s">
        <v>10309</v>
      </c>
      <c r="D3205" s="167" t="s">
        <v>10540</v>
      </c>
      <c r="E3205" s="167" t="s">
        <v>12158</v>
      </c>
      <c r="F3205" s="168">
        <v>19200</v>
      </c>
      <c r="G3205" s="221">
        <v>0.05</v>
      </c>
      <c r="H3205" s="222">
        <f t="shared" si="66"/>
        <v>18240</v>
      </c>
      <c r="J3205" s="186"/>
    </row>
    <row r="3206" spans="1:10" s="32" customFormat="1" ht="14.5" x14ac:dyDescent="0.25">
      <c r="A3206" s="167" t="s">
        <v>2268</v>
      </c>
      <c r="B3206" s="167" t="s">
        <v>2333</v>
      </c>
      <c r="C3206" s="167" t="s">
        <v>10309</v>
      </c>
      <c r="D3206" s="167" t="s">
        <v>10541</v>
      </c>
      <c r="E3206" s="167" t="s">
        <v>12159</v>
      </c>
      <c r="F3206" s="168">
        <v>45600</v>
      </c>
      <c r="G3206" s="221">
        <v>0.05</v>
      </c>
      <c r="H3206" s="222">
        <f t="shared" si="66"/>
        <v>43320</v>
      </c>
      <c r="J3206" s="186"/>
    </row>
    <row r="3207" spans="1:10" s="32" customFormat="1" ht="14.5" x14ac:dyDescent="0.25">
      <c r="A3207" s="167" t="s">
        <v>2268</v>
      </c>
      <c r="B3207" s="167" t="s">
        <v>2333</v>
      </c>
      <c r="C3207" s="167" t="s">
        <v>10309</v>
      </c>
      <c r="D3207" s="167" t="s">
        <v>10542</v>
      </c>
      <c r="E3207" s="167" t="s">
        <v>12160</v>
      </c>
      <c r="F3207" s="168">
        <v>45600</v>
      </c>
      <c r="G3207" s="221">
        <v>0.05</v>
      </c>
      <c r="H3207" s="222">
        <f t="shared" si="66"/>
        <v>43320</v>
      </c>
      <c r="J3207" s="186"/>
    </row>
    <row r="3208" spans="1:10" s="32" customFormat="1" ht="14.5" x14ac:dyDescent="0.25">
      <c r="A3208" s="167" t="s">
        <v>2268</v>
      </c>
      <c r="B3208" s="167" t="s">
        <v>2333</v>
      </c>
      <c r="C3208" s="167" t="s">
        <v>10309</v>
      </c>
      <c r="D3208" s="167" t="s">
        <v>10543</v>
      </c>
      <c r="E3208" s="167" t="s">
        <v>12161</v>
      </c>
      <c r="F3208" s="168">
        <v>76800</v>
      </c>
      <c r="G3208" s="221">
        <v>0.05</v>
      </c>
      <c r="H3208" s="222">
        <f t="shared" si="66"/>
        <v>72960</v>
      </c>
      <c r="J3208" s="186"/>
    </row>
    <row r="3209" spans="1:10" s="32" customFormat="1" ht="14.5" x14ac:dyDescent="0.25">
      <c r="A3209" s="167" t="s">
        <v>2268</v>
      </c>
      <c r="B3209" s="167" t="s">
        <v>2333</v>
      </c>
      <c r="C3209" s="167" t="s">
        <v>10309</v>
      </c>
      <c r="D3209" s="167" t="s">
        <v>10544</v>
      </c>
      <c r="E3209" s="167" t="s">
        <v>12162</v>
      </c>
      <c r="F3209" s="168">
        <v>76800</v>
      </c>
      <c r="G3209" s="221">
        <v>0.05</v>
      </c>
      <c r="H3209" s="222">
        <f t="shared" si="66"/>
        <v>72960</v>
      </c>
      <c r="J3209" s="186"/>
    </row>
    <row r="3210" spans="1:10" s="32" customFormat="1" ht="29" x14ac:dyDescent="0.25">
      <c r="A3210" s="167" t="s">
        <v>2268</v>
      </c>
      <c r="B3210" s="167" t="s">
        <v>2333</v>
      </c>
      <c r="C3210" s="167" t="s">
        <v>10309</v>
      </c>
      <c r="D3210" s="167" t="s">
        <v>10545</v>
      </c>
      <c r="E3210" s="167" t="s">
        <v>12169</v>
      </c>
      <c r="F3210" s="168">
        <v>21600</v>
      </c>
      <c r="G3210" s="221">
        <v>0.05</v>
      </c>
      <c r="H3210" s="222">
        <f t="shared" si="66"/>
        <v>20520</v>
      </c>
      <c r="J3210" s="186"/>
    </row>
    <row r="3211" spans="1:10" s="32" customFormat="1" ht="29" x14ac:dyDescent="0.25">
      <c r="A3211" s="167" t="s">
        <v>2268</v>
      </c>
      <c r="B3211" s="167" t="s">
        <v>2333</v>
      </c>
      <c r="C3211" s="167" t="s">
        <v>10309</v>
      </c>
      <c r="D3211" s="167" t="s">
        <v>10546</v>
      </c>
      <c r="E3211" s="167" t="s">
        <v>12170</v>
      </c>
      <c r="F3211" s="168">
        <v>21600</v>
      </c>
      <c r="G3211" s="221">
        <v>0.05</v>
      </c>
      <c r="H3211" s="222">
        <f t="shared" si="66"/>
        <v>20520</v>
      </c>
      <c r="J3211" s="186"/>
    </row>
    <row r="3212" spans="1:10" s="32" customFormat="1" ht="29" x14ac:dyDescent="0.25">
      <c r="A3212" s="167" t="s">
        <v>2268</v>
      </c>
      <c r="B3212" s="167" t="s">
        <v>2333</v>
      </c>
      <c r="C3212" s="167" t="s">
        <v>10309</v>
      </c>
      <c r="D3212" s="167" t="s">
        <v>10547</v>
      </c>
      <c r="E3212" s="167" t="s">
        <v>12171</v>
      </c>
      <c r="F3212" s="168">
        <v>51840</v>
      </c>
      <c r="G3212" s="221">
        <v>0.05</v>
      </c>
      <c r="H3212" s="222">
        <f t="shared" si="66"/>
        <v>49248</v>
      </c>
      <c r="J3212" s="186"/>
    </row>
    <row r="3213" spans="1:10" s="32" customFormat="1" ht="29" x14ac:dyDescent="0.25">
      <c r="A3213" s="167" t="s">
        <v>2268</v>
      </c>
      <c r="B3213" s="167" t="s">
        <v>2333</v>
      </c>
      <c r="C3213" s="167" t="s">
        <v>10309</v>
      </c>
      <c r="D3213" s="167" t="s">
        <v>10548</v>
      </c>
      <c r="E3213" s="167" t="s">
        <v>12172</v>
      </c>
      <c r="F3213" s="168">
        <v>51840</v>
      </c>
      <c r="G3213" s="221">
        <v>0.05</v>
      </c>
      <c r="H3213" s="222">
        <f t="shared" si="66"/>
        <v>49248</v>
      </c>
      <c r="J3213" s="186"/>
    </row>
    <row r="3214" spans="1:10" s="32" customFormat="1" ht="29" x14ac:dyDescent="0.25">
      <c r="A3214" s="167" t="s">
        <v>2268</v>
      </c>
      <c r="B3214" s="167" t="s">
        <v>2333</v>
      </c>
      <c r="C3214" s="167" t="s">
        <v>10309</v>
      </c>
      <c r="D3214" s="167" t="s">
        <v>10549</v>
      </c>
      <c r="E3214" s="167" t="s">
        <v>12173</v>
      </c>
      <c r="F3214" s="168">
        <v>86400</v>
      </c>
      <c r="G3214" s="221">
        <v>0.05</v>
      </c>
      <c r="H3214" s="222">
        <f t="shared" si="66"/>
        <v>82080</v>
      </c>
      <c r="J3214" s="186"/>
    </row>
    <row r="3215" spans="1:10" s="32" customFormat="1" ht="29" x14ac:dyDescent="0.25">
      <c r="A3215" s="167" t="s">
        <v>2268</v>
      </c>
      <c r="B3215" s="167" t="s">
        <v>2333</v>
      </c>
      <c r="C3215" s="167" t="s">
        <v>10309</v>
      </c>
      <c r="D3215" s="167" t="s">
        <v>10550</v>
      </c>
      <c r="E3215" s="167" t="s">
        <v>12174</v>
      </c>
      <c r="F3215" s="168">
        <v>86400</v>
      </c>
      <c r="G3215" s="221">
        <v>0.05</v>
      </c>
      <c r="H3215" s="222">
        <f t="shared" si="66"/>
        <v>82080</v>
      </c>
      <c r="J3215" s="186"/>
    </row>
    <row r="3216" spans="1:10" s="48" customFormat="1" ht="14.5" x14ac:dyDescent="0.25">
      <c r="A3216" s="26" t="s">
        <v>2268</v>
      </c>
      <c r="B3216" s="26" t="s">
        <v>2333</v>
      </c>
      <c r="C3216" s="26" t="s">
        <v>10</v>
      </c>
      <c r="D3216" s="26" t="s">
        <v>2396</v>
      </c>
      <c r="E3216" s="26" t="s">
        <v>2397</v>
      </c>
      <c r="F3216" s="45">
        <v>4000</v>
      </c>
      <c r="G3216" s="221">
        <v>0.05</v>
      </c>
      <c r="H3216" s="222">
        <f t="shared" si="66"/>
        <v>3800</v>
      </c>
      <c r="I3216" s="46" t="s">
        <v>6185</v>
      </c>
      <c r="J3216" s="54"/>
    </row>
    <row r="3217" spans="1:255" s="48" customFormat="1" ht="14.5" x14ac:dyDescent="0.25">
      <c r="A3217" s="26" t="s">
        <v>2268</v>
      </c>
      <c r="B3217" s="26" t="s">
        <v>2333</v>
      </c>
      <c r="C3217" s="26" t="s">
        <v>10</v>
      </c>
      <c r="D3217" s="26" t="s">
        <v>2378</v>
      </c>
      <c r="E3217" s="26" t="s">
        <v>2379</v>
      </c>
      <c r="F3217" s="45">
        <v>9600</v>
      </c>
      <c r="G3217" s="221">
        <v>0.05</v>
      </c>
      <c r="H3217" s="222">
        <f t="shared" si="66"/>
        <v>9120</v>
      </c>
      <c r="I3217" s="46" t="s">
        <v>6185</v>
      </c>
      <c r="J3217" s="54"/>
    </row>
    <row r="3218" spans="1:255" s="48" customFormat="1" ht="14.5" x14ac:dyDescent="0.25">
      <c r="A3218" s="26" t="s">
        <v>2268</v>
      </c>
      <c r="B3218" s="26" t="s">
        <v>2333</v>
      </c>
      <c r="C3218" s="26" t="s">
        <v>10</v>
      </c>
      <c r="D3218" s="26" t="s">
        <v>2358</v>
      </c>
      <c r="E3218" s="26" t="s">
        <v>2359</v>
      </c>
      <c r="F3218" s="45">
        <v>6400</v>
      </c>
      <c r="G3218" s="221">
        <v>0.05</v>
      </c>
      <c r="H3218" s="222">
        <f t="shared" si="66"/>
        <v>6080</v>
      </c>
      <c r="I3218" s="46" t="s">
        <v>6185</v>
      </c>
      <c r="J3218" s="54"/>
    </row>
    <row r="3219" spans="1:255" s="48" customFormat="1" ht="14.5" x14ac:dyDescent="0.25">
      <c r="A3219" s="26" t="s">
        <v>2268</v>
      </c>
      <c r="B3219" s="26" t="s">
        <v>2333</v>
      </c>
      <c r="C3219" s="26" t="s">
        <v>10</v>
      </c>
      <c r="D3219" s="26" t="s">
        <v>2356</v>
      </c>
      <c r="E3219" s="26" t="s">
        <v>2357</v>
      </c>
      <c r="F3219" s="45">
        <v>15360</v>
      </c>
      <c r="G3219" s="221">
        <v>0.05</v>
      </c>
      <c r="H3219" s="222">
        <f t="shared" ref="H3219:H3251" si="67">SUM(F3219*0.95)</f>
        <v>14592</v>
      </c>
      <c r="I3219" s="46" t="s">
        <v>6185</v>
      </c>
      <c r="J3219" s="54"/>
    </row>
    <row r="3220" spans="1:255" s="48" customFormat="1" ht="14.5" x14ac:dyDescent="0.25">
      <c r="A3220" s="26" t="s">
        <v>2268</v>
      </c>
      <c r="B3220" s="26" t="s">
        <v>2333</v>
      </c>
      <c r="C3220" s="26" t="s">
        <v>10</v>
      </c>
      <c r="D3220" s="26" t="s">
        <v>2374</v>
      </c>
      <c r="E3220" s="26" t="s">
        <v>2375</v>
      </c>
      <c r="F3220" s="45">
        <v>9600</v>
      </c>
      <c r="G3220" s="221">
        <v>0.05</v>
      </c>
      <c r="H3220" s="222">
        <f t="shared" si="67"/>
        <v>9120</v>
      </c>
      <c r="I3220" s="46" t="s">
        <v>6185</v>
      </c>
      <c r="J3220" s="54"/>
    </row>
    <row r="3221" spans="1:255" s="48" customFormat="1" ht="14.5" x14ac:dyDescent="0.25">
      <c r="A3221" s="26" t="s">
        <v>2268</v>
      </c>
      <c r="B3221" s="26" t="s">
        <v>2333</v>
      </c>
      <c r="C3221" s="26" t="s">
        <v>10</v>
      </c>
      <c r="D3221" s="26" t="s">
        <v>2372</v>
      </c>
      <c r="E3221" s="26" t="s">
        <v>2373</v>
      </c>
      <c r="F3221" s="45">
        <v>23040</v>
      </c>
      <c r="G3221" s="221">
        <v>0.05</v>
      </c>
      <c r="H3221" s="222">
        <f t="shared" si="67"/>
        <v>21888</v>
      </c>
      <c r="I3221" s="46" t="s">
        <v>6185</v>
      </c>
      <c r="J3221" s="54"/>
    </row>
    <row r="3222" spans="1:255" s="48" customFormat="1" ht="14.5" x14ac:dyDescent="0.25">
      <c r="A3222" s="26" t="s">
        <v>2268</v>
      </c>
      <c r="B3222" s="26" t="s">
        <v>2333</v>
      </c>
      <c r="C3222" s="26" t="s">
        <v>10</v>
      </c>
      <c r="D3222" s="26" t="s">
        <v>2394</v>
      </c>
      <c r="E3222" s="26" t="s">
        <v>2395</v>
      </c>
      <c r="F3222" s="45">
        <v>16800</v>
      </c>
      <c r="G3222" s="221">
        <v>0.05</v>
      </c>
      <c r="H3222" s="222">
        <f t="shared" si="67"/>
        <v>15960</v>
      </c>
      <c r="I3222" s="46" t="s">
        <v>6185</v>
      </c>
      <c r="J3222" s="54"/>
    </row>
    <row r="3223" spans="1:255" s="48" customFormat="1" ht="14.5" x14ac:dyDescent="0.25">
      <c r="A3223" s="26" t="s">
        <v>2268</v>
      </c>
      <c r="B3223" s="26" t="s">
        <v>2333</v>
      </c>
      <c r="C3223" s="26" t="s">
        <v>10</v>
      </c>
      <c r="D3223" s="26" t="s">
        <v>2392</v>
      </c>
      <c r="E3223" s="26" t="s">
        <v>2393</v>
      </c>
      <c r="F3223" s="45">
        <v>40320</v>
      </c>
      <c r="G3223" s="221">
        <v>0.05</v>
      </c>
      <c r="H3223" s="222">
        <f t="shared" si="67"/>
        <v>38304</v>
      </c>
      <c r="I3223" s="46" t="s">
        <v>6185</v>
      </c>
      <c r="J3223" s="54"/>
    </row>
    <row r="3224" spans="1:255" s="48" customFormat="1" ht="14.5" x14ac:dyDescent="0.25">
      <c r="A3224" s="26" t="s">
        <v>2268</v>
      </c>
      <c r="B3224" s="26" t="s">
        <v>2333</v>
      </c>
      <c r="C3224" s="26" t="s">
        <v>10</v>
      </c>
      <c r="D3224" s="26" t="s">
        <v>2350</v>
      </c>
      <c r="E3224" s="26" t="s">
        <v>2351</v>
      </c>
      <c r="F3224" s="45">
        <v>29600</v>
      </c>
      <c r="G3224" s="221">
        <v>0.05</v>
      </c>
      <c r="H3224" s="222">
        <f t="shared" si="67"/>
        <v>28120</v>
      </c>
      <c r="I3224" s="46" t="s">
        <v>6185</v>
      </c>
      <c r="J3224" s="54"/>
    </row>
    <row r="3225" spans="1:255" s="48" customFormat="1" ht="14.5" x14ac:dyDescent="0.25">
      <c r="A3225" s="26" t="s">
        <v>2268</v>
      </c>
      <c r="B3225" s="26" t="s">
        <v>2333</v>
      </c>
      <c r="C3225" s="26" t="s">
        <v>10</v>
      </c>
      <c r="D3225" s="26" t="s">
        <v>2348</v>
      </c>
      <c r="E3225" s="26" t="s">
        <v>2349</v>
      </c>
      <c r="F3225" s="45">
        <v>71040</v>
      </c>
      <c r="G3225" s="221">
        <v>0.05</v>
      </c>
      <c r="H3225" s="222">
        <f t="shared" si="67"/>
        <v>67488</v>
      </c>
      <c r="I3225" s="46" t="s">
        <v>6185</v>
      </c>
      <c r="J3225" s="54"/>
    </row>
    <row r="3226" spans="1:255" s="48" customFormat="1" ht="14.5" x14ac:dyDescent="0.25">
      <c r="A3226" s="26" t="s">
        <v>2268</v>
      </c>
      <c r="B3226" s="26" t="s">
        <v>2333</v>
      </c>
      <c r="C3226" s="26" t="s">
        <v>10</v>
      </c>
      <c r="D3226" s="26" t="s">
        <v>2366</v>
      </c>
      <c r="E3226" s="26" t="s">
        <v>2367</v>
      </c>
      <c r="F3226" s="45">
        <v>60000</v>
      </c>
      <c r="G3226" s="221">
        <v>0.05</v>
      </c>
      <c r="H3226" s="222">
        <f t="shared" si="67"/>
        <v>57000</v>
      </c>
      <c r="I3226" s="46" t="s">
        <v>6185</v>
      </c>
      <c r="J3226" s="54"/>
    </row>
    <row r="3227" spans="1:255" s="48" customFormat="1" ht="14.5" x14ac:dyDescent="0.25">
      <c r="A3227" s="26" t="s">
        <v>2268</v>
      </c>
      <c r="B3227" s="26" t="s">
        <v>2333</v>
      </c>
      <c r="C3227" s="26" t="s">
        <v>10</v>
      </c>
      <c r="D3227" s="26" t="s">
        <v>2364</v>
      </c>
      <c r="E3227" s="26" t="s">
        <v>2365</v>
      </c>
      <c r="F3227" s="45">
        <v>144000</v>
      </c>
      <c r="G3227" s="221">
        <v>0.05</v>
      </c>
      <c r="H3227" s="222">
        <f t="shared" si="67"/>
        <v>136800</v>
      </c>
      <c r="I3227" s="46" t="s">
        <v>6185</v>
      </c>
      <c r="J3227" s="54"/>
    </row>
    <row r="3228" spans="1:255" s="48" customFormat="1" ht="14.5" x14ac:dyDescent="0.25">
      <c r="A3228" s="26" t="s">
        <v>2268</v>
      </c>
      <c r="B3228" s="26" t="s">
        <v>2333</v>
      </c>
      <c r="C3228" s="26" t="s">
        <v>10</v>
      </c>
      <c r="D3228" s="26" t="s">
        <v>2386</v>
      </c>
      <c r="E3228" s="26" t="s">
        <v>2387</v>
      </c>
      <c r="F3228" s="45">
        <v>84000</v>
      </c>
      <c r="G3228" s="221">
        <v>0.05</v>
      </c>
      <c r="H3228" s="222">
        <f t="shared" si="67"/>
        <v>79800</v>
      </c>
      <c r="I3228" s="46" t="s">
        <v>6185</v>
      </c>
      <c r="J3228" s="54"/>
    </row>
    <row r="3229" spans="1:255" s="48" customFormat="1" ht="14.5" x14ac:dyDescent="0.25">
      <c r="A3229" s="26" t="s">
        <v>2268</v>
      </c>
      <c r="B3229" s="26" t="s">
        <v>2333</v>
      </c>
      <c r="C3229" s="26" t="s">
        <v>10</v>
      </c>
      <c r="D3229" s="26" t="s">
        <v>2384</v>
      </c>
      <c r="E3229" s="26" t="s">
        <v>2385</v>
      </c>
      <c r="F3229" s="45">
        <v>201600</v>
      </c>
      <c r="G3229" s="221">
        <v>0.05</v>
      </c>
      <c r="H3229" s="222">
        <f t="shared" si="67"/>
        <v>191520</v>
      </c>
      <c r="I3229" s="46" t="s">
        <v>6185</v>
      </c>
      <c r="J3229" s="54"/>
    </row>
    <row r="3230" spans="1:255" s="48" customFormat="1" ht="14.5" x14ac:dyDescent="0.25">
      <c r="A3230" s="26" t="s">
        <v>2268</v>
      </c>
      <c r="B3230" s="26" t="s">
        <v>2333</v>
      </c>
      <c r="C3230" s="26" t="s">
        <v>10</v>
      </c>
      <c r="D3230" s="26" t="s">
        <v>2342</v>
      </c>
      <c r="E3230" s="26" t="s">
        <v>2343</v>
      </c>
      <c r="F3230" s="45">
        <v>124000</v>
      </c>
      <c r="G3230" s="221">
        <v>0.05</v>
      </c>
      <c r="H3230" s="222">
        <f t="shared" si="67"/>
        <v>117800</v>
      </c>
      <c r="I3230" s="46" t="s">
        <v>6185</v>
      </c>
      <c r="J3230" s="54"/>
    </row>
    <row r="3231" spans="1:255" s="48" customFormat="1" ht="14.5" x14ac:dyDescent="0.25">
      <c r="A3231" s="26" t="s">
        <v>2268</v>
      </c>
      <c r="B3231" s="26" t="s">
        <v>2333</v>
      </c>
      <c r="C3231" s="26" t="s">
        <v>10</v>
      </c>
      <c r="D3231" s="26" t="s">
        <v>2340</v>
      </c>
      <c r="E3231" s="26" t="s">
        <v>2341</v>
      </c>
      <c r="F3231" s="45">
        <v>297600</v>
      </c>
      <c r="G3231" s="221">
        <v>0.05</v>
      </c>
      <c r="H3231" s="222">
        <f t="shared" si="67"/>
        <v>282720</v>
      </c>
      <c r="I3231" s="46" t="s">
        <v>6185</v>
      </c>
      <c r="J3231" s="54"/>
      <c r="IR3231" s="32"/>
      <c r="IS3231" s="32"/>
      <c r="IT3231" s="32"/>
      <c r="IU3231" s="32"/>
    </row>
    <row r="3232" spans="1:255" s="48" customFormat="1" ht="14.5" x14ac:dyDescent="0.25">
      <c r="A3232" s="26" t="s">
        <v>2268</v>
      </c>
      <c r="B3232" s="26" t="s">
        <v>2608</v>
      </c>
      <c r="C3232" s="26" t="s">
        <v>195</v>
      </c>
      <c r="D3232" s="26" t="s">
        <v>2923</v>
      </c>
      <c r="E3232" s="26" t="s">
        <v>2924</v>
      </c>
      <c r="F3232" s="45">
        <v>540</v>
      </c>
      <c r="G3232" s="221">
        <v>0.05</v>
      </c>
      <c r="H3232" s="222">
        <f t="shared" si="67"/>
        <v>513</v>
      </c>
      <c r="I3232" s="46" t="s">
        <v>10760</v>
      </c>
      <c r="J3232" s="47"/>
    </row>
    <row r="3233" spans="1:255" s="48" customFormat="1" ht="14.5" x14ac:dyDescent="0.25">
      <c r="A3233" s="26" t="s">
        <v>2268</v>
      </c>
      <c r="B3233" s="26" t="s">
        <v>2608</v>
      </c>
      <c r="C3233" s="26" t="s">
        <v>195</v>
      </c>
      <c r="D3233" s="26" t="s">
        <v>2921</v>
      </c>
      <c r="E3233" s="26" t="s">
        <v>2922</v>
      </c>
      <c r="F3233" s="45">
        <v>1300</v>
      </c>
      <c r="G3233" s="221">
        <v>0.05</v>
      </c>
      <c r="H3233" s="222">
        <f t="shared" si="67"/>
        <v>1235</v>
      </c>
      <c r="I3233" s="46" t="s">
        <v>10760</v>
      </c>
      <c r="J3233" s="47"/>
    </row>
    <row r="3234" spans="1:255" s="32" customFormat="1" ht="14.5" x14ac:dyDescent="0.25">
      <c r="A3234" s="38" t="s">
        <v>2268</v>
      </c>
      <c r="B3234" s="38" t="s">
        <v>2608</v>
      </c>
      <c r="C3234" s="38" t="s">
        <v>7177</v>
      </c>
      <c r="D3234" s="38" t="s">
        <v>7524</v>
      </c>
      <c r="E3234" s="38" t="s">
        <v>7525</v>
      </c>
      <c r="F3234" s="116">
        <v>540</v>
      </c>
      <c r="G3234" s="221">
        <v>0.05</v>
      </c>
      <c r="H3234" s="222">
        <f t="shared" si="67"/>
        <v>513</v>
      </c>
      <c r="I3234" s="38"/>
      <c r="J3234" s="61"/>
    </row>
    <row r="3235" spans="1:255" s="32" customFormat="1" ht="14.5" x14ac:dyDescent="0.25">
      <c r="A3235" s="38" t="s">
        <v>2268</v>
      </c>
      <c r="B3235" s="38" t="s">
        <v>2608</v>
      </c>
      <c r="C3235" s="38" t="s">
        <v>7177</v>
      </c>
      <c r="D3235" s="38" t="s">
        <v>7526</v>
      </c>
      <c r="E3235" s="38" t="s">
        <v>7527</v>
      </c>
      <c r="F3235" s="116">
        <v>540</v>
      </c>
      <c r="G3235" s="221">
        <v>0.05</v>
      </c>
      <c r="H3235" s="222">
        <f t="shared" si="67"/>
        <v>513</v>
      </c>
      <c r="I3235" s="38"/>
      <c r="J3235" s="61"/>
    </row>
    <row r="3236" spans="1:255" s="32" customFormat="1" ht="14.5" x14ac:dyDescent="0.25">
      <c r="A3236" s="38" t="s">
        <v>2268</v>
      </c>
      <c r="B3236" s="38" t="s">
        <v>2608</v>
      </c>
      <c r="C3236" s="38" t="s">
        <v>7177</v>
      </c>
      <c r="D3236" s="38" t="s">
        <v>7528</v>
      </c>
      <c r="E3236" s="38" t="s">
        <v>7529</v>
      </c>
      <c r="F3236" s="116">
        <v>1300</v>
      </c>
      <c r="G3236" s="221">
        <v>0.05</v>
      </c>
      <c r="H3236" s="222">
        <f t="shared" si="67"/>
        <v>1235</v>
      </c>
      <c r="I3236" s="38"/>
      <c r="J3236" s="61"/>
    </row>
    <row r="3237" spans="1:255" s="32" customFormat="1" ht="14.5" x14ac:dyDescent="0.25">
      <c r="A3237" s="38" t="s">
        <v>2268</v>
      </c>
      <c r="B3237" s="38" t="s">
        <v>2608</v>
      </c>
      <c r="C3237" s="38" t="s">
        <v>7177</v>
      </c>
      <c r="D3237" s="38" t="s">
        <v>7530</v>
      </c>
      <c r="E3237" s="38" t="s">
        <v>7531</v>
      </c>
      <c r="F3237" s="116">
        <v>1300</v>
      </c>
      <c r="G3237" s="221">
        <v>0.05</v>
      </c>
      <c r="H3237" s="222">
        <f t="shared" si="67"/>
        <v>1235</v>
      </c>
      <c r="I3237" s="38"/>
      <c r="J3237" s="61"/>
    </row>
    <row r="3238" spans="1:255" s="32" customFormat="1" ht="14.5" x14ac:dyDescent="0.25">
      <c r="A3238" s="38" t="s">
        <v>2268</v>
      </c>
      <c r="B3238" s="38" t="s">
        <v>2608</v>
      </c>
      <c r="C3238" s="38" t="s">
        <v>7180</v>
      </c>
      <c r="D3238" s="38" t="s">
        <v>7532</v>
      </c>
      <c r="E3238" s="38" t="s">
        <v>7533</v>
      </c>
      <c r="F3238" s="116">
        <v>1140</v>
      </c>
      <c r="G3238" s="221">
        <v>0.05</v>
      </c>
      <c r="H3238" s="222">
        <f t="shared" si="67"/>
        <v>1083</v>
      </c>
      <c r="I3238" s="38"/>
      <c r="J3238" s="61"/>
    </row>
    <row r="3239" spans="1:255" s="32" customFormat="1" ht="14.5" x14ac:dyDescent="0.25">
      <c r="A3239" s="38" t="s">
        <v>2268</v>
      </c>
      <c r="B3239" s="38" t="s">
        <v>2608</v>
      </c>
      <c r="C3239" s="38" t="s">
        <v>7180</v>
      </c>
      <c r="D3239" s="38" t="s">
        <v>7534</v>
      </c>
      <c r="E3239" s="38" t="s">
        <v>7535</v>
      </c>
      <c r="F3239" s="116">
        <v>1140</v>
      </c>
      <c r="G3239" s="221">
        <v>0.05</v>
      </c>
      <c r="H3239" s="222">
        <f t="shared" si="67"/>
        <v>1083</v>
      </c>
      <c r="I3239" s="38"/>
      <c r="J3239" s="61"/>
    </row>
    <row r="3240" spans="1:255" s="32" customFormat="1" ht="14.5" x14ac:dyDescent="0.25">
      <c r="A3240" s="38" t="s">
        <v>2268</v>
      </c>
      <c r="B3240" s="38" t="s">
        <v>2608</v>
      </c>
      <c r="C3240" s="38" t="s">
        <v>7180</v>
      </c>
      <c r="D3240" s="38" t="s">
        <v>7536</v>
      </c>
      <c r="E3240" s="38" t="s">
        <v>7537</v>
      </c>
      <c r="F3240" s="116">
        <v>2740</v>
      </c>
      <c r="G3240" s="221">
        <v>0.05</v>
      </c>
      <c r="H3240" s="222">
        <f t="shared" si="67"/>
        <v>2603</v>
      </c>
      <c r="I3240" s="38"/>
      <c r="J3240" s="61"/>
    </row>
    <row r="3241" spans="1:255" s="32" customFormat="1" ht="14.5" x14ac:dyDescent="0.25">
      <c r="A3241" s="38" t="s">
        <v>2268</v>
      </c>
      <c r="B3241" s="38" t="s">
        <v>2608</v>
      </c>
      <c r="C3241" s="38" t="s">
        <v>7180</v>
      </c>
      <c r="D3241" s="38" t="s">
        <v>7538</v>
      </c>
      <c r="E3241" s="38" t="s">
        <v>7539</v>
      </c>
      <c r="F3241" s="116">
        <v>2740</v>
      </c>
      <c r="G3241" s="221">
        <v>0.05</v>
      </c>
      <c r="H3241" s="222">
        <f t="shared" si="67"/>
        <v>2603</v>
      </c>
      <c r="I3241" s="38"/>
      <c r="J3241" s="61"/>
    </row>
    <row r="3242" spans="1:255" s="48" customFormat="1" ht="14.5" x14ac:dyDescent="0.25">
      <c r="A3242" s="26" t="s">
        <v>2268</v>
      </c>
      <c r="B3242" s="26" t="s">
        <v>2608</v>
      </c>
      <c r="C3242" s="26" t="s">
        <v>110</v>
      </c>
      <c r="D3242" s="26" t="s">
        <v>2615</v>
      </c>
      <c r="E3242" s="26" t="s">
        <v>2616</v>
      </c>
      <c r="F3242" s="45">
        <v>1450</v>
      </c>
      <c r="G3242" s="221">
        <v>0.05</v>
      </c>
      <c r="H3242" s="222">
        <f t="shared" si="67"/>
        <v>1377.5</v>
      </c>
      <c r="I3242" s="46" t="s">
        <v>5537</v>
      </c>
      <c r="J3242" s="47"/>
    </row>
    <row r="3243" spans="1:255" s="48" customFormat="1" ht="14.5" x14ac:dyDescent="0.25">
      <c r="A3243" s="26" t="s">
        <v>2268</v>
      </c>
      <c r="B3243" s="26" t="s">
        <v>2608</v>
      </c>
      <c r="C3243" s="26" t="s">
        <v>123</v>
      </c>
      <c r="D3243" s="26" t="s">
        <v>2659</v>
      </c>
      <c r="E3243" s="26" t="s">
        <v>2660</v>
      </c>
      <c r="F3243" s="45">
        <v>1900</v>
      </c>
      <c r="G3243" s="221">
        <v>0.05</v>
      </c>
      <c r="H3243" s="222">
        <f t="shared" si="67"/>
        <v>1805</v>
      </c>
      <c r="I3243" s="46" t="s">
        <v>5537</v>
      </c>
      <c r="J3243" s="47"/>
    </row>
    <row r="3244" spans="1:255" s="48" customFormat="1" ht="14.5" x14ac:dyDescent="0.25">
      <c r="A3244" s="26" t="s">
        <v>2268</v>
      </c>
      <c r="B3244" s="26" t="s">
        <v>2608</v>
      </c>
      <c r="C3244" s="26" t="s">
        <v>136</v>
      </c>
      <c r="D3244" s="26" t="s">
        <v>2697</v>
      </c>
      <c r="E3244" s="26" t="s">
        <v>2698</v>
      </c>
      <c r="F3244" s="45">
        <v>1680</v>
      </c>
      <c r="G3244" s="221">
        <v>0.05</v>
      </c>
      <c r="H3244" s="222">
        <f t="shared" si="67"/>
        <v>1596</v>
      </c>
      <c r="I3244" s="46"/>
      <c r="J3244" s="47"/>
    </row>
    <row r="3245" spans="1:255" s="48" customFormat="1" ht="14.5" x14ac:dyDescent="0.25">
      <c r="A3245" s="26" t="s">
        <v>2268</v>
      </c>
      <c r="B3245" s="26" t="s">
        <v>2608</v>
      </c>
      <c r="C3245" s="26" t="s">
        <v>136</v>
      </c>
      <c r="D3245" s="26" t="s">
        <v>2703</v>
      </c>
      <c r="E3245" s="26" t="s">
        <v>2704</v>
      </c>
      <c r="F3245" s="45">
        <v>1680</v>
      </c>
      <c r="G3245" s="221">
        <v>0.05</v>
      </c>
      <c r="H3245" s="222">
        <f t="shared" si="67"/>
        <v>1596</v>
      </c>
      <c r="I3245" s="46"/>
      <c r="J3245" s="47"/>
    </row>
    <row r="3246" spans="1:255" s="48" customFormat="1" ht="14.5" x14ac:dyDescent="0.25">
      <c r="A3246" s="26" t="s">
        <v>2268</v>
      </c>
      <c r="B3246" s="26" t="s">
        <v>2608</v>
      </c>
      <c r="C3246" s="26" t="s">
        <v>136</v>
      </c>
      <c r="D3246" s="26" t="s">
        <v>2699</v>
      </c>
      <c r="E3246" s="26" t="s">
        <v>2700</v>
      </c>
      <c r="F3246" s="45">
        <v>4030</v>
      </c>
      <c r="G3246" s="221">
        <v>0.05</v>
      </c>
      <c r="H3246" s="222">
        <f t="shared" si="67"/>
        <v>3828.5</v>
      </c>
      <c r="I3246" s="46"/>
      <c r="J3246" s="47"/>
    </row>
    <row r="3247" spans="1:255" s="48" customFormat="1" ht="14.5" x14ac:dyDescent="0.25">
      <c r="A3247" s="26" t="s">
        <v>2268</v>
      </c>
      <c r="B3247" s="26" t="s">
        <v>2608</v>
      </c>
      <c r="C3247" s="26" t="s">
        <v>136</v>
      </c>
      <c r="D3247" s="26" t="s">
        <v>2701</v>
      </c>
      <c r="E3247" s="26" t="s">
        <v>2702</v>
      </c>
      <c r="F3247" s="45">
        <v>4030</v>
      </c>
      <c r="G3247" s="221">
        <v>0.05</v>
      </c>
      <c r="H3247" s="222">
        <f t="shared" si="67"/>
        <v>3828.5</v>
      </c>
      <c r="I3247" s="46"/>
      <c r="J3247" s="47"/>
    </row>
    <row r="3248" spans="1:255" s="32" customFormat="1" ht="14.5" x14ac:dyDescent="0.25">
      <c r="A3248" s="26" t="s">
        <v>2268</v>
      </c>
      <c r="B3248" s="26" t="s">
        <v>2608</v>
      </c>
      <c r="C3248" s="26" t="s">
        <v>147</v>
      </c>
      <c r="D3248" s="26" t="s">
        <v>2741</v>
      </c>
      <c r="E3248" s="26" t="s">
        <v>2742</v>
      </c>
      <c r="F3248" s="45">
        <v>2880</v>
      </c>
      <c r="G3248" s="221">
        <v>0.05</v>
      </c>
      <c r="H3248" s="222">
        <f t="shared" si="67"/>
        <v>2736</v>
      </c>
      <c r="I3248" s="46"/>
      <c r="J3248" s="47"/>
      <c r="K3248" s="48"/>
      <c r="L3248" s="48"/>
      <c r="M3248" s="48"/>
      <c r="N3248" s="48"/>
      <c r="O3248" s="48"/>
      <c r="P3248" s="48"/>
      <c r="Q3248" s="48"/>
      <c r="R3248" s="48"/>
      <c r="S3248" s="48"/>
      <c r="T3248" s="48"/>
      <c r="U3248" s="48"/>
      <c r="V3248" s="48"/>
      <c r="W3248" s="48"/>
      <c r="X3248" s="48"/>
      <c r="Y3248" s="48"/>
      <c r="Z3248" s="48"/>
      <c r="AA3248" s="48"/>
      <c r="AB3248" s="48"/>
      <c r="AC3248" s="48"/>
      <c r="AD3248" s="48"/>
      <c r="AE3248" s="48"/>
      <c r="AF3248" s="48"/>
      <c r="AG3248" s="48"/>
      <c r="AH3248" s="48"/>
      <c r="AI3248" s="48"/>
      <c r="AJ3248" s="48"/>
      <c r="AK3248" s="48"/>
      <c r="AL3248" s="48"/>
      <c r="AM3248" s="48"/>
      <c r="AN3248" s="48"/>
      <c r="AO3248" s="48"/>
      <c r="AP3248" s="48"/>
      <c r="AQ3248" s="48"/>
      <c r="AR3248" s="48"/>
      <c r="AS3248" s="48"/>
      <c r="AT3248" s="48"/>
      <c r="AU3248" s="48"/>
      <c r="AV3248" s="48"/>
      <c r="AW3248" s="48"/>
      <c r="AX3248" s="48"/>
      <c r="AY3248" s="48"/>
      <c r="AZ3248" s="48"/>
      <c r="BA3248" s="48"/>
      <c r="BB3248" s="48"/>
      <c r="BC3248" s="48"/>
      <c r="BD3248" s="48"/>
      <c r="BE3248" s="48"/>
      <c r="BF3248" s="48"/>
      <c r="BG3248" s="48"/>
      <c r="BH3248" s="48"/>
      <c r="BI3248" s="48"/>
      <c r="BJ3248" s="48"/>
      <c r="BK3248" s="48"/>
      <c r="BL3248" s="48"/>
      <c r="BM3248" s="48"/>
      <c r="BN3248" s="48"/>
      <c r="BO3248" s="48"/>
      <c r="BP3248" s="48"/>
      <c r="BQ3248" s="48"/>
      <c r="BR3248" s="48"/>
      <c r="BS3248" s="48"/>
      <c r="BT3248" s="48"/>
      <c r="BU3248" s="48"/>
      <c r="BV3248" s="48"/>
      <c r="BW3248" s="48"/>
      <c r="BX3248" s="48"/>
      <c r="BY3248" s="48"/>
      <c r="BZ3248" s="48"/>
      <c r="CA3248" s="48"/>
      <c r="CB3248" s="48"/>
      <c r="CC3248" s="48"/>
      <c r="CD3248" s="48"/>
      <c r="CE3248" s="48"/>
      <c r="CF3248" s="48"/>
      <c r="CG3248" s="48"/>
      <c r="CH3248" s="48"/>
      <c r="CI3248" s="48"/>
      <c r="CJ3248" s="48"/>
      <c r="CK3248" s="48"/>
      <c r="CL3248" s="48"/>
      <c r="CM3248" s="48"/>
      <c r="CN3248" s="48"/>
      <c r="CO3248" s="48"/>
      <c r="CP3248" s="48"/>
      <c r="CQ3248" s="48"/>
      <c r="CR3248" s="48"/>
      <c r="CS3248" s="48"/>
      <c r="CT3248" s="48"/>
      <c r="CU3248" s="48"/>
      <c r="CV3248" s="48"/>
      <c r="CW3248" s="48"/>
      <c r="CX3248" s="48"/>
      <c r="CY3248" s="48"/>
      <c r="CZ3248" s="48"/>
      <c r="DA3248" s="48"/>
      <c r="DB3248" s="48"/>
      <c r="DC3248" s="48"/>
      <c r="DD3248" s="48"/>
      <c r="DE3248" s="48"/>
      <c r="DF3248" s="48"/>
      <c r="DG3248" s="48"/>
      <c r="DH3248" s="48"/>
      <c r="DI3248" s="48"/>
      <c r="DJ3248" s="48"/>
      <c r="DK3248" s="48"/>
      <c r="DL3248" s="48"/>
      <c r="DM3248" s="48"/>
      <c r="DN3248" s="48"/>
      <c r="DO3248" s="48"/>
      <c r="DP3248" s="48"/>
      <c r="DQ3248" s="48"/>
      <c r="DR3248" s="48"/>
      <c r="DS3248" s="48"/>
      <c r="DT3248" s="48"/>
      <c r="DU3248" s="48"/>
      <c r="DV3248" s="48"/>
      <c r="DW3248" s="48"/>
      <c r="DX3248" s="48"/>
      <c r="DY3248" s="48"/>
      <c r="DZ3248" s="48"/>
      <c r="EA3248" s="48"/>
      <c r="EB3248" s="48"/>
      <c r="EC3248" s="48"/>
      <c r="ED3248" s="48"/>
      <c r="EE3248" s="48"/>
      <c r="EF3248" s="48"/>
      <c r="EG3248" s="48"/>
      <c r="EH3248" s="48"/>
      <c r="EI3248" s="48"/>
      <c r="EJ3248" s="48"/>
      <c r="EK3248" s="48"/>
      <c r="EL3248" s="48"/>
      <c r="EM3248" s="48"/>
      <c r="EN3248" s="48"/>
      <c r="EO3248" s="48"/>
      <c r="EP3248" s="48"/>
      <c r="EQ3248" s="48"/>
      <c r="ER3248" s="48"/>
      <c r="ES3248" s="48"/>
      <c r="ET3248" s="48"/>
      <c r="EU3248" s="48"/>
      <c r="EV3248" s="48"/>
      <c r="EW3248" s="48"/>
      <c r="EX3248" s="48"/>
      <c r="EY3248" s="48"/>
      <c r="EZ3248" s="48"/>
      <c r="FA3248" s="48"/>
      <c r="FB3248" s="48"/>
      <c r="FC3248" s="48"/>
      <c r="FD3248" s="48"/>
      <c r="FE3248" s="48"/>
      <c r="FF3248" s="48"/>
      <c r="FG3248" s="48"/>
      <c r="FH3248" s="48"/>
      <c r="FI3248" s="48"/>
      <c r="FJ3248" s="48"/>
      <c r="FK3248" s="48"/>
      <c r="FL3248" s="48"/>
      <c r="FM3248" s="48"/>
      <c r="FN3248" s="48"/>
      <c r="FO3248" s="48"/>
      <c r="FP3248" s="48"/>
      <c r="FQ3248" s="48"/>
      <c r="FR3248" s="48"/>
      <c r="FS3248" s="48"/>
      <c r="FT3248" s="48"/>
      <c r="FU3248" s="48"/>
      <c r="FV3248" s="48"/>
      <c r="FW3248" s="48"/>
      <c r="FX3248" s="48"/>
      <c r="FY3248" s="48"/>
      <c r="FZ3248" s="48"/>
      <c r="GA3248" s="48"/>
      <c r="GB3248" s="48"/>
      <c r="GC3248" s="48"/>
      <c r="GD3248" s="48"/>
      <c r="GE3248" s="48"/>
      <c r="GF3248" s="48"/>
      <c r="GG3248" s="48"/>
      <c r="GH3248" s="48"/>
      <c r="GI3248" s="48"/>
      <c r="GJ3248" s="48"/>
      <c r="GK3248" s="48"/>
      <c r="GL3248" s="48"/>
      <c r="GM3248" s="48"/>
      <c r="GN3248" s="48"/>
      <c r="GO3248" s="48"/>
      <c r="GP3248" s="48"/>
      <c r="GQ3248" s="48"/>
      <c r="GR3248" s="48"/>
      <c r="GS3248" s="48"/>
      <c r="GT3248" s="48"/>
      <c r="GU3248" s="48"/>
      <c r="GV3248" s="48"/>
      <c r="GW3248" s="48"/>
      <c r="GX3248" s="48"/>
      <c r="GY3248" s="48"/>
      <c r="GZ3248" s="48"/>
      <c r="HA3248" s="48"/>
      <c r="HB3248" s="48"/>
      <c r="HC3248" s="48"/>
      <c r="HD3248" s="48"/>
      <c r="HE3248" s="48"/>
      <c r="HF3248" s="48"/>
      <c r="HG3248" s="48"/>
      <c r="HH3248" s="48"/>
      <c r="HI3248" s="48"/>
      <c r="HJ3248" s="48"/>
      <c r="HK3248" s="48"/>
      <c r="HL3248" s="48"/>
      <c r="HM3248" s="48"/>
      <c r="HN3248" s="48"/>
      <c r="HO3248" s="48"/>
      <c r="HP3248" s="48"/>
      <c r="HQ3248" s="48"/>
      <c r="HR3248" s="48"/>
      <c r="HS3248" s="48"/>
      <c r="HT3248" s="48"/>
      <c r="HU3248" s="48"/>
      <c r="HV3248" s="48"/>
      <c r="HW3248" s="48"/>
      <c r="HX3248" s="48"/>
      <c r="HY3248" s="48"/>
      <c r="HZ3248" s="48"/>
      <c r="IA3248" s="48"/>
      <c r="IB3248" s="48"/>
      <c r="IC3248" s="48"/>
      <c r="ID3248" s="48"/>
      <c r="IE3248" s="48"/>
      <c r="IF3248" s="48"/>
      <c r="IG3248" s="48"/>
      <c r="IH3248" s="48"/>
      <c r="II3248" s="48"/>
      <c r="IJ3248" s="48"/>
      <c r="IK3248" s="48"/>
      <c r="IL3248" s="48"/>
      <c r="IM3248" s="48"/>
      <c r="IN3248" s="48"/>
      <c r="IO3248" s="48"/>
      <c r="IP3248" s="48"/>
      <c r="IQ3248" s="48"/>
      <c r="IR3248" s="48"/>
      <c r="IS3248" s="48"/>
      <c r="IT3248" s="48"/>
      <c r="IU3248" s="48"/>
    </row>
    <row r="3249" spans="1:255" s="32" customFormat="1" ht="14.5" x14ac:dyDescent="0.25">
      <c r="A3249" s="26" t="s">
        <v>2268</v>
      </c>
      <c r="B3249" s="26" t="s">
        <v>2608</v>
      </c>
      <c r="C3249" s="26" t="s">
        <v>147</v>
      </c>
      <c r="D3249" s="26" t="s">
        <v>2747</v>
      </c>
      <c r="E3249" s="26" t="s">
        <v>2748</v>
      </c>
      <c r="F3249" s="45">
        <v>2880</v>
      </c>
      <c r="G3249" s="221">
        <v>0.05</v>
      </c>
      <c r="H3249" s="222">
        <f t="shared" si="67"/>
        <v>2736</v>
      </c>
      <c r="I3249" s="46"/>
      <c r="J3249" s="47"/>
      <c r="K3249" s="48"/>
      <c r="L3249" s="48"/>
      <c r="M3249" s="48"/>
      <c r="N3249" s="48"/>
      <c r="O3249" s="48"/>
      <c r="P3249" s="48"/>
      <c r="Q3249" s="48"/>
      <c r="R3249" s="48"/>
      <c r="S3249" s="48"/>
      <c r="T3249" s="48"/>
      <c r="U3249" s="48"/>
      <c r="V3249" s="48"/>
      <c r="W3249" s="48"/>
      <c r="X3249" s="48"/>
      <c r="Y3249" s="48"/>
      <c r="Z3249" s="48"/>
      <c r="AA3249" s="48"/>
      <c r="AB3249" s="48"/>
      <c r="AC3249" s="48"/>
      <c r="AD3249" s="48"/>
      <c r="AE3249" s="48"/>
      <c r="AF3249" s="48"/>
      <c r="AG3249" s="48"/>
      <c r="AH3249" s="48"/>
      <c r="AI3249" s="48"/>
      <c r="AJ3249" s="48"/>
      <c r="AK3249" s="48"/>
      <c r="AL3249" s="48"/>
      <c r="AM3249" s="48"/>
      <c r="AN3249" s="48"/>
      <c r="AO3249" s="48"/>
      <c r="AP3249" s="48"/>
      <c r="AQ3249" s="48"/>
      <c r="AR3249" s="48"/>
      <c r="AS3249" s="48"/>
      <c r="AT3249" s="48"/>
      <c r="AU3249" s="48"/>
      <c r="AV3249" s="48"/>
      <c r="AW3249" s="48"/>
      <c r="AX3249" s="48"/>
      <c r="AY3249" s="48"/>
      <c r="AZ3249" s="48"/>
      <c r="BA3249" s="48"/>
      <c r="BB3249" s="48"/>
      <c r="BC3249" s="48"/>
      <c r="BD3249" s="48"/>
      <c r="BE3249" s="48"/>
      <c r="BF3249" s="48"/>
      <c r="BG3249" s="48"/>
      <c r="BH3249" s="48"/>
      <c r="BI3249" s="48"/>
      <c r="BJ3249" s="48"/>
      <c r="BK3249" s="48"/>
      <c r="BL3249" s="48"/>
      <c r="BM3249" s="48"/>
      <c r="BN3249" s="48"/>
      <c r="BO3249" s="48"/>
      <c r="BP3249" s="48"/>
      <c r="BQ3249" s="48"/>
      <c r="BR3249" s="48"/>
      <c r="BS3249" s="48"/>
      <c r="BT3249" s="48"/>
      <c r="BU3249" s="48"/>
      <c r="BV3249" s="48"/>
      <c r="BW3249" s="48"/>
      <c r="BX3249" s="48"/>
      <c r="BY3249" s="48"/>
      <c r="BZ3249" s="48"/>
      <c r="CA3249" s="48"/>
      <c r="CB3249" s="48"/>
      <c r="CC3249" s="48"/>
      <c r="CD3249" s="48"/>
      <c r="CE3249" s="48"/>
      <c r="CF3249" s="48"/>
      <c r="CG3249" s="48"/>
      <c r="CH3249" s="48"/>
      <c r="CI3249" s="48"/>
      <c r="CJ3249" s="48"/>
      <c r="CK3249" s="48"/>
      <c r="CL3249" s="48"/>
      <c r="CM3249" s="48"/>
      <c r="CN3249" s="48"/>
      <c r="CO3249" s="48"/>
      <c r="CP3249" s="48"/>
      <c r="CQ3249" s="48"/>
      <c r="CR3249" s="48"/>
      <c r="CS3249" s="48"/>
      <c r="CT3249" s="48"/>
      <c r="CU3249" s="48"/>
      <c r="CV3249" s="48"/>
      <c r="CW3249" s="48"/>
      <c r="CX3249" s="48"/>
      <c r="CY3249" s="48"/>
      <c r="CZ3249" s="48"/>
      <c r="DA3249" s="48"/>
      <c r="DB3249" s="48"/>
      <c r="DC3249" s="48"/>
      <c r="DD3249" s="48"/>
      <c r="DE3249" s="48"/>
      <c r="DF3249" s="48"/>
      <c r="DG3249" s="48"/>
      <c r="DH3249" s="48"/>
      <c r="DI3249" s="48"/>
      <c r="DJ3249" s="48"/>
      <c r="DK3249" s="48"/>
      <c r="DL3249" s="48"/>
      <c r="DM3249" s="48"/>
      <c r="DN3249" s="48"/>
      <c r="DO3249" s="48"/>
      <c r="DP3249" s="48"/>
      <c r="DQ3249" s="48"/>
      <c r="DR3249" s="48"/>
      <c r="DS3249" s="48"/>
      <c r="DT3249" s="48"/>
      <c r="DU3249" s="48"/>
      <c r="DV3249" s="48"/>
      <c r="DW3249" s="48"/>
      <c r="DX3249" s="48"/>
      <c r="DY3249" s="48"/>
      <c r="DZ3249" s="48"/>
      <c r="EA3249" s="48"/>
      <c r="EB3249" s="48"/>
      <c r="EC3249" s="48"/>
      <c r="ED3249" s="48"/>
      <c r="EE3249" s="48"/>
      <c r="EF3249" s="48"/>
      <c r="EG3249" s="48"/>
      <c r="EH3249" s="48"/>
      <c r="EI3249" s="48"/>
      <c r="EJ3249" s="48"/>
      <c r="EK3249" s="48"/>
      <c r="EL3249" s="48"/>
      <c r="EM3249" s="48"/>
      <c r="EN3249" s="48"/>
      <c r="EO3249" s="48"/>
      <c r="EP3249" s="48"/>
      <c r="EQ3249" s="48"/>
      <c r="ER3249" s="48"/>
      <c r="ES3249" s="48"/>
      <c r="ET3249" s="48"/>
      <c r="EU3249" s="48"/>
      <c r="EV3249" s="48"/>
      <c r="EW3249" s="48"/>
      <c r="EX3249" s="48"/>
      <c r="EY3249" s="48"/>
      <c r="EZ3249" s="48"/>
      <c r="FA3249" s="48"/>
      <c r="FB3249" s="48"/>
      <c r="FC3249" s="48"/>
      <c r="FD3249" s="48"/>
      <c r="FE3249" s="48"/>
      <c r="FF3249" s="48"/>
      <c r="FG3249" s="48"/>
      <c r="FH3249" s="48"/>
      <c r="FI3249" s="48"/>
      <c r="FJ3249" s="48"/>
      <c r="FK3249" s="48"/>
      <c r="FL3249" s="48"/>
      <c r="FM3249" s="48"/>
      <c r="FN3249" s="48"/>
      <c r="FO3249" s="48"/>
      <c r="FP3249" s="48"/>
      <c r="FQ3249" s="48"/>
      <c r="FR3249" s="48"/>
      <c r="FS3249" s="48"/>
      <c r="FT3249" s="48"/>
      <c r="FU3249" s="48"/>
      <c r="FV3249" s="48"/>
      <c r="FW3249" s="48"/>
      <c r="FX3249" s="48"/>
      <c r="FY3249" s="48"/>
      <c r="FZ3249" s="48"/>
      <c r="GA3249" s="48"/>
      <c r="GB3249" s="48"/>
      <c r="GC3249" s="48"/>
      <c r="GD3249" s="48"/>
      <c r="GE3249" s="48"/>
      <c r="GF3249" s="48"/>
      <c r="GG3249" s="48"/>
      <c r="GH3249" s="48"/>
      <c r="GI3249" s="48"/>
      <c r="GJ3249" s="48"/>
      <c r="GK3249" s="48"/>
      <c r="GL3249" s="48"/>
      <c r="GM3249" s="48"/>
      <c r="GN3249" s="48"/>
      <c r="GO3249" s="48"/>
      <c r="GP3249" s="48"/>
      <c r="GQ3249" s="48"/>
      <c r="GR3249" s="48"/>
      <c r="GS3249" s="48"/>
      <c r="GT3249" s="48"/>
      <c r="GU3249" s="48"/>
      <c r="GV3249" s="48"/>
      <c r="GW3249" s="48"/>
      <c r="GX3249" s="48"/>
      <c r="GY3249" s="48"/>
      <c r="GZ3249" s="48"/>
      <c r="HA3249" s="48"/>
      <c r="HB3249" s="48"/>
      <c r="HC3249" s="48"/>
      <c r="HD3249" s="48"/>
      <c r="HE3249" s="48"/>
      <c r="HF3249" s="48"/>
      <c r="HG3249" s="48"/>
      <c r="HH3249" s="48"/>
      <c r="HI3249" s="48"/>
      <c r="HJ3249" s="48"/>
      <c r="HK3249" s="48"/>
      <c r="HL3249" s="48"/>
      <c r="HM3249" s="48"/>
      <c r="HN3249" s="48"/>
      <c r="HO3249" s="48"/>
      <c r="HP3249" s="48"/>
      <c r="HQ3249" s="48"/>
      <c r="HR3249" s="48"/>
      <c r="HS3249" s="48"/>
      <c r="HT3249" s="48"/>
      <c r="HU3249" s="48"/>
      <c r="HV3249" s="48"/>
      <c r="HW3249" s="48"/>
      <c r="HX3249" s="48"/>
      <c r="HY3249" s="48"/>
      <c r="HZ3249" s="48"/>
      <c r="IA3249" s="48"/>
      <c r="IB3249" s="48"/>
      <c r="IC3249" s="48"/>
      <c r="ID3249" s="48"/>
      <c r="IE3249" s="48"/>
      <c r="IF3249" s="48"/>
      <c r="IG3249" s="48"/>
      <c r="IH3249" s="48"/>
      <c r="II3249" s="48"/>
      <c r="IJ3249" s="48"/>
      <c r="IK3249" s="48"/>
      <c r="IL3249" s="48"/>
      <c r="IM3249" s="48"/>
      <c r="IN3249" s="48"/>
      <c r="IO3249" s="48"/>
      <c r="IP3249" s="48"/>
      <c r="IQ3249" s="48"/>
      <c r="IR3249" s="48"/>
      <c r="IS3249" s="48"/>
      <c r="IT3249" s="48"/>
      <c r="IU3249" s="48"/>
    </row>
    <row r="3250" spans="1:255" s="32" customFormat="1" ht="14.5" x14ac:dyDescent="0.25">
      <c r="A3250" s="26" t="s">
        <v>2268</v>
      </c>
      <c r="B3250" s="26" t="s">
        <v>2608</v>
      </c>
      <c r="C3250" s="26" t="s">
        <v>147</v>
      </c>
      <c r="D3250" s="26" t="s">
        <v>2743</v>
      </c>
      <c r="E3250" s="26" t="s">
        <v>2744</v>
      </c>
      <c r="F3250" s="45">
        <v>6910</v>
      </c>
      <c r="G3250" s="221">
        <v>0.05</v>
      </c>
      <c r="H3250" s="222">
        <f t="shared" si="67"/>
        <v>6564.5</v>
      </c>
      <c r="I3250" s="46"/>
      <c r="J3250" s="47"/>
      <c r="K3250" s="48"/>
      <c r="L3250" s="48"/>
      <c r="M3250" s="48"/>
      <c r="N3250" s="48"/>
      <c r="O3250" s="48"/>
      <c r="P3250" s="48"/>
      <c r="Q3250" s="48"/>
      <c r="R3250" s="48"/>
      <c r="S3250" s="48"/>
      <c r="T3250" s="48"/>
      <c r="U3250" s="48"/>
      <c r="V3250" s="48"/>
      <c r="W3250" s="48"/>
      <c r="X3250" s="48"/>
      <c r="Y3250" s="48"/>
      <c r="Z3250" s="48"/>
      <c r="AA3250" s="48"/>
      <c r="AB3250" s="48"/>
      <c r="AC3250" s="48"/>
      <c r="AD3250" s="48"/>
      <c r="AE3250" s="48"/>
      <c r="AF3250" s="48"/>
      <c r="AG3250" s="48"/>
      <c r="AH3250" s="48"/>
      <c r="AI3250" s="48"/>
      <c r="AJ3250" s="48"/>
      <c r="AK3250" s="48"/>
      <c r="AL3250" s="48"/>
      <c r="AM3250" s="48"/>
      <c r="AN3250" s="48"/>
      <c r="AO3250" s="48"/>
      <c r="AP3250" s="48"/>
      <c r="AQ3250" s="48"/>
      <c r="AR3250" s="48"/>
      <c r="AS3250" s="48"/>
      <c r="AT3250" s="48"/>
      <c r="AU3250" s="48"/>
      <c r="AV3250" s="48"/>
      <c r="AW3250" s="48"/>
      <c r="AX3250" s="48"/>
      <c r="AY3250" s="48"/>
      <c r="AZ3250" s="48"/>
      <c r="BA3250" s="48"/>
      <c r="BB3250" s="48"/>
      <c r="BC3250" s="48"/>
      <c r="BD3250" s="48"/>
      <c r="BE3250" s="48"/>
      <c r="BF3250" s="48"/>
      <c r="BG3250" s="48"/>
      <c r="BH3250" s="48"/>
      <c r="BI3250" s="48"/>
      <c r="BJ3250" s="48"/>
      <c r="BK3250" s="48"/>
      <c r="BL3250" s="48"/>
      <c r="BM3250" s="48"/>
      <c r="BN3250" s="48"/>
      <c r="BO3250" s="48"/>
      <c r="BP3250" s="48"/>
      <c r="BQ3250" s="48"/>
      <c r="BR3250" s="48"/>
      <c r="BS3250" s="48"/>
      <c r="BT3250" s="48"/>
      <c r="BU3250" s="48"/>
      <c r="BV3250" s="48"/>
      <c r="BW3250" s="48"/>
      <c r="BX3250" s="48"/>
      <c r="BY3250" s="48"/>
      <c r="BZ3250" s="48"/>
      <c r="CA3250" s="48"/>
      <c r="CB3250" s="48"/>
      <c r="CC3250" s="48"/>
      <c r="CD3250" s="48"/>
      <c r="CE3250" s="48"/>
      <c r="CF3250" s="48"/>
      <c r="CG3250" s="48"/>
      <c r="CH3250" s="48"/>
      <c r="CI3250" s="48"/>
      <c r="CJ3250" s="48"/>
      <c r="CK3250" s="48"/>
      <c r="CL3250" s="48"/>
      <c r="CM3250" s="48"/>
      <c r="CN3250" s="48"/>
      <c r="CO3250" s="48"/>
      <c r="CP3250" s="48"/>
      <c r="CQ3250" s="48"/>
      <c r="CR3250" s="48"/>
      <c r="CS3250" s="48"/>
      <c r="CT3250" s="48"/>
      <c r="CU3250" s="48"/>
      <c r="CV3250" s="48"/>
      <c r="CW3250" s="48"/>
      <c r="CX3250" s="48"/>
      <c r="CY3250" s="48"/>
      <c r="CZ3250" s="48"/>
      <c r="DA3250" s="48"/>
      <c r="DB3250" s="48"/>
      <c r="DC3250" s="48"/>
      <c r="DD3250" s="48"/>
      <c r="DE3250" s="48"/>
      <c r="DF3250" s="48"/>
      <c r="DG3250" s="48"/>
      <c r="DH3250" s="48"/>
      <c r="DI3250" s="48"/>
      <c r="DJ3250" s="48"/>
      <c r="DK3250" s="48"/>
      <c r="DL3250" s="48"/>
      <c r="DM3250" s="48"/>
      <c r="DN3250" s="48"/>
      <c r="DO3250" s="48"/>
      <c r="DP3250" s="48"/>
      <c r="DQ3250" s="48"/>
      <c r="DR3250" s="48"/>
      <c r="DS3250" s="48"/>
      <c r="DT3250" s="48"/>
      <c r="DU3250" s="48"/>
      <c r="DV3250" s="48"/>
      <c r="DW3250" s="48"/>
      <c r="DX3250" s="48"/>
      <c r="DY3250" s="48"/>
      <c r="DZ3250" s="48"/>
      <c r="EA3250" s="48"/>
      <c r="EB3250" s="48"/>
      <c r="EC3250" s="48"/>
      <c r="ED3250" s="48"/>
      <c r="EE3250" s="48"/>
      <c r="EF3250" s="48"/>
      <c r="EG3250" s="48"/>
      <c r="EH3250" s="48"/>
      <c r="EI3250" s="48"/>
      <c r="EJ3250" s="48"/>
      <c r="EK3250" s="48"/>
      <c r="EL3250" s="48"/>
      <c r="EM3250" s="48"/>
      <c r="EN3250" s="48"/>
      <c r="EO3250" s="48"/>
      <c r="EP3250" s="48"/>
      <c r="EQ3250" s="48"/>
      <c r="ER3250" s="48"/>
      <c r="ES3250" s="48"/>
      <c r="ET3250" s="48"/>
      <c r="EU3250" s="48"/>
      <c r="EV3250" s="48"/>
      <c r="EW3250" s="48"/>
      <c r="EX3250" s="48"/>
      <c r="EY3250" s="48"/>
      <c r="EZ3250" s="48"/>
      <c r="FA3250" s="48"/>
      <c r="FB3250" s="48"/>
      <c r="FC3250" s="48"/>
      <c r="FD3250" s="48"/>
      <c r="FE3250" s="48"/>
      <c r="FF3250" s="48"/>
      <c r="FG3250" s="48"/>
      <c r="FH3250" s="48"/>
      <c r="FI3250" s="48"/>
      <c r="FJ3250" s="48"/>
      <c r="FK3250" s="48"/>
      <c r="FL3250" s="48"/>
      <c r="FM3250" s="48"/>
      <c r="FN3250" s="48"/>
      <c r="FO3250" s="48"/>
      <c r="FP3250" s="48"/>
      <c r="FQ3250" s="48"/>
      <c r="FR3250" s="48"/>
      <c r="FS3250" s="48"/>
      <c r="FT3250" s="48"/>
      <c r="FU3250" s="48"/>
      <c r="FV3250" s="48"/>
      <c r="FW3250" s="48"/>
      <c r="FX3250" s="48"/>
      <c r="FY3250" s="48"/>
      <c r="FZ3250" s="48"/>
      <c r="GA3250" s="48"/>
      <c r="GB3250" s="48"/>
      <c r="GC3250" s="48"/>
      <c r="GD3250" s="48"/>
      <c r="GE3250" s="48"/>
      <c r="GF3250" s="48"/>
      <c r="GG3250" s="48"/>
      <c r="GH3250" s="48"/>
      <c r="GI3250" s="48"/>
      <c r="GJ3250" s="48"/>
      <c r="GK3250" s="48"/>
      <c r="GL3250" s="48"/>
      <c r="GM3250" s="48"/>
      <c r="GN3250" s="48"/>
      <c r="GO3250" s="48"/>
      <c r="GP3250" s="48"/>
      <c r="GQ3250" s="48"/>
      <c r="GR3250" s="48"/>
      <c r="GS3250" s="48"/>
      <c r="GT3250" s="48"/>
      <c r="GU3250" s="48"/>
      <c r="GV3250" s="48"/>
      <c r="GW3250" s="48"/>
      <c r="GX3250" s="48"/>
      <c r="GY3250" s="48"/>
      <c r="GZ3250" s="48"/>
      <c r="HA3250" s="48"/>
      <c r="HB3250" s="48"/>
      <c r="HC3250" s="48"/>
      <c r="HD3250" s="48"/>
      <c r="HE3250" s="48"/>
      <c r="HF3250" s="48"/>
      <c r="HG3250" s="48"/>
      <c r="HH3250" s="48"/>
      <c r="HI3250" s="48"/>
      <c r="HJ3250" s="48"/>
      <c r="HK3250" s="48"/>
      <c r="HL3250" s="48"/>
      <c r="HM3250" s="48"/>
      <c r="HN3250" s="48"/>
      <c r="HO3250" s="48"/>
      <c r="HP3250" s="48"/>
      <c r="HQ3250" s="48"/>
      <c r="HR3250" s="48"/>
      <c r="HS3250" s="48"/>
      <c r="HT3250" s="48"/>
      <c r="HU3250" s="48"/>
      <c r="HV3250" s="48"/>
      <c r="HW3250" s="48"/>
      <c r="HX3250" s="48"/>
      <c r="HY3250" s="48"/>
      <c r="HZ3250" s="48"/>
      <c r="IA3250" s="48"/>
      <c r="IB3250" s="48"/>
      <c r="IC3250" s="48"/>
      <c r="ID3250" s="48"/>
      <c r="IE3250" s="48"/>
      <c r="IF3250" s="48"/>
      <c r="IG3250" s="48"/>
      <c r="IH3250" s="48"/>
      <c r="II3250" s="48"/>
      <c r="IJ3250" s="48"/>
      <c r="IK3250" s="48"/>
      <c r="IL3250" s="48"/>
      <c r="IM3250" s="48"/>
      <c r="IN3250" s="48"/>
      <c r="IO3250" s="48"/>
      <c r="IP3250" s="48"/>
      <c r="IQ3250" s="48"/>
      <c r="IR3250" s="48"/>
      <c r="IS3250" s="48"/>
      <c r="IT3250" s="48"/>
      <c r="IU3250" s="48"/>
    </row>
    <row r="3251" spans="1:255" s="32" customFormat="1" ht="14.5" x14ac:dyDescent="0.25">
      <c r="A3251" s="26" t="s">
        <v>2268</v>
      </c>
      <c r="B3251" s="26" t="s">
        <v>2608</v>
      </c>
      <c r="C3251" s="26" t="s">
        <v>147</v>
      </c>
      <c r="D3251" s="26" t="s">
        <v>2745</v>
      </c>
      <c r="E3251" s="26" t="s">
        <v>2746</v>
      </c>
      <c r="F3251" s="45">
        <v>6910</v>
      </c>
      <c r="G3251" s="221">
        <v>0.05</v>
      </c>
      <c r="H3251" s="222">
        <f t="shared" si="67"/>
        <v>6564.5</v>
      </c>
      <c r="I3251" s="46"/>
      <c r="J3251" s="47"/>
    </row>
    <row r="3252" spans="1:255" s="48" customFormat="1" ht="14.5" x14ac:dyDescent="0.25">
      <c r="A3252" s="26" t="s">
        <v>2268</v>
      </c>
      <c r="B3252" s="26" t="s">
        <v>2608</v>
      </c>
      <c r="C3252" s="26" t="s">
        <v>5471</v>
      </c>
      <c r="D3252" s="26" t="s">
        <v>5201</v>
      </c>
      <c r="E3252" s="26" t="s">
        <v>5202</v>
      </c>
      <c r="F3252" s="53">
        <v>4320</v>
      </c>
      <c r="G3252" s="221">
        <v>0.05</v>
      </c>
      <c r="H3252" s="222">
        <f t="shared" ref="H3252:H3300" si="68">SUM(F3252*0.95)</f>
        <v>4104</v>
      </c>
      <c r="I3252" s="47"/>
      <c r="J3252" s="47"/>
      <c r="K3252" s="32"/>
      <c r="L3252" s="32"/>
      <c r="M3252" s="32"/>
      <c r="N3252" s="32"/>
      <c r="O3252" s="32"/>
      <c r="P3252" s="32"/>
      <c r="Q3252" s="32"/>
      <c r="R3252" s="32"/>
      <c r="S3252" s="32"/>
      <c r="T3252" s="32"/>
      <c r="U3252" s="32"/>
      <c r="V3252" s="32"/>
      <c r="W3252" s="32"/>
      <c r="X3252" s="32"/>
      <c r="Y3252" s="32"/>
      <c r="Z3252" s="32"/>
      <c r="AA3252" s="32"/>
      <c r="AB3252" s="32"/>
      <c r="AC3252" s="32"/>
      <c r="AD3252" s="32"/>
      <c r="AE3252" s="32"/>
      <c r="AF3252" s="32"/>
      <c r="AG3252" s="32"/>
      <c r="AH3252" s="32"/>
      <c r="AI3252" s="32"/>
      <c r="AJ3252" s="32"/>
      <c r="AK3252" s="32"/>
      <c r="AL3252" s="32"/>
      <c r="AM3252" s="32"/>
      <c r="AN3252" s="32"/>
      <c r="AO3252" s="32"/>
      <c r="AP3252" s="32"/>
      <c r="AQ3252" s="32"/>
      <c r="AR3252" s="32"/>
      <c r="AS3252" s="32"/>
      <c r="AT3252" s="32"/>
      <c r="AU3252" s="32"/>
      <c r="AV3252" s="32"/>
      <c r="AW3252" s="32"/>
      <c r="AX3252" s="32"/>
      <c r="AY3252" s="32"/>
      <c r="AZ3252" s="32"/>
      <c r="BA3252" s="32"/>
      <c r="BB3252" s="32"/>
      <c r="BC3252" s="32"/>
      <c r="BD3252" s="32"/>
      <c r="BE3252" s="32"/>
      <c r="BF3252" s="32"/>
      <c r="BG3252" s="32"/>
      <c r="BH3252" s="32"/>
      <c r="BI3252" s="32"/>
      <c r="BJ3252" s="32"/>
      <c r="BK3252" s="32"/>
      <c r="BL3252" s="32"/>
      <c r="BM3252" s="32"/>
      <c r="BN3252" s="32"/>
      <c r="BO3252" s="32"/>
      <c r="BP3252" s="32"/>
      <c r="BQ3252" s="32"/>
      <c r="BR3252" s="32"/>
      <c r="BS3252" s="32"/>
      <c r="BT3252" s="32"/>
      <c r="BU3252" s="32"/>
      <c r="BV3252" s="32"/>
      <c r="BW3252" s="32"/>
      <c r="BX3252" s="32"/>
      <c r="BY3252" s="32"/>
      <c r="BZ3252" s="32"/>
      <c r="CA3252" s="32"/>
      <c r="CB3252" s="32"/>
      <c r="CC3252" s="32"/>
      <c r="CD3252" s="32"/>
      <c r="CE3252" s="32"/>
      <c r="CF3252" s="32"/>
      <c r="CG3252" s="32"/>
      <c r="CH3252" s="32"/>
      <c r="CI3252" s="32"/>
      <c r="CJ3252" s="32"/>
      <c r="CK3252" s="32"/>
      <c r="CL3252" s="32"/>
      <c r="CM3252" s="32"/>
      <c r="CN3252" s="32"/>
      <c r="CO3252" s="32"/>
      <c r="CP3252" s="32"/>
      <c r="CQ3252" s="32"/>
      <c r="CR3252" s="32"/>
      <c r="CS3252" s="32"/>
      <c r="CT3252" s="32"/>
      <c r="CU3252" s="32"/>
      <c r="CV3252" s="32"/>
      <c r="CW3252" s="32"/>
      <c r="CX3252" s="32"/>
      <c r="CY3252" s="32"/>
      <c r="CZ3252" s="32"/>
      <c r="DA3252" s="32"/>
      <c r="DB3252" s="32"/>
      <c r="DC3252" s="32"/>
      <c r="DD3252" s="32"/>
      <c r="DE3252" s="32"/>
      <c r="DF3252" s="32"/>
      <c r="DG3252" s="32"/>
      <c r="DH3252" s="32"/>
      <c r="DI3252" s="32"/>
      <c r="DJ3252" s="32"/>
      <c r="DK3252" s="32"/>
      <c r="DL3252" s="32"/>
      <c r="DM3252" s="32"/>
      <c r="DN3252" s="32"/>
      <c r="DO3252" s="32"/>
      <c r="DP3252" s="32"/>
      <c r="DQ3252" s="32"/>
      <c r="DR3252" s="32"/>
      <c r="DS3252" s="32"/>
      <c r="DT3252" s="32"/>
      <c r="DU3252" s="32"/>
      <c r="DV3252" s="32"/>
      <c r="DW3252" s="32"/>
      <c r="DX3252" s="32"/>
      <c r="DY3252" s="32"/>
      <c r="DZ3252" s="32"/>
      <c r="EA3252" s="32"/>
      <c r="EB3252" s="32"/>
      <c r="EC3252" s="32"/>
      <c r="ED3252" s="32"/>
      <c r="EE3252" s="32"/>
      <c r="EF3252" s="32"/>
      <c r="EG3252" s="32"/>
      <c r="EH3252" s="32"/>
      <c r="EI3252" s="32"/>
      <c r="EJ3252" s="32"/>
      <c r="EK3252" s="32"/>
      <c r="EL3252" s="32"/>
      <c r="EM3252" s="32"/>
      <c r="EN3252" s="32"/>
      <c r="EO3252" s="32"/>
      <c r="EP3252" s="32"/>
      <c r="EQ3252" s="32"/>
      <c r="ER3252" s="32"/>
      <c r="ES3252" s="32"/>
      <c r="ET3252" s="32"/>
      <c r="EU3252" s="32"/>
      <c r="EV3252" s="32"/>
      <c r="EW3252" s="32"/>
      <c r="EX3252" s="32"/>
      <c r="EY3252" s="32"/>
      <c r="EZ3252" s="32"/>
      <c r="FA3252" s="32"/>
      <c r="FB3252" s="32"/>
      <c r="FC3252" s="32"/>
      <c r="FD3252" s="32"/>
      <c r="FE3252" s="32"/>
      <c r="FF3252" s="32"/>
      <c r="FG3252" s="32"/>
      <c r="FH3252" s="32"/>
      <c r="FI3252" s="32"/>
      <c r="FJ3252" s="32"/>
      <c r="FK3252" s="32"/>
      <c r="FL3252" s="32"/>
      <c r="FM3252" s="32"/>
      <c r="FN3252" s="32"/>
      <c r="FO3252" s="32"/>
      <c r="FP3252" s="32"/>
      <c r="FQ3252" s="32"/>
      <c r="FR3252" s="32"/>
      <c r="FS3252" s="32"/>
      <c r="FT3252" s="32"/>
      <c r="FU3252" s="32"/>
      <c r="FV3252" s="32"/>
      <c r="FW3252" s="32"/>
      <c r="FX3252" s="32"/>
      <c r="FY3252" s="32"/>
      <c r="FZ3252" s="32"/>
      <c r="GA3252" s="32"/>
      <c r="GB3252" s="32"/>
      <c r="GC3252" s="32"/>
      <c r="GD3252" s="32"/>
      <c r="GE3252" s="32"/>
      <c r="GF3252" s="32"/>
      <c r="GG3252" s="32"/>
      <c r="GH3252" s="32"/>
      <c r="GI3252" s="32"/>
      <c r="GJ3252" s="32"/>
      <c r="GK3252" s="32"/>
      <c r="GL3252" s="32"/>
      <c r="GM3252" s="32"/>
      <c r="GN3252" s="32"/>
      <c r="GO3252" s="32"/>
      <c r="GP3252" s="32"/>
      <c r="GQ3252" s="32"/>
      <c r="GR3252" s="32"/>
      <c r="GS3252" s="32"/>
      <c r="GT3252" s="32"/>
      <c r="GU3252" s="32"/>
      <c r="GV3252" s="32"/>
      <c r="GW3252" s="32"/>
      <c r="GX3252" s="32"/>
      <c r="GY3252" s="32"/>
      <c r="GZ3252" s="32"/>
      <c r="HA3252" s="32"/>
      <c r="HB3252" s="32"/>
      <c r="HC3252" s="32"/>
      <c r="HD3252" s="32"/>
      <c r="HE3252" s="32"/>
      <c r="HF3252" s="32"/>
      <c r="HG3252" s="32"/>
      <c r="HH3252" s="32"/>
      <c r="HI3252" s="32"/>
      <c r="HJ3252" s="32"/>
      <c r="HK3252" s="32"/>
      <c r="HL3252" s="32"/>
      <c r="HM3252" s="32"/>
      <c r="HN3252" s="32"/>
      <c r="HO3252" s="32"/>
      <c r="HP3252" s="32"/>
      <c r="HQ3252" s="32"/>
      <c r="HR3252" s="32"/>
      <c r="HS3252" s="32"/>
      <c r="HT3252" s="32"/>
      <c r="HU3252" s="32"/>
      <c r="HV3252" s="32"/>
      <c r="HW3252" s="32"/>
      <c r="HX3252" s="32"/>
      <c r="HY3252" s="32"/>
      <c r="HZ3252" s="32"/>
      <c r="IA3252" s="32"/>
      <c r="IB3252" s="32"/>
      <c r="IC3252" s="32"/>
      <c r="ID3252" s="32"/>
      <c r="IE3252" s="32"/>
      <c r="IF3252" s="32"/>
      <c r="IG3252" s="32"/>
      <c r="IH3252" s="32"/>
      <c r="II3252" s="32"/>
      <c r="IJ3252" s="32"/>
      <c r="IK3252" s="32"/>
      <c r="IL3252" s="32"/>
      <c r="IM3252" s="32"/>
      <c r="IN3252" s="32"/>
      <c r="IO3252" s="32"/>
      <c r="IP3252" s="32"/>
      <c r="IQ3252" s="32"/>
      <c r="IR3252" s="32"/>
      <c r="IS3252" s="32"/>
      <c r="IT3252" s="32"/>
      <c r="IU3252" s="32"/>
    </row>
    <row r="3253" spans="1:255" s="48" customFormat="1" ht="14.5" x14ac:dyDescent="0.25">
      <c r="A3253" s="26" t="s">
        <v>2268</v>
      </c>
      <c r="B3253" s="26" t="s">
        <v>2608</v>
      </c>
      <c r="C3253" s="26" t="s">
        <v>5471</v>
      </c>
      <c r="D3253" s="26" t="s">
        <v>5207</v>
      </c>
      <c r="E3253" s="26" t="s">
        <v>5208</v>
      </c>
      <c r="F3253" s="53">
        <v>4320</v>
      </c>
      <c r="G3253" s="221">
        <v>0.05</v>
      </c>
      <c r="H3253" s="222">
        <f t="shared" si="68"/>
        <v>4104</v>
      </c>
      <c r="I3253" s="47"/>
      <c r="J3253" s="47"/>
      <c r="K3253" s="32"/>
      <c r="L3253" s="32"/>
      <c r="M3253" s="32"/>
      <c r="N3253" s="32"/>
      <c r="O3253" s="32"/>
      <c r="P3253" s="32"/>
      <c r="Q3253" s="32"/>
      <c r="R3253" s="32"/>
      <c r="S3253" s="32"/>
      <c r="T3253" s="32"/>
      <c r="U3253" s="32"/>
      <c r="V3253" s="32"/>
      <c r="W3253" s="32"/>
      <c r="X3253" s="32"/>
      <c r="Y3253" s="32"/>
      <c r="Z3253" s="32"/>
      <c r="AA3253" s="32"/>
      <c r="AB3253" s="32"/>
      <c r="AC3253" s="32"/>
      <c r="AD3253" s="32"/>
      <c r="AE3253" s="32"/>
      <c r="AF3253" s="32"/>
      <c r="AG3253" s="32"/>
      <c r="AH3253" s="32"/>
      <c r="AI3253" s="32"/>
      <c r="AJ3253" s="32"/>
      <c r="AK3253" s="32"/>
      <c r="AL3253" s="32"/>
      <c r="AM3253" s="32"/>
      <c r="AN3253" s="32"/>
      <c r="AO3253" s="32"/>
      <c r="AP3253" s="32"/>
      <c r="AQ3253" s="32"/>
      <c r="AR3253" s="32"/>
      <c r="AS3253" s="32"/>
      <c r="AT3253" s="32"/>
      <c r="AU3253" s="32"/>
      <c r="AV3253" s="32"/>
      <c r="AW3253" s="32"/>
      <c r="AX3253" s="32"/>
      <c r="AY3253" s="32"/>
      <c r="AZ3253" s="32"/>
      <c r="BA3253" s="32"/>
      <c r="BB3253" s="32"/>
      <c r="BC3253" s="32"/>
      <c r="BD3253" s="32"/>
      <c r="BE3253" s="32"/>
      <c r="BF3253" s="32"/>
      <c r="BG3253" s="32"/>
      <c r="BH3253" s="32"/>
      <c r="BI3253" s="32"/>
      <c r="BJ3253" s="32"/>
      <c r="BK3253" s="32"/>
      <c r="BL3253" s="32"/>
      <c r="BM3253" s="32"/>
      <c r="BN3253" s="32"/>
      <c r="BO3253" s="32"/>
      <c r="BP3253" s="32"/>
      <c r="BQ3253" s="32"/>
      <c r="BR3253" s="32"/>
      <c r="BS3253" s="32"/>
      <c r="BT3253" s="32"/>
      <c r="BU3253" s="32"/>
      <c r="BV3253" s="32"/>
      <c r="BW3253" s="32"/>
      <c r="BX3253" s="32"/>
      <c r="BY3253" s="32"/>
      <c r="BZ3253" s="32"/>
      <c r="CA3253" s="32"/>
      <c r="CB3253" s="32"/>
      <c r="CC3253" s="32"/>
      <c r="CD3253" s="32"/>
      <c r="CE3253" s="32"/>
      <c r="CF3253" s="32"/>
      <c r="CG3253" s="32"/>
      <c r="CH3253" s="32"/>
      <c r="CI3253" s="32"/>
      <c r="CJ3253" s="32"/>
      <c r="CK3253" s="32"/>
      <c r="CL3253" s="32"/>
      <c r="CM3253" s="32"/>
      <c r="CN3253" s="32"/>
      <c r="CO3253" s="32"/>
      <c r="CP3253" s="32"/>
      <c r="CQ3253" s="32"/>
      <c r="CR3253" s="32"/>
      <c r="CS3253" s="32"/>
      <c r="CT3253" s="32"/>
      <c r="CU3253" s="32"/>
      <c r="CV3253" s="32"/>
      <c r="CW3253" s="32"/>
      <c r="CX3253" s="32"/>
      <c r="CY3253" s="32"/>
      <c r="CZ3253" s="32"/>
      <c r="DA3253" s="32"/>
      <c r="DB3253" s="32"/>
      <c r="DC3253" s="32"/>
      <c r="DD3253" s="32"/>
      <c r="DE3253" s="32"/>
      <c r="DF3253" s="32"/>
      <c r="DG3253" s="32"/>
      <c r="DH3253" s="32"/>
      <c r="DI3253" s="32"/>
      <c r="DJ3253" s="32"/>
      <c r="DK3253" s="32"/>
      <c r="DL3253" s="32"/>
      <c r="DM3253" s="32"/>
      <c r="DN3253" s="32"/>
      <c r="DO3253" s="32"/>
      <c r="DP3253" s="32"/>
      <c r="DQ3253" s="32"/>
      <c r="DR3253" s="32"/>
      <c r="DS3253" s="32"/>
      <c r="DT3253" s="32"/>
      <c r="DU3253" s="32"/>
      <c r="DV3253" s="32"/>
      <c r="DW3253" s="32"/>
      <c r="DX3253" s="32"/>
      <c r="DY3253" s="32"/>
      <c r="DZ3253" s="32"/>
      <c r="EA3253" s="32"/>
      <c r="EB3253" s="32"/>
      <c r="EC3253" s="32"/>
      <c r="ED3253" s="32"/>
      <c r="EE3253" s="32"/>
      <c r="EF3253" s="32"/>
      <c r="EG3253" s="32"/>
      <c r="EH3253" s="32"/>
      <c r="EI3253" s="32"/>
      <c r="EJ3253" s="32"/>
      <c r="EK3253" s="32"/>
      <c r="EL3253" s="32"/>
      <c r="EM3253" s="32"/>
      <c r="EN3253" s="32"/>
      <c r="EO3253" s="32"/>
      <c r="EP3253" s="32"/>
      <c r="EQ3253" s="32"/>
      <c r="ER3253" s="32"/>
      <c r="ES3253" s="32"/>
      <c r="ET3253" s="32"/>
      <c r="EU3253" s="32"/>
      <c r="EV3253" s="32"/>
      <c r="EW3253" s="32"/>
      <c r="EX3253" s="32"/>
      <c r="EY3253" s="32"/>
      <c r="EZ3253" s="32"/>
      <c r="FA3253" s="32"/>
      <c r="FB3253" s="32"/>
      <c r="FC3253" s="32"/>
      <c r="FD3253" s="32"/>
      <c r="FE3253" s="32"/>
      <c r="FF3253" s="32"/>
      <c r="FG3253" s="32"/>
      <c r="FH3253" s="32"/>
      <c r="FI3253" s="32"/>
      <c r="FJ3253" s="32"/>
      <c r="FK3253" s="32"/>
      <c r="FL3253" s="32"/>
      <c r="FM3253" s="32"/>
      <c r="FN3253" s="32"/>
      <c r="FO3253" s="32"/>
      <c r="FP3253" s="32"/>
      <c r="FQ3253" s="32"/>
      <c r="FR3253" s="32"/>
      <c r="FS3253" s="32"/>
      <c r="FT3253" s="32"/>
      <c r="FU3253" s="32"/>
      <c r="FV3253" s="32"/>
      <c r="FW3253" s="32"/>
      <c r="FX3253" s="32"/>
      <c r="FY3253" s="32"/>
      <c r="FZ3253" s="32"/>
      <c r="GA3253" s="32"/>
      <c r="GB3253" s="32"/>
      <c r="GC3253" s="32"/>
      <c r="GD3253" s="32"/>
      <c r="GE3253" s="32"/>
      <c r="GF3253" s="32"/>
      <c r="GG3253" s="32"/>
      <c r="GH3253" s="32"/>
      <c r="GI3253" s="32"/>
      <c r="GJ3253" s="32"/>
      <c r="GK3253" s="32"/>
      <c r="GL3253" s="32"/>
      <c r="GM3253" s="32"/>
      <c r="GN3253" s="32"/>
      <c r="GO3253" s="32"/>
      <c r="GP3253" s="32"/>
      <c r="GQ3253" s="32"/>
      <c r="GR3253" s="32"/>
      <c r="GS3253" s="32"/>
      <c r="GT3253" s="32"/>
      <c r="GU3253" s="32"/>
      <c r="GV3253" s="32"/>
      <c r="GW3253" s="32"/>
      <c r="GX3253" s="32"/>
      <c r="GY3253" s="32"/>
      <c r="GZ3253" s="32"/>
      <c r="HA3253" s="32"/>
      <c r="HB3253" s="32"/>
      <c r="HC3253" s="32"/>
      <c r="HD3253" s="32"/>
      <c r="HE3253" s="32"/>
      <c r="HF3253" s="32"/>
      <c r="HG3253" s="32"/>
      <c r="HH3253" s="32"/>
      <c r="HI3253" s="32"/>
      <c r="HJ3253" s="32"/>
      <c r="HK3253" s="32"/>
      <c r="HL3253" s="32"/>
      <c r="HM3253" s="32"/>
      <c r="HN3253" s="32"/>
      <c r="HO3253" s="32"/>
      <c r="HP3253" s="32"/>
      <c r="HQ3253" s="32"/>
      <c r="HR3253" s="32"/>
      <c r="HS3253" s="32"/>
      <c r="HT3253" s="32"/>
      <c r="HU3253" s="32"/>
      <c r="HV3253" s="32"/>
      <c r="HW3253" s="32"/>
      <c r="HX3253" s="32"/>
      <c r="HY3253" s="32"/>
      <c r="HZ3253" s="32"/>
      <c r="IA3253" s="32"/>
      <c r="IB3253" s="32"/>
      <c r="IC3253" s="32"/>
      <c r="ID3253" s="32"/>
      <c r="IE3253" s="32"/>
      <c r="IF3253" s="32"/>
      <c r="IG3253" s="32"/>
      <c r="IH3253" s="32"/>
      <c r="II3253" s="32"/>
      <c r="IJ3253" s="32"/>
      <c r="IK3253" s="32"/>
      <c r="IL3253" s="32"/>
      <c r="IM3253" s="32"/>
      <c r="IN3253" s="32"/>
      <c r="IO3253" s="32"/>
      <c r="IP3253" s="32"/>
      <c r="IQ3253" s="32"/>
      <c r="IR3253" s="32"/>
      <c r="IS3253" s="32"/>
      <c r="IT3253" s="32"/>
      <c r="IU3253" s="32"/>
    </row>
    <row r="3254" spans="1:255" s="48" customFormat="1" ht="14.5" x14ac:dyDescent="0.25">
      <c r="A3254" s="26" t="s">
        <v>2268</v>
      </c>
      <c r="B3254" s="26" t="s">
        <v>2608</v>
      </c>
      <c r="C3254" s="26" t="s">
        <v>5471</v>
      </c>
      <c r="D3254" s="26" t="s">
        <v>5203</v>
      </c>
      <c r="E3254" s="26" t="s">
        <v>5204</v>
      </c>
      <c r="F3254" s="53">
        <v>10370</v>
      </c>
      <c r="G3254" s="221">
        <v>0.05</v>
      </c>
      <c r="H3254" s="222">
        <f t="shared" si="68"/>
        <v>9851.5</v>
      </c>
      <c r="I3254" s="47"/>
      <c r="J3254" s="47"/>
      <c r="K3254" s="32"/>
      <c r="L3254" s="32"/>
      <c r="M3254" s="32"/>
      <c r="N3254" s="32"/>
      <c r="O3254" s="32"/>
      <c r="P3254" s="32"/>
      <c r="Q3254" s="32"/>
      <c r="R3254" s="32"/>
      <c r="S3254" s="32"/>
      <c r="T3254" s="32"/>
      <c r="U3254" s="32"/>
      <c r="V3254" s="32"/>
      <c r="W3254" s="32"/>
      <c r="X3254" s="32"/>
      <c r="Y3254" s="32"/>
      <c r="Z3254" s="32"/>
      <c r="AA3254" s="32"/>
      <c r="AB3254" s="32"/>
      <c r="AC3254" s="32"/>
      <c r="AD3254" s="32"/>
      <c r="AE3254" s="32"/>
      <c r="AF3254" s="32"/>
      <c r="AG3254" s="32"/>
      <c r="AH3254" s="32"/>
      <c r="AI3254" s="32"/>
      <c r="AJ3254" s="32"/>
      <c r="AK3254" s="32"/>
      <c r="AL3254" s="32"/>
      <c r="AM3254" s="32"/>
      <c r="AN3254" s="32"/>
      <c r="AO3254" s="32"/>
      <c r="AP3254" s="32"/>
      <c r="AQ3254" s="32"/>
      <c r="AR3254" s="32"/>
      <c r="AS3254" s="32"/>
      <c r="AT3254" s="32"/>
      <c r="AU3254" s="32"/>
      <c r="AV3254" s="32"/>
      <c r="AW3254" s="32"/>
      <c r="AX3254" s="32"/>
      <c r="AY3254" s="32"/>
      <c r="AZ3254" s="32"/>
      <c r="BA3254" s="32"/>
      <c r="BB3254" s="32"/>
      <c r="BC3254" s="32"/>
      <c r="BD3254" s="32"/>
      <c r="BE3254" s="32"/>
      <c r="BF3254" s="32"/>
      <c r="BG3254" s="32"/>
      <c r="BH3254" s="32"/>
      <c r="BI3254" s="32"/>
      <c r="BJ3254" s="32"/>
      <c r="BK3254" s="32"/>
      <c r="BL3254" s="32"/>
      <c r="BM3254" s="32"/>
      <c r="BN3254" s="32"/>
      <c r="BO3254" s="32"/>
      <c r="BP3254" s="32"/>
      <c r="BQ3254" s="32"/>
      <c r="BR3254" s="32"/>
      <c r="BS3254" s="32"/>
      <c r="BT3254" s="32"/>
      <c r="BU3254" s="32"/>
      <c r="BV3254" s="32"/>
      <c r="BW3254" s="32"/>
      <c r="BX3254" s="32"/>
      <c r="BY3254" s="32"/>
      <c r="BZ3254" s="32"/>
      <c r="CA3254" s="32"/>
      <c r="CB3254" s="32"/>
      <c r="CC3254" s="32"/>
      <c r="CD3254" s="32"/>
      <c r="CE3254" s="32"/>
      <c r="CF3254" s="32"/>
      <c r="CG3254" s="32"/>
      <c r="CH3254" s="32"/>
      <c r="CI3254" s="32"/>
      <c r="CJ3254" s="32"/>
      <c r="CK3254" s="32"/>
      <c r="CL3254" s="32"/>
      <c r="CM3254" s="32"/>
      <c r="CN3254" s="32"/>
      <c r="CO3254" s="32"/>
      <c r="CP3254" s="32"/>
      <c r="CQ3254" s="32"/>
      <c r="CR3254" s="32"/>
      <c r="CS3254" s="32"/>
      <c r="CT3254" s="32"/>
      <c r="CU3254" s="32"/>
      <c r="CV3254" s="32"/>
      <c r="CW3254" s="32"/>
      <c r="CX3254" s="32"/>
      <c r="CY3254" s="32"/>
      <c r="CZ3254" s="32"/>
      <c r="DA3254" s="32"/>
      <c r="DB3254" s="32"/>
      <c r="DC3254" s="32"/>
      <c r="DD3254" s="32"/>
      <c r="DE3254" s="32"/>
      <c r="DF3254" s="32"/>
      <c r="DG3254" s="32"/>
      <c r="DH3254" s="32"/>
      <c r="DI3254" s="32"/>
      <c r="DJ3254" s="32"/>
      <c r="DK3254" s="32"/>
      <c r="DL3254" s="32"/>
      <c r="DM3254" s="32"/>
      <c r="DN3254" s="32"/>
      <c r="DO3254" s="32"/>
      <c r="DP3254" s="32"/>
      <c r="DQ3254" s="32"/>
      <c r="DR3254" s="32"/>
      <c r="DS3254" s="32"/>
      <c r="DT3254" s="32"/>
      <c r="DU3254" s="32"/>
      <c r="DV3254" s="32"/>
      <c r="DW3254" s="32"/>
      <c r="DX3254" s="32"/>
      <c r="DY3254" s="32"/>
      <c r="DZ3254" s="32"/>
      <c r="EA3254" s="32"/>
      <c r="EB3254" s="32"/>
      <c r="EC3254" s="32"/>
      <c r="ED3254" s="32"/>
      <c r="EE3254" s="32"/>
      <c r="EF3254" s="32"/>
      <c r="EG3254" s="32"/>
      <c r="EH3254" s="32"/>
      <c r="EI3254" s="32"/>
      <c r="EJ3254" s="32"/>
      <c r="EK3254" s="32"/>
      <c r="EL3254" s="32"/>
      <c r="EM3254" s="32"/>
      <c r="EN3254" s="32"/>
      <c r="EO3254" s="32"/>
      <c r="EP3254" s="32"/>
      <c r="EQ3254" s="32"/>
      <c r="ER3254" s="32"/>
      <c r="ES3254" s="32"/>
      <c r="ET3254" s="32"/>
      <c r="EU3254" s="32"/>
      <c r="EV3254" s="32"/>
      <c r="EW3254" s="32"/>
      <c r="EX3254" s="32"/>
      <c r="EY3254" s="32"/>
      <c r="EZ3254" s="32"/>
      <c r="FA3254" s="32"/>
      <c r="FB3254" s="32"/>
      <c r="FC3254" s="32"/>
      <c r="FD3254" s="32"/>
      <c r="FE3254" s="32"/>
      <c r="FF3254" s="32"/>
      <c r="FG3254" s="32"/>
      <c r="FH3254" s="32"/>
      <c r="FI3254" s="32"/>
      <c r="FJ3254" s="32"/>
      <c r="FK3254" s="32"/>
      <c r="FL3254" s="32"/>
      <c r="FM3254" s="32"/>
      <c r="FN3254" s="32"/>
      <c r="FO3254" s="32"/>
      <c r="FP3254" s="32"/>
      <c r="FQ3254" s="32"/>
      <c r="FR3254" s="32"/>
      <c r="FS3254" s="32"/>
      <c r="FT3254" s="32"/>
      <c r="FU3254" s="32"/>
      <c r="FV3254" s="32"/>
      <c r="FW3254" s="32"/>
      <c r="FX3254" s="32"/>
      <c r="FY3254" s="32"/>
      <c r="FZ3254" s="32"/>
      <c r="GA3254" s="32"/>
      <c r="GB3254" s="32"/>
      <c r="GC3254" s="32"/>
      <c r="GD3254" s="32"/>
      <c r="GE3254" s="32"/>
      <c r="GF3254" s="32"/>
      <c r="GG3254" s="32"/>
      <c r="GH3254" s="32"/>
      <c r="GI3254" s="32"/>
      <c r="GJ3254" s="32"/>
      <c r="GK3254" s="32"/>
      <c r="GL3254" s="32"/>
      <c r="GM3254" s="32"/>
      <c r="GN3254" s="32"/>
      <c r="GO3254" s="32"/>
      <c r="GP3254" s="32"/>
      <c r="GQ3254" s="32"/>
      <c r="GR3254" s="32"/>
      <c r="GS3254" s="32"/>
      <c r="GT3254" s="32"/>
      <c r="GU3254" s="32"/>
      <c r="GV3254" s="32"/>
      <c r="GW3254" s="32"/>
      <c r="GX3254" s="32"/>
      <c r="GY3254" s="32"/>
      <c r="GZ3254" s="32"/>
      <c r="HA3254" s="32"/>
      <c r="HB3254" s="32"/>
      <c r="HC3254" s="32"/>
      <c r="HD3254" s="32"/>
      <c r="HE3254" s="32"/>
      <c r="HF3254" s="32"/>
      <c r="HG3254" s="32"/>
      <c r="HH3254" s="32"/>
      <c r="HI3254" s="32"/>
      <c r="HJ3254" s="32"/>
      <c r="HK3254" s="32"/>
      <c r="HL3254" s="32"/>
      <c r="HM3254" s="32"/>
      <c r="HN3254" s="32"/>
      <c r="HO3254" s="32"/>
      <c r="HP3254" s="32"/>
      <c r="HQ3254" s="32"/>
      <c r="HR3254" s="32"/>
      <c r="HS3254" s="32"/>
      <c r="HT3254" s="32"/>
      <c r="HU3254" s="32"/>
      <c r="HV3254" s="32"/>
      <c r="HW3254" s="32"/>
      <c r="HX3254" s="32"/>
      <c r="HY3254" s="32"/>
      <c r="HZ3254" s="32"/>
      <c r="IA3254" s="32"/>
      <c r="IB3254" s="32"/>
      <c r="IC3254" s="32"/>
      <c r="ID3254" s="32"/>
      <c r="IE3254" s="32"/>
      <c r="IF3254" s="32"/>
      <c r="IG3254" s="32"/>
      <c r="IH3254" s="32"/>
      <c r="II3254" s="32"/>
      <c r="IJ3254" s="32"/>
      <c r="IK3254" s="32"/>
      <c r="IL3254" s="32"/>
      <c r="IM3254" s="32"/>
      <c r="IN3254" s="32"/>
      <c r="IO3254" s="32"/>
      <c r="IP3254" s="32"/>
      <c r="IQ3254" s="32"/>
      <c r="IR3254" s="32"/>
      <c r="IS3254" s="32"/>
      <c r="IT3254" s="32"/>
      <c r="IU3254" s="32"/>
    </row>
    <row r="3255" spans="1:255" s="48" customFormat="1" ht="14.5" x14ac:dyDescent="0.25">
      <c r="A3255" s="26" t="s">
        <v>2268</v>
      </c>
      <c r="B3255" s="26" t="s">
        <v>2608</v>
      </c>
      <c r="C3255" s="26" t="s">
        <v>5471</v>
      </c>
      <c r="D3255" s="26" t="s">
        <v>5205</v>
      </c>
      <c r="E3255" s="26" t="s">
        <v>5206</v>
      </c>
      <c r="F3255" s="53">
        <v>10370</v>
      </c>
      <c r="G3255" s="221">
        <v>0.05</v>
      </c>
      <c r="H3255" s="222">
        <f t="shared" si="68"/>
        <v>9851.5</v>
      </c>
      <c r="I3255" s="47"/>
      <c r="J3255" s="47"/>
    </row>
    <row r="3256" spans="1:255" s="32" customFormat="1" ht="14.5" x14ac:dyDescent="0.25">
      <c r="A3256" s="38" t="s">
        <v>2268</v>
      </c>
      <c r="B3256" s="38" t="s">
        <v>2608</v>
      </c>
      <c r="C3256" s="38" t="s">
        <v>9735</v>
      </c>
      <c r="D3256" s="38" t="s">
        <v>10248</v>
      </c>
      <c r="E3256" s="38" t="s">
        <v>10249</v>
      </c>
      <c r="F3256" s="116">
        <v>2150</v>
      </c>
      <c r="G3256" s="221">
        <v>0.05</v>
      </c>
      <c r="H3256" s="222">
        <f t="shared" si="68"/>
        <v>2042.5</v>
      </c>
    </row>
    <row r="3257" spans="1:255" s="32" customFormat="1" ht="14.5" x14ac:dyDescent="0.25">
      <c r="A3257" s="38" t="s">
        <v>2268</v>
      </c>
      <c r="B3257" s="38" t="s">
        <v>2608</v>
      </c>
      <c r="C3257" s="38" t="s">
        <v>9735</v>
      </c>
      <c r="D3257" s="38" t="s">
        <v>10250</v>
      </c>
      <c r="E3257" s="38" t="s">
        <v>10251</v>
      </c>
      <c r="F3257" s="116">
        <v>2150</v>
      </c>
      <c r="G3257" s="221">
        <v>0.05</v>
      </c>
      <c r="H3257" s="222">
        <f t="shared" si="68"/>
        <v>2042.5</v>
      </c>
    </row>
    <row r="3258" spans="1:255" s="32" customFormat="1" ht="14.5" x14ac:dyDescent="0.25">
      <c r="A3258" s="38" t="s">
        <v>2268</v>
      </c>
      <c r="B3258" s="38" t="s">
        <v>2608</v>
      </c>
      <c r="C3258" s="38" t="s">
        <v>9735</v>
      </c>
      <c r="D3258" s="38" t="s">
        <v>10252</v>
      </c>
      <c r="E3258" s="38" t="s">
        <v>10253</v>
      </c>
      <c r="F3258" s="116">
        <v>5175</v>
      </c>
      <c r="G3258" s="221">
        <v>0.05</v>
      </c>
      <c r="H3258" s="222">
        <f t="shared" si="68"/>
        <v>4916.25</v>
      </c>
    </row>
    <row r="3259" spans="1:255" s="32" customFormat="1" ht="14.5" x14ac:dyDescent="0.25">
      <c r="A3259" s="38" t="s">
        <v>2268</v>
      </c>
      <c r="B3259" s="38" t="s">
        <v>2608</v>
      </c>
      <c r="C3259" s="38" t="s">
        <v>9735</v>
      </c>
      <c r="D3259" s="38" t="s">
        <v>10254</v>
      </c>
      <c r="E3259" s="38" t="s">
        <v>10255</v>
      </c>
      <c r="F3259" s="116">
        <v>5175</v>
      </c>
      <c r="G3259" s="221">
        <v>0.05</v>
      </c>
      <c r="H3259" s="222">
        <f t="shared" si="68"/>
        <v>4916.25</v>
      </c>
    </row>
    <row r="3260" spans="1:255" s="32" customFormat="1" ht="14.5" x14ac:dyDescent="0.25">
      <c r="A3260" s="38" t="s">
        <v>2268</v>
      </c>
      <c r="B3260" s="38" t="s">
        <v>2608</v>
      </c>
      <c r="C3260" s="38" t="s">
        <v>9738</v>
      </c>
      <c r="D3260" s="38" t="s">
        <v>10256</v>
      </c>
      <c r="E3260" s="38" t="s">
        <v>10257</v>
      </c>
      <c r="F3260" s="116">
        <v>3000</v>
      </c>
      <c r="G3260" s="221">
        <v>0.05</v>
      </c>
      <c r="H3260" s="222">
        <f t="shared" si="68"/>
        <v>2850</v>
      </c>
    </row>
    <row r="3261" spans="1:255" s="32" customFormat="1" ht="14.5" x14ac:dyDescent="0.25">
      <c r="A3261" s="38" t="s">
        <v>2268</v>
      </c>
      <c r="B3261" s="38" t="s">
        <v>2608</v>
      </c>
      <c r="C3261" s="38" t="s">
        <v>9738</v>
      </c>
      <c r="D3261" s="38" t="s">
        <v>10258</v>
      </c>
      <c r="E3261" s="38" t="s">
        <v>10259</v>
      </c>
      <c r="F3261" s="116">
        <v>3000</v>
      </c>
      <c r="G3261" s="221">
        <v>0.05</v>
      </c>
      <c r="H3261" s="222">
        <f t="shared" si="68"/>
        <v>2850</v>
      </c>
    </row>
    <row r="3262" spans="1:255" s="32" customFormat="1" ht="14.5" x14ac:dyDescent="0.25">
      <c r="A3262" s="38" t="s">
        <v>2268</v>
      </c>
      <c r="B3262" s="38" t="s">
        <v>2608</v>
      </c>
      <c r="C3262" s="38" t="s">
        <v>9738</v>
      </c>
      <c r="D3262" s="38" t="s">
        <v>10260</v>
      </c>
      <c r="E3262" s="38" t="s">
        <v>10261</v>
      </c>
      <c r="F3262" s="116">
        <v>7200</v>
      </c>
      <c r="G3262" s="221">
        <v>0.05</v>
      </c>
      <c r="H3262" s="222">
        <f t="shared" si="68"/>
        <v>6840</v>
      </c>
    </row>
    <row r="3263" spans="1:255" s="32" customFormat="1" ht="14.5" x14ac:dyDescent="0.25">
      <c r="A3263" s="38" t="s">
        <v>2268</v>
      </c>
      <c r="B3263" s="38" t="s">
        <v>2608</v>
      </c>
      <c r="C3263" s="38" t="s">
        <v>9738</v>
      </c>
      <c r="D3263" s="38" t="s">
        <v>10262</v>
      </c>
      <c r="E3263" s="38" t="s">
        <v>10263</v>
      </c>
      <c r="F3263" s="116">
        <v>7200</v>
      </c>
      <c r="G3263" s="221">
        <v>0.05</v>
      </c>
      <c r="H3263" s="222">
        <f t="shared" si="68"/>
        <v>6840</v>
      </c>
    </row>
    <row r="3264" spans="1:255" s="32" customFormat="1" ht="14.5" x14ac:dyDescent="0.25">
      <c r="A3264" s="167" t="s">
        <v>2268</v>
      </c>
      <c r="B3264" s="167" t="s">
        <v>2608</v>
      </c>
      <c r="C3264" s="167" t="s">
        <v>9741</v>
      </c>
      <c r="D3264" s="167" t="s">
        <v>10264</v>
      </c>
      <c r="E3264" s="167" t="s">
        <v>10265</v>
      </c>
      <c r="F3264" s="168">
        <v>4325</v>
      </c>
      <c r="G3264" s="221">
        <v>0.05</v>
      </c>
      <c r="H3264" s="222">
        <f t="shared" si="68"/>
        <v>4108.75</v>
      </c>
    </row>
    <row r="3265" spans="1:10" s="32" customFormat="1" ht="14.5" x14ac:dyDescent="0.25">
      <c r="A3265" s="167" t="s">
        <v>2268</v>
      </c>
      <c r="B3265" s="167" t="s">
        <v>2608</v>
      </c>
      <c r="C3265" s="167" t="s">
        <v>9741</v>
      </c>
      <c r="D3265" s="167" t="s">
        <v>10266</v>
      </c>
      <c r="E3265" s="167" t="s">
        <v>10267</v>
      </c>
      <c r="F3265" s="168">
        <v>4325</v>
      </c>
      <c r="G3265" s="221">
        <v>0.05</v>
      </c>
      <c r="H3265" s="222">
        <f t="shared" si="68"/>
        <v>4108.75</v>
      </c>
    </row>
    <row r="3266" spans="1:10" s="32" customFormat="1" ht="14.5" x14ac:dyDescent="0.25">
      <c r="A3266" s="167" t="s">
        <v>2268</v>
      </c>
      <c r="B3266" s="167" t="s">
        <v>2608</v>
      </c>
      <c r="C3266" s="167" t="s">
        <v>9741</v>
      </c>
      <c r="D3266" s="167" t="s">
        <v>10268</v>
      </c>
      <c r="E3266" s="167" t="s">
        <v>10269</v>
      </c>
      <c r="F3266" s="168">
        <v>10375</v>
      </c>
      <c r="G3266" s="221">
        <v>0.05</v>
      </c>
      <c r="H3266" s="222">
        <f t="shared" si="68"/>
        <v>9856.25</v>
      </c>
    </row>
    <row r="3267" spans="1:10" s="32" customFormat="1" ht="14.5" x14ac:dyDescent="0.25">
      <c r="A3267" s="167" t="s">
        <v>2268</v>
      </c>
      <c r="B3267" s="167" t="s">
        <v>2608</v>
      </c>
      <c r="C3267" s="167" t="s">
        <v>9741</v>
      </c>
      <c r="D3267" s="167" t="s">
        <v>10270</v>
      </c>
      <c r="E3267" s="167" t="s">
        <v>10271</v>
      </c>
      <c r="F3267" s="168">
        <v>10375</v>
      </c>
      <c r="G3267" s="221">
        <v>0.05</v>
      </c>
      <c r="H3267" s="222">
        <f t="shared" si="68"/>
        <v>9856.25</v>
      </c>
    </row>
    <row r="3268" spans="1:10" s="48" customFormat="1" ht="14.5" x14ac:dyDescent="0.25">
      <c r="A3268" s="26" t="s">
        <v>2268</v>
      </c>
      <c r="B3268" s="26" t="s">
        <v>2608</v>
      </c>
      <c r="C3268" s="26" t="s">
        <v>158</v>
      </c>
      <c r="D3268" s="26" t="s">
        <v>2791</v>
      </c>
      <c r="E3268" s="26" t="s">
        <v>2792</v>
      </c>
      <c r="F3268" s="45">
        <v>4200</v>
      </c>
      <c r="G3268" s="221">
        <v>0.05</v>
      </c>
      <c r="H3268" s="222">
        <f t="shared" si="68"/>
        <v>3990</v>
      </c>
      <c r="I3268" s="46" t="s">
        <v>5541</v>
      </c>
      <c r="J3268" s="47"/>
    </row>
    <row r="3269" spans="1:10" s="48" customFormat="1" ht="14.5" x14ac:dyDescent="0.25">
      <c r="A3269" s="26" t="s">
        <v>2268</v>
      </c>
      <c r="B3269" s="26" t="s">
        <v>2608</v>
      </c>
      <c r="C3269" s="26" t="s">
        <v>169</v>
      </c>
      <c r="D3269" s="26" t="s">
        <v>2835</v>
      </c>
      <c r="E3269" s="26" t="s">
        <v>2836</v>
      </c>
      <c r="F3269" s="45">
        <v>7200</v>
      </c>
      <c r="G3269" s="221">
        <v>0.05</v>
      </c>
      <c r="H3269" s="222">
        <f t="shared" si="68"/>
        <v>6840</v>
      </c>
      <c r="I3269" s="46" t="s">
        <v>5541</v>
      </c>
      <c r="J3269" s="47"/>
    </row>
    <row r="3270" spans="1:10" s="48" customFormat="1" ht="14.5" x14ac:dyDescent="0.25">
      <c r="A3270" s="26" t="s">
        <v>2268</v>
      </c>
      <c r="B3270" s="26" t="s">
        <v>2608</v>
      </c>
      <c r="C3270" s="26" t="s">
        <v>182</v>
      </c>
      <c r="D3270" s="26" t="s">
        <v>2879</v>
      </c>
      <c r="E3270" s="26" t="s">
        <v>2880</v>
      </c>
      <c r="F3270" s="45">
        <v>9600</v>
      </c>
      <c r="G3270" s="221">
        <v>0.05</v>
      </c>
      <c r="H3270" s="222">
        <f t="shared" si="68"/>
        <v>9120</v>
      </c>
      <c r="I3270" s="46" t="s">
        <v>5541</v>
      </c>
      <c r="J3270" s="47"/>
    </row>
    <row r="3271" spans="1:10" s="48" customFormat="1" ht="14.5" x14ac:dyDescent="0.25">
      <c r="A3271" s="26" t="s">
        <v>2268</v>
      </c>
      <c r="B3271" s="26" t="s">
        <v>2608</v>
      </c>
      <c r="C3271" s="26" t="s">
        <v>216</v>
      </c>
      <c r="D3271" s="26" t="s">
        <v>2967</v>
      </c>
      <c r="E3271" s="26" t="s">
        <v>2968</v>
      </c>
      <c r="F3271" s="45">
        <v>4800</v>
      </c>
      <c r="G3271" s="221">
        <v>0.05</v>
      </c>
      <c r="H3271" s="222">
        <f t="shared" si="68"/>
        <v>4560</v>
      </c>
      <c r="I3271" s="46" t="s">
        <v>10793</v>
      </c>
      <c r="J3271" s="41"/>
    </row>
    <row r="3272" spans="1:10" s="48" customFormat="1" ht="14.5" x14ac:dyDescent="0.25">
      <c r="A3272" s="26" t="s">
        <v>2268</v>
      </c>
      <c r="B3272" s="26" t="s">
        <v>2608</v>
      </c>
      <c r="C3272" s="26" t="s">
        <v>216</v>
      </c>
      <c r="D3272" s="26" t="s">
        <v>2965</v>
      </c>
      <c r="E3272" s="26" t="s">
        <v>2966</v>
      </c>
      <c r="F3272" s="45">
        <v>11520</v>
      </c>
      <c r="G3272" s="221">
        <v>0.05</v>
      </c>
      <c r="H3272" s="222">
        <f t="shared" si="68"/>
        <v>10944</v>
      </c>
      <c r="I3272" s="46" t="s">
        <v>10793</v>
      </c>
      <c r="J3272" s="41"/>
    </row>
    <row r="3273" spans="1:10" s="48" customFormat="1" ht="14.5" x14ac:dyDescent="0.25">
      <c r="A3273" s="26" t="s">
        <v>2268</v>
      </c>
      <c r="B3273" s="26" t="s">
        <v>2608</v>
      </c>
      <c r="C3273" s="26" t="s">
        <v>267</v>
      </c>
      <c r="D3273" s="26" t="s">
        <v>3011</v>
      </c>
      <c r="E3273" s="26" t="s">
        <v>3012</v>
      </c>
      <c r="F3273" s="45">
        <v>8400</v>
      </c>
      <c r="G3273" s="221">
        <v>0.05</v>
      </c>
      <c r="H3273" s="222">
        <f t="shared" si="68"/>
        <v>7980</v>
      </c>
      <c r="I3273" s="46" t="s">
        <v>10796</v>
      </c>
      <c r="J3273" s="41"/>
    </row>
    <row r="3274" spans="1:10" s="48" customFormat="1" ht="14.5" x14ac:dyDescent="0.25">
      <c r="A3274" s="26" t="s">
        <v>2268</v>
      </c>
      <c r="B3274" s="26" t="s">
        <v>2608</v>
      </c>
      <c r="C3274" s="26" t="s">
        <v>267</v>
      </c>
      <c r="D3274" s="26" t="s">
        <v>3009</v>
      </c>
      <c r="E3274" s="26" t="s">
        <v>3010</v>
      </c>
      <c r="F3274" s="45">
        <v>20160</v>
      </c>
      <c r="G3274" s="221">
        <v>0.05</v>
      </c>
      <c r="H3274" s="222">
        <f t="shared" si="68"/>
        <v>19152</v>
      </c>
      <c r="I3274" s="46" t="s">
        <v>10796</v>
      </c>
      <c r="J3274" s="41"/>
    </row>
    <row r="3275" spans="1:10" s="48" customFormat="1" ht="14.5" x14ac:dyDescent="0.25">
      <c r="A3275" s="26" t="s">
        <v>2268</v>
      </c>
      <c r="B3275" s="26" t="s">
        <v>2608</v>
      </c>
      <c r="C3275" s="26" t="s">
        <v>314</v>
      </c>
      <c r="D3275" s="26" t="s">
        <v>3055</v>
      </c>
      <c r="E3275" s="26" t="s">
        <v>3056</v>
      </c>
      <c r="F3275" s="45">
        <v>15600</v>
      </c>
      <c r="G3275" s="221">
        <v>0.05</v>
      </c>
      <c r="H3275" s="222">
        <f t="shared" si="68"/>
        <v>14820</v>
      </c>
      <c r="I3275" s="46" t="s">
        <v>10801</v>
      </c>
      <c r="J3275" s="41"/>
    </row>
    <row r="3276" spans="1:10" s="48" customFormat="1" ht="14.5" x14ac:dyDescent="0.25">
      <c r="A3276" s="26" t="s">
        <v>2268</v>
      </c>
      <c r="B3276" s="26" t="s">
        <v>2608</v>
      </c>
      <c r="C3276" s="26" t="s">
        <v>314</v>
      </c>
      <c r="D3276" s="26" t="s">
        <v>3053</v>
      </c>
      <c r="E3276" s="26" t="s">
        <v>3054</v>
      </c>
      <c r="F3276" s="45">
        <v>37440</v>
      </c>
      <c r="G3276" s="221">
        <v>0.05</v>
      </c>
      <c r="H3276" s="222">
        <f t="shared" si="68"/>
        <v>35568</v>
      </c>
      <c r="I3276" s="46" t="s">
        <v>10801</v>
      </c>
      <c r="J3276" s="41"/>
    </row>
    <row r="3277" spans="1:10" s="32" customFormat="1" ht="14.5" x14ac:dyDescent="0.25">
      <c r="A3277" s="38" t="s">
        <v>2268</v>
      </c>
      <c r="B3277" s="38" t="s">
        <v>2608</v>
      </c>
      <c r="C3277" s="38" t="s">
        <v>7540</v>
      </c>
      <c r="D3277" s="38" t="s">
        <v>8084</v>
      </c>
      <c r="E3277" s="38" t="s">
        <v>8085</v>
      </c>
      <c r="F3277" s="116">
        <v>6000</v>
      </c>
      <c r="G3277" s="221">
        <v>0.05</v>
      </c>
      <c r="H3277" s="222">
        <f t="shared" si="68"/>
        <v>5700</v>
      </c>
      <c r="I3277" s="38"/>
      <c r="J3277" s="61"/>
    </row>
    <row r="3278" spans="1:10" s="32" customFormat="1" ht="14.5" x14ac:dyDescent="0.25">
      <c r="A3278" s="38" t="s">
        <v>2268</v>
      </c>
      <c r="B3278" s="38" t="s">
        <v>2608</v>
      </c>
      <c r="C3278" s="38" t="s">
        <v>7540</v>
      </c>
      <c r="D3278" s="38" t="s">
        <v>8086</v>
      </c>
      <c r="E3278" s="38" t="s">
        <v>8087</v>
      </c>
      <c r="F3278" s="116">
        <v>6000</v>
      </c>
      <c r="G3278" s="221">
        <v>0.05</v>
      </c>
      <c r="H3278" s="222">
        <f t="shared" si="68"/>
        <v>5700</v>
      </c>
      <c r="I3278" s="38"/>
      <c r="J3278" s="61"/>
    </row>
    <row r="3279" spans="1:10" s="32" customFormat="1" ht="14.5" x14ac:dyDescent="0.25">
      <c r="A3279" s="38" t="s">
        <v>2268</v>
      </c>
      <c r="B3279" s="38" t="s">
        <v>2608</v>
      </c>
      <c r="C3279" s="38" t="s">
        <v>7540</v>
      </c>
      <c r="D3279" s="38" t="s">
        <v>8088</v>
      </c>
      <c r="E3279" s="38" t="s">
        <v>8089</v>
      </c>
      <c r="F3279" s="116">
        <v>14400</v>
      </c>
      <c r="G3279" s="221">
        <v>0.05</v>
      </c>
      <c r="H3279" s="222">
        <f t="shared" si="68"/>
        <v>13680</v>
      </c>
      <c r="I3279" s="38"/>
      <c r="J3279" s="61"/>
    </row>
    <row r="3280" spans="1:10" s="32" customFormat="1" ht="14.5" x14ac:dyDescent="0.25">
      <c r="A3280" s="38" t="s">
        <v>2268</v>
      </c>
      <c r="B3280" s="38" t="s">
        <v>2608</v>
      </c>
      <c r="C3280" s="38" t="s">
        <v>7540</v>
      </c>
      <c r="D3280" s="38" t="s">
        <v>8090</v>
      </c>
      <c r="E3280" s="38" t="s">
        <v>8091</v>
      </c>
      <c r="F3280" s="116">
        <v>14400</v>
      </c>
      <c r="G3280" s="221">
        <v>0.05</v>
      </c>
      <c r="H3280" s="222">
        <f t="shared" si="68"/>
        <v>13680</v>
      </c>
      <c r="I3280" s="38"/>
      <c r="J3280" s="61"/>
    </row>
    <row r="3281" spans="1:10" s="32" customFormat="1" ht="14.5" x14ac:dyDescent="0.25">
      <c r="A3281" s="38" t="s">
        <v>2268</v>
      </c>
      <c r="B3281" s="38" t="s">
        <v>2608</v>
      </c>
      <c r="C3281" s="38" t="s">
        <v>7545</v>
      </c>
      <c r="D3281" s="38" t="s">
        <v>8092</v>
      </c>
      <c r="E3281" s="38" t="s">
        <v>8093</v>
      </c>
      <c r="F3281" s="116">
        <v>12000</v>
      </c>
      <c r="G3281" s="221">
        <v>0.05</v>
      </c>
      <c r="H3281" s="222">
        <f t="shared" si="68"/>
        <v>11400</v>
      </c>
      <c r="I3281" s="38"/>
      <c r="J3281" s="61"/>
    </row>
    <row r="3282" spans="1:10" s="32" customFormat="1" ht="14.5" x14ac:dyDescent="0.25">
      <c r="A3282" s="38" t="s">
        <v>2268</v>
      </c>
      <c r="B3282" s="38" t="s">
        <v>2608</v>
      </c>
      <c r="C3282" s="38" t="s">
        <v>7545</v>
      </c>
      <c r="D3282" s="38" t="s">
        <v>8094</v>
      </c>
      <c r="E3282" s="38" t="s">
        <v>8095</v>
      </c>
      <c r="F3282" s="116">
        <v>12000</v>
      </c>
      <c r="G3282" s="221">
        <v>0.05</v>
      </c>
      <c r="H3282" s="222">
        <f t="shared" si="68"/>
        <v>11400</v>
      </c>
      <c r="I3282" s="38"/>
      <c r="J3282" s="61"/>
    </row>
    <row r="3283" spans="1:10" s="32" customFormat="1" ht="14.5" x14ac:dyDescent="0.25">
      <c r="A3283" s="38" t="s">
        <v>2268</v>
      </c>
      <c r="B3283" s="38" t="s">
        <v>2608</v>
      </c>
      <c r="C3283" s="38" t="s">
        <v>7545</v>
      </c>
      <c r="D3283" s="38" t="s">
        <v>8096</v>
      </c>
      <c r="E3283" s="38" t="s">
        <v>8097</v>
      </c>
      <c r="F3283" s="116">
        <v>28800</v>
      </c>
      <c r="G3283" s="221">
        <v>0.05</v>
      </c>
      <c r="H3283" s="222">
        <f t="shared" si="68"/>
        <v>27360</v>
      </c>
      <c r="I3283" s="38"/>
      <c r="J3283" s="61"/>
    </row>
    <row r="3284" spans="1:10" s="32" customFormat="1" ht="14.5" x14ac:dyDescent="0.25">
      <c r="A3284" s="38" t="s">
        <v>2268</v>
      </c>
      <c r="B3284" s="38" t="s">
        <v>2608</v>
      </c>
      <c r="C3284" s="38" t="s">
        <v>7545</v>
      </c>
      <c r="D3284" s="38" t="s">
        <v>8098</v>
      </c>
      <c r="E3284" s="38" t="s">
        <v>8099</v>
      </c>
      <c r="F3284" s="116">
        <v>28800</v>
      </c>
      <c r="G3284" s="221">
        <v>0.05</v>
      </c>
      <c r="H3284" s="222">
        <f t="shared" si="68"/>
        <v>27360</v>
      </c>
      <c r="I3284" s="38"/>
      <c r="J3284" s="61"/>
    </row>
    <row r="3285" spans="1:10" s="32" customFormat="1" ht="14.5" x14ac:dyDescent="0.25">
      <c r="A3285" s="38" t="s">
        <v>2268</v>
      </c>
      <c r="B3285" s="38" t="s">
        <v>2608</v>
      </c>
      <c r="C3285" s="38" t="s">
        <v>7551</v>
      </c>
      <c r="D3285" s="38" t="s">
        <v>8100</v>
      </c>
      <c r="E3285" s="38" t="s">
        <v>8101</v>
      </c>
      <c r="F3285" s="116">
        <v>21600</v>
      </c>
      <c r="G3285" s="221">
        <v>0.05</v>
      </c>
      <c r="H3285" s="222">
        <f t="shared" si="68"/>
        <v>20520</v>
      </c>
      <c r="I3285" s="38"/>
      <c r="J3285" s="61"/>
    </row>
    <row r="3286" spans="1:10" s="32" customFormat="1" ht="14.5" x14ac:dyDescent="0.25">
      <c r="A3286" s="38" t="s">
        <v>2268</v>
      </c>
      <c r="B3286" s="38" t="s">
        <v>2608</v>
      </c>
      <c r="C3286" s="38" t="s">
        <v>7551</v>
      </c>
      <c r="D3286" s="38" t="s">
        <v>8102</v>
      </c>
      <c r="E3286" s="38" t="s">
        <v>8103</v>
      </c>
      <c r="F3286" s="116">
        <v>21600</v>
      </c>
      <c r="G3286" s="221">
        <v>0.05</v>
      </c>
      <c r="H3286" s="222">
        <f t="shared" si="68"/>
        <v>20520</v>
      </c>
      <c r="I3286" s="38"/>
      <c r="J3286" s="61"/>
    </row>
    <row r="3287" spans="1:10" s="32" customFormat="1" ht="14.5" x14ac:dyDescent="0.25">
      <c r="A3287" s="38" t="s">
        <v>2268</v>
      </c>
      <c r="B3287" s="38" t="s">
        <v>2608</v>
      </c>
      <c r="C3287" s="38" t="s">
        <v>7551</v>
      </c>
      <c r="D3287" s="38" t="s">
        <v>8104</v>
      </c>
      <c r="E3287" s="38" t="s">
        <v>8105</v>
      </c>
      <c r="F3287" s="116">
        <v>51840</v>
      </c>
      <c r="G3287" s="221">
        <v>0.05</v>
      </c>
      <c r="H3287" s="222">
        <f t="shared" si="68"/>
        <v>49248</v>
      </c>
      <c r="I3287" s="38"/>
      <c r="J3287" s="61"/>
    </row>
    <row r="3288" spans="1:10" s="32" customFormat="1" ht="14.5" x14ac:dyDescent="0.25">
      <c r="A3288" s="38" t="s">
        <v>2268</v>
      </c>
      <c r="B3288" s="38" t="s">
        <v>2608</v>
      </c>
      <c r="C3288" s="38" t="s">
        <v>7551</v>
      </c>
      <c r="D3288" s="38" t="s">
        <v>8106</v>
      </c>
      <c r="E3288" s="38" t="s">
        <v>8107</v>
      </c>
      <c r="F3288" s="116">
        <v>51840</v>
      </c>
      <c r="G3288" s="221">
        <v>0.05</v>
      </c>
      <c r="H3288" s="222">
        <f t="shared" si="68"/>
        <v>49248</v>
      </c>
      <c r="I3288" s="38"/>
      <c r="J3288" s="61"/>
    </row>
    <row r="3289" spans="1:10" s="32" customFormat="1" ht="14.5" x14ac:dyDescent="0.25">
      <c r="A3289" s="38" t="s">
        <v>2268</v>
      </c>
      <c r="B3289" s="38" t="s">
        <v>2608</v>
      </c>
      <c r="C3289" s="38" t="s">
        <v>9537</v>
      </c>
      <c r="D3289" s="38" t="s">
        <v>9707</v>
      </c>
      <c r="E3289" s="38" t="s">
        <v>9708</v>
      </c>
      <c r="F3289" s="116">
        <v>24000</v>
      </c>
      <c r="G3289" s="221">
        <v>0.05</v>
      </c>
      <c r="H3289" s="222">
        <f t="shared" si="68"/>
        <v>22800</v>
      </c>
    </row>
    <row r="3290" spans="1:10" s="32" customFormat="1" ht="14.5" x14ac:dyDescent="0.25">
      <c r="A3290" s="38" t="s">
        <v>2268</v>
      </c>
      <c r="B3290" s="38" t="s">
        <v>2608</v>
      </c>
      <c r="C3290" s="38" t="s">
        <v>9537</v>
      </c>
      <c r="D3290" s="38" t="s">
        <v>9709</v>
      </c>
      <c r="E3290" s="38" t="s">
        <v>9710</v>
      </c>
      <c r="F3290" s="116">
        <v>24000</v>
      </c>
      <c r="G3290" s="221">
        <v>0.05</v>
      </c>
      <c r="H3290" s="222">
        <f t="shared" si="68"/>
        <v>22800</v>
      </c>
    </row>
    <row r="3291" spans="1:10" s="32" customFormat="1" ht="14.5" x14ac:dyDescent="0.25">
      <c r="A3291" s="38" t="s">
        <v>2268</v>
      </c>
      <c r="B3291" s="38" t="s">
        <v>2608</v>
      </c>
      <c r="C3291" s="38" t="s">
        <v>9537</v>
      </c>
      <c r="D3291" s="38" t="s">
        <v>9711</v>
      </c>
      <c r="E3291" s="38" t="s">
        <v>9712</v>
      </c>
      <c r="F3291" s="116">
        <v>57600</v>
      </c>
      <c r="G3291" s="221">
        <v>0.05</v>
      </c>
      <c r="H3291" s="222">
        <f t="shared" si="68"/>
        <v>54720</v>
      </c>
    </row>
    <row r="3292" spans="1:10" s="32" customFormat="1" ht="14.5" x14ac:dyDescent="0.25">
      <c r="A3292" s="38" t="s">
        <v>2268</v>
      </c>
      <c r="B3292" s="38" t="s">
        <v>2608</v>
      </c>
      <c r="C3292" s="38" t="s">
        <v>9537</v>
      </c>
      <c r="D3292" s="38" t="s">
        <v>9713</v>
      </c>
      <c r="E3292" s="38" t="s">
        <v>9714</v>
      </c>
      <c r="F3292" s="116">
        <v>57600</v>
      </c>
      <c r="G3292" s="221">
        <v>0.05</v>
      </c>
      <c r="H3292" s="222">
        <f t="shared" si="68"/>
        <v>54720</v>
      </c>
    </row>
    <row r="3293" spans="1:10" s="48" customFormat="1" ht="14.5" x14ac:dyDescent="0.25">
      <c r="A3293" s="26" t="s">
        <v>2268</v>
      </c>
      <c r="B3293" s="26" t="s">
        <v>2608</v>
      </c>
      <c r="C3293" s="26" t="s">
        <v>382</v>
      </c>
      <c r="D3293" s="26" t="s">
        <v>3093</v>
      </c>
      <c r="E3293" s="26" t="s">
        <v>3094</v>
      </c>
      <c r="F3293" s="45">
        <v>36000</v>
      </c>
      <c r="G3293" s="221">
        <v>0.05</v>
      </c>
      <c r="H3293" s="222">
        <f t="shared" si="68"/>
        <v>34200</v>
      </c>
      <c r="I3293" s="46"/>
      <c r="J3293" s="54"/>
    </row>
    <row r="3294" spans="1:10" s="48" customFormat="1" ht="14.5" x14ac:dyDescent="0.25">
      <c r="A3294" s="26" t="s">
        <v>2268</v>
      </c>
      <c r="B3294" s="26" t="s">
        <v>2608</v>
      </c>
      <c r="C3294" s="26" t="s">
        <v>382</v>
      </c>
      <c r="D3294" s="26" t="s">
        <v>3095</v>
      </c>
      <c r="E3294" s="26" t="s">
        <v>3096</v>
      </c>
      <c r="F3294" s="45">
        <v>86400</v>
      </c>
      <c r="G3294" s="221">
        <v>0.05</v>
      </c>
      <c r="H3294" s="222">
        <f t="shared" si="68"/>
        <v>82080</v>
      </c>
      <c r="I3294" s="46"/>
      <c r="J3294" s="54"/>
    </row>
    <row r="3295" spans="1:10" s="48" customFormat="1" ht="14.5" x14ac:dyDescent="0.25">
      <c r="A3295" s="26" t="s">
        <v>2268</v>
      </c>
      <c r="B3295" s="26" t="s">
        <v>2608</v>
      </c>
      <c r="C3295" s="26" t="s">
        <v>382</v>
      </c>
      <c r="D3295" s="26" t="s">
        <v>3097</v>
      </c>
      <c r="E3295" s="26" t="s">
        <v>3098</v>
      </c>
      <c r="F3295" s="45">
        <v>86400</v>
      </c>
      <c r="G3295" s="221">
        <v>0.05</v>
      </c>
      <c r="H3295" s="222">
        <f t="shared" si="68"/>
        <v>82080</v>
      </c>
      <c r="I3295" s="46"/>
      <c r="J3295" s="54"/>
    </row>
    <row r="3296" spans="1:10" s="48" customFormat="1" ht="14.5" x14ac:dyDescent="0.25">
      <c r="A3296" s="26" t="s">
        <v>2268</v>
      </c>
      <c r="B3296" s="26" t="s">
        <v>2608</v>
      </c>
      <c r="C3296" s="26" t="s">
        <v>382</v>
      </c>
      <c r="D3296" s="26" t="s">
        <v>3099</v>
      </c>
      <c r="E3296" s="26" t="s">
        <v>3100</v>
      </c>
      <c r="F3296" s="45">
        <v>36000</v>
      </c>
      <c r="G3296" s="221">
        <v>0.05</v>
      </c>
      <c r="H3296" s="222">
        <f t="shared" si="68"/>
        <v>34200</v>
      </c>
      <c r="I3296" s="46"/>
      <c r="J3296" s="54"/>
    </row>
    <row r="3297" spans="1:10" s="48" customFormat="1" ht="14.5" x14ac:dyDescent="0.25">
      <c r="A3297" s="38" t="s">
        <v>2268</v>
      </c>
      <c r="B3297" s="38" t="s">
        <v>2608</v>
      </c>
      <c r="C3297" s="38" t="s">
        <v>5663</v>
      </c>
      <c r="D3297" s="38" t="s">
        <v>5813</v>
      </c>
      <c r="E3297" s="38" t="s">
        <v>5814</v>
      </c>
      <c r="F3297" s="74">
        <v>45000</v>
      </c>
      <c r="G3297" s="221">
        <v>0.05</v>
      </c>
      <c r="H3297" s="222">
        <f t="shared" si="68"/>
        <v>42750</v>
      </c>
      <c r="I3297" s="46"/>
      <c r="J3297" s="42"/>
    </row>
    <row r="3298" spans="1:10" s="48" customFormat="1" ht="14.5" x14ac:dyDescent="0.25">
      <c r="A3298" s="38" t="s">
        <v>2268</v>
      </c>
      <c r="B3298" s="38" t="s">
        <v>2608</v>
      </c>
      <c r="C3298" s="38" t="s">
        <v>5663</v>
      </c>
      <c r="D3298" s="38" t="s">
        <v>5815</v>
      </c>
      <c r="E3298" s="38" t="s">
        <v>5816</v>
      </c>
      <c r="F3298" s="74">
        <v>45000</v>
      </c>
      <c r="G3298" s="221">
        <v>0.05</v>
      </c>
      <c r="H3298" s="222">
        <f t="shared" si="68"/>
        <v>42750</v>
      </c>
      <c r="I3298" s="46"/>
      <c r="J3298" s="42"/>
    </row>
    <row r="3299" spans="1:10" s="48" customFormat="1" ht="14.5" x14ac:dyDescent="0.25">
      <c r="A3299" s="38" t="s">
        <v>2268</v>
      </c>
      <c r="B3299" s="38" t="s">
        <v>2608</v>
      </c>
      <c r="C3299" s="38" t="s">
        <v>5663</v>
      </c>
      <c r="D3299" s="38" t="s">
        <v>5817</v>
      </c>
      <c r="E3299" s="38" t="s">
        <v>5819</v>
      </c>
      <c r="F3299" s="74">
        <v>108000</v>
      </c>
      <c r="G3299" s="221">
        <v>0.05</v>
      </c>
      <c r="H3299" s="222">
        <f t="shared" si="68"/>
        <v>102600</v>
      </c>
      <c r="I3299" s="46"/>
      <c r="J3299" s="42"/>
    </row>
    <row r="3300" spans="1:10" s="48" customFormat="1" ht="14.5" x14ac:dyDescent="0.25">
      <c r="A3300" s="38" t="s">
        <v>2268</v>
      </c>
      <c r="B3300" s="38" t="s">
        <v>2608</v>
      </c>
      <c r="C3300" s="38" t="s">
        <v>5663</v>
      </c>
      <c r="D3300" s="38" t="s">
        <v>5818</v>
      </c>
      <c r="E3300" s="38" t="s">
        <v>5820</v>
      </c>
      <c r="F3300" s="74">
        <v>108000</v>
      </c>
      <c r="G3300" s="221">
        <v>0.05</v>
      </c>
      <c r="H3300" s="222">
        <f t="shared" si="68"/>
        <v>102600</v>
      </c>
      <c r="I3300" s="46"/>
      <c r="J3300" s="42"/>
    </row>
    <row r="3301" spans="1:10" s="48" customFormat="1" ht="43.5" x14ac:dyDescent="0.25">
      <c r="A3301" s="26" t="s">
        <v>3302</v>
      </c>
      <c r="B3301" s="26" t="s">
        <v>3303</v>
      </c>
      <c r="C3301" s="13" t="s">
        <v>3285</v>
      </c>
      <c r="D3301" s="26" t="s">
        <v>4497</v>
      </c>
      <c r="E3301" s="26" t="s">
        <v>4496</v>
      </c>
      <c r="F3301" s="45">
        <v>375</v>
      </c>
      <c r="G3301" s="221">
        <v>0.05</v>
      </c>
      <c r="H3301" s="222">
        <f t="shared" ref="H3301:H3307" si="69">SUM(F3301*0.95)</f>
        <v>356.25</v>
      </c>
      <c r="I3301" s="38" t="s">
        <v>6176</v>
      </c>
      <c r="J3301" s="47"/>
    </row>
    <row r="3302" spans="1:10" s="48" customFormat="1" ht="29" x14ac:dyDescent="0.25">
      <c r="A3302" s="26" t="s">
        <v>3302</v>
      </c>
      <c r="B3302" s="26" t="s">
        <v>3303</v>
      </c>
      <c r="C3302" s="13" t="s">
        <v>3285</v>
      </c>
      <c r="D3302" s="26" t="s">
        <v>3305</v>
      </c>
      <c r="E3302" s="26" t="s">
        <v>3306</v>
      </c>
      <c r="F3302" s="45">
        <v>560</v>
      </c>
      <c r="G3302" s="221">
        <v>0.05</v>
      </c>
      <c r="H3302" s="222">
        <f t="shared" si="69"/>
        <v>532</v>
      </c>
      <c r="I3302" s="46" t="s">
        <v>4607</v>
      </c>
      <c r="J3302" s="47"/>
    </row>
    <row r="3303" spans="1:10" s="48" customFormat="1" ht="29" x14ac:dyDescent="0.25">
      <c r="A3303" s="26" t="s">
        <v>3302</v>
      </c>
      <c r="B3303" s="26" t="s">
        <v>3303</v>
      </c>
      <c r="C3303" s="13" t="s">
        <v>3285</v>
      </c>
      <c r="D3303" s="26" t="s">
        <v>3307</v>
      </c>
      <c r="E3303" s="26" t="s">
        <v>11980</v>
      </c>
      <c r="F3303" s="45">
        <v>3450</v>
      </c>
      <c r="G3303" s="221">
        <v>0.05</v>
      </c>
      <c r="H3303" s="222">
        <f t="shared" si="69"/>
        <v>3277.5</v>
      </c>
      <c r="I3303" s="46" t="s">
        <v>4606</v>
      </c>
      <c r="J3303" s="47"/>
    </row>
    <row r="3304" spans="1:10" s="48" customFormat="1" ht="43.5" x14ac:dyDescent="0.25">
      <c r="A3304" s="26" t="s">
        <v>3302</v>
      </c>
      <c r="B3304" s="26" t="s">
        <v>3303</v>
      </c>
      <c r="C3304" s="13" t="s">
        <v>3285</v>
      </c>
      <c r="D3304" s="26" t="s">
        <v>3309</v>
      </c>
      <c r="E3304" s="26" t="s">
        <v>3310</v>
      </c>
      <c r="F3304" s="45">
        <v>385000</v>
      </c>
      <c r="G3304" s="221">
        <v>0.05</v>
      </c>
      <c r="H3304" s="222">
        <f t="shared" si="69"/>
        <v>365750</v>
      </c>
      <c r="I3304" s="46" t="s">
        <v>4608</v>
      </c>
      <c r="J3304" s="195"/>
    </row>
    <row r="3305" spans="1:10" s="48" customFormat="1" ht="14.5" x14ac:dyDescent="0.25">
      <c r="A3305" s="26" t="s">
        <v>2268</v>
      </c>
      <c r="B3305" s="26" t="s">
        <v>3303</v>
      </c>
      <c r="C3305" s="26" t="s">
        <v>3285</v>
      </c>
      <c r="D3305" s="26" t="s">
        <v>11183</v>
      </c>
      <c r="E3305" s="26" t="s">
        <v>11971</v>
      </c>
      <c r="F3305" s="45">
        <v>485000</v>
      </c>
      <c r="G3305" s="221">
        <v>0.05</v>
      </c>
      <c r="H3305" s="222">
        <f t="shared" si="69"/>
        <v>460750</v>
      </c>
      <c r="I3305" s="182" t="s">
        <v>11184</v>
      </c>
      <c r="J3305" s="41"/>
    </row>
    <row r="3306" spans="1:10" s="48" customFormat="1" ht="29" x14ac:dyDescent="0.25">
      <c r="A3306" s="38" t="s">
        <v>3302</v>
      </c>
      <c r="B3306" s="38" t="s">
        <v>3303</v>
      </c>
      <c r="C3306" s="38" t="s">
        <v>3285</v>
      </c>
      <c r="D3306" s="132" t="s">
        <v>8990</v>
      </c>
      <c r="E3306" s="38" t="s">
        <v>11979</v>
      </c>
      <c r="F3306" s="158">
        <v>82100</v>
      </c>
      <c r="G3306" s="221">
        <v>0.05</v>
      </c>
      <c r="H3306" s="222">
        <f t="shared" si="69"/>
        <v>77995</v>
      </c>
      <c r="I3306" s="157" t="s">
        <v>8991</v>
      </c>
      <c r="J3306" s="42"/>
    </row>
    <row r="3307" spans="1:10" s="48" customFormat="1" ht="29" x14ac:dyDescent="0.25">
      <c r="A3307" s="26" t="s">
        <v>3302</v>
      </c>
      <c r="B3307" s="26" t="s">
        <v>3303</v>
      </c>
      <c r="C3307" s="38" t="s">
        <v>3285</v>
      </c>
      <c r="D3307" s="38" t="s">
        <v>8985</v>
      </c>
      <c r="E3307" s="38" t="s">
        <v>8984</v>
      </c>
      <c r="F3307" s="69">
        <v>1</v>
      </c>
      <c r="G3307" s="221">
        <v>0.05</v>
      </c>
      <c r="H3307" s="222">
        <f t="shared" si="69"/>
        <v>0.95</v>
      </c>
      <c r="I3307" s="86" t="s">
        <v>6455</v>
      </c>
      <c r="J3307" s="42"/>
    </row>
    <row r="3308" spans="1:10" s="48" customFormat="1" ht="29" x14ac:dyDescent="0.25">
      <c r="A3308" s="26" t="s">
        <v>3302</v>
      </c>
      <c r="B3308" s="26" t="s">
        <v>3303</v>
      </c>
      <c r="C3308" s="38" t="s">
        <v>3285</v>
      </c>
      <c r="D3308" s="26" t="s">
        <v>3319</v>
      </c>
      <c r="E3308" s="26" t="s">
        <v>3320</v>
      </c>
      <c r="F3308" s="45">
        <v>1</v>
      </c>
      <c r="G3308" s="221">
        <v>0.05</v>
      </c>
      <c r="H3308" s="222">
        <f t="shared" ref="H3308:H3354" si="70">SUM(F3308*0.95)</f>
        <v>0.95</v>
      </c>
      <c r="I3308" s="156" t="s">
        <v>3321</v>
      </c>
      <c r="J3308" s="47"/>
    </row>
    <row r="3309" spans="1:10" s="48" customFormat="1" ht="43.5" x14ac:dyDescent="0.25">
      <c r="A3309" s="26" t="s">
        <v>3302</v>
      </c>
      <c r="B3309" s="49" t="s">
        <v>3303</v>
      </c>
      <c r="C3309" s="38" t="s">
        <v>3285</v>
      </c>
      <c r="D3309" s="49" t="s">
        <v>4833</v>
      </c>
      <c r="E3309" s="26" t="s">
        <v>11975</v>
      </c>
      <c r="F3309" s="50">
        <v>17000</v>
      </c>
      <c r="G3309" s="221">
        <v>0.05</v>
      </c>
      <c r="H3309" s="222">
        <f t="shared" si="70"/>
        <v>16150</v>
      </c>
      <c r="I3309" s="49" t="s">
        <v>4945</v>
      </c>
      <c r="J3309" s="41"/>
    </row>
    <row r="3310" spans="1:10" s="48" customFormat="1" ht="43.5" x14ac:dyDescent="0.25">
      <c r="A3310" s="26" t="s">
        <v>3302</v>
      </c>
      <c r="B3310" s="49" t="s">
        <v>3303</v>
      </c>
      <c r="C3310" s="38" t="s">
        <v>3285</v>
      </c>
      <c r="D3310" s="124" t="s">
        <v>6487</v>
      </c>
      <c r="E3310" s="124" t="s">
        <v>11976</v>
      </c>
      <c r="F3310" s="50">
        <v>17850</v>
      </c>
      <c r="G3310" s="221">
        <v>0.05</v>
      </c>
      <c r="H3310" s="222">
        <f t="shared" si="70"/>
        <v>16957.5</v>
      </c>
      <c r="I3310" s="49" t="s">
        <v>4945</v>
      </c>
      <c r="J3310" s="41"/>
    </row>
    <row r="3311" spans="1:10" s="48" customFormat="1" ht="29" x14ac:dyDescent="0.25">
      <c r="A3311" s="26" t="s">
        <v>3302</v>
      </c>
      <c r="B3311" s="49" t="s">
        <v>3303</v>
      </c>
      <c r="C3311" s="38" t="s">
        <v>3285</v>
      </c>
      <c r="D3311" s="124" t="s">
        <v>11196</v>
      </c>
      <c r="E3311" s="124" t="s">
        <v>11981</v>
      </c>
      <c r="F3311" s="50">
        <v>31000</v>
      </c>
      <c r="G3311" s="221">
        <v>0.05</v>
      </c>
      <c r="H3311" s="222">
        <f t="shared" si="70"/>
        <v>29450</v>
      </c>
      <c r="I3311" s="49" t="s">
        <v>8991</v>
      </c>
      <c r="J3311" s="41"/>
    </row>
    <row r="3312" spans="1:10" s="48" customFormat="1" ht="58" x14ac:dyDescent="0.25">
      <c r="A3312" s="26" t="s">
        <v>3302</v>
      </c>
      <c r="B3312" s="49" t="s">
        <v>3303</v>
      </c>
      <c r="C3312" s="38" t="s">
        <v>3285</v>
      </c>
      <c r="D3312" s="49" t="s">
        <v>4829</v>
      </c>
      <c r="E3312" s="26" t="s">
        <v>11977</v>
      </c>
      <c r="F3312" s="50">
        <v>91900</v>
      </c>
      <c r="G3312" s="221">
        <v>0.05</v>
      </c>
      <c r="H3312" s="222">
        <f t="shared" si="70"/>
        <v>87305</v>
      </c>
      <c r="I3312" s="26" t="s">
        <v>4944</v>
      </c>
      <c r="J3312" s="41"/>
    </row>
    <row r="3313" spans="1:257" s="48" customFormat="1" ht="58" x14ac:dyDescent="0.25">
      <c r="A3313" s="26" t="s">
        <v>3302</v>
      </c>
      <c r="B3313" s="49" t="s">
        <v>3303</v>
      </c>
      <c r="C3313" s="38" t="s">
        <v>3285</v>
      </c>
      <c r="D3313" s="49" t="s">
        <v>4827</v>
      </c>
      <c r="E3313" s="26" t="s">
        <v>11978</v>
      </c>
      <c r="F3313" s="50">
        <v>33700</v>
      </c>
      <c r="G3313" s="221">
        <v>0.05</v>
      </c>
      <c r="H3313" s="222">
        <f t="shared" si="70"/>
        <v>32015</v>
      </c>
      <c r="I3313" s="49" t="s">
        <v>4944</v>
      </c>
      <c r="J3313" s="41"/>
    </row>
    <row r="3314" spans="1:257" s="48" customFormat="1" ht="30" customHeight="1" x14ac:dyDescent="0.25">
      <c r="A3314" s="38" t="s">
        <v>3302</v>
      </c>
      <c r="B3314" s="38" t="s">
        <v>3303</v>
      </c>
      <c r="C3314" s="38" t="s">
        <v>3285</v>
      </c>
      <c r="D3314" s="38" t="s">
        <v>5535</v>
      </c>
      <c r="E3314" s="38" t="s">
        <v>5536</v>
      </c>
      <c r="F3314" s="39">
        <v>2500</v>
      </c>
      <c r="G3314" s="221">
        <v>0.05</v>
      </c>
      <c r="H3314" s="222">
        <f t="shared" si="70"/>
        <v>2375</v>
      </c>
      <c r="I3314" s="38" t="s">
        <v>4607</v>
      </c>
      <c r="J3314" s="42"/>
    </row>
    <row r="3315" spans="1:257" s="48" customFormat="1" ht="29" x14ac:dyDescent="0.25">
      <c r="A3315" s="38" t="s">
        <v>3302</v>
      </c>
      <c r="B3315" s="38" t="s">
        <v>3303</v>
      </c>
      <c r="C3315" s="38" t="s">
        <v>3285</v>
      </c>
      <c r="D3315" s="38" t="s">
        <v>11982</v>
      </c>
      <c r="E3315" s="38" t="s">
        <v>11983</v>
      </c>
      <c r="F3315" s="39">
        <v>34200</v>
      </c>
      <c r="G3315" s="221">
        <v>0.05</v>
      </c>
      <c r="H3315" s="222">
        <f t="shared" si="70"/>
        <v>32490</v>
      </c>
      <c r="I3315" s="38" t="s">
        <v>8991</v>
      </c>
      <c r="J3315" s="42"/>
    </row>
    <row r="3316" spans="1:257" s="48" customFormat="1" ht="29" x14ac:dyDescent="0.25">
      <c r="A3316" s="38" t="s">
        <v>3302</v>
      </c>
      <c r="B3316" s="38" t="s">
        <v>3303</v>
      </c>
      <c r="C3316" s="38" t="s">
        <v>3285</v>
      </c>
      <c r="D3316" s="38" t="s">
        <v>11984</v>
      </c>
      <c r="E3316" s="38" t="s">
        <v>11985</v>
      </c>
      <c r="F3316" s="39">
        <v>77100</v>
      </c>
      <c r="G3316" s="221">
        <v>0.05</v>
      </c>
      <c r="H3316" s="222">
        <f t="shared" si="70"/>
        <v>73245</v>
      </c>
      <c r="I3316" s="38" t="s">
        <v>8991</v>
      </c>
      <c r="J3316" s="42"/>
    </row>
    <row r="3317" spans="1:257" s="48" customFormat="1" ht="29" x14ac:dyDescent="0.25">
      <c r="A3317" s="38" t="s">
        <v>3302</v>
      </c>
      <c r="B3317" s="38" t="s">
        <v>3303</v>
      </c>
      <c r="C3317" s="38" t="s">
        <v>3285</v>
      </c>
      <c r="D3317" s="38" t="s">
        <v>11986</v>
      </c>
      <c r="E3317" s="38" t="s">
        <v>11987</v>
      </c>
      <c r="F3317" s="39">
        <v>46900</v>
      </c>
      <c r="G3317" s="221">
        <v>0.05</v>
      </c>
      <c r="H3317" s="222">
        <f t="shared" si="70"/>
        <v>44555</v>
      </c>
      <c r="I3317" s="38" t="s">
        <v>8991</v>
      </c>
      <c r="J3317" s="42"/>
    </row>
    <row r="3318" spans="1:257" s="48" customFormat="1" ht="29" x14ac:dyDescent="0.25">
      <c r="A3318" s="38" t="s">
        <v>3302</v>
      </c>
      <c r="B3318" s="38" t="s">
        <v>3303</v>
      </c>
      <c r="C3318" s="38" t="s">
        <v>3285</v>
      </c>
      <c r="D3318" s="38" t="s">
        <v>11988</v>
      </c>
      <c r="E3318" s="38" t="s">
        <v>11989</v>
      </c>
      <c r="F3318" s="39">
        <v>27800</v>
      </c>
      <c r="G3318" s="221">
        <v>0.05</v>
      </c>
      <c r="H3318" s="222">
        <f t="shared" si="70"/>
        <v>26410</v>
      </c>
      <c r="I3318" s="38" t="s">
        <v>8991</v>
      </c>
      <c r="J3318" s="42"/>
    </row>
    <row r="3319" spans="1:257" s="48" customFormat="1" ht="29" x14ac:dyDescent="0.25">
      <c r="A3319" s="38" t="s">
        <v>3302</v>
      </c>
      <c r="B3319" s="38" t="s">
        <v>3303</v>
      </c>
      <c r="C3319" s="38" t="s">
        <v>3285</v>
      </c>
      <c r="D3319" s="38" t="s">
        <v>11990</v>
      </c>
      <c r="E3319" s="38" t="s">
        <v>11991</v>
      </c>
      <c r="F3319" s="39">
        <v>21400</v>
      </c>
      <c r="G3319" s="221">
        <v>0.05</v>
      </c>
      <c r="H3319" s="222">
        <f t="shared" si="70"/>
        <v>20330</v>
      </c>
      <c r="I3319" s="38" t="s">
        <v>8991</v>
      </c>
      <c r="J3319" s="42"/>
    </row>
    <row r="3320" spans="1:257" s="48" customFormat="1" ht="58" x14ac:dyDescent="0.25">
      <c r="A3320" s="38" t="s">
        <v>3302</v>
      </c>
      <c r="B3320" s="38" t="s">
        <v>3303</v>
      </c>
      <c r="C3320" s="38" t="s">
        <v>3285</v>
      </c>
      <c r="D3320" s="38" t="s">
        <v>5660</v>
      </c>
      <c r="E3320" s="38" t="s">
        <v>8912</v>
      </c>
      <c r="F3320" s="116">
        <v>10000</v>
      </c>
      <c r="G3320" s="221">
        <v>0.05</v>
      </c>
      <c r="H3320" s="222">
        <f t="shared" si="70"/>
        <v>9500</v>
      </c>
      <c r="I3320" s="38" t="s">
        <v>5661</v>
      </c>
      <c r="J3320" s="42"/>
    </row>
    <row r="3321" spans="1:257" s="48" customFormat="1" ht="43.5" x14ac:dyDescent="0.25">
      <c r="A3321" s="38" t="s">
        <v>3302</v>
      </c>
      <c r="B3321" s="38" t="s">
        <v>3303</v>
      </c>
      <c r="C3321" s="38" t="s">
        <v>3285</v>
      </c>
      <c r="D3321" s="38" t="s">
        <v>6451</v>
      </c>
      <c r="E3321" s="38" t="s">
        <v>6996</v>
      </c>
      <c r="F3321" s="116">
        <v>36000</v>
      </c>
      <c r="G3321" s="221">
        <v>0.05</v>
      </c>
      <c r="H3321" s="222">
        <f t="shared" si="70"/>
        <v>34200</v>
      </c>
      <c r="I3321" s="38" t="s">
        <v>5662</v>
      </c>
      <c r="J3321" s="42"/>
      <c r="K3321" s="32"/>
      <c r="L3321" s="32"/>
      <c r="M3321" s="32"/>
      <c r="N3321" s="32"/>
      <c r="O3321" s="32"/>
      <c r="P3321" s="32"/>
      <c r="Q3321" s="32"/>
      <c r="R3321" s="32"/>
      <c r="S3321" s="32"/>
      <c r="T3321" s="32"/>
      <c r="U3321" s="32"/>
      <c r="V3321" s="32"/>
      <c r="W3321" s="32"/>
      <c r="X3321" s="32"/>
      <c r="Y3321" s="32"/>
      <c r="Z3321" s="32"/>
      <c r="AA3321" s="32"/>
      <c r="AB3321" s="32"/>
      <c r="AC3321" s="32"/>
      <c r="AD3321" s="32"/>
      <c r="AE3321" s="32"/>
      <c r="AF3321" s="32"/>
      <c r="AG3321" s="32"/>
      <c r="AH3321" s="32"/>
      <c r="AI3321" s="32"/>
      <c r="AJ3321" s="32"/>
      <c r="AK3321" s="32"/>
      <c r="AL3321" s="32"/>
      <c r="AM3321" s="32"/>
      <c r="AN3321" s="32"/>
      <c r="AO3321" s="32"/>
      <c r="AP3321" s="32"/>
      <c r="AQ3321" s="32"/>
      <c r="AR3321" s="32"/>
      <c r="AS3321" s="32"/>
      <c r="AT3321" s="32"/>
      <c r="AU3321" s="32"/>
      <c r="AV3321" s="32"/>
      <c r="AW3321" s="32"/>
      <c r="AX3321" s="32"/>
      <c r="AY3321" s="32"/>
      <c r="AZ3321" s="32"/>
      <c r="BA3321" s="32"/>
      <c r="BB3321" s="32"/>
      <c r="BC3321" s="32"/>
      <c r="BD3321" s="32"/>
      <c r="BE3321" s="32"/>
      <c r="BF3321" s="32"/>
      <c r="BG3321" s="32"/>
      <c r="BH3321" s="32"/>
      <c r="BI3321" s="32"/>
      <c r="BJ3321" s="32"/>
      <c r="BK3321" s="32"/>
      <c r="BL3321" s="32"/>
      <c r="BM3321" s="32"/>
      <c r="BN3321" s="32"/>
      <c r="BO3321" s="32"/>
      <c r="BP3321" s="32"/>
      <c r="BQ3321" s="32"/>
      <c r="BR3321" s="32"/>
      <c r="BS3321" s="32"/>
      <c r="BT3321" s="32"/>
      <c r="BU3321" s="32"/>
      <c r="BV3321" s="32"/>
      <c r="BW3321" s="32"/>
      <c r="BX3321" s="32"/>
      <c r="BY3321" s="32"/>
      <c r="BZ3321" s="32"/>
      <c r="CA3321" s="32"/>
      <c r="CB3321" s="32"/>
      <c r="CC3321" s="32"/>
      <c r="CD3321" s="32"/>
      <c r="CE3321" s="32"/>
      <c r="CF3321" s="32"/>
      <c r="CG3321" s="32"/>
      <c r="CH3321" s="32"/>
      <c r="CI3321" s="32"/>
      <c r="CJ3321" s="32"/>
      <c r="CK3321" s="32"/>
      <c r="CL3321" s="32"/>
      <c r="CM3321" s="32"/>
      <c r="CN3321" s="32"/>
      <c r="CO3321" s="32"/>
      <c r="CP3321" s="32"/>
      <c r="CQ3321" s="32"/>
      <c r="CR3321" s="32"/>
      <c r="CS3321" s="32"/>
      <c r="CT3321" s="32"/>
      <c r="CU3321" s="32"/>
      <c r="CV3321" s="32"/>
      <c r="CW3321" s="32"/>
      <c r="CX3321" s="32"/>
      <c r="CY3321" s="32"/>
      <c r="CZ3321" s="32"/>
      <c r="DA3321" s="32"/>
      <c r="DB3321" s="32"/>
      <c r="DC3321" s="32"/>
      <c r="DD3321" s="32"/>
      <c r="DE3321" s="32"/>
      <c r="DF3321" s="32"/>
      <c r="DG3321" s="32"/>
      <c r="DH3321" s="32"/>
      <c r="DI3321" s="32"/>
      <c r="DJ3321" s="32"/>
      <c r="DK3321" s="32"/>
      <c r="DL3321" s="32"/>
      <c r="DM3321" s="32"/>
      <c r="DN3321" s="32"/>
      <c r="DO3321" s="32"/>
      <c r="DP3321" s="32"/>
      <c r="DQ3321" s="32"/>
      <c r="DR3321" s="32"/>
      <c r="DS3321" s="32"/>
      <c r="DT3321" s="32"/>
      <c r="DU3321" s="32"/>
      <c r="DV3321" s="32"/>
      <c r="DW3321" s="32"/>
      <c r="DX3321" s="32"/>
      <c r="DY3321" s="32"/>
      <c r="DZ3321" s="32"/>
      <c r="EA3321" s="32"/>
      <c r="EB3321" s="32"/>
      <c r="EC3321" s="32"/>
      <c r="ED3321" s="32"/>
      <c r="EE3321" s="32"/>
      <c r="EF3321" s="32"/>
      <c r="EG3321" s="32"/>
      <c r="EH3321" s="32"/>
      <c r="EI3321" s="32"/>
      <c r="EJ3321" s="32"/>
      <c r="EK3321" s="32"/>
      <c r="EL3321" s="32"/>
      <c r="EM3321" s="32"/>
      <c r="EN3321" s="32"/>
      <c r="EO3321" s="32"/>
      <c r="EP3321" s="32"/>
      <c r="EQ3321" s="32"/>
      <c r="ER3321" s="32"/>
      <c r="ES3321" s="32"/>
      <c r="ET3321" s="32"/>
      <c r="EU3321" s="32"/>
      <c r="EV3321" s="32"/>
      <c r="EW3321" s="32"/>
      <c r="EX3321" s="32"/>
      <c r="EY3321" s="32"/>
      <c r="EZ3321" s="32"/>
      <c r="FA3321" s="32"/>
      <c r="FB3321" s="32"/>
      <c r="FC3321" s="32"/>
      <c r="FD3321" s="32"/>
      <c r="FE3321" s="32"/>
      <c r="FF3321" s="32"/>
      <c r="FG3321" s="32"/>
      <c r="FH3321" s="32"/>
      <c r="FI3321" s="32"/>
      <c r="FJ3321" s="32"/>
      <c r="FK3321" s="32"/>
      <c r="FL3321" s="32"/>
      <c r="FM3321" s="32"/>
      <c r="FN3321" s="32"/>
      <c r="FO3321" s="32"/>
      <c r="FP3321" s="32"/>
      <c r="FQ3321" s="32"/>
      <c r="FR3321" s="32"/>
      <c r="FS3321" s="32"/>
      <c r="FT3321" s="32"/>
      <c r="FU3321" s="32"/>
      <c r="FV3321" s="32"/>
      <c r="FW3321" s="32"/>
      <c r="FX3321" s="32"/>
      <c r="FY3321" s="32"/>
      <c r="FZ3321" s="32"/>
      <c r="GA3321" s="32"/>
      <c r="GB3321" s="32"/>
      <c r="GC3321" s="32"/>
      <c r="GD3321" s="32"/>
      <c r="GE3321" s="32"/>
      <c r="GF3321" s="32"/>
      <c r="GG3321" s="32"/>
      <c r="GH3321" s="32"/>
      <c r="GI3321" s="32"/>
      <c r="GJ3321" s="32"/>
      <c r="GK3321" s="32"/>
      <c r="GL3321" s="32"/>
      <c r="GM3321" s="32"/>
      <c r="GN3321" s="32"/>
      <c r="GO3321" s="32"/>
      <c r="GP3321" s="32"/>
      <c r="GQ3321" s="32"/>
      <c r="GR3321" s="32"/>
      <c r="GS3321" s="32"/>
      <c r="GT3321" s="32"/>
      <c r="GU3321" s="32"/>
      <c r="GV3321" s="32"/>
      <c r="GW3321" s="32"/>
      <c r="GX3321" s="32"/>
      <c r="GY3321" s="32"/>
      <c r="GZ3321" s="32"/>
      <c r="HA3321" s="32"/>
      <c r="HB3321" s="32"/>
      <c r="HC3321" s="32"/>
      <c r="HD3321" s="32"/>
      <c r="HE3321" s="32"/>
      <c r="HF3321" s="32"/>
      <c r="HG3321" s="32"/>
      <c r="HH3321" s="32"/>
      <c r="HI3321" s="32"/>
      <c r="HJ3321" s="32"/>
      <c r="HK3321" s="32"/>
      <c r="HL3321" s="32"/>
      <c r="HM3321" s="32"/>
      <c r="HN3321" s="32"/>
      <c r="HO3321" s="32"/>
      <c r="HP3321" s="32"/>
      <c r="HQ3321" s="32"/>
      <c r="HR3321" s="32"/>
      <c r="HS3321" s="32"/>
      <c r="HT3321" s="32"/>
      <c r="HU3321" s="32"/>
      <c r="HV3321" s="32"/>
      <c r="HW3321" s="32"/>
      <c r="HX3321" s="32"/>
      <c r="HY3321" s="32"/>
      <c r="HZ3321" s="32"/>
      <c r="IA3321" s="32"/>
      <c r="IB3321" s="32"/>
      <c r="IC3321" s="32"/>
      <c r="ID3321" s="32"/>
      <c r="IE3321" s="32"/>
      <c r="IF3321" s="32"/>
      <c r="IG3321" s="32"/>
      <c r="IH3321" s="32"/>
      <c r="II3321" s="32"/>
      <c r="IJ3321" s="32"/>
      <c r="IK3321" s="32"/>
      <c r="IL3321" s="32"/>
      <c r="IM3321" s="32"/>
      <c r="IN3321" s="32"/>
      <c r="IO3321" s="32"/>
      <c r="IP3321" s="32"/>
      <c r="IQ3321" s="32"/>
      <c r="IR3321" s="32"/>
      <c r="IS3321" s="32"/>
      <c r="IT3321" s="32"/>
      <c r="IU3321" s="32"/>
    </row>
    <row r="3322" spans="1:257" s="32" customFormat="1" ht="43.5" x14ac:dyDescent="0.25">
      <c r="A3322" s="38" t="s">
        <v>3302</v>
      </c>
      <c r="B3322" s="38" t="s">
        <v>3303</v>
      </c>
      <c r="C3322" s="38" t="s">
        <v>3285</v>
      </c>
      <c r="D3322" s="38" t="s">
        <v>6452</v>
      </c>
      <c r="E3322" s="38" t="s">
        <v>8913</v>
      </c>
      <c r="F3322" s="116">
        <v>25000</v>
      </c>
      <c r="G3322" s="221">
        <v>0.05</v>
      </c>
      <c r="H3322" s="222">
        <f t="shared" si="70"/>
        <v>23750</v>
      </c>
      <c r="I3322" s="38" t="s">
        <v>5662</v>
      </c>
      <c r="J3322" s="42"/>
      <c r="K3322" s="48"/>
      <c r="L3322" s="48"/>
      <c r="M3322" s="48"/>
      <c r="N3322" s="48"/>
      <c r="O3322" s="48"/>
      <c r="P3322" s="48"/>
      <c r="Q3322" s="48"/>
      <c r="R3322" s="48"/>
      <c r="S3322" s="48"/>
      <c r="T3322" s="48"/>
      <c r="U3322" s="48"/>
      <c r="V3322" s="48"/>
      <c r="W3322" s="48"/>
      <c r="X3322" s="48"/>
      <c r="Y3322" s="48"/>
      <c r="Z3322" s="48"/>
      <c r="AA3322" s="48"/>
      <c r="AB3322" s="48"/>
      <c r="AC3322" s="48"/>
      <c r="AD3322" s="48"/>
      <c r="AE3322" s="48"/>
      <c r="AF3322" s="48"/>
      <c r="AG3322" s="48"/>
      <c r="AH3322" s="48"/>
      <c r="AI3322" s="48"/>
      <c r="AJ3322" s="48"/>
      <c r="AK3322" s="48"/>
      <c r="AL3322" s="48"/>
      <c r="AM3322" s="48"/>
      <c r="AN3322" s="48"/>
      <c r="AO3322" s="48"/>
      <c r="AP3322" s="48"/>
      <c r="AQ3322" s="48"/>
      <c r="AR3322" s="48"/>
      <c r="AS3322" s="48"/>
      <c r="AT3322" s="48"/>
      <c r="AU3322" s="48"/>
      <c r="AV3322" s="48"/>
      <c r="AW3322" s="48"/>
      <c r="AX3322" s="48"/>
      <c r="AY3322" s="48"/>
      <c r="AZ3322" s="48"/>
      <c r="BA3322" s="48"/>
      <c r="BB3322" s="48"/>
      <c r="BC3322" s="48"/>
      <c r="BD3322" s="48"/>
      <c r="BE3322" s="48"/>
      <c r="BF3322" s="48"/>
      <c r="BG3322" s="48"/>
      <c r="BH3322" s="48"/>
      <c r="BI3322" s="48"/>
      <c r="BJ3322" s="48"/>
      <c r="BK3322" s="48"/>
      <c r="BL3322" s="48"/>
      <c r="BM3322" s="48"/>
      <c r="BN3322" s="48"/>
      <c r="BO3322" s="48"/>
      <c r="BP3322" s="48"/>
      <c r="BQ3322" s="48"/>
      <c r="BR3322" s="48"/>
      <c r="BS3322" s="48"/>
      <c r="BT3322" s="48"/>
      <c r="BU3322" s="48"/>
      <c r="BV3322" s="48"/>
      <c r="BW3322" s="48"/>
      <c r="BX3322" s="48"/>
      <c r="BY3322" s="48"/>
      <c r="BZ3322" s="48"/>
      <c r="CA3322" s="48"/>
      <c r="CB3322" s="48"/>
      <c r="CC3322" s="48"/>
      <c r="CD3322" s="48"/>
      <c r="CE3322" s="48"/>
      <c r="CF3322" s="48"/>
      <c r="CG3322" s="48"/>
      <c r="CH3322" s="48"/>
      <c r="CI3322" s="48"/>
      <c r="CJ3322" s="48"/>
      <c r="CK3322" s="48"/>
      <c r="CL3322" s="48"/>
      <c r="CM3322" s="48"/>
      <c r="CN3322" s="48"/>
      <c r="CO3322" s="48"/>
      <c r="CP3322" s="48"/>
      <c r="CQ3322" s="48"/>
      <c r="CR3322" s="48"/>
      <c r="CS3322" s="48"/>
      <c r="CT3322" s="48"/>
      <c r="CU3322" s="48"/>
      <c r="CV3322" s="48"/>
      <c r="CW3322" s="48"/>
      <c r="CX3322" s="48"/>
      <c r="CY3322" s="48"/>
      <c r="CZ3322" s="48"/>
      <c r="DA3322" s="48"/>
      <c r="DB3322" s="48"/>
      <c r="DC3322" s="48"/>
      <c r="DD3322" s="48"/>
      <c r="DE3322" s="48"/>
      <c r="DF3322" s="48"/>
      <c r="DG3322" s="48"/>
      <c r="DH3322" s="48"/>
      <c r="DI3322" s="48"/>
      <c r="DJ3322" s="48"/>
      <c r="DK3322" s="48"/>
      <c r="DL3322" s="48"/>
      <c r="DM3322" s="48"/>
      <c r="DN3322" s="48"/>
      <c r="DO3322" s="48"/>
      <c r="DP3322" s="48"/>
      <c r="DQ3322" s="48"/>
      <c r="DR3322" s="48"/>
      <c r="DS3322" s="48"/>
      <c r="DT3322" s="48"/>
      <c r="DU3322" s="48"/>
      <c r="DV3322" s="48"/>
      <c r="DW3322" s="48"/>
      <c r="DX3322" s="48"/>
      <c r="DY3322" s="48"/>
      <c r="DZ3322" s="48"/>
      <c r="EA3322" s="48"/>
      <c r="EB3322" s="48"/>
      <c r="EC3322" s="48"/>
      <c r="ED3322" s="48"/>
      <c r="EE3322" s="48"/>
      <c r="EF3322" s="48"/>
      <c r="EG3322" s="48"/>
      <c r="EH3322" s="48"/>
      <c r="EI3322" s="48"/>
      <c r="EJ3322" s="48"/>
      <c r="EK3322" s="48"/>
      <c r="EL3322" s="48"/>
      <c r="EM3322" s="48"/>
      <c r="EN3322" s="48"/>
      <c r="EO3322" s="48"/>
      <c r="EP3322" s="48"/>
      <c r="EQ3322" s="48"/>
      <c r="ER3322" s="48"/>
      <c r="ES3322" s="48"/>
      <c r="ET3322" s="48"/>
      <c r="EU3322" s="48"/>
      <c r="EV3322" s="48"/>
      <c r="EW3322" s="48"/>
      <c r="EX3322" s="48"/>
      <c r="EY3322" s="48"/>
      <c r="EZ3322" s="48"/>
      <c r="FA3322" s="48"/>
      <c r="FB3322" s="48"/>
      <c r="FC3322" s="48"/>
      <c r="FD3322" s="48"/>
      <c r="FE3322" s="48"/>
      <c r="FF3322" s="48"/>
      <c r="FG3322" s="48"/>
      <c r="FH3322" s="48"/>
      <c r="FI3322" s="48"/>
      <c r="FJ3322" s="48"/>
      <c r="FK3322" s="48"/>
      <c r="FL3322" s="48"/>
      <c r="FM3322" s="48"/>
      <c r="FN3322" s="48"/>
      <c r="FO3322" s="48"/>
      <c r="FP3322" s="48"/>
      <c r="FQ3322" s="48"/>
      <c r="FR3322" s="48"/>
      <c r="FS3322" s="48"/>
      <c r="FT3322" s="48"/>
      <c r="FU3322" s="48"/>
      <c r="FV3322" s="48"/>
      <c r="FW3322" s="48"/>
      <c r="FX3322" s="48"/>
      <c r="FY3322" s="48"/>
      <c r="FZ3322" s="48"/>
      <c r="GA3322" s="48"/>
      <c r="GB3322" s="48"/>
      <c r="GC3322" s="48"/>
      <c r="GD3322" s="48"/>
      <c r="GE3322" s="48"/>
      <c r="GF3322" s="48"/>
      <c r="GG3322" s="48"/>
      <c r="GH3322" s="48"/>
      <c r="GI3322" s="48"/>
      <c r="GJ3322" s="48"/>
      <c r="GK3322" s="48"/>
      <c r="GL3322" s="48"/>
      <c r="GM3322" s="48"/>
      <c r="GN3322" s="48"/>
      <c r="GO3322" s="48"/>
      <c r="GP3322" s="48"/>
      <c r="GQ3322" s="48"/>
      <c r="GR3322" s="48"/>
      <c r="GS3322" s="48"/>
      <c r="GT3322" s="48"/>
      <c r="GU3322" s="48"/>
      <c r="GV3322" s="48"/>
      <c r="GW3322" s="48"/>
      <c r="GX3322" s="48"/>
      <c r="GY3322" s="48"/>
      <c r="GZ3322" s="48"/>
      <c r="HA3322" s="48"/>
      <c r="HB3322" s="48"/>
      <c r="HC3322" s="48"/>
      <c r="HD3322" s="48"/>
      <c r="HE3322" s="48"/>
      <c r="HF3322" s="48"/>
      <c r="HG3322" s="48"/>
      <c r="HH3322" s="48"/>
      <c r="HI3322" s="48"/>
      <c r="HJ3322" s="48"/>
      <c r="HK3322" s="48"/>
      <c r="HL3322" s="48"/>
      <c r="HM3322" s="48"/>
      <c r="HN3322" s="48"/>
      <c r="HO3322" s="48"/>
      <c r="HP3322" s="48"/>
      <c r="HQ3322" s="48"/>
      <c r="HR3322" s="48"/>
      <c r="HS3322" s="48"/>
      <c r="HT3322" s="48"/>
      <c r="HU3322" s="48"/>
      <c r="HV3322" s="48"/>
      <c r="HW3322" s="48"/>
      <c r="HX3322" s="48"/>
      <c r="HY3322" s="48"/>
      <c r="HZ3322" s="48"/>
      <c r="IA3322" s="48"/>
      <c r="IB3322" s="48"/>
      <c r="IC3322" s="48"/>
      <c r="ID3322" s="48"/>
      <c r="IE3322" s="48"/>
      <c r="IF3322" s="48"/>
      <c r="IG3322" s="48"/>
      <c r="IH3322" s="48"/>
      <c r="II3322" s="48"/>
      <c r="IJ3322" s="48"/>
      <c r="IK3322" s="48"/>
      <c r="IL3322" s="48"/>
      <c r="IM3322" s="48"/>
      <c r="IN3322" s="48"/>
      <c r="IO3322" s="48"/>
      <c r="IP3322" s="48"/>
      <c r="IQ3322" s="48"/>
      <c r="IR3322" s="48"/>
      <c r="IS3322" s="48"/>
      <c r="IT3322" s="48"/>
      <c r="IU3322" s="48"/>
      <c r="IV3322" s="48"/>
      <c r="IW3322" s="48"/>
    </row>
    <row r="3323" spans="1:257" s="32" customFormat="1" ht="29" x14ac:dyDescent="0.25">
      <c r="A3323" s="38" t="s">
        <v>3302</v>
      </c>
      <c r="B3323" s="38" t="s">
        <v>3303</v>
      </c>
      <c r="C3323" s="38" t="s">
        <v>3285</v>
      </c>
      <c r="D3323" s="38" t="s">
        <v>10791</v>
      </c>
      <c r="E3323" s="38" t="s">
        <v>11974</v>
      </c>
      <c r="F3323" s="116">
        <v>6000</v>
      </c>
      <c r="G3323" s="221">
        <v>0.05</v>
      </c>
      <c r="H3323" s="222">
        <f t="shared" si="70"/>
        <v>5700</v>
      </c>
      <c r="I3323" s="38" t="s">
        <v>8991</v>
      </c>
      <c r="J3323" s="42"/>
      <c r="K3323" s="48"/>
      <c r="L3323" s="48"/>
      <c r="M3323" s="48"/>
      <c r="N3323" s="48"/>
      <c r="O3323" s="48"/>
      <c r="P3323" s="48"/>
      <c r="Q3323" s="48"/>
      <c r="R3323" s="48"/>
      <c r="S3323" s="48"/>
      <c r="T3323" s="48"/>
      <c r="U3323" s="48"/>
      <c r="V3323" s="48"/>
      <c r="W3323" s="48"/>
      <c r="X3323" s="48"/>
      <c r="Y3323" s="48"/>
      <c r="Z3323" s="48"/>
      <c r="AA3323" s="48"/>
      <c r="AB3323" s="48"/>
      <c r="AC3323" s="48"/>
      <c r="AD3323" s="48"/>
      <c r="AE3323" s="48"/>
      <c r="AF3323" s="48"/>
      <c r="AG3323" s="48"/>
      <c r="AH3323" s="48"/>
      <c r="AI3323" s="48"/>
      <c r="AJ3323" s="48"/>
      <c r="AK3323" s="48"/>
      <c r="AL3323" s="48"/>
      <c r="AM3323" s="48"/>
      <c r="AN3323" s="48"/>
      <c r="AO3323" s="48"/>
      <c r="AP3323" s="48"/>
      <c r="AQ3323" s="48"/>
      <c r="AR3323" s="48"/>
      <c r="AS3323" s="48"/>
      <c r="AT3323" s="48"/>
      <c r="AU3323" s="48"/>
      <c r="AV3323" s="48"/>
      <c r="AW3323" s="48"/>
      <c r="AX3323" s="48"/>
      <c r="AY3323" s="48"/>
      <c r="AZ3323" s="48"/>
      <c r="BA3323" s="48"/>
      <c r="BB3323" s="48"/>
      <c r="BC3323" s="48"/>
      <c r="BD3323" s="48"/>
      <c r="BE3323" s="48"/>
      <c r="BF3323" s="48"/>
      <c r="BG3323" s="48"/>
      <c r="BH3323" s="48"/>
      <c r="BI3323" s="48"/>
      <c r="BJ3323" s="48"/>
      <c r="BK3323" s="48"/>
      <c r="BL3323" s="48"/>
      <c r="BM3323" s="48"/>
      <c r="BN3323" s="48"/>
      <c r="BO3323" s="48"/>
      <c r="BP3323" s="48"/>
      <c r="BQ3323" s="48"/>
      <c r="BR3323" s="48"/>
      <c r="BS3323" s="48"/>
      <c r="BT3323" s="48"/>
      <c r="BU3323" s="48"/>
      <c r="BV3323" s="48"/>
      <c r="BW3323" s="48"/>
      <c r="BX3323" s="48"/>
      <c r="BY3323" s="48"/>
      <c r="BZ3323" s="48"/>
      <c r="CA3323" s="48"/>
      <c r="CB3323" s="48"/>
      <c r="CC3323" s="48"/>
      <c r="CD3323" s="48"/>
      <c r="CE3323" s="48"/>
      <c r="CF3323" s="48"/>
      <c r="CG3323" s="48"/>
      <c r="CH3323" s="48"/>
      <c r="CI3323" s="48"/>
      <c r="CJ3323" s="48"/>
      <c r="CK3323" s="48"/>
      <c r="CL3323" s="48"/>
      <c r="CM3323" s="48"/>
      <c r="CN3323" s="48"/>
      <c r="CO3323" s="48"/>
      <c r="CP3323" s="48"/>
      <c r="CQ3323" s="48"/>
      <c r="CR3323" s="48"/>
      <c r="CS3323" s="48"/>
      <c r="CT3323" s="48"/>
      <c r="CU3323" s="48"/>
      <c r="CV3323" s="48"/>
      <c r="CW3323" s="48"/>
      <c r="CX3323" s="48"/>
      <c r="CY3323" s="48"/>
      <c r="CZ3323" s="48"/>
      <c r="DA3323" s="48"/>
      <c r="DB3323" s="48"/>
      <c r="DC3323" s="48"/>
      <c r="DD3323" s="48"/>
      <c r="DE3323" s="48"/>
      <c r="DF3323" s="48"/>
      <c r="DG3323" s="48"/>
      <c r="DH3323" s="48"/>
      <c r="DI3323" s="48"/>
      <c r="DJ3323" s="48"/>
      <c r="DK3323" s="48"/>
      <c r="DL3323" s="48"/>
      <c r="DM3323" s="48"/>
      <c r="DN3323" s="48"/>
      <c r="DO3323" s="48"/>
      <c r="DP3323" s="48"/>
      <c r="DQ3323" s="48"/>
      <c r="DR3323" s="48"/>
      <c r="DS3323" s="48"/>
      <c r="DT3323" s="48"/>
      <c r="DU3323" s="48"/>
      <c r="DV3323" s="48"/>
      <c r="DW3323" s="48"/>
      <c r="DX3323" s="48"/>
      <c r="DY3323" s="48"/>
      <c r="DZ3323" s="48"/>
      <c r="EA3323" s="48"/>
      <c r="EB3323" s="48"/>
      <c r="EC3323" s="48"/>
      <c r="ED3323" s="48"/>
      <c r="EE3323" s="48"/>
      <c r="EF3323" s="48"/>
      <c r="EG3323" s="48"/>
      <c r="EH3323" s="48"/>
      <c r="EI3323" s="48"/>
      <c r="EJ3323" s="48"/>
      <c r="EK3323" s="48"/>
      <c r="EL3323" s="48"/>
      <c r="EM3323" s="48"/>
      <c r="EN3323" s="48"/>
      <c r="EO3323" s="48"/>
      <c r="EP3323" s="48"/>
      <c r="EQ3323" s="48"/>
      <c r="ER3323" s="48"/>
      <c r="ES3323" s="48"/>
      <c r="ET3323" s="48"/>
      <c r="EU3323" s="48"/>
      <c r="EV3323" s="48"/>
      <c r="EW3323" s="48"/>
      <c r="EX3323" s="48"/>
      <c r="EY3323" s="48"/>
      <c r="EZ3323" s="48"/>
      <c r="FA3323" s="48"/>
      <c r="FB3323" s="48"/>
      <c r="FC3323" s="48"/>
      <c r="FD3323" s="48"/>
      <c r="FE3323" s="48"/>
      <c r="FF3323" s="48"/>
      <c r="FG3323" s="48"/>
      <c r="FH3323" s="48"/>
      <c r="FI3323" s="48"/>
      <c r="FJ3323" s="48"/>
      <c r="FK3323" s="48"/>
      <c r="FL3323" s="48"/>
      <c r="FM3323" s="48"/>
      <c r="FN3323" s="48"/>
      <c r="FO3323" s="48"/>
      <c r="FP3323" s="48"/>
      <c r="FQ3323" s="48"/>
      <c r="FR3323" s="48"/>
      <c r="FS3323" s="48"/>
      <c r="FT3323" s="48"/>
      <c r="FU3323" s="48"/>
      <c r="FV3323" s="48"/>
      <c r="FW3323" s="48"/>
      <c r="FX3323" s="48"/>
      <c r="FY3323" s="48"/>
      <c r="FZ3323" s="48"/>
      <c r="GA3323" s="48"/>
      <c r="GB3323" s="48"/>
      <c r="GC3323" s="48"/>
      <c r="GD3323" s="48"/>
      <c r="GE3323" s="48"/>
      <c r="GF3323" s="48"/>
      <c r="GG3323" s="48"/>
      <c r="GH3323" s="48"/>
      <c r="GI3323" s="48"/>
      <c r="GJ3323" s="48"/>
      <c r="GK3323" s="48"/>
      <c r="GL3323" s="48"/>
      <c r="GM3323" s="48"/>
      <c r="GN3323" s="48"/>
      <c r="GO3323" s="48"/>
      <c r="GP3323" s="48"/>
      <c r="GQ3323" s="48"/>
      <c r="GR3323" s="48"/>
      <c r="GS3323" s="48"/>
      <c r="GT3323" s="48"/>
      <c r="GU3323" s="48"/>
      <c r="GV3323" s="48"/>
      <c r="GW3323" s="48"/>
      <c r="GX3323" s="48"/>
      <c r="GY3323" s="48"/>
      <c r="GZ3323" s="48"/>
      <c r="HA3323" s="48"/>
      <c r="HB3323" s="48"/>
      <c r="HC3323" s="48"/>
      <c r="HD3323" s="48"/>
      <c r="HE3323" s="48"/>
      <c r="HF3323" s="48"/>
      <c r="HG3323" s="48"/>
      <c r="HH3323" s="48"/>
      <c r="HI3323" s="48"/>
      <c r="HJ3323" s="48"/>
      <c r="HK3323" s="48"/>
      <c r="HL3323" s="48"/>
      <c r="HM3323" s="48"/>
      <c r="HN3323" s="48"/>
      <c r="HO3323" s="48"/>
      <c r="HP3323" s="48"/>
      <c r="HQ3323" s="48"/>
      <c r="HR3323" s="48"/>
      <c r="HS3323" s="48"/>
      <c r="HT3323" s="48"/>
      <c r="HU3323" s="48"/>
      <c r="HV3323" s="48"/>
      <c r="HW3323" s="48"/>
      <c r="HX3323" s="48"/>
      <c r="HY3323" s="48"/>
      <c r="HZ3323" s="48"/>
      <c r="IA3323" s="48"/>
      <c r="IB3323" s="48"/>
      <c r="IC3323" s="48"/>
      <c r="ID3323" s="48"/>
      <c r="IE3323" s="48"/>
      <c r="IF3323" s="48"/>
      <c r="IG3323" s="48"/>
      <c r="IH3323" s="48"/>
      <c r="II3323" s="48"/>
      <c r="IJ3323" s="48"/>
      <c r="IK3323" s="48"/>
      <c r="IL3323" s="48"/>
      <c r="IM3323" s="48"/>
      <c r="IN3323" s="48"/>
      <c r="IO3323" s="48"/>
      <c r="IP3323" s="48"/>
      <c r="IQ3323" s="48"/>
      <c r="IR3323" s="48"/>
      <c r="IS3323" s="48"/>
      <c r="IT3323" s="48"/>
      <c r="IU3323" s="48"/>
      <c r="IV3323" s="48"/>
      <c r="IW3323" s="48"/>
    </row>
    <row r="3324" spans="1:257" s="48" customFormat="1" ht="29" x14ac:dyDescent="0.25">
      <c r="A3324" s="38" t="s">
        <v>3302</v>
      </c>
      <c r="B3324" s="38" t="s">
        <v>3303</v>
      </c>
      <c r="C3324" s="38" t="s">
        <v>3285</v>
      </c>
      <c r="D3324" s="38" t="s">
        <v>6453</v>
      </c>
      <c r="E3324" s="38" t="s">
        <v>6454</v>
      </c>
      <c r="F3324" s="116">
        <v>3000</v>
      </c>
      <c r="G3324" s="221">
        <v>0.05</v>
      </c>
      <c r="H3324" s="222">
        <f t="shared" si="70"/>
        <v>2850</v>
      </c>
      <c r="I3324" s="38" t="s">
        <v>6455</v>
      </c>
      <c r="J3324" s="42"/>
    </row>
    <row r="3325" spans="1:257" s="48" customFormat="1" ht="29" x14ac:dyDescent="0.25">
      <c r="A3325" s="38" t="s">
        <v>3302</v>
      </c>
      <c r="B3325" s="38" t="s">
        <v>3303</v>
      </c>
      <c r="C3325" s="38" t="s">
        <v>3285</v>
      </c>
      <c r="D3325" s="38" t="s">
        <v>11194</v>
      </c>
      <c r="E3325" s="38" t="s">
        <v>11195</v>
      </c>
      <c r="F3325" s="116">
        <v>18400</v>
      </c>
      <c r="G3325" s="221">
        <v>0.05</v>
      </c>
      <c r="H3325" s="222">
        <f t="shared" si="70"/>
        <v>17480</v>
      </c>
      <c r="I3325" s="38" t="s">
        <v>8991</v>
      </c>
      <c r="J3325" s="42"/>
    </row>
    <row r="3326" spans="1:257" s="48" customFormat="1" ht="29" x14ac:dyDescent="0.25">
      <c r="A3326" s="38" t="s">
        <v>3302</v>
      </c>
      <c r="B3326" s="38" t="s">
        <v>3303</v>
      </c>
      <c r="C3326" s="38" t="s">
        <v>3285</v>
      </c>
      <c r="D3326" s="38" t="s">
        <v>10767</v>
      </c>
      <c r="E3326" s="38" t="s">
        <v>11972</v>
      </c>
      <c r="F3326" s="178">
        <v>39950</v>
      </c>
      <c r="G3326" s="221">
        <v>0.05</v>
      </c>
      <c r="H3326" s="222">
        <f t="shared" si="70"/>
        <v>37952.5</v>
      </c>
      <c r="I3326" s="167" t="s">
        <v>8991</v>
      </c>
      <c r="J3326" s="42"/>
    </row>
    <row r="3327" spans="1:257" s="48" customFormat="1" ht="29" x14ac:dyDescent="0.25">
      <c r="A3327" s="38" t="s">
        <v>3302</v>
      </c>
      <c r="B3327" s="38" t="s">
        <v>3303</v>
      </c>
      <c r="C3327" s="38" t="s">
        <v>3285</v>
      </c>
      <c r="D3327" s="167" t="s">
        <v>10768</v>
      </c>
      <c r="E3327" s="167" t="s">
        <v>11973</v>
      </c>
      <c r="F3327" s="178">
        <v>19735</v>
      </c>
      <c r="G3327" s="221">
        <v>0.05</v>
      </c>
      <c r="H3327" s="222">
        <f t="shared" si="70"/>
        <v>18748.25</v>
      </c>
      <c r="I3327" s="167" t="s">
        <v>8991</v>
      </c>
      <c r="J3327" s="42"/>
    </row>
    <row r="3328" spans="1:257" s="48" customFormat="1" ht="14.5" x14ac:dyDescent="0.25">
      <c r="A3328" s="38" t="s">
        <v>2268</v>
      </c>
      <c r="B3328" s="38" t="s">
        <v>3303</v>
      </c>
      <c r="C3328" s="38" t="s">
        <v>3285</v>
      </c>
      <c r="D3328" s="167" t="s">
        <v>11122</v>
      </c>
      <c r="E3328" s="167" t="s">
        <v>11123</v>
      </c>
      <c r="F3328" s="178">
        <v>80000</v>
      </c>
      <c r="G3328" s="221">
        <v>0.05</v>
      </c>
      <c r="H3328" s="222">
        <f t="shared" si="70"/>
        <v>76000</v>
      </c>
      <c r="I3328" s="167"/>
      <c r="J3328" s="42"/>
    </row>
    <row r="3329" spans="1:10" s="48" customFormat="1" ht="14.5" x14ac:dyDescent="0.25">
      <c r="A3329" s="38" t="s">
        <v>2268</v>
      </c>
      <c r="B3329" s="38" t="s">
        <v>3303</v>
      </c>
      <c r="C3329" s="38" t="s">
        <v>3285</v>
      </c>
      <c r="D3329" s="167" t="s">
        <v>11124</v>
      </c>
      <c r="E3329" s="167" t="s">
        <v>11125</v>
      </c>
      <c r="F3329" s="178">
        <v>240000</v>
      </c>
      <c r="G3329" s="221">
        <v>0.05</v>
      </c>
      <c r="H3329" s="222">
        <f t="shared" si="70"/>
        <v>228000</v>
      </c>
      <c r="I3329" s="167"/>
      <c r="J3329" s="42"/>
    </row>
    <row r="3330" spans="1:10" s="48" customFormat="1" ht="14.5" x14ac:dyDescent="0.25">
      <c r="A3330" s="38" t="s">
        <v>2268</v>
      </c>
      <c r="B3330" s="38" t="s">
        <v>3303</v>
      </c>
      <c r="C3330" s="38" t="s">
        <v>3285</v>
      </c>
      <c r="D3330" s="167" t="s">
        <v>11126</v>
      </c>
      <c r="E3330" s="167" t="s">
        <v>11127</v>
      </c>
      <c r="F3330" s="178">
        <v>400000</v>
      </c>
      <c r="G3330" s="221">
        <v>0.05</v>
      </c>
      <c r="H3330" s="222">
        <f t="shared" si="70"/>
        <v>380000</v>
      </c>
      <c r="I3330" s="167"/>
      <c r="J3330" s="42"/>
    </row>
    <row r="3331" spans="1:10" s="48" customFormat="1" ht="14.5" x14ac:dyDescent="0.25">
      <c r="A3331" s="38" t="s">
        <v>2268</v>
      </c>
      <c r="B3331" s="38" t="s">
        <v>3303</v>
      </c>
      <c r="C3331" s="38" t="s">
        <v>3285</v>
      </c>
      <c r="D3331" s="167" t="s">
        <v>11132</v>
      </c>
      <c r="E3331" s="167" t="s">
        <v>11133</v>
      </c>
      <c r="F3331" s="178">
        <v>180000</v>
      </c>
      <c r="G3331" s="221">
        <v>0.05</v>
      </c>
      <c r="H3331" s="222">
        <f t="shared" si="70"/>
        <v>171000</v>
      </c>
      <c r="I3331" s="167"/>
      <c r="J3331" s="42"/>
    </row>
    <row r="3332" spans="1:10" s="48" customFormat="1" ht="14.5" x14ac:dyDescent="0.25">
      <c r="A3332" s="38" t="s">
        <v>2268</v>
      </c>
      <c r="B3332" s="38" t="s">
        <v>3303</v>
      </c>
      <c r="C3332" s="38" t="s">
        <v>3285</v>
      </c>
      <c r="D3332" s="167" t="s">
        <v>11130</v>
      </c>
      <c r="E3332" s="167" t="s">
        <v>11131</v>
      </c>
      <c r="F3332" s="178">
        <v>540000</v>
      </c>
      <c r="G3332" s="221">
        <v>0.05</v>
      </c>
      <c r="H3332" s="222">
        <f t="shared" si="70"/>
        <v>513000</v>
      </c>
      <c r="I3332" s="167"/>
      <c r="J3332" s="42"/>
    </row>
    <row r="3333" spans="1:10" s="48" customFormat="1" ht="14.5" x14ac:dyDescent="0.25">
      <c r="A3333" s="38" t="s">
        <v>2268</v>
      </c>
      <c r="B3333" s="38" t="s">
        <v>3303</v>
      </c>
      <c r="C3333" s="38" t="s">
        <v>3285</v>
      </c>
      <c r="D3333" s="167" t="s">
        <v>11128</v>
      </c>
      <c r="E3333" s="167" t="s">
        <v>11129</v>
      </c>
      <c r="F3333" s="178">
        <v>900000</v>
      </c>
      <c r="G3333" s="221">
        <v>0.05</v>
      </c>
      <c r="H3333" s="222">
        <f t="shared" si="70"/>
        <v>855000</v>
      </c>
      <c r="I3333" s="167"/>
      <c r="J3333" s="42"/>
    </row>
    <row r="3334" spans="1:10" s="48" customFormat="1" ht="14.5" x14ac:dyDescent="0.25">
      <c r="A3334" s="38" t="s">
        <v>2268</v>
      </c>
      <c r="B3334" s="38" t="s">
        <v>3303</v>
      </c>
      <c r="C3334" s="38" t="s">
        <v>3285</v>
      </c>
      <c r="D3334" s="167" t="s">
        <v>11134</v>
      </c>
      <c r="E3334" s="167" t="s">
        <v>11135</v>
      </c>
      <c r="F3334" s="178">
        <v>280000</v>
      </c>
      <c r="G3334" s="221">
        <v>0.05</v>
      </c>
      <c r="H3334" s="222">
        <f t="shared" si="70"/>
        <v>266000</v>
      </c>
      <c r="I3334" s="167"/>
      <c r="J3334" s="42"/>
    </row>
    <row r="3335" spans="1:10" s="48" customFormat="1" ht="14.5" x14ac:dyDescent="0.25">
      <c r="A3335" s="38" t="s">
        <v>2268</v>
      </c>
      <c r="B3335" s="38" t="s">
        <v>3303</v>
      </c>
      <c r="C3335" s="38" t="s">
        <v>3285</v>
      </c>
      <c r="D3335" s="167" t="s">
        <v>11136</v>
      </c>
      <c r="E3335" s="167" t="s">
        <v>11137</v>
      </c>
      <c r="F3335" s="178">
        <v>840000</v>
      </c>
      <c r="G3335" s="221">
        <v>0.05</v>
      </c>
      <c r="H3335" s="222">
        <f t="shared" si="70"/>
        <v>798000</v>
      </c>
      <c r="I3335" s="167"/>
      <c r="J3335" s="42"/>
    </row>
    <row r="3336" spans="1:10" s="48" customFormat="1" ht="14.5" x14ac:dyDescent="0.25">
      <c r="A3336" s="38" t="s">
        <v>2268</v>
      </c>
      <c r="B3336" s="38" t="s">
        <v>3303</v>
      </c>
      <c r="C3336" s="38" t="s">
        <v>3285</v>
      </c>
      <c r="D3336" s="167" t="s">
        <v>11138</v>
      </c>
      <c r="E3336" s="167" t="s">
        <v>11139</v>
      </c>
      <c r="F3336" s="178">
        <v>1400000</v>
      </c>
      <c r="G3336" s="221">
        <v>0.05</v>
      </c>
      <c r="H3336" s="222">
        <f t="shared" si="70"/>
        <v>1330000</v>
      </c>
      <c r="I3336" s="167"/>
      <c r="J3336" s="42"/>
    </row>
    <row r="3337" spans="1:10" s="48" customFormat="1" ht="14.5" x14ac:dyDescent="0.25">
      <c r="A3337" s="38" t="s">
        <v>2268</v>
      </c>
      <c r="B3337" s="38" t="s">
        <v>3303</v>
      </c>
      <c r="C3337" s="38" t="s">
        <v>3285</v>
      </c>
      <c r="D3337" s="167" t="s">
        <v>11140</v>
      </c>
      <c r="E3337" s="167" t="s">
        <v>11141</v>
      </c>
      <c r="F3337" s="178">
        <v>185000</v>
      </c>
      <c r="G3337" s="221">
        <v>0.05</v>
      </c>
      <c r="H3337" s="222">
        <f t="shared" si="70"/>
        <v>175750</v>
      </c>
      <c r="I3337" s="167"/>
      <c r="J3337" s="42"/>
    </row>
    <row r="3338" spans="1:10" s="48" customFormat="1" ht="14.5" x14ac:dyDescent="0.25">
      <c r="A3338" s="38" t="s">
        <v>2268</v>
      </c>
      <c r="B3338" s="38" t="s">
        <v>3303</v>
      </c>
      <c r="C3338" s="38" t="s">
        <v>3285</v>
      </c>
      <c r="D3338" s="167" t="s">
        <v>11142</v>
      </c>
      <c r="E3338" s="167" t="s">
        <v>11143</v>
      </c>
      <c r="F3338" s="178">
        <v>555000</v>
      </c>
      <c r="G3338" s="221">
        <v>0.05</v>
      </c>
      <c r="H3338" s="222">
        <f t="shared" si="70"/>
        <v>527250</v>
      </c>
      <c r="I3338" s="167"/>
      <c r="J3338" s="42"/>
    </row>
    <row r="3339" spans="1:10" s="48" customFormat="1" ht="14.5" x14ac:dyDescent="0.25">
      <c r="A3339" s="38" t="s">
        <v>2268</v>
      </c>
      <c r="B3339" s="38" t="s">
        <v>3303</v>
      </c>
      <c r="C3339" s="38" t="s">
        <v>3285</v>
      </c>
      <c r="D3339" s="167" t="s">
        <v>11144</v>
      </c>
      <c r="E3339" s="167" t="s">
        <v>11145</v>
      </c>
      <c r="F3339" s="178">
        <v>925000</v>
      </c>
      <c r="G3339" s="221">
        <v>0.05</v>
      </c>
      <c r="H3339" s="222">
        <f t="shared" si="70"/>
        <v>878750</v>
      </c>
      <c r="I3339" s="167"/>
      <c r="J3339" s="42"/>
    </row>
    <row r="3340" spans="1:10" s="48" customFormat="1" ht="14.5" x14ac:dyDescent="0.25">
      <c r="A3340" s="38" t="s">
        <v>2268</v>
      </c>
      <c r="B3340" s="38" t="s">
        <v>3303</v>
      </c>
      <c r="C3340" s="38" t="s">
        <v>3285</v>
      </c>
      <c r="D3340" s="167" t="s">
        <v>11146</v>
      </c>
      <c r="E3340" s="167" t="s">
        <v>11147</v>
      </c>
      <c r="F3340" s="178">
        <v>385000</v>
      </c>
      <c r="G3340" s="221">
        <v>0.05</v>
      </c>
      <c r="H3340" s="222">
        <f t="shared" si="70"/>
        <v>365750</v>
      </c>
      <c r="I3340" s="167"/>
      <c r="J3340" s="42"/>
    </row>
    <row r="3341" spans="1:10" s="48" customFormat="1" ht="14.5" x14ac:dyDescent="0.25">
      <c r="A3341" s="38" t="s">
        <v>2268</v>
      </c>
      <c r="B3341" s="38" t="s">
        <v>3303</v>
      </c>
      <c r="C3341" s="38" t="s">
        <v>3285</v>
      </c>
      <c r="D3341" s="167" t="s">
        <v>11148</v>
      </c>
      <c r="E3341" s="167" t="s">
        <v>11149</v>
      </c>
      <c r="F3341" s="178">
        <v>1155000</v>
      </c>
      <c r="G3341" s="221">
        <v>0.05</v>
      </c>
      <c r="H3341" s="222">
        <f t="shared" si="70"/>
        <v>1097250</v>
      </c>
      <c r="I3341" s="167"/>
      <c r="J3341" s="42"/>
    </row>
    <row r="3342" spans="1:10" s="48" customFormat="1" ht="14.5" x14ac:dyDescent="0.25">
      <c r="A3342" s="38" t="s">
        <v>2268</v>
      </c>
      <c r="B3342" s="38" t="s">
        <v>3303</v>
      </c>
      <c r="C3342" s="38" t="s">
        <v>3285</v>
      </c>
      <c r="D3342" s="167" t="s">
        <v>11150</v>
      </c>
      <c r="E3342" s="167" t="s">
        <v>11151</v>
      </c>
      <c r="F3342" s="178">
        <v>1925000</v>
      </c>
      <c r="G3342" s="221">
        <v>0.05</v>
      </c>
      <c r="H3342" s="222">
        <f t="shared" si="70"/>
        <v>1828750</v>
      </c>
      <c r="I3342" s="167"/>
      <c r="J3342" s="42"/>
    </row>
    <row r="3343" spans="1:10" s="48" customFormat="1" ht="14.5" x14ac:dyDescent="0.25">
      <c r="A3343" s="38" t="s">
        <v>2268</v>
      </c>
      <c r="B3343" s="38" t="s">
        <v>3303</v>
      </c>
      <c r="C3343" s="38" t="s">
        <v>3285</v>
      </c>
      <c r="D3343" s="167" t="s">
        <v>11152</v>
      </c>
      <c r="E3343" s="167" t="s">
        <v>11153</v>
      </c>
      <c r="F3343" s="178">
        <v>585000</v>
      </c>
      <c r="G3343" s="221">
        <v>0.05</v>
      </c>
      <c r="H3343" s="222">
        <f t="shared" si="70"/>
        <v>555750</v>
      </c>
      <c r="I3343" s="167"/>
      <c r="J3343" s="42"/>
    </row>
    <row r="3344" spans="1:10" s="48" customFormat="1" ht="14.5" x14ac:dyDescent="0.25">
      <c r="A3344" s="38" t="s">
        <v>2268</v>
      </c>
      <c r="B3344" s="38" t="s">
        <v>3303</v>
      </c>
      <c r="C3344" s="38" t="s">
        <v>3285</v>
      </c>
      <c r="D3344" s="167" t="s">
        <v>11154</v>
      </c>
      <c r="E3344" s="167" t="s">
        <v>11155</v>
      </c>
      <c r="F3344" s="178">
        <v>1755000</v>
      </c>
      <c r="G3344" s="221">
        <v>0.05</v>
      </c>
      <c r="H3344" s="222">
        <f t="shared" si="70"/>
        <v>1667250</v>
      </c>
      <c r="I3344" s="167"/>
      <c r="J3344" s="42"/>
    </row>
    <row r="3345" spans="1:257" s="48" customFormat="1" ht="14.5" x14ac:dyDescent="0.25">
      <c r="A3345" s="38" t="s">
        <v>2268</v>
      </c>
      <c r="B3345" s="38" t="s">
        <v>3303</v>
      </c>
      <c r="C3345" s="38" t="s">
        <v>3285</v>
      </c>
      <c r="D3345" s="167" t="s">
        <v>11156</v>
      </c>
      <c r="E3345" s="167" t="s">
        <v>11157</v>
      </c>
      <c r="F3345" s="178">
        <v>2925000</v>
      </c>
      <c r="G3345" s="221">
        <v>0.05</v>
      </c>
      <c r="H3345" s="222">
        <f t="shared" si="70"/>
        <v>2778750</v>
      </c>
      <c r="I3345" s="167"/>
      <c r="J3345" s="42"/>
    </row>
    <row r="3346" spans="1:257" s="48" customFormat="1" ht="14.5" x14ac:dyDescent="0.25">
      <c r="A3346" s="38" t="s">
        <v>2268</v>
      </c>
      <c r="B3346" s="38" t="s">
        <v>3303</v>
      </c>
      <c r="C3346" s="38" t="s">
        <v>3285</v>
      </c>
      <c r="D3346" s="167" t="s">
        <v>11158</v>
      </c>
      <c r="E3346" s="167" t="s">
        <v>11159</v>
      </c>
      <c r="F3346" s="178">
        <v>385000</v>
      </c>
      <c r="G3346" s="221">
        <v>0.05</v>
      </c>
      <c r="H3346" s="222">
        <f t="shared" si="70"/>
        <v>365750</v>
      </c>
      <c r="I3346" s="167"/>
      <c r="J3346" s="42"/>
    </row>
    <row r="3347" spans="1:257" s="48" customFormat="1" ht="14.5" x14ac:dyDescent="0.25">
      <c r="A3347" s="38" t="s">
        <v>2268</v>
      </c>
      <c r="B3347" s="38" t="s">
        <v>3303</v>
      </c>
      <c r="C3347" s="38" t="s">
        <v>3285</v>
      </c>
      <c r="D3347" s="167" t="s">
        <v>11160</v>
      </c>
      <c r="E3347" s="167" t="s">
        <v>11161</v>
      </c>
      <c r="F3347" s="178">
        <v>1155000</v>
      </c>
      <c r="G3347" s="221">
        <v>0.05</v>
      </c>
      <c r="H3347" s="222">
        <f t="shared" si="70"/>
        <v>1097250</v>
      </c>
      <c r="I3347" s="167"/>
      <c r="J3347" s="42"/>
    </row>
    <row r="3348" spans="1:257" s="48" customFormat="1" ht="14.5" x14ac:dyDescent="0.25">
      <c r="A3348" s="38" t="s">
        <v>2268</v>
      </c>
      <c r="B3348" s="38" t="s">
        <v>3303</v>
      </c>
      <c r="C3348" s="38" t="s">
        <v>3285</v>
      </c>
      <c r="D3348" s="167" t="s">
        <v>11162</v>
      </c>
      <c r="E3348" s="167" t="s">
        <v>11163</v>
      </c>
      <c r="F3348" s="178">
        <v>1925000</v>
      </c>
      <c r="G3348" s="221">
        <v>0.05</v>
      </c>
      <c r="H3348" s="222">
        <f t="shared" si="70"/>
        <v>1828750</v>
      </c>
      <c r="I3348" s="167"/>
      <c r="J3348" s="42"/>
    </row>
    <row r="3349" spans="1:257" s="48" customFormat="1" ht="14.5" x14ac:dyDescent="0.25">
      <c r="A3349" s="38" t="s">
        <v>2268</v>
      </c>
      <c r="B3349" s="38" t="s">
        <v>3303</v>
      </c>
      <c r="C3349" s="38" t="s">
        <v>3285</v>
      </c>
      <c r="D3349" s="167" t="s">
        <v>11164</v>
      </c>
      <c r="E3349" s="167" t="s">
        <v>11165</v>
      </c>
      <c r="F3349" s="178">
        <v>585000</v>
      </c>
      <c r="G3349" s="221">
        <v>0.05</v>
      </c>
      <c r="H3349" s="222">
        <f t="shared" si="70"/>
        <v>555750</v>
      </c>
      <c r="I3349" s="167"/>
      <c r="J3349" s="42"/>
    </row>
    <row r="3350" spans="1:257" s="48" customFormat="1" ht="14.5" x14ac:dyDescent="0.25">
      <c r="A3350" s="38" t="s">
        <v>2268</v>
      </c>
      <c r="B3350" s="38" t="s">
        <v>3303</v>
      </c>
      <c r="C3350" s="38" t="s">
        <v>3285</v>
      </c>
      <c r="D3350" s="167" t="s">
        <v>11166</v>
      </c>
      <c r="E3350" s="167" t="s">
        <v>11167</v>
      </c>
      <c r="F3350" s="178">
        <v>1755000</v>
      </c>
      <c r="G3350" s="221">
        <v>0.05</v>
      </c>
      <c r="H3350" s="222">
        <f t="shared" si="70"/>
        <v>1667250</v>
      </c>
      <c r="I3350" s="167"/>
      <c r="J3350" s="42"/>
    </row>
    <row r="3351" spans="1:257" s="48" customFormat="1" ht="14.5" x14ac:dyDescent="0.25">
      <c r="A3351" s="38" t="s">
        <v>2268</v>
      </c>
      <c r="B3351" s="38" t="s">
        <v>3303</v>
      </c>
      <c r="C3351" s="38" t="s">
        <v>3285</v>
      </c>
      <c r="D3351" s="167" t="s">
        <v>11168</v>
      </c>
      <c r="E3351" s="167" t="s">
        <v>11169</v>
      </c>
      <c r="F3351" s="178">
        <v>2925000</v>
      </c>
      <c r="G3351" s="221">
        <v>0.05</v>
      </c>
      <c r="H3351" s="222">
        <f t="shared" si="70"/>
        <v>2778750</v>
      </c>
      <c r="I3351" s="167"/>
      <c r="J3351" s="42"/>
    </row>
    <row r="3352" spans="1:257" s="48" customFormat="1" ht="14.5" x14ac:dyDescent="0.25">
      <c r="A3352" s="38" t="s">
        <v>2268</v>
      </c>
      <c r="B3352" s="38" t="s">
        <v>3303</v>
      </c>
      <c r="C3352" s="38" t="s">
        <v>3285</v>
      </c>
      <c r="D3352" s="167" t="s">
        <v>11170</v>
      </c>
      <c r="E3352" s="167" t="s">
        <v>11171</v>
      </c>
      <c r="F3352" s="178">
        <v>1185000</v>
      </c>
      <c r="G3352" s="221">
        <v>0.05</v>
      </c>
      <c r="H3352" s="222">
        <f t="shared" si="70"/>
        <v>1125750</v>
      </c>
      <c r="I3352" s="167"/>
      <c r="J3352" s="42"/>
    </row>
    <row r="3353" spans="1:257" s="48" customFormat="1" ht="14.5" x14ac:dyDescent="0.25">
      <c r="A3353" s="38" t="s">
        <v>2268</v>
      </c>
      <c r="B3353" s="38" t="s">
        <v>3303</v>
      </c>
      <c r="C3353" s="38" t="s">
        <v>3285</v>
      </c>
      <c r="D3353" s="167" t="s">
        <v>11172</v>
      </c>
      <c r="E3353" s="167" t="s">
        <v>11173</v>
      </c>
      <c r="F3353" s="178">
        <v>3555000</v>
      </c>
      <c r="G3353" s="221">
        <v>0.05</v>
      </c>
      <c r="H3353" s="222">
        <f t="shared" si="70"/>
        <v>3377250</v>
      </c>
      <c r="I3353" s="167"/>
      <c r="J3353" s="42"/>
    </row>
    <row r="3354" spans="1:257" s="48" customFormat="1" ht="14.5" x14ac:dyDescent="0.25">
      <c r="A3354" s="38" t="s">
        <v>2268</v>
      </c>
      <c r="B3354" s="38" t="s">
        <v>3303</v>
      </c>
      <c r="C3354" s="38" t="s">
        <v>3285</v>
      </c>
      <c r="D3354" s="167" t="s">
        <v>11174</v>
      </c>
      <c r="E3354" s="167" t="s">
        <v>11175</v>
      </c>
      <c r="F3354" s="178">
        <v>5925000</v>
      </c>
      <c r="G3354" s="221">
        <v>0.05</v>
      </c>
      <c r="H3354" s="222">
        <f t="shared" si="70"/>
        <v>5628750</v>
      </c>
      <c r="I3354" s="167"/>
      <c r="J3354" s="42"/>
    </row>
    <row r="3355" spans="1:257" s="32" customFormat="1" ht="14.5" x14ac:dyDescent="0.25">
      <c r="A3355" s="38" t="s">
        <v>8</v>
      </c>
      <c r="B3355" s="38" t="s">
        <v>35</v>
      </c>
      <c r="C3355" s="38" t="s">
        <v>6997</v>
      </c>
      <c r="D3355" s="38" t="s">
        <v>7023</v>
      </c>
      <c r="E3355" s="38" t="s">
        <v>7024</v>
      </c>
      <c r="F3355" s="116">
        <v>400</v>
      </c>
      <c r="G3355" s="221">
        <v>0.05</v>
      </c>
      <c r="H3355" s="222">
        <f t="shared" ref="H3355:H3406" si="71">SUM(F3355*0.95)</f>
        <v>380</v>
      </c>
      <c r="I3355" s="38"/>
      <c r="J3355" s="61"/>
    </row>
    <row r="3356" spans="1:257" s="32" customFormat="1" ht="14.5" x14ac:dyDescent="0.25">
      <c r="A3356" s="167" t="s">
        <v>1</v>
      </c>
      <c r="B3356" s="167" t="s">
        <v>35</v>
      </c>
      <c r="C3356" s="167" t="s">
        <v>9362</v>
      </c>
      <c r="D3356" s="167" t="s">
        <v>9515</v>
      </c>
      <c r="E3356" s="167" t="s">
        <v>9516</v>
      </c>
      <c r="F3356" s="168">
        <v>1090</v>
      </c>
      <c r="G3356" s="221">
        <v>0.05</v>
      </c>
      <c r="H3356" s="222">
        <f t="shared" si="71"/>
        <v>1035.5</v>
      </c>
    </row>
    <row r="3357" spans="1:257" s="32" customFormat="1" ht="14.5" x14ac:dyDescent="0.25">
      <c r="A3357" s="38" t="s">
        <v>8</v>
      </c>
      <c r="B3357" s="38" t="s">
        <v>35</v>
      </c>
      <c r="C3357" s="38" t="s">
        <v>7177</v>
      </c>
      <c r="D3357" s="38" t="s">
        <v>7203</v>
      </c>
      <c r="E3357" s="38" t="s">
        <v>7204</v>
      </c>
      <c r="F3357" s="116">
        <v>1700</v>
      </c>
      <c r="G3357" s="221">
        <v>0.05</v>
      </c>
      <c r="H3357" s="222">
        <f t="shared" si="71"/>
        <v>1615</v>
      </c>
      <c r="I3357" s="38"/>
      <c r="J3357" s="61"/>
    </row>
    <row r="3358" spans="1:257" s="32" customFormat="1" ht="14.5" x14ac:dyDescent="0.25">
      <c r="A3358" s="38" t="s">
        <v>8</v>
      </c>
      <c r="B3358" s="38" t="s">
        <v>35</v>
      </c>
      <c r="C3358" s="38" t="s">
        <v>7180</v>
      </c>
      <c r="D3358" s="38" t="s">
        <v>7201</v>
      </c>
      <c r="E3358" s="38" t="s">
        <v>7202</v>
      </c>
      <c r="F3358" s="116">
        <v>3600</v>
      </c>
      <c r="G3358" s="221">
        <v>0.05</v>
      </c>
      <c r="H3358" s="222">
        <f t="shared" si="71"/>
        <v>3420</v>
      </c>
      <c r="I3358" s="38"/>
      <c r="J3358" s="61"/>
    </row>
    <row r="3359" spans="1:257" s="32" customFormat="1" ht="14.5" x14ac:dyDescent="0.25">
      <c r="A3359" s="26" t="s">
        <v>8</v>
      </c>
      <c r="B3359" s="26" t="s">
        <v>35</v>
      </c>
      <c r="C3359" s="26" t="s">
        <v>136</v>
      </c>
      <c r="D3359" s="26" t="s">
        <v>145</v>
      </c>
      <c r="E3359" s="26" t="s">
        <v>146</v>
      </c>
      <c r="F3359" s="45">
        <v>5250</v>
      </c>
      <c r="G3359" s="221">
        <v>0.05</v>
      </c>
      <c r="H3359" s="222">
        <f t="shared" si="71"/>
        <v>4987.5</v>
      </c>
      <c r="I3359" s="46" t="s">
        <v>4605</v>
      </c>
      <c r="J3359" s="47"/>
      <c r="K3359" s="48"/>
      <c r="L3359" s="48"/>
      <c r="M3359" s="48"/>
      <c r="N3359" s="48"/>
      <c r="O3359" s="48"/>
      <c r="P3359" s="48"/>
      <c r="Q3359" s="48"/>
      <c r="R3359" s="48"/>
      <c r="S3359" s="48"/>
      <c r="T3359" s="48"/>
      <c r="U3359" s="48"/>
      <c r="V3359" s="48"/>
      <c r="W3359" s="48"/>
      <c r="X3359" s="48"/>
      <c r="Y3359" s="48"/>
      <c r="Z3359" s="48"/>
      <c r="AA3359" s="48"/>
      <c r="AB3359" s="48"/>
      <c r="AC3359" s="48"/>
      <c r="AD3359" s="48"/>
      <c r="AE3359" s="48"/>
      <c r="AF3359" s="48"/>
      <c r="AG3359" s="48"/>
      <c r="AH3359" s="48"/>
      <c r="AI3359" s="48"/>
      <c r="AJ3359" s="48"/>
      <c r="AK3359" s="48"/>
      <c r="AL3359" s="48"/>
      <c r="AM3359" s="48"/>
      <c r="AN3359" s="48"/>
      <c r="AO3359" s="48"/>
      <c r="AP3359" s="48"/>
      <c r="AQ3359" s="48"/>
      <c r="AR3359" s="48"/>
      <c r="AS3359" s="48"/>
      <c r="AT3359" s="48"/>
      <c r="AU3359" s="48"/>
      <c r="AV3359" s="48"/>
      <c r="AW3359" s="48"/>
      <c r="AX3359" s="48"/>
      <c r="AY3359" s="48"/>
      <c r="AZ3359" s="48"/>
      <c r="BA3359" s="48"/>
      <c r="BB3359" s="48"/>
      <c r="BC3359" s="48"/>
      <c r="BD3359" s="48"/>
      <c r="BE3359" s="48"/>
      <c r="BF3359" s="48"/>
      <c r="BG3359" s="48"/>
      <c r="BH3359" s="48"/>
      <c r="BI3359" s="48"/>
      <c r="BJ3359" s="48"/>
      <c r="BK3359" s="48"/>
      <c r="BL3359" s="48"/>
      <c r="BM3359" s="48"/>
      <c r="BN3359" s="48"/>
      <c r="BO3359" s="48"/>
      <c r="BP3359" s="48"/>
      <c r="BQ3359" s="48"/>
      <c r="BR3359" s="48"/>
      <c r="BS3359" s="48"/>
      <c r="BT3359" s="48"/>
      <c r="BU3359" s="48"/>
      <c r="BV3359" s="48"/>
      <c r="BW3359" s="48"/>
      <c r="BX3359" s="48"/>
      <c r="BY3359" s="48"/>
      <c r="BZ3359" s="48"/>
      <c r="CA3359" s="48"/>
      <c r="CB3359" s="48"/>
      <c r="CC3359" s="48"/>
      <c r="CD3359" s="48"/>
      <c r="CE3359" s="48"/>
      <c r="CF3359" s="48"/>
      <c r="CG3359" s="48"/>
      <c r="CH3359" s="48"/>
      <c r="CI3359" s="48"/>
      <c r="CJ3359" s="48"/>
      <c r="CK3359" s="48"/>
      <c r="CL3359" s="48"/>
      <c r="CM3359" s="48"/>
      <c r="CN3359" s="48"/>
      <c r="CO3359" s="48"/>
      <c r="CP3359" s="48"/>
      <c r="CQ3359" s="48"/>
      <c r="CR3359" s="48"/>
      <c r="CS3359" s="48"/>
      <c r="CT3359" s="48"/>
      <c r="CU3359" s="48"/>
      <c r="CV3359" s="48"/>
      <c r="CW3359" s="48"/>
      <c r="CX3359" s="48"/>
      <c r="CY3359" s="48"/>
      <c r="CZ3359" s="48"/>
      <c r="DA3359" s="48"/>
      <c r="DB3359" s="48"/>
      <c r="DC3359" s="48"/>
      <c r="DD3359" s="48"/>
      <c r="DE3359" s="48"/>
      <c r="DF3359" s="48"/>
      <c r="DG3359" s="48"/>
      <c r="DH3359" s="48"/>
      <c r="DI3359" s="48"/>
      <c r="DJ3359" s="48"/>
      <c r="DK3359" s="48"/>
      <c r="DL3359" s="48"/>
      <c r="DM3359" s="48"/>
      <c r="DN3359" s="48"/>
      <c r="DO3359" s="48"/>
      <c r="DP3359" s="48"/>
      <c r="DQ3359" s="48"/>
      <c r="DR3359" s="48"/>
      <c r="DS3359" s="48"/>
      <c r="DT3359" s="48"/>
      <c r="DU3359" s="48"/>
      <c r="DV3359" s="48"/>
      <c r="DW3359" s="48"/>
      <c r="DX3359" s="48"/>
      <c r="DY3359" s="48"/>
      <c r="DZ3359" s="48"/>
      <c r="EA3359" s="48"/>
      <c r="EB3359" s="48"/>
      <c r="EC3359" s="48"/>
      <c r="ED3359" s="48"/>
      <c r="EE3359" s="48"/>
      <c r="EF3359" s="48"/>
      <c r="EG3359" s="48"/>
      <c r="EH3359" s="48"/>
      <c r="EI3359" s="48"/>
      <c r="EJ3359" s="48"/>
      <c r="EK3359" s="48"/>
      <c r="EL3359" s="48"/>
      <c r="EM3359" s="48"/>
      <c r="EN3359" s="48"/>
      <c r="EO3359" s="48"/>
      <c r="EP3359" s="48"/>
      <c r="EQ3359" s="48"/>
      <c r="ER3359" s="48"/>
      <c r="ES3359" s="48"/>
      <c r="ET3359" s="48"/>
      <c r="EU3359" s="48"/>
      <c r="EV3359" s="48"/>
      <c r="EW3359" s="48"/>
      <c r="EX3359" s="48"/>
      <c r="EY3359" s="48"/>
      <c r="EZ3359" s="48"/>
      <c r="FA3359" s="48"/>
      <c r="FB3359" s="48"/>
      <c r="FC3359" s="48"/>
      <c r="FD3359" s="48"/>
      <c r="FE3359" s="48"/>
      <c r="FF3359" s="48"/>
      <c r="FG3359" s="48"/>
      <c r="FH3359" s="48"/>
      <c r="FI3359" s="48"/>
      <c r="FJ3359" s="48"/>
      <c r="FK3359" s="48"/>
      <c r="FL3359" s="48"/>
      <c r="FM3359" s="48"/>
      <c r="FN3359" s="48"/>
      <c r="FO3359" s="48"/>
      <c r="FP3359" s="48"/>
      <c r="FQ3359" s="48"/>
      <c r="FR3359" s="48"/>
      <c r="FS3359" s="48"/>
      <c r="FT3359" s="48"/>
      <c r="FU3359" s="48"/>
      <c r="FV3359" s="48"/>
      <c r="FW3359" s="48"/>
      <c r="FX3359" s="48"/>
      <c r="FY3359" s="48"/>
      <c r="FZ3359" s="48"/>
      <c r="GA3359" s="48"/>
      <c r="GB3359" s="48"/>
      <c r="GC3359" s="48"/>
      <c r="GD3359" s="48"/>
      <c r="GE3359" s="48"/>
      <c r="GF3359" s="48"/>
      <c r="GG3359" s="48"/>
      <c r="GH3359" s="48"/>
      <c r="GI3359" s="48"/>
      <c r="GJ3359" s="48"/>
      <c r="GK3359" s="48"/>
      <c r="GL3359" s="48"/>
      <c r="GM3359" s="48"/>
      <c r="GN3359" s="48"/>
      <c r="GO3359" s="48"/>
      <c r="GP3359" s="48"/>
      <c r="GQ3359" s="48"/>
      <c r="GR3359" s="48"/>
      <c r="GS3359" s="48"/>
      <c r="GT3359" s="48"/>
      <c r="GU3359" s="48"/>
      <c r="GV3359" s="48"/>
      <c r="GW3359" s="48"/>
      <c r="GX3359" s="48"/>
      <c r="GY3359" s="48"/>
      <c r="GZ3359" s="48"/>
      <c r="HA3359" s="48"/>
      <c r="HB3359" s="48"/>
      <c r="HC3359" s="48"/>
      <c r="HD3359" s="48"/>
      <c r="HE3359" s="48"/>
      <c r="HF3359" s="48"/>
      <c r="HG3359" s="48"/>
      <c r="HH3359" s="48"/>
      <c r="HI3359" s="48"/>
      <c r="HJ3359" s="48"/>
      <c r="HK3359" s="48"/>
      <c r="HL3359" s="48"/>
      <c r="HM3359" s="48"/>
      <c r="HN3359" s="48"/>
      <c r="HO3359" s="48"/>
      <c r="HP3359" s="48"/>
      <c r="HQ3359" s="48"/>
      <c r="HR3359" s="48"/>
      <c r="HS3359" s="48"/>
      <c r="HT3359" s="48"/>
      <c r="HU3359" s="48"/>
      <c r="HV3359" s="48"/>
      <c r="HW3359" s="48"/>
      <c r="HX3359" s="48"/>
      <c r="HY3359" s="48"/>
      <c r="HZ3359" s="48"/>
      <c r="IA3359" s="48"/>
      <c r="IB3359" s="48"/>
      <c r="IC3359" s="48"/>
      <c r="ID3359" s="48"/>
      <c r="IE3359" s="48"/>
      <c r="IF3359" s="48"/>
      <c r="IG3359" s="48"/>
      <c r="IH3359" s="48"/>
      <c r="II3359" s="48"/>
      <c r="IJ3359" s="48"/>
      <c r="IK3359" s="48"/>
      <c r="IL3359" s="48"/>
      <c r="IM3359" s="48"/>
      <c r="IN3359" s="48"/>
      <c r="IO3359" s="48"/>
      <c r="IP3359" s="48"/>
      <c r="IQ3359" s="48"/>
      <c r="IR3359" s="48"/>
      <c r="IS3359" s="48"/>
      <c r="IT3359" s="48"/>
      <c r="IU3359" s="48"/>
    </row>
    <row r="3360" spans="1:257" s="48" customFormat="1" ht="14.5" x14ac:dyDescent="0.25">
      <c r="A3360" s="26" t="s">
        <v>8</v>
      </c>
      <c r="B3360" s="26" t="s">
        <v>35</v>
      </c>
      <c r="C3360" s="26" t="s">
        <v>147</v>
      </c>
      <c r="D3360" s="26" t="s">
        <v>156</v>
      </c>
      <c r="E3360" s="26" t="s">
        <v>157</v>
      </c>
      <c r="F3360" s="45">
        <v>9000</v>
      </c>
      <c r="G3360" s="221">
        <v>0.05</v>
      </c>
      <c r="H3360" s="222">
        <f t="shared" si="71"/>
        <v>8550</v>
      </c>
      <c r="I3360" s="46" t="s">
        <v>4605</v>
      </c>
      <c r="J3360" s="47"/>
      <c r="IV3360" s="32"/>
      <c r="IW3360" s="32"/>
    </row>
    <row r="3361" spans="1:10" s="48" customFormat="1" ht="14.5" x14ac:dyDescent="0.25">
      <c r="A3361" s="26" t="s">
        <v>8</v>
      </c>
      <c r="B3361" s="26" t="s">
        <v>35</v>
      </c>
      <c r="C3361" s="26" t="s">
        <v>5471</v>
      </c>
      <c r="D3361" s="26" t="s">
        <v>5096</v>
      </c>
      <c r="E3361" s="26" t="s">
        <v>5097</v>
      </c>
      <c r="F3361" s="53">
        <v>13500</v>
      </c>
      <c r="G3361" s="221">
        <v>0.05</v>
      </c>
      <c r="H3361" s="222">
        <f t="shared" si="71"/>
        <v>12825</v>
      </c>
      <c r="I3361" s="47"/>
      <c r="J3361" s="47"/>
    </row>
    <row r="3362" spans="1:10" s="32" customFormat="1" ht="14.5" x14ac:dyDescent="0.25">
      <c r="A3362" s="38" t="s">
        <v>8</v>
      </c>
      <c r="B3362" s="38" t="s">
        <v>35</v>
      </c>
      <c r="C3362" s="38" t="s">
        <v>9735</v>
      </c>
      <c r="D3362" s="38" t="s">
        <v>9756</v>
      </c>
      <c r="E3362" s="38" t="s">
        <v>9757</v>
      </c>
      <c r="F3362" s="116">
        <v>6800</v>
      </c>
      <c r="G3362" s="221">
        <v>0.05</v>
      </c>
      <c r="H3362" s="222">
        <f t="shared" si="71"/>
        <v>6460</v>
      </c>
    </row>
    <row r="3363" spans="1:10" s="32" customFormat="1" ht="14.5" x14ac:dyDescent="0.25">
      <c r="A3363" s="38" t="s">
        <v>8</v>
      </c>
      <c r="B3363" s="38" t="s">
        <v>35</v>
      </c>
      <c r="C3363" s="38" t="s">
        <v>9738</v>
      </c>
      <c r="D3363" s="38" t="s">
        <v>9758</v>
      </c>
      <c r="E3363" s="38" t="s">
        <v>9759</v>
      </c>
      <c r="F3363" s="116">
        <v>9400</v>
      </c>
      <c r="G3363" s="221">
        <v>0.05</v>
      </c>
      <c r="H3363" s="222">
        <f t="shared" si="71"/>
        <v>8930</v>
      </c>
    </row>
    <row r="3364" spans="1:10" s="32" customFormat="1" ht="14.5" x14ac:dyDescent="0.25">
      <c r="A3364" s="167" t="s">
        <v>8</v>
      </c>
      <c r="B3364" s="167" t="s">
        <v>35</v>
      </c>
      <c r="C3364" s="167" t="s">
        <v>9741</v>
      </c>
      <c r="D3364" s="167" t="s">
        <v>9760</v>
      </c>
      <c r="E3364" s="167" t="s">
        <v>9761</v>
      </c>
      <c r="F3364" s="168">
        <v>13500</v>
      </c>
      <c r="G3364" s="221">
        <v>0.05</v>
      </c>
      <c r="H3364" s="222">
        <f t="shared" si="71"/>
        <v>12825</v>
      </c>
    </row>
    <row r="3365" spans="1:10" s="32" customFormat="1" ht="14.5" x14ac:dyDescent="0.25">
      <c r="A3365" s="38" t="s">
        <v>8</v>
      </c>
      <c r="B3365" s="38" t="s">
        <v>35</v>
      </c>
      <c r="C3365" s="38" t="s">
        <v>7540</v>
      </c>
      <c r="D3365" s="38" t="s">
        <v>8120</v>
      </c>
      <c r="E3365" s="38" t="s">
        <v>8121</v>
      </c>
      <c r="F3365" s="116">
        <v>18800</v>
      </c>
      <c r="G3365" s="221">
        <v>0.05</v>
      </c>
      <c r="H3365" s="222">
        <f t="shared" si="71"/>
        <v>17860</v>
      </c>
      <c r="I3365" s="38"/>
      <c r="J3365" s="61"/>
    </row>
    <row r="3366" spans="1:10" s="32" customFormat="1" ht="14.5" x14ac:dyDescent="0.25">
      <c r="A3366" s="38" t="s">
        <v>8</v>
      </c>
      <c r="B3366" s="38" t="s">
        <v>35</v>
      </c>
      <c r="C3366" s="38" t="s">
        <v>7540</v>
      </c>
      <c r="D3366" s="38" t="s">
        <v>8122</v>
      </c>
      <c r="E3366" s="38" t="s">
        <v>7544</v>
      </c>
      <c r="F3366" s="116">
        <v>18800</v>
      </c>
      <c r="G3366" s="221">
        <v>0.05</v>
      </c>
      <c r="H3366" s="222">
        <f t="shared" si="71"/>
        <v>17860</v>
      </c>
      <c r="I3366" s="38"/>
      <c r="J3366" s="61"/>
    </row>
    <row r="3367" spans="1:10" s="32" customFormat="1" ht="39.75" customHeight="1" x14ac:dyDescent="0.25">
      <c r="A3367" s="38" t="s">
        <v>8</v>
      </c>
      <c r="B3367" s="38" t="s">
        <v>35</v>
      </c>
      <c r="C3367" s="38" t="s">
        <v>7545</v>
      </c>
      <c r="D3367" s="38" t="s">
        <v>8123</v>
      </c>
      <c r="E3367" s="38" t="s">
        <v>8124</v>
      </c>
      <c r="F3367" s="116">
        <v>37500</v>
      </c>
      <c r="G3367" s="221">
        <v>0.05</v>
      </c>
      <c r="H3367" s="222">
        <f t="shared" si="71"/>
        <v>35625</v>
      </c>
      <c r="I3367" s="38" t="s">
        <v>8129</v>
      </c>
      <c r="J3367" s="61"/>
    </row>
    <row r="3368" spans="1:10" s="32" customFormat="1" ht="14.5" x14ac:dyDescent="0.25">
      <c r="A3368" s="38" t="s">
        <v>8</v>
      </c>
      <c r="B3368" s="38" t="s">
        <v>35</v>
      </c>
      <c r="C3368" s="38" t="s">
        <v>7545</v>
      </c>
      <c r="D3368" s="38" t="s">
        <v>8125</v>
      </c>
      <c r="E3368" s="38" t="s">
        <v>7550</v>
      </c>
      <c r="F3368" s="116">
        <v>37500</v>
      </c>
      <c r="G3368" s="221">
        <v>0.05</v>
      </c>
      <c r="H3368" s="222">
        <f t="shared" si="71"/>
        <v>35625</v>
      </c>
      <c r="I3368" s="38" t="s">
        <v>7548</v>
      </c>
      <c r="J3368" s="61"/>
    </row>
    <row r="3369" spans="1:10" s="32" customFormat="1" ht="14.5" x14ac:dyDescent="0.25">
      <c r="A3369" s="38" t="s">
        <v>8</v>
      </c>
      <c r="B3369" s="38" t="s">
        <v>35</v>
      </c>
      <c r="C3369" s="38" t="s">
        <v>7551</v>
      </c>
      <c r="D3369" s="38" t="s">
        <v>8126</v>
      </c>
      <c r="E3369" s="38" t="s">
        <v>8127</v>
      </c>
      <c r="F3369" s="116">
        <v>67500</v>
      </c>
      <c r="G3369" s="221">
        <v>0.05</v>
      </c>
      <c r="H3369" s="222">
        <f t="shared" si="71"/>
        <v>64125</v>
      </c>
      <c r="I3369" s="38"/>
      <c r="J3369" s="61"/>
    </row>
    <row r="3370" spans="1:10" s="32" customFormat="1" ht="14.5" x14ac:dyDescent="0.25">
      <c r="A3370" s="38" t="s">
        <v>8</v>
      </c>
      <c r="B3370" s="38" t="s">
        <v>35</v>
      </c>
      <c r="C3370" s="38" t="s">
        <v>7551</v>
      </c>
      <c r="D3370" s="38" t="s">
        <v>8128</v>
      </c>
      <c r="E3370" s="38" t="s">
        <v>7555</v>
      </c>
      <c r="F3370" s="116">
        <v>67500</v>
      </c>
      <c r="G3370" s="221">
        <v>0.05</v>
      </c>
      <c r="H3370" s="222">
        <f t="shared" si="71"/>
        <v>64125</v>
      </c>
      <c r="I3370" s="38"/>
      <c r="J3370" s="61"/>
    </row>
    <row r="3371" spans="1:10" s="32" customFormat="1" ht="14.5" x14ac:dyDescent="0.25">
      <c r="A3371" s="38" t="s">
        <v>8</v>
      </c>
      <c r="B3371" s="38" t="s">
        <v>35</v>
      </c>
      <c r="C3371" s="38" t="s">
        <v>9537</v>
      </c>
      <c r="D3371" s="38" t="s">
        <v>9548</v>
      </c>
      <c r="E3371" s="38" t="s">
        <v>9549</v>
      </c>
      <c r="F3371" s="116">
        <v>75000</v>
      </c>
      <c r="G3371" s="221">
        <v>0.05</v>
      </c>
      <c r="H3371" s="222">
        <f t="shared" si="71"/>
        <v>71250</v>
      </c>
    </row>
    <row r="3372" spans="1:10" s="32" customFormat="1" ht="14.25" customHeight="1" x14ac:dyDescent="0.25">
      <c r="A3372" s="38" t="s">
        <v>8</v>
      </c>
      <c r="B3372" s="38" t="s">
        <v>35</v>
      </c>
      <c r="C3372" s="38" t="s">
        <v>9537</v>
      </c>
      <c r="D3372" s="38" t="s">
        <v>9550</v>
      </c>
      <c r="E3372" s="38" t="s">
        <v>9541</v>
      </c>
      <c r="F3372" s="116">
        <v>75000</v>
      </c>
      <c r="G3372" s="221">
        <v>0.05</v>
      </c>
      <c r="H3372" s="222">
        <f t="shared" si="71"/>
        <v>71250</v>
      </c>
    </row>
    <row r="3373" spans="1:10" s="186" customFormat="1" ht="14.25" customHeight="1" x14ac:dyDescent="0.35">
      <c r="A3373" s="190" t="s">
        <v>8</v>
      </c>
      <c r="B3373" s="190" t="s">
        <v>35</v>
      </c>
      <c r="C3373" s="190" t="s">
        <v>365</v>
      </c>
      <c r="D3373" s="190" t="s">
        <v>12034</v>
      </c>
      <c r="E3373" s="190" t="s">
        <v>12035</v>
      </c>
      <c r="F3373" s="192">
        <v>67500</v>
      </c>
      <c r="G3373" s="221">
        <v>0.05</v>
      </c>
      <c r="H3373" s="222">
        <f t="shared" si="71"/>
        <v>64125</v>
      </c>
      <c r="I3373" s="163" t="s">
        <v>11970</v>
      </c>
      <c r="J3373" s="180"/>
    </row>
    <row r="3374" spans="1:10" s="48" customFormat="1" ht="29" x14ac:dyDescent="0.25">
      <c r="A3374" s="38" t="s">
        <v>8</v>
      </c>
      <c r="B3374" s="38" t="s">
        <v>35</v>
      </c>
      <c r="C3374" s="38" t="s">
        <v>365</v>
      </c>
      <c r="D3374" s="38" t="s">
        <v>6439</v>
      </c>
      <c r="E3374" s="38" t="s">
        <v>6994</v>
      </c>
      <c r="F3374" s="116">
        <v>60000</v>
      </c>
      <c r="G3374" s="221">
        <v>0.05</v>
      </c>
      <c r="H3374" s="222">
        <f t="shared" si="71"/>
        <v>57000</v>
      </c>
      <c r="I3374" s="38" t="s">
        <v>6436</v>
      </c>
      <c r="J3374" s="41"/>
    </row>
    <row r="3375" spans="1:10" s="48" customFormat="1" ht="29" x14ac:dyDescent="0.25">
      <c r="A3375" s="38" t="s">
        <v>8</v>
      </c>
      <c r="B3375" s="38" t="s">
        <v>35</v>
      </c>
      <c r="C3375" s="38" t="s">
        <v>365</v>
      </c>
      <c r="D3375" s="38" t="s">
        <v>6440</v>
      </c>
      <c r="E3375" s="38" t="s">
        <v>6993</v>
      </c>
      <c r="F3375" s="116">
        <v>60000</v>
      </c>
      <c r="G3375" s="221">
        <v>0.05</v>
      </c>
      <c r="H3375" s="222">
        <f t="shared" si="71"/>
        <v>57000</v>
      </c>
      <c r="I3375" s="38" t="s">
        <v>6438</v>
      </c>
      <c r="J3375" s="41"/>
    </row>
    <row r="3376" spans="1:10" s="194" customFormat="1" ht="29" x14ac:dyDescent="0.25">
      <c r="A3376" s="190" t="s">
        <v>8</v>
      </c>
      <c r="B3376" s="190" t="s">
        <v>35</v>
      </c>
      <c r="C3376" s="190" t="s">
        <v>365</v>
      </c>
      <c r="D3376" s="190" t="s">
        <v>12036</v>
      </c>
      <c r="E3376" s="190" t="s">
        <v>12037</v>
      </c>
      <c r="F3376" s="192">
        <v>20700</v>
      </c>
      <c r="G3376" s="221">
        <v>0.05</v>
      </c>
      <c r="H3376" s="222">
        <f t="shared" si="71"/>
        <v>19665</v>
      </c>
      <c r="I3376" s="190" t="s">
        <v>11970</v>
      </c>
      <c r="J3376" s="193"/>
    </row>
    <row r="3377" spans="1:255" s="48" customFormat="1" ht="14.5" x14ac:dyDescent="0.25">
      <c r="A3377" s="26" t="s">
        <v>8</v>
      </c>
      <c r="B3377" s="26" t="s">
        <v>35</v>
      </c>
      <c r="C3377" s="26" t="s">
        <v>365</v>
      </c>
      <c r="D3377" s="26" t="s">
        <v>372</v>
      </c>
      <c r="E3377" s="26" t="s">
        <v>373</v>
      </c>
      <c r="F3377" s="45">
        <v>75</v>
      </c>
      <c r="G3377" s="221">
        <v>0.05</v>
      </c>
      <c r="H3377" s="222">
        <f t="shared" si="71"/>
        <v>71.25</v>
      </c>
      <c r="I3377" s="46"/>
      <c r="J3377" s="41"/>
    </row>
    <row r="3378" spans="1:255" s="48" customFormat="1" ht="29" x14ac:dyDescent="0.25">
      <c r="A3378" s="38" t="s">
        <v>8</v>
      </c>
      <c r="B3378" s="26" t="s">
        <v>35</v>
      </c>
      <c r="C3378" s="38" t="s">
        <v>365</v>
      </c>
      <c r="D3378" s="38" t="s">
        <v>6857</v>
      </c>
      <c r="E3378" s="38" t="s">
        <v>6858</v>
      </c>
      <c r="F3378" s="45">
        <v>1360</v>
      </c>
      <c r="G3378" s="221">
        <v>0.05</v>
      </c>
      <c r="H3378" s="222">
        <f t="shared" si="71"/>
        <v>1292</v>
      </c>
      <c r="I3378" s="46"/>
      <c r="J3378" s="41"/>
    </row>
    <row r="3379" spans="1:255" s="48" customFormat="1" ht="29" x14ac:dyDescent="0.25">
      <c r="A3379" s="124" t="s">
        <v>8</v>
      </c>
      <c r="B3379" s="26" t="s">
        <v>35</v>
      </c>
      <c r="C3379" s="124" t="s">
        <v>365</v>
      </c>
      <c r="D3379" s="124" t="s">
        <v>6484</v>
      </c>
      <c r="E3379" s="124" t="s">
        <v>6485</v>
      </c>
      <c r="F3379" s="45">
        <v>2800</v>
      </c>
      <c r="G3379" s="221">
        <v>0.05</v>
      </c>
      <c r="H3379" s="222">
        <f t="shared" si="71"/>
        <v>2660</v>
      </c>
      <c r="I3379" s="46"/>
      <c r="J3379" s="41"/>
    </row>
    <row r="3380" spans="1:255" s="48" customFormat="1" ht="14.5" x14ac:dyDescent="0.25">
      <c r="A3380" s="26" t="s">
        <v>8</v>
      </c>
      <c r="B3380" s="26" t="s">
        <v>35</v>
      </c>
      <c r="C3380" s="26" t="s">
        <v>365</v>
      </c>
      <c r="D3380" s="26" t="s">
        <v>374</v>
      </c>
      <c r="E3380" s="26" t="s">
        <v>375</v>
      </c>
      <c r="F3380" s="45">
        <v>140</v>
      </c>
      <c r="G3380" s="221">
        <v>0.05</v>
      </c>
      <c r="H3380" s="222">
        <f t="shared" si="71"/>
        <v>133</v>
      </c>
      <c r="I3380" s="46"/>
      <c r="J3380" s="41"/>
    </row>
    <row r="3381" spans="1:255" s="48" customFormat="1" ht="14.5" x14ac:dyDescent="0.25">
      <c r="A3381" s="26" t="s">
        <v>8</v>
      </c>
      <c r="B3381" s="26" t="s">
        <v>35</v>
      </c>
      <c r="C3381" s="26" t="s">
        <v>365</v>
      </c>
      <c r="D3381" s="26" t="s">
        <v>376</v>
      </c>
      <c r="E3381" s="26" t="s">
        <v>377</v>
      </c>
      <c r="F3381" s="45">
        <v>17000</v>
      </c>
      <c r="G3381" s="221">
        <v>0.05</v>
      </c>
      <c r="H3381" s="222">
        <f t="shared" si="71"/>
        <v>16150</v>
      </c>
      <c r="I3381" s="46" t="s">
        <v>4604</v>
      </c>
      <c r="J3381" s="41"/>
      <c r="IR3381" s="32"/>
      <c r="IS3381" s="32"/>
      <c r="IT3381" s="32"/>
      <c r="IU3381" s="32"/>
    </row>
    <row r="3382" spans="1:255" s="194" customFormat="1" ht="29" x14ac:dyDescent="0.25">
      <c r="A3382" s="185" t="s">
        <v>8</v>
      </c>
      <c r="B3382" s="185" t="s">
        <v>35</v>
      </c>
      <c r="C3382" s="185" t="s">
        <v>382</v>
      </c>
      <c r="D3382" s="185" t="s">
        <v>12038</v>
      </c>
      <c r="E3382" s="185" t="s">
        <v>12039</v>
      </c>
      <c r="F3382" s="188">
        <v>28200</v>
      </c>
      <c r="G3382" s="221">
        <v>0.05</v>
      </c>
      <c r="H3382" s="222">
        <f t="shared" si="71"/>
        <v>26790</v>
      </c>
      <c r="I3382" s="187" t="s">
        <v>11970</v>
      </c>
      <c r="J3382" s="193"/>
      <c r="IR3382" s="186"/>
      <c r="IS3382" s="186"/>
      <c r="IT3382" s="186"/>
      <c r="IU3382" s="186"/>
    </row>
    <row r="3383" spans="1:255" s="194" customFormat="1" ht="14.5" x14ac:dyDescent="0.25">
      <c r="A3383" s="185" t="s">
        <v>8</v>
      </c>
      <c r="B3383" s="185" t="s">
        <v>35</v>
      </c>
      <c r="C3383" s="185" t="s">
        <v>382</v>
      </c>
      <c r="D3383" s="185" t="s">
        <v>12040</v>
      </c>
      <c r="E3383" s="185" t="s">
        <v>12041</v>
      </c>
      <c r="F3383" s="188">
        <v>1500</v>
      </c>
      <c r="G3383" s="221">
        <v>0.05</v>
      </c>
      <c r="H3383" s="222">
        <f t="shared" si="71"/>
        <v>1425</v>
      </c>
      <c r="I3383" s="187" t="s">
        <v>12048</v>
      </c>
      <c r="J3383" s="193"/>
      <c r="IR3383" s="186"/>
      <c r="IS3383" s="186"/>
      <c r="IT3383" s="186"/>
      <c r="IU3383" s="186"/>
    </row>
    <row r="3384" spans="1:255" s="194" customFormat="1" ht="29" x14ac:dyDescent="0.25">
      <c r="A3384" s="185" t="s">
        <v>8</v>
      </c>
      <c r="B3384" s="185" t="s">
        <v>35</v>
      </c>
      <c r="C3384" s="185" t="s">
        <v>382</v>
      </c>
      <c r="D3384" s="185" t="s">
        <v>12042</v>
      </c>
      <c r="E3384" s="185" t="s">
        <v>12043</v>
      </c>
      <c r="F3384" s="188">
        <v>1500</v>
      </c>
      <c r="G3384" s="221">
        <v>0.05</v>
      </c>
      <c r="H3384" s="222">
        <f t="shared" si="71"/>
        <v>1425</v>
      </c>
      <c r="I3384" s="187" t="s">
        <v>12049</v>
      </c>
      <c r="J3384" s="193"/>
      <c r="IR3384" s="186"/>
      <c r="IS3384" s="186"/>
      <c r="IT3384" s="186"/>
      <c r="IU3384" s="186"/>
    </row>
    <row r="3385" spans="1:255" s="194" customFormat="1" ht="14.5" x14ac:dyDescent="0.25">
      <c r="A3385" s="185" t="s">
        <v>8</v>
      </c>
      <c r="B3385" s="185" t="s">
        <v>35</v>
      </c>
      <c r="C3385" s="185" t="s">
        <v>382</v>
      </c>
      <c r="D3385" s="185" t="s">
        <v>12044</v>
      </c>
      <c r="E3385" s="185" t="s">
        <v>12045</v>
      </c>
      <c r="F3385" s="188">
        <v>450</v>
      </c>
      <c r="G3385" s="221">
        <v>0.05</v>
      </c>
      <c r="H3385" s="222">
        <f t="shared" si="71"/>
        <v>427.5</v>
      </c>
      <c r="I3385" s="187" t="s">
        <v>12050</v>
      </c>
      <c r="J3385" s="193"/>
      <c r="IR3385" s="186"/>
      <c r="IS3385" s="186"/>
      <c r="IT3385" s="186"/>
      <c r="IU3385" s="186"/>
    </row>
    <row r="3386" spans="1:255" s="194" customFormat="1" ht="29" x14ac:dyDescent="0.25">
      <c r="A3386" s="185" t="s">
        <v>8</v>
      </c>
      <c r="B3386" s="185" t="s">
        <v>35</v>
      </c>
      <c r="C3386" s="185" t="s">
        <v>382</v>
      </c>
      <c r="D3386" s="185" t="s">
        <v>12046</v>
      </c>
      <c r="E3386" s="185" t="s">
        <v>12047</v>
      </c>
      <c r="F3386" s="188">
        <v>1900</v>
      </c>
      <c r="G3386" s="221">
        <v>0.05</v>
      </c>
      <c r="H3386" s="222">
        <f t="shared" si="71"/>
        <v>1805</v>
      </c>
      <c r="I3386" s="187" t="s">
        <v>12051</v>
      </c>
      <c r="J3386" s="193"/>
      <c r="IR3386" s="186"/>
      <c r="IS3386" s="186"/>
      <c r="IT3386" s="186"/>
      <c r="IU3386" s="186"/>
    </row>
    <row r="3387" spans="1:255" s="48" customFormat="1" ht="14.5" x14ac:dyDescent="0.25">
      <c r="A3387" s="26" t="s">
        <v>8</v>
      </c>
      <c r="B3387" s="26" t="s">
        <v>35</v>
      </c>
      <c r="C3387" s="26" t="s">
        <v>382</v>
      </c>
      <c r="D3387" s="26" t="s">
        <v>394</v>
      </c>
      <c r="E3387" s="26" t="s">
        <v>395</v>
      </c>
      <c r="F3387" s="45">
        <v>1400</v>
      </c>
      <c r="G3387" s="221">
        <v>0.05</v>
      </c>
      <c r="H3387" s="222">
        <f t="shared" si="71"/>
        <v>1330</v>
      </c>
      <c r="I3387" s="46"/>
      <c r="J3387" s="54"/>
      <c r="IR3387" s="32"/>
      <c r="IS3387" s="32"/>
      <c r="IT3387" s="32"/>
      <c r="IU3387" s="32"/>
    </row>
    <row r="3388" spans="1:255" s="48" customFormat="1" ht="14.5" x14ac:dyDescent="0.25">
      <c r="A3388" s="26" t="s">
        <v>8</v>
      </c>
      <c r="B3388" s="26" t="s">
        <v>35</v>
      </c>
      <c r="C3388" s="26" t="s">
        <v>382</v>
      </c>
      <c r="D3388" s="26" t="s">
        <v>396</v>
      </c>
      <c r="E3388" s="26" t="s">
        <v>397</v>
      </c>
      <c r="F3388" s="45">
        <v>450</v>
      </c>
      <c r="G3388" s="221">
        <v>0.05</v>
      </c>
      <c r="H3388" s="222">
        <f t="shared" si="71"/>
        <v>427.5</v>
      </c>
      <c r="I3388" s="46"/>
      <c r="J3388" s="54"/>
      <c r="IR3388" s="32"/>
      <c r="IS3388" s="32"/>
      <c r="IT3388" s="32"/>
      <c r="IU3388" s="32"/>
    </row>
    <row r="3389" spans="1:255" s="48" customFormat="1" ht="14.5" x14ac:dyDescent="0.25">
      <c r="A3389" s="26" t="s">
        <v>8</v>
      </c>
      <c r="B3389" s="26" t="s">
        <v>35</v>
      </c>
      <c r="C3389" s="26" t="s">
        <v>382</v>
      </c>
      <c r="D3389" s="26" t="s">
        <v>404</v>
      </c>
      <c r="E3389" s="26" t="s">
        <v>405</v>
      </c>
      <c r="F3389" s="45">
        <v>1500</v>
      </c>
      <c r="G3389" s="221">
        <v>0.05</v>
      </c>
      <c r="H3389" s="222">
        <f t="shared" si="71"/>
        <v>1425</v>
      </c>
      <c r="I3389" s="46"/>
      <c r="J3389" s="54"/>
      <c r="IR3389" s="32"/>
      <c r="IS3389" s="32"/>
      <c r="IT3389" s="32"/>
      <c r="IU3389" s="32"/>
    </row>
    <row r="3390" spans="1:255" s="48" customFormat="1" ht="29" x14ac:dyDescent="0.25">
      <c r="A3390" s="26" t="s">
        <v>8</v>
      </c>
      <c r="B3390" s="26" t="s">
        <v>35</v>
      </c>
      <c r="C3390" s="26" t="s">
        <v>382</v>
      </c>
      <c r="D3390" s="26" t="s">
        <v>406</v>
      </c>
      <c r="E3390" s="26" t="s">
        <v>407</v>
      </c>
      <c r="F3390" s="45">
        <v>23000</v>
      </c>
      <c r="G3390" s="221">
        <v>0.05</v>
      </c>
      <c r="H3390" s="222">
        <f t="shared" si="71"/>
        <v>21850</v>
      </c>
      <c r="I3390" s="46" t="s">
        <v>4603</v>
      </c>
      <c r="J3390" s="54"/>
      <c r="IR3390" s="32"/>
      <c r="IS3390" s="32"/>
      <c r="IT3390" s="32"/>
      <c r="IU3390" s="32"/>
    </row>
    <row r="3391" spans="1:255" s="48" customFormat="1" ht="14.5" x14ac:dyDescent="0.25">
      <c r="A3391" s="26" t="s">
        <v>8</v>
      </c>
      <c r="B3391" s="26" t="s">
        <v>35</v>
      </c>
      <c r="C3391" s="26" t="s">
        <v>382</v>
      </c>
      <c r="D3391" s="26" t="s">
        <v>4955</v>
      </c>
      <c r="E3391" s="26" t="s">
        <v>4954</v>
      </c>
      <c r="F3391" s="45">
        <v>1500</v>
      </c>
      <c r="G3391" s="221">
        <v>0.05</v>
      </c>
      <c r="H3391" s="222">
        <f t="shared" si="71"/>
        <v>1425</v>
      </c>
      <c r="I3391" s="26"/>
      <c r="J3391" s="47"/>
      <c r="IR3391" s="32"/>
      <c r="IS3391" s="32"/>
      <c r="IT3391" s="32"/>
      <c r="IU3391" s="32"/>
    </row>
    <row r="3392" spans="1:255" s="48" customFormat="1" ht="29" x14ac:dyDescent="0.25">
      <c r="A3392" s="26" t="s">
        <v>8</v>
      </c>
      <c r="B3392" s="26" t="s">
        <v>35</v>
      </c>
      <c r="C3392" s="26" t="s">
        <v>382</v>
      </c>
      <c r="D3392" s="26" t="s">
        <v>4949</v>
      </c>
      <c r="E3392" s="26" t="s">
        <v>4948</v>
      </c>
      <c r="F3392" s="45">
        <v>17000</v>
      </c>
      <c r="G3392" s="221">
        <v>0.05</v>
      </c>
      <c r="H3392" s="222">
        <f t="shared" si="71"/>
        <v>16150</v>
      </c>
      <c r="I3392" s="26"/>
      <c r="J3392" s="47"/>
      <c r="IR3392" s="32"/>
      <c r="IS3392" s="32"/>
      <c r="IT3392" s="32"/>
      <c r="IU3392" s="32"/>
    </row>
    <row r="3393" spans="1:255" s="194" customFormat="1" ht="29" x14ac:dyDescent="0.25">
      <c r="A3393" s="190" t="s">
        <v>8</v>
      </c>
      <c r="B3393" s="185" t="s">
        <v>35</v>
      </c>
      <c r="C3393" s="190" t="s">
        <v>5663</v>
      </c>
      <c r="D3393" s="185" t="s">
        <v>12052</v>
      </c>
      <c r="E3393" s="185" t="s">
        <v>12053</v>
      </c>
      <c r="F3393" s="188">
        <v>28200</v>
      </c>
      <c r="G3393" s="221">
        <v>0.05</v>
      </c>
      <c r="H3393" s="222">
        <f t="shared" si="71"/>
        <v>26790</v>
      </c>
      <c r="I3393" s="185" t="s">
        <v>11970</v>
      </c>
      <c r="J3393" s="193"/>
      <c r="IR3393" s="186"/>
      <c r="IS3393" s="186"/>
      <c r="IT3393" s="186"/>
      <c r="IU3393" s="186"/>
    </row>
    <row r="3394" spans="1:255" s="194" customFormat="1" ht="29" x14ac:dyDescent="0.25">
      <c r="A3394" s="190" t="s">
        <v>8</v>
      </c>
      <c r="B3394" s="185" t="s">
        <v>35</v>
      </c>
      <c r="C3394" s="190" t="s">
        <v>5663</v>
      </c>
      <c r="D3394" s="185" t="s">
        <v>12054</v>
      </c>
      <c r="E3394" s="185" t="s">
        <v>12055</v>
      </c>
      <c r="F3394" s="188">
        <v>600</v>
      </c>
      <c r="G3394" s="221">
        <v>0.05</v>
      </c>
      <c r="H3394" s="222">
        <f t="shared" si="71"/>
        <v>570</v>
      </c>
      <c r="I3394" s="185" t="s">
        <v>12056</v>
      </c>
      <c r="J3394" s="193"/>
      <c r="IR3394" s="186"/>
      <c r="IS3394" s="186"/>
      <c r="IT3394" s="186"/>
      <c r="IU3394" s="186"/>
    </row>
    <row r="3395" spans="1:255" s="48" customFormat="1" ht="14.5" x14ac:dyDescent="0.25">
      <c r="A3395" s="38" t="s">
        <v>8</v>
      </c>
      <c r="B3395" s="26" t="s">
        <v>35</v>
      </c>
      <c r="C3395" s="38" t="s">
        <v>5663</v>
      </c>
      <c r="D3395" s="38" t="s">
        <v>5823</v>
      </c>
      <c r="E3395" s="38" t="s">
        <v>5824</v>
      </c>
      <c r="F3395" s="74">
        <v>900</v>
      </c>
      <c r="G3395" s="221">
        <v>0.05</v>
      </c>
      <c r="H3395" s="222">
        <f t="shared" si="71"/>
        <v>855</v>
      </c>
      <c r="I3395" s="26"/>
      <c r="J3395" s="42"/>
      <c r="IR3395" s="32"/>
      <c r="IS3395" s="32"/>
      <c r="IT3395" s="32"/>
      <c r="IU3395" s="32"/>
    </row>
    <row r="3396" spans="1:255" s="48" customFormat="1" ht="14.5" x14ac:dyDescent="0.25">
      <c r="A3396" s="38" t="s">
        <v>8</v>
      </c>
      <c r="B3396" s="26" t="s">
        <v>35</v>
      </c>
      <c r="C3396" s="38" t="s">
        <v>5663</v>
      </c>
      <c r="D3396" s="38" t="s">
        <v>5679</v>
      </c>
      <c r="E3396" s="38" t="s">
        <v>5680</v>
      </c>
      <c r="F3396" s="74">
        <v>1800</v>
      </c>
      <c r="G3396" s="221">
        <v>0.05</v>
      </c>
      <c r="H3396" s="222">
        <f t="shared" si="71"/>
        <v>1710</v>
      </c>
      <c r="I3396" s="26"/>
      <c r="J3396" s="42"/>
      <c r="IR3396" s="32"/>
      <c r="IS3396" s="32"/>
      <c r="IT3396" s="32"/>
      <c r="IU3396" s="32"/>
    </row>
    <row r="3397" spans="1:255" s="48" customFormat="1" ht="14.5" x14ac:dyDescent="0.25">
      <c r="A3397" s="38" t="s">
        <v>8</v>
      </c>
      <c r="B3397" s="26" t="s">
        <v>35</v>
      </c>
      <c r="C3397" s="38" t="s">
        <v>5663</v>
      </c>
      <c r="D3397" s="38" t="s">
        <v>5681</v>
      </c>
      <c r="E3397" s="38" t="s">
        <v>5682</v>
      </c>
      <c r="F3397" s="74">
        <v>450</v>
      </c>
      <c r="G3397" s="221">
        <v>0.05</v>
      </c>
      <c r="H3397" s="222">
        <f t="shared" si="71"/>
        <v>427.5</v>
      </c>
      <c r="I3397" s="26"/>
      <c r="J3397" s="42"/>
      <c r="IR3397" s="32"/>
      <c r="IS3397" s="32"/>
      <c r="IT3397" s="32"/>
      <c r="IU3397" s="32"/>
    </row>
    <row r="3398" spans="1:255" s="48" customFormat="1" ht="14.5" x14ac:dyDescent="0.25">
      <c r="A3398" s="38" t="s">
        <v>8</v>
      </c>
      <c r="B3398" s="26" t="s">
        <v>35</v>
      </c>
      <c r="C3398" s="38" t="s">
        <v>5663</v>
      </c>
      <c r="D3398" s="38" t="s">
        <v>5683</v>
      </c>
      <c r="E3398" s="38" t="s">
        <v>5684</v>
      </c>
      <c r="F3398" s="74">
        <v>1500</v>
      </c>
      <c r="G3398" s="221">
        <v>0.05</v>
      </c>
      <c r="H3398" s="222">
        <f t="shared" si="71"/>
        <v>1425</v>
      </c>
      <c r="I3398" s="26"/>
      <c r="J3398" s="42"/>
      <c r="IR3398" s="32"/>
      <c r="IS3398" s="32"/>
      <c r="IT3398" s="32"/>
      <c r="IU3398" s="32"/>
    </row>
    <row r="3399" spans="1:255" s="48" customFormat="1" ht="14.5" x14ac:dyDescent="0.25">
      <c r="A3399" s="38" t="s">
        <v>8</v>
      </c>
      <c r="B3399" s="26" t="s">
        <v>35</v>
      </c>
      <c r="C3399" s="38" t="s">
        <v>5663</v>
      </c>
      <c r="D3399" s="38" t="s">
        <v>5685</v>
      </c>
      <c r="E3399" s="38" t="s">
        <v>5686</v>
      </c>
      <c r="F3399" s="74">
        <v>1500</v>
      </c>
      <c r="G3399" s="221">
        <v>0.05</v>
      </c>
      <c r="H3399" s="222">
        <f t="shared" si="71"/>
        <v>1425</v>
      </c>
      <c r="I3399" s="26"/>
      <c r="J3399" s="42"/>
      <c r="IR3399" s="32"/>
      <c r="IS3399" s="32"/>
      <c r="IT3399" s="32"/>
      <c r="IU3399" s="32"/>
    </row>
    <row r="3400" spans="1:255" s="48" customFormat="1" ht="29" x14ac:dyDescent="0.25">
      <c r="A3400" s="38" t="s">
        <v>8</v>
      </c>
      <c r="B3400" s="26" t="s">
        <v>35</v>
      </c>
      <c r="C3400" s="38" t="s">
        <v>5663</v>
      </c>
      <c r="D3400" s="38" t="s">
        <v>5669</v>
      </c>
      <c r="E3400" s="38" t="s">
        <v>5670</v>
      </c>
      <c r="F3400" s="74">
        <v>20400</v>
      </c>
      <c r="G3400" s="221">
        <v>0.05</v>
      </c>
      <c r="H3400" s="222">
        <f t="shared" si="71"/>
        <v>19380</v>
      </c>
      <c r="I3400" s="38" t="s">
        <v>5649</v>
      </c>
      <c r="J3400" s="42"/>
      <c r="IR3400" s="32"/>
      <c r="IS3400" s="32"/>
      <c r="IT3400" s="32"/>
      <c r="IU3400" s="32"/>
    </row>
    <row r="3401" spans="1:255" s="48" customFormat="1" ht="29" x14ac:dyDescent="0.25">
      <c r="A3401" s="38" t="s">
        <v>8</v>
      </c>
      <c r="B3401" s="26" t="s">
        <v>35</v>
      </c>
      <c r="C3401" s="38" t="s">
        <v>5663</v>
      </c>
      <c r="D3401" s="38" t="s">
        <v>5671</v>
      </c>
      <c r="E3401" s="38" t="s">
        <v>5672</v>
      </c>
      <c r="F3401" s="74">
        <v>20400</v>
      </c>
      <c r="G3401" s="221">
        <v>0.05</v>
      </c>
      <c r="H3401" s="222">
        <f t="shared" si="71"/>
        <v>19380</v>
      </c>
      <c r="I3401" s="38" t="s">
        <v>5649</v>
      </c>
      <c r="J3401" s="42"/>
    </row>
    <row r="3402" spans="1:255" s="48" customFormat="1" ht="29" x14ac:dyDescent="0.25">
      <c r="A3402" s="38" t="s">
        <v>8</v>
      </c>
      <c r="B3402" s="26" t="s">
        <v>35</v>
      </c>
      <c r="C3402" s="38" t="s">
        <v>5663</v>
      </c>
      <c r="D3402" s="38" t="s">
        <v>5825</v>
      </c>
      <c r="E3402" s="38" t="s">
        <v>5826</v>
      </c>
      <c r="F3402" s="74">
        <v>23000</v>
      </c>
      <c r="G3402" s="221">
        <v>0.05</v>
      </c>
      <c r="H3402" s="222">
        <f t="shared" si="71"/>
        <v>21850</v>
      </c>
      <c r="I3402" s="38"/>
      <c r="J3402" s="42"/>
    </row>
    <row r="3403" spans="1:255" s="32" customFormat="1" ht="29" x14ac:dyDescent="0.25">
      <c r="A3403" s="167" t="s">
        <v>8</v>
      </c>
      <c r="B3403" s="167" t="s">
        <v>35</v>
      </c>
      <c r="C3403" s="167" t="s">
        <v>10284</v>
      </c>
      <c r="D3403" s="167" t="s">
        <v>10355</v>
      </c>
      <c r="E3403" s="167" t="s">
        <v>10356</v>
      </c>
      <c r="F3403" s="168">
        <v>8440</v>
      </c>
      <c r="G3403" s="221">
        <v>0.05</v>
      </c>
      <c r="H3403" s="222">
        <f t="shared" si="71"/>
        <v>8018</v>
      </c>
    </row>
    <row r="3404" spans="1:255" s="48" customFormat="1" ht="29" x14ac:dyDescent="0.25">
      <c r="A3404" s="38" t="s">
        <v>8</v>
      </c>
      <c r="B3404" s="38" t="s">
        <v>35</v>
      </c>
      <c r="C3404" s="38" t="s">
        <v>5544</v>
      </c>
      <c r="D3404" s="38" t="s">
        <v>5638</v>
      </c>
      <c r="E3404" s="38" t="s">
        <v>8987</v>
      </c>
      <c r="F3404" s="69">
        <v>9380</v>
      </c>
      <c r="G3404" s="221">
        <v>0.05</v>
      </c>
      <c r="H3404" s="222">
        <f t="shared" si="71"/>
        <v>8911</v>
      </c>
      <c r="I3404" s="46"/>
      <c r="J3404" s="42"/>
      <c r="K3404" s="32"/>
      <c r="L3404" s="32"/>
      <c r="M3404" s="32"/>
      <c r="N3404" s="32"/>
      <c r="O3404" s="32"/>
      <c r="P3404" s="32"/>
      <c r="Q3404" s="32"/>
      <c r="R3404" s="32"/>
      <c r="S3404" s="32"/>
      <c r="T3404" s="32"/>
      <c r="U3404" s="32"/>
      <c r="V3404" s="32"/>
      <c r="W3404" s="32"/>
      <c r="X3404" s="32"/>
      <c r="Y3404" s="32"/>
      <c r="Z3404" s="32"/>
      <c r="AA3404" s="32"/>
      <c r="AB3404" s="32"/>
      <c r="AC3404" s="32"/>
      <c r="AD3404" s="32"/>
      <c r="AE3404" s="32"/>
      <c r="AF3404" s="32"/>
      <c r="AG3404" s="32"/>
      <c r="AH3404" s="32"/>
      <c r="AI3404" s="32"/>
      <c r="AJ3404" s="32"/>
      <c r="AK3404" s="32"/>
      <c r="AL3404" s="32"/>
      <c r="AM3404" s="32"/>
      <c r="AN3404" s="32"/>
      <c r="AO3404" s="32"/>
      <c r="AP3404" s="32"/>
      <c r="AQ3404" s="32"/>
      <c r="AR3404" s="32"/>
      <c r="AS3404" s="32"/>
      <c r="AT3404" s="32"/>
      <c r="AU3404" s="32"/>
      <c r="AV3404" s="32"/>
      <c r="AW3404" s="32"/>
      <c r="AX3404" s="32"/>
      <c r="AY3404" s="32"/>
      <c r="AZ3404" s="32"/>
      <c r="BA3404" s="32"/>
      <c r="BB3404" s="32"/>
      <c r="BC3404" s="32"/>
      <c r="BD3404" s="32"/>
      <c r="BE3404" s="32"/>
      <c r="BF3404" s="32"/>
      <c r="BG3404" s="32"/>
      <c r="BH3404" s="32"/>
      <c r="BI3404" s="32"/>
      <c r="BJ3404" s="32"/>
      <c r="BK3404" s="32"/>
      <c r="BL3404" s="32"/>
      <c r="BM3404" s="32"/>
      <c r="BN3404" s="32"/>
      <c r="BO3404" s="32"/>
      <c r="BP3404" s="32"/>
      <c r="BQ3404" s="32"/>
      <c r="BR3404" s="32"/>
      <c r="BS3404" s="32"/>
      <c r="BT3404" s="32"/>
      <c r="BU3404" s="32"/>
      <c r="BV3404" s="32"/>
      <c r="BW3404" s="32"/>
      <c r="BX3404" s="32"/>
      <c r="BY3404" s="32"/>
      <c r="BZ3404" s="32"/>
      <c r="CA3404" s="32"/>
      <c r="CB3404" s="32"/>
      <c r="CC3404" s="32"/>
      <c r="CD3404" s="32"/>
      <c r="CE3404" s="32"/>
      <c r="CF3404" s="32"/>
      <c r="CG3404" s="32"/>
      <c r="CH3404" s="32"/>
      <c r="CI3404" s="32"/>
      <c r="CJ3404" s="32"/>
      <c r="CK3404" s="32"/>
      <c r="CL3404" s="32"/>
      <c r="CM3404" s="32"/>
      <c r="CN3404" s="32"/>
      <c r="CO3404" s="32"/>
      <c r="CP3404" s="32"/>
      <c r="CQ3404" s="32"/>
      <c r="CR3404" s="32"/>
      <c r="CS3404" s="32"/>
      <c r="CT3404" s="32"/>
      <c r="CU3404" s="32"/>
      <c r="CV3404" s="32"/>
      <c r="CW3404" s="32"/>
      <c r="CX3404" s="32"/>
      <c r="CY3404" s="32"/>
      <c r="CZ3404" s="32"/>
      <c r="DA3404" s="32"/>
      <c r="DB3404" s="32"/>
      <c r="DC3404" s="32"/>
      <c r="DD3404" s="32"/>
      <c r="DE3404" s="32"/>
      <c r="DF3404" s="32"/>
      <c r="DG3404" s="32"/>
      <c r="DH3404" s="32"/>
      <c r="DI3404" s="32"/>
      <c r="DJ3404" s="32"/>
      <c r="DK3404" s="32"/>
      <c r="DL3404" s="32"/>
      <c r="DM3404" s="32"/>
      <c r="DN3404" s="32"/>
      <c r="DO3404" s="32"/>
      <c r="DP3404" s="32"/>
      <c r="DQ3404" s="32"/>
      <c r="DR3404" s="32"/>
      <c r="DS3404" s="32"/>
      <c r="DT3404" s="32"/>
      <c r="DU3404" s="32"/>
      <c r="DV3404" s="32"/>
      <c r="DW3404" s="32"/>
      <c r="DX3404" s="32"/>
      <c r="DY3404" s="32"/>
      <c r="DZ3404" s="32"/>
      <c r="EA3404" s="32"/>
      <c r="EB3404" s="32"/>
      <c r="EC3404" s="32"/>
      <c r="ED3404" s="32"/>
      <c r="EE3404" s="32"/>
      <c r="EF3404" s="32"/>
      <c r="EG3404" s="32"/>
      <c r="EH3404" s="32"/>
      <c r="EI3404" s="32"/>
      <c r="EJ3404" s="32"/>
      <c r="EK3404" s="32"/>
      <c r="EL3404" s="32"/>
      <c r="EM3404" s="32"/>
      <c r="EN3404" s="32"/>
      <c r="EO3404" s="32"/>
      <c r="EP3404" s="32"/>
      <c r="EQ3404" s="32"/>
      <c r="ER3404" s="32"/>
      <c r="ES3404" s="32"/>
      <c r="ET3404" s="32"/>
      <c r="EU3404" s="32"/>
      <c r="EV3404" s="32"/>
      <c r="EW3404" s="32"/>
      <c r="EX3404" s="32"/>
      <c r="EY3404" s="32"/>
      <c r="EZ3404" s="32"/>
      <c r="FA3404" s="32"/>
      <c r="FB3404" s="32"/>
      <c r="FC3404" s="32"/>
      <c r="FD3404" s="32"/>
      <c r="FE3404" s="32"/>
      <c r="FF3404" s="32"/>
      <c r="FG3404" s="32"/>
      <c r="FH3404" s="32"/>
      <c r="FI3404" s="32"/>
      <c r="FJ3404" s="32"/>
      <c r="FK3404" s="32"/>
      <c r="FL3404" s="32"/>
      <c r="FM3404" s="32"/>
      <c r="FN3404" s="32"/>
      <c r="FO3404" s="32"/>
      <c r="FP3404" s="32"/>
      <c r="FQ3404" s="32"/>
      <c r="FR3404" s="32"/>
      <c r="FS3404" s="32"/>
      <c r="FT3404" s="32"/>
      <c r="FU3404" s="32"/>
      <c r="FV3404" s="32"/>
      <c r="FW3404" s="32"/>
      <c r="FX3404" s="32"/>
      <c r="FY3404" s="32"/>
      <c r="FZ3404" s="32"/>
      <c r="GA3404" s="32"/>
      <c r="GB3404" s="32"/>
      <c r="GC3404" s="32"/>
      <c r="GD3404" s="32"/>
      <c r="GE3404" s="32"/>
      <c r="GF3404" s="32"/>
      <c r="GG3404" s="32"/>
      <c r="GH3404" s="32"/>
      <c r="GI3404" s="32"/>
      <c r="GJ3404" s="32"/>
      <c r="GK3404" s="32"/>
      <c r="GL3404" s="32"/>
      <c r="GM3404" s="32"/>
      <c r="GN3404" s="32"/>
      <c r="GO3404" s="32"/>
      <c r="GP3404" s="32"/>
      <c r="GQ3404" s="32"/>
      <c r="GR3404" s="32"/>
      <c r="GS3404" s="32"/>
      <c r="GT3404" s="32"/>
      <c r="GU3404" s="32"/>
      <c r="GV3404" s="32"/>
      <c r="GW3404" s="32"/>
      <c r="GX3404" s="32"/>
      <c r="GY3404" s="32"/>
      <c r="GZ3404" s="32"/>
      <c r="HA3404" s="32"/>
      <c r="HB3404" s="32"/>
      <c r="HC3404" s="32"/>
      <c r="HD3404" s="32"/>
      <c r="HE3404" s="32"/>
      <c r="HF3404" s="32"/>
      <c r="HG3404" s="32"/>
      <c r="HH3404" s="32"/>
      <c r="HI3404" s="32"/>
      <c r="HJ3404" s="32"/>
      <c r="HK3404" s="32"/>
      <c r="HL3404" s="32"/>
      <c r="HM3404" s="32"/>
      <c r="HN3404" s="32"/>
      <c r="HO3404" s="32"/>
      <c r="HP3404" s="32"/>
      <c r="HQ3404" s="32"/>
      <c r="HR3404" s="32"/>
      <c r="HS3404" s="32"/>
      <c r="HT3404" s="32"/>
      <c r="HU3404" s="32"/>
      <c r="HV3404" s="32"/>
      <c r="HW3404" s="32"/>
      <c r="HX3404" s="32"/>
      <c r="HY3404" s="32"/>
      <c r="HZ3404" s="32"/>
      <c r="IA3404" s="32"/>
      <c r="IB3404" s="32"/>
      <c r="IC3404" s="32"/>
      <c r="ID3404" s="32"/>
      <c r="IE3404" s="32"/>
      <c r="IF3404" s="32"/>
      <c r="IG3404" s="32"/>
      <c r="IH3404" s="32"/>
      <c r="II3404" s="32"/>
      <c r="IJ3404" s="32"/>
      <c r="IK3404" s="32"/>
      <c r="IL3404" s="32"/>
      <c r="IM3404" s="32"/>
      <c r="IN3404" s="32"/>
      <c r="IO3404" s="32"/>
      <c r="IP3404" s="32"/>
      <c r="IQ3404" s="32"/>
      <c r="IR3404" s="32"/>
      <c r="IS3404" s="32"/>
      <c r="IT3404" s="32"/>
      <c r="IU3404" s="32"/>
    </row>
    <row r="3405" spans="1:255" s="32" customFormat="1" ht="29" x14ac:dyDescent="0.25">
      <c r="A3405" s="167" t="s">
        <v>8</v>
      </c>
      <c r="B3405" s="167" t="s">
        <v>35</v>
      </c>
      <c r="C3405" s="167" t="s">
        <v>10309</v>
      </c>
      <c r="D3405" s="167" t="s">
        <v>10357</v>
      </c>
      <c r="E3405" s="167" t="s">
        <v>10358</v>
      </c>
      <c r="F3405" s="168">
        <v>16900</v>
      </c>
      <c r="G3405" s="221">
        <v>0.05</v>
      </c>
      <c r="H3405" s="222">
        <f t="shared" si="71"/>
        <v>16055</v>
      </c>
    </row>
    <row r="3406" spans="1:255" s="48" customFormat="1" ht="29" x14ac:dyDescent="0.25">
      <c r="A3406" s="26" t="s">
        <v>8</v>
      </c>
      <c r="B3406" s="26" t="s">
        <v>35</v>
      </c>
      <c r="C3406" s="26" t="s">
        <v>457</v>
      </c>
      <c r="D3406" s="26" t="s">
        <v>470</v>
      </c>
      <c r="E3406" s="26" t="s">
        <v>471</v>
      </c>
      <c r="F3406" s="45">
        <v>46880</v>
      </c>
      <c r="G3406" s="221">
        <v>0.05</v>
      </c>
      <c r="H3406" s="222">
        <f t="shared" si="71"/>
        <v>44536</v>
      </c>
      <c r="I3406" s="46"/>
      <c r="J3406" s="47"/>
    </row>
    <row r="3407" spans="1:255" s="32" customFormat="1" ht="14.5" x14ac:dyDescent="0.25">
      <c r="A3407" s="38" t="s">
        <v>8</v>
      </c>
      <c r="B3407" s="26" t="s">
        <v>82</v>
      </c>
      <c r="C3407" s="38" t="s">
        <v>6997</v>
      </c>
      <c r="D3407" s="38" t="s">
        <v>7000</v>
      </c>
      <c r="E3407" s="38" t="s">
        <v>7001</v>
      </c>
      <c r="F3407" s="116">
        <v>400</v>
      </c>
      <c r="G3407" s="75">
        <v>0</v>
      </c>
      <c r="H3407" s="222">
        <f>SUM(F3407*1)</f>
        <v>400</v>
      </c>
      <c r="I3407" s="38"/>
      <c r="J3407" s="61"/>
    </row>
    <row r="3408" spans="1:255" s="32" customFormat="1" ht="14.5" x14ac:dyDescent="0.25">
      <c r="A3408" s="38" t="s">
        <v>8</v>
      </c>
      <c r="B3408" s="167" t="s">
        <v>5521</v>
      </c>
      <c r="C3408" s="167" t="s">
        <v>9362</v>
      </c>
      <c r="D3408" s="167" t="s">
        <v>9511</v>
      </c>
      <c r="E3408" s="167" t="s">
        <v>9512</v>
      </c>
      <c r="F3408" s="168">
        <v>1160</v>
      </c>
      <c r="G3408" s="169">
        <v>0</v>
      </c>
      <c r="H3408" s="222">
        <f t="shared" ref="H3408:H3471" si="72">SUM(F3408*1)</f>
        <v>1160</v>
      </c>
    </row>
    <row r="3409" spans="1:257" s="32" customFormat="1" ht="14.5" x14ac:dyDescent="0.25">
      <c r="A3409" s="38" t="s">
        <v>8</v>
      </c>
      <c r="B3409" s="26" t="s">
        <v>82</v>
      </c>
      <c r="C3409" s="38" t="s">
        <v>7177</v>
      </c>
      <c r="D3409" s="38" t="s">
        <v>7185</v>
      </c>
      <c r="E3409" s="38" t="s">
        <v>7186</v>
      </c>
      <c r="F3409" s="116">
        <v>1800</v>
      </c>
      <c r="G3409" s="40" t="s">
        <v>31</v>
      </c>
      <c r="H3409" s="222">
        <f t="shared" si="72"/>
        <v>1800</v>
      </c>
      <c r="I3409" s="38"/>
      <c r="J3409" s="61"/>
    </row>
    <row r="3410" spans="1:257" s="32" customFormat="1" ht="14.5" x14ac:dyDescent="0.25">
      <c r="A3410" s="38" t="s">
        <v>8</v>
      </c>
      <c r="B3410" s="26" t="s">
        <v>82</v>
      </c>
      <c r="C3410" s="38" t="s">
        <v>7180</v>
      </c>
      <c r="D3410" s="38" t="s">
        <v>7183</v>
      </c>
      <c r="E3410" s="38" t="s">
        <v>7184</v>
      </c>
      <c r="F3410" s="116">
        <v>3800</v>
      </c>
      <c r="G3410" s="40" t="s">
        <v>31</v>
      </c>
      <c r="H3410" s="222">
        <f t="shared" si="72"/>
        <v>3800</v>
      </c>
      <c r="I3410" s="38"/>
      <c r="J3410" s="61"/>
    </row>
    <row r="3411" spans="1:257" s="48" customFormat="1" ht="14.5" x14ac:dyDescent="0.25">
      <c r="A3411" s="26" t="s">
        <v>8</v>
      </c>
      <c r="B3411" s="26" t="s">
        <v>82</v>
      </c>
      <c r="C3411" s="26" t="s">
        <v>136</v>
      </c>
      <c r="D3411" s="26" t="s">
        <v>141</v>
      </c>
      <c r="E3411" s="26" t="s">
        <v>142</v>
      </c>
      <c r="F3411" s="45">
        <v>5600</v>
      </c>
      <c r="G3411" s="40" t="s">
        <v>31</v>
      </c>
      <c r="H3411" s="222">
        <f t="shared" si="72"/>
        <v>5600</v>
      </c>
      <c r="I3411" s="46" t="s">
        <v>4605</v>
      </c>
      <c r="J3411" s="47"/>
      <c r="IV3411" s="32"/>
      <c r="IW3411" s="32"/>
    </row>
    <row r="3412" spans="1:257" s="48" customFormat="1" ht="14.5" x14ac:dyDescent="0.25">
      <c r="A3412" s="26" t="s">
        <v>8</v>
      </c>
      <c r="B3412" s="26" t="s">
        <v>82</v>
      </c>
      <c r="C3412" s="26" t="s">
        <v>147</v>
      </c>
      <c r="D3412" s="26" t="s">
        <v>152</v>
      </c>
      <c r="E3412" s="26" t="s">
        <v>153</v>
      </c>
      <c r="F3412" s="45">
        <v>9600</v>
      </c>
      <c r="G3412" s="40" t="s">
        <v>31</v>
      </c>
      <c r="H3412" s="222">
        <f t="shared" si="72"/>
        <v>9600</v>
      </c>
      <c r="I3412" s="46" t="s">
        <v>4605</v>
      </c>
      <c r="J3412" s="47"/>
    </row>
    <row r="3413" spans="1:257" s="48" customFormat="1" ht="14.5" x14ac:dyDescent="0.25">
      <c r="A3413" s="26" t="s">
        <v>8</v>
      </c>
      <c r="B3413" s="26" t="s">
        <v>82</v>
      </c>
      <c r="C3413" s="26" t="s">
        <v>5471</v>
      </c>
      <c r="D3413" s="26" t="s">
        <v>5092</v>
      </c>
      <c r="E3413" s="26" t="s">
        <v>5093</v>
      </c>
      <c r="F3413" s="53">
        <v>14400</v>
      </c>
      <c r="G3413" s="65">
        <v>0</v>
      </c>
      <c r="H3413" s="222">
        <f t="shared" si="72"/>
        <v>14400</v>
      </c>
      <c r="I3413" s="47"/>
      <c r="J3413" s="47"/>
    </row>
    <row r="3414" spans="1:257" s="32" customFormat="1" ht="14.5" x14ac:dyDescent="0.25">
      <c r="A3414" s="38" t="s">
        <v>8</v>
      </c>
      <c r="B3414" s="38" t="s">
        <v>5521</v>
      </c>
      <c r="C3414" s="38" t="s">
        <v>9735</v>
      </c>
      <c r="D3414" s="38" t="s">
        <v>9744</v>
      </c>
      <c r="E3414" s="38" t="s">
        <v>9745</v>
      </c>
      <c r="F3414" s="116">
        <v>7200</v>
      </c>
      <c r="G3414" s="75">
        <v>0</v>
      </c>
      <c r="H3414" s="222">
        <f t="shared" si="72"/>
        <v>7200</v>
      </c>
    </row>
    <row r="3415" spans="1:257" s="32" customFormat="1" ht="14.5" x14ac:dyDescent="0.25">
      <c r="A3415" s="38" t="s">
        <v>8</v>
      </c>
      <c r="B3415" s="38" t="s">
        <v>5521</v>
      </c>
      <c r="C3415" s="38" t="s">
        <v>9738</v>
      </c>
      <c r="D3415" s="38" t="s">
        <v>9746</v>
      </c>
      <c r="E3415" s="38" t="s">
        <v>9747</v>
      </c>
      <c r="F3415" s="116">
        <v>10000</v>
      </c>
      <c r="G3415" s="75">
        <v>0</v>
      </c>
      <c r="H3415" s="222">
        <f t="shared" si="72"/>
        <v>10000</v>
      </c>
    </row>
    <row r="3416" spans="1:257" s="32" customFormat="1" ht="14.5" x14ac:dyDescent="0.25">
      <c r="A3416" s="167" t="s">
        <v>8</v>
      </c>
      <c r="B3416" s="167" t="s">
        <v>5521</v>
      </c>
      <c r="C3416" s="167" t="s">
        <v>9741</v>
      </c>
      <c r="D3416" s="167" t="s">
        <v>9748</v>
      </c>
      <c r="E3416" s="167" t="s">
        <v>9749</v>
      </c>
      <c r="F3416" s="168">
        <v>14400</v>
      </c>
      <c r="G3416" s="169">
        <v>0</v>
      </c>
      <c r="H3416" s="222">
        <f t="shared" si="72"/>
        <v>14400</v>
      </c>
    </row>
    <row r="3417" spans="1:257" s="32" customFormat="1" ht="14.5" x14ac:dyDescent="0.25">
      <c r="A3417" s="38" t="s">
        <v>8</v>
      </c>
      <c r="B3417" s="38" t="s">
        <v>5521</v>
      </c>
      <c r="C3417" s="38" t="s">
        <v>7540</v>
      </c>
      <c r="D3417" s="38" t="s">
        <v>7556</v>
      </c>
      <c r="E3417" s="38" t="s">
        <v>7557</v>
      </c>
      <c r="F3417" s="116">
        <v>20000</v>
      </c>
      <c r="G3417" s="65">
        <v>0</v>
      </c>
      <c r="H3417" s="222">
        <f t="shared" si="72"/>
        <v>20000</v>
      </c>
      <c r="I3417" s="38"/>
      <c r="J3417" s="61"/>
    </row>
    <row r="3418" spans="1:257" s="32" customFormat="1" ht="14.5" x14ac:dyDescent="0.25">
      <c r="A3418" s="38" t="s">
        <v>8</v>
      </c>
      <c r="B3418" s="38" t="s">
        <v>5521</v>
      </c>
      <c r="C3418" s="38" t="s">
        <v>7540</v>
      </c>
      <c r="D3418" s="38" t="s">
        <v>7558</v>
      </c>
      <c r="E3418" s="38" t="s">
        <v>7559</v>
      </c>
      <c r="F3418" s="116">
        <v>20000</v>
      </c>
      <c r="G3418" s="65">
        <v>0</v>
      </c>
      <c r="H3418" s="222">
        <f t="shared" si="72"/>
        <v>20000</v>
      </c>
      <c r="I3418" s="38"/>
      <c r="J3418" s="61"/>
    </row>
    <row r="3419" spans="1:257" s="32" customFormat="1" ht="14.5" x14ac:dyDescent="0.25">
      <c r="A3419" s="38" t="s">
        <v>8</v>
      </c>
      <c r="B3419" s="38" t="s">
        <v>5521</v>
      </c>
      <c r="C3419" s="38" t="s">
        <v>7545</v>
      </c>
      <c r="D3419" s="38" t="s">
        <v>7560</v>
      </c>
      <c r="E3419" s="38" t="s">
        <v>7561</v>
      </c>
      <c r="F3419" s="116">
        <v>40000</v>
      </c>
      <c r="G3419" s="65">
        <v>0</v>
      </c>
      <c r="H3419" s="222">
        <f t="shared" si="72"/>
        <v>40000</v>
      </c>
      <c r="I3419" s="38" t="s">
        <v>7548</v>
      </c>
      <c r="J3419" s="61"/>
    </row>
    <row r="3420" spans="1:257" s="32" customFormat="1" ht="14.5" x14ac:dyDescent="0.25">
      <c r="A3420" s="38" t="s">
        <v>8</v>
      </c>
      <c r="B3420" s="38" t="s">
        <v>5521</v>
      </c>
      <c r="C3420" s="38" t="s">
        <v>7545</v>
      </c>
      <c r="D3420" s="38" t="s">
        <v>7562</v>
      </c>
      <c r="E3420" s="38" t="s">
        <v>7563</v>
      </c>
      <c r="F3420" s="116">
        <v>40000</v>
      </c>
      <c r="G3420" s="65">
        <v>0</v>
      </c>
      <c r="H3420" s="222">
        <f t="shared" si="72"/>
        <v>40000</v>
      </c>
      <c r="I3420" s="38" t="s">
        <v>7548</v>
      </c>
      <c r="J3420" s="61"/>
    </row>
    <row r="3421" spans="1:257" s="32" customFormat="1" ht="14.5" x14ac:dyDescent="0.25">
      <c r="A3421" s="38" t="s">
        <v>8</v>
      </c>
      <c r="B3421" s="38" t="s">
        <v>5521</v>
      </c>
      <c r="C3421" s="38" t="s">
        <v>7551</v>
      </c>
      <c r="D3421" s="38" t="s">
        <v>7564</v>
      </c>
      <c r="E3421" s="38" t="s">
        <v>7565</v>
      </c>
      <c r="F3421" s="116">
        <v>72000</v>
      </c>
      <c r="G3421" s="65">
        <v>0</v>
      </c>
      <c r="H3421" s="222">
        <f t="shared" si="72"/>
        <v>72000</v>
      </c>
      <c r="I3421" s="38"/>
      <c r="J3421" s="61"/>
    </row>
    <row r="3422" spans="1:257" s="32" customFormat="1" ht="14.5" x14ac:dyDescent="0.25">
      <c r="A3422" s="38" t="s">
        <v>8</v>
      </c>
      <c r="B3422" s="38" t="s">
        <v>5521</v>
      </c>
      <c r="C3422" s="38" t="s">
        <v>7551</v>
      </c>
      <c r="D3422" s="38" t="s">
        <v>7566</v>
      </c>
      <c r="E3422" s="38" t="s">
        <v>7567</v>
      </c>
      <c r="F3422" s="116">
        <v>72000</v>
      </c>
      <c r="G3422" s="65">
        <v>0</v>
      </c>
      <c r="H3422" s="222">
        <f t="shared" si="72"/>
        <v>72000</v>
      </c>
      <c r="I3422" s="38"/>
      <c r="J3422" s="61"/>
    </row>
    <row r="3423" spans="1:257" s="32" customFormat="1" ht="14.5" x14ac:dyDescent="0.25">
      <c r="A3423" s="38" t="s">
        <v>8</v>
      </c>
      <c r="B3423" s="38" t="s">
        <v>5521</v>
      </c>
      <c r="C3423" s="38" t="s">
        <v>9537</v>
      </c>
      <c r="D3423" s="38" t="s">
        <v>9551</v>
      </c>
      <c r="E3423" s="38" t="s">
        <v>9552</v>
      </c>
      <c r="F3423" s="116">
        <v>80000</v>
      </c>
      <c r="G3423" s="75">
        <v>0</v>
      </c>
      <c r="H3423" s="222">
        <f t="shared" si="72"/>
        <v>80000</v>
      </c>
    </row>
    <row r="3424" spans="1:257" s="32" customFormat="1" ht="14.5" x14ac:dyDescent="0.25">
      <c r="A3424" s="38" t="s">
        <v>8</v>
      </c>
      <c r="B3424" s="38" t="s">
        <v>5521</v>
      </c>
      <c r="C3424" s="38" t="s">
        <v>9537</v>
      </c>
      <c r="D3424" s="38" t="s">
        <v>9553</v>
      </c>
      <c r="E3424" s="38" t="s">
        <v>9554</v>
      </c>
      <c r="F3424" s="116">
        <v>80000</v>
      </c>
      <c r="G3424" s="75">
        <v>0</v>
      </c>
      <c r="H3424" s="222">
        <f t="shared" si="72"/>
        <v>80000</v>
      </c>
    </row>
    <row r="3425" spans="1:257" s="48" customFormat="1" ht="43.5" x14ac:dyDescent="0.25">
      <c r="A3425" s="26" t="s">
        <v>8</v>
      </c>
      <c r="B3425" s="26" t="s">
        <v>82</v>
      </c>
      <c r="C3425" s="26" t="s">
        <v>382</v>
      </c>
      <c r="D3425" s="26" t="s">
        <v>12018</v>
      </c>
      <c r="E3425" s="26" t="s">
        <v>12019</v>
      </c>
      <c r="F3425" s="45">
        <v>50000</v>
      </c>
      <c r="G3425" s="40" t="s">
        <v>31</v>
      </c>
      <c r="H3425" s="222">
        <f t="shared" si="72"/>
        <v>50000</v>
      </c>
      <c r="I3425" s="187" t="s">
        <v>12017</v>
      </c>
      <c r="J3425" s="54"/>
      <c r="IR3425" s="32"/>
      <c r="IS3425" s="32"/>
      <c r="IT3425" s="32"/>
      <c r="IU3425" s="32"/>
    </row>
    <row r="3426" spans="1:257" s="57" customFormat="1" ht="43.5" x14ac:dyDescent="0.25">
      <c r="A3426" s="26" t="s">
        <v>8</v>
      </c>
      <c r="B3426" s="26" t="s">
        <v>82</v>
      </c>
      <c r="C3426" s="26" t="s">
        <v>382</v>
      </c>
      <c r="D3426" s="26" t="s">
        <v>12020</v>
      </c>
      <c r="E3426" s="26" t="s">
        <v>12021</v>
      </c>
      <c r="F3426" s="45">
        <v>50000</v>
      </c>
      <c r="G3426" s="40" t="s">
        <v>31</v>
      </c>
      <c r="H3426" s="222">
        <f t="shared" si="72"/>
        <v>50000</v>
      </c>
      <c r="I3426" s="185" t="s">
        <v>12017</v>
      </c>
      <c r="J3426" s="54"/>
      <c r="K3426" s="48"/>
      <c r="L3426" s="48"/>
      <c r="M3426" s="48"/>
      <c r="N3426" s="48"/>
      <c r="O3426" s="48"/>
      <c r="P3426" s="48"/>
      <c r="Q3426" s="48"/>
      <c r="R3426" s="48"/>
      <c r="S3426" s="48"/>
      <c r="T3426" s="48"/>
      <c r="U3426" s="48"/>
      <c r="V3426" s="48"/>
      <c r="W3426" s="48"/>
      <c r="X3426" s="48"/>
      <c r="Y3426" s="48"/>
      <c r="Z3426" s="48"/>
      <c r="AA3426" s="48"/>
      <c r="AB3426" s="48"/>
      <c r="AC3426" s="48"/>
      <c r="AD3426" s="48"/>
      <c r="AE3426" s="48"/>
      <c r="AF3426" s="48"/>
      <c r="AG3426" s="48"/>
      <c r="AH3426" s="48"/>
      <c r="AI3426" s="48"/>
      <c r="AJ3426" s="48"/>
      <c r="AK3426" s="48"/>
      <c r="AL3426" s="48"/>
      <c r="AM3426" s="48"/>
      <c r="AN3426" s="48"/>
      <c r="AO3426" s="48"/>
      <c r="AP3426" s="48"/>
      <c r="AQ3426" s="48"/>
      <c r="AR3426" s="48"/>
      <c r="AS3426" s="48"/>
      <c r="AT3426" s="48"/>
      <c r="AU3426" s="48"/>
      <c r="AV3426" s="48"/>
      <c r="AW3426" s="48"/>
      <c r="AX3426" s="48"/>
      <c r="AY3426" s="48"/>
      <c r="AZ3426" s="48"/>
      <c r="BA3426" s="48"/>
      <c r="BB3426" s="48"/>
      <c r="BC3426" s="48"/>
      <c r="BD3426" s="48"/>
      <c r="BE3426" s="48"/>
      <c r="BF3426" s="48"/>
      <c r="BG3426" s="48"/>
      <c r="BH3426" s="48"/>
      <c r="BI3426" s="48"/>
      <c r="BJ3426" s="48"/>
      <c r="BK3426" s="48"/>
      <c r="BL3426" s="48"/>
      <c r="BM3426" s="48"/>
      <c r="BN3426" s="48"/>
      <c r="BO3426" s="48"/>
      <c r="BP3426" s="48"/>
      <c r="BQ3426" s="48"/>
      <c r="BR3426" s="48"/>
      <c r="BS3426" s="48"/>
      <c r="BT3426" s="48"/>
      <c r="BU3426" s="48"/>
      <c r="BV3426" s="48"/>
      <c r="BW3426" s="48"/>
      <c r="BX3426" s="48"/>
      <c r="BY3426" s="48"/>
      <c r="BZ3426" s="48"/>
      <c r="CA3426" s="48"/>
      <c r="CB3426" s="48"/>
      <c r="CC3426" s="48"/>
      <c r="CD3426" s="48"/>
      <c r="CE3426" s="48"/>
      <c r="CF3426" s="48"/>
      <c r="CG3426" s="48"/>
      <c r="CH3426" s="48"/>
      <c r="CI3426" s="48"/>
      <c r="CJ3426" s="48"/>
      <c r="CK3426" s="48"/>
      <c r="CL3426" s="48"/>
      <c r="CM3426" s="48"/>
      <c r="CN3426" s="48"/>
      <c r="CO3426" s="48"/>
      <c r="CP3426" s="48"/>
      <c r="CQ3426" s="48"/>
      <c r="CR3426" s="48"/>
      <c r="CS3426" s="48"/>
      <c r="CT3426" s="48"/>
      <c r="CU3426" s="48"/>
      <c r="CV3426" s="48"/>
      <c r="CW3426" s="48"/>
      <c r="CX3426" s="48"/>
      <c r="CY3426" s="48"/>
      <c r="CZ3426" s="48"/>
      <c r="DA3426" s="48"/>
      <c r="DB3426" s="48"/>
      <c r="DC3426" s="48"/>
      <c r="DD3426" s="48"/>
      <c r="DE3426" s="48"/>
      <c r="DF3426" s="48"/>
      <c r="DG3426" s="48"/>
      <c r="DH3426" s="48"/>
      <c r="DI3426" s="48"/>
      <c r="DJ3426" s="48"/>
      <c r="DK3426" s="48"/>
      <c r="DL3426" s="48"/>
      <c r="DM3426" s="48"/>
      <c r="DN3426" s="48"/>
      <c r="DO3426" s="48"/>
      <c r="DP3426" s="48"/>
      <c r="DQ3426" s="48"/>
      <c r="DR3426" s="48"/>
      <c r="DS3426" s="48"/>
      <c r="DT3426" s="48"/>
      <c r="DU3426" s="48"/>
      <c r="DV3426" s="48"/>
      <c r="DW3426" s="48"/>
      <c r="DX3426" s="48"/>
      <c r="DY3426" s="48"/>
      <c r="DZ3426" s="48"/>
      <c r="EA3426" s="48"/>
      <c r="EB3426" s="48"/>
      <c r="EC3426" s="48"/>
      <c r="ED3426" s="48"/>
      <c r="EE3426" s="48"/>
      <c r="EF3426" s="48"/>
      <c r="EG3426" s="48"/>
      <c r="EH3426" s="48"/>
      <c r="EI3426" s="48"/>
      <c r="EJ3426" s="48"/>
      <c r="EK3426" s="48"/>
      <c r="EL3426" s="48"/>
      <c r="EM3426" s="48"/>
      <c r="EN3426" s="48"/>
      <c r="EO3426" s="48"/>
      <c r="EP3426" s="48"/>
      <c r="EQ3426" s="48"/>
      <c r="ER3426" s="48"/>
      <c r="ES3426" s="48"/>
      <c r="ET3426" s="48"/>
      <c r="EU3426" s="48"/>
      <c r="EV3426" s="48"/>
      <c r="EW3426" s="48"/>
      <c r="EX3426" s="48"/>
      <c r="EY3426" s="48"/>
      <c r="EZ3426" s="48"/>
      <c r="FA3426" s="48"/>
      <c r="FB3426" s="48"/>
      <c r="FC3426" s="48"/>
      <c r="FD3426" s="48"/>
      <c r="FE3426" s="48"/>
      <c r="FF3426" s="48"/>
      <c r="FG3426" s="48"/>
      <c r="FH3426" s="48"/>
      <c r="FI3426" s="48"/>
      <c r="FJ3426" s="48"/>
      <c r="FK3426" s="48"/>
      <c r="FL3426" s="48"/>
      <c r="FM3426" s="48"/>
      <c r="FN3426" s="48"/>
      <c r="FO3426" s="48"/>
      <c r="FP3426" s="48"/>
      <c r="FQ3426" s="48"/>
      <c r="FR3426" s="48"/>
      <c r="FS3426" s="48"/>
      <c r="FT3426" s="48"/>
      <c r="FU3426" s="48"/>
      <c r="FV3426" s="48"/>
      <c r="FW3426" s="48"/>
      <c r="FX3426" s="48"/>
      <c r="FY3426" s="48"/>
      <c r="FZ3426" s="48"/>
      <c r="GA3426" s="48"/>
      <c r="GB3426" s="48"/>
      <c r="GC3426" s="48"/>
      <c r="GD3426" s="48"/>
      <c r="GE3426" s="48"/>
      <c r="GF3426" s="48"/>
      <c r="GG3426" s="48"/>
      <c r="GH3426" s="48"/>
      <c r="GI3426" s="48"/>
      <c r="GJ3426" s="48"/>
      <c r="GK3426" s="48"/>
      <c r="GL3426" s="48"/>
      <c r="GM3426" s="48"/>
      <c r="GN3426" s="48"/>
      <c r="GO3426" s="48"/>
      <c r="GP3426" s="48"/>
      <c r="GQ3426" s="48"/>
      <c r="GR3426" s="48"/>
      <c r="GS3426" s="48"/>
      <c r="GT3426" s="48"/>
      <c r="GU3426" s="48"/>
      <c r="GV3426" s="48"/>
      <c r="GW3426" s="48"/>
      <c r="GX3426" s="48"/>
      <c r="GY3426" s="48"/>
      <c r="GZ3426" s="48"/>
      <c r="HA3426" s="48"/>
      <c r="HB3426" s="48"/>
      <c r="HC3426" s="48"/>
      <c r="HD3426" s="48"/>
      <c r="HE3426" s="48"/>
      <c r="HF3426" s="48"/>
      <c r="HG3426" s="48"/>
      <c r="HH3426" s="48"/>
      <c r="HI3426" s="48"/>
      <c r="HJ3426" s="48"/>
      <c r="HK3426" s="48"/>
      <c r="HL3426" s="48"/>
      <c r="HM3426" s="48"/>
      <c r="HN3426" s="48"/>
      <c r="HO3426" s="48"/>
      <c r="HP3426" s="48"/>
      <c r="HQ3426" s="48"/>
      <c r="HR3426" s="48"/>
      <c r="HS3426" s="48"/>
      <c r="HT3426" s="48"/>
      <c r="HU3426" s="48"/>
      <c r="HV3426" s="48"/>
      <c r="HW3426" s="48"/>
      <c r="HX3426" s="48"/>
      <c r="HY3426" s="48"/>
      <c r="HZ3426" s="48"/>
      <c r="IA3426" s="48"/>
      <c r="IB3426" s="48"/>
      <c r="IC3426" s="48"/>
      <c r="ID3426" s="48"/>
      <c r="IE3426" s="48"/>
      <c r="IF3426" s="48"/>
      <c r="IG3426" s="48"/>
      <c r="IH3426" s="48"/>
      <c r="II3426" s="48"/>
      <c r="IJ3426" s="48"/>
      <c r="IK3426" s="48"/>
      <c r="IL3426" s="48"/>
      <c r="IM3426" s="48"/>
      <c r="IN3426" s="48"/>
      <c r="IO3426" s="48"/>
      <c r="IP3426" s="48"/>
      <c r="IQ3426" s="48"/>
      <c r="IR3426" s="48"/>
      <c r="IS3426" s="48"/>
      <c r="IT3426" s="48"/>
      <c r="IU3426" s="48"/>
      <c r="IV3426" s="48"/>
      <c r="IW3426" s="48"/>
    </row>
    <row r="3427" spans="1:257" s="32" customFormat="1" ht="43.5" x14ac:dyDescent="0.25">
      <c r="A3427" s="38" t="s">
        <v>8</v>
      </c>
      <c r="B3427" s="26" t="s">
        <v>82</v>
      </c>
      <c r="C3427" s="38" t="s">
        <v>5663</v>
      </c>
      <c r="D3427" s="38" t="s">
        <v>12022</v>
      </c>
      <c r="E3427" s="38" t="s">
        <v>12023</v>
      </c>
      <c r="F3427" s="74">
        <v>60000</v>
      </c>
      <c r="G3427" s="75">
        <v>0</v>
      </c>
      <c r="H3427" s="222">
        <f t="shared" si="72"/>
        <v>60000</v>
      </c>
      <c r="I3427" s="38" t="s">
        <v>5649</v>
      </c>
      <c r="J3427" s="54"/>
      <c r="IR3427" s="48"/>
      <c r="IS3427" s="48"/>
      <c r="IT3427" s="48"/>
      <c r="IU3427" s="48"/>
      <c r="IV3427" s="57"/>
      <c r="IW3427" s="57"/>
    </row>
    <row r="3428" spans="1:257" s="57" customFormat="1" ht="43.5" x14ac:dyDescent="0.25">
      <c r="A3428" s="38" t="s">
        <v>8</v>
      </c>
      <c r="B3428" s="26" t="s">
        <v>82</v>
      </c>
      <c r="C3428" s="38" t="s">
        <v>5663</v>
      </c>
      <c r="D3428" s="38" t="s">
        <v>12024</v>
      </c>
      <c r="E3428" s="38" t="s">
        <v>12025</v>
      </c>
      <c r="F3428" s="74">
        <v>60000</v>
      </c>
      <c r="G3428" s="40" t="s">
        <v>31</v>
      </c>
      <c r="H3428" s="222">
        <f t="shared" si="72"/>
        <v>60000</v>
      </c>
      <c r="I3428" s="38" t="s">
        <v>5649</v>
      </c>
      <c r="J3428" s="54"/>
      <c r="K3428" s="32"/>
      <c r="L3428" s="32"/>
      <c r="M3428" s="32"/>
      <c r="N3428" s="32"/>
      <c r="O3428" s="32"/>
      <c r="P3428" s="32"/>
      <c r="Q3428" s="32"/>
      <c r="R3428" s="32"/>
      <c r="S3428" s="32"/>
      <c r="T3428" s="32"/>
      <c r="U3428" s="32"/>
      <c r="V3428" s="32"/>
      <c r="W3428" s="32"/>
      <c r="X3428" s="32"/>
      <c r="Y3428" s="32"/>
      <c r="Z3428" s="32"/>
      <c r="AA3428" s="32"/>
      <c r="AB3428" s="32"/>
      <c r="AC3428" s="32"/>
      <c r="AD3428" s="32"/>
      <c r="AE3428" s="32"/>
      <c r="AF3428" s="32"/>
      <c r="AG3428" s="32"/>
      <c r="AH3428" s="32"/>
      <c r="AI3428" s="32"/>
      <c r="AJ3428" s="32"/>
      <c r="AK3428" s="32"/>
      <c r="AL3428" s="32"/>
      <c r="AM3428" s="32"/>
      <c r="AN3428" s="32"/>
      <c r="AO3428" s="32"/>
      <c r="AP3428" s="32"/>
      <c r="AQ3428" s="32"/>
      <c r="AR3428" s="32"/>
      <c r="AS3428" s="32"/>
      <c r="AT3428" s="32"/>
      <c r="AU3428" s="32"/>
      <c r="AV3428" s="32"/>
      <c r="AW3428" s="32"/>
      <c r="AX3428" s="32"/>
      <c r="AY3428" s="32"/>
      <c r="AZ3428" s="32"/>
      <c r="BA3428" s="32"/>
      <c r="BB3428" s="32"/>
      <c r="BC3428" s="32"/>
      <c r="BD3428" s="32"/>
      <c r="BE3428" s="32"/>
      <c r="BF3428" s="32"/>
      <c r="BG3428" s="32"/>
      <c r="BH3428" s="32"/>
      <c r="BI3428" s="32"/>
      <c r="BJ3428" s="32"/>
      <c r="BK3428" s="32"/>
      <c r="BL3428" s="32"/>
      <c r="BM3428" s="32"/>
      <c r="BN3428" s="32"/>
      <c r="BO3428" s="32"/>
      <c r="BP3428" s="32"/>
      <c r="BQ3428" s="32"/>
      <c r="BR3428" s="32"/>
      <c r="BS3428" s="32"/>
      <c r="BT3428" s="32"/>
      <c r="BU3428" s="32"/>
      <c r="BV3428" s="32"/>
      <c r="BW3428" s="32"/>
      <c r="BX3428" s="32"/>
      <c r="BY3428" s="32"/>
      <c r="BZ3428" s="32"/>
      <c r="CA3428" s="32"/>
      <c r="CB3428" s="32"/>
      <c r="CC3428" s="32"/>
      <c r="CD3428" s="32"/>
      <c r="CE3428" s="32"/>
      <c r="CF3428" s="32"/>
      <c r="CG3428" s="32"/>
      <c r="CH3428" s="32"/>
      <c r="CI3428" s="32"/>
      <c r="CJ3428" s="32"/>
      <c r="CK3428" s="32"/>
      <c r="CL3428" s="32"/>
      <c r="CM3428" s="32"/>
      <c r="CN3428" s="32"/>
      <c r="CO3428" s="32"/>
      <c r="CP3428" s="32"/>
      <c r="CQ3428" s="32"/>
      <c r="CR3428" s="32"/>
      <c r="CS3428" s="32"/>
      <c r="CT3428" s="32"/>
      <c r="CU3428" s="32"/>
      <c r="CV3428" s="32"/>
      <c r="CW3428" s="32"/>
      <c r="CX3428" s="32"/>
      <c r="CY3428" s="32"/>
      <c r="CZ3428" s="32"/>
      <c r="DA3428" s="32"/>
      <c r="DB3428" s="32"/>
      <c r="DC3428" s="32"/>
      <c r="DD3428" s="32"/>
      <c r="DE3428" s="32"/>
      <c r="DF3428" s="32"/>
      <c r="DG3428" s="32"/>
      <c r="DH3428" s="32"/>
      <c r="DI3428" s="32"/>
      <c r="DJ3428" s="32"/>
      <c r="DK3428" s="32"/>
      <c r="DL3428" s="32"/>
      <c r="DM3428" s="32"/>
      <c r="DN3428" s="32"/>
      <c r="DO3428" s="32"/>
      <c r="DP3428" s="32"/>
      <c r="DQ3428" s="32"/>
      <c r="DR3428" s="32"/>
      <c r="DS3428" s="32"/>
      <c r="DT3428" s="32"/>
      <c r="DU3428" s="32"/>
      <c r="DV3428" s="32"/>
      <c r="DW3428" s="32"/>
      <c r="DX3428" s="32"/>
      <c r="DY3428" s="32"/>
      <c r="DZ3428" s="32"/>
      <c r="EA3428" s="32"/>
      <c r="EB3428" s="32"/>
      <c r="EC3428" s="32"/>
      <c r="ED3428" s="32"/>
      <c r="EE3428" s="32"/>
      <c r="EF3428" s="32"/>
      <c r="EG3428" s="32"/>
      <c r="EH3428" s="32"/>
      <c r="EI3428" s="32"/>
      <c r="EJ3428" s="32"/>
      <c r="EK3428" s="32"/>
      <c r="EL3428" s="32"/>
      <c r="EM3428" s="32"/>
      <c r="EN3428" s="32"/>
      <c r="EO3428" s="32"/>
      <c r="EP3428" s="32"/>
      <c r="EQ3428" s="32"/>
      <c r="ER3428" s="32"/>
      <c r="ES3428" s="32"/>
      <c r="ET3428" s="32"/>
      <c r="EU3428" s="32"/>
      <c r="EV3428" s="32"/>
      <c r="EW3428" s="32"/>
      <c r="EX3428" s="32"/>
      <c r="EY3428" s="32"/>
      <c r="EZ3428" s="32"/>
      <c r="FA3428" s="32"/>
      <c r="FB3428" s="32"/>
      <c r="FC3428" s="32"/>
      <c r="FD3428" s="32"/>
      <c r="FE3428" s="32"/>
      <c r="FF3428" s="32"/>
      <c r="FG3428" s="32"/>
      <c r="FH3428" s="32"/>
      <c r="FI3428" s="32"/>
      <c r="FJ3428" s="32"/>
      <c r="FK3428" s="32"/>
      <c r="FL3428" s="32"/>
      <c r="FM3428" s="32"/>
      <c r="FN3428" s="32"/>
      <c r="FO3428" s="32"/>
      <c r="FP3428" s="32"/>
      <c r="FQ3428" s="32"/>
      <c r="FR3428" s="32"/>
      <c r="FS3428" s="32"/>
      <c r="FT3428" s="32"/>
      <c r="FU3428" s="32"/>
      <c r="FV3428" s="32"/>
      <c r="FW3428" s="32"/>
      <c r="FX3428" s="32"/>
      <c r="FY3428" s="32"/>
      <c r="FZ3428" s="32"/>
      <c r="GA3428" s="32"/>
      <c r="GB3428" s="32"/>
      <c r="GC3428" s="32"/>
      <c r="GD3428" s="32"/>
      <c r="GE3428" s="32"/>
      <c r="GF3428" s="32"/>
      <c r="GG3428" s="32"/>
      <c r="GH3428" s="32"/>
      <c r="GI3428" s="32"/>
      <c r="GJ3428" s="32"/>
      <c r="GK3428" s="32"/>
      <c r="GL3428" s="32"/>
      <c r="GM3428" s="32"/>
      <c r="GN3428" s="32"/>
      <c r="GO3428" s="32"/>
      <c r="GP3428" s="32"/>
      <c r="GQ3428" s="32"/>
      <c r="GR3428" s="32"/>
      <c r="GS3428" s="32"/>
      <c r="GT3428" s="32"/>
      <c r="GU3428" s="32"/>
      <c r="GV3428" s="32"/>
      <c r="GW3428" s="32"/>
      <c r="GX3428" s="32"/>
      <c r="GY3428" s="32"/>
      <c r="GZ3428" s="32"/>
      <c r="HA3428" s="32"/>
      <c r="HB3428" s="32"/>
      <c r="HC3428" s="32"/>
      <c r="HD3428" s="32"/>
      <c r="HE3428" s="32"/>
      <c r="HF3428" s="32"/>
      <c r="HG3428" s="32"/>
      <c r="HH3428" s="32"/>
      <c r="HI3428" s="32"/>
      <c r="HJ3428" s="32"/>
      <c r="HK3428" s="32"/>
      <c r="HL3428" s="32"/>
      <c r="HM3428" s="32"/>
      <c r="HN3428" s="32"/>
      <c r="HO3428" s="32"/>
      <c r="HP3428" s="32"/>
      <c r="HQ3428" s="32"/>
      <c r="HR3428" s="32"/>
      <c r="HS3428" s="32"/>
      <c r="HT3428" s="32"/>
      <c r="HU3428" s="32"/>
      <c r="HV3428" s="32"/>
      <c r="HW3428" s="32"/>
      <c r="HX3428" s="32"/>
      <c r="HY3428" s="32"/>
      <c r="HZ3428" s="32"/>
      <c r="IA3428" s="32"/>
      <c r="IB3428" s="32"/>
      <c r="IC3428" s="32"/>
      <c r="ID3428" s="32"/>
      <c r="IE3428" s="32"/>
      <c r="IF3428" s="32"/>
      <c r="IG3428" s="32"/>
      <c r="IH3428" s="32"/>
      <c r="II3428" s="32"/>
      <c r="IJ3428" s="32"/>
      <c r="IK3428" s="32"/>
      <c r="IL3428" s="32"/>
      <c r="IM3428" s="32"/>
      <c r="IN3428" s="32"/>
      <c r="IO3428" s="32"/>
      <c r="IP3428" s="32"/>
      <c r="IQ3428" s="32"/>
      <c r="IR3428" s="48"/>
      <c r="IS3428" s="48"/>
      <c r="IT3428" s="48"/>
      <c r="IU3428" s="48"/>
      <c r="IV3428" s="32"/>
      <c r="IW3428" s="32"/>
    </row>
    <row r="3429" spans="1:257" s="32" customFormat="1" ht="14.5" x14ac:dyDescent="0.25">
      <c r="A3429" s="26" t="s">
        <v>8</v>
      </c>
      <c r="B3429" s="26" t="s">
        <v>82</v>
      </c>
      <c r="C3429" s="26" t="s">
        <v>427</v>
      </c>
      <c r="D3429" s="26" t="s">
        <v>430</v>
      </c>
      <c r="E3429" s="26" t="s">
        <v>431</v>
      </c>
      <c r="F3429" s="45">
        <v>500</v>
      </c>
      <c r="G3429" s="40" t="s">
        <v>31</v>
      </c>
      <c r="H3429" s="222">
        <f t="shared" si="72"/>
        <v>500</v>
      </c>
      <c r="I3429" s="46"/>
      <c r="J3429" s="47"/>
      <c r="K3429" s="48"/>
      <c r="L3429" s="48"/>
      <c r="M3429" s="48"/>
      <c r="N3429" s="48"/>
      <c r="O3429" s="48"/>
      <c r="P3429" s="48"/>
      <c r="Q3429" s="48"/>
      <c r="R3429" s="48"/>
      <c r="S3429" s="48"/>
      <c r="T3429" s="48"/>
      <c r="U3429" s="48"/>
      <c r="V3429" s="48"/>
      <c r="W3429" s="48"/>
      <c r="X3429" s="48"/>
      <c r="Y3429" s="48"/>
      <c r="Z3429" s="48"/>
      <c r="AA3429" s="48"/>
      <c r="AB3429" s="48"/>
      <c r="AC3429" s="48"/>
      <c r="AD3429" s="48"/>
      <c r="AE3429" s="48"/>
      <c r="AF3429" s="48"/>
      <c r="AG3429" s="48"/>
      <c r="AH3429" s="48"/>
      <c r="AI3429" s="48"/>
      <c r="AJ3429" s="48"/>
      <c r="AK3429" s="48"/>
      <c r="AL3429" s="48"/>
      <c r="AM3429" s="48"/>
      <c r="AN3429" s="48"/>
      <c r="AO3429" s="48"/>
      <c r="AP3429" s="48"/>
      <c r="AQ3429" s="48"/>
      <c r="AR3429" s="48"/>
      <c r="AS3429" s="48"/>
      <c r="AT3429" s="48"/>
      <c r="AU3429" s="48"/>
      <c r="AV3429" s="48"/>
      <c r="AW3429" s="48"/>
      <c r="AX3429" s="48"/>
      <c r="AY3429" s="48"/>
      <c r="AZ3429" s="48"/>
      <c r="BA3429" s="48"/>
      <c r="BB3429" s="48"/>
      <c r="BC3429" s="48"/>
      <c r="BD3429" s="48"/>
      <c r="BE3429" s="48"/>
      <c r="BF3429" s="48"/>
      <c r="BG3429" s="48"/>
      <c r="BH3429" s="48"/>
      <c r="BI3429" s="48"/>
      <c r="BJ3429" s="48"/>
      <c r="BK3429" s="48"/>
      <c r="BL3429" s="48"/>
      <c r="BM3429" s="48"/>
      <c r="BN3429" s="48"/>
      <c r="BO3429" s="48"/>
      <c r="BP3429" s="48"/>
      <c r="BQ3429" s="48"/>
      <c r="BR3429" s="48"/>
      <c r="BS3429" s="48"/>
      <c r="BT3429" s="48"/>
      <c r="BU3429" s="48"/>
      <c r="BV3429" s="48"/>
      <c r="BW3429" s="48"/>
      <c r="BX3429" s="48"/>
      <c r="BY3429" s="48"/>
      <c r="BZ3429" s="48"/>
      <c r="CA3429" s="48"/>
      <c r="CB3429" s="48"/>
      <c r="CC3429" s="48"/>
      <c r="CD3429" s="48"/>
      <c r="CE3429" s="48"/>
      <c r="CF3429" s="48"/>
      <c r="CG3429" s="48"/>
      <c r="CH3429" s="48"/>
      <c r="CI3429" s="48"/>
      <c r="CJ3429" s="48"/>
      <c r="CK3429" s="48"/>
      <c r="CL3429" s="48"/>
      <c r="CM3429" s="48"/>
      <c r="CN3429" s="48"/>
      <c r="CO3429" s="48"/>
      <c r="CP3429" s="48"/>
      <c r="CQ3429" s="48"/>
      <c r="CR3429" s="48"/>
      <c r="CS3429" s="48"/>
      <c r="CT3429" s="48"/>
      <c r="CU3429" s="48"/>
      <c r="CV3429" s="48"/>
      <c r="CW3429" s="48"/>
      <c r="CX3429" s="48"/>
      <c r="CY3429" s="48"/>
      <c r="CZ3429" s="48"/>
      <c r="DA3429" s="48"/>
      <c r="DB3429" s="48"/>
      <c r="DC3429" s="48"/>
      <c r="DD3429" s="48"/>
      <c r="DE3429" s="48"/>
      <c r="DF3429" s="48"/>
      <c r="DG3429" s="48"/>
      <c r="DH3429" s="48"/>
      <c r="DI3429" s="48"/>
      <c r="DJ3429" s="48"/>
      <c r="DK3429" s="48"/>
      <c r="DL3429" s="48"/>
      <c r="DM3429" s="48"/>
      <c r="DN3429" s="48"/>
      <c r="DO3429" s="48"/>
      <c r="DP3429" s="48"/>
      <c r="DQ3429" s="48"/>
      <c r="DR3429" s="48"/>
      <c r="DS3429" s="48"/>
      <c r="DT3429" s="48"/>
      <c r="DU3429" s="48"/>
      <c r="DV3429" s="48"/>
      <c r="DW3429" s="48"/>
      <c r="DX3429" s="48"/>
      <c r="DY3429" s="48"/>
      <c r="DZ3429" s="48"/>
      <c r="EA3429" s="48"/>
      <c r="EB3429" s="48"/>
      <c r="EC3429" s="48"/>
      <c r="ED3429" s="48"/>
      <c r="EE3429" s="48"/>
      <c r="EF3429" s="48"/>
      <c r="EG3429" s="48"/>
      <c r="EH3429" s="48"/>
      <c r="EI3429" s="48"/>
      <c r="EJ3429" s="48"/>
      <c r="EK3429" s="48"/>
      <c r="EL3429" s="48"/>
      <c r="EM3429" s="48"/>
      <c r="EN3429" s="48"/>
      <c r="EO3429" s="48"/>
      <c r="EP3429" s="48"/>
      <c r="EQ3429" s="48"/>
      <c r="ER3429" s="48"/>
      <c r="ES3429" s="48"/>
      <c r="ET3429" s="48"/>
      <c r="EU3429" s="48"/>
      <c r="EV3429" s="48"/>
      <c r="EW3429" s="48"/>
      <c r="EX3429" s="48"/>
      <c r="EY3429" s="48"/>
      <c r="EZ3429" s="48"/>
      <c r="FA3429" s="48"/>
      <c r="FB3429" s="48"/>
      <c r="FC3429" s="48"/>
      <c r="FD3429" s="48"/>
      <c r="FE3429" s="48"/>
      <c r="FF3429" s="48"/>
      <c r="FG3429" s="48"/>
      <c r="FH3429" s="48"/>
      <c r="FI3429" s="48"/>
      <c r="FJ3429" s="48"/>
      <c r="FK3429" s="48"/>
      <c r="FL3429" s="48"/>
      <c r="FM3429" s="48"/>
      <c r="FN3429" s="48"/>
      <c r="FO3429" s="48"/>
      <c r="FP3429" s="48"/>
      <c r="FQ3429" s="48"/>
      <c r="FR3429" s="48"/>
      <c r="FS3429" s="48"/>
      <c r="FT3429" s="48"/>
      <c r="FU3429" s="48"/>
      <c r="FV3429" s="48"/>
      <c r="FW3429" s="48"/>
      <c r="FX3429" s="48"/>
      <c r="FY3429" s="48"/>
      <c r="FZ3429" s="48"/>
      <c r="GA3429" s="48"/>
      <c r="GB3429" s="48"/>
      <c r="GC3429" s="48"/>
      <c r="GD3429" s="48"/>
      <c r="GE3429" s="48"/>
      <c r="GF3429" s="48"/>
      <c r="GG3429" s="48"/>
      <c r="GH3429" s="48"/>
      <c r="GI3429" s="48"/>
      <c r="GJ3429" s="48"/>
      <c r="GK3429" s="48"/>
      <c r="GL3429" s="48"/>
      <c r="GM3429" s="48"/>
      <c r="GN3429" s="48"/>
      <c r="GO3429" s="48"/>
      <c r="GP3429" s="48"/>
      <c r="GQ3429" s="48"/>
      <c r="GR3429" s="48"/>
      <c r="GS3429" s="48"/>
      <c r="GT3429" s="48"/>
      <c r="GU3429" s="48"/>
      <c r="GV3429" s="48"/>
      <c r="GW3429" s="48"/>
      <c r="GX3429" s="48"/>
      <c r="GY3429" s="48"/>
      <c r="GZ3429" s="48"/>
      <c r="HA3429" s="48"/>
      <c r="HB3429" s="48"/>
      <c r="HC3429" s="48"/>
      <c r="HD3429" s="48"/>
      <c r="HE3429" s="48"/>
      <c r="HF3429" s="48"/>
      <c r="HG3429" s="48"/>
      <c r="HH3429" s="48"/>
      <c r="HI3429" s="48"/>
      <c r="HJ3429" s="48"/>
      <c r="HK3429" s="48"/>
      <c r="HL3429" s="48"/>
      <c r="HM3429" s="48"/>
      <c r="HN3429" s="48"/>
      <c r="HO3429" s="48"/>
      <c r="HP3429" s="48"/>
      <c r="HQ3429" s="48"/>
      <c r="HR3429" s="48"/>
      <c r="HS3429" s="48"/>
      <c r="HT3429" s="48"/>
      <c r="HU3429" s="48"/>
      <c r="HV3429" s="48"/>
      <c r="HW3429" s="48"/>
      <c r="HX3429" s="48"/>
      <c r="HY3429" s="48"/>
      <c r="HZ3429" s="48"/>
      <c r="IA3429" s="48"/>
      <c r="IB3429" s="48"/>
      <c r="IC3429" s="48"/>
      <c r="ID3429" s="48"/>
      <c r="IE3429" s="48"/>
      <c r="IF3429" s="48"/>
      <c r="IG3429" s="48"/>
      <c r="IH3429" s="48"/>
      <c r="II3429" s="48"/>
      <c r="IJ3429" s="48"/>
      <c r="IK3429" s="48"/>
      <c r="IL3429" s="48"/>
      <c r="IM3429" s="48"/>
      <c r="IN3429" s="48"/>
      <c r="IO3429" s="48"/>
      <c r="IP3429" s="48"/>
      <c r="IQ3429" s="48"/>
      <c r="IR3429" s="48"/>
      <c r="IS3429" s="48"/>
      <c r="IT3429" s="48"/>
      <c r="IU3429" s="48"/>
      <c r="IV3429" s="57"/>
      <c r="IW3429" s="57"/>
    </row>
    <row r="3430" spans="1:257" s="48" customFormat="1" ht="14.5" x14ac:dyDescent="0.25">
      <c r="A3430" s="26" t="s">
        <v>8</v>
      </c>
      <c r="B3430" s="26" t="s">
        <v>82</v>
      </c>
      <c r="C3430" s="26" t="s">
        <v>437</v>
      </c>
      <c r="D3430" s="26" t="s">
        <v>440</v>
      </c>
      <c r="E3430" s="26" t="s">
        <v>441</v>
      </c>
      <c r="F3430" s="45">
        <v>750</v>
      </c>
      <c r="G3430" s="40" t="s">
        <v>31</v>
      </c>
      <c r="H3430" s="222">
        <f t="shared" si="72"/>
        <v>750</v>
      </c>
      <c r="I3430" s="46"/>
      <c r="J3430" s="47"/>
      <c r="IV3430" s="32"/>
      <c r="IW3430" s="32"/>
    </row>
    <row r="3431" spans="1:257" s="32" customFormat="1" ht="14.5" x14ac:dyDescent="0.25">
      <c r="A3431" s="26" t="s">
        <v>8</v>
      </c>
      <c r="B3431" s="26" t="s">
        <v>82</v>
      </c>
      <c r="C3431" s="26" t="s">
        <v>447</v>
      </c>
      <c r="D3431" s="26" t="s">
        <v>450</v>
      </c>
      <c r="E3431" s="26" t="s">
        <v>451</v>
      </c>
      <c r="F3431" s="45">
        <v>1000</v>
      </c>
      <c r="G3431" s="40" t="s">
        <v>31</v>
      </c>
      <c r="H3431" s="222">
        <f t="shared" si="72"/>
        <v>1000</v>
      </c>
      <c r="I3431" s="46"/>
      <c r="J3431" s="47"/>
      <c r="IR3431" s="48"/>
      <c r="IS3431" s="48"/>
      <c r="IT3431" s="48"/>
      <c r="IU3431" s="48"/>
      <c r="IV3431" s="48"/>
      <c r="IW3431" s="48"/>
    </row>
    <row r="3432" spans="1:257" s="32" customFormat="1" ht="14.5" x14ac:dyDescent="0.25">
      <c r="A3432" s="49" t="s">
        <v>8</v>
      </c>
      <c r="B3432" s="26" t="s">
        <v>82</v>
      </c>
      <c r="C3432" s="49" t="s">
        <v>4613</v>
      </c>
      <c r="D3432" s="49" t="s">
        <v>4619</v>
      </c>
      <c r="E3432" s="26" t="s">
        <v>4618</v>
      </c>
      <c r="F3432" s="50">
        <v>1250</v>
      </c>
      <c r="G3432" s="51" t="s">
        <v>31</v>
      </c>
      <c r="H3432" s="222">
        <f t="shared" si="72"/>
        <v>1250</v>
      </c>
      <c r="I3432" s="49"/>
      <c r="J3432" s="41"/>
      <c r="IR3432" s="48"/>
      <c r="IS3432" s="48"/>
      <c r="IT3432" s="48"/>
      <c r="IU3432" s="48"/>
      <c r="IV3432" s="48"/>
      <c r="IW3432" s="48"/>
    </row>
    <row r="3433" spans="1:257" s="48" customFormat="1" ht="29" x14ac:dyDescent="0.25">
      <c r="A3433" s="26" t="s">
        <v>8</v>
      </c>
      <c r="B3433" s="26" t="s">
        <v>82</v>
      </c>
      <c r="C3433" s="26" t="s">
        <v>457</v>
      </c>
      <c r="D3433" s="26" t="s">
        <v>466</v>
      </c>
      <c r="E3433" s="26" t="s">
        <v>467</v>
      </c>
      <c r="F3433" s="45">
        <v>50000</v>
      </c>
      <c r="G3433" s="40" t="s">
        <v>31</v>
      </c>
      <c r="H3433" s="222">
        <f t="shared" si="72"/>
        <v>50000</v>
      </c>
      <c r="I3433" s="46"/>
      <c r="J3433" s="47"/>
      <c r="K3433" s="32"/>
      <c r="L3433" s="32"/>
      <c r="M3433" s="32"/>
      <c r="N3433" s="32"/>
      <c r="O3433" s="32"/>
      <c r="P3433" s="32"/>
      <c r="Q3433" s="32"/>
      <c r="R3433" s="32"/>
      <c r="S3433" s="32"/>
      <c r="T3433" s="32"/>
      <c r="U3433" s="32"/>
      <c r="V3433" s="32"/>
      <c r="W3433" s="32"/>
      <c r="X3433" s="32"/>
      <c r="Y3433" s="32"/>
      <c r="Z3433" s="32"/>
      <c r="AA3433" s="32"/>
      <c r="AB3433" s="32"/>
      <c r="AC3433" s="32"/>
      <c r="AD3433" s="32"/>
      <c r="AE3433" s="32"/>
      <c r="AF3433" s="32"/>
      <c r="AG3433" s="32"/>
      <c r="AH3433" s="32"/>
      <c r="AI3433" s="32"/>
      <c r="AJ3433" s="32"/>
      <c r="AK3433" s="32"/>
      <c r="AL3433" s="32"/>
      <c r="AM3433" s="32"/>
      <c r="AN3433" s="32"/>
      <c r="AO3433" s="32"/>
      <c r="AP3433" s="32"/>
      <c r="AQ3433" s="32"/>
      <c r="AR3433" s="32"/>
      <c r="AS3433" s="32"/>
      <c r="AT3433" s="32"/>
      <c r="AU3433" s="32"/>
      <c r="AV3433" s="32"/>
      <c r="AW3433" s="32"/>
      <c r="AX3433" s="32"/>
      <c r="AY3433" s="32"/>
      <c r="AZ3433" s="32"/>
      <c r="BA3433" s="32"/>
      <c r="BB3433" s="32"/>
      <c r="BC3433" s="32"/>
      <c r="BD3433" s="32"/>
      <c r="BE3433" s="32"/>
      <c r="BF3433" s="32"/>
      <c r="BG3433" s="32"/>
      <c r="BH3433" s="32"/>
      <c r="BI3433" s="32"/>
      <c r="BJ3433" s="32"/>
      <c r="BK3433" s="32"/>
      <c r="BL3433" s="32"/>
      <c r="BM3433" s="32"/>
      <c r="BN3433" s="32"/>
      <c r="BO3433" s="32"/>
      <c r="BP3433" s="32"/>
      <c r="BQ3433" s="32"/>
      <c r="BR3433" s="32"/>
      <c r="BS3433" s="32"/>
      <c r="BT3433" s="32"/>
      <c r="BU3433" s="32"/>
      <c r="BV3433" s="32"/>
      <c r="BW3433" s="32"/>
      <c r="BX3433" s="32"/>
      <c r="BY3433" s="32"/>
      <c r="BZ3433" s="32"/>
      <c r="CA3433" s="32"/>
      <c r="CB3433" s="32"/>
      <c r="CC3433" s="32"/>
      <c r="CD3433" s="32"/>
      <c r="CE3433" s="32"/>
      <c r="CF3433" s="32"/>
      <c r="CG3433" s="32"/>
      <c r="CH3433" s="32"/>
      <c r="CI3433" s="32"/>
      <c r="CJ3433" s="32"/>
      <c r="CK3433" s="32"/>
      <c r="CL3433" s="32"/>
      <c r="CM3433" s="32"/>
      <c r="CN3433" s="32"/>
      <c r="CO3433" s="32"/>
      <c r="CP3433" s="32"/>
      <c r="CQ3433" s="32"/>
      <c r="CR3433" s="32"/>
      <c r="CS3433" s="32"/>
      <c r="CT3433" s="32"/>
      <c r="CU3433" s="32"/>
      <c r="CV3433" s="32"/>
      <c r="CW3433" s="32"/>
      <c r="CX3433" s="32"/>
      <c r="CY3433" s="32"/>
      <c r="CZ3433" s="32"/>
      <c r="DA3433" s="32"/>
      <c r="DB3433" s="32"/>
      <c r="DC3433" s="32"/>
      <c r="DD3433" s="32"/>
      <c r="DE3433" s="32"/>
      <c r="DF3433" s="32"/>
      <c r="DG3433" s="32"/>
      <c r="DH3433" s="32"/>
      <c r="DI3433" s="32"/>
      <c r="DJ3433" s="32"/>
      <c r="DK3433" s="32"/>
      <c r="DL3433" s="32"/>
      <c r="DM3433" s="32"/>
      <c r="DN3433" s="32"/>
      <c r="DO3433" s="32"/>
      <c r="DP3433" s="32"/>
      <c r="DQ3433" s="32"/>
      <c r="DR3433" s="32"/>
      <c r="DS3433" s="32"/>
      <c r="DT3433" s="32"/>
      <c r="DU3433" s="32"/>
      <c r="DV3433" s="32"/>
      <c r="DW3433" s="32"/>
      <c r="DX3433" s="32"/>
      <c r="DY3433" s="32"/>
      <c r="DZ3433" s="32"/>
      <c r="EA3433" s="32"/>
      <c r="EB3433" s="32"/>
      <c r="EC3433" s="32"/>
      <c r="ED3433" s="32"/>
      <c r="EE3433" s="32"/>
      <c r="EF3433" s="32"/>
      <c r="EG3433" s="32"/>
      <c r="EH3433" s="32"/>
      <c r="EI3433" s="32"/>
      <c r="EJ3433" s="32"/>
      <c r="EK3433" s="32"/>
      <c r="EL3433" s="32"/>
      <c r="EM3433" s="32"/>
      <c r="EN3433" s="32"/>
      <c r="EO3433" s="32"/>
      <c r="EP3433" s="32"/>
      <c r="EQ3433" s="32"/>
      <c r="ER3433" s="32"/>
      <c r="ES3433" s="32"/>
      <c r="ET3433" s="32"/>
      <c r="EU3433" s="32"/>
      <c r="EV3433" s="32"/>
      <c r="EW3433" s="32"/>
      <c r="EX3433" s="32"/>
      <c r="EY3433" s="32"/>
      <c r="EZ3433" s="32"/>
      <c r="FA3433" s="32"/>
      <c r="FB3433" s="32"/>
      <c r="FC3433" s="32"/>
      <c r="FD3433" s="32"/>
      <c r="FE3433" s="32"/>
      <c r="FF3433" s="32"/>
      <c r="FG3433" s="32"/>
      <c r="FH3433" s="32"/>
      <c r="FI3433" s="32"/>
      <c r="FJ3433" s="32"/>
      <c r="FK3433" s="32"/>
      <c r="FL3433" s="32"/>
      <c r="FM3433" s="32"/>
      <c r="FN3433" s="32"/>
      <c r="FO3433" s="32"/>
      <c r="FP3433" s="32"/>
      <c r="FQ3433" s="32"/>
      <c r="FR3433" s="32"/>
      <c r="FS3433" s="32"/>
      <c r="FT3433" s="32"/>
      <c r="FU3433" s="32"/>
      <c r="FV3433" s="32"/>
      <c r="FW3433" s="32"/>
      <c r="FX3433" s="32"/>
      <c r="FY3433" s="32"/>
      <c r="FZ3433" s="32"/>
      <c r="GA3433" s="32"/>
      <c r="GB3433" s="32"/>
      <c r="GC3433" s="32"/>
      <c r="GD3433" s="32"/>
      <c r="GE3433" s="32"/>
      <c r="GF3433" s="32"/>
      <c r="GG3433" s="32"/>
      <c r="GH3433" s="32"/>
      <c r="GI3433" s="32"/>
      <c r="GJ3433" s="32"/>
      <c r="GK3433" s="32"/>
      <c r="GL3433" s="32"/>
      <c r="GM3433" s="32"/>
      <c r="GN3433" s="32"/>
      <c r="GO3433" s="32"/>
      <c r="GP3433" s="32"/>
      <c r="GQ3433" s="32"/>
      <c r="GR3433" s="32"/>
      <c r="GS3433" s="32"/>
      <c r="GT3433" s="32"/>
      <c r="GU3433" s="32"/>
      <c r="GV3433" s="32"/>
      <c r="GW3433" s="32"/>
      <c r="GX3433" s="32"/>
      <c r="GY3433" s="32"/>
      <c r="GZ3433" s="32"/>
      <c r="HA3433" s="32"/>
      <c r="HB3433" s="32"/>
      <c r="HC3433" s="32"/>
      <c r="HD3433" s="32"/>
      <c r="HE3433" s="32"/>
      <c r="HF3433" s="32"/>
      <c r="HG3433" s="32"/>
      <c r="HH3433" s="32"/>
      <c r="HI3433" s="32"/>
      <c r="HJ3433" s="32"/>
      <c r="HK3433" s="32"/>
      <c r="HL3433" s="32"/>
      <c r="HM3433" s="32"/>
      <c r="HN3433" s="32"/>
      <c r="HO3433" s="32"/>
      <c r="HP3433" s="32"/>
      <c r="HQ3433" s="32"/>
      <c r="HR3433" s="32"/>
      <c r="HS3433" s="32"/>
      <c r="HT3433" s="32"/>
      <c r="HU3433" s="32"/>
      <c r="HV3433" s="32"/>
      <c r="HW3433" s="32"/>
      <c r="HX3433" s="32"/>
      <c r="HY3433" s="32"/>
      <c r="HZ3433" s="32"/>
      <c r="IA3433" s="32"/>
      <c r="IB3433" s="32"/>
      <c r="IC3433" s="32"/>
      <c r="ID3433" s="32"/>
      <c r="IE3433" s="32"/>
      <c r="IF3433" s="32"/>
      <c r="IG3433" s="32"/>
      <c r="IH3433" s="32"/>
      <c r="II3433" s="32"/>
      <c r="IJ3433" s="32"/>
      <c r="IK3433" s="32"/>
      <c r="IL3433" s="32"/>
      <c r="IM3433" s="32"/>
      <c r="IN3433" s="32"/>
      <c r="IO3433" s="32"/>
      <c r="IP3433" s="32"/>
      <c r="IQ3433" s="32"/>
      <c r="IV3433" s="32"/>
      <c r="IW3433" s="32"/>
    </row>
    <row r="3434" spans="1:257" s="32" customFormat="1" ht="14.5" x14ac:dyDescent="0.25">
      <c r="A3434" s="26" t="s">
        <v>8</v>
      </c>
      <c r="B3434" s="26" t="s">
        <v>82</v>
      </c>
      <c r="C3434" s="55" t="s">
        <v>420</v>
      </c>
      <c r="D3434" s="55" t="s">
        <v>5439</v>
      </c>
      <c r="E3434" s="55" t="s">
        <v>5438</v>
      </c>
      <c r="F3434" s="56">
        <v>3000</v>
      </c>
      <c r="G3434" s="40" t="s">
        <v>31</v>
      </c>
      <c r="H3434" s="222">
        <f t="shared" si="72"/>
        <v>3000</v>
      </c>
      <c r="I3434" s="47"/>
      <c r="J3434" s="41"/>
      <c r="IR3434" s="48"/>
      <c r="IS3434" s="48"/>
      <c r="IT3434" s="48"/>
      <c r="IU3434" s="48"/>
      <c r="IV3434" s="48"/>
      <c r="IW3434" s="48"/>
    </row>
    <row r="3435" spans="1:257" s="32" customFormat="1" ht="29" x14ac:dyDescent="0.25">
      <c r="A3435" s="167" t="s">
        <v>8</v>
      </c>
      <c r="B3435" s="167" t="s">
        <v>5521</v>
      </c>
      <c r="C3435" s="167" t="s">
        <v>10284</v>
      </c>
      <c r="D3435" s="167" t="s">
        <v>10343</v>
      </c>
      <c r="E3435" s="167" t="s">
        <v>10344</v>
      </c>
      <c r="F3435" s="168">
        <v>9000</v>
      </c>
      <c r="G3435" s="169">
        <v>0</v>
      </c>
      <c r="H3435" s="222">
        <f t="shared" si="72"/>
        <v>9000</v>
      </c>
    </row>
    <row r="3436" spans="1:257" s="32" customFormat="1" ht="14.5" x14ac:dyDescent="0.25">
      <c r="A3436" s="167" t="s">
        <v>8</v>
      </c>
      <c r="B3436" s="167" t="s">
        <v>5521</v>
      </c>
      <c r="C3436" s="167" t="s">
        <v>10284</v>
      </c>
      <c r="D3436" s="167" t="s">
        <v>10345</v>
      </c>
      <c r="E3436" s="167" t="s">
        <v>10346</v>
      </c>
      <c r="F3436" s="168">
        <v>3000</v>
      </c>
      <c r="G3436" s="169">
        <v>0</v>
      </c>
      <c r="H3436" s="222">
        <f t="shared" si="72"/>
        <v>3000</v>
      </c>
    </row>
    <row r="3437" spans="1:257" s="48" customFormat="1" ht="14.5" x14ac:dyDescent="0.25">
      <c r="A3437" s="26" t="s">
        <v>8</v>
      </c>
      <c r="B3437" s="26" t="s">
        <v>82</v>
      </c>
      <c r="C3437" s="38" t="s">
        <v>5544</v>
      </c>
      <c r="D3437" s="124" t="s">
        <v>6481</v>
      </c>
      <c r="E3437" s="124" t="s">
        <v>6482</v>
      </c>
      <c r="F3437" s="45">
        <v>3000</v>
      </c>
      <c r="G3437" s="40" t="s">
        <v>31</v>
      </c>
      <c r="H3437" s="222">
        <f t="shared" si="72"/>
        <v>3000</v>
      </c>
      <c r="I3437" s="46"/>
      <c r="J3437" s="47"/>
    </row>
    <row r="3438" spans="1:257" s="48" customFormat="1" ht="29" x14ac:dyDescent="0.25">
      <c r="A3438" s="38" t="s">
        <v>8</v>
      </c>
      <c r="B3438" s="38" t="s">
        <v>82</v>
      </c>
      <c r="C3438" s="38" t="s">
        <v>5544</v>
      </c>
      <c r="D3438" s="38" t="s">
        <v>5639</v>
      </c>
      <c r="E3438" s="38" t="s">
        <v>8988</v>
      </c>
      <c r="F3438" s="69">
        <v>10000</v>
      </c>
      <c r="G3438" s="67">
        <v>0</v>
      </c>
      <c r="H3438" s="222">
        <f t="shared" si="72"/>
        <v>10000</v>
      </c>
      <c r="I3438" s="46"/>
      <c r="J3438" s="42"/>
      <c r="IR3438" s="32"/>
      <c r="IS3438" s="32"/>
      <c r="IT3438" s="32"/>
      <c r="IU3438" s="32"/>
    </row>
    <row r="3439" spans="1:257" s="32" customFormat="1" ht="29" x14ac:dyDescent="0.25">
      <c r="A3439" s="167" t="s">
        <v>8</v>
      </c>
      <c r="B3439" s="167" t="s">
        <v>5521</v>
      </c>
      <c r="C3439" s="167" t="s">
        <v>10309</v>
      </c>
      <c r="D3439" s="167" t="s">
        <v>10347</v>
      </c>
      <c r="E3439" s="167" t="s">
        <v>10348</v>
      </c>
      <c r="F3439" s="168">
        <v>18000</v>
      </c>
      <c r="G3439" s="169">
        <v>0</v>
      </c>
      <c r="H3439" s="222">
        <f t="shared" si="72"/>
        <v>18000</v>
      </c>
    </row>
    <row r="3440" spans="1:257" s="32" customFormat="1" ht="14.5" x14ac:dyDescent="0.25">
      <c r="A3440" s="167" t="s">
        <v>8</v>
      </c>
      <c r="B3440" s="167" t="s">
        <v>5521</v>
      </c>
      <c r="C3440" s="167" t="s">
        <v>10309</v>
      </c>
      <c r="D3440" s="167" t="s">
        <v>10349</v>
      </c>
      <c r="E3440" s="167" t="s">
        <v>10350</v>
      </c>
      <c r="F3440" s="168">
        <v>3000</v>
      </c>
      <c r="G3440" s="169">
        <v>0</v>
      </c>
      <c r="H3440" s="222">
        <f t="shared" si="72"/>
        <v>3000</v>
      </c>
    </row>
    <row r="3441" spans="1:10" s="48" customFormat="1" ht="14.5" x14ac:dyDescent="0.25">
      <c r="A3441" s="38" t="s">
        <v>480</v>
      </c>
      <c r="B3441" s="38" t="s">
        <v>82</v>
      </c>
      <c r="C3441" s="38" t="s">
        <v>5522</v>
      </c>
      <c r="D3441" s="38" t="s">
        <v>8894</v>
      </c>
      <c r="E3441" s="38" t="s">
        <v>8895</v>
      </c>
      <c r="F3441" s="116">
        <v>3500</v>
      </c>
      <c r="G3441" s="67">
        <v>0</v>
      </c>
      <c r="H3441" s="222">
        <f t="shared" si="72"/>
        <v>3500</v>
      </c>
      <c r="I3441" s="47"/>
      <c r="J3441" s="41"/>
    </row>
    <row r="3442" spans="1:10" s="48" customFormat="1" ht="29" x14ac:dyDescent="0.25">
      <c r="A3442" s="38" t="s">
        <v>480</v>
      </c>
      <c r="B3442" s="38" t="s">
        <v>82</v>
      </c>
      <c r="C3442" s="38" t="s">
        <v>5522</v>
      </c>
      <c r="D3442" s="38" t="s">
        <v>8896</v>
      </c>
      <c r="E3442" s="38" t="s">
        <v>8897</v>
      </c>
      <c r="F3442" s="116">
        <v>3500</v>
      </c>
      <c r="G3442" s="67">
        <v>0</v>
      </c>
      <c r="H3442" s="222">
        <f t="shared" si="72"/>
        <v>3500</v>
      </c>
      <c r="I3442" s="47"/>
      <c r="J3442" s="41"/>
    </row>
    <row r="3443" spans="1:10" s="48" customFormat="1" ht="14.5" x14ac:dyDescent="0.25">
      <c r="A3443" s="38" t="s">
        <v>480</v>
      </c>
      <c r="B3443" s="38" t="s">
        <v>82</v>
      </c>
      <c r="C3443" s="38" t="s">
        <v>5522</v>
      </c>
      <c r="D3443" s="38" t="s">
        <v>8898</v>
      </c>
      <c r="E3443" s="38" t="s">
        <v>8899</v>
      </c>
      <c r="F3443" s="116">
        <v>8400</v>
      </c>
      <c r="G3443" s="67">
        <v>0</v>
      </c>
      <c r="H3443" s="222">
        <f t="shared" si="72"/>
        <v>8400</v>
      </c>
      <c r="I3443" s="47"/>
      <c r="J3443" s="41"/>
    </row>
    <row r="3444" spans="1:10" s="48" customFormat="1" ht="29" x14ac:dyDescent="0.25">
      <c r="A3444" s="38" t="s">
        <v>480</v>
      </c>
      <c r="B3444" s="38" t="s">
        <v>82</v>
      </c>
      <c r="C3444" s="38" t="s">
        <v>5522</v>
      </c>
      <c r="D3444" s="38" t="s">
        <v>8900</v>
      </c>
      <c r="E3444" s="38" t="s">
        <v>8901</v>
      </c>
      <c r="F3444" s="116">
        <v>8400</v>
      </c>
      <c r="G3444" s="67">
        <v>0</v>
      </c>
      <c r="H3444" s="222">
        <f t="shared" si="72"/>
        <v>8400</v>
      </c>
      <c r="I3444" s="47"/>
      <c r="J3444" s="41"/>
    </row>
    <row r="3445" spans="1:10" s="48" customFormat="1" ht="29" x14ac:dyDescent="0.25">
      <c r="A3445" s="26" t="s">
        <v>480</v>
      </c>
      <c r="B3445" s="26" t="s">
        <v>82</v>
      </c>
      <c r="C3445" s="26" t="s">
        <v>97</v>
      </c>
      <c r="D3445" s="26" t="s">
        <v>574</v>
      </c>
      <c r="E3445" s="26" t="s">
        <v>8593</v>
      </c>
      <c r="F3445" s="45">
        <v>200</v>
      </c>
      <c r="G3445" s="40" t="s">
        <v>31</v>
      </c>
      <c r="H3445" s="222">
        <f t="shared" si="72"/>
        <v>200</v>
      </c>
      <c r="I3445" s="46" t="s">
        <v>10750</v>
      </c>
      <c r="J3445" s="47"/>
    </row>
    <row r="3446" spans="1:10" s="48" customFormat="1" ht="29" x14ac:dyDescent="0.25">
      <c r="A3446" s="26" t="s">
        <v>480</v>
      </c>
      <c r="B3446" s="26" t="s">
        <v>82</v>
      </c>
      <c r="C3446" s="26" t="s">
        <v>97</v>
      </c>
      <c r="D3446" s="26" t="s">
        <v>578</v>
      </c>
      <c r="E3446" s="26" t="s">
        <v>8594</v>
      </c>
      <c r="F3446" s="45">
        <v>200</v>
      </c>
      <c r="G3446" s="40" t="s">
        <v>31</v>
      </c>
      <c r="H3446" s="222">
        <f t="shared" si="72"/>
        <v>200</v>
      </c>
      <c r="I3446" s="46" t="s">
        <v>10750</v>
      </c>
      <c r="J3446" s="47"/>
    </row>
    <row r="3447" spans="1:10" s="48" customFormat="1" ht="35.25" customHeight="1" x14ac:dyDescent="0.25">
      <c r="A3447" s="38" t="s">
        <v>480</v>
      </c>
      <c r="B3447" s="26" t="s">
        <v>82</v>
      </c>
      <c r="C3447" s="38" t="s">
        <v>97</v>
      </c>
      <c r="D3447" s="38" t="s">
        <v>6186</v>
      </c>
      <c r="E3447" s="38" t="s">
        <v>8595</v>
      </c>
      <c r="F3447" s="39">
        <v>220</v>
      </c>
      <c r="G3447" s="40" t="s">
        <v>31</v>
      </c>
      <c r="H3447" s="222">
        <f t="shared" si="72"/>
        <v>220</v>
      </c>
      <c r="I3447" s="46" t="s">
        <v>10750</v>
      </c>
      <c r="J3447" s="47"/>
    </row>
    <row r="3448" spans="1:10" s="48" customFormat="1" ht="36.75" customHeight="1" x14ac:dyDescent="0.25">
      <c r="A3448" s="38" t="s">
        <v>480</v>
      </c>
      <c r="B3448" s="26" t="s">
        <v>82</v>
      </c>
      <c r="C3448" s="38" t="s">
        <v>97</v>
      </c>
      <c r="D3448" s="38" t="s">
        <v>6187</v>
      </c>
      <c r="E3448" s="38" t="s">
        <v>8596</v>
      </c>
      <c r="F3448" s="39">
        <v>220</v>
      </c>
      <c r="G3448" s="40" t="s">
        <v>31</v>
      </c>
      <c r="H3448" s="222">
        <f t="shared" si="72"/>
        <v>220</v>
      </c>
      <c r="I3448" s="46" t="s">
        <v>10750</v>
      </c>
      <c r="J3448" s="47"/>
    </row>
    <row r="3449" spans="1:10" s="32" customFormat="1" ht="29" x14ac:dyDescent="0.25">
      <c r="A3449" s="38" t="s">
        <v>480</v>
      </c>
      <c r="B3449" s="38" t="s">
        <v>5521</v>
      </c>
      <c r="C3449" s="38" t="s">
        <v>6997</v>
      </c>
      <c r="D3449" s="38" t="s">
        <v>7002</v>
      </c>
      <c r="E3449" s="38" t="s">
        <v>11197</v>
      </c>
      <c r="F3449" s="116">
        <v>100</v>
      </c>
      <c r="G3449" s="40" t="s">
        <v>31</v>
      </c>
      <c r="H3449" s="222">
        <f t="shared" si="72"/>
        <v>100</v>
      </c>
      <c r="I3449" s="38"/>
      <c r="J3449" s="61"/>
    </row>
    <row r="3450" spans="1:10" s="32" customFormat="1" ht="29" x14ac:dyDescent="0.25">
      <c r="A3450" s="38" t="s">
        <v>480</v>
      </c>
      <c r="B3450" s="38" t="s">
        <v>5521</v>
      </c>
      <c r="C3450" s="38" t="s">
        <v>6997</v>
      </c>
      <c r="D3450" s="38" t="s">
        <v>7003</v>
      </c>
      <c r="E3450" s="38" t="s">
        <v>11198</v>
      </c>
      <c r="F3450" s="116">
        <v>100</v>
      </c>
      <c r="G3450" s="40" t="s">
        <v>31</v>
      </c>
      <c r="H3450" s="222">
        <f t="shared" si="72"/>
        <v>100</v>
      </c>
      <c r="I3450" s="38"/>
      <c r="J3450" s="183"/>
    </row>
    <row r="3451" spans="1:10" s="32" customFormat="1" ht="29" x14ac:dyDescent="0.25">
      <c r="A3451" s="38" t="s">
        <v>480</v>
      </c>
      <c r="B3451" s="38" t="s">
        <v>5521</v>
      </c>
      <c r="C3451" s="38" t="s">
        <v>6997</v>
      </c>
      <c r="D3451" s="38" t="s">
        <v>7004</v>
      </c>
      <c r="E3451" s="38" t="s">
        <v>11199</v>
      </c>
      <c r="F3451" s="116">
        <v>100</v>
      </c>
      <c r="G3451" s="40" t="s">
        <v>31</v>
      </c>
      <c r="H3451" s="222">
        <f t="shared" si="72"/>
        <v>100</v>
      </c>
      <c r="I3451" s="38"/>
      <c r="J3451" s="183"/>
    </row>
    <row r="3452" spans="1:10" s="32" customFormat="1" ht="29" x14ac:dyDescent="0.25">
      <c r="A3452" s="38" t="s">
        <v>480</v>
      </c>
      <c r="B3452" s="38" t="s">
        <v>5521</v>
      </c>
      <c r="C3452" s="38" t="s">
        <v>6997</v>
      </c>
      <c r="D3452" s="38" t="s">
        <v>7005</v>
      </c>
      <c r="E3452" s="38" t="s">
        <v>7006</v>
      </c>
      <c r="F3452" s="116">
        <v>115</v>
      </c>
      <c r="G3452" s="40" t="s">
        <v>31</v>
      </c>
      <c r="H3452" s="222">
        <f t="shared" si="72"/>
        <v>115</v>
      </c>
      <c r="I3452" s="38"/>
      <c r="J3452" s="61"/>
    </row>
    <row r="3453" spans="1:10" s="32" customFormat="1" ht="29" x14ac:dyDescent="0.25">
      <c r="A3453" s="38" t="s">
        <v>480</v>
      </c>
      <c r="B3453" s="38" t="s">
        <v>5521</v>
      </c>
      <c r="C3453" s="38" t="s">
        <v>6997</v>
      </c>
      <c r="D3453" s="38" t="s">
        <v>7007</v>
      </c>
      <c r="E3453" s="38" t="s">
        <v>11200</v>
      </c>
      <c r="F3453" s="116">
        <v>115</v>
      </c>
      <c r="G3453" s="40" t="s">
        <v>31</v>
      </c>
      <c r="H3453" s="222">
        <f t="shared" si="72"/>
        <v>115</v>
      </c>
      <c r="I3453" s="38"/>
      <c r="J3453" s="183"/>
    </row>
    <row r="3454" spans="1:10" s="32" customFormat="1" ht="29" x14ac:dyDescent="0.25">
      <c r="A3454" s="38" t="s">
        <v>480</v>
      </c>
      <c r="B3454" s="38" t="s">
        <v>5521</v>
      </c>
      <c r="C3454" s="38" t="s">
        <v>6997</v>
      </c>
      <c r="D3454" s="38" t="s">
        <v>7008</v>
      </c>
      <c r="E3454" s="38" t="s">
        <v>11201</v>
      </c>
      <c r="F3454" s="116">
        <v>115</v>
      </c>
      <c r="G3454" s="40" t="s">
        <v>31</v>
      </c>
      <c r="H3454" s="222">
        <f t="shared" si="72"/>
        <v>115</v>
      </c>
      <c r="I3454" s="38"/>
      <c r="J3454" s="183"/>
    </row>
    <row r="3455" spans="1:10" s="32" customFormat="1" ht="29" x14ac:dyDescent="0.25">
      <c r="A3455" s="167" t="s">
        <v>480</v>
      </c>
      <c r="B3455" s="167" t="s">
        <v>5521</v>
      </c>
      <c r="C3455" s="167" t="s">
        <v>9362</v>
      </c>
      <c r="D3455" s="167" t="s">
        <v>9517</v>
      </c>
      <c r="E3455" s="167" t="s">
        <v>9518</v>
      </c>
      <c r="F3455" s="168">
        <v>260</v>
      </c>
      <c r="G3455" s="169">
        <v>0</v>
      </c>
      <c r="H3455" s="222">
        <f t="shared" si="72"/>
        <v>260</v>
      </c>
    </row>
    <row r="3456" spans="1:10" s="32" customFormat="1" ht="29" x14ac:dyDescent="0.25">
      <c r="A3456" s="167" t="s">
        <v>480</v>
      </c>
      <c r="B3456" s="167" t="s">
        <v>5521</v>
      </c>
      <c r="C3456" s="167" t="s">
        <v>9362</v>
      </c>
      <c r="D3456" s="167" t="s">
        <v>9519</v>
      </c>
      <c r="E3456" s="38" t="s">
        <v>11202</v>
      </c>
      <c r="F3456" s="168">
        <v>260</v>
      </c>
      <c r="G3456" s="169">
        <v>0</v>
      </c>
      <c r="H3456" s="222">
        <f t="shared" si="72"/>
        <v>260</v>
      </c>
      <c r="J3456" s="183"/>
    </row>
    <row r="3457" spans="1:10" s="32" customFormat="1" ht="29" x14ac:dyDescent="0.25">
      <c r="A3457" s="167" t="s">
        <v>480</v>
      </c>
      <c r="B3457" s="167" t="s">
        <v>5521</v>
      </c>
      <c r="C3457" s="167" t="s">
        <v>9362</v>
      </c>
      <c r="D3457" s="167" t="s">
        <v>9520</v>
      </c>
      <c r="E3457" s="38" t="s">
        <v>11203</v>
      </c>
      <c r="F3457" s="168">
        <v>260</v>
      </c>
      <c r="G3457" s="169">
        <v>0</v>
      </c>
      <c r="H3457" s="222">
        <f t="shared" si="72"/>
        <v>260</v>
      </c>
      <c r="J3457" s="183"/>
    </row>
    <row r="3458" spans="1:10" s="32" customFormat="1" ht="29" x14ac:dyDescent="0.25">
      <c r="A3458" s="167" t="s">
        <v>480</v>
      </c>
      <c r="B3458" s="167" t="s">
        <v>5521</v>
      </c>
      <c r="C3458" s="167" t="s">
        <v>9362</v>
      </c>
      <c r="D3458" s="167" t="s">
        <v>9521</v>
      </c>
      <c r="E3458" s="167" t="s">
        <v>9522</v>
      </c>
      <c r="F3458" s="168">
        <v>280</v>
      </c>
      <c r="G3458" s="169">
        <v>0</v>
      </c>
      <c r="H3458" s="222">
        <f t="shared" si="72"/>
        <v>280</v>
      </c>
    </row>
    <row r="3459" spans="1:10" s="32" customFormat="1" ht="29" x14ac:dyDescent="0.25">
      <c r="A3459" s="167" t="s">
        <v>480</v>
      </c>
      <c r="B3459" s="167" t="s">
        <v>5521</v>
      </c>
      <c r="C3459" s="167" t="s">
        <v>9362</v>
      </c>
      <c r="D3459" s="167" t="s">
        <v>9523</v>
      </c>
      <c r="E3459" s="38" t="s">
        <v>11204</v>
      </c>
      <c r="F3459" s="168">
        <v>280</v>
      </c>
      <c r="G3459" s="169">
        <v>0</v>
      </c>
      <c r="H3459" s="222">
        <f t="shared" si="72"/>
        <v>280</v>
      </c>
      <c r="J3459" s="183"/>
    </row>
    <row r="3460" spans="1:10" s="32" customFormat="1" ht="29" x14ac:dyDescent="0.25">
      <c r="A3460" s="167" t="s">
        <v>480</v>
      </c>
      <c r="B3460" s="167" t="s">
        <v>5521</v>
      </c>
      <c r="C3460" s="167" t="s">
        <v>9362</v>
      </c>
      <c r="D3460" s="167" t="s">
        <v>9524</v>
      </c>
      <c r="E3460" s="38" t="s">
        <v>11205</v>
      </c>
      <c r="F3460" s="168">
        <v>280</v>
      </c>
      <c r="G3460" s="169">
        <v>0</v>
      </c>
      <c r="H3460" s="222">
        <f t="shared" si="72"/>
        <v>280</v>
      </c>
      <c r="J3460" s="183"/>
    </row>
    <row r="3461" spans="1:10" s="48" customFormat="1" ht="29" x14ac:dyDescent="0.25">
      <c r="A3461" s="26" t="s">
        <v>480</v>
      </c>
      <c r="B3461" s="26" t="s">
        <v>82</v>
      </c>
      <c r="C3461" s="26" t="s">
        <v>195</v>
      </c>
      <c r="D3461" s="26" t="s">
        <v>1352</v>
      </c>
      <c r="E3461" s="26" t="s">
        <v>8597</v>
      </c>
      <c r="F3461" s="45">
        <v>500</v>
      </c>
      <c r="G3461" s="40" t="s">
        <v>31</v>
      </c>
      <c r="H3461" s="222">
        <f t="shared" si="72"/>
        <v>500</v>
      </c>
      <c r="I3461" s="46" t="s">
        <v>10756</v>
      </c>
      <c r="J3461" s="47"/>
    </row>
    <row r="3462" spans="1:10" s="48" customFormat="1" ht="29" x14ac:dyDescent="0.25">
      <c r="A3462" s="26" t="s">
        <v>480</v>
      </c>
      <c r="B3462" s="26" t="s">
        <v>82</v>
      </c>
      <c r="C3462" s="26" t="s">
        <v>195</v>
      </c>
      <c r="D3462" s="26" t="s">
        <v>1356</v>
      </c>
      <c r="E3462" s="26" t="s">
        <v>8598</v>
      </c>
      <c r="F3462" s="45">
        <v>500</v>
      </c>
      <c r="G3462" s="40" t="s">
        <v>31</v>
      </c>
      <c r="H3462" s="222">
        <f t="shared" si="72"/>
        <v>500</v>
      </c>
      <c r="I3462" s="46" t="s">
        <v>10756</v>
      </c>
      <c r="J3462" s="47"/>
    </row>
    <row r="3463" spans="1:10" s="48" customFormat="1" ht="29" x14ac:dyDescent="0.25">
      <c r="A3463" s="38" t="s">
        <v>480</v>
      </c>
      <c r="B3463" s="26" t="s">
        <v>82</v>
      </c>
      <c r="C3463" s="38" t="s">
        <v>195</v>
      </c>
      <c r="D3463" s="38" t="s">
        <v>6188</v>
      </c>
      <c r="E3463" s="38" t="s">
        <v>8599</v>
      </c>
      <c r="F3463" s="39">
        <v>550</v>
      </c>
      <c r="G3463" s="40" t="s">
        <v>31</v>
      </c>
      <c r="H3463" s="222">
        <f t="shared" si="72"/>
        <v>550</v>
      </c>
      <c r="I3463" s="46" t="s">
        <v>10756</v>
      </c>
      <c r="J3463" s="47"/>
    </row>
    <row r="3464" spans="1:10" s="48" customFormat="1" ht="29" x14ac:dyDescent="0.25">
      <c r="A3464" s="38" t="s">
        <v>480</v>
      </c>
      <c r="B3464" s="26" t="s">
        <v>82</v>
      </c>
      <c r="C3464" s="38" t="s">
        <v>195</v>
      </c>
      <c r="D3464" s="38" t="s">
        <v>6189</v>
      </c>
      <c r="E3464" s="38" t="s">
        <v>8600</v>
      </c>
      <c r="F3464" s="39">
        <v>550</v>
      </c>
      <c r="G3464" s="40" t="s">
        <v>31</v>
      </c>
      <c r="H3464" s="222">
        <f t="shared" si="72"/>
        <v>550</v>
      </c>
      <c r="I3464" s="46" t="s">
        <v>10756</v>
      </c>
      <c r="J3464" s="47"/>
    </row>
    <row r="3465" spans="1:10" s="32" customFormat="1" ht="29" x14ac:dyDescent="0.25">
      <c r="A3465" s="38" t="s">
        <v>480</v>
      </c>
      <c r="B3465" s="38" t="s">
        <v>5521</v>
      </c>
      <c r="C3465" s="38" t="s">
        <v>7177</v>
      </c>
      <c r="D3465" s="38" t="s">
        <v>7187</v>
      </c>
      <c r="E3465" s="38" t="s">
        <v>9006</v>
      </c>
      <c r="F3465" s="116">
        <v>400</v>
      </c>
      <c r="G3465" s="40" t="s">
        <v>31</v>
      </c>
      <c r="H3465" s="222">
        <f t="shared" si="72"/>
        <v>400</v>
      </c>
      <c r="I3465" s="38"/>
      <c r="J3465" s="61"/>
    </row>
    <row r="3466" spans="1:10" s="32" customFormat="1" ht="29" x14ac:dyDescent="0.25">
      <c r="A3466" s="38" t="s">
        <v>480</v>
      </c>
      <c r="B3466" s="38" t="s">
        <v>5521</v>
      </c>
      <c r="C3466" s="38" t="s">
        <v>7177</v>
      </c>
      <c r="D3466" s="38" t="s">
        <v>7188</v>
      </c>
      <c r="E3466" s="38" t="s">
        <v>11206</v>
      </c>
      <c r="F3466" s="116">
        <v>400</v>
      </c>
      <c r="G3466" s="40" t="s">
        <v>31</v>
      </c>
      <c r="H3466" s="222">
        <f t="shared" si="72"/>
        <v>400</v>
      </c>
      <c r="I3466" s="38"/>
      <c r="J3466" s="183"/>
    </row>
    <row r="3467" spans="1:10" s="32" customFormat="1" ht="29" x14ac:dyDescent="0.25">
      <c r="A3467" s="38" t="s">
        <v>480</v>
      </c>
      <c r="B3467" s="38" t="s">
        <v>5521</v>
      </c>
      <c r="C3467" s="38" t="s">
        <v>7177</v>
      </c>
      <c r="D3467" s="38" t="s">
        <v>7189</v>
      </c>
      <c r="E3467" s="38" t="s">
        <v>11207</v>
      </c>
      <c r="F3467" s="116">
        <v>400</v>
      </c>
      <c r="G3467" s="40" t="s">
        <v>31</v>
      </c>
      <c r="H3467" s="222">
        <f t="shared" si="72"/>
        <v>400</v>
      </c>
      <c r="I3467" s="38"/>
      <c r="J3467" s="183"/>
    </row>
    <row r="3468" spans="1:10" s="32" customFormat="1" ht="29" x14ac:dyDescent="0.25">
      <c r="A3468" s="38" t="s">
        <v>480</v>
      </c>
      <c r="B3468" s="38" t="s">
        <v>5521</v>
      </c>
      <c r="C3468" s="38" t="s">
        <v>7177</v>
      </c>
      <c r="D3468" s="38" t="s">
        <v>7190</v>
      </c>
      <c r="E3468" s="38" t="s">
        <v>7191</v>
      </c>
      <c r="F3468" s="116">
        <v>430</v>
      </c>
      <c r="G3468" s="40" t="s">
        <v>31</v>
      </c>
      <c r="H3468" s="222">
        <f t="shared" si="72"/>
        <v>430</v>
      </c>
      <c r="I3468" s="38"/>
      <c r="J3468" s="61"/>
    </row>
    <row r="3469" spans="1:10" s="32" customFormat="1" ht="29" x14ac:dyDescent="0.25">
      <c r="A3469" s="38" t="s">
        <v>480</v>
      </c>
      <c r="B3469" s="38" t="s">
        <v>5521</v>
      </c>
      <c r="C3469" s="38" t="s">
        <v>7177</v>
      </c>
      <c r="D3469" s="38" t="s">
        <v>7192</v>
      </c>
      <c r="E3469" s="38" t="s">
        <v>11208</v>
      </c>
      <c r="F3469" s="116">
        <v>430</v>
      </c>
      <c r="G3469" s="40" t="s">
        <v>31</v>
      </c>
      <c r="H3469" s="222">
        <f t="shared" si="72"/>
        <v>430</v>
      </c>
      <c r="I3469" s="38"/>
      <c r="J3469" s="183"/>
    </row>
    <row r="3470" spans="1:10" s="32" customFormat="1" ht="29" x14ac:dyDescent="0.25">
      <c r="A3470" s="38" t="s">
        <v>480</v>
      </c>
      <c r="B3470" s="38" t="s">
        <v>5521</v>
      </c>
      <c r="C3470" s="38" t="s">
        <v>7177</v>
      </c>
      <c r="D3470" s="38" t="s">
        <v>7193</v>
      </c>
      <c r="E3470" s="38" t="s">
        <v>11209</v>
      </c>
      <c r="F3470" s="116">
        <v>430</v>
      </c>
      <c r="G3470" s="40" t="s">
        <v>31</v>
      </c>
      <c r="H3470" s="222">
        <f t="shared" si="72"/>
        <v>430</v>
      </c>
      <c r="I3470" s="38"/>
      <c r="J3470" s="183"/>
    </row>
    <row r="3471" spans="1:10" s="32" customFormat="1" ht="29" x14ac:dyDescent="0.25">
      <c r="A3471" s="38" t="s">
        <v>480</v>
      </c>
      <c r="B3471" s="38" t="s">
        <v>5521</v>
      </c>
      <c r="C3471" s="38" t="s">
        <v>7180</v>
      </c>
      <c r="D3471" s="38" t="s">
        <v>7194</v>
      </c>
      <c r="E3471" s="38" t="s">
        <v>9007</v>
      </c>
      <c r="F3471" s="116">
        <v>800</v>
      </c>
      <c r="G3471" s="40" t="s">
        <v>31</v>
      </c>
      <c r="H3471" s="222">
        <f t="shared" si="72"/>
        <v>800</v>
      </c>
      <c r="I3471" s="38"/>
      <c r="J3471" s="61"/>
    </row>
    <row r="3472" spans="1:10" s="32" customFormat="1" ht="29" x14ac:dyDescent="0.25">
      <c r="A3472" s="38" t="s">
        <v>480</v>
      </c>
      <c r="B3472" s="38" t="s">
        <v>5521</v>
      </c>
      <c r="C3472" s="38" t="s">
        <v>7180</v>
      </c>
      <c r="D3472" s="38" t="s">
        <v>7195</v>
      </c>
      <c r="E3472" s="38" t="s">
        <v>11210</v>
      </c>
      <c r="F3472" s="116">
        <v>800</v>
      </c>
      <c r="G3472" s="40" t="s">
        <v>31</v>
      </c>
      <c r="H3472" s="222">
        <f t="shared" ref="H3472:H3535" si="73">SUM(F3472*1)</f>
        <v>800</v>
      </c>
      <c r="I3472" s="38"/>
      <c r="J3472" s="183"/>
    </row>
    <row r="3473" spans="1:255" s="32" customFormat="1" ht="29" x14ac:dyDescent="0.25">
      <c r="A3473" s="38" t="s">
        <v>480</v>
      </c>
      <c r="B3473" s="38" t="s">
        <v>5521</v>
      </c>
      <c r="C3473" s="38" t="s">
        <v>7180</v>
      </c>
      <c r="D3473" s="38" t="s">
        <v>7196</v>
      </c>
      <c r="E3473" s="38" t="s">
        <v>11211</v>
      </c>
      <c r="F3473" s="116">
        <v>800</v>
      </c>
      <c r="G3473" s="40" t="s">
        <v>31</v>
      </c>
      <c r="H3473" s="222">
        <f t="shared" si="73"/>
        <v>800</v>
      </c>
      <c r="I3473" s="38"/>
      <c r="J3473" s="183"/>
    </row>
    <row r="3474" spans="1:255" s="32" customFormat="1" ht="29" x14ac:dyDescent="0.25">
      <c r="A3474" s="38" t="s">
        <v>480</v>
      </c>
      <c r="B3474" s="38" t="s">
        <v>5521</v>
      </c>
      <c r="C3474" s="38" t="s">
        <v>7180</v>
      </c>
      <c r="D3474" s="38" t="s">
        <v>7197</v>
      </c>
      <c r="E3474" s="38" t="s">
        <v>7198</v>
      </c>
      <c r="F3474" s="116">
        <v>920</v>
      </c>
      <c r="G3474" s="40" t="s">
        <v>31</v>
      </c>
      <c r="H3474" s="222">
        <f t="shared" si="73"/>
        <v>920</v>
      </c>
      <c r="I3474" s="38"/>
      <c r="J3474" s="61"/>
    </row>
    <row r="3475" spans="1:255" s="32" customFormat="1" ht="29" x14ac:dyDescent="0.25">
      <c r="A3475" s="38" t="s">
        <v>480</v>
      </c>
      <c r="B3475" s="38" t="s">
        <v>5521</v>
      </c>
      <c r="C3475" s="38" t="s">
        <v>7180</v>
      </c>
      <c r="D3475" s="38" t="s">
        <v>7199</v>
      </c>
      <c r="E3475" s="38" t="s">
        <v>11212</v>
      </c>
      <c r="F3475" s="116">
        <v>920</v>
      </c>
      <c r="G3475" s="40" t="s">
        <v>31</v>
      </c>
      <c r="H3475" s="222">
        <f t="shared" si="73"/>
        <v>920</v>
      </c>
      <c r="I3475" s="38"/>
      <c r="J3475" s="183"/>
    </row>
    <row r="3476" spans="1:255" s="32" customFormat="1" ht="29" x14ac:dyDescent="0.25">
      <c r="A3476" s="38" t="s">
        <v>480</v>
      </c>
      <c r="B3476" s="38" t="s">
        <v>5521</v>
      </c>
      <c r="C3476" s="38" t="s">
        <v>7180</v>
      </c>
      <c r="D3476" s="38" t="s">
        <v>7200</v>
      </c>
      <c r="E3476" s="38" t="s">
        <v>11213</v>
      </c>
      <c r="F3476" s="116">
        <v>920</v>
      </c>
      <c r="G3476" s="40" t="s">
        <v>31</v>
      </c>
      <c r="H3476" s="222">
        <f t="shared" si="73"/>
        <v>920</v>
      </c>
      <c r="I3476" s="38"/>
      <c r="J3476" s="183"/>
    </row>
    <row r="3477" spans="1:255" s="48" customFormat="1" ht="29" x14ac:dyDescent="0.25">
      <c r="A3477" s="26" t="s">
        <v>480</v>
      </c>
      <c r="B3477" s="26" t="s">
        <v>82</v>
      </c>
      <c r="C3477" s="26" t="s">
        <v>110</v>
      </c>
      <c r="D3477" s="26" t="s">
        <v>677</v>
      </c>
      <c r="E3477" s="26" t="s">
        <v>8601</v>
      </c>
      <c r="F3477" s="45">
        <v>1200</v>
      </c>
      <c r="G3477" s="40" t="s">
        <v>31</v>
      </c>
      <c r="H3477" s="222">
        <f t="shared" si="73"/>
        <v>1200</v>
      </c>
      <c r="I3477" s="46" t="s">
        <v>5540</v>
      </c>
      <c r="J3477" s="47"/>
    </row>
    <row r="3478" spans="1:255" s="48" customFormat="1" ht="29" x14ac:dyDescent="0.25">
      <c r="A3478" s="26" t="s">
        <v>480</v>
      </c>
      <c r="B3478" s="26" t="s">
        <v>82</v>
      </c>
      <c r="C3478" s="26" t="s">
        <v>110</v>
      </c>
      <c r="D3478" s="26" t="s">
        <v>681</v>
      </c>
      <c r="E3478" s="26" t="s">
        <v>8602</v>
      </c>
      <c r="F3478" s="45">
        <v>1200</v>
      </c>
      <c r="G3478" s="40" t="s">
        <v>31</v>
      </c>
      <c r="H3478" s="222">
        <f t="shared" si="73"/>
        <v>1200</v>
      </c>
      <c r="I3478" s="46" t="s">
        <v>5540</v>
      </c>
      <c r="J3478" s="47"/>
    </row>
    <row r="3479" spans="1:255" s="48" customFormat="1" ht="29" x14ac:dyDescent="0.25">
      <c r="A3479" s="38" t="s">
        <v>480</v>
      </c>
      <c r="B3479" s="26" t="s">
        <v>82</v>
      </c>
      <c r="C3479" s="38" t="s">
        <v>110</v>
      </c>
      <c r="D3479" s="38" t="s">
        <v>6190</v>
      </c>
      <c r="E3479" s="38" t="s">
        <v>8603</v>
      </c>
      <c r="F3479" s="39">
        <v>1320</v>
      </c>
      <c r="G3479" s="40" t="s">
        <v>31</v>
      </c>
      <c r="H3479" s="222">
        <f t="shared" si="73"/>
        <v>1320</v>
      </c>
      <c r="I3479" s="46" t="s">
        <v>5540</v>
      </c>
      <c r="J3479" s="47"/>
    </row>
    <row r="3480" spans="1:255" s="48" customFormat="1" ht="29" x14ac:dyDescent="0.25">
      <c r="A3480" s="38" t="s">
        <v>480</v>
      </c>
      <c r="B3480" s="26" t="s">
        <v>82</v>
      </c>
      <c r="C3480" s="38" t="s">
        <v>110</v>
      </c>
      <c r="D3480" s="38" t="s">
        <v>6191</v>
      </c>
      <c r="E3480" s="38" t="s">
        <v>8604</v>
      </c>
      <c r="F3480" s="39">
        <v>1320</v>
      </c>
      <c r="G3480" s="40" t="s">
        <v>31</v>
      </c>
      <c r="H3480" s="222">
        <f t="shared" si="73"/>
        <v>1320</v>
      </c>
      <c r="I3480" s="46" t="s">
        <v>5540</v>
      </c>
      <c r="J3480" s="47"/>
    </row>
    <row r="3481" spans="1:255" s="48" customFormat="1" ht="29" x14ac:dyDescent="0.25">
      <c r="A3481" s="26" t="s">
        <v>480</v>
      </c>
      <c r="B3481" s="26" t="s">
        <v>82</v>
      </c>
      <c r="C3481" s="26" t="s">
        <v>123</v>
      </c>
      <c r="D3481" s="26" t="s">
        <v>775</v>
      </c>
      <c r="E3481" s="26" t="s">
        <v>8605</v>
      </c>
      <c r="F3481" s="45">
        <v>1500</v>
      </c>
      <c r="G3481" s="40" t="s">
        <v>31</v>
      </c>
      <c r="H3481" s="222">
        <f t="shared" si="73"/>
        <v>1500</v>
      </c>
      <c r="I3481" s="46" t="s">
        <v>5540</v>
      </c>
      <c r="J3481" s="47"/>
    </row>
    <row r="3482" spans="1:255" s="48" customFormat="1" ht="29" x14ac:dyDescent="0.25">
      <c r="A3482" s="26" t="s">
        <v>480</v>
      </c>
      <c r="B3482" s="26" t="s">
        <v>82</v>
      </c>
      <c r="C3482" s="26" t="s">
        <v>123</v>
      </c>
      <c r="D3482" s="26" t="s">
        <v>779</v>
      </c>
      <c r="E3482" s="26" t="s">
        <v>8606</v>
      </c>
      <c r="F3482" s="45">
        <v>1500</v>
      </c>
      <c r="G3482" s="40" t="s">
        <v>31</v>
      </c>
      <c r="H3482" s="222">
        <f t="shared" si="73"/>
        <v>1500</v>
      </c>
      <c r="I3482" s="46" t="s">
        <v>5540</v>
      </c>
      <c r="J3482" s="47"/>
    </row>
    <row r="3483" spans="1:255" s="48" customFormat="1" ht="29" x14ac:dyDescent="0.25">
      <c r="A3483" s="38" t="s">
        <v>480</v>
      </c>
      <c r="B3483" s="26" t="s">
        <v>82</v>
      </c>
      <c r="C3483" s="38" t="s">
        <v>123</v>
      </c>
      <c r="D3483" s="38" t="s">
        <v>6192</v>
      </c>
      <c r="E3483" s="38" t="s">
        <v>8607</v>
      </c>
      <c r="F3483" s="39">
        <v>1650</v>
      </c>
      <c r="G3483" s="40" t="s">
        <v>31</v>
      </c>
      <c r="H3483" s="222">
        <f t="shared" si="73"/>
        <v>1650</v>
      </c>
      <c r="I3483" s="46" t="s">
        <v>5540</v>
      </c>
      <c r="J3483" s="47"/>
    </row>
    <row r="3484" spans="1:255" s="48" customFormat="1" ht="29" x14ac:dyDescent="0.25">
      <c r="A3484" s="38" t="s">
        <v>480</v>
      </c>
      <c r="B3484" s="26" t="s">
        <v>82</v>
      </c>
      <c r="C3484" s="38" t="s">
        <v>123</v>
      </c>
      <c r="D3484" s="38" t="s">
        <v>6193</v>
      </c>
      <c r="E3484" s="38" t="s">
        <v>8608</v>
      </c>
      <c r="F3484" s="39">
        <v>1650</v>
      </c>
      <c r="G3484" s="40" t="s">
        <v>31</v>
      </c>
      <c r="H3484" s="222">
        <f t="shared" si="73"/>
        <v>1650</v>
      </c>
      <c r="I3484" s="46" t="s">
        <v>5540</v>
      </c>
      <c r="J3484" s="47"/>
    </row>
    <row r="3485" spans="1:255" s="48" customFormat="1" ht="29" x14ac:dyDescent="0.25">
      <c r="A3485" s="26" t="s">
        <v>480</v>
      </c>
      <c r="B3485" s="26" t="s">
        <v>82</v>
      </c>
      <c r="C3485" s="26" t="s">
        <v>136</v>
      </c>
      <c r="D3485" s="26" t="s">
        <v>873</v>
      </c>
      <c r="E3485" s="26" t="s">
        <v>9008</v>
      </c>
      <c r="F3485" s="45">
        <v>1400</v>
      </c>
      <c r="G3485" s="40" t="s">
        <v>31</v>
      </c>
      <c r="H3485" s="222">
        <f t="shared" si="73"/>
        <v>1400</v>
      </c>
      <c r="I3485" s="46"/>
      <c r="J3485" s="61"/>
      <c r="K3485" s="32"/>
      <c r="L3485" s="32"/>
      <c r="M3485" s="32"/>
      <c r="N3485" s="32"/>
      <c r="O3485" s="32"/>
      <c r="P3485" s="32"/>
      <c r="Q3485" s="32"/>
      <c r="R3485" s="32"/>
      <c r="S3485" s="32"/>
      <c r="T3485" s="32"/>
      <c r="U3485" s="32"/>
      <c r="V3485" s="32"/>
      <c r="W3485" s="32"/>
      <c r="X3485" s="32"/>
      <c r="Y3485" s="32"/>
      <c r="Z3485" s="32"/>
      <c r="AA3485" s="32"/>
      <c r="AB3485" s="32"/>
      <c r="AC3485" s="32"/>
      <c r="AD3485" s="32"/>
      <c r="AE3485" s="32"/>
      <c r="AF3485" s="32"/>
      <c r="AG3485" s="32"/>
      <c r="AH3485" s="32"/>
      <c r="AI3485" s="32"/>
      <c r="AJ3485" s="32"/>
      <c r="AK3485" s="32"/>
      <c r="AL3485" s="32"/>
      <c r="AM3485" s="32"/>
      <c r="AN3485" s="32"/>
      <c r="AO3485" s="32"/>
      <c r="AP3485" s="32"/>
      <c r="AQ3485" s="32"/>
      <c r="AR3485" s="32"/>
      <c r="AS3485" s="32"/>
      <c r="AT3485" s="32"/>
      <c r="AU3485" s="32"/>
      <c r="AV3485" s="32"/>
      <c r="AW3485" s="32"/>
      <c r="AX3485" s="32"/>
      <c r="AY3485" s="32"/>
      <c r="AZ3485" s="32"/>
      <c r="BA3485" s="32"/>
      <c r="BB3485" s="32"/>
      <c r="BC3485" s="32"/>
      <c r="BD3485" s="32"/>
      <c r="BE3485" s="32"/>
      <c r="BF3485" s="32"/>
      <c r="BG3485" s="32"/>
      <c r="BH3485" s="32"/>
      <c r="BI3485" s="32"/>
      <c r="BJ3485" s="32"/>
      <c r="BK3485" s="32"/>
      <c r="BL3485" s="32"/>
      <c r="BM3485" s="32"/>
      <c r="BN3485" s="32"/>
      <c r="BO3485" s="32"/>
      <c r="BP3485" s="32"/>
      <c r="BQ3485" s="32"/>
      <c r="BR3485" s="32"/>
      <c r="BS3485" s="32"/>
      <c r="BT3485" s="32"/>
      <c r="BU3485" s="32"/>
      <c r="BV3485" s="32"/>
      <c r="BW3485" s="32"/>
      <c r="BX3485" s="32"/>
      <c r="BY3485" s="32"/>
      <c r="BZ3485" s="32"/>
      <c r="CA3485" s="32"/>
      <c r="CB3485" s="32"/>
      <c r="CC3485" s="32"/>
      <c r="CD3485" s="32"/>
      <c r="CE3485" s="32"/>
      <c r="CF3485" s="32"/>
      <c r="CG3485" s="32"/>
      <c r="CH3485" s="32"/>
      <c r="CI3485" s="32"/>
      <c r="CJ3485" s="32"/>
      <c r="CK3485" s="32"/>
      <c r="CL3485" s="32"/>
      <c r="CM3485" s="32"/>
      <c r="CN3485" s="32"/>
      <c r="CO3485" s="32"/>
      <c r="CP3485" s="32"/>
      <c r="CQ3485" s="32"/>
      <c r="CR3485" s="32"/>
      <c r="CS3485" s="32"/>
      <c r="CT3485" s="32"/>
      <c r="CU3485" s="32"/>
      <c r="CV3485" s="32"/>
      <c r="CW3485" s="32"/>
      <c r="CX3485" s="32"/>
      <c r="CY3485" s="32"/>
      <c r="CZ3485" s="32"/>
      <c r="DA3485" s="32"/>
      <c r="DB3485" s="32"/>
      <c r="DC3485" s="32"/>
      <c r="DD3485" s="32"/>
      <c r="DE3485" s="32"/>
      <c r="DF3485" s="32"/>
      <c r="DG3485" s="32"/>
      <c r="DH3485" s="32"/>
      <c r="DI3485" s="32"/>
      <c r="DJ3485" s="32"/>
      <c r="DK3485" s="32"/>
      <c r="DL3485" s="32"/>
      <c r="DM3485" s="32"/>
      <c r="DN3485" s="32"/>
      <c r="DO3485" s="32"/>
      <c r="DP3485" s="32"/>
      <c r="DQ3485" s="32"/>
      <c r="DR3485" s="32"/>
      <c r="DS3485" s="32"/>
      <c r="DT3485" s="32"/>
      <c r="DU3485" s="32"/>
      <c r="DV3485" s="32"/>
      <c r="DW3485" s="32"/>
      <c r="DX3485" s="32"/>
      <c r="DY3485" s="32"/>
      <c r="DZ3485" s="32"/>
      <c r="EA3485" s="32"/>
      <c r="EB3485" s="32"/>
      <c r="EC3485" s="32"/>
      <c r="ED3485" s="32"/>
      <c r="EE3485" s="32"/>
      <c r="EF3485" s="32"/>
      <c r="EG3485" s="32"/>
      <c r="EH3485" s="32"/>
      <c r="EI3485" s="32"/>
      <c r="EJ3485" s="32"/>
      <c r="EK3485" s="32"/>
      <c r="EL3485" s="32"/>
      <c r="EM3485" s="32"/>
      <c r="EN3485" s="32"/>
      <c r="EO3485" s="32"/>
      <c r="EP3485" s="32"/>
      <c r="EQ3485" s="32"/>
      <c r="ER3485" s="32"/>
      <c r="ES3485" s="32"/>
      <c r="ET3485" s="32"/>
      <c r="EU3485" s="32"/>
      <c r="EV3485" s="32"/>
      <c r="EW3485" s="32"/>
      <c r="EX3485" s="32"/>
      <c r="EY3485" s="32"/>
      <c r="EZ3485" s="32"/>
      <c r="FA3485" s="32"/>
      <c r="FB3485" s="32"/>
      <c r="FC3485" s="32"/>
      <c r="FD3485" s="32"/>
      <c r="FE3485" s="32"/>
      <c r="FF3485" s="32"/>
      <c r="FG3485" s="32"/>
      <c r="FH3485" s="32"/>
      <c r="FI3485" s="32"/>
      <c r="FJ3485" s="32"/>
      <c r="FK3485" s="32"/>
      <c r="FL3485" s="32"/>
      <c r="FM3485" s="32"/>
      <c r="FN3485" s="32"/>
      <c r="FO3485" s="32"/>
      <c r="FP3485" s="32"/>
      <c r="FQ3485" s="32"/>
      <c r="FR3485" s="32"/>
      <c r="FS3485" s="32"/>
      <c r="FT3485" s="32"/>
      <c r="FU3485" s="32"/>
      <c r="FV3485" s="32"/>
      <c r="FW3485" s="32"/>
      <c r="FX3485" s="32"/>
      <c r="FY3485" s="32"/>
      <c r="FZ3485" s="32"/>
      <c r="GA3485" s="32"/>
      <c r="GB3485" s="32"/>
      <c r="GC3485" s="32"/>
      <c r="GD3485" s="32"/>
      <c r="GE3485" s="32"/>
      <c r="GF3485" s="32"/>
      <c r="GG3485" s="32"/>
      <c r="GH3485" s="32"/>
      <c r="GI3485" s="32"/>
      <c r="GJ3485" s="32"/>
      <c r="GK3485" s="32"/>
      <c r="GL3485" s="32"/>
      <c r="GM3485" s="32"/>
      <c r="GN3485" s="32"/>
      <c r="GO3485" s="32"/>
      <c r="GP3485" s="32"/>
      <c r="GQ3485" s="32"/>
      <c r="GR3485" s="32"/>
      <c r="GS3485" s="32"/>
      <c r="GT3485" s="32"/>
      <c r="GU3485" s="32"/>
      <c r="GV3485" s="32"/>
      <c r="GW3485" s="32"/>
      <c r="GX3485" s="32"/>
      <c r="GY3485" s="32"/>
      <c r="GZ3485" s="32"/>
      <c r="HA3485" s="32"/>
      <c r="HB3485" s="32"/>
      <c r="HC3485" s="32"/>
      <c r="HD3485" s="32"/>
      <c r="HE3485" s="32"/>
      <c r="HF3485" s="32"/>
      <c r="HG3485" s="32"/>
      <c r="HH3485" s="32"/>
      <c r="HI3485" s="32"/>
      <c r="HJ3485" s="32"/>
      <c r="HK3485" s="32"/>
      <c r="HL3485" s="32"/>
      <c r="HM3485" s="32"/>
      <c r="HN3485" s="32"/>
      <c r="HO3485" s="32"/>
      <c r="HP3485" s="32"/>
      <c r="HQ3485" s="32"/>
      <c r="HR3485" s="32"/>
      <c r="HS3485" s="32"/>
      <c r="HT3485" s="32"/>
      <c r="HU3485" s="32"/>
      <c r="HV3485" s="32"/>
      <c r="HW3485" s="32"/>
      <c r="HX3485" s="32"/>
      <c r="HY3485" s="32"/>
      <c r="HZ3485" s="32"/>
      <c r="IA3485" s="32"/>
      <c r="IB3485" s="32"/>
      <c r="IC3485" s="32"/>
      <c r="ID3485" s="32"/>
      <c r="IE3485" s="32"/>
      <c r="IF3485" s="32"/>
      <c r="IG3485" s="32"/>
      <c r="IH3485" s="32"/>
      <c r="II3485" s="32"/>
      <c r="IJ3485" s="32"/>
      <c r="IK3485" s="32"/>
      <c r="IL3485" s="32"/>
      <c r="IM3485" s="32"/>
      <c r="IN3485" s="32"/>
      <c r="IO3485" s="32"/>
      <c r="IP3485" s="32"/>
      <c r="IQ3485" s="32"/>
      <c r="IR3485" s="32"/>
      <c r="IS3485" s="32"/>
      <c r="IT3485" s="32"/>
      <c r="IU3485" s="32"/>
    </row>
    <row r="3486" spans="1:255" s="48" customFormat="1" ht="29" x14ac:dyDescent="0.25">
      <c r="A3486" s="26" t="s">
        <v>480</v>
      </c>
      <c r="B3486" s="26" t="s">
        <v>82</v>
      </c>
      <c r="C3486" s="26" t="s">
        <v>136</v>
      </c>
      <c r="D3486" s="26" t="s">
        <v>874</v>
      </c>
      <c r="E3486" s="26" t="s">
        <v>11214</v>
      </c>
      <c r="F3486" s="45">
        <v>1400</v>
      </c>
      <c r="G3486" s="40" t="s">
        <v>31</v>
      </c>
      <c r="H3486" s="222">
        <f t="shared" si="73"/>
        <v>1400</v>
      </c>
      <c r="I3486" s="46"/>
      <c r="J3486" s="183"/>
      <c r="K3486" s="32"/>
      <c r="L3486" s="32"/>
      <c r="M3486" s="32"/>
      <c r="N3486" s="32"/>
      <c r="O3486" s="32"/>
      <c r="P3486" s="32"/>
      <c r="Q3486" s="32"/>
      <c r="R3486" s="32"/>
      <c r="S3486" s="32"/>
      <c r="T3486" s="32"/>
      <c r="U3486" s="32"/>
      <c r="V3486" s="32"/>
      <c r="W3486" s="32"/>
      <c r="X3486" s="32"/>
      <c r="Y3486" s="32"/>
      <c r="Z3486" s="32"/>
      <c r="AA3486" s="32"/>
      <c r="AB3486" s="32"/>
      <c r="AC3486" s="32"/>
      <c r="AD3486" s="32"/>
      <c r="AE3486" s="32"/>
      <c r="AF3486" s="32"/>
      <c r="AG3486" s="32"/>
      <c r="AH3486" s="32"/>
      <c r="AI3486" s="32"/>
      <c r="AJ3486" s="32"/>
      <c r="AK3486" s="32"/>
      <c r="AL3486" s="32"/>
      <c r="AM3486" s="32"/>
      <c r="AN3486" s="32"/>
      <c r="AO3486" s="32"/>
      <c r="AP3486" s="32"/>
      <c r="AQ3486" s="32"/>
      <c r="AR3486" s="32"/>
      <c r="AS3486" s="32"/>
      <c r="AT3486" s="32"/>
      <c r="AU3486" s="32"/>
      <c r="AV3486" s="32"/>
      <c r="AW3486" s="32"/>
      <c r="AX3486" s="32"/>
      <c r="AY3486" s="32"/>
      <c r="AZ3486" s="32"/>
      <c r="BA3486" s="32"/>
      <c r="BB3486" s="32"/>
      <c r="BC3486" s="32"/>
      <c r="BD3486" s="32"/>
      <c r="BE3486" s="32"/>
      <c r="BF3486" s="32"/>
      <c r="BG3486" s="32"/>
      <c r="BH3486" s="32"/>
      <c r="BI3486" s="32"/>
      <c r="BJ3486" s="32"/>
      <c r="BK3486" s="32"/>
      <c r="BL3486" s="32"/>
      <c r="BM3486" s="32"/>
      <c r="BN3486" s="32"/>
      <c r="BO3486" s="32"/>
      <c r="BP3486" s="32"/>
      <c r="BQ3486" s="32"/>
      <c r="BR3486" s="32"/>
      <c r="BS3486" s="32"/>
      <c r="BT3486" s="32"/>
      <c r="BU3486" s="32"/>
      <c r="BV3486" s="32"/>
      <c r="BW3486" s="32"/>
      <c r="BX3486" s="32"/>
      <c r="BY3486" s="32"/>
      <c r="BZ3486" s="32"/>
      <c r="CA3486" s="32"/>
      <c r="CB3486" s="32"/>
      <c r="CC3486" s="32"/>
      <c r="CD3486" s="32"/>
      <c r="CE3486" s="32"/>
      <c r="CF3486" s="32"/>
      <c r="CG3486" s="32"/>
      <c r="CH3486" s="32"/>
      <c r="CI3486" s="32"/>
      <c r="CJ3486" s="32"/>
      <c r="CK3486" s="32"/>
      <c r="CL3486" s="32"/>
      <c r="CM3486" s="32"/>
      <c r="CN3486" s="32"/>
      <c r="CO3486" s="32"/>
      <c r="CP3486" s="32"/>
      <c r="CQ3486" s="32"/>
      <c r="CR3486" s="32"/>
      <c r="CS3486" s="32"/>
      <c r="CT3486" s="32"/>
      <c r="CU3486" s="32"/>
      <c r="CV3486" s="32"/>
      <c r="CW3486" s="32"/>
      <c r="CX3486" s="32"/>
      <c r="CY3486" s="32"/>
      <c r="CZ3486" s="32"/>
      <c r="DA3486" s="32"/>
      <c r="DB3486" s="32"/>
      <c r="DC3486" s="32"/>
      <c r="DD3486" s="32"/>
      <c r="DE3486" s="32"/>
      <c r="DF3486" s="32"/>
      <c r="DG3486" s="32"/>
      <c r="DH3486" s="32"/>
      <c r="DI3486" s="32"/>
      <c r="DJ3486" s="32"/>
      <c r="DK3486" s="32"/>
      <c r="DL3486" s="32"/>
      <c r="DM3486" s="32"/>
      <c r="DN3486" s="32"/>
      <c r="DO3486" s="32"/>
      <c r="DP3486" s="32"/>
      <c r="DQ3486" s="32"/>
      <c r="DR3486" s="32"/>
      <c r="DS3486" s="32"/>
      <c r="DT3486" s="32"/>
      <c r="DU3486" s="32"/>
      <c r="DV3486" s="32"/>
      <c r="DW3486" s="32"/>
      <c r="DX3486" s="32"/>
      <c r="DY3486" s="32"/>
      <c r="DZ3486" s="32"/>
      <c r="EA3486" s="32"/>
      <c r="EB3486" s="32"/>
      <c r="EC3486" s="32"/>
      <c r="ED3486" s="32"/>
      <c r="EE3486" s="32"/>
      <c r="EF3486" s="32"/>
      <c r="EG3486" s="32"/>
      <c r="EH3486" s="32"/>
      <c r="EI3486" s="32"/>
      <c r="EJ3486" s="32"/>
      <c r="EK3486" s="32"/>
      <c r="EL3486" s="32"/>
      <c r="EM3486" s="32"/>
      <c r="EN3486" s="32"/>
      <c r="EO3486" s="32"/>
      <c r="EP3486" s="32"/>
      <c r="EQ3486" s="32"/>
      <c r="ER3486" s="32"/>
      <c r="ES3486" s="32"/>
      <c r="ET3486" s="32"/>
      <c r="EU3486" s="32"/>
      <c r="EV3486" s="32"/>
      <c r="EW3486" s="32"/>
      <c r="EX3486" s="32"/>
      <c r="EY3486" s="32"/>
      <c r="EZ3486" s="32"/>
      <c r="FA3486" s="32"/>
      <c r="FB3486" s="32"/>
      <c r="FC3486" s="32"/>
      <c r="FD3486" s="32"/>
      <c r="FE3486" s="32"/>
      <c r="FF3486" s="32"/>
      <c r="FG3486" s="32"/>
      <c r="FH3486" s="32"/>
      <c r="FI3486" s="32"/>
      <c r="FJ3486" s="32"/>
      <c r="FK3486" s="32"/>
      <c r="FL3486" s="32"/>
      <c r="FM3486" s="32"/>
      <c r="FN3486" s="32"/>
      <c r="FO3486" s="32"/>
      <c r="FP3486" s="32"/>
      <c r="FQ3486" s="32"/>
      <c r="FR3486" s="32"/>
      <c r="FS3486" s="32"/>
      <c r="FT3486" s="32"/>
      <c r="FU3486" s="32"/>
      <c r="FV3486" s="32"/>
      <c r="FW3486" s="32"/>
      <c r="FX3486" s="32"/>
      <c r="FY3486" s="32"/>
      <c r="FZ3486" s="32"/>
      <c r="GA3486" s="32"/>
      <c r="GB3486" s="32"/>
      <c r="GC3486" s="32"/>
      <c r="GD3486" s="32"/>
      <c r="GE3486" s="32"/>
      <c r="GF3486" s="32"/>
      <c r="GG3486" s="32"/>
      <c r="GH3486" s="32"/>
      <c r="GI3486" s="32"/>
      <c r="GJ3486" s="32"/>
      <c r="GK3486" s="32"/>
      <c r="GL3486" s="32"/>
      <c r="GM3486" s="32"/>
      <c r="GN3486" s="32"/>
      <c r="GO3486" s="32"/>
      <c r="GP3486" s="32"/>
      <c r="GQ3486" s="32"/>
      <c r="GR3486" s="32"/>
      <c r="GS3486" s="32"/>
      <c r="GT3486" s="32"/>
      <c r="GU3486" s="32"/>
      <c r="GV3486" s="32"/>
      <c r="GW3486" s="32"/>
      <c r="GX3486" s="32"/>
      <c r="GY3486" s="32"/>
      <c r="GZ3486" s="32"/>
      <c r="HA3486" s="32"/>
      <c r="HB3486" s="32"/>
      <c r="HC3486" s="32"/>
      <c r="HD3486" s="32"/>
      <c r="HE3486" s="32"/>
      <c r="HF3486" s="32"/>
      <c r="HG3486" s="32"/>
      <c r="HH3486" s="32"/>
      <c r="HI3486" s="32"/>
      <c r="HJ3486" s="32"/>
      <c r="HK3486" s="32"/>
      <c r="HL3486" s="32"/>
      <c r="HM3486" s="32"/>
      <c r="HN3486" s="32"/>
      <c r="HO3486" s="32"/>
      <c r="HP3486" s="32"/>
      <c r="HQ3486" s="32"/>
      <c r="HR3486" s="32"/>
      <c r="HS3486" s="32"/>
      <c r="HT3486" s="32"/>
      <c r="HU3486" s="32"/>
      <c r="HV3486" s="32"/>
      <c r="HW3486" s="32"/>
      <c r="HX3486" s="32"/>
      <c r="HY3486" s="32"/>
      <c r="HZ3486" s="32"/>
      <c r="IA3486" s="32"/>
      <c r="IB3486" s="32"/>
      <c r="IC3486" s="32"/>
      <c r="ID3486" s="32"/>
      <c r="IE3486" s="32"/>
      <c r="IF3486" s="32"/>
      <c r="IG3486" s="32"/>
      <c r="IH3486" s="32"/>
      <c r="II3486" s="32"/>
      <c r="IJ3486" s="32"/>
      <c r="IK3486" s="32"/>
      <c r="IL3486" s="32"/>
      <c r="IM3486" s="32"/>
      <c r="IN3486" s="32"/>
      <c r="IO3486" s="32"/>
      <c r="IP3486" s="32"/>
      <c r="IQ3486" s="32"/>
      <c r="IR3486" s="32"/>
      <c r="IS3486" s="32"/>
      <c r="IT3486" s="32"/>
      <c r="IU3486" s="32"/>
    </row>
    <row r="3487" spans="1:255" s="48" customFormat="1" ht="29" x14ac:dyDescent="0.25">
      <c r="A3487" s="26" t="s">
        <v>480</v>
      </c>
      <c r="B3487" s="26" t="s">
        <v>82</v>
      </c>
      <c r="C3487" s="26" t="s">
        <v>136</v>
      </c>
      <c r="D3487" s="26" t="s">
        <v>876</v>
      </c>
      <c r="E3487" s="26" t="s">
        <v>11215</v>
      </c>
      <c r="F3487" s="45">
        <v>1400</v>
      </c>
      <c r="G3487" s="40" t="s">
        <v>31</v>
      </c>
      <c r="H3487" s="222">
        <f t="shared" si="73"/>
        <v>1400</v>
      </c>
      <c r="I3487" s="46"/>
      <c r="J3487" s="183"/>
      <c r="K3487" s="32"/>
      <c r="L3487" s="32"/>
      <c r="M3487" s="32"/>
      <c r="N3487" s="32"/>
      <c r="O3487" s="32"/>
      <c r="P3487" s="32"/>
      <c r="Q3487" s="32"/>
      <c r="R3487" s="32"/>
      <c r="S3487" s="32"/>
      <c r="T3487" s="32"/>
      <c r="U3487" s="32"/>
      <c r="V3487" s="32"/>
      <c r="W3487" s="32"/>
      <c r="X3487" s="32"/>
      <c r="Y3487" s="32"/>
      <c r="Z3487" s="32"/>
      <c r="AA3487" s="32"/>
      <c r="AB3487" s="32"/>
      <c r="AC3487" s="32"/>
      <c r="AD3487" s="32"/>
      <c r="AE3487" s="32"/>
      <c r="AF3487" s="32"/>
      <c r="AG3487" s="32"/>
      <c r="AH3487" s="32"/>
      <c r="AI3487" s="32"/>
      <c r="AJ3487" s="32"/>
      <c r="AK3487" s="32"/>
      <c r="AL3487" s="32"/>
      <c r="AM3487" s="32"/>
      <c r="AN3487" s="32"/>
      <c r="AO3487" s="32"/>
      <c r="AP3487" s="32"/>
      <c r="AQ3487" s="32"/>
      <c r="AR3487" s="32"/>
      <c r="AS3487" s="32"/>
      <c r="AT3487" s="32"/>
      <c r="AU3487" s="32"/>
      <c r="AV3487" s="32"/>
      <c r="AW3487" s="32"/>
      <c r="AX3487" s="32"/>
      <c r="AY3487" s="32"/>
      <c r="AZ3487" s="32"/>
      <c r="BA3487" s="32"/>
      <c r="BB3487" s="32"/>
      <c r="BC3487" s="32"/>
      <c r="BD3487" s="32"/>
      <c r="BE3487" s="32"/>
      <c r="BF3487" s="32"/>
      <c r="BG3487" s="32"/>
      <c r="BH3487" s="32"/>
      <c r="BI3487" s="32"/>
      <c r="BJ3487" s="32"/>
      <c r="BK3487" s="32"/>
      <c r="BL3487" s="32"/>
      <c r="BM3487" s="32"/>
      <c r="BN3487" s="32"/>
      <c r="BO3487" s="32"/>
      <c r="BP3487" s="32"/>
      <c r="BQ3487" s="32"/>
      <c r="BR3487" s="32"/>
      <c r="BS3487" s="32"/>
      <c r="BT3487" s="32"/>
      <c r="BU3487" s="32"/>
      <c r="BV3487" s="32"/>
      <c r="BW3487" s="32"/>
      <c r="BX3487" s="32"/>
      <c r="BY3487" s="32"/>
      <c r="BZ3487" s="32"/>
      <c r="CA3487" s="32"/>
      <c r="CB3487" s="32"/>
      <c r="CC3487" s="32"/>
      <c r="CD3487" s="32"/>
      <c r="CE3487" s="32"/>
      <c r="CF3487" s="32"/>
      <c r="CG3487" s="32"/>
      <c r="CH3487" s="32"/>
      <c r="CI3487" s="32"/>
      <c r="CJ3487" s="32"/>
      <c r="CK3487" s="32"/>
      <c r="CL3487" s="32"/>
      <c r="CM3487" s="32"/>
      <c r="CN3487" s="32"/>
      <c r="CO3487" s="32"/>
      <c r="CP3487" s="32"/>
      <c r="CQ3487" s="32"/>
      <c r="CR3487" s="32"/>
      <c r="CS3487" s="32"/>
      <c r="CT3487" s="32"/>
      <c r="CU3487" s="32"/>
      <c r="CV3487" s="32"/>
      <c r="CW3487" s="32"/>
      <c r="CX3487" s="32"/>
      <c r="CY3487" s="32"/>
      <c r="CZ3487" s="32"/>
      <c r="DA3487" s="32"/>
      <c r="DB3487" s="32"/>
      <c r="DC3487" s="32"/>
      <c r="DD3487" s="32"/>
      <c r="DE3487" s="32"/>
      <c r="DF3487" s="32"/>
      <c r="DG3487" s="32"/>
      <c r="DH3487" s="32"/>
      <c r="DI3487" s="32"/>
      <c r="DJ3487" s="32"/>
      <c r="DK3487" s="32"/>
      <c r="DL3487" s="32"/>
      <c r="DM3487" s="32"/>
      <c r="DN3487" s="32"/>
      <c r="DO3487" s="32"/>
      <c r="DP3487" s="32"/>
      <c r="DQ3487" s="32"/>
      <c r="DR3487" s="32"/>
      <c r="DS3487" s="32"/>
      <c r="DT3487" s="32"/>
      <c r="DU3487" s="32"/>
      <c r="DV3487" s="32"/>
      <c r="DW3487" s="32"/>
      <c r="DX3487" s="32"/>
      <c r="DY3487" s="32"/>
      <c r="DZ3487" s="32"/>
      <c r="EA3487" s="32"/>
      <c r="EB3487" s="32"/>
      <c r="EC3487" s="32"/>
      <c r="ED3487" s="32"/>
      <c r="EE3487" s="32"/>
      <c r="EF3487" s="32"/>
      <c r="EG3487" s="32"/>
      <c r="EH3487" s="32"/>
      <c r="EI3487" s="32"/>
      <c r="EJ3487" s="32"/>
      <c r="EK3487" s="32"/>
      <c r="EL3487" s="32"/>
      <c r="EM3487" s="32"/>
      <c r="EN3487" s="32"/>
      <c r="EO3487" s="32"/>
      <c r="EP3487" s="32"/>
      <c r="EQ3487" s="32"/>
      <c r="ER3487" s="32"/>
      <c r="ES3487" s="32"/>
      <c r="ET3487" s="32"/>
      <c r="EU3487" s="32"/>
      <c r="EV3487" s="32"/>
      <c r="EW3487" s="32"/>
      <c r="EX3487" s="32"/>
      <c r="EY3487" s="32"/>
      <c r="EZ3487" s="32"/>
      <c r="FA3487" s="32"/>
      <c r="FB3487" s="32"/>
      <c r="FC3487" s="32"/>
      <c r="FD3487" s="32"/>
      <c r="FE3487" s="32"/>
      <c r="FF3487" s="32"/>
      <c r="FG3487" s="32"/>
      <c r="FH3487" s="32"/>
      <c r="FI3487" s="32"/>
      <c r="FJ3487" s="32"/>
      <c r="FK3487" s="32"/>
      <c r="FL3487" s="32"/>
      <c r="FM3487" s="32"/>
      <c r="FN3487" s="32"/>
      <c r="FO3487" s="32"/>
      <c r="FP3487" s="32"/>
      <c r="FQ3487" s="32"/>
      <c r="FR3487" s="32"/>
      <c r="FS3487" s="32"/>
      <c r="FT3487" s="32"/>
      <c r="FU3487" s="32"/>
      <c r="FV3487" s="32"/>
      <c r="FW3487" s="32"/>
      <c r="FX3487" s="32"/>
      <c r="FY3487" s="32"/>
      <c r="FZ3487" s="32"/>
      <c r="GA3487" s="32"/>
      <c r="GB3487" s="32"/>
      <c r="GC3487" s="32"/>
      <c r="GD3487" s="32"/>
      <c r="GE3487" s="32"/>
      <c r="GF3487" s="32"/>
      <c r="GG3487" s="32"/>
      <c r="GH3487" s="32"/>
      <c r="GI3487" s="32"/>
      <c r="GJ3487" s="32"/>
      <c r="GK3487" s="32"/>
      <c r="GL3487" s="32"/>
      <c r="GM3487" s="32"/>
      <c r="GN3487" s="32"/>
      <c r="GO3487" s="32"/>
      <c r="GP3487" s="32"/>
      <c r="GQ3487" s="32"/>
      <c r="GR3487" s="32"/>
      <c r="GS3487" s="32"/>
      <c r="GT3487" s="32"/>
      <c r="GU3487" s="32"/>
      <c r="GV3487" s="32"/>
      <c r="GW3487" s="32"/>
      <c r="GX3487" s="32"/>
      <c r="GY3487" s="32"/>
      <c r="GZ3487" s="32"/>
      <c r="HA3487" s="32"/>
      <c r="HB3487" s="32"/>
      <c r="HC3487" s="32"/>
      <c r="HD3487" s="32"/>
      <c r="HE3487" s="32"/>
      <c r="HF3487" s="32"/>
      <c r="HG3487" s="32"/>
      <c r="HH3487" s="32"/>
      <c r="HI3487" s="32"/>
      <c r="HJ3487" s="32"/>
      <c r="HK3487" s="32"/>
      <c r="HL3487" s="32"/>
      <c r="HM3487" s="32"/>
      <c r="HN3487" s="32"/>
      <c r="HO3487" s="32"/>
      <c r="HP3487" s="32"/>
      <c r="HQ3487" s="32"/>
      <c r="HR3487" s="32"/>
      <c r="HS3487" s="32"/>
      <c r="HT3487" s="32"/>
      <c r="HU3487" s="32"/>
      <c r="HV3487" s="32"/>
      <c r="HW3487" s="32"/>
      <c r="HX3487" s="32"/>
      <c r="HY3487" s="32"/>
      <c r="HZ3487" s="32"/>
      <c r="IA3487" s="32"/>
      <c r="IB3487" s="32"/>
      <c r="IC3487" s="32"/>
      <c r="ID3487" s="32"/>
      <c r="IE3487" s="32"/>
      <c r="IF3487" s="32"/>
      <c r="IG3487" s="32"/>
      <c r="IH3487" s="32"/>
      <c r="II3487" s="32"/>
      <c r="IJ3487" s="32"/>
      <c r="IK3487" s="32"/>
      <c r="IL3487" s="32"/>
      <c r="IM3487" s="32"/>
      <c r="IN3487" s="32"/>
      <c r="IO3487" s="32"/>
      <c r="IP3487" s="32"/>
      <c r="IQ3487" s="32"/>
      <c r="IR3487" s="32"/>
      <c r="IS3487" s="32"/>
      <c r="IT3487" s="32"/>
      <c r="IU3487" s="32"/>
    </row>
    <row r="3488" spans="1:255" s="48" customFormat="1" ht="29" x14ac:dyDescent="0.25">
      <c r="A3488" s="38" t="s">
        <v>480</v>
      </c>
      <c r="B3488" s="26" t="s">
        <v>82</v>
      </c>
      <c r="C3488" s="38" t="s">
        <v>136</v>
      </c>
      <c r="D3488" s="38" t="s">
        <v>6194</v>
      </c>
      <c r="E3488" s="38" t="s">
        <v>9009</v>
      </c>
      <c r="F3488" s="39">
        <v>1540</v>
      </c>
      <c r="G3488" s="40" t="s">
        <v>31</v>
      </c>
      <c r="H3488" s="222">
        <f t="shared" si="73"/>
        <v>1540</v>
      </c>
      <c r="I3488" s="46"/>
      <c r="J3488" s="61"/>
      <c r="K3488" s="32"/>
      <c r="L3488" s="32"/>
      <c r="M3488" s="32"/>
      <c r="N3488" s="32"/>
      <c r="O3488" s="32"/>
      <c r="P3488" s="32"/>
      <c r="Q3488" s="32"/>
      <c r="R3488" s="32"/>
      <c r="S3488" s="32"/>
      <c r="T3488" s="32"/>
      <c r="U3488" s="32"/>
      <c r="V3488" s="32"/>
      <c r="W3488" s="32"/>
      <c r="X3488" s="32"/>
      <c r="Y3488" s="32"/>
      <c r="Z3488" s="32"/>
      <c r="AA3488" s="32"/>
      <c r="AB3488" s="32"/>
      <c r="AC3488" s="32"/>
      <c r="AD3488" s="32"/>
      <c r="AE3488" s="32"/>
      <c r="AF3488" s="32"/>
      <c r="AG3488" s="32"/>
      <c r="AH3488" s="32"/>
      <c r="AI3488" s="32"/>
      <c r="AJ3488" s="32"/>
      <c r="AK3488" s="32"/>
      <c r="AL3488" s="32"/>
      <c r="AM3488" s="32"/>
      <c r="AN3488" s="32"/>
      <c r="AO3488" s="32"/>
      <c r="AP3488" s="32"/>
      <c r="AQ3488" s="32"/>
      <c r="AR3488" s="32"/>
      <c r="AS3488" s="32"/>
      <c r="AT3488" s="32"/>
      <c r="AU3488" s="32"/>
      <c r="AV3488" s="32"/>
      <c r="AW3488" s="32"/>
      <c r="AX3488" s="32"/>
      <c r="AY3488" s="32"/>
      <c r="AZ3488" s="32"/>
      <c r="BA3488" s="32"/>
      <c r="BB3488" s="32"/>
      <c r="BC3488" s="32"/>
      <c r="BD3488" s="32"/>
      <c r="BE3488" s="32"/>
      <c r="BF3488" s="32"/>
      <c r="BG3488" s="32"/>
      <c r="BH3488" s="32"/>
      <c r="BI3488" s="32"/>
      <c r="BJ3488" s="32"/>
      <c r="BK3488" s="32"/>
      <c r="BL3488" s="32"/>
      <c r="BM3488" s="32"/>
      <c r="BN3488" s="32"/>
      <c r="BO3488" s="32"/>
      <c r="BP3488" s="32"/>
      <c r="BQ3488" s="32"/>
      <c r="BR3488" s="32"/>
      <c r="BS3488" s="32"/>
      <c r="BT3488" s="32"/>
      <c r="BU3488" s="32"/>
      <c r="BV3488" s="32"/>
      <c r="BW3488" s="32"/>
      <c r="BX3488" s="32"/>
      <c r="BY3488" s="32"/>
      <c r="BZ3488" s="32"/>
      <c r="CA3488" s="32"/>
      <c r="CB3488" s="32"/>
      <c r="CC3488" s="32"/>
      <c r="CD3488" s="32"/>
      <c r="CE3488" s="32"/>
      <c r="CF3488" s="32"/>
      <c r="CG3488" s="32"/>
      <c r="CH3488" s="32"/>
      <c r="CI3488" s="32"/>
      <c r="CJ3488" s="32"/>
      <c r="CK3488" s="32"/>
      <c r="CL3488" s="32"/>
      <c r="CM3488" s="32"/>
      <c r="CN3488" s="32"/>
      <c r="CO3488" s="32"/>
      <c r="CP3488" s="32"/>
      <c r="CQ3488" s="32"/>
      <c r="CR3488" s="32"/>
      <c r="CS3488" s="32"/>
      <c r="CT3488" s="32"/>
      <c r="CU3488" s="32"/>
      <c r="CV3488" s="32"/>
      <c r="CW3488" s="32"/>
      <c r="CX3488" s="32"/>
      <c r="CY3488" s="32"/>
      <c r="CZ3488" s="32"/>
      <c r="DA3488" s="32"/>
      <c r="DB3488" s="32"/>
      <c r="DC3488" s="32"/>
      <c r="DD3488" s="32"/>
      <c r="DE3488" s="32"/>
      <c r="DF3488" s="32"/>
      <c r="DG3488" s="32"/>
      <c r="DH3488" s="32"/>
      <c r="DI3488" s="32"/>
      <c r="DJ3488" s="32"/>
      <c r="DK3488" s="32"/>
      <c r="DL3488" s="32"/>
      <c r="DM3488" s="32"/>
      <c r="DN3488" s="32"/>
      <c r="DO3488" s="32"/>
      <c r="DP3488" s="32"/>
      <c r="DQ3488" s="32"/>
      <c r="DR3488" s="32"/>
      <c r="DS3488" s="32"/>
      <c r="DT3488" s="32"/>
      <c r="DU3488" s="32"/>
      <c r="DV3488" s="32"/>
      <c r="DW3488" s="32"/>
      <c r="DX3488" s="32"/>
      <c r="DY3488" s="32"/>
      <c r="DZ3488" s="32"/>
      <c r="EA3488" s="32"/>
      <c r="EB3488" s="32"/>
      <c r="EC3488" s="32"/>
      <c r="ED3488" s="32"/>
      <c r="EE3488" s="32"/>
      <c r="EF3488" s="32"/>
      <c r="EG3488" s="32"/>
      <c r="EH3488" s="32"/>
      <c r="EI3488" s="32"/>
      <c r="EJ3488" s="32"/>
      <c r="EK3488" s="32"/>
      <c r="EL3488" s="32"/>
      <c r="EM3488" s="32"/>
      <c r="EN3488" s="32"/>
      <c r="EO3488" s="32"/>
      <c r="EP3488" s="32"/>
      <c r="EQ3488" s="32"/>
      <c r="ER3488" s="32"/>
      <c r="ES3488" s="32"/>
      <c r="ET3488" s="32"/>
      <c r="EU3488" s="32"/>
      <c r="EV3488" s="32"/>
      <c r="EW3488" s="32"/>
      <c r="EX3488" s="32"/>
      <c r="EY3488" s="32"/>
      <c r="EZ3488" s="32"/>
      <c r="FA3488" s="32"/>
      <c r="FB3488" s="32"/>
      <c r="FC3488" s="32"/>
      <c r="FD3488" s="32"/>
      <c r="FE3488" s="32"/>
      <c r="FF3488" s="32"/>
      <c r="FG3488" s="32"/>
      <c r="FH3488" s="32"/>
      <c r="FI3488" s="32"/>
      <c r="FJ3488" s="32"/>
      <c r="FK3488" s="32"/>
      <c r="FL3488" s="32"/>
      <c r="FM3488" s="32"/>
      <c r="FN3488" s="32"/>
      <c r="FO3488" s="32"/>
      <c r="FP3488" s="32"/>
      <c r="FQ3488" s="32"/>
      <c r="FR3488" s="32"/>
      <c r="FS3488" s="32"/>
      <c r="FT3488" s="32"/>
      <c r="FU3488" s="32"/>
      <c r="FV3488" s="32"/>
      <c r="FW3488" s="32"/>
      <c r="FX3488" s="32"/>
      <c r="FY3488" s="32"/>
      <c r="FZ3488" s="32"/>
      <c r="GA3488" s="32"/>
      <c r="GB3488" s="32"/>
      <c r="GC3488" s="32"/>
      <c r="GD3488" s="32"/>
      <c r="GE3488" s="32"/>
      <c r="GF3488" s="32"/>
      <c r="GG3488" s="32"/>
      <c r="GH3488" s="32"/>
      <c r="GI3488" s="32"/>
      <c r="GJ3488" s="32"/>
      <c r="GK3488" s="32"/>
      <c r="GL3488" s="32"/>
      <c r="GM3488" s="32"/>
      <c r="GN3488" s="32"/>
      <c r="GO3488" s="32"/>
      <c r="GP3488" s="32"/>
      <c r="GQ3488" s="32"/>
      <c r="GR3488" s="32"/>
      <c r="GS3488" s="32"/>
      <c r="GT3488" s="32"/>
      <c r="GU3488" s="32"/>
      <c r="GV3488" s="32"/>
      <c r="GW3488" s="32"/>
      <c r="GX3488" s="32"/>
      <c r="GY3488" s="32"/>
      <c r="GZ3488" s="32"/>
      <c r="HA3488" s="32"/>
      <c r="HB3488" s="32"/>
      <c r="HC3488" s="32"/>
      <c r="HD3488" s="32"/>
      <c r="HE3488" s="32"/>
      <c r="HF3488" s="32"/>
      <c r="HG3488" s="32"/>
      <c r="HH3488" s="32"/>
      <c r="HI3488" s="32"/>
      <c r="HJ3488" s="32"/>
      <c r="HK3488" s="32"/>
      <c r="HL3488" s="32"/>
      <c r="HM3488" s="32"/>
      <c r="HN3488" s="32"/>
      <c r="HO3488" s="32"/>
      <c r="HP3488" s="32"/>
      <c r="HQ3488" s="32"/>
      <c r="HR3488" s="32"/>
      <c r="HS3488" s="32"/>
      <c r="HT3488" s="32"/>
      <c r="HU3488" s="32"/>
      <c r="HV3488" s="32"/>
      <c r="HW3488" s="32"/>
      <c r="HX3488" s="32"/>
      <c r="HY3488" s="32"/>
      <c r="HZ3488" s="32"/>
      <c r="IA3488" s="32"/>
      <c r="IB3488" s="32"/>
      <c r="IC3488" s="32"/>
      <c r="ID3488" s="32"/>
      <c r="IE3488" s="32"/>
      <c r="IF3488" s="32"/>
      <c r="IG3488" s="32"/>
      <c r="IH3488" s="32"/>
      <c r="II3488" s="32"/>
      <c r="IJ3488" s="32"/>
      <c r="IK3488" s="32"/>
      <c r="IL3488" s="32"/>
      <c r="IM3488" s="32"/>
      <c r="IN3488" s="32"/>
      <c r="IO3488" s="32"/>
      <c r="IP3488" s="32"/>
      <c r="IQ3488" s="32"/>
      <c r="IR3488" s="32"/>
      <c r="IS3488" s="32"/>
      <c r="IT3488" s="32"/>
      <c r="IU3488" s="32"/>
    </row>
    <row r="3489" spans="1:257" s="48" customFormat="1" ht="29" x14ac:dyDescent="0.25">
      <c r="A3489" s="38" t="s">
        <v>480</v>
      </c>
      <c r="B3489" s="26" t="s">
        <v>82</v>
      </c>
      <c r="C3489" s="38" t="s">
        <v>136</v>
      </c>
      <c r="D3489" s="38" t="s">
        <v>6195</v>
      </c>
      <c r="E3489" s="38" t="s">
        <v>9010</v>
      </c>
      <c r="F3489" s="39">
        <v>1540</v>
      </c>
      <c r="G3489" s="40" t="s">
        <v>31</v>
      </c>
      <c r="H3489" s="222">
        <f t="shared" si="73"/>
        <v>1540</v>
      </c>
      <c r="I3489" s="46"/>
      <c r="J3489" s="183"/>
      <c r="K3489" s="32"/>
      <c r="L3489" s="32"/>
      <c r="M3489" s="32"/>
      <c r="N3489" s="32"/>
      <c r="O3489" s="32"/>
      <c r="P3489" s="32"/>
      <c r="Q3489" s="32"/>
      <c r="R3489" s="32"/>
      <c r="S3489" s="32"/>
      <c r="T3489" s="32"/>
      <c r="U3489" s="32"/>
      <c r="V3489" s="32"/>
      <c r="W3489" s="32"/>
      <c r="X3489" s="32"/>
      <c r="Y3489" s="32"/>
      <c r="Z3489" s="32"/>
      <c r="AA3489" s="32"/>
      <c r="AB3489" s="32"/>
      <c r="AC3489" s="32"/>
      <c r="AD3489" s="32"/>
      <c r="AE3489" s="32"/>
      <c r="AF3489" s="32"/>
      <c r="AG3489" s="32"/>
      <c r="AH3489" s="32"/>
      <c r="AI3489" s="32"/>
      <c r="AJ3489" s="32"/>
      <c r="AK3489" s="32"/>
      <c r="AL3489" s="32"/>
      <c r="AM3489" s="32"/>
      <c r="AN3489" s="32"/>
      <c r="AO3489" s="32"/>
      <c r="AP3489" s="32"/>
      <c r="AQ3489" s="32"/>
      <c r="AR3489" s="32"/>
      <c r="AS3489" s="32"/>
      <c r="AT3489" s="32"/>
      <c r="AU3489" s="32"/>
      <c r="AV3489" s="32"/>
      <c r="AW3489" s="32"/>
      <c r="AX3489" s="32"/>
      <c r="AY3489" s="32"/>
      <c r="AZ3489" s="32"/>
      <c r="BA3489" s="32"/>
      <c r="BB3489" s="32"/>
      <c r="BC3489" s="32"/>
      <c r="BD3489" s="32"/>
      <c r="BE3489" s="32"/>
      <c r="BF3489" s="32"/>
      <c r="BG3489" s="32"/>
      <c r="BH3489" s="32"/>
      <c r="BI3489" s="32"/>
      <c r="BJ3489" s="32"/>
      <c r="BK3489" s="32"/>
      <c r="BL3489" s="32"/>
      <c r="BM3489" s="32"/>
      <c r="BN3489" s="32"/>
      <c r="BO3489" s="32"/>
      <c r="BP3489" s="32"/>
      <c r="BQ3489" s="32"/>
      <c r="BR3489" s="32"/>
      <c r="BS3489" s="32"/>
      <c r="BT3489" s="32"/>
      <c r="BU3489" s="32"/>
      <c r="BV3489" s="32"/>
      <c r="BW3489" s="32"/>
      <c r="BX3489" s="32"/>
      <c r="BY3489" s="32"/>
      <c r="BZ3489" s="32"/>
      <c r="CA3489" s="32"/>
      <c r="CB3489" s="32"/>
      <c r="CC3489" s="32"/>
      <c r="CD3489" s="32"/>
      <c r="CE3489" s="32"/>
      <c r="CF3489" s="32"/>
      <c r="CG3489" s="32"/>
      <c r="CH3489" s="32"/>
      <c r="CI3489" s="32"/>
      <c r="CJ3489" s="32"/>
      <c r="CK3489" s="32"/>
      <c r="CL3489" s="32"/>
      <c r="CM3489" s="32"/>
      <c r="CN3489" s="32"/>
      <c r="CO3489" s="32"/>
      <c r="CP3489" s="32"/>
      <c r="CQ3489" s="32"/>
      <c r="CR3489" s="32"/>
      <c r="CS3489" s="32"/>
      <c r="CT3489" s="32"/>
      <c r="CU3489" s="32"/>
      <c r="CV3489" s="32"/>
      <c r="CW3489" s="32"/>
      <c r="CX3489" s="32"/>
      <c r="CY3489" s="32"/>
      <c r="CZ3489" s="32"/>
      <c r="DA3489" s="32"/>
      <c r="DB3489" s="32"/>
      <c r="DC3489" s="32"/>
      <c r="DD3489" s="32"/>
      <c r="DE3489" s="32"/>
      <c r="DF3489" s="32"/>
      <c r="DG3489" s="32"/>
      <c r="DH3489" s="32"/>
      <c r="DI3489" s="32"/>
      <c r="DJ3489" s="32"/>
      <c r="DK3489" s="32"/>
      <c r="DL3489" s="32"/>
      <c r="DM3489" s="32"/>
      <c r="DN3489" s="32"/>
      <c r="DO3489" s="32"/>
      <c r="DP3489" s="32"/>
      <c r="DQ3489" s="32"/>
      <c r="DR3489" s="32"/>
      <c r="DS3489" s="32"/>
      <c r="DT3489" s="32"/>
      <c r="DU3489" s="32"/>
      <c r="DV3489" s="32"/>
      <c r="DW3489" s="32"/>
      <c r="DX3489" s="32"/>
      <c r="DY3489" s="32"/>
      <c r="DZ3489" s="32"/>
      <c r="EA3489" s="32"/>
      <c r="EB3489" s="32"/>
      <c r="EC3489" s="32"/>
      <c r="ED3489" s="32"/>
      <c r="EE3489" s="32"/>
      <c r="EF3489" s="32"/>
      <c r="EG3489" s="32"/>
      <c r="EH3489" s="32"/>
      <c r="EI3489" s="32"/>
      <c r="EJ3489" s="32"/>
      <c r="EK3489" s="32"/>
      <c r="EL3489" s="32"/>
      <c r="EM3489" s="32"/>
      <c r="EN3489" s="32"/>
      <c r="EO3489" s="32"/>
      <c r="EP3489" s="32"/>
      <c r="EQ3489" s="32"/>
      <c r="ER3489" s="32"/>
      <c r="ES3489" s="32"/>
      <c r="ET3489" s="32"/>
      <c r="EU3489" s="32"/>
      <c r="EV3489" s="32"/>
      <c r="EW3489" s="32"/>
      <c r="EX3489" s="32"/>
      <c r="EY3489" s="32"/>
      <c r="EZ3489" s="32"/>
      <c r="FA3489" s="32"/>
      <c r="FB3489" s="32"/>
      <c r="FC3489" s="32"/>
      <c r="FD3489" s="32"/>
      <c r="FE3489" s="32"/>
      <c r="FF3489" s="32"/>
      <c r="FG3489" s="32"/>
      <c r="FH3489" s="32"/>
      <c r="FI3489" s="32"/>
      <c r="FJ3489" s="32"/>
      <c r="FK3489" s="32"/>
      <c r="FL3489" s="32"/>
      <c r="FM3489" s="32"/>
      <c r="FN3489" s="32"/>
      <c r="FO3489" s="32"/>
      <c r="FP3489" s="32"/>
      <c r="FQ3489" s="32"/>
      <c r="FR3489" s="32"/>
      <c r="FS3489" s="32"/>
      <c r="FT3489" s="32"/>
      <c r="FU3489" s="32"/>
      <c r="FV3489" s="32"/>
      <c r="FW3489" s="32"/>
      <c r="FX3489" s="32"/>
      <c r="FY3489" s="32"/>
      <c r="FZ3489" s="32"/>
      <c r="GA3489" s="32"/>
      <c r="GB3489" s="32"/>
      <c r="GC3489" s="32"/>
      <c r="GD3489" s="32"/>
      <c r="GE3489" s="32"/>
      <c r="GF3489" s="32"/>
      <c r="GG3489" s="32"/>
      <c r="GH3489" s="32"/>
      <c r="GI3489" s="32"/>
      <c r="GJ3489" s="32"/>
      <c r="GK3489" s="32"/>
      <c r="GL3489" s="32"/>
      <c r="GM3489" s="32"/>
      <c r="GN3489" s="32"/>
      <c r="GO3489" s="32"/>
      <c r="GP3489" s="32"/>
      <c r="GQ3489" s="32"/>
      <c r="GR3489" s="32"/>
      <c r="GS3489" s="32"/>
      <c r="GT3489" s="32"/>
      <c r="GU3489" s="32"/>
      <c r="GV3489" s="32"/>
      <c r="GW3489" s="32"/>
      <c r="GX3489" s="32"/>
      <c r="GY3489" s="32"/>
      <c r="GZ3489" s="32"/>
      <c r="HA3489" s="32"/>
      <c r="HB3489" s="32"/>
      <c r="HC3489" s="32"/>
      <c r="HD3489" s="32"/>
      <c r="HE3489" s="32"/>
      <c r="HF3489" s="32"/>
      <c r="HG3489" s="32"/>
      <c r="HH3489" s="32"/>
      <c r="HI3489" s="32"/>
      <c r="HJ3489" s="32"/>
      <c r="HK3489" s="32"/>
      <c r="HL3489" s="32"/>
      <c r="HM3489" s="32"/>
      <c r="HN3489" s="32"/>
      <c r="HO3489" s="32"/>
      <c r="HP3489" s="32"/>
      <c r="HQ3489" s="32"/>
      <c r="HR3489" s="32"/>
      <c r="HS3489" s="32"/>
      <c r="HT3489" s="32"/>
      <c r="HU3489" s="32"/>
      <c r="HV3489" s="32"/>
      <c r="HW3489" s="32"/>
      <c r="HX3489" s="32"/>
      <c r="HY3489" s="32"/>
      <c r="HZ3489" s="32"/>
      <c r="IA3489" s="32"/>
      <c r="IB3489" s="32"/>
      <c r="IC3489" s="32"/>
      <c r="ID3489" s="32"/>
      <c r="IE3489" s="32"/>
      <c r="IF3489" s="32"/>
      <c r="IG3489" s="32"/>
      <c r="IH3489" s="32"/>
      <c r="II3489" s="32"/>
      <c r="IJ3489" s="32"/>
      <c r="IK3489" s="32"/>
      <c r="IL3489" s="32"/>
      <c r="IM3489" s="32"/>
      <c r="IN3489" s="32"/>
      <c r="IO3489" s="32"/>
      <c r="IP3489" s="32"/>
      <c r="IQ3489" s="32"/>
      <c r="IR3489" s="32"/>
      <c r="IS3489" s="32"/>
      <c r="IT3489" s="32"/>
      <c r="IU3489" s="32"/>
    </row>
    <row r="3490" spans="1:257" s="48" customFormat="1" ht="29" x14ac:dyDescent="0.25">
      <c r="A3490" s="38" t="s">
        <v>480</v>
      </c>
      <c r="B3490" s="26" t="s">
        <v>82</v>
      </c>
      <c r="C3490" s="38" t="s">
        <v>136</v>
      </c>
      <c r="D3490" s="38" t="s">
        <v>6196</v>
      </c>
      <c r="E3490" s="38" t="s">
        <v>11216</v>
      </c>
      <c r="F3490" s="39">
        <v>1540</v>
      </c>
      <c r="G3490" s="40" t="s">
        <v>31</v>
      </c>
      <c r="H3490" s="222">
        <f t="shared" si="73"/>
        <v>1540</v>
      </c>
      <c r="I3490" s="46"/>
      <c r="J3490" s="183"/>
      <c r="K3490" s="32"/>
      <c r="L3490" s="32"/>
      <c r="M3490" s="32"/>
      <c r="N3490" s="32"/>
      <c r="O3490" s="32"/>
      <c r="P3490" s="32"/>
      <c r="Q3490" s="32"/>
      <c r="R3490" s="32"/>
      <c r="S3490" s="32"/>
      <c r="T3490" s="32"/>
      <c r="U3490" s="32"/>
      <c r="V3490" s="32"/>
      <c r="W3490" s="32"/>
      <c r="X3490" s="32"/>
      <c r="Y3490" s="32"/>
      <c r="Z3490" s="32"/>
      <c r="AA3490" s="32"/>
      <c r="AB3490" s="32"/>
      <c r="AC3490" s="32"/>
      <c r="AD3490" s="32"/>
      <c r="AE3490" s="32"/>
      <c r="AF3490" s="32"/>
      <c r="AG3490" s="32"/>
      <c r="AH3490" s="32"/>
      <c r="AI3490" s="32"/>
      <c r="AJ3490" s="32"/>
      <c r="AK3490" s="32"/>
      <c r="AL3490" s="32"/>
      <c r="AM3490" s="32"/>
      <c r="AN3490" s="32"/>
      <c r="AO3490" s="32"/>
      <c r="AP3490" s="32"/>
      <c r="AQ3490" s="32"/>
      <c r="AR3490" s="32"/>
      <c r="AS3490" s="32"/>
      <c r="AT3490" s="32"/>
      <c r="AU3490" s="32"/>
      <c r="AV3490" s="32"/>
      <c r="AW3490" s="32"/>
      <c r="AX3490" s="32"/>
      <c r="AY3490" s="32"/>
      <c r="AZ3490" s="32"/>
      <c r="BA3490" s="32"/>
      <c r="BB3490" s="32"/>
      <c r="BC3490" s="32"/>
      <c r="BD3490" s="32"/>
      <c r="BE3490" s="32"/>
      <c r="BF3490" s="32"/>
      <c r="BG3490" s="32"/>
      <c r="BH3490" s="32"/>
      <c r="BI3490" s="32"/>
      <c r="BJ3490" s="32"/>
      <c r="BK3490" s="32"/>
      <c r="BL3490" s="32"/>
      <c r="BM3490" s="32"/>
      <c r="BN3490" s="32"/>
      <c r="BO3490" s="32"/>
      <c r="BP3490" s="32"/>
      <c r="BQ3490" s="32"/>
      <c r="BR3490" s="32"/>
      <c r="BS3490" s="32"/>
      <c r="BT3490" s="32"/>
      <c r="BU3490" s="32"/>
      <c r="BV3490" s="32"/>
      <c r="BW3490" s="32"/>
      <c r="BX3490" s="32"/>
      <c r="BY3490" s="32"/>
      <c r="BZ3490" s="32"/>
      <c r="CA3490" s="32"/>
      <c r="CB3490" s="32"/>
      <c r="CC3490" s="32"/>
      <c r="CD3490" s="32"/>
      <c r="CE3490" s="32"/>
      <c r="CF3490" s="32"/>
      <c r="CG3490" s="32"/>
      <c r="CH3490" s="32"/>
      <c r="CI3490" s="32"/>
      <c r="CJ3490" s="32"/>
      <c r="CK3490" s="32"/>
      <c r="CL3490" s="32"/>
      <c r="CM3490" s="32"/>
      <c r="CN3490" s="32"/>
      <c r="CO3490" s="32"/>
      <c r="CP3490" s="32"/>
      <c r="CQ3490" s="32"/>
      <c r="CR3490" s="32"/>
      <c r="CS3490" s="32"/>
      <c r="CT3490" s="32"/>
      <c r="CU3490" s="32"/>
      <c r="CV3490" s="32"/>
      <c r="CW3490" s="32"/>
      <c r="CX3490" s="32"/>
      <c r="CY3490" s="32"/>
      <c r="CZ3490" s="32"/>
      <c r="DA3490" s="32"/>
      <c r="DB3490" s="32"/>
      <c r="DC3490" s="32"/>
      <c r="DD3490" s="32"/>
      <c r="DE3490" s="32"/>
      <c r="DF3490" s="32"/>
      <c r="DG3490" s="32"/>
      <c r="DH3490" s="32"/>
      <c r="DI3490" s="32"/>
      <c r="DJ3490" s="32"/>
      <c r="DK3490" s="32"/>
      <c r="DL3490" s="32"/>
      <c r="DM3490" s="32"/>
      <c r="DN3490" s="32"/>
      <c r="DO3490" s="32"/>
      <c r="DP3490" s="32"/>
      <c r="DQ3490" s="32"/>
      <c r="DR3490" s="32"/>
      <c r="DS3490" s="32"/>
      <c r="DT3490" s="32"/>
      <c r="DU3490" s="32"/>
      <c r="DV3490" s="32"/>
      <c r="DW3490" s="32"/>
      <c r="DX3490" s="32"/>
      <c r="DY3490" s="32"/>
      <c r="DZ3490" s="32"/>
      <c r="EA3490" s="32"/>
      <c r="EB3490" s="32"/>
      <c r="EC3490" s="32"/>
      <c r="ED3490" s="32"/>
      <c r="EE3490" s="32"/>
      <c r="EF3490" s="32"/>
      <c r="EG3490" s="32"/>
      <c r="EH3490" s="32"/>
      <c r="EI3490" s="32"/>
      <c r="EJ3490" s="32"/>
      <c r="EK3490" s="32"/>
      <c r="EL3490" s="32"/>
      <c r="EM3490" s="32"/>
      <c r="EN3490" s="32"/>
      <c r="EO3490" s="32"/>
      <c r="EP3490" s="32"/>
      <c r="EQ3490" s="32"/>
      <c r="ER3490" s="32"/>
      <c r="ES3490" s="32"/>
      <c r="ET3490" s="32"/>
      <c r="EU3490" s="32"/>
      <c r="EV3490" s="32"/>
      <c r="EW3490" s="32"/>
      <c r="EX3490" s="32"/>
      <c r="EY3490" s="32"/>
      <c r="EZ3490" s="32"/>
      <c r="FA3490" s="32"/>
      <c r="FB3490" s="32"/>
      <c r="FC3490" s="32"/>
      <c r="FD3490" s="32"/>
      <c r="FE3490" s="32"/>
      <c r="FF3490" s="32"/>
      <c r="FG3490" s="32"/>
      <c r="FH3490" s="32"/>
      <c r="FI3490" s="32"/>
      <c r="FJ3490" s="32"/>
      <c r="FK3490" s="32"/>
      <c r="FL3490" s="32"/>
      <c r="FM3490" s="32"/>
      <c r="FN3490" s="32"/>
      <c r="FO3490" s="32"/>
      <c r="FP3490" s="32"/>
      <c r="FQ3490" s="32"/>
      <c r="FR3490" s="32"/>
      <c r="FS3490" s="32"/>
      <c r="FT3490" s="32"/>
      <c r="FU3490" s="32"/>
      <c r="FV3490" s="32"/>
      <c r="FW3490" s="32"/>
      <c r="FX3490" s="32"/>
      <c r="FY3490" s="32"/>
      <c r="FZ3490" s="32"/>
      <c r="GA3490" s="32"/>
      <c r="GB3490" s="32"/>
      <c r="GC3490" s="32"/>
      <c r="GD3490" s="32"/>
      <c r="GE3490" s="32"/>
      <c r="GF3490" s="32"/>
      <c r="GG3490" s="32"/>
      <c r="GH3490" s="32"/>
      <c r="GI3490" s="32"/>
      <c r="GJ3490" s="32"/>
      <c r="GK3490" s="32"/>
      <c r="GL3490" s="32"/>
      <c r="GM3490" s="32"/>
      <c r="GN3490" s="32"/>
      <c r="GO3490" s="32"/>
      <c r="GP3490" s="32"/>
      <c r="GQ3490" s="32"/>
      <c r="GR3490" s="32"/>
      <c r="GS3490" s="32"/>
      <c r="GT3490" s="32"/>
      <c r="GU3490" s="32"/>
      <c r="GV3490" s="32"/>
      <c r="GW3490" s="32"/>
      <c r="GX3490" s="32"/>
      <c r="GY3490" s="32"/>
      <c r="GZ3490" s="32"/>
      <c r="HA3490" s="32"/>
      <c r="HB3490" s="32"/>
      <c r="HC3490" s="32"/>
      <c r="HD3490" s="32"/>
      <c r="HE3490" s="32"/>
      <c r="HF3490" s="32"/>
      <c r="HG3490" s="32"/>
      <c r="HH3490" s="32"/>
      <c r="HI3490" s="32"/>
      <c r="HJ3490" s="32"/>
      <c r="HK3490" s="32"/>
      <c r="HL3490" s="32"/>
      <c r="HM3490" s="32"/>
      <c r="HN3490" s="32"/>
      <c r="HO3490" s="32"/>
      <c r="HP3490" s="32"/>
      <c r="HQ3490" s="32"/>
      <c r="HR3490" s="32"/>
      <c r="HS3490" s="32"/>
      <c r="HT3490" s="32"/>
      <c r="HU3490" s="32"/>
      <c r="HV3490" s="32"/>
      <c r="HW3490" s="32"/>
      <c r="HX3490" s="32"/>
      <c r="HY3490" s="32"/>
      <c r="HZ3490" s="32"/>
      <c r="IA3490" s="32"/>
      <c r="IB3490" s="32"/>
      <c r="IC3490" s="32"/>
      <c r="ID3490" s="32"/>
      <c r="IE3490" s="32"/>
      <c r="IF3490" s="32"/>
      <c r="IG3490" s="32"/>
      <c r="IH3490" s="32"/>
      <c r="II3490" s="32"/>
      <c r="IJ3490" s="32"/>
      <c r="IK3490" s="32"/>
      <c r="IL3490" s="32"/>
      <c r="IM3490" s="32"/>
      <c r="IN3490" s="32"/>
      <c r="IO3490" s="32"/>
      <c r="IP3490" s="32"/>
      <c r="IQ3490" s="32"/>
      <c r="IR3490" s="32"/>
      <c r="IS3490" s="32"/>
      <c r="IT3490" s="32"/>
      <c r="IU3490" s="32"/>
    </row>
    <row r="3491" spans="1:257" s="32" customFormat="1" ht="29" x14ac:dyDescent="0.25">
      <c r="A3491" s="26" t="s">
        <v>480</v>
      </c>
      <c r="B3491" s="26" t="s">
        <v>82</v>
      </c>
      <c r="C3491" s="26" t="s">
        <v>147</v>
      </c>
      <c r="D3491" s="26" t="s">
        <v>966</v>
      </c>
      <c r="E3491" s="26" t="s">
        <v>9011</v>
      </c>
      <c r="F3491" s="45">
        <v>2400</v>
      </c>
      <c r="G3491" s="40" t="s">
        <v>31</v>
      </c>
      <c r="H3491" s="222">
        <f t="shared" si="73"/>
        <v>2400</v>
      </c>
      <c r="I3491" s="46"/>
      <c r="J3491" s="61"/>
      <c r="K3491" s="48"/>
      <c r="L3491" s="48"/>
      <c r="M3491" s="48"/>
      <c r="N3491" s="48"/>
      <c r="O3491" s="48"/>
      <c r="P3491" s="48"/>
      <c r="Q3491" s="48"/>
      <c r="R3491" s="48"/>
      <c r="S3491" s="48"/>
      <c r="T3491" s="48"/>
      <c r="U3491" s="48"/>
      <c r="V3491" s="48"/>
      <c r="W3491" s="48"/>
      <c r="X3491" s="48"/>
      <c r="Y3491" s="48"/>
      <c r="Z3491" s="48"/>
      <c r="AA3491" s="48"/>
      <c r="AB3491" s="48"/>
      <c r="AC3491" s="48"/>
      <c r="AD3491" s="48"/>
      <c r="AE3491" s="48"/>
      <c r="AF3491" s="48"/>
      <c r="AG3491" s="48"/>
      <c r="AH3491" s="48"/>
      <c r="AI3491" s="48"/>
      <c r="AJ3491" s="48"/>
      <c r="AK3491" s="48"/>
      <c r="AL3491" s="48"/>
      <c r="AM3491" s="48"/>
      <c r="AN3491" s="48"/>
      <c r="AO3491" s="48"/>
      <c r="AP3491" s="48"/>
      <c r="AQ3491" s="48"/>
      <c r="AR3491" s="48"/>
      <c r="AS3491" s="48"/>
      <c r="AT3491" s="48"/>
      <c r="AU3491" s="48"/>
      <c r="AV3491" s="48"/>
      <c r="AW3491" s="48"/>
      <c r="AX3491" s="48"/>
      <c r="AY3491" s="48"/>
      <c r="AZ3491" s="48"/>
      <c r="BA3491" s="48"/>
      <c r="BB3491" s="48"/>
      <c r="BC3491" s="48"/>
      <c r="BD3491" s="48"/>
      <c r="BE3491" s="48"/>
      <c r="BF3491" s="48"/>
      <c r="BG3491" s="48"/>
      <c r="BH3491" s="48"/>
      <c r="BI3491" s="48"/>
      <c r="BJ3491" s="48"/>
      <c r="BK3491" s="48"/>
      <c r="BL3491" s="48"/>
      <c r="BM3491" s="48"/>
      <c r="BN3491" s="48"/>
      <c r="BO3491" s="48"/>
      <c r="BP3491" s="48"/>
      <c r="BQ3491" s="48"/>
      <c r="BR3491" s="48"/>
      <c r="BS3491" s="48"/>
      <c r="BT3491" s="48"/>
      <c r="BU3491" s="48"/>
      <c r="BV3491" s="48"/>
      <c r="BW3491" s="48"/>
      <c r="BX3491" s="48"/>
      <c r="BY3491" s="48"/>
      <c r="BZ3491" s="48"/>
      <c r="CA3491" s="48"/>
      <c r="CB3491" s="48"/>
      <c r="CC3491" s="48"/>
      <c r="CD3491" s="48"/>
      <c r="CE3491" s="48"/>
      <c r="CF3491" s="48"/>
      <c r="CG3491" s="48"/>
      <c r="CH3491" s="48"/>
      <c r="CI3491" s="48"/>
      <c r="CJ3491" s="48"/>
      <c r="CK3491" s="48"/>
      <c r="CL3491" s="48"/>
      <c r="CM3491" s="48"/>
      <c r="CN3491" s="48"/>
      <c r="CO3491" s="48"/>
      <c r="CP3491" s="48"/>
      <c r="CQ3491" s="48"/>
      <c r="CR3491" s="48"/>
      <c r="CS3491" s="48"/>
      <c r="CT3491" s="48"/>
      <c r="CU3491" s="48"/>
      <c r="CV3491" s="48"/>
      <c r="CW3491" s="48"/>
      <c r="CX3491" s="48"/>
      <c r="CY3491" s="48"/>
      <c r="CZ3491" s="48"/>
      <c r="DA3491" s="48"/>
      <c r="DB3491" s="48"/>
      <c r="DC3491" s="48"/>
      <c r="DD3491" s="48"/>
      <c r="DE3491" s="48"/>
      <c r="DF3491" s="48"/>
      <c r="DG3491" s="48"/>
      <c r="DH3491" s="48"/>
      <c r="DI3491" s="48"/>
      <c r="DJ3491" s="48"/>
      <c r="DK3491" s="48"/>
      <c r="DL3491" s="48"/>
      <c r="DM3491" s="48"/>
      <c r="DN3491" s="48"/>
      <c r="DO3491" s="48"/>
      <c r="DP3491" s="48"/>
      <c r="DQ3491" s="48"/>
      <c r="DR3491" s="48"/>
      <c r="DS3491" s="48"/>
      <c r="DT3491" s="48"/>
      <c r="DU3491" s="48"/>
      <c r="DV3491" s="48"/>
      <c r="DW3491" s="48"/>
      <c r="DX3491" s="48"/>
      <c r="DY3491" s="48"/>
      <c r="DZ3491" s="48"/>
      <c r="EA3491" s="48"/>
      <c r="EB3491" s="48"/>
      <c r="EC3491" s="48"/>
      <c r="ED3491" s="48"/>
      <c r="EE3491" s="48"/>
      <c r="EF3491" s="48"/>
      <c r="EG3491" s="48"/>
      <c r="EH3491" s="48"/>
      <c r="EI3491" s="48"/>
      <c r="EJ3491" s="48"/>
      <c r="EK3491" s="48"/>
      <c r="EL3491" s="48"/>
      <c r="EM3491" s="48"/>
      <c r="EN3491" s="48"/>
      <c r="EO3491" s="48"/>
      <c r="EP3491" s="48"/>
      <c r="EQ3491" s="48"/>
      <c r="ER3491" s="48"/>
      <c r="ES3491" s="48"/>
      <c r="ET3491" s="48"/>
      <c r="EU3491" s="48"/>
      <c r="EV3491" s="48"/>
      <c r="EW3491" s="48"/>
      <c r="EX3491" s="48"/>
      <c r="EY3491" s="48"/>
      <c r="EZ3491" s="48"/>
      <c r="FA3491" s="48"/>
      <c r="FB3491" s="48"/>
      <c r="FC3491" s="48"/>
      <c r="FD3491" s="48"/>
      <c r="FE3491" s="48"/>
      <c r="FF3491" s="48"/>
      <c r="FG3491" s="48"/>
      <c r="FH3491" s="48"/>
      <c r="FI3491" s="48"/>
      <c r="FJ3491" s="48"/>
      <c r="FK3491" s="48"/>
      <c r="FL3491" s="48"/>
      <c r="FM3491" s="48"/>
      <c r="FN3491" s="48"/>
      <c r="FO3491" s="48"/>
      <c r="FP3491" s="48"/>
      <c r="FQ3491" s="48"/>
      <c r="FR3491" s="48"/>
      <c r="FS3491" s="48"/>
      <c r="FT3491" s="48"/>
      <c r="FU3491" s="48"/>
      <c r="FV3491" s="48"/>
      <c r="FW3491" s="48"/>
      <c r="FX3491" s="48"/>
      <c r="FY3491" s="48"/>
      <c r="FZ3491" s="48"/>
      <c r="GA3491" s="48"/>
      <c r="GB3491" s="48"/>
      <c r="GC3491" s="48"/>
      <c r="GD3491" s="48"/>
      <c r="GE3491" s="48"/>
      <c r="GF3491" s="48"/>
      <c r="GG3491" s="48"/>
      <c r="GH3491" s="48"/>
      <c r="GI3491" s="48"/>
      <c r="GJ3491" s="48"/>
      <c r="GK3491" s="48"/>
      <c r="GL3491" s="48"/>
      <c r="GM3491" s="48"/>
      <c r="GN3491" s="48"/>
      <c r="GO3491" s="48"/>
      <c r="GP3491" s="48"/>
      <c r="GQ3491" s="48"/>
      <c r="GR3491" s="48"/>
      <c r="GS3491" s="48"/>
      <c r="GT3491" s="48"/>
      <c r="GU3491" s="48"/>
      <c r="GV3491" s="48"/>
      <c r="GW3491" s="48"/>
      <c r="GX3491" s="48"/>
      <c r="GY3491" s="48"/>
      <c r="GZ3491" s="48"/>
      <c r="HA3491" s="48"/>
      <c r="HB3491" s="48"/>
      <c r="HC3491" s="48"/>
      <c r="HD3491" s="48"/>
      <c r="HE3491" s="48"/>
      <c r="HF3491" s="48"/>
      <c r="HG3491" s="48"/>
      <c r="HH3491" s="48"/>
      <c r="HI3491" s="48"/>
      <c r="HJ3491" s="48"/>
      <c r="HK3491" s="48"/>
      <c r="HL3491" s="48"/>
      <c r="HM3491" s="48"/>
      <c r="HN3491" s="48"/>
      <c r="HO3491" s="48"/>
      <c r="HP3491" s="48"/>
      <c r="HQ3491" s="48"/>
      <c r="HR3491" s="48"/>
      <c r="HS3491" s="48"/>
      <c r="HT3491" s="48"/>
      <c r="HU3491" s="48"/>
      <c r="HV3491" s="48"/>
      <c r="HW3491" s="48"/>
      <c r="HX3491" s="48"/>
      <c r="HY3491" s="48"/>
      <c r="HZ3491" s="48"/>
      <c r="IA3491" s="48"/>
      <c r="IB3491" s="48"/>
      <c r="IC3491" s="48"/>
      <c r="ID3491" s="48"/>
      <c r="IE3491" s="48"/>
      <c r="IF3491" s="48"/>
      <c r="IG3491" s="48"/>
      <c r="IH3491" s="48"/>
      <c r="II3491" s="48"/>
      <c r="IJ3491" s="48"/>
      <c r="IK3491" s="48"/>
      <c r="IL3491" s="48"/>
      <c r="IM3491" s="48"/>
      <c r="IN3491" s="48"/>
      <c r="IO3491" s="48"/>
      <c r="IP3491" s="48"/>
      <c r="IQ3491" s="48"/>
      <c r="IR3491" s="48"/>
      <c r="IS3491" s="48"/>
      <c r="IT3491" s="48"/>
      <c r="IU3491" s="48"/>
      <c r="IV3491" s="48"/>
      <c r="IW3491" s="48"/>
    </row>
    <row r="3492" spans="1:257" s="32" customFormat="1" ht="29" x14ac:dyDescent="0.25">
      <c r="A3492" s="26" t="s">
        <v>480</v>
      </c>
      <c r="B3492" s="26" t="s">
        <v>82</v>
      </c>
      <c r="C3492" s="26" t="s">
        <v>147</v>
      </c>
      <c r="D3492" s="26" t="s">
        <v>967</v>
      </c>
      <c r="E3492" s="26" t="s">
        <v>11217</v>
      </c>
      <c r="F3492" s="45">
        <v>2400</v>
      </c>
      <c r="G3492" s="40" t="s">
        <v>31</v>
      </c>
      <c r="H3492" s="222">
        <f t="shared" si="73"/>
        <v>2400</v>
      </c>
      <c r="I3492" s="46"/>
      <c r="J3492" s="183"/>
      <c r="K3492" s="48"/>
      <c r="L3492" s="48"/>
      <c r="M3492" s="48"/>
      <c r="N3492" s="48"/>
      <c r="O3492" s="48"/>
      <c r="P3492" s="48"/>
      <c r="Q3492" s="48"/>
      <c r="R3492" s="48"/>
      <c r="S3492" s="48"/>
      <c r="T3492" s="48"/>
      <c r="U3492" s="48"/>
      <c r="V3492" s="48"/>
      <c r="W3492" s="48"/>
      <c r="X3492" s="48"/>
      <c r="Y3492" s="48"/>
      <c r="Z3492" s="48"/>
      <c r="AA3492" s="48"/>
      <c r="AB3492" s="48"/>
      <c r="AC3492" s="48"/>
      <c r="AD3492" s="48"/>
      <c r="AE3492" s="48"/>
      <c r="AF3492" s="48"/>
      <c r="AG3492" s="48"/>
      <c r="AH3492" s="48"/>
      <c r="AI3492" s="48"/>
      <c r="AJ3492" s="48"/>
      <c r="AK3492" s="48"/>
      <c r="AL3492" s="48"/>
      <c r="AM3492" s="48"/>
      <c r="AN3492" s="48"/>
      <c r="AO3492" s="48"/>
      <c r="AP3492" s="48"/>
      <c r="AQ3492" s="48"/>
      <c r="AR3492" s="48"/>
      <c r="AS3492" s="48"/>
      <c r="AT3492" s="48"/>
      <c r="AU3492" s="48"/>
      <c r="AV3492" s="48"/>
      <c r="AW3492" s="48"/>
      <c r="AX3492" s="48"/>
      <c r="AY3492" s="48"/>
      <c r="AZ3492" s="48"/>
      <c r="BA3492" s="48"/>
      <c r="BB3492" s="48"/>
      <c r="BC3492" s="48"/>
      <c r="BD3492" s="48"/>
      <c r="BE3492" s="48"/>
      <c r="BF3492" s="48"/>
      <c r="BG3492" s="48"/>
      <c r="BH3492" s="48"/>
      <c r="BI3492" s="48"/>
      <c r="BJ3492" s="48"/>
      <c r="BK3492" s="48"/>
      <c r="BL3492" s="48"/>
      <c r="BM3492" s="48"/>
      <c r="BN3492" s="48"/>
      <c r="BO3492" s="48"/>
      <c r="BP3492" s="48"/>
      <c r="BQ3492" s="48"/>
      <c r="BR3492" s="48"/>
      <c r="BS3492" s="48"/>
      <c r="BT3492" s="48"/>
      <c r="BU3492" s="48"/>
      <c r="BV3492" s="48"/>
      <c r="BW3492" s="48"/>
      <c r="BX3492" s="48"/>
      <c r="BY3492" s="48"/>
      <c r="BZ3492" s="48"/>
      <c r="CA3492" s="48"/>
      <c r="CB3492" s="48"/>
      <c r="CC3492" s="48"/>
      <c r="CD3492" s="48"/>
      <c r="CE3492" s="48"/>
      <c r="CF3492" s="48"/>
      <c r="CG3492" s="48"/>
      <c r="CH3492" s="48"/>
      <c r="CI3492" s="48"/>
      <c r="CJ3492" s="48"/>
      <c r="CK3492" s="48"/>
      <c r="CL3492" s="48"/>
      <c r="CM3492" s="48"/>
      <c r="CN3492" s="48"/>
      <c r="CO3492" s="48"/>
      <c r="CP3492" s="48"/>
      <c r="CQ3492" s="48"/>
      <c r="CR3492" s="48"/>
      <c r="CS3492" s="48"/>
      <c r="CT3492" s="48"/>
      <c r="CU3492" s="48"/>
      <c r="CV3492" s="48"/>
      <c r="CW3492" s="48"/>
      <c r="CX3492" s="48"/>
      <c r="CY3492" s="48"/>
      <c r="CZ3492" s="48"/>
      <c r="DA3492" s="48"/>
      <c r="DB3492" s="48"/>
      <c r="DC3492" s="48"/>
      <c r="DD3492" s="48"/>
      <c r="DE3492" s="48"/>
      <c r="DF3492" s="48"/>
      <c r="DG3492" s="48"/>
      <c r="DH3492" s="48"/>
      <c r="DI3492" s="48"/>
      <c r="DJ3492" s="48"/>
      <c r="DK3492" s="48"/>
      <c r="DL3492" s="48"/>
      <c r="DM3492" s="48"/>
      <c r="DN3492" s="48"/>
      <c r="DO3492" s="48"/>
      <c r="DP3492" s="48"/>
      <c r="DQ3492" s="48"/>
      <c r="DR3492" s="48"/>
      <c r="DS3492" s="48"/>
      <c r="DT3492" s="48"/>
      <c r="DU3492" s="48"/>
      <c r="DV3492" s="48"/>
      <c r="DW3492" s="48"/>
      <c r="DX3492" s="48"/>
      <c r="DY3492" s="48"/>
      <c r="DZ3492" s="48"/>
      <c r="EA3492" s="48"/>
      <c r="EB3492" s="48"/>
      <c r="EC3492" s="48"/>
      <c r="ED3492" s="48"/>
      <c r="EE3492" s="48"/>
      <c r="EF3492" s="48"/>
      <c r="EG3492" s="48"/>
      <c r="EH3492" s="48"/>
      <c r="EI3492" s="48"/>
      <c r="EJ3492" s="48"/>
      <c r="EK3492" s="48"/>
      <c r="EL3492" s="48"/>
      <c r="EM3492" s="48"/>
      <c r="EN3492" s="48"/>
      <c r="EO3492" s="48"/>
      <c r="EP3492" s="48"/>
      <c r="EQ3492" s="48"/>
      <c r="ER3492" s="48"/>
      <c r="ES3492" s="48"/>
      <c r="ET3492" s="48"/>
      <c r="EU3492" s="48"/>
      <c r="EV3492" s="48"/>
      <c r="EW3492" s="48"/>
      <c r="EX3492" s="48"/>
      <c r="EY3492" s="48"/>
      <c r="EZ3492" s="48"/>
      <c r="FA3492" s="48"/>
      <c r="FB3492" s="48"/>
      <c r="FC3492" s="48"/>
      <c r="FD3492" s="48"/>
      <c r="FE3492" s="48"/>
      <c r="FF3492" s="48"/>
      <c r="FG3492" s="48"/>
      <c r="FH3492" s="48"/>
      <c r="FI3492" s="48"/>
      <c r="FJ3492" s="48"/>
      <c r="FK3492" s="48"/>
      <c r="FL3492" s="48"/>
      <c r="FM3492" s="48"/>
      <c r="FN3492" s="48"/>
      <c r="FO3492" s="48"/>
      <c r="FP3492" s="48"/>
      <c r="FQ3492" s="48"/>
      <c r="FR3492" s="48"/>
      <c r="FS3492" s="48"/>
      <c r="FT3492" s="48"/>
      <c r="FU3492" s="48"/>
      <c r="FV3492" s="48"/>
      <c r="FW3492" s="48"/>
      <c r="FX3492" s="48"/>
      <c r="FY3492" s="48"/>
      <c r="FZ3492" s="48"/>
      <c r="GA3492" s="48"/>
      <c r="GB3492" s="48"/>
      <c r="GC3492" s="48"/>
      <c r="GD3492" s="48"/>
      <c r="GE3492" s="48"/>
      <c r="GF3492" s="48"/>
      <c r="GG3492" s="48"/>
      <c r="GH3492" s="48"/>
      <c r="GI3492" s="48"/>
      <c r="GJ3492" s="48"/>
      <c r="GK3492" s="48"/>
      <c r="GL3492" s="48"/>
      <c r="GM3492" s="48"/>
      <c r="GN3492" s="48"/>
      <c r="GO3492" s="48"/>
      <c r="GP3492" s="48"/>
      <c r="GQ3492" s="48"/>
      <c r="GR3492" s="48"/>
      <c r="GS3492" s="48"/>
      <c r="GT3492" s="48"/>
      <c r="GU3492" s="48"/>
      <c r="GV3492" s="48"/>
      <c r="GW3492" s="48"/>
      <c r="GX3492" s="48"/>
      <c r="GY3492" s="48"/>
      <c r="GZ3492" s="48"/>
      <c r="HA3492" s="48"/>
      <c r="HB3492" s="48"/>
      <c r="HC3492" s="48"/>
      <c r="HD3492" s="48"/>
      <c r="HE3492" s="48"/>
      <c r="HF3492" s="48"/>
      <c r="HG3492" s="48"/>
      <c r="HH3492" s="48"/>
      <c r="HI3492" s="48"/>
      <c r="HJ3492" s="48"/>
      <c r="HK3492" s="48"/>
      <c r="HL3492" s="48"/>
      <c r="HM3492" s="48"/>
      <c r="HN3492" s="48"/>
      <c r="HO3492" s="48"/>
      <c r="HP3492" s="48"/>
      <c r="HQ3492" s="48"/>
      <c r="HR3492" s="48"/>
      <c r="HS3492" s="48"/>
      <c r="HT3492" s="48"/>
      <c r="HU3492" s="48"/>
      <c r="HV3492" s="48"/>
      <c r="HW3492" s="48"/>
      <c r="HX3492" s="48"/>
      <c r="HY3492" s="48"/>
      <c r="HZ3492" s="48"/>
      <c r="IA3492" s="48"/>
      <c r="IB3492" s="48"/>
      <c r="IC3492" s="48"/>
      <c r="ID3492" s="48"/>
      <c r="IE3492" s="48"/>
      <c r="IF3492" s="48"/>
      <c r="IG3492" s="48"/>
      <c r="IH3492" s="48"/>
      <c r="II3492" s="48"/>
      <c r="IJ3492" s="48"/>
      <c r="IK3492" s="48"/>
      <c r="IL3492" s="48"/>
      <c r="IM3492" s="48"/>
      <c r="IN3492" s="48"/>
      <c r="IO3492" s="48"/>
      <c r="IP3492" s="48"/>
      <c r="IQ3492" s="48"/>
      <c r="IR3492" s="48"/>
      <c r="IS3492" s="48"/>
      <c r="IT3492" s="48"/>
      <c r="IU3492" s="48"/>
      <c r="IV3492" s="48"/>
      <c r="IW3492" s="48"/>
    </row>
    <row r="3493" spans="1:257" s="32" customFormat="1" ht="29" x14ac:dyDescent="0.25">
      <c r="A3493" s="26" t="s">
        <v>480</v>
      </c>
      <c r="B3493" s="26" t="s">
        <v>82</v>
      </c>
      <c r="C3493" s="26" t="s">
        <v>147</v>
      </c>
      <c r="D3493" s="26" t="s">
        <v>968</v>
      </c>
      <c r="E3493" s="26" t="s">
        <v>11218</v>
      </c>
      <c r="F3493" s="45">
        <v>2400</v>
      </c>
      <c r="G3493" s="40" t="s">
        <v>31</v>
      </c>
      <c r="H3493" s="222">
        <f t="shared" si="73"/>
        <v>2400</v>
      </c>
      <c r="I3493" s="46"/>
      <c r="J3493" s="183"/>
      <c r="K3493" s="48"/>
      <c r="L3493" s="48"/>
      <c r="M3493" s="48"/>
      <c r="N3493" s="48"/>
      <c r="O3493" s="48"/>
      <c r="P3493" s="48"/>
      <c r="Q3493" s="48"/>
      <c r="R3493" s="48"/>
      <c r="S3493" s="48"/>
      <c r="T3493" s="48"/>
      <c r="U3493" s="48"/>
      <c r="V3493" s="48"/>
      <c r="W3493" s="48"/>
      <c r="X3493" s="48"/>
      <c r="Y3493" s="48"/>
      <c r="Z3493" s="48"/>
      <c r="AA3493" s="48"/>
      <c r="AB3493" s="48"/>
      <c r="AC3493" s="48"/>
      <c r="AD3493" s="48"/>
      <c r="AE3493" s="48"/>
      <c r="AF3493" s="48"/>
      <c r="AG3493" s="48"/>
      <c r="AH3493" s="48"/>
      <c r="AI3493" s="48"/>
      <c r="AJ3493" s="48"/>
      <c r="AK3493" s="48"/>
      <c r="AL3493" s="48"/>
      <c r="AM3493" s="48"/>
      <c r="AN3493" s="48"/>
      <c r="AO3493" s="48"/>
      <c r="AP3493" s="48"/>
      <c r="AQ3493" s="48"/>
      <c r="AR3493" s="48"/>
      <c r="AS3493" s="48"/>
      <c r="AT3493" s="48"/>
      <c r="AU3493" s="48"/>
      <c r="AV3493" s="48"/>
      <c r="AW3493" s="48"/>
      <c r="AX3493" s="48"/>
      <c r="AY3493" s="48"/>
      <c r="AZ3493" s="48"/>
      <c r="BA3493" s="48"/>
      <c r="BB3493" s="48"/>
      <c r="BC3493" s="48"/>
      <c r="BD3493" s="48"/>
      <c r="BE3493" s="48"/>
      <c r="BF3493" s="48"/>
      <c r="BG3493" s="48"/>
      <c r="BH3493" s="48"/>
      <c r="BI3493" s="48"/>
      <c r="BJ3493" s="48"/>
      <c r="BK3493" s="48"/>
      <c r="BL3493" s="48"/>
      <c r="BM3493" s="48"/>
      <c r="BN3493" s="48"/>
      <c r="BO3493" s="48"/>
      <c r="BP3493" s="48"/>
      <c r="BQ3493" s="48"/>
      <c r="BR3493" s="48"/>
      <c r="BS3493" s="48"/>
      <c r="BT3493" s="48"/>
      <c r="BU3493" s="48"/>
      <c r="BV3493" s="48"/>
      <c r="BW3493" s="48"/>
      <c r="BX3493" s="48"/>
      <c r="BY3493" s="48"/>
      <c r="BZ3493" s="48"/>
      <c r="CA3493" s="48"/>
      <c r="CB3493" s="48"/>
      <c r="CC3493" s="48"/>
      <c r="CD3493" s="48"/>
      <c r="CE3493" s="48"/>
      <c r="CF3493" s="48"/>
      <c r="CG3493" s="48"/>
      <c r="CH3493" s="48"/>
      <c r="CI3493" s="48"/>
      <c r="CJ3493" s="48"/>
      <c r="CK3493" s="48"/>
      <c r="CL3493" s="48"/>
      <c r="CM3493" s="48"/>
      <c r="CN3493" s="48"/>
      <c r="CO3493" s="48"/>
      <c r="CP3493" s="48"/>
      <c r="CQ3493" s="48"/>
      <c r="CR3493" s="48"/>
      <c r="CS3493" s="48"/>
      <c r="CT3493" s="48"/>
      <c r="CU3493" s="48"/>
      <c r="CV3493" s="48"/>
      <c r="CW3493" s="48"/>
      <c r="CX3493" s="48"/>
      <c r="CY3493" s="48"/>
      <c r="CZ3493" s="48"/>
      <c r="DA3493" s="48"/>
      <c r="DB3493" s="48"/>
      <c r="DC3493" s="48"/>
      <c r="DD3493" s="48"/>
      <c r="DE3493" s="48"/>
      <c r="DF3493" s="48"/>
      <c r="DG3493" s="48"/>
      <c r="DH3493" s="48"/>
      <c r="DI3493" s="48"/>
      <c r="DJ3493" s="48"/>
      <c r="DK3493" s="48"/>
      <c r="DL3493" s="48"/>
      <c r="DM3493" s="48"/>
      <c r="DN3493" s="48"/>
      <c r="DO3493" s="48"/>
      <c r="DP3493" s="48"/>
      <c r="DQ3493" s="48"/>
      <c r="DR3493" s="48"/>
      <c r="DS3493" s="48"/>
      <c r="DT3493" s="48"/>
      <c r="DU3493" s="48"/>
      <c r="DV3493" s="48"/>
      <c r="DW3493" s="48"/>
      <c r="DX3493" s="48"/>
      <c r="DY3493" s="48"/>
      <c r="DZ3493" s="48"/>
      <c r="EA3493" s="48"/>
      <c r="EB3493" s="48"/>
      <c r="EC3493" s="48"/>
      <c r="ED3493" s="48"/>
      <c r="EE3493" s="48"/>
      <c r="EF3493" s="48"/>
      <c r="EG3493" s="48"/>
      <c r="EH3493" s="48"/>
      <c r="EI3493" s="48"/>
      <c r="EJ3493" s="48"/>
      <c r="EK3493" s="48"/>
      <c r="EL3493" s="48"/>
      <c r="EM3493" s="48"/>
      <c r="EN3493" s="48"/>
      <c r="EO3493" s="48"/>
      <c r="EP3493" s="48"/>
      <c r="EQ3493" s="48"/>
      <c r="ER3493" s="48"/>
      <c r="ES3493" s="48"/>
      <c r="ET3493" s="48"/>
      <c r="EU3493" s="48"/>
      <c r="EV3493" s="48"/>
      <c r="EW3493" s="48"/>
      <c r="EX3493" s="48"/>
      <c r="EY3493" s="48"/>
      <c r="EZ3493" s="48"/>
      <c r="FA3493" s="48"/>
      <c r="FB3493" s="48"/>
      <c r="FC3493" s="48"/>
      <c r="FD3493" s="48"/>
      <c r="FE3493" s="48"/>
      <c r="FF3493" s="48"/>
      <c r="FG3493" s="48"/>
      <c r="FH3493" s="48"/>
      <c r="FI3493" s="48"/>
      <c r="FJ3493" s="48"/>
      <c r="FK3493" s="48"/>
      <c r="FL3493" s="48"/>
      <c r="FM3493" s="48"/>
      <c r="FN3493" s="48"/>
      <c r="FO3493" s="48"/>
      <c r="FP3493" s="48"/>
      <c r="FQ3493" s="48"/>
      <c r="FR3493" s="48"/>
      <c r="FS3493" s="48"/>
      <c r="FT3493" s="48"/>
      <c r="FU3493" s="48"/>
      <c r="FV3493" s="48"/>
      <c r="FW3493" s="48"/>
      <c r="FX3493" s="48"/>
      <c r="FY3493" s="48"/>
      <c r="FZ3493" s="48"/>
      <c r="GA3493" s="48"/>
      <c r="GB3493" s="48"/>
      <c r="GC3493" s="48"/>
      <c r="GD3493" s="48"/>
      <c r="GE3493" s="48"/>
      <c r="GF3493" s="48"/>
      <c r="GG3493" s="48"/>
      <c r="GH3493" s="48"/>
      <c r="GI3493" s="48"/>
      <c r="GJ3493" s="48"/>
      <c r="GK3493" s="48"/>
      <c r="GL3493" s="48"/>
      <c r="GM3493" s="48"/>
      <c r="GN3493" s="48"/>
      <c r="GO3493" s="48"/>
      <c r="GP3493" s="48"/>
      <c r="GQ3493" s="48"/>
      <c r="GR3493" s="48"/>
      <c r="GS3493" s="48"/>
      <c r="GT3493" s="48"/>
      <c r="GU3493" s="48"/>
      <c r="GV3493" s="48"/>
      <c r="GW3493" s="48"/>
      <c r="GX3493" s="48"/>
      <c r="GY3493" s="48"/>
      <c r="GZ3493" s="48"/>
      <c r="HA3493" s="48"/>
      <c r="HB3493" s="48"/>
      <c r="HC3493" s="48"/>
      <c r="HD3493" s="48"/>
      <c r="HE3493" s="48"/>
      <c r="HF3493" s="48"/>
      <c r="HG3493" s="48"/>
      <c r="HH3493" s="48"/>
      <c r="HI3493" s="48"/>
      <c r="HJ3493" s="48"/>
      <c r="HK3493" s="48"/>
      <c r="HL3493" s="48"/>
      <c r="HM3493" s="48"/>
      <c r="HN3493" s="48"/>
      <c r="HO3493" s="48"/>
      <c r="HP3493" s="48"/>
      <c r="HQ3493" s="48"/>
      <c r="HR3493" s="48"/>
      <c r="HS3493" s="48"/>
      <c r="HT3493" s="48"/>
      <c r="HU3493" s="48"/>
      <c r="HV3493" s="48"/>
      <c r="HW3493" s="48"/>
      <c r="HX3493" s="48"/>
      <c r="HY3493" s="48"/>
      <c r="HZ3493" s="48"/>
      <c r="IA3493" s="48"/>
      <c r="IB3493" s="48"/>
      <c r="IC3493" s="48"/>
      <c r="ID3493" s="48"/>
      <c r="IE3493" s="48"/>
      <c r="IF3493" s="48"/>
      <c r="IG3493" s="48"/>
      <c r="IH3493" s="48"/>
      <c r="II3493" s="48"/>
      <c r="IJ3493" s="48"/>
      <c r="IK3493" s="48"/>
      <c r="IL3493" s="48"/>
      <c r="IM3493" s="48"/>
      <c r="IN3493" s="48"/>
      <c r="IO3493" s="48"/>
      <c r="IP3493" s="48"/>
      <c r="IQ3493" s="48"/>
      <c r="IR3493" s="48"/>
      <c r="IS3493" s="48"/>
      <c r="IT3493" s="48"/>
      <c r="IU3493" s="48"/>
      <c r="IV3493" s="48"/>
      <c r="IW3493" s="48"/>
    </row>
    <row r="3494" spans="1:257" s="32" customFormat="1" ht="29" x14ac:dyDescent="0.25">
      <c r="A3494" s="38" t="s">
        <v>480</v>
      </c>
      <c r="B3494" s="26" t="s">
        <v>82</v>
      </c>
      <c r="C3494" s="38" t="s">
        <v>147</v>
      </c>
      <c r="D3494" s="38" t="s">
        <v>6197</v>
      </c>
      <c r="E3494" s="38" t="s">
        <v>9012</v>
      </c>
      <c r="F3494" s="39">
        <v>2630</v>
      </c>
      <c r="G3494" s="40" t="s">
        <v>31</v>
      </c>
      <c r="H3494" s="222">
        <f t="shared" si="73"/>
        <v>2630</v>
      </c>
      <c r="I3494" s="46"/>
      <c r="J3494" s="61"/>
      <c r="K3494" s="48"/>
      <c r="L3494" s="48"/>
      <c r="M3494" s="48"/>
      <c r="N3494" s="48"/>
      <c r="O3494" s="48"/>
      <c r="P3494" s="48"/>
      <c r="Q3494" s="48"/>
      <c r="R3494" s="48"/>
      <c r="S3494" s="48"/>
      <c r="T3494" s="48"/>
      <c r="U3494" s="48"/>
      <c r="V3494" s="48"/>
      <c r="W3494" s="48"/>
      <c r="X3494" s="48"/>
      <c r="Y3494" s="48"/>
      <c r="Z3494" s="48"/>
      <c r="AA3494" s="48"/>
      <c r="AB3494" s="48"/>
      <c r="AC3494" s="48"/>
      <c r="AD3494" s="48"/>
      <c r="AE3494" s="48"/>
      <c r="AF3494" s="48"/>
      <c r="AG3494" s="48"/>
      <c r="AH3494" s="48"/>
      <c r="AI3494" s="48"/>
      <c r="AJ3494" s="48"/>
      <c r="AK3494" s="48"/>
      <c r="AL3494" s="48"/>
      <c r="AM3494" s="48"/>
      <c r="AN3494" s="48"/>
      <c r="AO3494" s="48"/>
      <c r="AP3494" s="48"/>
      <c r="AQ3494" s="48"/>
      <c r="AR3494" s="48"/>
      <c r="AS3494" s="48"/>
      <c r="AT3494" s="48"/>
      <c r="AU3494" s="48"/>
      <c r="AV3494" s="48"/>
      <c r="AW3494" s="48"/>
      <c r="AX3494" s="48"/>
      <c r="AY3494" s="48"/>
      <c r="AZ3494" s="48"/>
      <c r="BA3494" s="48"/>
      <c r="BB3494" s="48"/>
      <c r="BC3494" s="48"/>
      <c r="BD3494" s="48"/>
      <c r="BE3494" s="48"/>
      <c r="BF3494" s="48"/>
      <c r="BG3494" s="48"/>
      <c r="BH3494" s="48"/>
      <c r="BI3494" s="48"/>
      <c r="BJ3494" s="48"/>
      <c r="BK3494" s="48"/>
      <c r="BL3494" s="48"/>
      <c r="BM3494" s="48"/>
      <c r="BN3494" s="48"/>
      <c r="BO3494" s="48"/>
      <c r="BP3494" s="48"/>
      <c r="BQ3494" s="48"/>
      <c r="BR3494" s="48"/>
      <c r="BS3494" s="48"/>
      <c r="BT3494" s="48"/>
      <c r="BU3494" s="48"/>
      <c r="BV3494" s="48"/>
      <c r="BW3494" s="48"/>
      <c r="BX3494" s="48"/>
      <c r="BY3494" s="48"/>
      <c r="BZ3494" s="48"/>
      <c r="CA3494" s="48"/>
      <c r="CB3494" s="48"/>
      <c r="CC3494" s="48"/>
      <c r="CD3494" s="48"/>
      <c r="CE3494" s="48"/>
      <c r="CF3494" s="48"/>
      <c r="CG3494" s="48"/>
      <c r="CH3494" s="48"/>
      <c r="CI3494" s="48"/>
      <c r="CJ3494" s="48"/>
      <c r="CK3494" s="48"/>
      <c r="CL3494" s="48"/>
      <c r="CM3494" s="48"/>
      <c r="CN3494" s="48"/>
      <c r="CO3494" s="48"/>
      <c r="CP3494" s="48"/>
      <c r="CQ3494" s="48"/>
      <c r="CR3494" s="48"/>
      <c r="CS3494" s="48"/>
      <c r="CT3494" s="48"/>
      <c r="CU3494" s="48"/>
      <c r="CV3494" s="48"/>
      <c r="CW3494" s="48"/>
      <c r="CX3494" s="48"/>
      <c r="CY3494" s="48"/>
      <c r="CZ3494" s="48"/>
      <c r="DA3494" s="48"/>
      <c r="DB3494" s="48"/>
      <c r="DC3494" s="48"/>
      <c r="DD3494" s="48"/>
      <c r="DE3494" s="48"/>
      <c r="DF3494" s="48"/>
      <c r="DG3494" s="48"/>
      <c r="DH3494" s="48"/>
      <c r="DI3494" s="48"/>
      <c r="DJ3494" s="48"/>
      <c r="DK3494" s="48"/>
      <c r="DL3494" s="48"/>
      <c r="DM3494" s="48"/>
      <c r="DN3494" s="48"/>
      <c r="DO3494" s="48"/>
      <c r="DP3494" s="48"/>
      <c r="DQ3494" s="48"/>
      <c r="DR3494" s="48"/>
      <c r="DS3494" s="48"/>
      <c r="DT3494" s="48"/>
      <c r="DU3494" s="48"/>
      <c r="DV3494" s="48"/>
      <c r="DW3494" s="48"/>
      <c r="DX3494" s="48"/>
      <c r="DY3494" s="48"/>
      <c r="DZ3494" s="48"/>
      <c r="EA3494" s="48"/>
      <c r="EB3494" s="48"/>
      <c r="EC3494" s="48"/>
      <c r="ED3494" s="48"/>
      <c r="EE3494" s="48"/>
      <c r="EF3494" s="48"/>
      <c r="EG3494" s="48"/>
      <c r="EH3494" s="48"/>
      <c r="EI3494" s="48"/>
      <c r="EJ3494" s="48"/>
      <c r="EK3494" s="48"/>
      <c r="EL3494" s="48"/>
      <c r="EM3494" s="48"/>
      <c r="EN3494" s="48"/>
      <c r="EO3494" s="48"/>
      <c r="EP3494" s="48"/>
      <c r="EQ3494" s="48"/>
      <c r="ER3494" s="48"/>
      <c r="ES3494" s="48"/>
      <c r="ET3494" s="48"/>
      <c r="EU3494" s="48"/>
      <c r="EV3494" s="48"/>
      <c r="EW3494" s="48"/>
      <c r="EX3494" s="48"/>
      <c r="EY3494" s="48"/>
      <c r="EZ3494" s="48"/>
      <c r="FA3494" s="48"/>
      <c r="FB3494" s="48"/>
      <c r="FC3494" s="48"/>
      <c r="FD3494" s="48"/>
      <c r="FE3494" s="48"/>
      <c r="FF3494" s="48"/>
      <c r="FG3494" s="48"/>
      <c r="FH3494" s="48"/>
      <c r="FI3494" s="48"/>
      <c r="FJ3494" s="48"/>
      <c r="FK3494" s="48"/>
      <c r="FL3494" s="48"/>
      <c r="FM3494" s="48"/>
      <c r="FN3494" s="48"/>
      <c r="FO3494" s="48"/>
      <c r="FP3494" s="48"/>
      <c r="FQ3494" s="48"/>
      <c r="FR3494" s="48"/>
      <c r="FS3494" s="48"/>
      <c r="FT3494" s="48"/>
      <c r="FU3494" s="48"/>
      <c r="FV3494" s="48"/>
      <c r="FW3494" s="48"/>
      <c r="FX3494" s="48"/>
      <c r="FY3494" s="48"/>
      <c r="FZ3494" s="48"/>
      <c r="GA3494" s="48"/>
      <c r="GB3494" s="48"/>
      <c r="GC3494" s="48"/>
      <c r="GD3494" s="48"/>
      <c r="GE3494" s="48"/>
      <c r="GF3494" s="48"/>
      <c r="GG3494" s="48"/>
      <c r="GH3494" s="48"/>
      <c r="GI3494" s="48"/>
      <c r="GJ3494" s="48"/>
      <c r="GK3494" s="48"/>
      <c r="GL3494" s="48"/>
      <c r="GM3494" s="48"/>
      <c r="GN3494" s="48"/>
      <c r="GO3494" s="48"/>
      <c r="GP3494" s="48"/>
      <c r="GQ3494" s="48"/>
      <c r="GR3494" s="48"/>
      <c r="GS3494" s="48"/>
      <c r="GT3494" s="48"/>
      <c r="GU3494" s="48"/>
      <c r="GV3494" s="48"/>
      <c r="GW3494" s="48"/>
      <c r="GX3494" s="48"/>
      <c r="GY3494" s="48"/>
      <c r="GZ3494" s="48"/>
      <c r="HA3494" s="48"/>
      <c r="HB3494" s="48"/>
      <c r="HC3494" s="48"/>
      <c r="HD3494" s="48"/>
      <c r="HE3494" s="48"/>
      <c r="HF3494" s="48"/>
      <c r="HG3494" s="48"/>
      <c r="HH3494" s="48"/>
      <c r="HI3494" s="48"/>
      <c r="HJ3494" s="48"/>
      <c r="HK3494" s="48"/>
      <c r="HL3494" s="48"/>
      <c r="HM3494" s="48"/>
      <c r="HN3494" s="48"/>
      <c r="HO3494" s="48"/>
      <c r="HP3494" s="48"/>
      <c r="HQ3494" s="48"/>
      <c r="HR3494" s="48"/>
      <c r="HS3494" s="48"/>
      <c r="HT3494" s="48"/>
      <c r="HU3494" s="48"/>
      <c r="HV3494" s="48"/>
      <c r="HW3494" s="48"/>
      <c r="HX3494" s="48"/>
      <c r="HY3494" s="48"/>
      <c r="HZ3494" s="48"/>
      <c r="IA3494" s="48"/>
      <c r="IB3494" s="48"/>
      <c r="IC3494" s="48"/>
      <c r="ID3494" s="48"/>
      <c r="IE3494" s="48"/>
      <c r="IF3494" s="48"/>
      <c r="IG3494" s="48"/>
      <c r="IH3494" s="48"/>
      <c r="II3494" s="48"/>
      <c r="IJ3494" s="48"/>
      <c r="IK3494" s="48"/>
      <c r="IL3494" s="48"/>
      <c r="IM3494" s="48"/>
      <c r="IN3494" s="48"/>
      <c r="IO3494" s="48"/>
      <c r="IP3494" s="48"/>
      <c r="IQ3494" s="48"/>
      <c r="IR3494" s="48"/>
      <c r="IS3494" s="48"/>
      <c r="IT3494" s="48"/>
      <c r="IU3494" s="48"/>
      <c r="IV3494" s="48"/>
      <c r="IW3494" s="48"/>
    </row>
    <row r="3495" spans="1:257" s="32" customFormat="1" ht="29" x14ac:dyDescent="0.25">
      <c r="A3495" s="38" t="s">
        <v>480</v>
      </c>
      <c r="B3495" s="26" t="s">
        <v>82</v>
      </c>
      <c r="C3495" s="38" t="s">
        <v>147</v>
      </c>
      <c r="D3495" s="38" t="s">
        <v>6198</v>
      </c>
      <c r="E3495" s="38" t="s">
        <v>11219</v>
      </c>
      <c r="F3495" s="39">
        <v>2630</v>
      </c>
      <c r="G3495" s="40" t="s">
        <v>31</v>
      </c>
      <c r="H3495" s="222">
        <f t="shared" si="73"/>
        <v>2630</v>
      </c>
      <c r="I3495" s="46"/>
      <c r="J3495" s="183"/>
      <c r="K3495" s="48"/>
      <c r="L3495" s="48"/>
      <c r="M3495" s="48"/>
      <c r="N3495" s="48"/>
      <c r="O3495" s="48"/>
      <c r="P3495" s="48"/>
      <c r="Q3495" s="48"/>
      <c r="R3495" s="48"/>
      <c r="S3495" s="48"/>
      <c r="T3495" s="48"/>
      <c r="U3495" s="48"/>
      <c r="V3495" s="48"/>
      <c r="W3495" s="48"/>
      <c r="X3495" s="48"/>
      <c r="Y3495" s="48"/>
      <c r="Z3495" s="48"/>
      <c r="AA3495" s="48"/>
      <c r="AB3495" s="48"/>
      <c r="AC3495" s="48"/>
      <c r="AD3495" s="48"/>
      <c r="AE3495" s="48"/>
      <c r="AF3495" s="48"/>
      <c r="AG3495" s="48"/>
      <c r="AH3495" s="48"/>
      <c r="AI3495" s="48"/>
      <c r="AJ3495" s="48"/>
      <c r="AK3495" s="48"/>
      <c r="AL3495" s="48"/>
      <c r="AM3495" s="48"/>
      <c r="AN3495" s="48"/>
      <c r="AO3495" s="48"/>
      <c r="AP3495" s="48"/>
      <c r="AQ3495" s="48"/>
      <c r="AR3495" s="48"/>
      <c r="AS3495" s="48"/>
      <c r="AT3495" s="48"/>
      <c r="AU3495" s="48"/>
      <c r="AV3495" s="48"/>
      <c r="AW3495" s="48"/>
      <c r="AX3495" s="48"/>
      <c r="AY3495" s="48"/>
      <c r="AZ3495" s="48"/>
      <c r="BA3495" s="48"/>
      <c r="BB3495" s="48"/>
      <c r="BC3495" s="48"/>
      <c r="BD3495" s="48"/>
      <c r="BE3495" s="48"/>
      <c r="BF3495" s="48"/>
      <c r="BG3495" s="48"/>
      <c r="BH3495" s="48"/>
      <c r="BI3495" s="48"/>
      <c r="BJ3495" s="48"/>
      <c r="BK3495" s="48"/>
      <c r="BL3495" s="48"/>
      <c r="BM3495" s="48"/>
      <c r="BN3495" s="48"/>
      <c r="BO3495" s="48"/>
      <c r="BP3495" s="48"/>
      <c r="BQ3495" s="48"/>
      <c r="BR3495" s="48"/>
      <c r="BS3495" s="48"/>
      <c r="BT3495" s="48"/>
      <c r="BU3495" s="48"/>
      <c r="BV3495" s="48"/>
      <c r="BW3495" s="48"/>
      <c r="BX3495" s="48"/>
      <c r="BY3495" s="48"/>
      <c r="BZ3495" s="48"/>
      <c r="CA3495" s="48"/>
      <c r="CB3495" s="48"/>
      <c r="CC3495" s="48"/>
      <c r="CD3495" s="48"/>
      <c r="CE3495" s="48"/>
      <c r="CF3495" s="48"/>
      <c r="CG3495" s="48"/>
      <c r="CH3495" s="48"/>
      <c r="CI3495" s="48"/>
      <c r="CJ3495" s="48"/>
      <c r="CK3495" s="48"/>
      <c r="CL3495" s="48"/>
      <c r="CM3495" s="48"/>
      <c r="CN3495" s="48"/>
      <c r="CO3495" s="48"/>
      <c r="CP3495" s="48"/>
      <c r="CQ3495" s="48"/>
      <c r="CR3495" s="48"/>
      <c r="CS3495" s="48"/>
      <c r="CT3495" s="48"/>
      <c r="CU3495" s="48"/>
      <c r="CV3495" s="48"/>
      <c r="CW3495" s="48"/>
      <c r="CX3495" s="48"/>
      <c r="CY3495" s="48"/>
      <c r="CZ3495" s="48"/>
      <c r="DA3495" s="48"/>
      <c r="DB3495" s="48"/>
      <c r="DC3495" s="48"/>
      <c r="DD3495" s="48"/>
      <c r="DE3495" s="48"/>
      <c r="DF3495" s="48"/>
      <c r="DG3495" s="48"/>
      <c r="DH3495" s="48"/>
      <c r="DI3495" s="48"/>
      <c r="DJ3495" s="48"/>
      <c r="DK3495" s="48"/>
      <c r="DL3495" s="48"/>
      <c r="DM3495" s="48"/>
      <c r="DN3495" s="48"/>
      <c r="DO3495" s="48"/>
      <c r="DP3495" s="48"/>
      <c r="DQ3495" s="48"/>
      <c r="DR3495" s="48"/>
      <c r="DS3495" s="48"/>
      <c r="DT3495" s="48"/>
      <c r="DU3495" s="48"/>
      <c r="DV3495" s="48"/>
      <c r="DW3495" s="48"/>
      <c r="DX3495" s="48"/>
      <c r="DY3495" s="48"/>
      <c r="DZ3495" s="48"/>
      <c r="EA3495" s="48"/>
      <c r="EB3495" s="48"/>
      <c r="EC3495" s="48"/>
      <c r="ED3495" s="48"/>
      <c r="EE3495" s="48"/>
      <c r="EF3495" s="48"/>
      <c r="EG3495" s="48"/>
      <c r="EH3495" s="48"/>
      <c r="EI3495" s="48"/>
      <c r="EJ3495" s="48"/>
      <c r="EK3495" s="48"/>
      <c r="EL3495" s="48"/>
      <c r="EM3495" s="48"/>
      <c r="EN3495" s="48"/>
      <c r="EO3495" s="48"/>
      <c r="EP3495" s="48"/>
      <c r="EQ3495" s="48"/>
      <c r="ER3495" s="48"/>
      <c r="ES3495" s="48"/>
      <c r="ET3495" s="48"/>
      <c r="EU3495" s="48"/>
      <c r="EV3495" s="48"/>
      <c r="EW3495" s="48"/>
      <c r="EX3495" s="48"/>
      <c r="EY3495" s="48"/>
      <c r="EZ3495" s="48"/>
      <c r="FA3495" s="48"/>
      <c r="FB3495" s="48"/>
      <c r="FC3495" s="48"/>
      <c r="FD3495" s="48"/>
      <c r="FE3495" s="48"/>
      <c r="FF3495" s="48"/>
      <c r="FG3495" s="48"/>
      <c r="FH3495" s="48"/>
      <c r="FI3495" s="48"/>
      <c r="FJ3495" s="48"/>
      <c r="FK3495" s="48"/>
      <c r="FL3495" s="48"/>
      <c r="FM3495" s="48"/>
      <c r="FN3495" s="48"/>
      <c r="FO3495" s="48"/>
      <c r="FP3495" s="48"/>
      <c r="FQ3495" s="48"/>
      <c r="FR3495" s="48"/>
      <c r="FS3495" s="48"/>
      <c r="FT3495" s="48"/>
      <c r="FU3495" s="48"/>
      <c r="FV3495" s="48"/>
      <c r="FW3495" s="48"/>
      <c r="FX3495" s="48"/>
      <c r="FY3495" s="48"/>
      <c r="FZ3495" s="48"/>
      <c r="GA3495" s="48"/>
      <c r="GB3495" s="48"/>
      <c r="GC3495" s="48"/>
      <c r="GD3495" s="48"/>
      <c r="GE3495" s="48"/>
      <c r="GF3495" s="48"/>
      <c r="GG3495" s="48"/>
      <c r="GH3495" s="48"/>
      <c r="GI3495" s="48"/>
      <c r="GJ3495" s="48"/>
      <c r="GK3495" s="48"/>
      <c r="GL3495" s="48"/>
      <c r="GM3495" s="48"/>
      <c r="GN3495" s="48"/>
      <c r="GO3495" s="48"/>
      <c r="GP3495" s="48"/>
      <c r="GQ3495" s="48"/>
      <c r="GR3495" s="48"/>
      <c r="GS3495" s="48"/>
      <c r="GT3495" s="48"/>
      <c r="GU3495" s="48"/>
      <c r="GV3495" s="48"/>
      <c r="GW3495" s="48"/>
      <c r="GX3495" s="48"/>
      <c r="GY3495" s="48"/>
      <c r="GZ3495" s="48"/>
      <c r="HA3495" s="48"/>
      <c r="HB3495" s="48"/>
      <c r="HC3495" s="48"/>
      <c r="HD3495" s="48"/>
      <c r="HE3495" s="48"/>
      <c r="HF3495" s="48"/>
      <c r="HG3495" s="48"/>
      <c r="HH3495" s="48"/>
      <c r="HI3495" s="48"/>
      <c r="HJ3495" s="48"/>
      <c r="HK3495" s="48"/>
      <c r="HL3495" s="48"/>
      <c r="HM3495" s="48"/>
      <c r="HN3495" s="48"/>
      <c r="HO3495" s="48"/>
      <c r="HP3495" s="48"/>
      <c r="HQ3495" s="48"/>
      <c r="HR3495" s="48"/>
      <c r="HS3495" s="48"/>
      <c r="HT3495" s="48"/>
      <c r="HU3495" s="48"/>
      <c r="HV3495" s="48"/>
      <c r="HW3495" s="48"/>
      <c r="HX3495" s="48"/>
      <c r="HY3495" s="48"/>
      <c r="HZ3495" s="48"/>
      <c r="IA3495" s="48"/>
      <c r="IB3495" s="48"/>
      <c r="IC3495" s="48"/>
      <c r="ID3495" s="48"/>
      <c r="IE3495" s="48"/>
      <c r="IF3495" s="48"/>
      <c r="IG3495" s="48"/>
      <c r="IH3495" s="48"/>
      <c r="II3495" s="48"/>
      <c r="IJ3495" s="48"/>
      <c r="IK3495" s="48"/>
      <c r="IL3495" s="48"/>
      <c r="IM3495" s="48"/>
      <c r="IN3495" s="48"/>
      <c r="IO3495" s="48"/>
      <c r="IP3495" s="48"/>
      <c r="IQ3495" s="48"/>
      <c r="IR3495" s="48"/>
      <c r="IS3495" s="48"/>
      <c r="IT3495" s="48"/>
      <c r="IU3495" s="48"/>
      <c r="IV3495" s="48"/>
      <c r="IW3495" s="48"/>
    </row>
    <row r="3496" spans="1:257" s="32" customFormat="1" ht="29" x14ac:dyDescent="0.25">
      <c r="A3496" s="38" t="s">
        <v>480</v>
      </c>
      <c r="B3496" s="26" t="s">
        <v>82</v>
      </c>
      <c r="C3496" s="38" t="s">
        <v>147</v>
      </c>
      <c r="D3496" s="38" t="s">
        <v>6199</v>
      </c>
      <c r="E3496" s="38" t="s">
        <v>11220</v>
      </c>
      <c r="F3496" s="39">
        <v>2630</v>
      </c>
      <c r="G3496" s="40" t="s">
        <v>31</v>
      </c>
      <c r="H3496" s="222">
        <f t="shared" si="73"/>
        <v>2630</v>
      </c>
      <c r="I3496" s="46"/>
      <c r="J3496" s="183"/>
      <c r="K3496" s="48"/>
      <c r="L3496" s="48"/>
      <c r="M3496" s="48"/>
      <c r="N3496" s="48"/>
      <c r="O3496" s="48"/>
      <c r="P3496" s="48"/>
      <c r="Q3496" s="48"/>
      <c r="R3496" s="48"/>
      <c r="S3496" s="48"/>
      <c r="T3496" s="48"/>
      <c r="U3496" s="48"/>
      <c r="V3496" s="48"/>
      <c r="W3496" s="48"/>
      <c r="X3496" s="48"/>
      <c r="Y3496" s="48"/>
      <c r="Z3496" s="48"/>
      <c r="AA3496" s="48"/>
      <c r="AB3496" s="48"/>
      <c r="AC3496" s="48"/>
      <c r="AD3496" s="48"/>
      <c r="AE3496" s="48"/>
      <c r="AF3496" s="48"/>
      <c r="AG3496" s="48"/>
      <c r="AH3496" s="48"/>
      <c r="AI3496" s="48"/>
      <c r="AJ3496" s="48"/>
      <c r="AK3496" s="48"/>
      <c r="AL3496" s="48"/>
      <c r="AM3496" s="48"/>
      <c r="AN3496" s="48"/>
      <c r="AO3496" s="48"/>
      <c r="AP3496" s="48"/>
      <c r="AQ3496" s="48"/>
      <c r="AR3496" s="48"/>
      <c r="AS3496" s="48"/>
      <c r="AT3496" s="48"/>
      <c r="AU3496" s="48"/>
      <c r="AV3496" s="48"/>
      <c r="AW3496" s="48"/>
      <c r="AX3496" s="48"/>
      <c r="AY3496" s="48"/>
      <c r="AZ3496" s="48"/>
      <c r="BA3496" s="48"/>
      <c r="BB3496" s="48"/>
      <c r="BC3496" s="48"/>
      <c r="BD3496" s="48"/>
      <c r="BE3496" s="48"/>
      <c r="BF3496" s="48"/>
      <c r="BG3496" s="48"/>
      <c r="BH3496" s="48"/>
      <c r="BI3496" s="48"/>
      <c r="BJ3496" s="48"/>
      <c r="BK3496" s="48"/>
      <c r="BL3496" s="48"/>
      <c r="BM3496" s="48"/>
      <c r="BN3496" s="48"/>
      <c r="BO3496" s="48"/>
      <c r="BP3496" s="48"/>
      <c r="BQ3496" s="48"/>
      <c r="BR3496" s="48"/>
      <c r="BS3496" s="48"/>
      <c r="BT3496" s="48"/>
      <c r="BU3496" s="48"/>
      <c r="BV3496" s="48"/>
      <c r="BW3496" s="48"/>
      <c r="BX3496" s="48"/>
      <c r="BY3496" s="48"/>
      <c r="BZ3496" s="48"/>
      <c r="CA3496" s="48"/>
      <c r="CB3496" s="48"/>
      <c r="CC3496" s="48"/>
      <c r="CD3496" s="48"/>
      <c r="CE3496" s="48"/>
      <c r="CF3496" s="48"/>
      <c r="CG3496" s="48"/>
      <c r="CH3496" s="48"/>
      <c r="CI3496" s="48"/>
      <c r="CJ3496" s="48"/>
      <c r="CK3496" s="48"/>
      <c r="CL3496" s="48"/>
      <c r="CM3496" s="48"/>
      <c r="CN3496" s="48"/>
      <c r="CO3496" s="48"/>
      <c r="CP3496" s="48"/>
      <c r="CQ3496" s="48"/>
      <c r="CR3496" s="48"/>
      <c r="CS3496" s="48"/>
      <c r="CT3496" s="48"/>
      <c r="CU3496" s="48"/>
      <c r="CV3496" s="48"/>
      <c r="CW3496" s="48"/>
      <c r="CX3496" s="48"/>
      <c r="CY3496" s="48"/>
      <c r="CZ3496" s="48"/>
      <c r="DA3496" s="48"/>
      <c r="DB3496" s="48"/>
      <c r="DC3496" s="48"/>
      <c r="DD3496" s="48"/>
      <c r="DE3496" s="48"/>
      <c r="DF3496" s="48"/>
      <c r="DG3496" s="48"/>
      <c r="DH3496" s="48"/>
      <c r="DI3496" s="48"/>
      <c r="DJ3496" s="48"/>
      <c r="DK3496" s="48"/>
      <c r="DL3496" s="48"/>
      <c r="DM3496" s="48"/>
      <c r="DN3496" s="48"/>
      <c r="DO3496" s="48"/>
      <c r="DP3496" s="48"/>
      <c r="DQ3496" s="48"/>
      <c r="DR3496" s="48"/>
      <c r="DS3496" s="48"/>
      <c r="DT3496" s="48"/>
      <c r="DU3496" s="48"/>
      <c r="DV3496" s="48"/>
      <c r="DW3496" s="48"/>
      <c r="DX3496" s="48"/>
      <c r="DY3496" s="48"/>
      <c r="DZ3496" s="48"/>
      <c r="EA3496" s="48"/>
      <c r="EB3496" s="48"/>
      <c r="EC3496" s="48"/>
      <c r="ED3496" s="48"/>
      <c r="EE3496" s="48"/>
      <c r="EF3496" s="48"/>
      <c r="EG3496" s="48"/>
      <c r="EH3496" s="48"/>
      <c r="EI3496" s="48"/>
      <c r="EJ3496" s="48"/>
      <c r="EK3496" s="48"/>
      <c r="EL3496" s="48"/>
      <c r="EM3496" s="48"/>
      <c r="EN3496" s="48"/>
      <c r="EO3496" s="48"/>
      <c r="EP3496" s="48"/>
      <c r="EQ3496" s="48"/>
      <c r="ER3496" s="48"/>
      <c r="ES3496" s="48"/>
      <c r="ET3496" s="48"/>
      <c r="EU3496" s="48"/>
      <c r="EV3496" s="48"/>
      <c r="EW3496" s="48"/>
      <c r="EX3496" s="48"/>
      <c r="EY3496" s="48"/>
      <c r="EZ3496" s="48"/>
      <c r="FA3496" s="48"/>
      <c r="FB3496" s="48"/>
      <c r="FC3496" s="48"/>
      <c r="FD3496" s="48"/>
      <c r="FE3496" s="48"/>
      <c r="FF3496" s="48"/>
      <c r="FG3496" s="48"/>
      <c r="FH3496" s="48"/>
      <c r="FI3496" s="48"/>
      <c r="FJ3496" s="48"/>
      <c r="FK3496" s="48"/>
      <c r="FL3496" s="48"/>
      <c r="FM3496" s="48"/>
      <c r="FN3496" s="48"/>
      <c r="FO3496" s="48"/>
      <c r="FP3496" s="48"/>
      <c r="FQ3496" s="48"/>
      <c r="FR3496" s="48"/>
      <c r="FS3496" s="48"/>
      <c r="FT3496" s="48"/>
      <c r="FU3496" s="48"/>
      <c r="FV3496" s="48"/>
      <c r="FW3496" s="48"/>
      <c r="FX3496" s="48"/>
      <c r="FY3496" s="48"/>
      <c r="FZ3496" s="48"/>
      <c r="GA3496" s="48"/>
      <c r="GB3496" s="48"/>
      <c r="GC3496" s="48"/>
      <c r="GD3496" s="48"/>
      <c r="GE3496" s="48"/>
      <c r="GF3496" s="48"/>
      <c r="GG3496" s="48"/>
      <c r="GH3496" s="48"/>
      <c r="GI3496" s="48"/>
      <c r="GJ3496" s="48"/>
      <c r="GK3496" s="48"/>
      <c r="GL3496" s="48"/>
      <c r="GM3496" s="48"/>
      <c r="GN3496" s="48"/>
      <c r="GO3496" s="48"/>
      <c r="GP3496" s="48"/>
      <c r="GQ3496" s="48"/>
      <c r="GR3496" s="48"/>
      <c r="GS3496" s="48"/>
      <c r="GT3496" s="48"/>
      <c r="GU3496" s="48"/>
      <c r="GV3496" s="48"/>
      <c r="GW3496" s="48"/>
      <c r="GX3496" s="48"/>
      <c r="GY3496" s="48"/>
      <c r="GZ3496" s="48"/>
      <c r="HA3496" s="48"/>
      <c r="HB3496" s="48"/>
      <c r="HC3496" s="48"/>
      <c r="HD3496" s="48"/>
      <c r="HE3496" s="48"/>
      <c r="HF3496" s="48"/>
      <c r="HG3496" s="48"/>
      <c r="HH3496" s="48"/>
      <c r="HI3496" s="48"/>
      <c r="HJ3496" s="48"/>
      <c r="HK3496" s="48"/>
      <c r="HL3496" s="48"/>
      <c r="HM3496" s="48"/>
      <c r="HN3496" s="48"/>
      <c r="HO3496" s="48"/>
      <c r="HP3496" s="48"/>
      <c r="HQ3496" s="48"/>
      <c r="HR3496" s="48"/>
      <c r="HS3496" s="48"/>
      <c r="HT3496" s="48"/>
      <c r="HU3496" s="48"/>
      <c r="HV3496" s="48"/>
      <c r="HW3496" s="48"/>
      <c r="HX3496" s="48"/>
      <c r="HY3496" s="48"/>
      <c r="HZ3496" s="48"/>
      <c r="IA3496" s="48"/>
      <c r="IB3496" s="48"/>
      <c r="IC3496" s="48"/>
      <c r="ID3496" s="48"/>
      <c r="IE3496" s="48"/>
      <c r="IF3496" s="48"/>
      <c r="IG3496" s="48"/>
      <c r="IH3496" s="48"/>
      <c r="II3496" s="48"/>
      <c r="IJ3496" s="48"/>
      <c r="IK3496" s="48"/>
      <c r="IL3496" s="48"/>
      <c r="IM3496" s="48"/>
      <c r="IN3496" s="48"/>
      <c r="IO3496" s="48"/>
      <c r="IP3496" s="48"/>
      <c r="IQ3496" s="48"/>
      <c r="IR3496" s="48"/>
      <c r="IS3496" s="48"/>
      <c r="IT3496" s="48"/>
      <c r="IU3496" s="48"/>
      <c r="IV3496" s="48"/>
      <c r="IW3496" s="48"/>
    </row>
    <row r="3497" spans="1:257" s="52" customFormat="1" ht="29" x14ac:dyDescent="0.25">
      <c r="A3497" s="26" t="s">
        <v>480</v>
      </c>
      <c r="B3497" s="26" t="s">
        <v>82</v>
      </c>
      <c r="C3497" s="26" t="s">
        <v>5471</v>
      </c>
      <c r="D3497" s="26" t="s">
        <v>5118</v>
      </c>
      <c r="E3497" s="26" t="s">
        <v>9013</v>
      </c>
      <c r="F3497" s="53">
        <v>3600</v>
      </c>
      <c r="G3497" s="65">
        <v>0</v>
      </c>
      <c r="H3497" s="222">
        <f t="shared" si="73"/>
        <v>3600</v>
      </c>
      <c r="I3497" s="47"/>
      <c r="J3497" s="61"/>
      <c r="K3497" s="48"/>
      <c r="L3497" s="48"/>
      <c r="M3497" s="48"/>
      <c r="N3497" s="48"/>
      <c r="O3497" s="48"/>
      <c r="P3497" s="48"/>
      <c r="Q3497" s="48"/>
      <c r="R3497" s="48"/>
      <c r="S3497" s="48"/>
      <c r="T3497" s="48"/>
      <c r="U3497" s="48"/>
      <c r="V3497" s="48"/>
      <c r="W3497" s="48"/>
      <c r="X3497" s="48"/>
      <c r="Y3497" s="48"/>
      <c r="Z3497" s="48"/>
      <c r="AA3497" s="48"/>
      <c r="AB3497" s="48"/>
      <c r="AC3497" s="48"/>
      <c r="AD3497" s="48"/>
      <c r="AE3497" s="48"/>
      <c r="AF3497" s="48"/>
      <c r="AG3497" s="48"/>
      <c r="AH3497" s="48"/>
      <c r="AI3497" s="48"/>
      <c r="AJ3497" s="48"/>
      <c r="AK3497" s="48"/>
      <c r="AL3497" s="48"/>
      <c r="AM3497" s="48"/>
      <c r="AN3497" s="48"/>
      <c r="AO3497" s="48"/>
      <c r="AP3497" s="48"/>
      <c r="AQ3497" s="48"/>
      <c r="AR3497" s="48"/>
      <c r="AS3497" s="48"/>
      <c r="AT3497" s="48"/>
      <c r="AU3497" s="48"/>
      <c r="AV3497" s="48"/>
      <c r="AW3497" s="48"/>
      <c r="AX3497" s="48"/>
      <c r="AY3497" s="48"/>
      <c r="AZ3497" s="48"/>
      <c r="BA3497" s="48"/>
      <c r="BB3497" s="48"/>
      <c r="BC3497" s="48"/>
      <c r="BD3497" s="48"/>
      <c r="BE3497" s="48"/>
      <c r="BF3497" s="48"/>
      <c r="BG3497" s="48"/>
      <c r="BH3497" s="48"/>
      <c r="BI3497" s="48"/>
      <c r="BJ3497" s="48"/>
      <c r="BK3497" s="48"/>
      <c r="BL3497" s="48"/>
      <c r="BM3497" s="48"/>
      <c r="BN3497" s="48"/>
      <c r="BO3497" s="48"/>
      <c r="BP3497" s="48"/>
      <c r="BQ3497" s="48"/>
      <c r="BR3497" s="48"/>
      <c r="BS3497" s="48"/>
      <c r="BT3497" s="48"/>
      <c r="BU3497" s="48"/>
      <c r="BV3497" s="48"/>
      <c r="BW3497" s="48"/>
      <c r="BX3497" s="48"/>
      <c r="BY3497" s="48"/>
      <c r="BZ3497" s="48"/>
      <c r="CA3497" s="48"/>
      <c r="CB3497" s="48"/>
      <c r="CC3497" s="48"/>
      <c r="CD3497" s="48"/>
      <c r="CE3497" s="48"/>
      <c r="CF3497" s="48"/>
      <c r="CG3497" s="48"/>
      <c r="CH3497" s="48"/>
      <c r="CI3497" s="48"/>
      <c r="CJ3497" s="48"/>
      <c r="CK3497" s="48"/>
      <c r="CL3497" s="48"/>
      <c r="CM3497" s="48"/>
      <c r="CN3497" s="48"/>
      <c r="CO3497" s="48"/>
      <c r="CP3497" s="48"/>
      <c r="CQ3497" s="48"/>
      <c r="CR3497" s="48"/>
      <c r="CS3497" s="48"/>
      <c r="CT3497" s="48"/>
      <c r="CU3497" s="48"/>
      <c r="CV3497" s="48"/>
      <c r="CW3497" s="48"/>
      <c r="CX3497" s="48"/>
      <c r="CY3497" s="48"/>
      <c r="CZ3497" s="48"/>
      <c r="DA3497" s="48"/>
      <c r="DB3497" s="48"/>
      <c r="DC3497" s="48"/>
      <c r="DD3497" s="48"/>
      <c r="DE3497" s="48"/>
      <c r="DF3497" s="48"/>
      <c r="DG3497" s="48"/>
      <c r="DH3497" s="48"/>
      <c r="DI3497" s="48"/>
      <c r="DJ3497" s="48"/>
      <c r="DK3497" s="48"/>
      <c r="DL3497" s="48"/>
      <c r="DM3497" s="48"/>
      <c r="DN3497" s="48"/>
      <c r="DO3497" s="48"/>
      <c r="DP3497" s="48"/>
      <c r="DQ3497" s="48"/>
      <c r="DR3497" s="48"/>
      <c r="DS3497" s="48"/>
      <c r="DT3497" s="48"/>
      <c r="DU3497" s="48"/>
      <c r="DV3497" s="48"/>
      <c r="DW3497" s="48"/>
      <c r="DX3497" s="48"/>
      <c r="DY3497" s="48"/>
      <c r="DZ3497" s="48"/>
      <c r="EA3497" s="48"/>
      <c r="EB3497" s="48"/>
      <c r="EC3497" s="48"/>
      <c r="ED3497" s="48"/>
      <c r="EE3497" s="48"/>
      <c r="EF3497" s="48"/>
      <c r="EG3497" s="48"/>
      <c r="EH3497" s="48"/>
      <c r="EI3497" s="48"/>
      <c r="EJ3497" s="48"/>
      <c r="EK3497" s="48"/>
      <c r="EL3497" s="48"/>
      <c r="EM3497" s="48"/>
      <c r="EN3497" s="48"/>
      <c r="EO3497" s="48"/>
      <c r="EP3497" s="48"/>
      <c r="EQ3497" s="48"/>
      <c r="ER3497" s="48"/>
      <c r="ES3497" s="48"/>
      <c r="ET3497" s="48"/>
      <c r="EU3497" s="48"/>
      <c r="EV3497" s="48"/>
      <c r="EW3497" s="48"/>
      <c r="EX3497" s="48"/>
      <c r="EY3497" s="48"/>
      <c r="EZ3497" s="48"/>
      <c r="FA3497" s="48"/>
      <c r="FB3497" s="48"/>
      <c r="FC3497" s="48"/>
      <c r="FD3497" s="48"/>
      <c r="FE3497" s="48"/>
      <c r="FF3497" s="48"/>
      <c r="FG3497" s="48"/>
      <c r="FH3497" s="48"/>
      <c r="FI3497" s="48"/>
      <c r="FJ3497" s="48"/>
      <c r="FK3497" s="48"/>
      <c r="FL3497" s="48"/>
      <c r="FM3497" s="48"/>
      <c r="FN3497" s="48"/>
      <c r="FO3497" s="48"/>
      <c r="FP3497" s="48"/>
      <c r="FQ3497" s="48"/>
      <c r="FR3497" s="48"/>
      <c r="FS3497" s="48"/>
      <c r="FT3497" s="48"/>
      <c r="FU3497" s="48"/>
      <c r="FV3497" s="48"/>
      <c r="FW3497" s="48"/>
      <c r="FX3497" s="48"/>
      <c r="FY3497" s="48"/>
      <c r="FZ3497" s="48"/>
      <c r="GA3497" s="48"/>
      <c r="GB3497" s="48"/>
      <c r="GC3497" s="48"/>
      <c r="GD3497" s="48"/>
      <c r="GE3497" s="48"/>
      <c r="GF3497" s="48"/>
      <c r="GG3497" s="48"/>
      <c r="GH3497" s="48"/>
      <c r="GI3497" s="48"/>
      <c r="GJ3497" s="48"/>
      <c r="GK3497" s="48"/>
      <c r="GL3497" s="48"/>
      <c r="GM3497" s="48"/>
      <c r="GN3497" s="48"/>
      <c r="GO3497" s="48"/>
      <c r="GP3497" s="48"/>
      <c r="GQ3497" s="48"/>
      <c r="GR3497" s="48"/>
      <c r="GS3497" s="48"/>
      <c r="GT3497" s="48"/>
      <c r="GU3497" s="48"/>
      <c r="GV3497" s="48"/>
      <c r="GW3497" s="48"/>
      <c r="GX3497" s="48"/>
      <c r="GY3497" s="48"/>
      <c r="GZ3497" s="48"/>
      <c r="HA3497" s="48"/>
      <c r="HB3497" s="48"/>
      <c r="HC3497" s="48"/>
      <c r="HD3497" s="48"/>
      <c r="HE3497" s="48"/>
      <c r="HF3497" s="48"/>
      <c r="HG3497" s="48"/>
      <c r="HH3497" s="48"/>
      <c r="HI3497" s="48"/>
      <c r="HJ3497" s="48"/>
      <c r="HK3497" s="48"/>
      <c r="HL3497" s="48"/>
      <c r="HM3497" s="48"/>
      <c r="HN3497" s="48"/>
      <c r="HO3497" s="48"/>
      <c r="HP3497" s="48"/>
      <c r="HQ3497" s="48"/>
      <c r="HR3497" s="48"/>
      <c r="HS3497" s="48"/>
      <c r="HT3497" s="48"/>
      <c r="HU3497" s="48"/>
      <c r="HV3497" s="48"/>
      <c r="HW3497" s="48"/>
      <c r="HX3497" s="48"/>
      <c r="HY3497" s="48"/>
      <c r="HZ3497" s="48"/>
      <c r="IA3497" s="48"/>
      <c r="IB3497" s="48"/>
      <c r="IC3497" s="48"/>
      <c r="ID3497" s="48"/>
      <c r="IE3497" s="48"/>
      <c r="IF3497" s="48"/>
      <c r="IG3497" s="48"/>
      <c r="IH3497" s="48"/>
      <c r="II3497" s="48"/>
      <c r="IJ3497" s="48"/>
      <c r="IK3497" s="48"/>
      <c r="IL3497" s="48"/>
      <c r="IM3497" s="48"/>
      <c r="IN3497" s="48"/>
      <c r="IO3497" s="48"/>
      <c r="IP3497" s="48"/>
      <c r="IQ3497" s="48"/>
      <c r="IR3497" s="48"/>
      <c r="IS3497" s="48"/>
      <c r="IT3497" s="48"/>
      <c r="IU3497" s="48"/>
      <c r="IV3497" s="48"/>
      <c r="IW3497" s="48"/>
    </row>
    <row r="3498" spans="1:257" s="52" customFormat="1" ht="29" x14ac:dyDescent="0.25">
      <c r="A3498" s="26" t="s">
        <v>480</v>
      </c>
      <c r="B3498" s="26" t="s">
        <v>82</v>
      </c>
      <c r="C3498" s="26" t="s">
        <v>5471</v>
      </c>
      <c r="D3498" s="26" t="s">
        <v>5119</v>
      </c>
      <c r="E3498" s="26" t="s">
        <v>11221</v>
      </c>
      <c r="F3498" s="53">
        <v>3600</v>
      </c>
      <c r="G3498" s="65">
        <v>0</v>
      </c>
      <c r="H3498" s="222">
        <f t="shared" si="73"/>
        <v>3600</v>
      </c>
      <c r="I3498" s="47"/>
      <c r="J3498" s="183"/>
      <c r="K3498" s="48"/>
      <c r="L3498" s="48"/>
      <c r="M3498" s="48"/>
      <c r="N3498" s="48"/>
      <c r="O3498" s="48"/>
      <c r="P3498" s="48"/>
      <c r="Q3498" s="48"/>
      <c r="R3498" s="48"/>
      <c r="S3498" s="48"/>
      <c r="T3498" s="48"/>
      <c r="U3498" s="48"/>
      <c r="V3498" s="48"/>
      <c r="W3498" s="48"/>
      <c r="X3498" s="48"/>
      <c r="Y3498" s="48"/>
      <c r="Z3498" s="48"/>
      <c r="AA3498" s="48"/>
      <c r="AB3498" s="48"/>
      <c r="AC3498" s="48"/>
      <c r="AD3498" s="48"/>
      <c r="AE3498" s="48"/>
      <c r="AF3498" s="48"/>
      <c r="AG3498" s="48"/>
      <c r="AH3498" s="48"/>
      <c r="AI3498" s="48"/>
      <c r="AJ3498" s="48"/>
      <c r="AK3498" s="48"/>
      <c r="AL3498" s="48"/>
      <c r="AM3498" s="48"/>
      <c r="AN3498" s="48"/>
      <c r="AO3498" s="48"/>
      <c r="AP3498" s="48"/>
      <c r="AQ3498" s="48"/>
      <c r="AR3498" s="48"/>
      <c r="AS3498" s="48"/>
      <c r="AT3498" s="48"/>
      <c r="AU3498" s="48"/>
      <c r="AV3498" s="48"/>
      <c r="AW3498" s="48"/>
      <c r="AX3498" s="48"/>
      <c r="AY3498" s="48"/>
      <c r="AZ3498" s="48"/>
      <c r="BA3498" s="48"/>
      <c r="BB3498" s="48"/>
      <c r="BC3498" s="48"/>
      <c r="BD3498" s="48"/>
      <c r="BE3498" s="48"/>
      <c r="BF3498" s="48"/>
      <c r="BG3498" s="48"/>
      <c r="BH3498" s="48"/>
      <c r="BI3498" s="48"/>
      <c r="BJ3498" s="48"/>
      <c r="BK3498" s="48"/>
      <c r="BL3498" s="48"/>
      <c r="BM3498" s="48"/>
      <c r="BN3498" s="48"/>
      <c r="BO3498" s="48"/>
      <c r="BP3498" s="48"/>
      <c r="BQ3498" s="48"/>
      <c r="BR3498" s="48"/>
      <c r="BS3498" s="48"/>
      <c r="BT3498" s="48"/>
      <c r="BU3498" s="48"/>
      <c r="BV3498" s="48"/>
      <c r="BW3498" s="48"/>
      <c r="BX3498" s="48"/>
      <c r="BY3498" s="48"/>
      <c r="BZ3498" s="48"/>
      <c r="CA3498" s="48"/>
      <c r="CB3498" s="48"/>
      <c r="CC3498" s="48"/>
      <c r="CD3498" s="48"/>
      <c r="CE3498" s="48"/>
      <c r="CF3498" s="48"/>
      <c r="CG3498" s="48"/>
      <c r="CH3498" s="48"/>
      <c r="CI3498" s="48"/>
      <c r="CJ3498" s="48"/>
      <c r="CK3498" s="48"/>
      <c r="CL3498" s="48"/>
      <c r="CM3498" s="48"/>
      <c r="CN3498" s="48"/>
      <c r="CO3498" s="48"/>
      <c r="CP3498" s="48"/>
      <c r="CQ3498" s="48"/>
      <c r="CR3498" s="48"/>
      <c r="CS3498" s="48"/>
      <c r="CT3498" s="48"/>
      <c r="CU3498" s="48"/>
      <c r="CV3498" s="48"/>
      <c r="CW3498" s="48"/>
      <c r="CX3498" s="48"/>
      <c r="CY3498" s="48"/>
      <c r="CZ3498" s="48"/>
      <c r="DA3498" s="48"/>
      <c r="DB3498" s="48"/>
      <c r="DC3498" s="48"/>
      <c r="DD3498" s="48"/>
      <c r="DE3498" s="48"/>
      <c r="DF3498" s="48"/>
      <c r="DG3498" s="48"/>
      <c r="DH3498" s="48"/>
      <c r="DI3498" s="48"/>
      <c r="DJ3498" s="48"/>
      <c r="DK3498" s="48"/>
      <c r="DL3498" s="48"/>
      <c r="DM3498" s="48"/>
      <c r="DN3498" s="48"/>
      <c r="DO3498" s="48"/>
      <c r="DP3498" s="48"/>
      <c r="DQ3498" s="48"/>
      <c r="DR3498" s="48"/>
      <c r="DS3498" s="48"/>
      <c r="DT3498" s="48"/>
      <c r="DU3498" s="48"/>
      <c r="DV3498" s="48"/>
      <c r="DW3498" s="48"/>
      <c r="DX3498" s="48"/>
      <c r="DY3498" s="48"/>
      <c r="DZ3498" s="48"/>
      <c r="EA3498" s="48"/>
      <c r="EB3498" s="48"/>
      <c r="EC3498" s="48"/>
      <c r="ED3498" s="48"/>
      <c r="EE3498" s="48"/>
      <c r="EF3498" s="48"/>
      <c r="EG3498" s="48"/>
      <c r="EH3498" s="48"/>
      <c r="EI3498" s="48"/>
      <c r="EJ3498" s="48"/>
      <c r="EK3498" s="48"/>
      <c r="EL3498" s="48"/>
      <c r="EM3498" s="48"/>
      <c r="EN3498" s="48"/>
      <c r="EO3498" s="48"/>
      <c r="EP3498" s="48"/>
      <c r="EQ3498" s="48"/>
      <c r="ER3498" s="48"/>
      <c r="ES3498" s="48"/>
      <c r="ET3498" s="48"/>
      <c r="EU3498" s="48"/>
      <c r="EV3498" s="48"/>
      <c r="EW3498" s="48"/>
      <c r="EX3498" s="48"/>
      <c r="EY3498" s="48"/>
      <c r="EZ3498" s="48"/>
      <c r="FA3498" s="48"/>
      <c r="FB3498" s="48"/>
      <c r="FC3498" s="48"/>
      <c r="FD3498" s="48"/>
      <c r="FE3498" s="48"/>
      <c r="FF3498" s="48"/>
      <c r="FG3498" s="48"/>
      <c r="FH3498" s="48"/>
      <c r="FI3498" s="48"/>
      <c r="FJ3498" s="48"/>
      <c r="FK3498" s="48"/>
      <c r="FL3498" s="48"/>
      <c r="FM3498" s="48"/>
      <c r="FN3498" s="48"/>
      <c r="FO3498" s="48"/>
      <c r="FP3498" s="48"/>
      <c r="FQ3498" s="48"/>
      <c r="FR3498" s="48"/>
      <c r="FS3498" s="48"/>
      <c r="FT3498" s="48"/>
      <c r="FU3498" s="48"/>
      <c r="FV3498" s="48"/>
      <c r="FW3498" s="48"/>
      <c r="FX3498" s="48"/>
      <c r="FY3498" s="48"/>
      <c r="FZ3498" s="48"/>
      <c r="GA3498" s="48"/>
      <c r="GB3498" s="48"/>
      <c r="GC3498" s="48"/>
      <c r="GD3498" s="48"/>
      <c r="GE3498" s="48"/>
      <c r="GF3498" s="48"/>
      <c r="GG3498" s="48"/>
      <c r="GH3498" s="48"/>
      <c r="GI3498" s="48"/>
      <c r="GJ3498" s="48"/>
      <c r="GK3498" s="48"/>
      <c r="GL3498" s="48"/>
      <c r="GM3498" s="48"/>
      <c r="GN3498" s="48"/>
      <c r="GO3498" s="48"/>
      <c r="GP3498" s="48"/>
      <c r="GQ3498" s="48"/>
      <c r="GR3498" s="48"/>
      <c r="GS3498" s="48"/>
      <c r="GT3498" s="48"/>
      <c r="GU3498" s="48"/>
      <c r="GV3498" s="48"/>
      <c r="GW3498" s="48"/>
      <c r="GX3498" s="48"/>
      <c r="GY3498" s="48"/>
      <c r="GZ3498" s="48"/>
      <c r="HA3498" s="48"/>
      <c r="HB3498" s="48"/>
      <c r="HC3498" s="48"/>
      <c r="HD3498" s="48"/>
      <c r="HE3498" s="48"/>
      <c r="HF3498" s="48"/>
      <c r="HG3498" s="48"/>
      <c r="HH3498" s="48"/>
      <c r="HI3498" s="48"/>
      <c r="HJ3498" s="48"/>
      <c r="HK3498" s="48"/>
      <c r="HL3498" s="48"/>
      <c r="HM3498" s="48"/>
      <c r="HN3498" s="48"/>
      <c r="HO3498" s="48"/>
      <c r="HP3498" s="48"/>
      <c r="HQ3498" s="48"/>
      <c r="HR3498" s="48"/>
      <c r="HS3498" s="48"/>
      <c r="HT3498" s="48"/>
      <c r="HU3498" s="48"/>
      <c r="HV3498" s="48"/>
      <c r="HW3498" s="48"/>
      <c r="HX3498" s="48"/>
      <c r="HY3498" s="48"/>
      <c r="HZ3498" s="48"/>
      <c r="IA3498" s="48"/>
      <c r="IB3498" s="48"/>
      <c r="IC3498" s="48"/>
      <c r="ID3498" s="48"/>
      <c r="IE3498" s="48"/>
      <c r="IF3498" s="48"/>
      <c r="IG3498" s="48"/>
      <c r="IH3498" s="48"/>
      <c r="II3498" s="48"/>
      <c r="IJ3498" s="48"/>
      <c r="IK3498" s="48"/>
      <c r="IL3498" s="48"/>
      <c r="IM3498" s="48"/>
      <c r="IN3498" s="48"/>
      <c r="IO3498" s="48"/>
      <c r="IP3498" s="48"/>
      <c r="IQ3498" s="48"/>
      <c r="IR3498" s="48"/>
      <c r="IS3498" s="48"/>
      <c r="IT3498" s="48"/>
      <c r="IU3498" s="48"/>
      <c r="IV3498" s="32"/>
      <c r="IW3498" s="32"/>
    </row>
    <row r="3499" spans="1:257" s="48" customFormat="1" ht="29" x14ac:dyDescent="0.25">
      <c r="A3499" s="26" t="s">
        <v>480</v>
      </c>
      <c r="B3499" s="26" t="s">
        <v>82</v>
      </c>
      <c r="C3499" s="26" t="s">
        <v>5471</v>
      </c>
      <c r="D3499" s="26" t="s">
        <v>5120</v>
      </c>
      <c r="E3499" s="26" t="s">
        <v>11222</v>
      </c>
      <c r="F3499" s="53">
        <v>3600</v>
      </c>
      <c r="G3499" s="65">
        <v>0</v>
      </c>
      <c r="H3499" s="222">
        <f t="shared" si="73"/>
        <v>3600</v>
      </c>
      <c r="I3499" s="47"/>
      <c r="J3499" s="183"/>
      <c r="IV3499" s="32"/>
      <c r="IW3499" s="32"/>
    </row>
    <row r="3500" spans="1:257" s="48" customFormat="1" ht="29" x14ac:dyDescent="0.25">
      <c r="A3500" s="38" t="s">
        <v>480</v>
      </c>
      <c r="B3500" s="26" t="s">
        <v>82</v>
      </c>
      <c r="C3500" s="38" t="s">
        <v>5471</v>
      </c>
      <c r="D3500" s="38" t="s">
        <v>6200</v>
      </c>
      <c r="E3500" s="38" t="s">
        <v>9014</v>
      </c>
      <c r="F3500" s="39">
        <v>3940</v>
      </c>
      <c r="G3500" s="65">
        <v>0</v>
      </c>
      <c r="H3500" s="222">
        <f t="shared" si="73"/>
        <v>3940</v>
      </c>
      <c r="I3500" s="47"/>
      <c r="J3500" s="61"/>
      <c r="IV3500" s="32"/>
      <c r="IW3500" s="32"/>
    </row>
    <row r="3501" spans="1:257" s="48" customFormat="1" ht="33" customHeight="1" x14ac:dyDescent="0.25">
      <c r="A3501" s="38" t="s">
        <v>480</v>
      </c>
      <c r="B3501" s="26" t="s">
        <v>82</v>
      </c>
      <c r="C3501" s="38" t="s">
        <v>5471</v>
      </c>
      <c r="D3501" s="38" t="s">
        <v>6201</v>
      </c>
      <c r="E3501" s="38" t="s">
        <v>11223</v>
      </c>
      <c r="F3501" s="39">
        <v>3940</v>
      </c>
      <c r="G3501" s="65">
        <v>0</v>
      </c>
      <c r="H3501" s="222">
        <f t="shared" si="73"/>
        <v>3940</v>
      </c>
      <c r="I3501" s="47"/>
      <c r="J3501" s="183"/>
      <c r="IV3501" s="32"/>
      <c r="IW3501" s="32"/>
    </row>
    <row r="3502" spans="1:257" s="48" customFormat="1" ht="29" x14ac:dyDescent="0.25">
      <c r="A3502" s="38" t="s">
        <v>480</v>
      </c>
      <c r="B3502" s="26" t="s">
        <v>82</v>
      </c>
      <c r="C3502" s="38" t="s">
        <v>5471</v>
      </c>
      <c r="D3502" s="38" t="s">
        <v>6202</v>
      </c>
      <c r="E3502" s="38" t="s">
        <v>11224</v>
      </c>
      <c r="F3502" s="39">
        <v>3940</v>
      </c>
      <c r="G3502" s="65">
        <v>0</v>
      </c>
      <c r="H3502" s="222">
        <f t="shared" si="73"/>
        <v>3940</v>
      </c>
      <c r="I3502" s="47"/>
      <c r="J3502" s="183"/>
      <c r="IV3502" s="32"/>
      <c r="IW3502" s="32"/>
    </row>
    <row r="3503" spans="1:257" s="32" customFormat="1" ht="29" x14ac:dyDescent="0.25">
      <c r="A3503" s="38" t="s">
        <v>480</v>
      </c>
      <c r="B3503" s="38" t="s">
        <v>5521</v>
      </c>
      <c r="C3503" s="38" t="s">
        <v>9735</v>
      </c>
      <c r="D3503" s="38" t="s">
        <v>10068</v>
      </c>
      <c r="E3503" s="167" t="s">
        <v>10738</v>
      </c>
      <c r="F3503" s="116">
        <v>1600</v>
      </c>
      <c r="G3503" s="75">
        <v>0</v>
      </c>
      <c r="H3503" s="222">
        <f t="shared" si="73"/>
        <v>1600</v>
      </c>
    </row>
    <row r="3504" spans="1:257" s="32" customFormat="1" ht="29" x14ac:dyDescent="0.25">
      <c r="A3504" s="38" t="s">
        <v>480</v>
      </c>
      <c r="B3504" s="38" t="s">
        <v>5521</v>
      </c>
      <c r="C3504" s="38" t="s">
        <v>9735</v>
      </c>
      <c r="D3504" s="38" t="s">
        <v>10069</v>
      </c>
      <c r="E3504" s="38" t="s">
        <v>11225</v>
      </c>
      <c r="F3504" s="116">
        <v>1600</v>
      </c>
      <c r="G3504" s="75">
        <v>0</v>
      </c>
      <c r="H3504" s="222">
        <f t="shared" si="73"/>
        <v>1600</v>
      </c>
      <c r="J3504" s="183"/>
    </row>
    <row r="3505" spans="1:10" s="32" customFormat="1" ht="29" x14ac:dyDescent="0.25">
      <c r="A3505" s="38" t="s">
        <v>480</v>
      </c>
      <c r="B3505" s="38" t="s">
        <v>5521</v>
      </c>
      <c r="C3505" s="38" t="s">
        <v>9735</v>
      </c>
      <c r="D3505" s="38" t="s">
        <v>10070</v>
      </c>
      <c r="E3505" s="38" t="s">
        <v>11226</v>
      </c>
      <c r="F3505" s="116">
        <v>1600</v>
      </c>
      <c r="G3505" s="75">
        <v>0</v>
      </c>
      <c r="H3505" s="222">
        <f t="shared" si="73"/>
        <v>1600</v>
      </c>
      <c r="J3505" s="183"/>
    </row>
    <row r="3506" spans="1:10" s="32" customFormat="1" ht="29" x14ac:dyDescent="0.25">
      <c r="A3506" s="38" t="s">
        <v>480</v>
      </c>
      <c r="B3506" s="38" t="s">
        <v>5521</v>
      </c>
      <c r="C3506" s="38" t="s">
        <v>9735</v>
      </c>
      <c r="D3506" s="38" t="s">
        <v>10071</v>
      </c>
      <c r="E3506" s="38" t="s">
        <v>10739</v>
      </c>
      <c r="F3506" s="116">
        <v>1800</v>
      </c>
      <c r="G3506" s="75">
        <v>0</v>
      </c>
      <c r="H3506" s="222">
        <f t="shared" si="73"/>
        <v>1800</v>
      </c>
    </row>
    <row r="3507" spans="1:10" s="32" customFormat="1" ht="29" x14ac:dyDescent="0.25">
      <c r="A3507" s="38" t="s">
        <v>480</v>
      </c>
      <c r="B3507" s="38" t="s">
        <v>5521</v>
      </c>
      <c r="C3507" s="38" t="s">
        <v>9735</v>
      </c>
      <c r="D3507" s="38" t="s">
        <v>10072</v>
      </c>
      <c r="E3507" s="38" t="s">
        <v>11227</v>
      </c>
      <c r="F3507" s="116">
        <v>1800</v>
      </c>
      <c r="G3507" s="75">
        <v>0</v>
      </c>
      <c r="H3507" s="222">
        <f t="shared" si="73"/>
        <v>1800</v>
      </c>
      <c r="J3507" s="183"/>
    </row>
    <row r="3508" spans="1:10" s="32" customFormat="1" ht="29" x14ac:dyDescent="0.25">
      <c r="A3508" s="38" t="s">
        <v>480</v>
      </c>
      <c r="B3508" s="38" t="s">
        <v>5521</v>
      </c>
      <c r="C3508" s="38" t="s">
        <v>9735</v>
      </c>
      <c r="D3508" s="38" t="s">
        <v>10073</v>
      </c>
      <c r="E3508" s="38" t="s">
        <v>11228</v>
      </c>
      <c r="F3508" s="116">
        <v>1800</v>
      </c>
      <c r="G3508" s="75">
        <v>0</v>
      </c>
      <c r="H3508" s="222">
        <f t="shared" si="73"/>
        <v>1800</v>
      </c>
      <c r="J3508" s="183"/>
    </row>
    <row r="3509" spans="1:10" s="32" customFormat="1" ht="29" x14ac:dyDescent="0.25">
      <c r="A3509" s="38" t="s">
        <v>480</v>
      </c>
      <c r="B3509" s="38" t="s">
        <v>5521</v>
      </c>
      <c r="C3509" s="38" t="s">
        <v>9738</v>
      </c>
      <c r="D3509" s="38" t="s">
        <v>10074</v>
      </c>
      <c r="E3509" s="38" t="s">
        <v>10740</v>
      </c>
      <c r="F3509" s="116">
        <v>2100</v>
      </c>
      <c r="G3509" s="75">
        <v>0</v>
      </c>
      <c r="H3509" s="222">
        <f t="shared" si="73"/>
        <v>2100</v>
      </c>
    </row>
    <row r="3510" spans="1:10" s="32" customFormat="1" ht="29" x14ac:dyDescent="0.25">
      <c r="A3510" s="38" t="s">
        <v>480</v>
      </c>
      <c r="B3510" s="38" t="s">
        <v>5521</v>
      </c>
      <c r="C3510" s="38" t="s">
        <v>9738</v>
      </c>
      <c r="D3510" s="38" t="s">
        <v>10075</v>
      </c>
      <c r="E3510" s="38" t="s">
        <v>11229</v>
      </c>
      <c r="F3510" s="116">
        <v>2100</v>
      </c>
      <c r="G3510" s="75">
        <v>0</v>
      </c>
      <c r="H3510" s="222">
        <f t="shared" si="73"/>
        <v>2100</v>
      </c>
      <c r="J3510" s="183"/>
    </row>
    <row r="3511" spans="1:10" s="32" customFormat="1" ht="29" x14ac:dyDescent="0.25">
      <c r="A3511" s="38" t="s">
        <v>480</v>
      </c>
      <c r="B3511" s="38" t="s">
        <v>5521</v>
      </c>
      <c r="C3511" s="38" t="s">
        <v>9738</v>
      </c>
      <c r="D3511" s="38" t="s">
        <v>10076</v>
      </c>
      <c r="E3511" s="38" t="s">
        <v>11230</v>
      </c>
      <c r="F3511" s="116">
        <v>2100</v>
      </c>
      <c r="G3511" s="75">
        <v>0</v>
      </c>
      <c r="H3511" s="222">
        <f t="shared" si="73"/>
        <v>2100</v>
      </c>
      <c r="J3511" s="183"/>
    </row>
    <row r="3512" spans="1:10" s="32" customFormat="1" ht="29" x14ac:dyDescent="0.25">
      <c r="A3512" s="38" t="s">
        <v>480</v>
      </c>
      <c r="B3512" s="38" t="s">
        <v>5521</v>
      </c>
      <c r="C3512" s="38" t="s">
        <v>9738</v>
      </c>
      <c r="D3512" s="38" t="s">
        <v>10077</v>
      </c>
      <c r="E3512" s="38" t="s">
        <v>10741</v>
      </c>
      <c r="F3512" s="116">
        <v>2500</v>
      </c>
      <c r="G3512" s="75">
        <v>0</v>
      </c>
      <c r="H3512" s="222">
        <f t="shared" si="73"/>
        <v>2500</v>
      </c>
    </row>
    <row r="3513" spans="1:10" s="32" customFormat="1" ht="29" x14ac:dyDescent="0.25">
      <c r="A3513" s="38" t="s">
        <v>480</v>
      </c>
      <c r="B3513" s="38" t="s">
        <v>5521</v>
      </c>
      <c r="C3513" s="38" t="s">
        <v>9738</v>
      </c>
      <c r="D3513" s="38" t="s">
        <v>10078</v>
      </c>
      <c r="E3513" s="38" t="s">
        <v>11231</v>
      </c>
      <c r="F3513" s="116">
        <v>2500</v>
      </c>
      <c r="G3513" s="75">
        <v>0</v>
      </c>
      <c r="H3513" s="222">
        <f t="shared" si="73"/>
        <v>2500</v>
      </c>
      <c r="J3513" s="183"/>
    </row>
    <row r="3514" spans="1:10" s="32" customFormat="1" ht="29" x14ac:dyDescent="0.25">
      <c r="A3514" s="38" t="s">
        <v>480</v>
      </c>
      <c r="B3514" s="38" t="s">
        <v>5521</v>
      </c>
      <c r="C3514" s="38" t="s">
        <v>9738</v>
      </c>
      <c r="D3514" s="38" t="s">
        <v>10079</v>
      </c>
      <c r="E3514" s="38" t="s">
        <v>11232</v>
      </c>
      <c r="F3514" s="116">
        <v>2500</v>
      </c>
      <c r="G3514" s="75">
        <v>0</v>
      </c>
      <c r="H3514" s="222">
        <f t="shared" si="73"/>
        <v>2500</v>
      </c>
      <c r="J3514" s="183"/>
    </row>
    <row r="3515" spans="1:10" s="32" customFormat="1" ht="29" x14ac:dyDescent="0.25">
      <c r="A3515" s="167" t="s">
        <v>480</v>
      </c>
      <c r="B3515" s="167" t="s">
        <v>5521</v>
      </c>
      <c r="C3515" s="167" t="s">
        <v>9741</v>
      </c>
      <c r="D3515" s="167" t="s">
        <v>10080</v>
      </c>
      <c r="E3515" s="167" t="s">
        <v>10742</v>
      </c>
      <c r="F3515" s="168">
        <v>3100</v>
      </c>
      <c r="G3515" s="169">
        <v>0</v>
      </c>
      <c r="H3515" s="222">
        <f t="shared" si="73"/>
        <v>3100</v>
      </c>
    </row>
    <row r="3516" spans="1:10" s="32" customFormat="1" ht="29" x14ac:dyDescent="0.25">
      <c r="A3516" s="167" t="s">
        <v>480</v>
      </c>
      <c r="B3516" s="167" t="s">
        <v>5521</v>
      </c>
      <c r="C3516" s="167" t="s">
        <v>9741</v>
      </c>
      <c r="D3516" s="167" t="s">
        <v>10081</v>
      </c>
      <c r="E3516" s="38" t="s">
        <v>11233</v>
      </c>
      <c r="F3516" s="168">
        <v>3100</v>
      </c>
      <c r="G3516" s="169">
        <v>0</v>
      </c>
      <c r="H3516" s="222">
        <f t="shared" si="73"/>
        <v>3100</v>
      </c>
      <c r="J3516" s="183"/>
    </row>
    <row r="3517" spans="1:10" s="32" customFormat="1" ht="29" x14ac:dyDescent="0.25">
      <c r="A3517" s="167" t="s">
        <v>480</v>
      </c>
      <c r="B3517" s="167" t="s">
        <v>5521</v>
      </c>
      <c r="C3517" s="167" t="s">
        <v>9741</v>
      </c>
      <c r="D3517" s="167" t="s">
        <v>10082</v>
      </c>
      <c r="E3517" s="38" t="s">
        <v>11234</v>
      </c>
      <c r="F3517" s="168">
        <v>3100</v>
      </c>
      <c r="G3517" s="169">
        <v>0</v>
      </c>
      <c r="H3517" s="222">
        <f t="shared" si="73"/>
        <v>3100</v>
      </c>
      <c r="J3517" s="183"/>
    </row>
    <row r="3518" spans="1:10" s="32" customFormat="1" ht="29" x14ac:dyDescent="0.25">
      <c r="A3518" s="167" t="s">
        <v>480</v>
      </c>
      <c r="B3518" s="167" t="s">
        <v>5521</v>
      </c>
      <c r="C3518" s="167" t="s">
        <v>9741</v>
      </c>
      <c r="D3518" s="167" t="s">
        <v>10083</v>
      </c>
      <c r="E3518" s="167" t="s">
        <v>10743</v>
      </c>
      <c r="F3518" s="168">
        <v>3600</v>
      </c>
      <c r="G3518" s="169">
        <v>0</v>
      </c>
      <c r="H3518" s="222">
        <f t="shared" si="73"/>
        <v>3600</v>
      </c>
    </row>
    <row r="3519" spans="1:10" s="32" customFormat="1" ht="29" x14ac:dyDescent="0.25">
      <c r="A3519" s="167" t="s">
        <v>480</v>
      </c>
      <c r="B3519" s="167" t="s">
        <v>5521</v>
      </c>
      <c r="C3519" s="167" t="s">
        <v>9741</v>
      </c>
      <c r="D3519" s="167" t="s">
        <v>10084</v>
      </c>
      <c r="E3519" s="38" t="s">
        <v>11235</v>
      </c>
      <c r="F3519" s="168">
        <v>3600</v>
      </c>
      <c r="G3519" s="169">
        <v>0</v>
      </c>
      <c r="H3519" s="222">
        <f t="shared" si="73"/>
        <v>3600</v>
      </c>
      <c r="J3519" s="183"/>
    </row>
    <row r="3520" spans="1:10" s="32" customFormat="1" ht="29" x14ac:dyDescent="0.25">
      <c r="A3520" s="167" t="s">
        <v>480</v>
      </c>
      <c r="B3520" s="167" t="s">
        <v>5521</v>
      </c>
      <c r="C3520" s="167" t="s">
        <v>9741</v>
      </c>
      <c r="D3520" s="167" t="s">
        <v>10085</v>
      </c>
      <c r="E3520" s="38" t="s">
        <v>11236</v>
      </c>
      <c r="F3520" s="168">
        <v>3600</v>
      </c>
      <c r="G3520" s="169">
        <v>0</v>
      </c>
      <c r="H3520" s="222">
        <f t="shared" si="73"/>
        <v>3600</v>
      </c>
      <c r="J3520" s="183"/>
    </row>
    <row r="3521" spans="1:10" s="48" customFormat="1" ht="29" x14ac:dyDescent="0.25">
      <c r="A3521" s="26" t="s">
        <v>480</v>
      </c>
      <c r="B3521" s="26" t="s">
        <v>82</v>
      </c>
      <c r="C3521" s="26" t="s">
        <v>158</v>
      </c>
      <c r="D3521" s="26" t="s">
        <v>1058</v>
      </c>
      <c r="E3521" s="26" t="s">
        <v>8609</v>
      </c>
      <c r="F3521" s="45">
        <v>3000</v>
      </c>
      <c r="G3521" s="40" t="s">
        <v>31</v>
      </c>
      <c r="H3521" s="222">
        <f t="shared" si="73"/>
        <v>3000</v>
      </c>
      <c r="I3521" s="46" t="s">
        <v>5541</v>
      </c>
      <c r="J3521" s="47"/>
    </row>
    <row r="3522" spans="1:10" s="48" customFormat="1" ht="29" x14ac:dyDescent="0.25">
      <c r="A3522" s="26" t="s">
        <v>480</v>
      </c>
      <c r="B3522" s="26" t="s">
        <v>82</v>
      </c>
      <c r="C3522" s="26" t="s">
        <v>158</v>
      </c>
      <c r="D3522" s="26" t="s">
        <v>1062</v>
      </c>
      <c r="E3522" s="26" t="s">
        <v>8610</v>
      </c>
      <c r="F3522" s="45">
        <v>3000</v>
      </c>
      <c r="G3522" s="40" t="s">
        <v>31</v>
      </c>
      <c r="H3522" s="222">
        <f t="shared" si="73"/>
        <v>3000</v>
      </c>
      <c r="I3522" s="46" t="s">
        <v>5541</v>
      </c>
      <c r="J3522" s="47"/>
    </row>
    <row r="3523" spans="1:10" s="48" customFormat="1" ht="29" x14ac:dyDescent="0.25">
      <c r="A3523" s="38" t="s">
        <v>480</v>
      </c>
      <c r="B3523" s="26" t="s">
        <v>82</v>
      </c>
      <c r="C3523" s="38" t="s">
        <v>158</v>
      </c>
      <c r="D3523" s="38" t="s">
        <v>6203</v>
      </c>
      <c r="E3523" s="38" t="s">
        <v>8611</v>
      </c>
      <c r="F3523" s="39">
        <v>3290</v>
      </c>
      <c r="G3523" s="40" t="s">
        <v>31</v>
      </c>
      <c r="H3523" s="222">
        <f t="shared" si="73"/>
        <v>3290</v>
      </c>
      <c r="I3523" s="46" t="s">
        <v>5541</v>
      </c>
      <c r="J3523" s="47"/>
    </row>
    <row r="3524" spans="1:10" s="48" customFormat="1" ht="29" x14ac:dyDescent="0.25">
      <c r="A3524" s="38" t="s">
        <v>480</v>
      </c>
      <c r="B3524" s="26" t="s">
        <v>82</v>
      </c>
      <c r="C3524" s="38" t="s">
        <v>158</v>
      </c>
      <c r="D3524" s="38" t="s">
        <v>6204</v>
      </c>
      <c r="E3524" s="38" t="s">
        <v>8612</v>
      </c>
      <c r="F3524" s="39">
        <v>3290</v>
      </c>
      <c r="G3524" s="40" t="s">
        <v>31</v>
      </c>
      <c r="H3524" s="222">
        <f t="shared" si="73"/>
        <v>3290</v>
      </c>
      <c r="I3524" s="46" t="s">
        <v>5541</v>
      </c>
      <c r="J3524" s="47"/>
    </row>
    <row r="3525" spans="1:10" s="48" customFormat="1" ht="29" x14ac:dyDescent="0.25">
      <c r="A3525" s="26" t="s">
        <v>480</v>
      </c>
      <c r="B3525" s="26" t="s">
        <v>82</v>
      </c>
      <c r="C3525" s="26" t="s">
        <v>169</v>
      </c>
      <c r="D3525" s="26" t="s">
        <v>1156</v>
      </c>
      <c r="E3525" s="26" t="s">
        <v>8613</v>
      </c>
      <c r="F3525" s="45">
        <v>5000</v>
      </c>
      <c r="G3525" s="40" t="s">
        <v>31</v>
      </c>
      <c r="H3525" s="222">
        <f t="shared" si="73"/>
        <v>5000</v>
      </c>
      <c r="I3525" s="46" t="s">
        <v>5541</v>
      </c>
      <c r="J3525" s="47"/>
    </row>
    <row r="3526" spans="1:10" s="48" customFormat="1" ht="29" x14ac:dyDescent="0.25">
      <c r="A3526" s="26" t="s">
        <v>480</v>
      </c>
      <c r="B3526" s="26" t="s">
        <v>82</v>
      </c>
      <c r="C3526" s="26" t="s">
        <v>169</v>
      </c>
      <c r="D3526" s="26" t="s">
        <v>1160</v>
      </c>
      <c r="E3526" s="26" t="s">
        <v>8614</v>
      </c>
      <c r="F3526" s="45">
        <v>5000</v>
      </c>
      <c r="G3526" s="40" t="s">
        <v>31</v>
      </c>
      <c r="H3526" s="222">
        <f t="shared" si="73"/>
        <v>5000</v>
      </c>
      <c r="I3526" s="46" t="s">
        <v>5541</v>
      </c>
      <c r="J3526" s="47"/>
    </row>
    <row r="3527" spans="1:10" s="48" customFormat="1" ht="29" x14ac:dyDescent="0.25">
      <c r="A3527" s="38" t="s">
        <v>480</v>
      </c>
      <c r="B3527" s="26" t="s">
        <v>82</v>
      </c>
      <c r="C3527" s="38" t="s">
        <v>169</v>
      </c>
      <c r="D3527" s="38" t="s">
        <v>6205</v>
      </c>
      <c r="E3527" s="38" t="s">
        <v>8615</v>
      </c>
      <c r="F3527" s="39">
        <v>5480</v>
      </c>
      <c r="G3527" s="40" t="s">
        <v>31</v>
      </c>
      <c r="H3527" s="222">
        <f t="shared" si="73"/>
        <v>5480</v>
      </c>
      <c r="I3527" s="46" t="s">
        <v>5541</v>
      </c>
      <c r="J3527" s="47"/>
    </row>
    <row r="3528" spans="1:10" s="48" customFormat="1" ht="29" x14ac:dyDescent="0.25">
      <c r="A3528" s="38" t="s">
        <v>480</v>
      </c>
      <c r="B3528" s="26" t="s">
        <v>82</v>
      </c>
      <c r="C3528" s="38" t="s">
        <v>169</v>
      </c>
      <c r="D3528" s="38" t="s">
        <v>6206</v>
      </c>
      <c r="E3528" s="38" t="s">
        <v>8616</v>
      </c>
      <c r="F3528" s="39">
        <v>5480</v>
      </c>
      <c r="G3528" s="40" t="s">
        <v>31</v>
      </c>
      <c r="H3528" s="222">
        <f t="shared" si="73"/>
        <v>5480</v>
      </c>
      <c r="I3528" s="46" t="s">
        <v>5541</v>
      </c>
      <c r="J3528" s="47"/>
    </row>
    <row r="3529" spans="1:10" s="48" customFormat="1" ht="29" x14ac:dyDescent="0.25">
      <c r="A3529" s="26" t="s">
        <v>480</v>
      </c>
      <c r="B3529" s="26" t="s">
        <v>82</v>
      </c>
      <c r="C3529" s="26" t="s">
        <v>182</v>
      </c>
      <c r="D3529" s="26" t="s">
        <v>1254</v>
      </c>
      <c r="E3529" s="26" t="s">
        <v>8617</v>
      </c>
      <c r="F3529" s="45">
        <v>7000</v>
      </c>
      <c r="G3529" s="40" t="s">
        <v>31</v>
      </c>
      <c r="H3529" s="222">
        <f t="shared" si="73"/>
        <v>7000</v>
      </c>
      <c r="I3529" s="46" t="s">
        <v>5541</v>
      </c>
      <c r="J3529" s="47"/>
    </row>
    <row r="3530" spans="1:10" s="48" customFormat="1" ht="29" x14ac:dyDescent="0.25">
      <c r="A3530" s="26" t="s">
        <v>480</v>
      </c>
      <c r="B3530" s="26" t="s">
        <v>82</v>
      </c>
      <c r="C3530" s="26" t="s">
        <v>182</v>
      </c>
      <c r="D3530" s="26" t="s">
        <v>1258</v>
      </c>
      <c r="E3530" s="26" t="s">
        <v>8618</v>
      </c>
      <c r="F3530" s="45">
        <v>7000</v>
      </c>
      <c r="G3530" s="40" t="s">
        <v>31</v>
      </c>
      <c r="H3530" s="222">
        <f t="shared" si="73"/>
        <v>7000</v>
      </c>
      <c r="I3530" s="46" t="s">
        <v>5541</v>
      </c>
      <c r="J3530" s="47"/>
    </row>
    <row r="3531" spans="1:10" s="48" customFormat="1" ht="29" x14ac:dyDescent="0.25">
      <c r="A3531" s="38" t="s">
        <v>480</v>
      </c>
      <c r="B3531" s="26" t="s">
        <v>82</v>
      </c>
      <c r="C3531" s="38" t="s">
        <v>182</v>
      </c>
      <c r="D3531" s="38" t="s">
        <v>6207</v>
      </c>
      <c r="E3531" s="38" t="s">
        <v>8619</v>
      </c>
      <c r="F3531" s="39">
        <v>7670</v>
      </c>
      <c r="G3531" s="40" t="s">
        <v>31</v>
      </c>
      <c r="H3531" s="222">
        <f t="shared" si="73"/>
        <v>7670</v>
      </c>
      <c r="I3531" s="46" t="s">
        <v>5541</v>
      </c>
      <c r="J3531" s="47"/>
    </row>
    <row r="3532" spans="1:10" s="48" customFormat="1" ht="29" x14ac:dyDescent="0.25">
      <c r="A3532" s="38" t="s">
        <v>480</v>
      </c>
      <c r="B3532" s="26" t="s">
        <v>82</v>
      </c>
      <c r="C3532" s="38" t="s">
        <v>182</v>
      </c>
      <c r="D3532" s="38" t="s">
        <v>6208</v>
      </c>
      <c r="E3532" s="38" t="s">
        <v>8620</v>
      </c>
      <c r="F3532" s="39">
        <v>7670</v>
      </c>
      <c r="G3532" s="40" t="s">
        <v>31</v>
      </c>
      <c r="H3532" s="222">
        <f t="shared" si="73"/>
        <v>7670</v>
      </c>
      <c r="I3532" s="46" t="s">
        <v>5541</v>
      </c>
      <c r="J3532" s="47"/>
    </row>
    <row r="3533" spans="1:10" s="48" customFormat="1" ht="29" x14ac:dyDescent="0.25">
      <c r="A3533" s="26" t="s">
        <v>480</v>
      </c>
      <c r="B3533" s="26" t="s">
        <v>82</v>
      </c>
      <c r="C3533" s="26" t="s">
        <v>216</v>
      </c>
      <c r="D3533" s="26" t="s">
        <v>1450</v>
      </c>
      <c r="E3533" s="26" t="s">
        <v>8621</v>
      </c>
      <c r="F3533" s="45">
        <v>3520</v>
      </c>
      <c r="G3533" s="40" t="s">
        <v>31</v>
      </c>
      <c r="H3533" s="222">
        <f t="shared" si="73"/>
        <v>3520</v>
      </c>
      <c r="I3533" s="46" t="s">
        <v>10793</v>
      </c>
      <c r="J3533" s="41"/>
    </row>
    <row r="3534" spans="1:10" s="48" customFormat="1" ht="29" x14ac:dyDescent="0.25">
      <c r="A3534" s="26" t="s">
        <v>480</v>
      </c>
      <c r="B3534" s="26" t="s">
        <v>82</v>
      </c>
      <c r="C3534" s="26" t="s">
        <v>216</v>
      </c>
      <c r="D3534" s="26" t="s">
        <v>1454</v>
      </c>
      <c r="E3534" s="26" t="s">
        <v>8622</v>
      </c>
      <c r="F3534" s="45">
        <v>3520</v>
      </c>
      <c r="G3534" s="40" t="s">
        <v>31</v>
      </c>
      <c r="H3534" s="222">
        <f t="shared" si="73"/>
        <v>3520</v>
      </c>
      <c r="I3534" s="46" t="s">
        <v>10793</v>
      </c>
      <c r="J3534" s="41"/>
    </row>
    <row r="3535" spans="1:10" s="48" customFormat="1" ht="29" x14ac:dyDescent="0.25">
      <c r="A3535" s="38" t="s">
        <v>480</v>
      </c>
      <c r="B3535" s="26" t="s">
        <v>82</v>
      </c>
      <c r="C3535" s="38" t="s">
        <v>216</v>
      </c>
      <c r="D3535" s="38" t="s">
        <v>6209</v>
      </c>
      <c r="E3535" s="38" t="s">
        <v>8623</v>
      </c>
      <c r="F3535" s="39">
        <v>3860</v>
      </c>
      <c r="G3535" s="40" t="s">
        <v>31</v>
      </c>
      <c r="H3535" s="222">
        <f t="shared" si="73"/>
        <v>3860</v>
      </c>
      <c r="I3535" s="46" t="s">
        <v>10793</v>
      </c>
      <c r="J3535" s="41"/>
    </row>
    <row r="3536" spans="1:10" s="48" customFormat="1" ht="29" x14ac:dyDescent="0.25">
      <c r="A3536" s="38" t="s">
        <v>480</v>
      </c>
      <c r="B3536" s="26" t="s">
        <v>82</v>
      </c>
      <c r="C3536" s="38" t="s">
        <v>216</v>
      </c>
      <c r="D3536" s="38" t="s">
        <v>6210</v>
      </c>
      <c r="E3536" s="38" t="s">
        <v>8624</v>
      </c>
      <c r="F3536" s="39">
        <v>3860</v>
      </c>
      <c r="G3536" s="40" t="s">
        <v>31</v>
      </c>
      <c r="H3536" s="222">
        <f t="shared" ref="H3536:H3599" si="74">SUM(F3536*1)</f>
        <v>3860</v>
      </c>
      <c r="I3536" s="46" t="s">
        <v>10793</v>
      </c>
      <c r="J3536" s="41"/>
    </row>
    <row r="3537" spans="1:10" s="48" customFormat="1" ht="29" x14ac:dyDescent="0.25">
      <c r="A3537" s="26" t="s">
        <v>480</v>
      </c>
      <c r="B3537" s="26" t="s">
        <v>82</v>
      </c>
      <c r="C3537" s="26" t="s">
        <v>267</v>
      </c>
      <c r="D3537" s="26" t="s">
        <v>1548</v>
      </c>
      <c r="E3537" s="26" t="s">
        <v>8625</v>
      </c>
      <c r="F3537" s="45">
        <v>6160</v>
      </c>
      <c r="G3537" s="40" t="s">
        <v>31</v>
      </c>
      <c r="H3537" s="222">
        <f t="shared" si="74"/>
        <v>6160</v>
      </c>
      <c r="I3537" s="46" t="s">
        <v>10796</v>
      </c>
      <c r="J3537" s="41"/>
    </row>
    <row r="3538" spans="1:10" s="48" customFormat="1" ht="29" x14ac:dyDescent="0.25">
      <c r="A3538" s="26" t="s">
        <v>480</v>
      </c>
      <c r="B3538" s="26" t="s">
        <v>82</v>
      </c>
      <c r="C3538" s="26" t="s">
        <v>267</v>
      </c>
      <c r="D3538" s="26" t="s">
        <v>1552</v>
      </c>
      <c r="E3538" s="26" t="s">
        <v>8626</v>
      </c>
      <c r="F3538" s="45">
        <v>6160</v>
      </c>
      <c r="G3538" s="40" t="s">
        <v>31</v>
      </c>
      <c r="H3538" s="222">
        <f t="shared" si="74"/>
        <v>6160</v>
      </c>
      <c r="I3538" s="46" t="s">
        <v>10796</v>
      </c>
      <c r="J3538" s="41"/>
    </row>
    <row r="3539" spans="1:10" s="48" customFormat="1" ht="29" x14ac:dyDescent="0.25">
      <c r="A3539" s="38" t="s">
        <v>480</v>
      </c>
      <c r="B3539" s="26" t="s">
        <v>82</v>
      </c>
      <c r="C3539" s="38" t="s">
        <v>267</v>
      </c>
      <c r="D3539" s="38" t="s">
        <v>6211</v>
      </c>
      <c r="E3539" s="38" t="s">
        <v>8627</v>
      </c>
      <c r="F3539" s="39">
        <v>6750</v>
      </c>
      <c r="G3539" s="40" t="s">
        <v>31</v>
      </c>
      <c r="H3539" s="222">
        <f t="shared" si="74"/>
        <v>6750</v>
      </c>
      <c r="I3539" s="46" t="s">
        <v>10796</v>
      </c>
      <c r="J3539" s="41"/>
    </row>
    <row r="3540" spans="1:10" s="48" customFormat="1" ht="29" x14ac:dyDescent="0.25">
      <c r="A3540" s="38" t="s">
        <v>480</v>
      </c>
      <c r="B3540" s="26" t="s">
        <v>82</v>
      </c>
      <c r="C3540" s="38" t="s">
        <v>267</v>
      </c>
      <c r="D3540" s="38" t="s">
        <v>6212</v>
      </c>
      <c r="E3540" s="38" t="s">
        <v>8628</v>
      </c>
      <c r="F3540" s="39">
        <v>6750</v>
      </c>
      <c r="G3540" s="40" t="s">
        <v>31</v>
      </c>
      <c r="H3540" s="222">
        <f t="shared" si="74"/>
        <v>6750</v>
      </c>
      <c r="I3540" s="46" t="s">
        <v>10796</v>
      </c>
      <c r="J3540" s="41"/>
    </row>
    <row r="3541" spans="1:10" s="48" customFormat="1" ht="29" x14ac:dyDescent="0.35">
      <c r="A3541" s="26" t="s">
        <v>480</v>
      </c>
      <c r="B3541" s="26" t="s">
        <v>82</v>
      </c>
      <c r="C3541" s="26" t="s">
        <v>314</v>
      </c>
      <c r="D3541" s="26" t="s">
        <v>1646</v>
      </c>
      <c r="E3541" s="26" t="s">
        <v>8629</v>
      </c>
      <c r="F3541" s="45">
        <v>11440</v>
      </c>
      <c r="G3541" s="40" t="s">
        <v>31</v>
      </c>
      <c r="H3541" s="222">
        <f t="shared" si="74"/>
        <v>11440</v>
      </c>
      <c r="I3541" s="165" t="s">
        <v>10801</v>
      </c>
      <c r="J3541" s="41"/>
    </row>
    <row r="3542" spans="1:10" s="48" customFormat="1" ht="29" x14ac:dyDescent="0.35">
      <c r="A3542" s="26" t="s">
        <v>480</v>
      </c>
      <c r="B3542" s="26" t="s">
        <v>82</v>
      </c>
      <c r="C3542" s="26" t="s">
        <v>314</v>
      </c>
      <c r="D3542" s="26" t="s">
        <v>1650</v>
      </c>
      <c r="E3542" s="26" t="s">
        <v>8630</v>
      </c>
      <c r="F3542" s="45">
        <v>11440</v>
      </c>
      <c r="G3542" s="40" t="s">
        <v>31</v>
      </c>
      <c r="H3542" s="222">
        <f t="shared" si="74"/>
        <v>11440</v>
      </c>
      <c r="I3542" s="165" t="s">
        <v>10801</v>
      </c>
      <c r="J3542" s="41"/>
    </row>
    <row r="3543" spans="1:10" s="48" customFormat="1" ht="29" x14ac:dyDescent="0.35">
      <c r="A3543" s="38" t="s">
        <v>480</v>
      </c>
      <c r="B3543" s="26" t="s">
        <v>82</v>
      </c>
      <c r="C3543" s="38" t="s">
        <v>314</v>
      </c>
      <c r="D3543" s="38" t="s">
        <v>6213</v>
      </c>
      <c r="E3543" s="38" t="s">
        <v>8631</v>
      </c>
      <c r="F3543" s="39">
        <v>12520</v>
      </c>
      <c r="G3543" s="40" t="s">
        <v>31</v>
      </c>
      <c r="H3543" s="222">
        <f t="shared" si="74"/>
        <v>12520</v>
      </c>
      <c r="I3543" s="165" t="s">
        <v>10801</v>
      </c>
      <c r="J3543" s="41"/>
    </row>
    <row r="3544" spans="1:10" s="48" customFormat="1" ht="29" x14ac:dyDescent="0.35">
      <c r="A3544" s="38" t="s">
        <v>480</v>
      </c>
      <c r="B3544" s="26" t="s">
        <v>82</v>
      </c>
      <c r="C3544" s="38" t="s">
        <v>314</v>
      </c>
      <c r="D3544" s="38" t="s">
        <v>6214</v>
      </c>
      <c r="E3544" s="38" t="s">
        <v>8632</v>
      </c>
      <c r="F3544" s="39">
        <v>12520</v>
      </c>
      <c r="G3544" s="40" t="s">
        <v>31</v>
      </c>
      <c r="H3544" s="222">
        <f t="shared" si="74"/>
        <v>12520</v>
      </c>
      <c r="I3544" s="165" t="s">
        <v>10801</v>
      </c>
      <c r="J3544" s="41"/>
    </row>
    <row r="3545" spans="1:10" s="32" customFormat="1" ht="29" x14ac:dyDescent="0.25">
      <c r="A3545" s="38" t="s">
        <v>480</v>
      </c>
      <c r="B3545" s="38" t="s">
        <v>5521</v>
      </c>
      <c r="C3545" s="38" t="s">
        <v>7540</v>
      </c>
      <c r="D3545" s="38" t="s">
        <v>7568</v>
      </c>
      <c r="E3545" s="38" t="s">
        <v>7569</v>
      </c>
      <c r="F3545" s="116">
        <v>4200</v>
      </c>
      <c r="G3545" s="40" t="s">
        <v>31</v>
      </c>
      <c r="H3545" s="222">
        <f t="shared" si="74"/>
        <v>4200</v>
      </c>
      <c r="I3545" s="38"/>
      <c r="J3545" s="61"/>
    </row>
    <row r="3546" spans="1:10" s="32" customFormat="1" ht="29" x14ac:dyDescent="0.25">
      <c r="A3546" s="38" t="s">
        <v>480</v>
      </c>
      <c r="B3546" s="38" t="s">
        <v>5521</v>
      </c>
      <c r="C3546" s="38" t="s">
        <v>7540</v>
      </c>
      <c r="D3546" s="38" t="s">
        <v>7570</v>
      </c>
      <c r="E3546" s="38" t="s">
        <v>11237</v>
      </c>
      <c r="F3546" s="116">
        <v>4200</v>
      </c>
      <c r="G3546" s="40" t="s">
        <v>31</v>
      </c>
      <c r="H3546" s="222">
        <f t="shared" si="74"/>
        <v>4200</v>
      </c>
      <c r="I3546" s="38"/>
      <c r="J3546" s="183"/>
    </row>
    <row r="3547" spans="1:10" s="32" customFormat="1" ht="29" x14ac:dyDescent="0.25">
      <c r="A3547" s="38" t="s">
        <v>480</v>
      </c>
      <c r="B3547" s="38" t="s">
        <v>5521</v>
      </c>
      <c r="C3547" s="38" t="s">
        <v>7540</v>
      </c>
      <c r="D3547" s="38" t="s">
        <v>7571</v>
      </c>
      <c r="E3547" s="38" t="s">
        <v>11238</v>
      </c>
      <c r="F3547" s="116">
        <v>4200</v>
      </c>
      <c r="G3547" s="40" t="s">
        <v>31</v>
      </c>
      <c r="H3547" s="222">
        <f t="shared" si="74"/>
        <v>4200</v>
      </c>
      <c r="I3547" s="38"/>
      <c r="J3547" s="183"/>
    </row>
    <row r="3548" spans="1:10" s="32" customFormat="1" ht="29" x14ac:dyDescent="0.25">
      <c r="A3548" s="38" t="s">
        <v>480</v>
      </c>
      <c r="B3548" s="38" t="s">
        <v>5521</v>
      </c>
      <c r="C3548" s="38" t="s">
        <v>7540</v>
      </c>
      <c r="D3548" s="38" t="s">
        <v>7572</v>
      </c>
      <c r="E3548" s="38" t="s">
        <v>7573</v>
      </c>
      <c r="F3548" s="116">
        <v>4800</v>
      </c>
      <c r="G3548" s="40" t="s">
        <v>31</v>
      </c>
      <c r="H3548" s="222">
        <f t="shared" si="74"/>
        <v>4800</v>
      </c>
      <c r="I3548" s="38"/>
      <c r="J3548" s="61"/>
    </row>
    <row r="3549" spans="1:10" s="32" customFormat="1" ht="29" x14ac:dyDescent="0.25">
      <c r="A3549" s="38" t="s">
        <v>480</v>
      </c>
      <c r="B3549" s="38" t="s">
        <v>5521</v>
      </c>
      <c r="C3549" s="38" t="s">
        <v>7540</v>
      </c>
      <c r="D3549" s="38" t="s">
        <v>7574</v>
      </c>
      <c r="E3549" s="38" t="s">
        <v>11239</v>
      </c>
      <c r="F3549" s="116">
        <v>4800</v>
      </c>
      <c r="G3549" s="40" t="s">
        <v>31</v>
      </c>
      <c r="H3549" s="222">
        <f t="shared" si="74"/>
        <v>4800</v>
      </c>
      <c r="I3549" s="38"/>
      <c r="J3549" s="183"/>
    </row>
    <row r="3550" spans="1:10" s="32" customFormat="1" ht="29" x14ac:dyDescent="0.25">
      <c r="A3550" s="38" t="s">
        <v>480</v>
      </c>
      <c r="B3550" s="38" t="s">
        <v>5521</v>
      </c>
      <c r="C3550" s="38" t="s">
        <v>7540</v>
      </c>
      <c r="D3550" s="38" t="s">
        <v>7575</v>
      </c>
      <c r="E3550" s="38" t="s">
        <v>11240</v>
      </c>
      <c r="F3550" s="116">
        <v>4800</v>
      </c>
      <c r="G3550" s="40" t="s">
        <v>31</v>
      </c>
      <c r="H3550" s="222">
        <f t="shared" si="74"/>
        <v>4800</v>
      </c>
      <c r="I3550" s="38"/>
      <c r="J3550" s="183"/>
    </row>
    <row r="3551" spans="1:10" s="32" customFormat="1" ht="29" x14ac:dyDescent="0.25">
      <c r="A3551" s="38" t="s">
        <v>480</v>
      </c>
      <c r="B3551" s="38" t="s">
        <v>5521</v>
      </c>
      <c r="C3551" s="38" t="s">
        <v>7545</v>
      </c>
      <c r="D3551" s="38" t="s">
        <v>7576</v>
      </c>
      <c r="E3551" s="38" t="s">
        <v>7577</v>
      </c>
      <c r="F3551" s="116">
        <v>8400</v>
      </c>
      <c r="G3551" s="40" t="s">
        <v>31</v>
      </c>
      <c r="H3551" s="222">
        <f t="shared" si="74"/>
        <v>8400</v>
      </c>
      <c r="I3551" s="38"/>
      <c r="J3551" s="61"/>
    </row>
    <row r="3552" spans="1:10" s="32" customFormat="1" ht="29" x14ac:dyDescent="0.25">
      <c r="A3552" s="38" t="s">
        <v>480</v>
      </c>
      <c r="B3552" s="38" t="s">
        <v>5521</v>
      </c>
      <c r="C3552" s="38" t="s">
        <v>7545</v>
      </c>
      <c r="D3552" s="38" t="s">
        <v>7578</v>
      </c>
      <c r="E3552" s="38" t="s">
        <v>11241</v>
      </c>
      <c r="F3552" s="116">
        <v>8400</v>
      </c>
      <c r="G3552" s="40" t="s">
        <v>31</v>
      </c>
      <c r="H3552" s="222">
        <f t="shared" si="74"/>
        <v>8400</v>
      </c>
      <c r="I3552" s="38"/>
      <c r="J3552" s="183"/>
    </row>
    <row r="3553" spans="1:10" s="32" customFormat="1" ht="29" x14ac:dyDescent="0.25">
      <c r="A3553" s="38" t="s">
        <v>480</v>
      </c>
      <c r="B3553" s="38" t="s">
        <v>5521</v>
      </c>
      <c r="C3553" s="38" t="s">
        <v>7545</v>
      </c>
      <c r="D3553" s="38" t="s">
        <v>7579</v>
      </c>
      <c r="E3553" s="38" t="s">
        <v>11242</v>
      </c>
      <c r="F3553" s="116">
        <v>8400</v>
      </c>
      <c r="G3553" s="40" t="s">
        <v>31</v>
      </c>
      <c r="H3553" s="222">
        <f t="shared" si="74"/>
        <v>8400</v>
      </c>
      <c r="I3553" s="38"/>
      <c r="J3553" s="183"/>
    </row>
    <row r="3554" spans="1:10" s="32" customFormat="1" ht="29" x14ac:dyDescent="0.25">
      <c r="A3554" s="38" t="s">
        <v>480</v>
      </c>
      <c r="B3554" s="38" t="s">
        <v>5521</v>
      </c>
      <c r="C3554" s="38" t="s">
        <v>7545</v>
      </c>
      <c r="D3554" s="38" t="s">
        <v>7580</v>
      </c>
      <c r="E3554" s="38" t="s">
        <v>7581</v>
      </c>
      <c r="F3554" s="116">
        <v>9600</v>
      </c>
      <c r="G3554" s="40" t="s">
        <v>31</v>
      </c>
      <c r="H3554" s="222">
        <f t="shared" si="74"/>
        <v>9600</v>
      </c>
      <c r="I3554" s="38"/>
      <c r="J3554" s="61"/>
    </row>
    <row r="3555" spans="1:10" s="32" customFormat="1" ht="29" x14ac:dyDescent="0.25">
      <c r="A3555" s="38" t="s">
        <v>480</v>
      </c>
      <c r="B3555" s="38" t="s">
        <v>5521</v>
      </c>
      <c r="C3555" s="38" t="s">
        <v>7545</v>
      </c>
      <c r="D3555" s="38" t="s">
        <v>7582</v>
      </c>
      <c r="E3555" s="38" t="s">
        <v>11243</v>
      </c>
      <c r="F3555" s="116">
        <v>9600</v>
      </c>
      <c r="G3555" s="40" t="s">
        <v>31</v>
      </c>
      <c r="H3555" s="222">
        <f t="shared" si="74"/>
        <v>9600</v>
      </c>
      <c r="I3555" s="38"/>
      <c r="J3555" s="183"/>
    </row>
    <row r="3556" spans="1:10" s="32" customFormat="1" ht="29" x14ac:dyDescent="0.25">
      <c r="A3556" s="38" t="s">
        <v>480</v>
      </c>
      <c r="B3556" s="38" t="s">
        <v>5521</v>
      </c>
      <c r="C3556" s="38" t="s">
        <v>7545</v>
      </c>
      <c r="D3556" s="38" t="s">
        <v>7583</v>
      </c>
      <c r="E3556" s="38" t="s">
        <v>11244</v>
      </c>
      <c r="F3556" s="116">
        <v>9600</v>
      </c>
      <c r="G3556" s="40" t="s">
        <v>31</v>
      </c>
      <c r="H3556" s="222">
        <f t="shared" si="74"/>
        <v>9600</v>
      </c>
      <c r="I3556" s="38"/>
      <c r="J3556" s="183"/>
    </row>
    <row r="3557" spans="1:10" s="32" customFormat="1" ht="29" x14ac:dyDescent="0.25">
      <c r="A3557" s="38" t="s">
        <v>480</v>
      </c>
      <c r="B3557" s="38" t="s">
        <v>5521</v>
      </c>
      <c r="C3557" s="38" t="s">
        <v>7551</v>
      </c>
      <c r="D3557" s="38" t="s">
        <v>7584</v>
      </c>
      <c r="E3557" s="38" t="s">
        <v>7585</v>
      </c>
      <c r="F3557" s="116">
        <v>15000</v>
      </c>
      <c r="G3557" s="40" t="s">
        <v>31</v>
      </c>
      <c r="H3557" s="222">
        <f t="shared" si="74"/>
        <v>15000</v>
      </c>
      <c r="I3557" s="38"/>
      <c r="J3557" s="61"/>
    </row>
    <row r="3558" spans="1:10" s="32" customFormat="1" ht="29" x14ac:dyDescent="0.25">
      <c r="A3558" s="38" t="s">
        <v>480</v>
      </c>
      <c r="B3558" s="38" t="s">
        <v>5521</v>
      </c>
      <c r="C3558" s="38" t="s">
        <v>7551</v>
      </c>
      <c r="D3558" s="38" t="s">
        <v>7586</v>
      </c>
      <c r="E3558" s="38" t="s">
        <v>11245</v>
      </c>
      <c r="F3558" s="116">
        <v>15000</v>
      </c>
      <c r="G3558" s="40" t="s">
        <v>31</v>
      </c>
      <c r="H3558" s="222">
        <f t="shared" si="74"/>
        <v>15000</v>
      </c>
      <c r="I3558" s="38"/>
      <c r="J3558" s="183"/>
    </row>
    <row r="3559" spans="1:10" s="32" customFormat="1" ht="29" x14ac:dyDescent="0.25">
      <c r="A3559" s="38" t="s">
        <v>480</v>
      </c>
      <c r="B3559" s="38" t="s">
        <v>5521</v>
      </c>
      <c r="C3559" s="38" t="s">
        <v>7551</v>
      </c>
      <c r="D3559" s="38" t="s">
        <v>7587</v>
      </c>
      <c r="E3559" s="38" t="s">
        <v>11246</v>
      </c>
      <c r="F3559" s="116">
        <v>15000</v>
      </c>
      <c r="G3559" s="40" t="s">
        <v>31</v>
      </c>
      <c r="H3559" s="222">
        <f t="shared" si="74"/>
        <v>15000</v>
      </c>
      <c r="I3559" s="38"/>
      <c r="J3559" s="183"/>
    </row>
    <row r="3560" spans="1:10" s="32" customFormat="1" ht="29" x14ac:dyDescent="0.25">
      <c r="A3560" s="38" t="s">
        <v>480</v>
      </c>
      <c r="B3560" s="38" t="s">
        <v>5521</v>
      </c>
      <c r="C3560" s="38" t="s">
        <v>7551</v>
      </c>
      <c r="D3560" s="38" t="s">
        <v>7588</v>
      </c>
      <c r="E3560" s="38" t="s">
        <v>7589</v>
      </c>
      <c r="F3560" s="116">
        <v>18000</v>
      </c>
      <c r="G3560" s="40" t="s">
        <v>31</v>
      </c>
      <c r="H3560" s="222">
        <f t="shared" si="74"/>
        <v>18000</v>
      </c>
      <c r="I3560" s="38"/>
      <c r="J3560" s="61"/>
    </row>
    <row r="3561" spans="1:10" s="32" customFormat="1" ht="29" x14ac:dyDescent="0.25">
      <c r="A3561" s="38" t="s">
        <v>480</v>
      </c>
      <c r="B3561" s="38" t="s">
        <v>5521</v>
      </c>
      <c r="C3561" s="38" t="s">
        <v>7551</v>
      </c>
      <c r="D3561" s="38" t="s">
        <v>7590</v>
      </c>
      <c r="E3561" s="38" t="s">
        <v>11247</v>
      </c>
      <c r="F3561" s="116">
        <v>18000</v>
      </c>
      <c r="G3561" s="40" t="s">
        <v>31</v>
      </c>
      <c r="H3561" s="222">
        <f t="shared" si="74"/>
        <v>18000</v>
      </c>
      <c r="I3561" s="38"/>
      <c r="J3561" s="183"/>
    </row>
    <row r="3562" spans="1:10" s="32" customFormat="1" ht="29" x14ac:dyDescent="0.25">
      <c r="A3562" s="38" t="s">
        <v>480</v>
      </c>
      <c r="B3562" s="38" t="s">
        <v>5521</v>
      </c>
      <c r="C3562" s="38" t="s">
        <v>7551</v>
      </c>
      <c r="D3562" s="38" t="s">
        <v>7591</v>
      </c>
      <c r="E3562" s="38" t="s">
        <v>11248</v>
      </c>
      <c r="F3562" s="116">
        <v>18000</v>
      </c>
      <c r="G3562" s="40" t="s">
        <v>31</v>
      </c>
      <c r="H3562" s="222">
        <f t="shared" si="74"/>
        <v>18000</v>
      </c>
      <c r="I3562" s="38"/>
      <c r="J3562" s="183"/>
    </row>
    <row r="3563" spans="1:10" s="32" customFormat="1" ht="29" x14ac:dyDescent="0.25">
      <c r="A3563" s="38" t="s">
        <v>480</v>
      </c>
      <c r="B3563" s="38" t="s">
        <v>5521</v>
      </c>
      <c r="C3563" s="38" t="s">
        <v>9537</v>
      </c>
      <c r="D3563" s="38" t="s">
        <v>9727</v>
      </c>
      <c r="E3563" s="38" t="s">
        <v>9728</v>
      </c>
      <c r="F3563" s="116">
        <v>17600</v>
      </c>
      <c r="G3563" s="75">
        <v>0</v>
      </c>
      <c r="H3563" s="222">
        <f t="shared" si="74"/>
        <v>17600</v>
      </c>
    </row>
    <row r="3564" spans="1:10" s="32" customFormat="1" ht="29" x14ac:dyDescent="0.25">
      <c r="A3564" s="38" t="s">
        <v>480</v>
      </c>
      <c r="B3564" s="38" t="s">
        <v>5521</v>
      </c>
      <c r="C3564" s="38" t="s">
        <v>9537</v>
      </c>
      <c r="D3564" s="38" t="s">
        <v>9729</v>
      </c>
      <c r="E3564" s="38" t="s">
        <v>11249</v>
      </c>
      <c r="F3564" s="116">
        <v>17600</v>
      </c>
      <c r="G3564" s="75">
        <v>0</v>
      </c>
      <c r="H3564" s="222">
        <f t="shared" si="74"/>
        <v>17600</v>
      </c>
      <c r="J3564" s="183"/>
    </row>
    <row r="3565" spans="1:10" s="32" customFormat="1" ht="29" x14ac:dyDescent="0.25">
      <c r="A3565" s="38" t="s">
        <v>480</v>
      </c>
      <c r="B3565" s="38" t="s">
        <v>5521</v>
      </c>
      <c r="C3565" s="38" t="s">
        <v>9537</v>
      </c>
      <c r="D3565" s="38" t="s">
        <v>9730</v>
      </c>
      <c r="E3565" s="38" t="s">
        <v>11250</v>
      </c>
      <c r="F3565" s="116">
        <v>17600</v>
      </c>
      <c r="G3565" s="75">
        <v>0</v>
      </c>
      <c r="H3565" s="222">
        <f t="shared" si="74"/>
        <v>17600</v>
      </c>
      <c r="J3565" s="183"/>
    </row>
    <row r="3566" spans="1:10" s="32" customFormat="1" ht="29" x14ac:dyDescent="0.25">
      <c r="A3566" s="38" t="s">
        <v>480</v>
      </c>
      <c r="B3566" s="38" t="s">
        <v>5521</v>
      </c>
      <c r="C3566" s="38" t="s">
        <v>9537</v>
      </c>
      <c r="D3566" s="38" t="s">
        <v>9731</v>
      </c>
      <c r="E3566" s="38" t="s">
        <v>9732</v>
      </c>
      <c r="F3566" s="116">
        <v>21100</v>
      </c>
      <c r="G3566" s="75">
        <v>0</v>
      </c>
      <c r="H3566" s="222">
        <f t="shared" si="74"/>
        <v>21100</v>
      </c>
    </row>
    <row r="3567" spans="1:10" s="32" customFormat="1" ht="29" x14ac:dyDescent="0.25">
      <c r="A3567" s="38" t="s">
        <v>480</v>
      </c>
      <c r="B3567" s="38" t="s">
        <v>5521</v>
      </c>
      <c r="C3567" s="38" t="s">
        <v>9537</v>
      </c>
      <c r="D3567" s="38" t="s">
        <v>9733</v>
      </c>
      <c r="E3567" s="38" t="s">
        <v>11251</v>
      </c>
      <c r="F3567" s="116">
        <v>21100</v>
      </c>
      <c r="G3567" s="75">
        <v>0</v>
      </c>
      <c r="H3567" s="222">
        <f t="shared" si="74"/>
        <v>21100</v>
      </c>
      <c r="J3567" s="183"/>
    </row>
    <row r="3568" spans="1:10" s="32" customFormat="1" ht="29" x14ac:dyDescent="0.25">
      <c r="A3568" s="38" t="s">
        <v>480</v>
      </c>
      <c r="B3568" s="38" t="s">
        <v>5521</v>
      </c>
      <c r="C3568" s="38" t="s">
        <v>9537</v>
      </c>
      <c r="D3568" s="38" t="s">
        <v>9734</v>
      </c>
      <c r="E3568" s="38" t="s">
        <v>11252</v>
      </c>
      <c r="F3568" s="116">
        <v>21100</v>
      </c>
      <c r="G3568" s="75">
        <v>0</v>
      </c>
      <c r="H3568" s="222">
        <f t="shared" si="74"/>
        <v>21100</v>
      </c>
      <c r="J3568" s="183"/>
    </row>
    <row r="3569" spans="1:10" s="48" customFormat="1" ht="29" x14ac:dyDescent="0.25">
      <c r="A3569" s="26" t="s">
        <v>480</v>
      </c>
      <c r="B3569" s="26" t="s">
        <v>82</v>
      </c>
      <c r="C3569" s="26" t="s">
        <v>382</v>
      </c>
      <c r="D3569" s="26" t="s">
        <v>1744</v>
      </c>
      <c r="E3569" s="26" t="s">
        <v>9015</v>
      </c>
      <c r="F3569" s="45">
        <v>25000</v>
      </c>
      <c r="G3569" s="40" t="s">
        <v>31</v>
      </c>
      <c r="H3569" s="222">
        <f t="shared" si="74"/>
        <v>25000</v>
      </c>
      <c r="I3569" s="46"/>
      <c r="J3569" s="61"/>
    </row>
    <row r="3570" spans="1:10" s="48" customFormat="1" ht="29" x14ac:dyDescent="0.25">
      <c r="A3570" s="26" t="s">
        <v>480</v>
      </c>
      <c r="B3570" s="26" t="s">
        <v>82</v>
      </c>
      <c r="C3570" s="26" t="s">
        <v>382</v>
      </c>
      <c r="D3570" s="26" t="s">
        <v>1745</v>
      </c>
      <c r="E3570" s="26" t="s">
        <v>11253</v>
      </c>
      <c r="F3570" s="45">
        <v>25000</v>
      </c>
      <c r="G3570" s="40" t="s">
        <v>31</v>
      </c>
      <c r="H3570" s="222">
        <f t="shared" si="74"/>
        <v>25000</v>
      </c>
      <c r="I3570" s="46"/>
      <c r="J3570" s="183"/>
    </row>
    <row r="3571" spans="1:10" s="48" customFormat="1" ht="29" x14ac:dyDescent="0.25">
      <c r="A3571" s="26" t="s">
        <v>480</v>
      </c>
      <c r="B3571" s="26" t="s">
        <v>82</v>
      </c>
      <c r="C3571" s="26" t="s">
        <v>382</v>
      </c>
      <c r="D3571" s="26" t="s">
        <v>1747</v>
      </c>
      <c r="E3571" s="26" t="s">
        <v>11254</v>
      </c>
      <c r="F3571" s="45">
        <v>25000</v>
      </c>
      <c r="G3571" s="40" t="s">
        <v>31</v>
      </c>
      <c r="H3571" s="222">
        <f t="shared" si="74"/>
        <v>25000</v>
      </c>
      <c r="I3571" s="46"/>
      <c r="J3571" s="183"/>
    </row>
    <row r="3572" spans="1:10" s="48" customFormat="1" ht="29" x14ac:dyDescent="0.25">
      <c r="A3572" s="38" t="s">
        <v>480</v>
      </c>
      <c r="B3572" s="26" t="s">
        <v>82</v>
      </c>
      <c r="C3572" s="38" t="s">
        <v>382</v>
      </c>
      <c r="D3572" s="38" t="s">
        <v>6215</v>
      </c>
      <c r="E3572" s="38" t="s">
        <v>9016</v>
      </c>
      <c r="F3572" s="39">
        <v>27360</v>
      </c>
      <c r="G3572" s="40" t="s">
        <v>31</v>
      </c>
      <c r="H3572" s="222">
        <f t="shared" si="74"/>
        <v>27360</v>
      </c>
      <c r="I3572" s="46"/>
      <c r="J3572" s="61"/>
    </row>
    <row r="3573" spans="1:10" s="48" customFormat="1" ht="29" x14ac:dyDescent="0.25">
      <c r="A3573" s="38" t="s">
        <v>480</v>
      </c>
      <c r="B3573" s="26" t="s">
        <v>82</v>
      </c>
      <c r="C3573" s="38" t="s">
        <v>382</v>
      </c>
      <c r="D3573" s="38" t="s">
        <v>6216</v>
      </c>
      <c r="E3573" s="38" t="s">
        <v>11255</v>
      </c>
      <c r="F3573" s="39">
        <v>27360</v>
      </c>
      <c r="G3573" s="40" t="s">
        <v>31</v>
      </c>
      <c r="H3573" s="222">
        <f t="shared" si="74"/>
        <v>27360</v>
      </c>
      <c r="I3573" s="46"/>
      <c r="J3573" s="183"/>
    </row>
    <row r="3574" spans="1:10" s="48" customFormat="1" ht="29" x14ac:dyDescent="0.25">
      <c r="A3574" s="38" t="s">
        <v>480</v>
      </c>
      <c r="B3574" s="26" t="s">
        <v>82</v>
      </c>
      <c r="C3574" s="38" t="s">
        <v>382</v>
      </c>
      <c r="D3574" s="38" t="s">
        <v>6217</v>
      </c>
      <c r="E3574" s="38" t="s">
        <v>11256</v>
      </c>
      <c r="F3574" s="39">
        <v>27360</v>
      </c>
      <c r="G3574" s="40" t="s">
        <v>31</v>
      </c>
      <c r="H3574" s="222">
        <f t="shared" si="74"/>
        <v>27360</v>
      </c>
      <c r="I3574" s="46"/>
      <c r="J3574" s="183"/>
    </row>
    <row r="3575" spans="1:10" s="48" customFormat="1" ht="29" x14ac:dyDescent="0.25">
      <c r="A3575" s="38" t="s">
        <v>480</v>
      </c>
      <c r="B3575" s="26" t="s">
        <v>82</v>
      </c>
      <c r="C3575" s="38" t="s">
        <v>5663</v>
      </c>
      <c r="D3575" s="38" t="s">
        <v>5687</v>
      </c>
      <c r="E3575" s="38" t="s">
        <v>9017</v>
      </c>
      <c r="F3575" s="74">
        <v>31200</v>
      </c>
      <c r="G3575" s="40" t="s">
        <v>31</v>
      </c>
      <c r="H3575" s="222">
        <f t="shared" si="74"/>
        <v>31200</v>
      </c>
      <c r="I3575" s="38"/>
      <c r="J3575" s="61"/>
    </row>
    <row r="3576" spans="1:10" s="48" customFormat="1" ht="29" x14ac:dyDescent="0.25">
      <c r="A3576" s="38" t="s">
        <v>480</v>
      </c>
      <c r="B3576" s="26" t="s">
        <v>82</v>
      </c>
      <c r="C3576" s="38" t="s">
        <v>5663</v>
      </c>
      <c r="D3576" s="38" t="s">
        <v>5688</v>
      </c>
      <c r="E3576" s="38" t="s">
        <v>11257</v>
      </c>
      <c r="F3576" s="74">
        <v>31200</v>
      </c>
      <c r="G3576" s="40" t="s">
        <v>31</v>
      </c>
      <c r="H3576" s="222">
        <f t="shared" si="74"/>
        <v>31200</v>
      </c>
      <c r="I3576" s="38"/>
      <c r="J3576" s="183"/>
    </row>
    <row r="3577" spans="1:10" s="48" customFormat="1" ht="29" x14ac:dyDescent="0.25">
      <c r="A3577" s="38" t="s">
        <v>480</v>
      </c>
      <c r="B3577" s="26" t="s">
        <v>82</v>
      </c>
      <c r="C3577" s="38" t="s">
        <v>5663</v>
      </c>
      <c r="D3577" s="38" t="s">
        <v>5689</v>
      </c>
      <c r="E3577" s="38" t="s">
        <v>11258</v>
      </c>
      <c r="F3577" s="74">
        <v>31200</v>
      </c>
      <c r="G3577" s="40" t="s">
        <v>31</v>
      </c>
      <c r="H3577" s="222">
        <f t="shared" si="74"/>
        <v>31200</v>
      </c>
      <c r="I3577" s="38"/>
      <c r="J3577" s="183"/>
    </row>
    <row r="3578" spans="1:10" s="48" customFormat="1" ht="29" x14ac:dyDescent="0.25">
      <c r="A3578" s="38" t="s">
        <v>480</v>
      </c>
      <c r="B3578" s="26" t="s">
        <v>82</v>
      </c>
      <c r="C3578" s="38" t="s">
        <v>5663</v>
      </c>
      <c r="D3578" s="38" t="s">
        <v>6416</v>
      </c>
      <c r="E3578" s="38" t="s">
        <v>9018</v>
      </c>
      <c r="F3578" s="39">
        <v>34150</v>
      </c>
      <c r="G3578" s="40" t="s">
        <v>31</v>
      </c>
      <c r="H3578" s="222">
        <f t="shared" si="74"/>
        <v>34150</v>
      </c>
      <c r="I3578" s="38"/>
      <c r="J3578" s="61"/>
    </row>
    <row r="3579" spans="1:10" s="48" customFormat="1" ht="29" x14ac:dyDescent="0.25">
      <c r="A3579" s="38" t="s">
        <v>480</v>
      </c>
      <c r="B3579" s="26" t="s">
        <v>82</v>
      </c>
      <c r="C3579" s="38" t="s">
        <v>5663</v>
      </c>
      <c r="D3579" s="38" t="s">
        <v>6417</v>
      </c>
      <c r="E3579" s="38" t="s">
        <v>11259</v>
      </c>
      <c r="F3579" s="39">
        <v>34150</v>
      </c>
      <c r="G3579" s="40" t="s">
        <v>31</v>
      </c>
      <c r="H3579" s="222">
        <f t="shared" si="74"/>
        <v>34150</v>
      </c>
      <c r="I3579" s="38"/>
      <c r="J3579" s="183"/>
    </row>
    <row r="3580" spans="1:10" s="48" customFormat="1" ht="29" x14ac:dyDescent="0.25">
      <c r="A3580" s="38" t="s">
        <v>480</v>
      </c>
      <c r="B3580" s="26" t="s">
        <v>82</v>
      </c>
      <c r="C3580" s="38" t="s">
        <v>5663</v>
      </c>
      <c r="D3580" s="38" t="s">
        <v>6418</v>
      </c>
      <c r="E3580" s="38" t="s">
        <v>11260</v>
      </c>
      <c r="F3580" s="39">
        <v>34150</v>
      </c>
      <c r="G3580" s="40" t="s">
        <v>31</v>
      </c>
      <c r="H3580" s="222">
        <f t="shared" si="74"/>
        <v>34150</v>
      </c>
      <c r="I3580" s="38"/>
      <c r="J3580" s="183"/>
    </row>
    <row r="3581" spans="1:10" s="48" customFormat="1" ht="29" x14ac:dyDescent="0.25">
      <c r="A3581" s="26" t="s">
        <v>480</v>
      </c>
      <c r="B3581" s="26" t="s">
        <v>82</v>
      </c>
      <c r="C3581" s="26" t="s">
        <v>427</v>
      </c>
      <c r="D3581" s="26" t="s">
        <v>1837</v>
      </c>
      <c r="E3581" s="26" t="s">
        <v>8633</v>
      </c>
      <c r="F3581" s="45">
        <v>270</v>
      </c>
      <c r="G3581" s="40" t="s">
        <v>31</v>
      </c>
      <c r="H3581" s="222">
        <f t="shared" si="74"/>
        <v>270</v>
      </c>
      <c r="I3581" s="46"/>
      <c r="J3581" s="47"/>
    </row>
    <row r="3582" spans="1:10" s="48" customFormat="1" ht="29" x14ac:dyDescent="0.25">
      <c r="A3582" s="26" t="s">
        <v>480</v>
      </c>
      <c r="B3582" s="26" t="s">
        <v>82</v>
      </c>
      <c r="C3582" s="26" t="s">
        <v>427</v>
      </c>
      <c r="D3582" s="26" t="s">
        <v>1838</v>
      </c>
      <c r="E3582" s="26" t="s">
        <v>11997</v>
      </c>
      <c r="F3582" s="45">
        <v>270</v>
      </c>
      <c r="G3582" s="40" t="s">
        <v>31</v>
      </c>
      <c r="H3582" s="222">
        <f t="shared" si="74"/>
        <v>270</v>
      </c>
      <c r="I3582" s="46"/>
      <c r="J3582" s="193"/>
    </row>
    <row r="3583" spans="1:10" s="48" customFormat="1" ht="29" x14ac:dyDescent="0.25">
      <c r="A3583" s="26" t="s">
        <v>480</v>
      </c>
      <c r="B3583" s="26" t="s">
        <v>82</v>
      </c>
      <c r="C3583" s="26" t="s">
        <v>427</v>
      </c>
      <c r="D3583" s="26" t="s">
        <v>1840</v>
      </c>
      <c r="E3583" s="26" t="s">
        <v>11997</v>
      </c>
      <c r="F3583" s="45">
        <v>270</v>
      </c>
      <c r="G3583" s="40" t="s">
        <v>31</v>
      </c>
      <c r="H3583" s="222">
        <f t="shared" si="74"/>
        <v>270</v>
      </c>
      <c r="I3583" s="46"/>
      <c r="J3583" s="193"/>
    </row>
    <row r="3584" spans="1:10" s="48" customFormat="1" ht="29" x14ac:dyDescent="0.25">
      <c r="A3584" s="38" t="s">
        <v>480</v>
      </c>
      <c r="B3584" s="26" t="s">
        <v>82</v>
      </c>
      <c r="C3584" s="38" t="s">
        <v>427</v>
      </c>
      <c r="D3584" s="38" t="s">
        <v>6218</v>
      </c>
      <c r="E3584" s="38" t="s">
        <v>8634</v>
      </c>
      <c r="F3584" s="39">
        <v>300</v>
      </c>
      <c r="G3584" s="40" t="s">
        <v>31</v>
      </c>
      <c r="H3584" s="222">
        <f t="shared" si="74"/>
        <v>300</v>
      </c>
      <c r="I3584" s="46"/>
      <c r="J3584" s="47"/>
    </row>
    <row r="3585" spans="1:257" s="48" customFormat="1" ht="29" x14ac:dyDescent="0.25">
      <c r="A3585" s="38" t="s">
        <v>480</v>
      </c>
      <c r="B3585" s="26" t="s">
        <v>82</v>
      </c>
      <c r="C3585" s="38" t="s">
        <v>427</v>
      </c>
      <c r="D3585" s="38" t="s">
        <v>6219</v>
      </c>
      <c r="E3585" s="38" t="s">
        <v>12003</v>
      </c>
      <c r="F3585" s="39">
        <v>300</v>
      </c>
      <c r="G3585" s="40" t="s">
        <v>31</v>
      </c>
      <c r="H3585" s="222">
        <f t="shared" si="74"/>
        <v>300</v>
      </c>
      <c r="I3585" s="46"/>
      <c r="J3585" s="193"/>
    </row>
    <row r="3586" spans="1:257" s="48" customFormat="1" ht="29" x14ac:dyDescent="0.25">
      <c r="A3586" s="38" t="s">
        <v>480</v>
      </c>
      <c r="B3586" s="26" t="s">
        <v>82</v>
      </c>
      <c r="C3586" s="38" t="s">
        <v>427</v>
      </c>
      <c r="D3586" s="38" t="s">
        <v>6220</v>
      </c>
      <c r="E3586" s="38" t="s">
        <v>12003</v>
      </c>
      <c r="F3586" s="39">
        <v>300</v>
      </c>
      <c r="G3586" s="40" t="s">
        <v>31</v>
      </c>
      <c r="H3586" s="222">
        <f t="shared" si="74"/>
        <v>300</v>
      </c>
      <c r="I3586" s="46"/>
      <c r="J3586" s="193"/>
    </row>
    <row r="3587" spans="1:257" s="48" customFormat="1" ht="29" x14ac:dyDescent="0.25">
      <c r="A3587" s="26" t="s">
        <v>480</v>
      </c>
      <c r="B3587" s="26" t="s">
        <v>82</v>
      </c>
      <c r="C3587" s="26" t="s">
        <v>437</v>
      </c>
      <c r="D3587" s="26" t="s">
        <v>2009</v>
      </c>
      <c r="E3587" s="26" t="s">
        <v>8635</v>
      </c>
      <c r="F3587" s="45">
        <v>400</v>
      </c>
      <c r="G3587" s="40" t="s">
        <v>31</v>
      </c>
      <c r="H3587" s="222">
        <f t="shared" si="74"/>
        <v>400</v>
      </c>
      <c r="I3587" s="46"/>
      <c r="J3587" s="47"/>
    </row>
    <row r="3588" spans="1:257" s="48" customFormat="1" ht="29" x14ac:dyDescent="0.25">
      <c r="A3588" s="26" t="s">
        <v>480</v>
      </c>
      <c r="B3588" s="26" t="s">
        <v>82</v>
      </c>
      <c r="C3588" s="26" t="s">
        <v>437</v>
      </c>
      <c r="D3588" s="26" t="s">
        <v>2010</v>
      </c>
      <c r="E3588" s="26" t="s">
        <v>11998</v>
      </c>
      <c r="F3588" s="45">
        <v>400</v>
      </c>
      <c r="G3588" s="40" t="s">
        <v>31</v>
      </c>
      <c r="H3588" s="222">
        <f t="shared" si="74"/>
        <v>400</v>
      </c>
      <c r="I3588" s="46"/>
      <c r="J3588" s="193"/>
    </row>
    <row r="3589" spans="1:257" s="57" customFormat="1" ht="29" x14ac:dyDescent="0.25">
      <c r="A3589" s="26" t="s">
        <v>480</v>
      </c>
      <c r="B3589" s="26" t="s">
        <v>82</v>
      </c>
      <c r="C3589" s="26" t="s">
        <v>437</v>
      </c>
      <c r="D3589" s="26" t="s">
        <v>2012</v>
      </c>
      <c r="E3589" s="26" t="s">
        <v>11998</v>
      </c>
      <c r="F3589" s="45">
        <v>400</v>
      </c>
      <c r="G3589" s="40" t="s">
        <v>31</v>
      </c>
      <c r="H3589" s="222">
        <f t="shared" si="74"/>
        <v>400</v>
      </c>
      <c r="I3589" s="46"/>
      <c r="J3589" s="193"/>
      <c r="K3589" s="48"/>
      <c r="L3589" s="48"/>
      <c r="M3589" s="48"/>
      <c r="N3589" s="48"/>
      <c r="O3589" s="48"/>
      <c r="P3589" s="48"/>
      <c r="Q3589" s="48"/>
      <c r="R3589" s="48"/>
      <c r="S3589" s="48"/>
      <c r="T3589" s="48"/>
      <c r="U3589" s="48"/>
      <c r="V3589" s="48"/>
      <c r="W3589" s="48"/>
      <c r="X3589" s="48"/>
      <c r="Y3589" s="48"/>
      <c r="Z3589" s="48"/>
      <c r="AA3589" s="48"/>
      <c r="AB3589" s="48"/>
      <c r="AC3589" s="48"/>
      <c r="AD3589" s="48"/>
      <c r="AE3589" s="48"/>
      <c r="AF3589" s="48"/>
      <c r="AG3589" s="48"/>
      <c r="AH3589" s="48"/>
      <c r="AI3589" s="48"/>
      <c r="AJ3589" s="48"/>
      <c r="AK3589" s="48"/>
      <c r="AL3589" s="48"/>
      <c r="AM3589" s="48"/>
      <c r="AN3589" s="48"/>
      <c r="AO3589" s="48"/>
      <c r="AP3589" s="48"/>
      <c r="AQ3589" s="48"/>
      <c r="AR3589" s="48"/>
      <c r="AS3589" s="48"/>
      <c r="AT3589" s="48"/>
      <c r="AU3589" s="48"/>
      <c r="AV3589" s="48"/>
      <c r="AW3589" s="48"/>
      <c r="AX3589" s="48"/>
      <c r="AY3589" s="48"/>
      <c r="AZ3589" s="48"/>
      <c r="BA3589" s="48"/>
      <c r="BB3589" s="48"/>
      <c r="BC3589" s="48"/>
      <c r="BD3589" s="48"/>
      <c r="BE3589" s="48"/>
      <c r="BF3589" s="48"/>
      <c r="BG3589" s="48"/>
      <c r="BH3589" s="48"/>
      <c r="BI3589" s="48"/>
      <c r="BJ3589" s="48"/>
      <c r="BK3589" s="48"/>
      <c r="BL3589" s="48"/>
      <c r="BM3589" s="48"/>
      <c r="BN3589" s="48"/>
      <c r="BO3589" s="48"/>
      <c r="BP3589" s="48"/>
      <c r="BQ3589" s="48"/>
      <c r="BR3589" s="48"/>
      <c r="BS3589" s="48"/>
      <c r="BT3589" s="48"/>
      <c r="BU3589" s="48"/>
      <c r="BV3589" s="48"/>
      <c r="BW3589" s="48"/>
      <c r="BX3589" s="48"/>
      <c r="BY3589" s="48"/>
      <c r="BZ3589" s="48"/>
      <c r="CA3589" s="48"/>
      <c r="CB3589" s="48"/>
      <c r="CC3589" s="48"/>
      <c r="CD3589" s="48"/>
      <c r="CE3589" s="48"/>
      <c r="CF3589" s="48"/>
      <c r="CG3589" s="48"/>
      <c r="CH3589" s="48"/>
      <c r="CI3589" s="48"/>
      <c r="CJ3589" s="48"/>
      <c r="CK3589" s="48"/>
      <c r="CL3589" s="48"/>
      <c r="CM3589" s="48"/>
      <c r="CN3589" s="48"/>
      <c r="CO3589" s="48"/>
      <c r="CP3589" s="48"/>
      <c r="CQ3589" s="48"/>
      <c r="CR3589" s="48"/>
      <c r="CS3589" s="48"/>
      <c r="CT3589" s="48"/>
      <c r="CU3589" s="48"/>
      <c r="CV3589" s="48"/>
      <c r="CW3589" s="48"/>
      <c r="CX3589" s="48"/>
      <c r="CY3589" s="48"/>
      <c r="CZ3589" s="48"/>
      <c r="DA3589" s="48"/>
      <c r="DB3589" s="48"/>
      <c r="DC3589" s="48"/>
      <c r="DD3589" s="48"/>
      <c r="DE3589" s="48"/>
      <c r="DF3589" s="48"/>
      <c r="DG3589" s="48"/>
      <c r="DH3589" s="48"/>
      <c r="DI3589" s="48"/>
      <c r="DJ3589" s="48"/>
      <c r="DK3589" s="48"/>
      <c r="DL3589" s="48"/>
      <c r="DM3589" s="48"/>
      <c r="DN3589" s="48"/>
      <c r="DO3589" s="48"/>
      <c r="DP3589" s="48"/>
      <c r="DQ3589" s="48"/>
      <c r="DR3589" s="48"/>
      <c r="DS3589" s="48"/>
      <c r="DT3589" s="48"/>
      <c r="DU3589" s="48"/>
      <c r="DV3589" s="48"/>
      <c r="DW3589" s="48"/>
      <c r="DX3589" s="48"/>
      <c r="DY3589" s="48"/>
      <c r="DZ3589" s="48"/>
      <c r="EA3589" s="48"/>
      <c r="EB3589" s="48"/>
      <c r="EC3589" s="48"/>
      <c r="ED3589" s="48"/>
      <c r="EE3589" s="48"/>
      <c r="EF3589" s="48"/>
      <c r="EG3589" s="48"/>
      <c r="EH3589" s="48"/>
      <c r="EI3589" s="48"/>
      <c r="EJ3589" s="48"/>
      <c r="EK3589" s="48"/>
      <c r="EL3589" s="48"/>
      <c r="EM3589" s="48"/>
      <c r="EN3589" s="48"/>
      <c r="EO3589" s="48"/>
      <c r="EP3589" s="48"/>
      <c r="EQ3589" s="48"/>
      <c r="ER3589" s="48"/>
      <c r="ES3589" s="48"/>
      <c r="ET3589" s="48"/>
      <c r="EU3589" s="48"/>
      <c r="EV3589" s="48"/>
      <c r="EW3589" s="48"/>
      <c r="EX3589" s="48"/>
      <c r="EY3589" s="48"/>
      <c r="EZ3589" s="48"/>
      <c r="FA3589" s="48"/>
      <c r="FB3589" s="48"/>
      <c r="FC3589" s="48"/>
      <c r="FD3589" s="48"/>
      <c r="FE3589" s="48"/>
      <c r="FF3589" s="48"/>
      <c r="FG3589" s="48"/>
      <c r="FH3589" s="48"/>
      <c r="FI3589" s="48"/>
      <c r="FJ3589" s="48"/>
      <c r="FK3589" s="48"/>
      <c r="FL3589" s="48"/>
      <c r="FM3589" s="48"/>
      <c r="FN3589" s="48"/>
      <c r="FO3589" s="48"/>
      <c r="FP3589" s="48"/>
      <c r="FQ3589" s="48"/>
      <c r="FR3589" s="48"/>
      <c r="FS3589" s="48"/>
      <c r="FT3589" s="48"/>
      <c r="FU3589" s="48"/>
      <c r="FV3589" s="48"/>
      <c r="FW3589" s="48"/>
      <c r="FX3589" s="48"/>
      <c r="FY3589" s="48"/>
      <c r="FZ3589" s="48"/>
      <c r="GA3589" s="48"/>
      <c r="GB3589" s="48"/>
      <c r="GC3589" s="48"/>
      <c r="GD3589" s="48"/>
      <c r="GE3589" s="48"/>
      <c r="GF3589" s="48"/>
      <c r="GG3589" s="48"/>
      <c r="GH3589" s="48"/>
      <c r="GI3589" s="48"/>
      <c r="GJ3589" s="48"/>
      <c r="GK3589" s="48"/>
      <c r="GL3589" s="48"/>
      <c r="GM3589" s="48"/>
      <c r="GN3589" s="48"/>
      <c r="GO3589" s="48"/>
      <c r="GP3589" s="48"/>
      <c r="GQ3589" s="48"/>
      <c r="GR3589" s="48"/>
      <c r="GS3589" s="48"/>
      <c r="GT3589" s="48"/>
      <c r="GU3589" s="48"/>
      <c r="GV3589" s="48"/>
      <c r="GW3589" s="48"/>
      <c r="GX3589" s="48"/>
      <c r="GY3589" s="48"/>
      <c r="GZ3589" s="48"/>
      <c r="HA3589" s="48"/>
      <c r="HB3589" s="48"/>
      <c r="HC3589" s="48"/>
      <c r="HD3589" s="48"/>
      <c r="HE3589" s="48"/>
      <c r="HF3589" s="48"/>
      <c r="HG3589" s="48"/>
      <c r="HH3589" s="48"/>
      <c r="HI3589" s="48"/>
      <c r="HJ3589" s="48"/>
      <c r="HK3589" s="48"/>
      <c r="HL3589" s="48"/>
      <c r="HM3589" s="48"/>
      <c r="HN3589" s="48"/>
      <c r="HO3589" s="48"/>
      <c r="HP3589" s="48"/>
      <c r="HQ3589" s="48"/>
      <c r="HR3589" s="48"/>
      <c r="HS3589" s="48"/>
      <c r="HT3589" s="48"/>
      <c r="HU3589" s="48"/>
      <c r="HV3589" s="48"/>
      <c r="HW3589" s="48"/>
      <c r="HX3589" s="48"/>
      <c r="HY3589" s="48"/>
      <c r="HZ3589" s="48"/>
      <c r="IA3589" s="48"/>
      <c r="IB3589" s="48"/>
      <c r="IC3589" s="48"/>
      <c r="ID3589" s="48"/>
      <c r="IE3589" s="48"/>
      <c r="IF3589" s="48"/>
      <c r="IG3589" s="48"/>
      <c r="IH3589" s="48"/>
      <c r="II3589" s="48"/>
      <c r="IJ3589" s="48"/>
      <c r="IK3589" s="48"/>
      <c r="IL3589" s="48"/>
      <c r="IM3589" s="48"/>
      <c r="IN3589" s="48"/>
      <c r="IO3589" s="48"/>
      <c r="IP3589" s="48"/>
      <c r="IQ3589" s="48"/>
      <c r="IR3589" s="48"/>
      <c r="IS3589" s="48"/>
      <c r="IT3589" s="48"/>
      <c r="IU3589" s="48"/>
      <c r="IV3589" s="48"/>
      <c r="IW3589" s="48"/>
    </row>
    <row r="3590" spans="1:257" s="57" customFormat="1" ht="29" x14ac:dyDescent="0.25">
      <c r="A3590" s="38" t="s">
        <v>480</v>
      </c>
      <c r="B3590" s="26" t="s">
        <v>82</v>
      </c>
      <c r="C3590" s="38" t="s">
        <v>437</v>
      </c>
      <c r="D3590" s="38" t="s">
        <v>6226</v>
      </c>
      <c r="E3590" s="38" t="s">
        <v>8636</v>
      </c>
      <c r="F3590" s="39">
        <v>440</v>
      </c>
      <c r="G3590" s="40" t="s">
        <v>31</v>
      </c>
      <c r="H3590" s="222">
        <f t="shared" si="74"/>
        <v>440</v>
      </c>
      <c r="I3590" s="46"/>
      <c r="J3590" s="47"/>
      <c r="K3590" s="48"/>
      <c r="L3590" s="48"/>
      <c r="M3590" s="48"/>
      <c r="N3590" s="48"/>
      <c r="O3590" s="48"/>
      <c r="P3590" s="48"/>
      <c r="Q3590" s="48"/>
      <c r="R3590" s="48"/>
      <c r="S3590" s="48"/>
      <c r="T3590" s="48"/>
      <c r="U3590" s="48"/>
      <c r="V3590" s="48"/>
      <c r="W3590" s="48"/>
      <c r="X3590" s="48"/>
      <c r="Y3590" s="48"/>
      <c r="Z3590" s="48"/>
      <c r="AA3590" s="48"/>
      <c r="AB3590" s="48"/>
      <c r="AC3590" s="48"/>
      <c r="AD3590" s="48"/>
      <c r="AE3590" s="48"/>
      <c r="AF3590" s="48"/>
      <c r="AG3590" s="48"/>
      <c r="AH3590" s="48"/>
      <c r="AI3590" s="48"/>
      <c r="AJ3590" s="48"/>
      <c r="AK3590" s="48"/>
      <c r="AL3590" s="48"/>
      <c r="AM3590" s="48"/>
      <c r="AN3590" s="48"/>
      <c r="AO3590" s="48"/>
      <c r="AP3590" s="48"/>
      <c r="AQ3590" s="48"/>
      <c r="AR3590" s="48"/>
      <c r="AS3590" s="48"/>
      <c r="AT3590" s="48"/>
      <c r="AU3590" s="48"/>
      <c r="AV3590" s="48"/>
      <c r="AW3590" s="48"/>
      <c r="AX3590" s="48"/>
      <c r="AY3590" s="48"/>
      <c r="AZ3590" s="48"/>
      <c r="BA3590" s="48"/>
      <c r="BB3590" s="48"/>
      <c r="BC3590" s="48"/>
      <c r="BD3590" s="48"/>
      <c r="BE3590" s="48"/>
      <c r="BF3590" s="48"/>
      <c r="BG3590" s="48"/>
      <c r="BH3590" s="48"/>
      <c r="BI3590" s="48"/>
      <c r="BJ3590" s="48"/>
      <c r="BK3590" s="48"/>
      <c r="BL3590" s="48"/>
      <c r="BM3590" s="48"/>
      <c r="BN3590" s="48"/>
      <c r="BO3590" s="48"/>
      <c r="BP3590" s="48"/>
      <c r="BQ3590" s="48"/>
      <c r="BR3590" s="48"/>
      <c r="BS3590" s="48"/>
      <c r="BT3590" s="48"/>
      <c r="BU3590" s="48"/>
      <c r="BV3590" s="48"/>
      <c r="BW3590" s="48"/>
      <c r="BX3590" s="48"/>
      <c r="BY3590" s="48"/>
      <c r="BZ3590" s="48"/>
      <c r="CA3590" s="48"/>
      <c r="CB3590" s="48"/>
      <c r="CC3590" s="48"/>
      <c r="CD3590" s="48"/>
      <c r="CE3590" s="48"/>
      <c r="CF3590" s="48"/>
      <c r="CG3590" s="48"/>
      <c r="CH3590" s="48"/>
      <c r="CI3590" s="48"/>
      <c r="CJ3590" s="48"/>
      <c r="CK3590" s="48"/>
      <c r="CL3590" s="48"/>
      <c r="CM3590" s="48"/>
      <c r="CN3590" s="48"/>
      <c r="CO3590" s="48"/>
      <c r="CP3590" s="48"/>
      <c r="CQ3590" s="48"/>
      <c r="CR3590" s="48"/>
      <c r="CS3590" s="48"/>
      <c r="CT3590" s="48"/>
      <c r="CU3590" s="48"/>
      <c r="CV3590" s="48"/>
      <c r="CW3590" s="48"/>
      <c r="CX3590" s="48"/>
      <c r="CY3590" s="48"/>
      <c r="CZ3590" s="48"/>
      <c r="DA3590" s="48"/>
      <c r="DB3590" s="48"/>
      <c r="DC3590" s="48"/>
      <c r="DD3590" s="48"/>
      <c r="DE3590" s="48"/>
      <c r="DF3590" s="48"/>
      <c r="DG3590" s="48"/>
      <c r="DH3590" s="48"/>
      <c r="DI3590" s="48"/>
      <c r="DJ3590" s="48"/>
      <c r="DK3590" s="48"/>
      <c r="DL3590" s="48"/>
      <c r="DM3590" s="48"/>
      <c r="DN3590" s="48"/>
      <c r="DO3590" s="48"/>
      <c r="DP3590" s="48"/>
      <c r="DQ3590" s="48"/>
      <c r="DR3590" s="48"/>
      <c r="DS3590" s="48"/>
      <c r="DT3590" s="48"/>
      <c r="DU3590" s="48"/>
      <c r="DV3590" s="48"/>
      <c r="DW3590" s="48"/>
      <c r="DX3590" s="48"/>
      <c r="DY3590" s="48"/>
      <c r="DZ3590" s="48"/>
      <c r="EA3590" s="48"/>
      <c r="EB3590" s="48"/>
      <c r="EC3590" s="48"/>
      <c r="ED3590" s="48"/>
      <c r="EE3590" s="48"/>
      <c r="EF3590" s="48"/>
      <c r="EG3590" s="48"/>
      <c r="EH3590" s="48"/>
      <c r="EI3590" s="48"/>
      <c r="EJ3590" s="48"/>
      <c r="EK3590" s="48"/>
      <c r="EL3590" s="48"/>
      <c r="EM3590" s="48"/>
      <c r="EN3590" s="48"/>
      <c r="EO3590" s="48"/>
      <c r="EP3590" s="48"/>
      <c r="EQ3590" s="48"/>
      <c r="ER3590" s="48"/>
      <c r="ES3590" s="48"/>
      <c r="ET3590" s="48"/>
      <c r="EU3590" s="48"/>
      <c r="EV3590" s="48"/>
      <c r="EW3590" s="48"/>
      <c r="EX3590" s="48"/>
      <c r="EY3590" s="48"/>
      <c r="EZ3590" s="48"/>
      <c r="FA3590" s="48"/>
      <c r="FB3590" s="48"/>
      <c r="FC3590" s="48"/>
      <c r="FD3590" s="48"/>
      <c r="FE3590" s="48"/>
      <c r="FF3590" s="48"/>
      <c r="FG3590" s="48"/>
      <c r="FH3590" s="48"/>
      <c r="FI3590" s="48"/>
      <c r="FJ3590" s="48"/>
      <c r="FK3590" s="48"/>
      <c r="FL3590" s="48"/>
      <c r="FM3590" s="48"/>
      <c r="FN3590" s="48"/>
      <c r="FO3590" s="48"/>
      <c r="FP3590" s="48"/>
      <c r="FQ3590" s="48"/>
      <c r="FR3590" s="48"/>
      <c r="FS3590" s="48"/>
      <c r="FT3590" s="48"/>
      <c r="FU3590" s="48"/>
      <c r="FV3590" s="48"/>
      <c r="FW3590" s="48"/>
      <c r="FX3590" s="48"/>
      <c r="FY3590" s="48"/>
      <c r="FZ3590" s="48"/>
      <c r="GA3590" s="48"/>
      <c r="GB3590" s="48"/>
      <c r="GC3590" s="48"/>
      <c r="GD3590" s="48"/>
      <c r="GE3590" s="48"/>
      <c r="GF3590" s="48"/>
      <c r="GG3590" s="48"/>
      <c r="GH3590" s="48"/>
      <c r="GI3590" s="48"/>
      <c r="GJ3590" s="48"/>
      <c r="GK3590" s="48"/>
      <c r="GL3590" s="48"/>
      <c r="GM3590" s="48"/>
      <c r="GN3590" s="48"/>
      <c r="GO3590" s="48"/>
      <c r="GP3590" s="48"/>
      <c r="GQ3590" s="48"/>
      <c r="GR3590" s="48"/>
      <c r="GS3590" s="48"/>
      <c r="GT3590" s="48"/>
      <c r="GU3590" s="48"/>
      <c r="GV3590" s="48"/>
      <c r="GW3590" s="48"/>
      <c r="GX3590" s="48"/>
      <c r="GY3590" s="48"/>
      <c r="GZ3590" s="48"/>
      <c r="HA3590" s="48"/>
      <c r="HB3590" s="48"/>
      <c r="HC3590" s="48"/>
      <c r="HD3590" s="48"/>
      <c r="HE3590" s="48"/>
      <c r="HF3590" s="48"/>
      <c r="HG3590" s="48"/>
      <c r="HH3590" s="48"/>
      <c r="HI3590" s="48"/>
      <c r="HJ3590" s="48"/>
      <c r="HK3590" s="48"/>
      <c r="HL3590" s="48"/>
      <c r="HM3590" s="48"/>
      <c r="HN3590" s="48"/>
      <c r="HO3590" s="48"/>
      <c r="HP3590" s="48"/>
      <c r="HQ3590" s="48"/>
      <c r="HR3590" s="48"/>
      <c r="HS3590" s="48"/>
      <c r="HT3590" s="48"/>
      <c r="HU3590" s="48"/>
      <c r="HV3590" s="48"/>
      <c r="HW3590" s="48"/>
      <c r="HX3590" s="48"/>
      <c r="HY3590" s="48"/>
      <c r="HZ3590" s="48"/>
      <c r="IA3590" s="48"/>
      <c r="IB3590" s="48"/>
      <c r="IC3590" s="48"/>
      <c r="ID3590" s="48"/>
      <c r="IE3590" s="48"/>
      <c r="IF3590" s="48"/>
      <c r="IG3590" s="48"/>
      <c r="IH3590" s="48"/>
      <c r="II3590" s="48"/>
      <c r="IJ3590" s="48"/>
      <c r="IK3590" s="48"/>
      <c r="IL3590" s="48"/>
      <c r="IM3590" s="48"/>
      <c r="IN3590" s="48"/>
      <c r="IO3590" s="48"/>
      <c r="IP3590" s="48"/>
      <c r="IQ3590" s="48"/>
      <c r="IR3590" s="48"/>
      <c r="IS3590" s="48"/>
      <c r="IT3590" s="48"/>
      <c r="IU3590" s="48"/>
      <c r="IV3590" s="48"/>
      <c r="IW3590" s="48"/>
    </row>
    <row r="3591" spans="1:257" s="57" customFormat="1" ht="29" x14ac:dyDescent="0.25">
      <c r="A3591" s="38" t="s">
        <v>480</v>
      </c>
      <c r="B3591" s="26" t="s">
        <v>82</v>
      </c>
      <c r="C3591" s="38" t="s">
        <v>437</v>
      </c>
      <c r="D3591" s="38" t="s">
        <v>6227</v>
      </c>
      <c r="E3591" s="38" t="s">
        <v>12004</v>
      </c>
      <c r="F3591" s="39">
        <v>440</v>
      </c>
      <c r="G3591" s="40" t="s">
        <v>31</v>
      </c>
      <c r="H3591" s="222">
        <f t="shared" si="74"/>
        <v>440</v>
      </c>
      <c r="I3591" s="46"/>
      <c r="J3591" s="193"/>
      <c r="K3591" s="48"/>
      <c r="L3591" s="48"/>
      <c r="M3591" s="48"/>
      <c r="N3591" s="48"/>
      <c r="O3591" s="48"/>
      <c r="P3591" s="48"/>
      <c r="Q3591" s="48"/>
      <c r="R3591" s="48"/>
      <c r="S3591" s="48"/>
      <c r="T3591" s="48"/>
      <c r="U3591" s="48"/>
      <c r="V3591" s="48"/>
      <c r="W3591" s="48"/>
      <c r="X3591" s="48"/>
      <c r="Y3591" s="48"/>
      <c r="Z3591" s="48"/>
      <c r="AA3591" s="48"/>
      <c r="AB3591" s="48"/>
      <c r="AC3591" s="48"/>
      <c r="AD3591" s="48"/>
      <c r="AE3591" s="48"/>
      <c r="AF3591" s="48"/>
      <c r="AG3591" s="48"/>
      <c r="AH3591" s="48"/>
      <c r="AI3591" s="48"/>
      <c r="AJ3591" s="48"/>
      <c r="AK3591" s="48"/>
      <c r="AL3591" s="48"/>
      <c r="AM3591" s="48"/>
      <c r="AN3591" s="48"/>
      <c r="AO3591" s="48"/>
      <c r="AP3591" s="48"/>
      <c r="AQ3591" s="48"/>
      <c r="AR3591" s="48"/>
      <c r="AS3591" s="48"/>
      <c r="AT3591" s="48"/>
      <c r="AU3591" s="48"/>
      <c r="AV3591" s="48"/>
      <c r="AW3591" s="48"/>
      <c r="AX3591" s="48"/>
      <c r="AY3591" s="48"/>
      <c r="AZ3591" s="48"/>
      <c r="BA3591" s="48"/>
      <c r="BB3591" s="48"/>
      <c r="BC3591" s="48"/>
      <c r="BD3591" s="48"/>
      <c r="BE3591" s="48"/>
      <c r="BF3591" s="48"/>
      <c r="BG3591" s="48"/>
      <c r="BH3591" s="48"/>
      <c r="BI3591" s="48"/>
      <c r="BJ3591" s="48"/>
      <c r="BK3591" s="48"/>
      <c r="BL3591" s="48"/>
      <c r="BM3591" s="48"/>
      <c r="BN3591" s="48"/>
      <c r="BO3591" s="48"/>
      <c r="BP3591" s="48"/>
      <c r="BQ3591" s="48"/>
      <c r="BR3591" s="48"/>
      <c r="BS3591" s="48"/>
      <c r="BT3591" s="48"/>
      <c r="BU3591" s="48"/>
      <c r="BV3591" s="48"/>
      <c r="BW3591" s="48"/>
      <c r="BX3591" s="48"/>
      <c r="BY3591" s="48"/>
      <c r="BZ3591" s="48"/>
      <c r="CA3591" s="48"/>
      <c r="CB3591" s="48"/>
      <c r="CC3591" s="48"/>
      <c r="CD3591" s="48"/>
      <c r="CE3591" s="48"/>
      <c r="CF3591" s="48"/>
      <c r="CG3591" s="48"/>
      <c r="CH3591" s="48"/>
      <c r="CI3591" s="48"/>
      <c r="CJ3591" s="48"/>
      <c r="CK3591" s="48"/>
      <c r="CL3591" s="48"/>
      <c r="CM3591" s="48"/>
      <c r="CN3591" s="48"/>
      <c r="CO3591" s="48"/>
      <c r="CP3591" s="48"/>
      <c r="CQ3591" s="48"/>
      <c r="CR3591" s="48"/>
      <c r="CS3591" s="48"/>
      <c r="CT3591" s="48"/>
      <c r="CU3591" s="48"/>
      <c r="CV3591" s="48"/>
      <c r="CW3591" s="48"/>
      <c r="CX3591" s="48"/>
      <c r="CY3591" s="48"/>
      <c r="CZ3591" s="48"/>
      <c r="DA3591" s="48"/>
      <c r="DB3591" s="48"/>
      <c r="DC3591" s="48"/>
      <c r="DD3591" s="48"/>
      <c r="DE3591" s="48"/>
      <c r="DF3591" s="48"/>
      <c r="DG3591" s="48"/>
      <c r="DH3591" s="48"/>
      <c r="DI3591" s="48"/>
      <c r="DJ3591" s="48"/>
      <c r="DK3591" s="48"/>
      <c r="DL3591" s="48"/>
      <c r="DM3591" s="48"/>
      <c r="DN3591" s="48"/>
      <c r="DO3591" s="48"/>
      <c r="DP3591" s="48"/>
      <c r="DQ3591" s="48"/>
      <c r="DR3591" s="48"/>
      <c r="DS3591" s="48"/>
      <c r="DT3591" s="48"/>
      <c r="DU3591" s="48"/>
      <c r="DV3591" s="48"/>
      <c r="DW3591" s="48"/>
      <c r="DX3591" s="48"/>
      <c r="DY3591" s="48"/>
      <c r="DZ3591" s="48"/>
      <c r="EA3591" s="48"/>
      <c r="EB3591" s="48"/>
      <c r="EC3591" s="48"/>
      <c r="ED3591" s="48"/>
      <c r="EE3591" s="48"/>
      <c r="EF3591" s="48"/>
      <c r="EG3591" s="48"/>
      <c r="EH3591" s="48"/>
      <c r="EI3591" s="48"/>
      <c r="EJ3591" s="48"/>
      <c r="EK3591" s="48"/>
      <c r="EL3591" s="48"/>
      <c r="EM3591" s="48"/>
      <c r="EN3591" s="48"/>
      <c r="EO3591" s="48"/>
      <c r="EP3591" s="48"/>
      <c r="EQ3591" s="48"/>
      <c r="ER3591" s="48"/>
      <c r="ES3591" s="48"/>
      <c r="ET3591" s="48"/>
      <c r="EU3591" s="48"/>
      <c r="EV3591" s="48"/>
      <c r="EW3591" s="48"/>
      <c r="EX3591" s="48"/>
      <c r="EY3591" s="48"/>
      <c r="EZ3591" s="48"/>
      <c r="FA3591" s="48"/>
      <c r="FB3591" s="48"/>
      <c r="FC3591" s="48"/>
      <c r="FD3591" s="48"/>
      <c r="FE3591" s="48"/>
      <c r="FF3591" s="48"/>
      <c r="FG3591" s="48"/>
      <c r="FH3591" s="48"/>
      <c r="FI3591" s="48"/>
      <c r="FJ3591" s="48"/>
      <c r="FK3591" s="48"/>
      <c r="FL3591" s="48"/>
      <c r="FM3591" s="48"/>
      <c r="FN3591" s="48"/>
      <c r="FO3591" s="48"/>
      <c r="FP3591" s="48"/>
      <c r="FQ3591" s="48"/>
      <c r="FR3591" s="48"/>
      <c r="FS3591" s="48"/>
      <c r="FT3591" s="48"/>
      <c r="FU3591" s="48"/>
      <c r="FV3591" s="48"/>
      <c r="FW3591" s="48"/>
      <c r="FX3591" s="48"/>
      <c r="FY3591" s="48"/>
      <c r="FZ3591" s="48"/>
      <c r="GA3591" s="48"/>
      <c r="GB3591" s="48"/>
      <c r="GC3591" s="48"/>
      <c r="GD3591" s="48"/>
      <c r="GE3591" s="48"/>
      <c r="GF3591" s="48"/>
      <c r="GG3591" s="48"/>
      <c r="GH3591" s="48"/>
      <c r="GI3591" s="48"/>
      <c r="GJ3591" s="48"/>
      <c r="GK3591" s="48"/>
      <c r="GL3591" s="48"/>
      <c r="GM3591" s="48"/>
      <c r="GN3591" s="48"/>
      <c r="GO3591" s="48"/>
      <c r="GP3591" s="48"/>
      <c r="GQ3591" s="48"/>
      <c r="GR3591" s="48"/>
      <c r="GS3591" s="48"/>
      <c r="GT3591" s="48"/>
      <c r="GU3591" s="48"/>
      <c r="GV3591" s="48"/>
      <c r="GW3591" s="48"/>
      <c r="GX3591" s="48"/>
      <c r="GY3591" s="48"/>
      <c r="GZ3591" s="48"/>
      <c r="HA3591" s="48"/>
      <c r="HB3591" s="48"/>
      <c r="HC3591" s="48"/>
      <c r="HD3591" s="48"/>
      <c r="HE3591" s="48"/>
      <c r="HF3591" s="48"/>
      <c r="HG3591" s="48"/>
      <c r="HH3591" s="48"/>
      <c r="HI3591" s="48"/>
      <c r="HJ3591" s="48"/>
      <c r="HK3591" s="48"/>
      <c r="HL3591" s="48"/>
      <c r="HM3591" s="48"/>
      <c r="HN3591" s="48"/>
      <c r="HO3591" s="48"/>
      <c r="HP3591" s="48"/>
      <c r="HQ3591" s="48"/>
      <c r="HR3591" s="48"/>
      <c r="HS3591" s="48"/>
      <c r="HT3591" s="48"/>
      <c r="HU3591" s="48"/>
      <c r="HV3591" s="48"/>
      <c r="HW3591" s="48"/>
      <c r="HX3591" s="48"/>
      <c r="HY3591" s="48"/>
      <c r="HZ3591" s="48"/>
      <c r="IA3591" s="48"/>
      <c r="IB3591" s="48"/>
      <c r="IC3591" s="48"/>
      <c r="ID3591" s="48"/>
      <c r="IE3591" s="48"/>
      <c r="IF3591" s="48"/>
      <c r="IG3591" s="48"/>
      <c r="IH3591" s="48"/>
      <c r="II3591" s="48"/>
      <c r="IJ3591" s="48"/>
      <c r="IK3591" s="48"/>
      <c r="IL3591" s="48"/>
      <c r="IM3591" s="48"/>
      <c r="IN3591" s="48"/>
      <c r="IO3591" s="48"/>
      <c r="IP3591" s="48"/>
      <c r="IQ3591" s="48"/>
      <c r="IR3591" s="48"/>
      <c r="IS3591" s="48"/>
      <c r="IT3591" s="48"/>
      <c r="IU3591" s="48"/>
      <c r="IV3591" s="48"/>
      <c r="IW3591" s="48"/>
    </row>
    <row r="3592" spans="1:257" s="57" customFormat="1" ht="29" x14ac:dyDescent="0.25">
      <c r="A3592" s="38" t="s">
        <v>480</v>
      </c>
      <c r="B3592" s="26" t="s">
        <v>82</v>
      </c>
      <c r="C3592" s="38" t="s">
        <v>437</v>
      </c>
      <c r="D3592" s="38" t="s">
        <v>6228</v>
      </c>
      <c r="E3592" s="38" t="s">
        <v>12004</v>
      </c>
      <c r="F3592" s="39">
        <v>440</v>
      </c>
      <c r="G3592" s="40" t="s">
        <v>31</v>
      </c>
      <c r="H3592" s="222">
        <f t="shared" si="74"/>
        <v>440</v>
      </c>
      <c r="I3592" s="46"/>
      <c r="J3592" s="193"/>
      <c r="K3592" s="48"/>
      <c r="L3592" s="48"/>
      <c r="M3592" s="48"/>
      <c r="N3592" s="48"/>
      <c r="O3592" s="48"/>
      <c r="P3592" s="48"/>
      <c r="Q3592" s="48"/>
      <c r="R3592" s="48"/>
      <c r="S3592" s="48"/>
      <c r="T3592" s="48"/>
      <c r="U3592" s="48"/>
      <c r="V3592" s="48"/>
      <c r="W3592" s="48"/>
      <c r="X3592" s="48"/>
      <c r="Y3592" s="48"/>
      <c r="Z3592" s="48"/>
      <c r="AA3592" s="48"/>
      <c r="AB3592" s="48"/>
      <c r="AC3592" s="48"/>
      <c r="AD3592" s="48"/>
      <c r="AE3592" s="48"/>
      <c r="AF3592" s="48"/>
      <c r="AG3592" s="48"/>
      <c r="AH3592" s="48"/>
      <c r="AI3592" s="48"/>
      <c r="AJ3592" s="48"/>
      <c r="AK3592" s="48"/>
      <c r="AL3592" s="48"/>
      <c r="AM3592" s="48"/>
      <c r="AN3592" s="48"/>
      <c r="AO3592" s="48"/>
      <c r="AP3592" s="48"/>
      <c r="AQ3592" s="48"/>
      <c r="AR3592" s="48"/>
      <c r="AS3592" s="48"/>
      <c r="AT3592" s="48"/>
      <c r="AU3592" s="48"/>
      <c r="AV3592" s="48"/>
      <c r="AW3592" s="48"/>
      <c r="AX3592" s="48"/>
      <c r="AY3592" s="48"/>
      <c r="AZ3592" s="48"/>
      <c r="BA3592" s="48"/>
      <c r="BB3592" s="48"/>
      <c r="BC3592" s="48"/>
      <c r="BD3592" s="48"/>
      <c r="BE3592" s="48"/>
      <c r="BF3592" s="48"/>
      <c r="BG3592" s="48"/>
      <c r="BH3592" s="48"/>
      <c r="BI3592" s="48"/>
      <c r="BJ3592" s="48"/>
      <c r="BK3592" s="48"/>
      <c r="BL3592" s="48"/>
      <c r="BM3592" s="48"/>
      <c r="BN3592" s="48"/>
      <c r="BO3592" s="48"/>
      <c r="BP3592" s="48"/>
      <c r="BQ3592" s="48"/>
      <c r="BR3592" s="48"/>
      <c r="BS3592" s="48"/>
      <c r="BT3592" s="48"/>
      <c r="BU3592" s="48"/>
      <c r="BV3592" s="48"/>
      <c r="BW3592" s="48"/>
      <c r="BX3592" s="48"/>
      <c r="BY3592" s="48"/>
      <c r="BZ3592" s="48"/>
      <c r="CA3592" s="48"/>
      <c r="CB3592" s="48"/>
      <c r="CC3592" s="48"/>
      <c r="CD3592" s="48"/>
      <c r="CE3592" s="48"/>
      <c r="CF3592" s="48"/>
      <c r="CG3592" s="48"/>
      <c r="CH3592" s="48"/>
      <c r="CI3592" s="48"/>
      <c r="CJ3592" s="48"/>
      <c r="CK3592" s="48"/>
      <c r="CL3592" s="48"/>
      <c r="CM3592" s="48"/>
      <c r="CN3592" s="48"/>
      <c r="CO3592" s="48"/>
      <c r="CP3592" s="48"/>
      <c r="CQ3592" s="48"/>
      <c r="CR3592" s="48"/>
      <c r="CS3592" s="48"/>
      <c r="CT3592" s="48"/>
      <c r="CU3592" s="48"/>
      <c r="CV3592" s="48"/>
      <c r="CW3592" s="48"/>
      <c r="CX3592" s="48"/>
      <c r="CY3592" s="48"/>
      <c r="CZ3592" s="48"/>
      <c r="DA3592" s="48"/>
      <c r="DB3592" s="48"/>
      <c r="DC3592" s="48"/>
      <c r="DD3592" s="48"/>
      <c r="DE3592" s="48"/>
      <c r="DF3592" s="48"/>
      <c r="DG3592" s="48"/>
      <c r="DH3592" s="48"/>
      <c r="DI3592" s="48"/>
      <c r="DJ3592" s="48"/>
      <c r="DK3592" s="48"/>
      <c r="DL3592" s="48"/>
      <c r="DM3592" s="48"/>
      <c r="DN3592" s="48"/>
      <c r="DO3592" s="48"/>
      <c r="DP3592" s="48"/>
      <c r="DQ3592" s="48"/>
      <c r="DR3592" s="48"/>
      <c r="DS3592" s="48"/>
      <c r="DT3592" s="48"/>
      <c r="DU3592" s="48"/>
      <c r="DV3592" s="48"/>
      <c r="DW3592" s="48"/>
      <c r="DX3592" s="48"/>
      <c r="DY3592" s="48"/>
      <c r="DZ3592" s="48"/>
      <c r="EA3592" s="48"/>
      <c r="EB3592" s="48"/>
      <c r="EC3592" s="48"/>
      <c r="ED3592" s="48"/>
      <c r="EE3592" s="48"/>
      <c r="EF3592" s="48"/>
      <c r="EG3592" s="48"/>
      <c r="EH3592" s="48"/>
      <c r="EI3592" s="48"/>
      <c r="EJ3592" s="48"/>
      <c r="EK3592" s="48"/>
      <c r="EL3592" s="48"/>
      <c r="EM3592" s="48"/>
      <c r="EN3592" s="48"/>
      <c r="EO3592" s="48"/>
      <c r="EP3592" s="48"/>
      <c r="EQ3592" s="48"/>
      <c r="ER3592" s="48"/>
      <c r="ES3592" s="48"/>
      <c r="ET3592" s="48"/>
      <c r="EU3592" s="48"/>
      <c r="EV3592" s="48"/>
      <c r="EW3592" s="48"/>
      <c r="EX3592" s="48"/>
      <c r="EY3592" s="48"/>
      <c r="EZ3592" s="48"/>
      <c r="FA3592" s="48"/>
      <c r="FB3592" s="48"/>
      <c r="FC3592" s="48"/>
      <c r="FD3592" s="48"/>
      <c r="FE3592" s="48"/>
      <c r="FF3592" s="48"/>
      <c r="FG3592" s="48"/>
      <c r="FH3592" s="48"/>
      <c r="FI3592" s="48"/>
      <c r="FJ3592" s="48"/>
      <c r="FK3592" s="48"/>
      <c r="FL3592" s="48"/>
      <c r="FM3592" s="48"/>
      <c r="FN3592" s="48"/>
      <c r="FO3592" s="48"/>
      <c r="FP3592" s="48"/>
      <c r="FQ3592" s="48"/>
      <c r="FR3592" s="48"/>
      <c r="FS3592" s="48"/>
      <c r="FT3592" s="48"/>
      <c r="FU3592" s="48"/>
      <c r="FV3592" s="48"/>
      <c r="FW3592" s="48"/>
      <c r="FX3592" s="48"/>
      <c r="FY3592" s="48"/>
      <c r="FZ3592" s="48"/>
      <c r="GA3592" s="48"/>
      <c r="GB3592" s="48"/>
      <c r="GC3592" s="48"/>
      <c r="GD3592" s="48"/>
      <c r="GE3592" s="48"/>
      <c r="GF3592" s="48"/>
      <c r="GG3592" s="48"/>
      <c r="GH3592" s="48"/>
      <c r="GI3592" s="48"/>
      <c r="GJ3592" s="48"/>
      <c r="GK3592" s="48"/>
      <c r="GL3592" s="48"/>
      <c r="GM3592" s="48"/>
      <c r="GN3592" s="48"/>
      <c r="GO3592" s="48"/>
      <c r="GP3592" s="48"/>
      <c r="GQ3592" s="48"/>
      <c r="GR3592" s="48"/>
      <c r="GS3592" s="48"/>
      <c r="GT3592" s="48"/>
      <c r="GU3592" s="48"/>
      <c r="GV3592" s="48"/>
      <c r="GW3592" s="48"/>
      <c r="GX3592" s="48"/>
      <c r="GY3592" s="48"/>
      <c r="GZ3592" s="48"/>
      <c r="HA3592" s="48"/>
      <c r="HB3592" s="48"/>
      <c r="HC3592" s="48"/>
      <c r="HD3592" s="48"/>
      <c r="HE3592" s="48"/>
      <c r="HF3592" s="48"/>
      <c r="HG3592" s="48"/>
      <c r="HH3592" s="48"/>
      <c r="HI3592" s="48"/>
      <c r="HJ3592" s="48"/>
      <c r="HK3592" s="48"/>
      <c r="HL3592" s="48"/>
      <c r="HM3592" s="48"/>
      <c r="HN3592" s="48"/>
      <c r="HO3592" s="48"/>
      <c r="HP3592" s="48"/>
      <c r="HQ3592" s="48"/>
      <c r="HR3592" s="48"/>
      <c r="HS3592" s="48"/>
      <c r="HT3592" s="48"/>
      <c r="HU3592" s="48"/>
      <c r="HV3592" s="48"/>
      <c r="HW3592" s="48"/>
      <c r="HX3592" s="48"/>
      <c r="HY3592" s="48"/>
      <c r="HZ3592" s="48"/>
      <c r="IA3592" s="48"/>
      <c r="IB3592" s="48"/>
      <c r="IC3592" s="48"/>
      <c r="ID3592" s="48"/>
      <c r="IE3592" s="48"/>
      <c r="IF3592" s="48"/>
      <c r="IG3592" s="48"/>
      <c r="IH3592" s="48"/>
      <c r="II3592" s="48"/>
      <c r="IJ3592" s="48"/>
      <c r="IK3592" s="48"/>
      <c r="IL3592" s="48"/>
      <c r="IM3592" s="48"/>
      <c r="IN3592" s="48"/>
      <c r="IO3592" s="48"/>
      <c r="IP3592" s="48"/>
      <c r="IQ3592" s="48"/>
      <c r="IR3592" s="48"/>
      <c r="IS3592" s="48"/>
      <c r="IT3592" s="48"/>
      <c r="IU3592" s="48"/>
      <c r="IV3592" s="48"/>
      <c r="IW3592" s="48"/>
    </row>
    <row r="3593" spans="1:257" s="32" customFormat="1" ht="29" x14ac:dyDescent="0.25">
      <c r="A3593" s="26" t="s">
        <v>480</v>
      </c>
      <c r="B3593" s="26" t="s">
        <v>82</v>
      </c>
      <c r="C3593" s="26" t="s">
        <v>447</v>
      </c>
      <c r="D3593" s="26" t="s">
        <v>2141</v>
      </c>
      <c r="E3593" s="26" t="s">
        <v>8637</v>
      </c>
      <c r="F3593" s="45">
        <v>540</v>
      </c>
      <c r="G3593" s="40" t="s">
        <v>31</v>
      </c>
      <c r="H3593" s="222">
        <f t="shared" si="74"/>
        <v>540</v>
      </c>
      <c r="I3593" s="46"/>
      <c r="J3593" s="47"/>
      <c r="K3593" s="48"/>
      <c r="L3593" s="48"/>
      <c r="M3593" s="48"/>
      <c r="N3593" s="48"/>
      <c r="O3593" s="48"/>
      <c r="P3593" s="48"/>
      <c r="Q3593" s="48"/>
      <c r="R3593" s="48"/>
      <c r="S3593" s="48"/>
      <c r="T3593" s="48"/>
      <c r="U3593" s="48"/>
      <c r="V3593" s="48"/>
      <c r="W3593" s="48"/>
      <c r="X3593" s="48"/>
      <c r="Y3593" s="48"/>
      <c r="Z3593" s="48"/>
      <c r="AA3593" s="48"/>
      <c r="AB3593" s="48"/>
      <c r="AC3593" s="48"/>
      <c r="AD3593" s="48"/>
      <c r="AE3593" s="48"/>
      <c r="AF3593" s="48"/>
      <c r="AG3593" s="48"/>
      <c r="AH3593" s="48"/>
      <c r="AI3593" s="48"/>
      <c r="AJ3593" s="48"/>
      <c r="AK3593" s="48"/>
      <c r="AL3593" s="48"/>
      <c r="AM3593" s="48"/>
      <c r="AN3593" s="48"/>
      <c r="AO3593" s="48"/>
      <c r="AP3593" s="48"/>
      <c r="AQ3593" s="48"/>
      <c r="AR3593" s="48"/>
      <c r="AS3593" s="48"/>
      <c r="AT3593" s="48"/>
      <c r="AU3593" s="48"/>
      <c r="AV3593" s="48"/>
      <c r="AW3593" s="48"/>
      <c r="AX3593" s="48"/>
      <c r="AY3593" s="48"/>
      <c r="AZ3593" s="48"/>
      <c r="BA3593" s="48"/>
      <c r="BB3593" s="48"/>
      <c r="BC3593" s="48"/>
      <c r="BD3593" s="48"/>
      <c r="BE3593" s="48"/>
      <c r="BF3593" s="48"/>
      <c r="BG3593" s="48"/>
      <c r="BH3593" s="48"/>
      <c r="BI3593" s="48"/>
      <c r="BJ3593" s="48"/>
      <c r="BK3593" s="48"/>
      <c r="BL3593" s="48"/>
      <c r="BM3593" s="48"/>
      <c r="BN3593" s="48"/>
      <c r="BO3593" s="48"/>
      <c r="BP3593" s="48"/>
      <c r="BQ3593" s="48"/>
      <c r="BR3593" s="48"/>
      <c r="BS3593" s="48"/>
      <c r="BT3593" s="48"/>
      <c r="BU3593" s="48"/>
      <c r="BV3593" s="48"/>
      <c r="BW3593" s="48"/>
      <c r="BX3593" s="48"/>
      <c r="BY3593" s="48"/>
      <c r="BZ3593" s="48"/>
      <c r="CA3593" s="48"/>
      <c r="CB3593" s="48"/>
      <c r="CC3593" s="48"/>
      <c r="CD3593" s="48"/>
      <c r="CE3593" s="48"/>
      <c r="CF3593" s="48"/>
      <c r="CG3593" s="48"/>
      <c r="CH3593" s="48"/>
      <c r="CI3593" s="48"/>
      <c r="CJ3593" s="48"/>
      <c r="CK3593" s="48"/>
      <c r="CL3593" s="48"/>
      <c r="CM3593" s="48"/>
      <c r="CN3593" s="48"/>
      <c r="CO3593" s="48"/>
      <c r="CP3593" s="48"/>
      <c r="CQ3593" s="48"/>
      <c r="CR3593" s="48"/>
      <c r="CS3593" s="48"/>
      <c r="CT3593" s="48"/>
      <c r="CU3593" s="48"/>
      <c r="CV3593" s="48"/>
      <c r="CW3593" s="48"/>
      <c r="CX3593" s="48"/>
      <c r="CY3593" s="48"/>
      <c r="CZ3593" s="48"/>
      <c r="DA3593" s="48"/>
      <c r="DB3593" s="48"/>
      <c r="DC3593" s="48"/>
      <c r="DD3593" s="48"/>
      <c r="DE3593" s="48"/>
      <c r="DF3593" s="48"/>
      <c r="DG3593" s="48"/>
      <c r="DH3593" s="48"/>
      <c r="DI3593" s="48"/>
      <c r="DJ3593" s="48"/>
      <c r="DK3593" s="48"/>
      <c r="DL3593" s="48"/>
      <c r="DM3593" s="48"/>
      <c r="DN3593" s="48"/>
      <c r="DO3593" s="48"/>
      <c r="DP3593" s="48"/>
      <c r="DQ3593" s="48"/>
      <c r="DR3593" s="48"/>
      <c r="DS3593" s="48"/>
      <c r="DT3593" s="48"/>
      <c r="DU3593" s="48"/>
      <c r="DV3593" s="48"/>
      <c r="DW3593" s="48"/>
      <c r="DX3593" s="48"/>
      <c r="DY3593" s="48"/>
      <c r="DZ3593" s="48"/>
      <c r="EA3593" s="48"/>
      <c r="EB3593" s="48"/>
      <c r="EC3593" s="48"/>
      <c r="ED3593" s="48"/>
      <c r="EE3593" s="48"/>
      <c r="EF3593" s="48"/>
      <c r="EG3593" s="48"/>
      <c r="EH3593" s="48"/>
      <c r="EI3593" s="48"/>
      <c r="EJ3593" s="48"/>
      <c r="EK3593" s="48"/>
      <c r="EL3593" s="48"/>
      <c r="EM3593" s="48"/>
      <c r="EN3593" s="48"/>
      <c r="EO3593" s="48"/>
      <c r="EP3593" s="48"/>
      <c r="EQ3593" s="48"/>
      <c r="ER3593" s="48"/>
      <c r="ES3593" s="48"/>
      <c r="ET3593" s="48"/>
      <c r="EU3593" s="48"/>
      <c r="EV3593" s="48"/>
      <c r="EW3593" s="48"/>
      <c r="EX3593" s="48"/>
      <c r="EY3593" s="48"/>
      <c r="EZ3593" s="48"/>
      <c r="FA3593" s="48"/>
      <c r="FB3593" s="48"/>
      <c r="FC3593" s="48"/>
      <c r="FD3593" s="48"/>
      <c r="FE3593" s="48"/>
      <c r="FF3593" s="48"/>
      <c r="FG3593" s="48"/>
      <c r="FH3593" s="48"/>
      <c r="FI3593" s="48"/>
      <c r="FJ3593" s="48"/>
      <c r="FK3593" s="48"/>
      <c r="FL3593" s="48"/>
      <c r="FM3593" s="48"/>
      <c r="FN3593" s="48"/>
      <c r="FO3593" s="48"/>
      <c r="FP3593" s="48"/>
      <c r="FQ3593" s="48"/>
      <c r="FR3593" s="48"/>
      <c r="FS3593" s="48"/>
      <c r="FT3593" s="48"/>
      <c r="FU3593" s="48"/>
      <c r="FV3593" s="48"/>
      <c r="FW3593" s="48"/>
      <c r="FX3593" s="48"/>
      <c r="FY3593" s="48"/>
      <c r="FZ3593" s="48"/>
      <c r="GA3593" s="48"/>
      <c r="GB3593" s="48"/>
      <c r="GC3593" s="48"/>
      <c r="GD3593" s="48"/>
      <c r="GE3593" s="48"/>
      <c r="GF3593" s="48"/>
      <c r="GG3593" s="48"/>
      <c r="GH3593" s="48"/>
      <c r="GI3593" s="48"/>
      <c r="GJ3593" s="48"/>
      <c r="GK3593" s="48"/>
      <c r="GL3593" s="48"/>
      <c r="GM3593" s="48"/>
      <c r="GN3593" s="48"/>
      <c r="GO3593" s="48"/>
      <c r="GP3593" s="48"/>
      <c r="GQ3593" s="48"/>
      <c r="GR3593" s="48"/>
      <c r="GS3593" s="48"/>
      <c r="GT3593" s="48"/>
      <c r="GU3593" s="48"/>
      <c r="GV3593" s="48"/>
      <c r="GW3593" s="48"/>
      <c r="GX3593" s="48"/>
      <c r="GY3593" s="48"/>
      <c r="GZ3593" s="48"/>
      <c r="HA3593" s="48"/>
      <c r="HB3593" s="48"/>
      <c r="HC3593" s="48"/>
      <c r="HD3593" s="48"/>
      <c r="HE3593" s="48"/>
      <c r="HF3593" s="48"/>
      <c r="HG3593" s="48"/>
      <c r="HH3593" s="48"/>
      <c r="HI3593" s="48"/>
      <c r="HJ3593" s="48"/>
      <c r="HK3593" s="48"/>
      <c r="HL3593" s="48"/>
      <c r="HM3593" s="48"/>
      <c r="HN3593" s="48"/>
      <c r="HO3593" s="48"/>
      <c r="HP3593" s="48"/>
      <c r="HQ3593" s="48"/>
      <c r="HR3593" s="48"/>
      <c r="HS3593" s="48"/>
      <c r="HT3593" s="48"/>
      <c r="HU3593" s="48"/>
      <c r="HV3593" s="48"/>
      <c r="HW3593" s="48"/>
      <c r="HX3593" s="48"/>
      <c r="HY3593" s="48"/>
      <c r="HZ3593" s="48"/>
      <c r="IA3593" s="48"/>
      <c r="IB3593" s="48"/>
      <c r="IC3593" s="48"/>
      <c r="ID3593" s="48"/>
      <c r="IE3593" s="48"/>
      <c r="IF3593" s="48"/>
      <c r="IG3593" s="48"/>
      <c r="IH3593" s="48"/>
      <c r="II3593" s="48"/>
      <c r="IJ3593" s="48"/>
      <c r="IK3593" s="48"/>
      <c r="IL3593" s="48"/>
      <c r="IM3593" s="48"/>
      <c r="IN3593" s="48"/>
      <c r="IO3593" s="48"/>
      <c r="IP3593" s="48"/>
      <c r="IQ3593" s="48"/>
      <c r="IR3593" s="48"/>
      <c r="IS3593" s="48"/>
      <c r="IT3593" s="48"/>
      <c r="IU3593" s="48"/>
      <c r="IV3593" s="57"/>
      <c r="IW3593" s="57"/>
    </row>
    <row r="3594" spans="1:257" s="32" customFormat="1" ht="29" x14ac:dyDescent="0.25">
      <c r="A3594" s="26" t="s">
        <v>480</v>
      </c>
      <c r="B3594" s="26" t="s">
        <v>82</v>
      </c>
      <c r="C3594" s="26" t="s">
        <v>447</v>
      </c>
      <c r="D3594" s="26" t="s">
        <v>2142</v>
      </c>
      <c r="E3594" s="26" t="s">
        <v>11999</v>
      </c>
      <c r="F3594" s="45">
        <v>540</v>
      </c>
      <c r="G3594" s="40" t="s">
        <v>31</v>
      </c>
      <c r="H3594" s="222">
        <f t="shared" si="74"/>
        <v>540</v>
      </c>
      <c r="I3594" s="46"/>
      <c r="J3594" s="193"/>
      <c r="K3594" s="48"/>
      <c r="L3594" s="48"/>
      <c r="M3594" s="48"/>
      <c r="N3594" s="48"/>
      <c r="O3594" s="48"/>
      <c r="P3594" s="48"/>
      <c r="Q3594" s="48"/>
      <c r="R3594" s="48"/>
      <c r="S3594" s="48"/>
      <c r="T3594" s="48"/>
      <c r="U3594" s="48"/>
      <c r="V3594" s="48"/>
      <c r="W3594" s="48"/>
      <c r="X3594" s="48"/>
      <c r="Y3594" s="48"/>
      <c r="Z3594" s="48"/>
      <c r="AA3594" s="48"/>
      <c r="AB3594" s="48"/>
      <c r="AC3594" s="48"/>
      <c r="AD3594" s="48"/>
      <c r="AE3594" s="48"/>
      <c r="AF3594" s="48"/>
      <c r="AG3594" s="48"/>
      <c r="AH3594" s="48"/>
      <c r="AI3594" s="48"/>
      <c r="AJ3594" s="48"/>
      <c r="AK3594" s="48"/>
      <c r="AL3594" s="48"/>
      <c r="AM3594" s="48"/>
      <c r="AN3594" s="48"/>
      <c r="AO3594" s="48"/>
      <c r="AP3594" s="48"/>
      <c r="AQ3594" s="48"/>
      <c r="AR3594" s="48"/>
      <c r="AS3594" s="48"/>
      <c r="AT3594" s="48"/>
      <c r="AU3594" s="48"/>
      <c r="AV3594" s="48"/>
      <c r="AW3594" s="48"/>
      <c r="AX3594" s="48"/>
      <c r="AY3594" s="48"/>
      <c r="AZ3594" s="48"/>
      <c r="BA3594" s="48"/>
      <c r="BB3594" s="48"/>
      <c r="BC3594" s="48"/>
      <c r="BD3594" s="48"/>
      <c r="BE3594" s="48"/>
      <c r="BF3594" s="48"/>
      <c r="BG3594" s="48"/>
      <c r="BH3594" s="48"/>
      <c r="BI3594" s="48"/>
      <c r="BJ3594" s="48"/>
      <c r="BK3594" s="48"/>
      <c r="BL3594" s="48"/>
      <c r="BM3594" s="48"/>
      <c r="BN3594" s="48"/>
      <c r="BO3594" s="48"/>
      <c r="BP3594" s="48"/>
      <c r="BQ3594" s="48"/>
      <c r="BR3594" s="48"/>
      <c r="BS3594" s="48"/>
      <c r="BT3594" s="48"/>
      <c r="BU3594" s="48"/>
      <c r="BV3594" s="48"/>
      <c r="BW3594" s="48"/>
      <c r="BX3594" s="48"/>
      <c r="BY3594" s="48"/>
      <c r="BZ3594" s="48"/>
      <c r="CA3594" s="48"/>
      <c r="CB3594" s="48"/>
      <c r="CC3594" s="48"/>
      <c r="CD3594" s="48"/>
      <c r="CE3594" s="48"/>
      <c r="CF3594" s="48"/>
      <c r="CG3594" s="48"/>
      <c r="CH3594" s="48"/>
      <c r="CI3594" s="48"/>
      <c r="CJ3594" s="48"/>
      <c r="CK3594" s="48"/>
      <c r="CL3594" s="48"/>
      <c r="CM3594" s="48"/>
      <c r="CN3594" s="48"/>
      <c r="CO3594" s="48"/>
      <c r="CP3594" s="48"/>
      <c r="CQ3594" s="48"/>
      <c r="CR3594" s="48"/>
      <c r="CS3594" s="48"/>
      <c r="CT3594" s="48"/>
      <c r="CU3594" s="48"/>
      <c r="CV3594" s="48"/>
      <c r="CW3594" s="48"/>
      <c r="CX3594" s="48"/>
      <c r="CY3594" s="48"/>
      <c r="CZ3594" s="48"/>
      <c r="DA3594" s="48"/>
      <c r="DB3594" s="48"/>
      <c r="DC3594" s="48"/>
      <c r="DD3594" s="48"/>
      <c r="DE3594" s="48"/>
      <c r="DF3594" s="48"/>
      <c r="DG3594" s="48"/>
      <c r="DH3594" s="48"/>
      <c r="DI3594" s="48"/>
      <c r="DJ3594" s="48"/>
      <c r="DK3594" s="48"/>
      <c r="DL3594" s="48"/>
      <c r="DM3594" s="48"/>
      <c r="DN3594" s="48"/>
      <c r="DO3594" s="48"/>
      <c r="DP3594" s="48"/>
      <c r="DQ3594" s="48"/>
      <c r="DR3594" s="48"/>
      <c r="DS3594" s="48"/>
      <c r="DT3594" s="48"/>
      <c r="DU3594" s="48"/>
      <c r="DV3594" s="48"/>
      <c r="DW3594" s="48"/>
      <c r="DX3594" s="48"/>
      <c r="DY3594" s="48"/>
      <c r="DZ3594" s="48"/>
      <c r="EA3594" s="48"/>
      <c r="EB3594" s="48"/>
      <c r="EC3594" s="48"/>
      <c r="ED3594" s="48"/>
      <c r="EE3594" s="48"/>
      <c r="EF3594" s="48"/>
      <c r="EG3594" s="48"/>
      <c r="EH3594" s="48"/>
      <c r="EI3594" s="48"/>
      <c r="EJ3594" s="48"/>
      <c r="EK3594" s="48"/>
      <c r="EL3594" s="48"/>
      <c r="EM3594" s="48"/>
      <c r="EN3594" s="48"/>
      <c r="EO3594" s="48"/>
      <c r="EP3594" s="48"/>
      <c r="EQ3594" s="48"/>
      <c r="ER3594" s="48"/>
      <c r="ES3594" s="48"/>
      <c r="ET3594" s="48"/>
      <c r="EU3594" s="48"/>
      <c r="EV3594" s="48"/>
      <c r="EW3594" s="48"/>
      <c r="EX3594" s="48"/>
      <c r="EY3594" s="48"/>
      <c r="EZ3594" s="48"/>
      <c r="FA3594" s="48"/>
      <c r="FB3594" s="48"/>
      <c r="FC3594" s="48"/>
      <c r="FD3594" s="48"/>
      <c r="FE3594" s="48"/>
      <c r="FF3594" s="48"/>
      <c r="FG3594" s="48"/>
      <c r="FH3594" s="48"/>
      <c r="FI3594" s="48"/>
      <c r="FJ3594" s="48"/>
      <c r="FK3594" s="48"/>
      <c r="FL3594" s="48"/>
      <c r="FM3594" s="48"/>
      <c r="FN3594" s="48"/>
      <c r="FO3594" s="48"/>
      <c r="FP3594" s="48"/>
      <c r="FQ3594" s="48"/>
      <c r="FR3594" s="48"/>
      <c r="FS3594" s="48"/>
      <c r="FT3594" s="48"/>
      <c r="FU3594" s="48"/>
      <c r="FV3594" s="48"/>
      <c r="FW3594" s="48"/>
      <c r="FX3594" s="48"/>
      <c r="FY3594" s="48"/>
      <c r="FZ3594" s="48"/>
      <c r="GA3594" s="48"/>
      <c r="GB3594" s="48"/>
      <c r="GC3594" s="48"/>
      <c r="GD3594" s="48"/>
      <c r="GE3594" s="48"/>
      <c r="GF3594" s="48"/>
      <c r="GG3594" s="48"/>
      <c r="GH3594" s="48"/>
      <c r="GI3594" s="48"/>
      <c r="GJ3594" s="48"/>
      <c r="GK3594" s="48"/>
      <c r="GL3594" s="48"/>
      <c r="GM3594" s="48"/>
      <c r="GN3594" s="48"/>
      <c r="GO3594" s="48"/>
      <c r="GP3594" s="48"/>
      <c r="GQ3594" s="48"/>
      <c r="GR3594" s="48"/>
      <c r="GS3594" s="48"/>
      <c r="GT3594" s="48"/>
      <c r="GU3594" s="48"/>
      <c r="GV3594" s="48"/>
      <c r="GW3594" s="48"/>
      <c r="GX3594" s="48"/>
      <c r="GY3594" s="48"/>
      <c r="GZ3594" s="48"/>
      <c r="HA3594" s="48"/>
      <c r="HB3594" s="48"/>
      <c r="HC3594" s="48"/>
      <c r="HD3594" s="48"/>
      <c r="HE3594" s="48"/>
      <c r="HF3594" s="48"/>
      <c r="HG3594" s="48"/>
      <c r="HH3594" s="48"/>
      <c r="HI3594" s="48"/>
      <c r="HJ3594" s="48"/>
      <c r="HK3594" s="48"/>
      <c r="HL3594" s="48"/>
      <c r="HM3594" s="48"/>
      <c r="HN3594" s="48"/>
      <c r="HO3594" s="48"/>
      <c r="HP3594" s="48"/>
      <c r="HQ3594" s="48"/>
      <c r="HR3594" s="48"/>
      <c r="HS3594" s="48"/>
      <c r="HT3594" s="48"/>
      <c r="HU3594" s="48"/>
      <c r="HV3594" s="48"/>
      <c r="HW3594" s="48"/>
      <c r="HX3594" s="48"/>
      <c r="HY3594" s="48"/>
      <c r="HZ3594" s="48"/>
      <c r="IA3594" s="48"/>
      <c r="IB3594" s="48"/>
      <c r="IC3594" s="48"/>
      <c r="ID3594" s="48"/>
      <c r="IE3594" s="48"/>
      <c r="IF3594" s="48"/>
      <c r="IG3594" s="48"/>
      <c r="IH3594" s="48"/>
      <c r="II3594" s="48"/>
      <c r="IJ3594" s="48"/>
      <c r="IK3594" s="48"/>
      <c r="IL3594" s="48"/>
      <c r="IM3594" s="48"/>
      <c r="IN3594" s="48"/>
      <c r="IO3594" s="48"/>
      <c r="IP3594" s="48"/>
      <c r="IQ3594" s="48"/>
      <c r="IR3594" s="48"/>
      <c r="IS3594" s="48"/>
      <c r="IT3594" s="48"/>
      <c r="IU3594" s="48"/>
      <c r="IV3594" s="57"/>
      <c r="IW3594" s="57"/>
    </row>
    <row r="3595" spans="1:257" s="32" customFormat="1" ht="29" x14ac:dyDescent="0.25">
      <c r="A3595" s="26" t="s">
        <v>480</v>
      </c>
      <c r="B3595" s="26" t="s">
        <v>82</v>
      </c>
      <c r="C3595" s="26" t="s">
        <v>447</v>
      </c>
      <c r="D3595" s="26" t="s">
        <v>2144</v>
      </c>
      <c r="E3595" s="26" t="s">
        <v>11999</v>
      </c>
      <c r="F3595" s="45">
        <v>540</v>
      </c>
      <c r="G3595" s="40" t="s">
        <v>31</v>
      </c>
      <c r="H3595" s="222">
        <f t="shared" si="74"/>
        <v>540</v>
      </c>
      <c r="I3595" s="46"/>
      <c r="J3595" s="193"/>
      <c r="K3595" s="48"/>
      <c r="L3595" s="48"/>
      <c r="M3595" s="48"/>
      <c r="N3595" s="48"/>
      <c r="O3595" s="48"/>
      <c r="P3595" s="48"/>
      <c r="Q3595" s="48"/>
      <c r="R3595" s="48"/>
      <c r="S3595" s="48"/>
      <c r="T3595" s="48"/>
      <c r="U3595" s="48"/>
      <c r="V3595" s="48"/>
      <c r="W3595" s="48"/>
      <c r="X3595" s="48"/>
      <c r="Y3595" s="48"/>
      <c r="Z3595" s="48"/>
      <c r="AA3595" s="48"/>
      <c r="AB3595" s="48"/>
      <c r="AC3595" s="48"/>
      <c r="AD3595" s="48"/>
      <c r="AE3595" s="48"/>
      <c r="AF3595" s="48"/>
      <c r="AG3595" s="48"/>
      <c r="AH3595" s="48"/>
      <c r="AI3595" s="48"/>
      <c r="AJ3595" s="48"/>
      <c r="AK3595" s="48"/>
      <c r="AL3595" s="48"/>
      <c r="AM3595" s="48"/>
      <c r="AN3595" s="48"/>
      <c r="AO3595" s="48"/>
      <c r="AP3595" s="48"/>
      <c r="AQ3595" s="48"/>
      <c r="AR3595" s="48"/>
      <c r="AS3595" s="48"/>
      <c r="AT3595" s="48"/>
      <c r="AU3595" s="48"/>
      <c r="AV3595" s="48"/>
      <c r="AW3595" s="48"/>
      <c r="AX3595" s="48"/>
      <c r="AY3595" s="48"/>
      <c r="AZ3595" s="48"/>
      <c r="BA3595" s="48"/>
      <c r="BB3595" s="48"/>
      <c r="BC3595" s="48"/>
      <c r="BD3595" s="48"/>
      <c r="BE3595" s="48"/>
      <c r="BF3595" s="48"/>
      <c r="BG3595" s="48"/>
      <c r="BH3595" s="48"/>
      <c r="BI3595" s="48"/>
      <c r="BJ3595" s="48"/>
      <c r="BK3595" s="48"/>
      <c r="BL3595" s="48"/>
      <c r="BM3595" s="48"/>
      <c r="BN3595" s="48"/>
      <c r="BO3595" s="48"/>
      <c r="BP3595" s="48"/>
      <c r="BQ3595" s="48"/>
      <c r="BR3595" s="48"/>
      <c r="BS3595" s="48"/>
      <c r="BT3595" s="48"/>
      <c r="BU3595" s="48"/>
      <c r="BV3595" s="48"/>
      <c r="BW3595" s="48"/>
      <c r="BX3595" s="48"/>
      <c r="BY3595" s="48"/>
      <c r="BZ3595" s="48"/>
      <c r="CA3595" s="48"/>
      <c r="CB3595" s="48"/>
      <c r="CC3595" s="48"/>
      <c r="CD3595" s="48"/>
      <c r="CE3595" s="48"/>
      <c r="CF3595" s="48"/>
      <c r="CG3595" s="48"/>
      <c r="CH3595" s="48"/>
      <c r="CI3595" s="48"/>
      <c r="CJ3595" s="48"/>
      <c r="CK3595" s="48"/>
      <c r="CL3595" s="48"/>
      <c r="CM3595" s="48"/>
      <c r="CN3595" s="48"/>
      <c r="CO3595" s="48"/>
      <c r="CP3595" s="48"/>
      <c r="CQ3595" s="48"/>
      <c r="CR3595" s="48"/>
      <c r="CS3595" s="48"/>
      <c r="CT3595" s="48"/>
      <c r="CU3595" s="48"/>
      <c r="CV3595" s="48"/>
      <c r="CW3595" s="48"/>
      <c r="CX3595" s="48"/>
      <c r="CY3595" s="48"/>
      <c r="CZ3595" s="48"/>
      <c r="DA3595" s="48"/>
      <c r="DB3595" s="48"/>
      <c r="DC3595" s="48"/>
      <c r="DD3595" s="48"/>
      <c r="DE3595" s="48"/>
      <c r="DF3595" s="48"/>
      <c r="DG3595" s="48"/>
      <c r="DH3595" s="48"/>
      <c r="DI3595" s="48"/>
      <c r="DJ3595" s="48"/>
      <c r="DK3595" s="48"/>
      <c r="DL3595" s="48"/>
      <c r="DM3595" s="48"/>
      <c r="DN3595" s="48"/>
      <c r="DO3595" s="48"/>
      <c r="DP3595" s="48"/>
      <c r="DQ3595" s="48"/>
      <c r="DR3595" s="48"/>
      <c r="DS3595" s="48"/>
      <c r="DT3595" s="48"/>
      <c r="DU3595" s="48"/>
      <c r="DV3595" s="48"/>
      <c r="DW3595" s="48"/>
      <c r="DX3595" s="48"/>
      <c r="DY3595" s="48"/>
      <c r="DZ3595" s="48"/>
      <c r="EA3595" s="48"/>
      <c r="EB3595" s="48"/>
      <c r="EC3595" s="48"/>
      <c r="ED3595" s="48"/>
      <c r="EE3595" s="48"/>
      <c r="EF3595" s="48"/>
      <c r="EG3595" s="48"/>
      <c r="EH3595" s="48"/>
      <c r="EI3595" s="48"/>
      <c r="EJ3595" s="48"/>
      <c r="EK3595" s="48"/>
      <c r="EL3595" s="48"/>
      <c r="EM3595" s="48"/>
      <c r="EN3595" s="48"/>
      <c r="EO3595" s="48"/>
      <c r="EP3595" s="48"/>
      <c r="EQ3595" s="48"/>
      <c r="ER3595" s="48"/>
      <c r="ES3595" s="48"/>
      <c r="ET3595" s="48"/>
      <c r="EU3595" s="48"/>
      <c r="EV3595" s="48"/>
      <c r="EW3595" s="48"/>
      <c r="EX3595" s="48"/>
      <c r="EY3595" s="48"/>
      <c r="EZ3595" s="48"/>
      <c r="FA3595" s="48"/>
      <c r="FB3595" s="48"/>
      <c r="FC3595" s="48"/>
      <c r="FD3595" s="48"/>
      <c r="FE3595" s="48"/>
      <c r="FF3595" s="48"/>
      <c r="FG3595" s="48"/>
      <c r="FH3595" s="48"/>
      <c r="FI3595" s="48"/>
      <c r="FJ3595" s="48"/>
      <c r="FK3595" s="48"/>
      <c r="FL3595" s="48"/>
      <c r="FM3595" s="48"/>
      <c r="FN3595" s="48"/>
      <c r="FO3595" s="48"/>
      <c r="FP3595" s="48"/>
      <c r="FQ3595" s="48"/>
      <c r="FR3595" s="48"/>
      <c r="FS3595" s="48"/>
      <c r="FT3595" s="48"/>
      <c r="FU3595" s="48"/>
      <c r="FV3595" s="48"/>
      <c r="FW3595" s="48"/>
      <c r="FX3595" s="48"/>
      <c r="FY3595" s="48"/>
      <c r="FZ3595" s="48"/>
      <c r="GA3595" s="48"/>
      <c r="GB3595" s="48"/>
      <c r="GC3595" s="48"/>
      <c r="GD3595" s="48"/>
      <c r="GE3595" s="48"/>
      <c r="GF3595" s="48"/>
      <c r="GG3595" s="48"/>
      <c r="GH3595" s="48"/>
      <c r="GI3595" s="48"/>
      <c r="GJ3595" s="48"/>
      <c r="GK3595" s="48"/>
      <c r="GL3595" s="48"/>
      <c r="GM3595" s="48"/>
      <c r="GN3595" s="48"/>
      <c r="GO3595" s="48"/>
      <c r="GP3595" s="48"/>
      <c r="GQ3595" s="48"/>
      <c r="GR3595" s="48"/>
      <c r="GS3595" s="48"/>
      <c r="GT3595" s="48"/>
      <c r="GU3595" s="48"/>
      <c r="GV3595" s="48"/>
      <c r="GW3595" s="48"/>
      <c r="GX3595" s="48"/>
      <c r="GY3595" s="48"/>
      <c r="GZ3595" s="48"/>
      <c r="HA3595" s="48"/>
      <c r="HB3595" s="48"/>
      <c r="HC3595" s="48"/>
      <c r="HD3595" s="48"/>
      <c r="HE3595" s="48"/>
      <c r="HF3595" s="48"/>
      <c r="HG3595" s="48"/>
      <c r="HH3595" s="48"/>
      <c r="HI3595" s="48"/>
      <c r="HJ3595" s="48"/>
      <c r="HK3595" s="48"/>
      <c r="HL3595" s="48"/>
      <c r="HM3595" s="48"/>
      <c r="HN3595" s="48"/>
      <c r="HO3595" s="48"/>
      <c r="HP3595" s="48"/>
      <c r="HQ3595" s="48"/>
      <c r="HR3595" s="48"/>
      <c r="HS3595" s="48"/>
      <c r="HT3595" s="48"/>
      <c r="HU3595" s="48"/>
      <c r="HV3595" s="48"/>
      <c r="HW3595" s="48"/>
      <c r="HX3595" s="48"/>
      <c r="HY3595" s="48"/>
      <c r="HZ3595" s="48"/>
      <c r="IA3595" s="48"/>
      <c r="IB3595" s="48"/>
      <c r="IC3595" s="48"/>
      <c r="ID3595" s="48"/>
      <c r="IE3595" s="48"/>
      <c r="IF3595" s="48"/>
      <c r="IG3595" s="48"/>
      <c r="IH3595" s="48"/>
      <c r="II3595" s="48"/>
      <c r="IJ3595" s="48"/>
      <c r="IK3595" s="48"/>
      <c r="IL3595" s="48"/>
      <c r="IM3595" s="48"/>
      <c r="IN3595" s="48"/>
      <c r="IO3595" s="48"/>
      <c r="IP3595" s="48"/>
      <c r="IQ3595" s="48"/>
      <c r="IR3595" s="48"/>
      <c r="IS3595" s="48"/>
      <c r="IT3595" s="48"/>
      <c r="IU3595" s="48"/>
      <c r="IV3595" s="57"/>
      <c r="IW3595" s="57"/>
    </row>
    <row r="3596" spans="1:257" s="32" customFormat="1" ht="29" x14ac:dyDescent="0.25">
      <c r="A3596" s="38" t="s">
        <v>480</v>
      </c>
      <c r="B3596" s="26" t="s">
        <v>82</v>
      </c>
      <c r="C3596" s="38" t="s">
        <v>447</v>
      </c>
      <c r="D3596" s="38" t="s">
        <v>6229</v>
      </c>
      <c r="E3596" s="38" t="s">
        <v>8638</v>
      </c>
      <c r="F3596" s="39">
        <v>600</v>
      </c>
      <c r="G3596" s="40" t="s">
        <v>31</v>
      </c>
      <c r="H3596" s="222">
        <f t="shared" si="74"/>
        <v>600</v>
      </c>
      <c r="I3596" s="46"/>
      <c r="J3596" s="47"/>
      <c r="K3596" s="48"/>
      <c r="L3596" s="48"/>
      <c r="M3596" s="48"/>
      <c r="N3596" s="48"/>
      <c r="O3596" s="48"/>
      <c r="P3596" s="48"/>
      <c r="Q3596" s="48"/>
      <c r="R3596" s="48"/>
      <c r="S3596" s="48"/>
      <c r="T3596" s="48"/>
      <c r="U3596" s="48"/>
      <c r="V3596" s="48"/>
      <c r="W3596" s="48"/>
      <c r="X3596" s="48"/>
      <c r="Y3596" s="48"/>
      <c r="Z3596" s="48"/>
      <c r="AA3596" s="48"/>
      <c r="AB3596" s="48"/>
      <c r="AC3596" s="48"/>
      <c r="AD3596" s="48"/>
      <c r="AE3596" s="48"/>
      <c r="AF3596" s="48"/>
      <c r="AG3596" s="48"/>
      <c r="AH3596" s="48"/>
      <c r="AI3596" s="48"/>
      <c r="AJ3596" s="48"/>
      <c r="AK3596" s="48"/>
      <c r="AL3596" s="48"/>
      <c r="AM3596" s="48"/>
      <c r="AN3596" s="48"/>
      <c r="AO3596" s="48"/>
      <c r="AP3596" s="48"/>
      <c r="AQ3596" s="48"/>
      <c r="AR3596" s="48"/>
      <c r="AS3596" s="48"/>
      <c r="AT3596" s="48"/>
      <c r="AU3596" s="48"/>
      <c r="AV3596" s="48"/>
      <c r="AW3596" s="48"/>
      <c r="AX3596" s="48"/>
      <c r="AY3596" s="48"/>
      <c r="AZ3596" s="48"/>
      <c r="BA3596" s="48"/>
      <c r="BB3596" s="48"/>
      <c r="BC3596" s="48"/>
      <c r="BD3596" s="48"/>
      <c r="BE3596" s="48"/>
      <c r="BF3596" s="48"/>
      <c r="BG3596" s="48"/>
      <c r="BH3596" s="48"/>
      <c r="BI3596" s="48"/>
      <c r="BJ3596" s="48"/>
      <c r="BK3596" s="48"/>
      <c r="BL3596" s="48"/>
      <c r="BM3596" s="48"/>
      <c r="BN3596" s="48"/>
      <c r="BO3596" s="48"/>
      <c r="BP3596" s="48"/>
      <c r="BQ3596" s="48"/>
      <c r="BR3596" s="48"/>
      <c r="BS3596" s="48"/>
      <c r="BT3596" s="48"/>
      <c r="BU3596" s="48"/>
      <c r="BV3596" s="48"/>
      <c r="BW3596" s="48"/>
      <c r="BX3596" s="48"/>
      <c r="BY3596" s="48"/>
      <c r="BZ3596" s="48"/>
      <c r="CA3596" s="48"/>
      <c r="CB3596" s="48"/>
      <c r="CC3596" s="48"/>
      <c r="CD3596" s="48"/>
      <c r="CE3596" s="48"/>
      <c r="CF3596" s="48"/>
      <c r="CG3596" s="48"/>
      <c r="CH3596" s="48"/>
      <c r="CI3596" s="48"/>
      <c r="CJ3596" s="48"/>
      <c r="CK3596" s="48"/>
      <c r="CL3596" s="48"/>
      <c r="CM3596" s="48"/>
      <c r="CN3596" s="48"/>
      <c r="CO3596" s="48"/>
      <c r="CP3596" s="48"/>
      <c r="CQ3596" s="48"/>
      <c r="CR3596" s="48"/>
      <c r="CS3596" s="48"/>
      <c r="CT3596" s="48"/>
      <c r="CU3596" s="48"/>
      <c r="CV3596" s="48"/>
      <c r="CW3596" s="48"/>
      <c r="CX3596" s="48"/>
      <c r="CY3596" s="48"/>
      <c r="CZ3596" s="48"/>
      <c r="DA3596" s="48"/>
      <c r="DB3596" s="48"/>
      <c r="DC3596" s="48"/>
      <c r="DD3596" s="48"/>
      <c r="DE3596" s="48"/>
      <c r="DF3596" s="48"/>
      <c r="DG3596" s="48"/>
      <c r="DH3596" s="48"/>
      <c r="DI3596" s="48"/>
      <c r="DJ3596" s="48"/>
      <c r="DK3596" s="48"/>
      <c r="DL3596" s="48"/>
      <c r="DM3596" s="48"/>
      <c r="DN3596" s="48"/>
      <c r="DO3596" s="48"/>
      <c r="DP3596" s="48"/>
      <c r="DQ3596" s="48"/>
      <c r="DR3596" s="48"/>
      <c r="DS3596" s="48"/>
      <c r="DT3596" s="48"/>
      <c r="DU3596" s="48"/>
      <c r="DV3596" s="48"/>
      <c r="DW3596" s="48"/>
      <c r="DX3596" s="48"/>
      <c r="DY3596" s="48"/>
      <c r="DZ3596" s="48"/>
      <c r="EA3596" s="48"/>
      <c r="EB3596" s="48"/>
      <c r="EC3596" s="48"/>
      <c r="ED3596" s="48"/>
      <c r="EE3596" s="48"/>
      <c r="EF3596" s="48"/>
      <c r="EG3596" s="48"/>
      <c r="EH3596" s="48"/>
      <c r="EI3596" s="48"/>
      <c r="EJ3596" s="48"/>
      <c r="EK3596" s="48"/>
      <c r="EL3596" s="48"/>
      <c r="EM3596" s="48"/>
      <c r="EN3596" s="48"/>
      <c r="EO3596" s="48"/>
      <c r="EP3596" s="48"/>
      <c r="EQ3596" s="48"/>
      <c r="ER3596" s="48"/>
      <c r="ES3596" s="48"/>
      <c r="ET3596" s="48"/>
      <c r="EU3596" s="48"/>
      <c r="EV3596" s="48"/>
      <c r="EW3596" s="48"/>
      <c r="EX3596" s="48"/>
      <c r="EY3596" s="48"/>
      <c r="EZ3596" s="48"/>
      <c r="FA3596" s="48"/>
      <c r="FB3596" s="48"/>
      <c r="FC3596" s="48"/>
      <c r="FD3596" s="48"/>
      <c r="FE3596" s="48"/>
      <c r="FF3596" s="48"/>
      <c r="FG3596" s="48"/>
      <c r="FH3596" s="48"/>
      <c r="FI3596" s="48"/>
      <c r="FJ3596" s="48"/>
      <c r="FK3596" s="48"/>
      <c r="FL3596" s="48"/>
      <c r="FM3596" s="48"/>
      <c r="FN3596" s="48"/>
      <c r="FO3596" s="48"/>
      <c r="FP3596" s="48"/>
      <c r="FQ3596" s="48"/>
      <c r="FR3596" s="48"/>
      <c r="FS3596" s="48"/>
      <c r="FT3596" s="48"/>
      <c r="FU3596" s="48"/>
      <c r="FV3596" s="48"/>
      <c r="FW3596" s="48"/>
      <c r="FX3596" s="48"/>
      <c r="FY3596" s="48"/>
      <c r="FZ3596" s="48"/>
      <c r="GA3596" s="48"/>
      <c r="GB3596" s="48"/>
      <c r="GC3596" s="48"/>
      <c r="GD3596" s="48"/>
      <c r="GE3596" s="48"/>
      <c r="GF3596" s="48"/>
      <c r="GG3596" s="48"/>
      <c r="GH3596" s="48"/>
      <c r="GI3596" s="48"/>
      <c r="GJ3596" s="48"/>
      <c r="GK3596" s="48"/>
      <c r="GL3596" s="48"/>
      <c r="GM3596" s="48"/>
      <c r="GN3596" s="48"/>
      <c r="GO3596" s="48"/>
      <c r="GP3596" s="48"/>
      <c r="GQ3596" s="48"/>
      <c r="GR3596" s="48"/>
      <c r="GS3596" s="48"/>
      <c r="GT3596" s="48"/>
      <c r="GU3596" s="48"/>
      <c r="GV3596" s="48"/>
      <c r="GW3596" s="48"/>
      <c r="GX3596" s="48"/>
      <c r="GY3596" s="48"/>
      <c r="GZ3596" s="48"/>
      <c r="HA3596" s="48"/>
      <c r="HB3596" s="48"/>
      <c r="HC3596" s="48"/>
      <c r="HD3596" s="48"/>
      <c r="HE3596" s="48"/>
      <c r="HF3596" s="48"/>
      <c r="HG3596" s="48"/>
      <c r="HH3596" s="48"/>
      <c r="HI3596" s="48"/>
      <c r="HJ3596" s="48"/>
      <c r="HK3596" s="48"/>
      <c r="HL3596" s="48"/>
      <c r="HM3596" s="48"/>
      <c r="HN3596" s="48"/>
      <c r="HO3596" s="48"/>
      <c r="HP3596" s="48"/>
      <c r="HQ3596" s="48"/>
      <c r="HR3596" s="48"/>
      <c r="HS3596" s="48"/>
      <c r="HT3596" s="48"/>
      <c r="HU3596" s="48"/>
      <c r="HV3596" s="48"/>
      <c r="HW3596" s="48"/>
      <c r="HX3596" s="48"/>
      <c r="HY3596" s="48"/>
      <c r="HZ3596" s="48"/>
      <c r="IA3596" s="48"/>
      <c r="IB3596" s="48"/>
      <c r="IC3596" s="48"/>
      <c r="ID3596" s="48"/>
      <c r="IE3596" s="48"/>
      <c r="IF3596" s="48"/>
      <c r="IG3596" s="48"/>
      <c r="IH3596" s="48"/>
      <c r="II3596" s="48"/>
      <c r="IJ3596" s="48"/>
      <c r="IK3596" s="48"/>
      <c r="IL3596" s="48"/>
      <c r="IM3596" s="48"/>
      <c r="IN3596" s="48"/>
      <c r="IO3596" s="48"/>
      <c r="IP3596" s="48"/>
      <c r="IQ3596" s="48"/>
      <c r="IR3596" s="48"/>
      <c r="IS3596" s="48"/>
      <c r="IT3596" s="48"/>
      <c r="IU3596" s="48"/>
      <c r="IV3596" s="57"/>
      <c r="IW3596" s="57"/>
    </row>
    <row r="3597" spans="1:257" s="32" customFormat="1" ht="29" x14ac:dyDescent="0.25">
      <c r="A3597" s="38" t="s">
        <v>480</v>
      </c>
      <c r="B3597" s="26" t="s">
        <v>82</v>
      </c>
      <c r="C3597" s="38" t="s">
        <v>447</v>
      </c>
      <c r="D3597" s="38" t="s">
        <v>6230</v>
      </c>
      <c r="E3597" s="38" t="s">
        <v>12005</v>
      </c>
      <c r="F3597" s="39">
        <v>600</v>
      </c>
      <c r="G3597" s="40" t="s">
        <v>31</v>
      </c>
      <c r="H3597" s="222">
        <f t="shared" si="74"/>
        <v>600</v>
      </c>
      <c r="I3597" s="46"/>
      <c r="J3597" s="193"/>
      <c r="K3597" s="48"/>
      <c r="L3597" s="48"/>
      <c r="M3597" s="48"/>
      <c r="N3597" s="48"/>
      <c r="O3597" s="48"/>
      <c r="P3597" s="48"/>
      <c r="Q3597" s="48"/>
      <c r="R3597" s="48"/>
      <c r="S3597" s="48"/>
      <c r="T3597" s="48"/>
      <c r="U3597" s="48"/>
      <c r="V3597" s="48"/>
      <c r="W3597" s="48"/>
      <c r="X3597" s="48"/>
      <c r="Y3597" s="48"/>
      <c r="Z3597" s="48"/>
      <c r="AA3597" s="48"/>
      <c r="AB3597" s="48"/>
      <c r="AC3597" s="48"/>
      <c r="AD3597" s="48"/>
      <c r="AE3597" s="48"/>
      <c r="AF3597" s="48"/>
      <c r="AG3597" s="48"/>
      <c r="AH3597" s="48"/>
      <c r="AI3597" s="48"/>
      <c r="AJ3597" s="48"/>
      <c r="AK3597" s="48"/>
      <c r="AL3597" s="48"/>
      <c r="AM3597" s="48"/>
      <c r="AN3597" s="48"/>
      <c r="AO3597" s="48"/>
      <c r="AP3597" s="48"/>
      <c r="AQ3597" s="48"/>
      <c r="AR3597" s="48"/>
      <c r="AS3597" s="48"/>
      <c r="AT3597" s="48"/>
      <c r="AU3597" s="48"/>
      <c r="AV3597" s="48"/>
      <c r="AW3597" s="48"/>
      <c r="AX3597" s="48"/>
      <c r="AY3597" s="48"/>
      <c r="AZ3597" s="48"/>
      <c r="BA3597" s="48"/>
      <c r="BB3597" s="48"/>
      <c r="BC3597" s="48"/>
      <c r="BD3597" s="48"/>
      <c r="BE3597" s="48"/>
      <c r="BF3597" s="48"/>
      <c r="BG3597" s="48"/>
      <c r="BH3597" s="48"/>
      <c r="BI3597" s="48"/>
      <c r="BJ3597" s="48"/>
      <c r="BK3597" s="48"/>
      <c r="BL3597" s="48"/>
      <c r="BM3597" s="48"/>
      <c r="BN3597" s="48"/>
      <c r="BO3597" s="48"/>
      <c r="BP3597" s="48"/>
      <c r="BQ3597" s="48"/>
      <c r="BR3597" s="48"/>
      <c r="BS3597" s="48"/>
      <c r="BT3597" s="48"/>
      <c r="BU3597" s="48"/>
      <c r="BV3597" s="48"/>
      <c r="BW3597" s="48"/>
      <c r="BX3597" s="48"/>
      <c r="BY3597" s="48"/>
      <c r="BZ3597" s="48"/>
      <c r="CA3597" s="48"/>
      <c r="CB3597" s="48"/>
      <c r="CC3597" s="48"/>
      <c r="CD3597" s="48"/>
      <c r="CE3597" s="48"/>
      <c r="CF3597" s="48"/>
      <c r="CG3597" s="48"/>
      <c r="CH3597" s="48"/>
      <c r="CI3597" s="48"/>
      <c r="CJ3597" s="48"/>
      <c r="CK3597" s="48"/>
      <c r="CL3597" s="48"/>
      <c r="CM3597" s="48"/>
      <c r="CN3597" s="48"/>
      <c r="CO3597" s="48"/>
      <c r="CP3597" s="48"/>
      <c r="CQ3597" s="48"/>
      <c r="CR3597" s="48"/>
      <c r="CS3597" s="48"/>
      <c r="CT3597" s="48"/>
      <c r="CU3597" s="48"/>
      <c r="CV3597" s="48"/>
      <c r="CW3597" s="48"/>
      <c r="CX3597" s="48"/>
      <c r="CY3597" s="48"/>
      <c r="CZ3597" s="48"/>
      <c r="DA3597" s="48"/>
      <c r="DB3597" s="48"/>
      <c r="DC3597" s="48"/>
      <c r="DD3597" s="48"/>
      <c r="DE3597" s="48"/>
      <c r="DF3597" s="48"/>
      <c r="DG3597" s="48"/>
      <c r="DH3597" s="48"/>
      <c r="DI3597" s="48"/>
      <c r="DJ3597" s="48"/>
      <c r="DK3597" s="48"/>
      <c r="DL3597" s="48"/>
      <c r="DM3597" s="48"/>
      <c r="DN3597" s="48"/>
      <c r="DO3597" s="48"/>
      <c r="DP3597" s="48"/>
      <c r="DQ3597" s="48"/>
      <c r="DR3597" s="48"/>
      <c r="DS3597" s="48"/>
      <c r="DT3597" s="48"/>
      <c r="DU3597" s="48"/>
      <c r="DV3597" s="48"/>
      <c r="DW3597" s="48"/>
      <c r="DX3597" s="48"/>
      <c r="DY3597" s="48"/>
      <c r="DZ3597" s="48"/>
      <c r="EA3597" s="48"/>
      <c r="EB3597" s="48"/>
      <c r="EC3597" s="48"/>
      <c r="ED3597" s="48"/>
      <c r="EE3597" s="48"/>
      <c r="EF3597" s="48"/>
      <c r="EG3597" s="48"/>
      <c r="EH3597" s="48"/>
      <c r="EI3597" s="48"/>
      <c r="EJ3597" s="48"/>
      <c r="EK3597" s="48"/>
      <c r="EL3597" s="48"/>
      <c r="EM3597" s="48"/>
      <c r="EN3597" s="48"/>
      <c r="EO3597" s="48"/>
      <c r="EP3597" s="48"/>
      <c r="EQ3597" s="48"/>
      <c r="ER3597" s="48"/>
      <c r="ES3597" s="48"/>
      <c r="ET3597" s="48"/>
      <c r="EU3597" s="48"/>
      <c r="EV3597" s="48"/>
      <c r="EW3597" s="48"/>
      <c r="EX3597" s="48"/>
      <c r="EY3597" s="48"/>
      <c r="EZ3597" s="48"/>
      <c r="FA3597" s="48"/>
      <c r="FB3597" s="48"/>
      <c r="FC3597" s="48"/>
      <c r="FD3597" s="48"/>
      <c r="FE3597" s="48"/>
      <c r="FF3597" s="48"/>
      <c r="FG3597" s="48"/>
      <c r="FH3597" s="48"/>
      <c r="FI3597" s="48"/>
      <c r="FJ3597" s="48"/>
      <c r="FK3597" s="48"/>
      <c r="FL3597" s="48"/>
      <c r="FM3597" s="48"/>
      <c r="FN3597" s="48"/>
      <c r="FO3597" s="48"/>
      <c r="FP3597" s="48"/>
      <c r="FQ3597" s="48"/>
      <c r="FR3597" s="48"/>
      <c r="FS3597" s="48"/>
      <c r="FT3597" s="48"/>
      <c r="FU3597" s="48"/>
      <c r="FV3597" s="48"/>
      <c r="FW3597" s="48"/>
      <c r="FX3597" s="48"/>
      <c r="FY3597" s="48"/>
      <c r="FZ3597" s="48"/>
      <c r="GA3597" s="48"/>
      <c r="GB3597" s="48"/>
      <c r="GC3597" s="48"/>
      <c r="GD3597" s="48"/>
      <c r="GE3597" s="48"/>
      <c r="GF3597" s="48"/>
      <c r="GG3597" s="48"/>
      <c r="GH3597" s="48"/>
      <c r="GI3597" s="48"/>
      <c r="GJ3597" s="48"/>
      <c r="GK3597" s="48"/>
      <c r="GL3597" s="48"/>
      <c r="GM3597" s="48"/>
      <c r="GN3597" s="48"/>
      <c r="GO3597" s="48"/>
      <c r="GP3597" s="48"/>
      <c r="GQ3597" s="48"/>
      <c r="GR3597" s="48"/>
      <c r="GS3597" s="48"/>
      <c r="GT3597" s="48"/>
      <c r="GU3597" s="48"/>
      <c r="GV3597" s="48"/>
      <c r="GW3597" s="48"/>
      <c r="GX3597" s="48"/>
      <c r="GY3597" s="48"/>
      <c r="GZ3597" s="48"/>
      <c r="HA3597" s="48"/>
      <c r="HB3597" s="48"/>
      <c r="HC3597" s="48"/>
      <c r="HD3597" s="48"/>
      <c r="HE3597" s="48"/>
      <c r="HF3597" s="48"/>
      <c r="HG3597" s="48"/>
      <c r="HH3597" s="48"/>
      <c r="HI3597" s="48"/>
      <c r="HJ3597" s="48"/>
      <c r="HK3597" s="48"/>
      <c r="HL3597" s="48"/>
      <c r="HM3597" s="48"/>
      <c r="HN3597" s="48"/>
      <c r="HO3597" s="48"/>
      <c r="HP3597" s="48"/>
      <c r="HQ3597" s="48"/>
      <c r="HR3597" s="48"/>
      <c r="HS3597" s="48"/>
      <c r="HT3597" s="48"/>
      <c r="HU3597" s="48"/>
      <c r="HV3597" s="48"/>
      <c r="HW3597" s="48"/>
      <c r="HX3597" s="48"/>
      <c r="HY3597" s="48"/>
      <c r="HZ3597" s="48"/>
      <c r="IA3597" s="48"/>
      <c r="IB3597" s="48"/>
      <c r="IC3597" s="48"/>
      <c r="ID3597" s="48"/>
      <c r="IE3597" s="48"/>
      <c r="IF3597" s="48"/>
      <c r="IG3597" s="48"/>
      <c r="IH3597" s="48"/>
      <c r="II3597" s="48"/>
      <c r="IJ3597" s="48"/>
      <c r="IK3597" s="48"/>
      <c r="IL3597" s="48"/>
      <c r="IM3597" s="48"/>
      <c r="IN3597" s="48"/>
      <c r="IO3597" s="48"/>
      <c r="IP3597" s="48"/>
      <c r="IQ3597" s="48"/>
      <c r="IR3597" s="48"/>
      <c r="IS3597" s="48"/>
      <c r="IT3597" s="48"/>
      <c r="IU3597" s="48"/>
      <c r="IV3597" s="57"/>
      <c r="IW3597" s="57"/>
    </row>
    <row r="3598" spans="1:257" s="32" customFormat="1" ht="29" x14ac:dyDescent="0.25">
      <c r="A3598" s="38" t="s">
        <v>480</v>
      </c>
      <c r="B3598" s="26" t="s">
        <v>82</v>
      </c>
      <c r="C3598" s="38" t="s">
        <v>447</v>
      </c>
      <c r="D3598" s="38" t="s">
        <v>6231</v>
      </c>
      <c r="E3598" s="38" t="s">
        <v>12005</v>
      </c>
      <c r="F3598" s="39">
        <v>600</v>
      </c>
      <c r="G3598" s="40" t="s">
        <v>31</v>
      </c>
      <c r="H3598" s="222">
        <f t="shared" si="74"/>
        <v>600</v>
      </c>
      <c r="I3598" s="46"/>
      <c r="J3598" s="193"/>
      <c r="K3598" s="48"/>
      <c r="L3598" s="48"/>
      <c r="M3598" s="48"/>
      <c r="N3598" s="48"/>
      <c r="O3598" s="48"/>
      <c r="P3598" s="48"/>
      <c r="Q3598" s="48"/>
      <c r="R3598" s="48"/>
      <c r="S3598" s="48"/>
      <c r="T3598" s="48"/>
      <c r="U3598" s="48"/>
      <c r="V3598" s="48"/>
      <c r="W3598" s="48"/>
      <c r="X3598" s="48"/>
      <c r="Y3598" s="48"/>
      <c r="Z3598" s="48"/>
      <c r="AA3598" s="48"/>
      <c r="AB3598" s="48"/>
      <c r="AC3598" s="48"/>
      <c r="AD3598" s="48"/>
      <c r="AE3598" s="48"/>
      <c r="AF3598" s="48"/>
      <c r="AG3598" s="48"/>
      <c r="AH3598" s="48"/>
      <c r="AI3598" s="48"/>
      <c r="AJ3598" s="48"/>
      <c r="AK3598" s="48"/>
      <c r="AL3598" s="48"/>
      <c r="AM3598" s="48"/>
      <c r="AN3598" s="48"/>
      <c r="AO3598" s="48"/>
      <c r="AP3598" s="48"/>
      <c r="AQ3598" s="48"/>
      <c r="AR3598" s="48"/>
      <c r="AS3598" s="48"/>
      <c r="AT3598" s="48"/>
      <c r="AU3598" s="48"/>
      <c r="AV3598" s="48"/>
      <c r="AW3598" s="48"/>
      <c r="AX3598" s="48"/>
      <c r="AY3598" s="48"/>
      <c r="AZ3598" s="48"/>
      <c r="BA3598" s="48"/>
      <c r="BB3598" s="48"/>
      <c r="BC3598" s="48"/>
      <c r="BD3598" s="48"/>
      <c r="BE3598" s="48"/>
      <c r="BF3598" s="48"/>
      <c r="BG3598" s="48"/>
      <c r="BH3598" s="48"/>
      <c r="BI3598" s="48"/>
      <c r="BJ3598" s="48"/>
      <c r="BK3598" s="48"/>
      <c r="BL3598" s="48"/>
      <c r="BM3598" s="48"/>
      <c r="BN3598" s="48"/>
      <c r="BO3598" s="48"/>
      <c r="BP3598" s="48"/>
      <c r="BQ3598" s="48"/>
      <c r="BR3598" s="48"/>
      <c r="BS3598" s="48"/>
      <c r="BT3598" s="48"/>
      <c r="BU3598" s="48"/>
      <c r="BV3598" s="48"/>
      <c r="BW3598" s="48"/>
      <c r="BX3598" s="48"/>
      <c r="BY3598" s="48"/>
      <c r="BZ3598" s="48"/>
      <c r="CA3598" s="48"/>
      <c r="CB3598" s="48"/>
      <c r="CC3598" s="48"/>
      <c r="CD3598" s="48"/>
      <c r="CE3598" s="48"/>
      <c r="CF3598" s="48"/>
      <c r="CG3598" s="48"/>
      <c r="CH3598" s="48"/>
      <c r="CI3598" s="48"/>
      <c r="CJ3598" s="48"/>
      <c r="CK3598" s="48"/>
      <c r="CL3598" s="48"/>
      <c r="CM3598" s="48"/>
      <c r="CN3598" s="48"/>
      <c r="CO3598" s="48"/>
      <c r="CP3598" s="48"/>
      <c r="CQ3598" s="48"/>
      <c r="CR3598" s="48"/>
      <c r="CS3598" s="48"/>
      <c r="CT3598" s="48"/>
      <c r="CU3598" s="48"/>
      <c r="CV3598" s="48"/>
      <c r="CW3598" s="48"/>
      <c r="CX3598" s="48"/>
      <c r="CY3598" s="48"/>
      <c r="CZ3598" s="48"/>
      <c r="DA3598" s="48"/>
      <c r="DB3598" s="48"/>
      <c r="DC3598" s="48"/>
      <c r="DD3598" s="48"/>
      <c r="DE3598" s="48"/>
      <c r="DF3598" s="48"/>
      <c r="DG3598" s="48"/>
      <c r="DH3598" s="48"/>
      <c r="DI3598" s="48"/>
      <c r="DJ3598" s="48"/>
      <c r="DK3598" s="48"/>
      <c r="DL3598" s="48"/>
      <c r="DM3598" s="48"/>
      <c r="DN3598" s="48"/>
      <c r="DO3598" s="48"/>
      <c r="DP3598" s="48"/>
      <c r="DQ3598" s="48"/>
      <c r="DR3598" s="48"/>
      <c r="DS3598" s="48"/>
      <c r="DT3598" s="48"/>
      <c r="DU3598" s="48"/>
      <c r="DV3598" s="48"/>
      <c r="DW3598" s="48"/>
      <c r="DX3598" s="48"/>
      <c r="DY3598" s="48"/>
      <c r="DZ3598" s="48"/>
      <c r="EA3598" s="48"/>
      <c r="EB3598" s="48"/>
      <c r="EC3598" s="48"/>
      <c r="ED3598" s="48"/>
      <c r="EE3598" s="48"/>
      <c r="EF3598" s="48"/>
      <c r="EG3598" s="48"/>
      <c r="EH3598" s="48"/>
      <c r="EI3598" s="48"/>
      <c r="EJ3598" s="48"/>
      <c r="EK3598" s="48"/>
      <c r="EL3598" s="48"/>
      <c r="EM3598" s="48"/>
      <c r="EN3598" s="48"/>
      <c r="EO3598" s="48"/>
      <c r="EP3598" s="48"/>
      <c r="EQ3598" s="48"/>
      <c r="ER3598" s="48"/>
      <c r="ES3598" s="48"/>
      <c r="ET3598" s="48"/>
      <c r="EU3598" s="48"/>
      <c r="EV3598" s="48"/>
      <c r="EW3598" s="48"/>
      <c r="EX3598" s="48"/>
      <c r="EY3598" s="48"/>
      <c r="EZ3598" s="48"/>
      <c r="FA3598" s="48"/>
      <c r="FB3598" s="48"/>
      <c r="FC3598" s="48"/>
      <c r="FD3598" s="48"/>
      <c r="FE3598" s="48"/>
      <c r="FF3598" s="48"/>
      <c r="FG3598" s="48"/>
      <c r="FH3598" s="48"/>
      <c r="FI3598" s="48"/>
      <c r="FJ3598" s="48"/>
      <c r="FK3598" s="48"/>
      <c r="FL3598" s="48"/>
      <c r="FM3598" s="48"/>
      <c r="FN3598" s="48"/>
      <c r="FO3598" s="48"/>
      <c r="FP3598" s="48"/>
      <c r="FQ3598" s="48"/>
      <c r="FR3598" s="48"/>
      <c r="FS3598" s="48"/>
      <c r="FT3598" s="48"/>
      <c r="FU3598" s="48"/>
      <c r="FV3598" s="48"/>
      <c r="FW3598" s="48"/>
      <c r="FX3598" s="48"/>
      <c r="FY3598" s="48"/>
      <c r="FZ3598" s="48"/>
      <c r="GA3598" s="48"/>
      <c r="GB3598" s="48"/>
      <c r="GC3598" s="48"/>
      <c r="GD3598" s="48"/>
      <c r="GE3598" s="48"/>
      <c r="GF3598" s="48"/>
      <c r="GG3598" s="48"/>
      <c r="GH3598" s="48"/>
      <c r="GI3598" s="48"/>
      <c r="GJ3598" s="48"/>
      <c r="GK3598" s="48"/>
      <c r="GL3598" s="48"/>
      <c r="GM3598" s="48"/>
      <c r="GN3598" s="48"/>
      <c r="GO3598" s="48"/>
      <c r="GP3598" s="48"/>
      <c r="GQ3598" s="48"/>
      <c r="GR3598" s="48"/>
      <c r="GS3598" s="48"/>
      <c r="GT3598" s="48"/>
      <c r="GU3598" s="48"/>
      <c r="GV3598" s="48"/>
      <c r="GW3598" s="48"/>
      <c r="GX3598" s="48"/>
      <c r="GY3598" s="48"/>
      <c r="GZ3598" s="48"/>
      <c r="HA3598" s="48"/>
      <c r="HB3598" s="48"/>
      <c r="HC3598" s="48"/>
      <c r="HD3598" s="48"/>
      <c r="HE3598" s="48"/>
      <c r="HF3598" s="48"/>
      <c r="HG3598" s="48"/>
      <c r="HH3598" s="48"/>
      <c r="HI3598" s="48"/>
      <c r="HJ3598" s="48"/>
      <c r="HK3598" s="48"/>
      <c r="HL3598" s="48"/>
      <c r="HM3598" s="48"/>
      <c r="HN3598" s="48"/>
      <c r="HO3598" s="48"/>
      <c r="HP3598" s="48"/>
      <c r="HQ3598" s="48"/>
      <c r="HR3598" s="48"/>
      <c r="HS3598" s="48"/>
      <c r="HT3598" s="48"/>
      <c r="HU3598" s="48"/>
      <c r="HV3598" s="48"/>
      <c r="HW3598" s="48"/>
      <c r="HX3598" s="48"/>
      <c r="HY3598" s="48"/>
      <c r="HZ3598" s="48"/>
      <c r="IA3598" s="48"/>
      <c r="IB3598" s="48"/>
      <c r="IC3598" s="48"/>
      <c r="ID3598" s="48"/>
      <c r="IE3598" s="48"/>
      <c r="IF3598" s="48"/>
      <c r="IG3598" s="48"/>
      <c r="IH3598" s="48"/>
      <c r="II3598" s="48"/>
      <c r="IJ3598" s="48"/>
      <c r="IK3598" s="48"/>
      <c r="IL3598" s="48"/>
      <c r="IM3598" s="48"/>
      <c r="IN3598" s="48"/>
      <c r="IO3598" s="48"/>
      <c r="IP3598" s="48"/>
      <c r="IQ3598" s="48"/>
      <c r="IR3598" s="48"/>
      <c r="IS3598" s="48"/>
      <c r="IT3598" s="48"/>
      <c r="IU3598" s="48"/>
      <c r="IV3598" s="57"/>
      <c r="IW3598" s="57"/>
    </row>
    <row r="3599" spans="1:257" s="48" customFormat="1" ht="29" x14ac:dyDescent="0.25">
      <c r="A3599" s="49" t="s">
        <v>480</v>
      </c>
      <c r="B3599" s="26" t="s">
        <v>82</v>
      </c>
      <c r="C3599" s="49" t="s">
        <v>4613</v>
      </c>
      <c r="D3599" s="49" t="s">
        <v>4628</v>
      </c>
      <c r="E3599" s="26" t="s">
        <v>8639</v>
      </c>
      <c r="F3599" s="50">
        <v>680</v>
      </c>
      <c r="G3599" s="51" t="s">
        <v>31</v>
      </c>
      <c r="H3599" s="222">
        <f t="shared" si="74"/>
        <v>680</v>
      </c>
      <c r="I3599" s="49"/>
      <c r="J3599" s="47"/>
      <c r="K3599" s="32"/>
      <c r="L3599" s="32"/>
      <c r="M3599" s="32"/>
      <c r="N3599" s="32"/>
      <c r="O3599" s="32"/>
      <c r="P3599" s="32"/>
      <c r="Q3599" s="32"/>
      <c r="R3599" s="32"/>
      <c r="S3599" s="32"/>
      <c r="T3599" s="32"/>
      <c r="U3599" s="32"/>
      <c r="V3599" s="32"/>
      <c r="W3599" s="32"/>
      <c r="X3599" s="32"/>
      <c r="Y3599" s="32"/>
      <c r="Z3599" s="32"/>
      <c r="AA3599" s="32"/>
      <c r="AB3599" s="32"/>
      <c r="AC3599" s="32"/>
      <c r="AD3599" s="32"/>
      <c r="AE3599" s="32"/>
      <c r="AF3599" s="32"/>
      <c r="AG3599" s="32"/>
      <c r="AH3599" s="32"/>
      <c r="AI3599" s="32"/>
      <c r="AJ3599" s="32"/>
      <c r="AK3599" s="32"/>
      <c r="AL3599" s="32"/>
      <c r="AM3599" s="32"/>
      <c r="AN3599" s="32"/>
      <c r="AO3599" s="32"/>
      <c r="AP3599" s="32"/>
      <c r="AQ3599" s="32"/>
      <c r="AR3599" s="32"/>
      <c r="AS3599" s="32"/>
      <c r="AT3599" s="32"/>
      <c r="AU3599" s="32"/>
      <c r="AV3599" s="32"/>
      <c r="AW3599" s="32"/>
      <c r="AX3599" s="32"/>
      <c r="AY3599" s="32"/>
      <c r="AZ3599" s="32"/>
      <c r="BA3599" s="32"/>
      <c r="BB3599" s="32"/>
      <c r="BC3599" s="32"/>
      <c r="BD3599" s="32"/>
      <c r="BE3599" s="32"/>
      <c r="BF3599" s="32"/>
      <c r="BG3599" s="32"/>
      <c r="BH3599" s="32"/>
      <c r="BI3599" s="32"/>
      <c r="BJ3599" s="32"/>
      <c r="BK3599" s="32"/>
      <c r="BL3599" s="32"/>
      <c r="BM3599" s="32"/>
      <c r="BN3599" s="32"/>
      <c r="BO3599" s="32"/>
      <c r="BP3599" s="32"/>
      <c r="BQ3599" s="32"/>
      <c r="BR3599" s="32"/>
      <c r="BS3599" s="32"/>
      <c r="BT3599" s="32"/>
      <c r="BU3599" s="32"/>
      <c r="BV3599" s="32"/>
      <c r="BW3599" s="32"/>
      <c r="BX3599" s="32"/>
      <c r="BY3599" s="32"/>
      <c r="BZ3599" s="32"/>
      <c r="CA3599" s="32"/>
      <c r="CB3599" s="32"/>
      <c r="CC3599" s="32"/>
      <c r="CD3599" s="32"/>
      <c r="CE3599" s="32"/>
      <c r="CF3599" s="32"/>
      <c r="CG3599" s="32"/>
      <c r="CH3599" s="32"/>
      <c r="CI3599" s="32"/>
      <c r="CJ3599" s="32"/>
      <c r="CK3599" s="32"/>
      <c r="CL3599" s="32"/>
      <c r="CM3599" s="32"/>
      <c r="CN3599" s="32"/>
      <c r="CO3599" s="32"/>
      <c r="CP3599" s="32"/>
      <c r="CQ3599" s="32"/>
      <c r="CR3599" s="32"/>
      <c r="CS3599" s="32"/>
      <c r="CT3599" s="32"/>
      <c r="CU3599" s="32"/>
      <c r="CV3599" s="32"/>
      <c r="CW3599" s="32"/>
      <c r="CX3599" s="32"/>
      <c r="CY3599" s="32"/>
      <c r="CZ3599" s="32"/>
      <c r="DA3599" s="32"/>
      <c r="DB3599" s="32"/>
      <c r="DC3599" s="32"/>
      <c r="DD3599" s="32"/>
      <c r="DE3599" s="32"/>
      <c r="DF3599" s="32"/>
      <c r="DG3599" s="32"/>
      <c r="DH3599" s="32"/>
      <c r="DI3599" s="32"/>
      <c r="DJ3599" s="32"/>
      <c r="DK3599" s="32"/>
      <c r="DL3599" s="32"/>
      <c r="DM3599" s="32"/>
      <c r="DN3599" s="32"/>
      <c r="DO3599" s="32"/>
      <c r="DP3599" s="32"/>
      <c r="DQ3599" s="32"/>
      <c r="DR3599" s="32"/>
      <c r="DS3599" s="32"/>
      <c r="DT3599" s="32"/>
      <c r="DU3599" s="32"/>
      <c r="DV3599" s="32"/>
      <c r="DW3599" s="32"/>
      <c r="DX3599" s="32"/>
      <c r="DY3599" s="32"/>
      <c r="DZ3599" s="32"/>
      <c r="EA3599" s="32"/>
      <c r="EB3599" s="32"/>
      <c r="EC3599" s="32"/>
      <c r="ED3599" s="32"/>
      <c r="EE3599" s="32"/>
      <c r="EF3599" s="32"/>
      <c r="EG3599" s="32"/>
      <c r="EH3599" s="32"/>
      <c r="EI3599" s="32"/>
      <c r="EJ3599" s="32"/>
      <c r="EK3599" s="32"/>
      <c r="EL3599" s="32"/>
      <c r="EM3599" s="32"/>
      <c r="EN3599" s="32"/>
      <c r="EO3599" s="32"/>
      <c r="EP3599" s="32"/>
      <c r="EQ3599" s="32"/>
      <c r="ER3599" s="32"/>
      <c r="ES3599" s="32"/>
      <c r="ET3599" s="32"/>
      <c r="EU3599" s="32"/>
      <c r="EV3599" s="32"/>
      <c r="EW3599" s="32"/>
      <c r="EX3599" s="32"/>
      <c r="EY3599" s="32"/>
      <c r="EZ3599" s="32"/>
      <c r="FA3599" s="32"/>
      <c r="FB3599" s="32"/>
      <c r="FC3599" s="32"/>
      <c r="FD3599" s="32"/>
      <c r="FE3599" s="32"/>
      <c r="FF3599" s="32"/>
      <c r="FG3599" s="32"/>
      <c r="FH3599" s="32"/>
      <c r="FI3599" s="32"/>
      <c r="FJ3599" s="32"/>
      <c r="FK3599" s="32"/>
      <c r="FL3599" s="32"/>
      <c r="FM3599" s="32"/>
      <c r="FN3599" s="32"/>
      <c r="FO3599" s="32"/>
      <c r="FP3599" s="32"/>
      <c r="FQ3599" s="32"/>
      <c r="FR3599" s="32"/>
      <c r="FS3599" s="32"/>
      <c r="FT3599" s="32"/>
      <c r="FU3599" s="32"/>
      <c r="FV3599" s="32"/>
      <c r="FW3599" s="32"/>
      <c r="FX3599" s="32"/>
      <c r="FY3599" s="32"/>
      <c r="FZ3599" s="32"/>
      <c r="GA3599" s="32"/>
      <c r="GB3599" s="32"/>
      <c r="GC3599" s="32"/>
      <c r="GD3599" s="32"/>
      <c r="GE3599" s="32"/>
      <c r="GF3599" s="32"/>
      <c r="GG3599" s="32"/>
      <c r="GH3599" s="32"/>
      <c r="GI3599" s="32"/>
      <c r="GJ3599" s="32"/>
      <c r="GK3599" s="32"/>
      <c r="GL3599" s="32"/>
      <c r="GM3599" s="32"/>
      <c r="GN3599" s="32"/>
      <c r="GO3599" s="32"/>
      <c r="GP3599" s="32"/>
      <c r="GQ3599" s="32"/>
      <c r="GR3599" s="32"/>
      <c r="GS3599" s="32"/>
      <c r="GT3599" s="32"/>
      <c r="GU3599" s="32"/>
      <c r="GV3599" s="32"/>
      <c r="GW3599" s="32"/>
      <c r="GX3599" s="32"/>
      <c r="GY3599" s="32"/>
      <c r="GZ3599" s="32"/>
      <c r="HA3599" s="32"/>
      <c r="HB3599" s="32"/>
      <c r="HC3599" s="32"/>
      <c r="HD3599" s="32"/>
      <c r="HE3599" s="32"/>
      <c r="HF3599" s="32"/>
      <c r="HG3599" s="32"/>
      <c r="HH3599" s="32"/>
      <c r="HI3599" s="32"/>
      <c r="HJ3599" s="32"/>
      <c r="HK3599" s="32"/>
      <c r="HL3599" s="32"/>
      <c r="HM3599" s="32"/>
      <c r="HN3599" s="32"/>
      <c r="HO3599" s="32"/>
      <c r="HP3599" s="32"/>
      <c r="HQ3599" s="32"/>
      <c r="HR3599" s="32"/>
      <c r="HS3599" s="32"/>
      <c r="HT3599" s="32"/>
      <c r="HU3599" s="32"/>
      <c r="HV3599" s="32"/>
      <c r="HW3599" s="32"/>
      <c r="HX3599" s="32"/>
      <c r="HY3599" s="32"/>
      <c r="HZ3599" s="32"/>
      <c r="IA3599" s="32"/>
      <c r="IB3599" s="32"/>
      <c r="IC3599" s="32"/>
      <c r="ID3599" s="32"/>
      <c r="IE3599" s="32"/>
      <c r="IF3599" s="32"/>
      <c r="IG3599" s="32"/>
      <c r="IH3599" s="32"/>
      <c r="II3599" s="32"/>
      <c r="IJ3599" s="32"/>
      <c r="IK3599" s="32"/>
      <c r="IL3599" s="32"/>
      <c r="IM3599" s="32"/>
      <c r="IN3599" s="32"/>
      <c r="IO3599" s="32"/>
      <c r="IP3599" s="32"/>
      <c r="IQ3599" s="32"/>
      <c r="IR3599" s="32"/>
      <c r="IS3599" s="32"/>
      <c r="IT3599" s="32"/>
      <c r="IU3599" s="32"/>
    </row>
    <row r="3600" spans="1:257" s="48" customFormat="1" ht="29" x14ac:dyDescent="0.25">
      <c r="A3600" s="49" t="s">
        <v>480</v>
      </c>
      <c r="B3600" s="26" t="s">
        <v>82</v>
      </c>
      <c r="C3600" s="49" t="s">
        <v>4613</v>
      </c>
      <c r="D3600" s="49" t="s">
        <v>4626</v>
      </c>
      <c r="E3600" s="26" t="s">
        <v>11373</v>
      </c>
      <c r="F3600" s="50">
        <v>680</v>
      </c>
      <c r="G3600" s="51" t="s">
        <v>31</v>
      </c>
      <c r="H3600" s="222">
        <f t="shared" ref="H3600:H3663" si="75">SUM(F3600*1)</f>
        <v>680</v>
      </c>
      <c r="I3600" s="49"/>
      <c r="J3600" s="193"/>
      <c r="K3600" s="32"/>
      <c r="L3600" s="32"/>
      <c r="M3600" s="32"/>
      <c r="N3600" s="32"/>
      <c r="O3600" s="32"/>
      <c r="P3600" s="32"/>
      <c r="Q3600" s="32"/>
      <c r="R3600" s="32"/>
      <c r="S3600" s="32"/>
      <c r="T3600" s="32"/>
      <c r="U3600" s="32"/>
      <c r="V3600" s="32"/>
      <c r="W3600" s="32"/>
      <c r="X3600" s="32"/>
      <c r="Y3600" s="32"/>
      <c r="Z3600" s="32"/>
      <c r="AA3600" s="32"/>
      <c r="AB3600" s="32"/>
      <c r="AC3600" s="32"/>
      <c r="AD3600" s="32"/>
      <c r="AE3600" s="32"/>
      <c r="AF3600" s="32"/>
      <c r="AG3600" s="32"/>
      <c r="AH3600" s="32"/>
      <c r="AI3600" s="32"/>
      <c r="AJ3600" s="32"/>
      <c r="AK3600" s="32"/>
      <c r="AL3600" s="32"/>
      <c r="AM3600" s="32"/>
      <c r="AN3600" s="32"/>
      <c r="AO3600" s="32"/>
      <c r="AP3600" s="32"/>
      <c r="AQ3600" s="32"/>
      <c r="AR3600" s="32"/>
      <c r="AS3600" s="32"/>
      <c r="AT3600" s="32"/>
      <c r="AU3600" s="32"/>
      <c r="AV3600" s="32"/>
      <c r="AW3600" s="32"/>
      <c r="AX3600" s="32"/>
      <c r="AY3600" s="32"/>
      <c r="AZ3600" s="32"/>
      <c r="BA3600" s="32"/>
      <c r="BB3600" s="32"/>
      <c r="BC3600" s="32"/>
      <c r="BD3600" s="32"/>
      <c r="BE3600" s="32"/>
      <c r="BF3600" s="32"/>
      <c r="BG3600" s="32"/>
      <c r="BH3600" s="32"/>
      <c r="BI3600" s="32"/>
      <c r="BJ3600" s="32"/>
      <c r="BK3600" s="32"/>
      <c r="BL3600" s="32"/>
      <c r="BM3600" s="32"/>
      <c r="BN3600" s="32"/>
      <c r="BO3600" s="32"/>
      <c r="BP3600" s="32"/>
      <c r="BQ3600" s="32"/>
      <c r="BR3600" s="32"/>
      <c r="BS3600" s="32"/>
      <c r="BT3600" s="32"/>
      <c r="BU3600" s="32"/>
      <c r="BV3600" s="32"/>
      <c r="BW3600" s="32"/>
      <c r="BX3600" s="32"/>
      <c r="BY3600" s="32"/>
      <c r="BZ3600" s="32"/>
      <c r="CA3600" s="32"/>
      <c r="CB3600" s="32"/>
      <c r="CC3600" s="32"/>
      <c r="CD3600" s="32"/>
      <c r="CE3600" s="32"/>
      <c r="CF3600" s="32"/>
      <c r="CG3600" s="32"/>
      <c r="CH3600" s="32"/>
      <c r="CI3600" s="32"/>
      <c r="CJ3600" s="32"/>
      <c r="CK3600" s="32"/>
      <c r="CL3600" s="32"/>
      <c r="CM3600" s="32"/>
      <c r="CN3600" s="32"/>
      <c r="CO3600" s="32"/>
      <c r="CP3600" s="32"/>
      <c r="CQ3600" s="32"/>
      <c r="CR3600" s="32"/>
      <c r="CS3600" s="32"/>
      <c r="CT3600" s="32"/>
      <c r="CU3600" s="32"/>
      <c r="CV3600" s="32"/>
      <c r="CW3600" s="32"/>
      <c r="CX3600" s="32"/>
      <c r="CY3600" s="32"/>
      <c r="CZ3600" s="32"/>
      <c r="DA3600" s="32"/>
      <c r="DB3600" s="32"/>
      <c r="DC3600" s="32"/>
      <c r="DD3600" s="32"/>
      <c r="DE3600" s="32"/>
      <c r="DF3600" s="32"/>
      <c r="DG3600" s="32"/>
      <c r="DH3600" s="32"/>
      <c r="DI3600" s="32"/>
      <c r="DJ3600" s="32"/>
      <c r="DK3600" s="32"/>
      <c r="DL3600" s="32"/>
      <c r="DM3600" s="32"/>
      <c r="DN3600" s="32"/>
      <c r="DO3600" s="32"/>
      <c r="DP3600" s="32"/>
      <c r="DQ3600" s="32"/>
      <c r="DR3600" s="32"/>
      <c r="DS3600" s="32"/>
      <c r="DT3600" s="32"/>
      <c r="DU3600" s="32"/>
      <c r="DV3600" s="32"/>
      <c r="DW3600" s="32"/>
      <c r="DX3600" s="32"/>
      <c r="DY3600" s="32"/>
      <c r="DZ3600" s="32"/>
      <c r="EA3600" s="32"/>
      <c r="EB3600" s="32"/>
      <c r="EC3600" s="32"/>
      <c r="ED3600" s="32"/>
      <c r="EE3600" s="32"/>
      <c r="EF3600" s="32"/>
      <c r="EG3600" s="32"/>
      <c r="EH3600" s="32"/>
      <c r="EI3600" s="32"/>
      <c r="EJ3600" s="32"/>
      <c r="EK3600" s="32"/>
      <c r="EL3600" s="32"/>
      <c r="EM3600" s="32"/>
      <c r="EN3600" s="32"/>
      <c r="EO3600" s="32"/>
      <c r="EP3600" s="32"/>
      <c r="EQ3600" s="32"/>
      <c r="ER3600" s="32"/>
      <c r="ES3600" s="32"/>
      <c r="ET3600" s="32"/>
      <c r="EU3600" s="32"/>
      <c r="EV3600" s="32"/>
      <c r="EW3600" s="32"/>
      <c r="EX3600" s="32"/>
      <c r="EY3600" s="32"/>
      <c r="EZ3600" s="32"/>
      <c r="FA3600" s="32"/>
      <c r="FB3600" s="32"/>
      <c r="FC3600" s="32"/>
      <c r="FD3600" s="32"/>
      <c r="FE3600" s="32"/>
      <c r="FF3600" s="32"/>
      <c r="FG3600" s="32"/>
      <c r="FH3600" s="32"/>
      <c r="FI3600" s="32"/>
      <c r="FJ3600" s="32"/>
      <c r="FK3600" s="32"/>
      <c r="FL3600" s="32"/>
      <c r="FM3600" s="32"/>
      <c r="FN3600" s="32"/>
      <c r="FO3600" s="32"/>
      <c r="FP3600" s="32"/>
      <c r="FQ3600" s="32"/>
      <c r="FR3600" s="32"/>
      <c r="FS3600" s="32"/>
      <c r="FT3600" s="32"/>
      <c r="FU3600" s="32"/>
      <c r="FV3600" s="32"/>
      <c r="FW3600" s="32"/>
      <c r="FX3600" s="32"/>
      <c r="FY3600" s="32"/>
      <c r="FZ3600" s="32"/>
      <c r="GA3600" s="32"/>
      <c r="GB3600" s="32"/>
      <c r="GC3600" s="32"/>
      <c r="GD3600" s="32"/>
      <c r="GE3600" s="32"/>
      <c r="GF3600" s="32"/>
      <c r="GG3600" s="32"/>
      <c r="GH3600" s="32"/>
      <c r="GI3600" s="32"/>
      <c r="GJ3600" s="32"/>
      <c r="GK3600" s="32"/>
      <c r="GL3600" s="32"/>
      <c r="GM3600" s="32"/>
      <c r="GN3600" s="32"/>
      <c r="GO3600" s="32"/>
      <c r="GP3600" s="32"/>
      <c r="GQ3600" s="32"/>
      <c r="GR3600" s="32"/>
      <c r="GS3600" s="32"/>
      <c r="GT3600" s="32"/>
      <c r="GU3600" s="32"/>
      <c r="GV3600" s="32"/>
      <c r="GW3600" s="32"/>
      <c r="GX3600" s="32"/>
      <c r="GY3600" s="32"/>
      <c r="GZ3600" s="32"/>
      <c r="HA3600" s="32"/>
      <c r="HB3600" s="32"/>
      <c r="HC3600" s="32"/>
      <c r="HD3600" s="32"/>
      <c r="HE3600" s="32"/>
      <c r="HF3600" s="32"/>
      <c r="HG3600" s="32"/>
      <c r="HH3600" s="32"/>
      <c r="HI3600" s="32"/>
      <c r="HJ3600" s="32"/>
      <c r="HK3600" s="32"/>
      <c r="HL3600" s="32"/>
      <c r="HM3600" s="32"/>
      <c r="HN3600" s="32"/>
      <c r="HO3600" s="32"/>
      <c r="HP3600" s="32"/>
      <c r="HQ3600" s="32"/>
      <c r="HR3600" s="32"/>
      <c r="HS3600" s="32"/>
      <c r="HT3600" s="32"/>
      <c r="HU3600" s="32"/>
      <c r="HV3600" s="32"/>
      <c r="HW3600" s="32"/>
      <c r="HX3600" s="32"/>
      <c r="HY3600" s="32"/>
      <c r="HZ3600" s="32"/>
      <c r="IA3600" s="32"/>
      <c r="IB3600" s="32"/>
      <c r="IC3600" s="32"/>
      <c r="ID3600" s="32"/>
      <c r="IE3600" s="32"/>
      <c r="IF3600" s="32"/>
      <c r="IG3600" s="32"/>
      <c r="IH3600" s="32"/>
      <c r="II3600" s="32"/>
      <c r="IJ3600" s="32"/>
      <c r="IK3600" s="32"/>
      <c r="IL3600" s="32"/>
      <c r="IM3600" s="32"/>
      <c r="IN3600" s="32"/>
      <c r="IO3600" s="32"/>
      <c r="IP3600" s="32"/>
      <c r="IQ3600" s="32"/>
      <c r="IR3600" s="32"/>
      <c r="IS3600" s="32"/>
      <c r="IT3600" s="32"/>
      <c r="IU3600" s="32"/>
    </row>
    <row r="3601" spans="1:10" s="48" customFormat="1" ht="29" x14ac:dyDescent="0.25">
      <c r="A3601" s="49" t="s">
        <v>480</v>
      </c>
      <c r="B3601" s="26" t="s">
        <v>82</v>
      </c>
      <c r="C3601" s="49" t="s">
        <v>4613</v>
      </c>
      <c r="D3601" s="49" t="s">
        <v>4625</v>
      </c>
      <c r="E3601" s="26" t="s">
        <v>11373</v>
      </c>
      <c r="F3601" s="50">
        <v>680</v>
      </c>
      <c r="G3601" s="51" t="s">
        <v>31</v>
      </c>
      <c r="H3601" s="222">
        <f t="shared" si="75"/>
        <v>680</v>
      </c>
      <c r="I3601" s="49"/>
      <c r="J3601" s="193"/>
    </row>
    <row r="3602" spans="1:10" s="48" customFormat="1" ht="29" x14ac:dyDescent="0.25">
      <c r="A3602" s="38" t="s">
        <v>480</v>
      </c>
      <c r="B3602" s="26" t="s">
        <v>82</v>
      </c>
      <c r="C3602" s="38" t="s">
        <v>4613</v>
      </c>
      <c r="D3602" s="38" t="s">
        <v>6221</v>
      </c>
      <c r="E3602" s="38" t="s">
        <v>8640</v>
      </c>
      <c r="F3602" s="39">
        <v>750</v>
      </c>
      <c r="G3602" s="51" t="s">
        <v>31</v>
      </c>
      <c r="H3602" s="222">
        <f t="shared" si="75"/>
        <v>750</v>
      </c>
      <c r="I3602" s="49"/>
      <c r="J3602" s="47"/>
    </row>
    <row r="3603" spans="1:10" s="48" customFormat="1" ht="29" x14ac:dyDescent="0.25">
      <c r="A3603" s="38" t="s">
        <v>480</v>
      </c>
      <c r="B3603" s="26" t="s">
        <v>82</v>
      </c>
      <c r="C3603" s="38" t="s">
        <v>4613</v>
      </c>
      <c r="D3603" s="38" t="s">
        <v>6222</v>
      </c>
      <c r="E3603" s="38" t="s">
        <v>11375</v>
      </c>
      <c r="F3603" s="39">
        <v>750</v>
      </c>
      <c r="G3603" s="51" t="s">
        <v>31</v>
      </c>
      <c r="H3603" s="222">
        <f t="shared" si="75"/>
        <v>750</v>
      </c>
      <c r="I3603" s="49"/>
      <c r="J3603" s="193"/>
    </row>
    <row r="3604" spans="1:10" s="48" customFormat="1" ht="29" x14ac:dyDescent="0.25">
      <c r="A3604" s="38" t="s">
        <v>480</v>
      </c>
      <c r="B3604" s="26" t="s">
        <v>82</v>
      </c>
      <c r="C3604" s="38" t="s">
        <v>4613</v>
      </c>
      <c r="D3604" s="38" t="s">
        <v>6223</v>
      </c>
      <c r="E3604" s="38" t="s">
        <v>11375</v>
      </c>
      <c r="F3604" s="39">
        <v>750</v>
      </c>
      <c r="G3604" s="51" t="s">
        <v>31</v>
      </c>
      <c r="H3604" s="222">
        <f t="shared" si="75"/>
        <v>750</v>
      </c>
      <c r="I3604" s="49"/>
      <c r="J3604" s="193"/>
    </row>
    <row r="3605" spans="1:10" s="32" customFormat="1" ht="43.5" x14ac:dyDescent="0.35">
      <c r="A3605" s="38" t="s">
        <v>480</v>
      </c>
      <c r="B3605" s="38" t="s">
        <v>5521</v>
      </c>
      <c r="C3605" s="38" t="s">
        <v>8130</v>
      </c>
      <c r="D3605" s="38" t="s">
        <v>8155</v>
      </c>
      <c r="E3605" s="38" t="s">
        <v>11556</v>
      </c>
      <c r="F3605" s="116">
        <v>280</v>
      </c>
      <c r="G3605" s="51" t="s">
        <v>31</v>
      </c>
      <c r="H3605" s="222">
        <f t="shared" si="75"/>
        <v>280</v>
      </c>
      <c r="I3605" s="38"/>
      <c r="J3605" s="165"/>
    </row>
    <row r="3606" spans="1:10" s="32" customFormat="1" ht="43.5" x14ac:dyDescent="0.35">
      <c r="A3606" s="38" t="s">
        <v>480</v>
      </c>
      <c r="B3606" s="38" t="s">
        <v>5521</v>
      </c>
      <c r="C3606" s="38" t="s">
        <v>8130</v>
      </c>
      <c r="D3606" s="38" t="s">
        <v>8156</v>
      </c>
      <c r="E3606" s="38" t="s">
        <v>11557</v>
      </c>
      <c r="F3606" s="116">
        <v>70</v>
      </c>
      <c r="G3606" s="51" t="s">
        <v>31</v>
      </c>
      <c r="H3606" s="222">
        <f t="shared" si="75"/>
        <v>70</v>
      </c>
      <c r="I3606" s="38"/>
      <c r="J3606" s="165"/>
    </row>
    <row r="3607" spans="1:10" s="32" customFormat="1" ht="43.5" x14ac:dyDescent="0.35">
      <c r="A3607" s="38" t="s">
        <v>480</v>
      </c>
      <c r="B3607" s="38" t="s">
        <v>5521</v>
      </c>
      <c r="C3607" s="38" t="s">
        <v>8130</v>
      </c>
      <c r="D3607" s="38" t="s">
        <v>8317</v>
      </c>
      <c r="E3607" s="38" t="s">
        <v>11558</v>
      </c>
      <c r="F3607" s="116">
        <v>290</v>
      </c>
      <c r="G3607" s="51" t="s">
        <v>31</v>
      </c>
      <c r="H3607" s="222">
        <f t="shared" si="75"/>
        <v>290</v>
      </c>
      <c r="I3607" s="38"/>
      <c r="J3607" s="165"/>
    </row>
    <row r="3608" spans="1:10" s="32" customFormat="1" ht="43.5" x14ac:dyDescent="0.35">
      <c r="A3608" s="38" t="s">
        <v>480</v>
      </c>
      <c r="B3608" s="38" t="s">
        <v>5521</v>
      </c>
      <c r="C3608" s="38" t="s">
        <v>8130</v>
      </c>
      <c r="D3608" s="38" t="s">
        <v>8318</v>
      </c>
      <c r="E3608" s="38" t="s">
        <v>11559</v>
      </c>
      <c r="F3608" s="116">
        <v>80</v>
      </c>
      <c r="G3608" s="51" t="s">
        <v>31</v>
      </c>
      <c r="H3608" s="222">
        <f t="shared" si="75"/>
        <v>80</v>
      </c>
      <c r="I3608" s="38"/>
      <c r="J3608" s="165"/>
    </row>
    <row r="3609" spans="1:10" s="32" customFormat="1" ht="43.5" x14ac:dyDescent="0.35">
      <c r="A3609" s="38" t="s">
        <v>480</v>
      </c>
      <c r="B3609" s="38" t="s">
        <v>5521</v>
      </c>
      <c r="C3609" s="38" t="s">
        <v>427</v>
      </c>
      <c r="D3609" s="38" t="s">
        <v>8319</v>
      </c>
      <c r="E3609" s="38" t="s">
        <v>11560</v>
      </c>
      <c r="F3609" s="116">
        <v>730</v>
      </c>
      <c r="G3609" s="51" t="s">
        <v>31</v>
      </c>
      <c r="H3609" s="222">
        <f t="shared" si="75"/>
        <v>730</v>
      </c>
      <c r="I3609" s="38"/>
      <c r="J3609" s="165"/>
    </row>
    <row r="3610" spans="1:10" s="32" customFormat="1" ht="43.5" x14ac:dyDescent="0.35">
      <c r="A3610" s="38" t="s">
        <v>480</v>
      </c>
      <c r="B3610" s="38" t="s">
        <v>5521</v>
      </c>
      <c r="C3610" s="38" t="s">
        <v>427</v>
      </c>
      <c r="D3610" s="38" t="s">
        <v>8320</v>
      </c>
      <c r="E3610" s="38" t="s">
        <v>11557</v>
      </c>
      <c r="F3610" s="116">
        <v>190</v>
      </c>
      <c r="G3610" s="51" t="s">
        <v>31</v>
      </c>
      <c r="H3610" s="222">
        <f t="shared" si="75"/>
        <v>190</v>
      </c>
      <c r="I3610" s="38"/>
      <c r="J3610" s="165"/>
    </row>
    <row r="3611" spans="1:10" s="32" customFormat="1" ht="43.5" x14ac:dyDescent="0.35">
      <c r="A3611" s="38" t="s">
        <v>480</v>
      </c>
      <c r="B3611" s="38" t="s">
        <v>5521</v>
      </c>
      <c r="C3611" s="38" t="s">
        <v>427</v>
      </c>
      <c r="D3611" s="38" t="s">
        <v>8321</v>
      </c>
      <c r="E3611" s="38" t="s">
        <v>11561</v>
      </c>
      <c r="F3611" s="116">
        <v>760</v>
      </c>
      <c r="G3611" s="51" t="s">
        <v>31</v>
      </c>
      <c r="H3611" s="222">
        <f t="shared" si="75"/>
        <v>760</v>
      </c>
      <c r="I3611" s="38"/>
      <c r="J3611" s="165"/>
    </row>
    <row r="3612" spans="1:10" s="32" customFormat="1" ht="43.5" x14ac:dyDescent="0.35">
      <c r="A3612" s="38" t="s">
        <v>480</v>
      </c>
      <c r="B3612" s="38" t="s">
        <v>5521</v>
      </c>
      <c r="C3612" s="38" t="s">
        <v>427</v>
      </c>
      <c r="D3612" s="38" t="s">
        <v>8322</v>
      </c>
      <c r="E3612" s="38" t="s">
        <v>11559</v>
      </c>
      <c r="F3612" s="116">
        <v>220</v>
      </c>
      <c r="G3612" s="51" t="s">
        <v>31</v>
      </c>
      <c r="H3612" s="222">
        <f t="shared" si="75"/>
        <v>220</v>
      </c>
      <c r="I3612" s="38"/>
      <c r="J3612" s="165"/>
    </row>
    <row r="3613" spans="1:10" s="32" customFormat="1" ht="43.5" x14ac:dyDescent="0.35">
      <c r="A3613" s="38" t="s">
        <v>480</v>
      </c>
      <c r="B3613" s="38" t="s">
        <v>5521</v>
      </c>
      <c r="C3613" s="38" t="s">
        <v>447</v>
      </c>
      <c r="D3613" s="38" t="s">
        <v>8323</v>
      </c>
      <c r="E3613" s="38" t="s">
        <v>11562</v>
      </c>
      <c r="F3613" s="116">
        <v>1460</v>
      </c>
      <c r="G3613" s="51" t="s">
        <v>31</v>
      </c>
      <c r="H3613" s="222">
        <f t="shared" si="75"/>
        <v>1460</v>
      </c>
      <c r="I3613" s="38"/>
      <c r="J3613" s="165"/>
    </row>
    <row r="3614" spans="1:10" s="32" customFormat="1" ht="43.5" x14ac:dyDescent="0.35">
      <c r="A3614" s="38" t="s">
        <v>480</v>
      </c>
      <c r="B3614" s="38" t="s">
        <v>5521</v>
      </c>
      <c r="C3614" s="38" t="s">
        <v>447</v>
      </c>
      <c r="D3614" s="38" t="s">
        <v>8324</v>
      </c>
      <c r="E3614" s="38" t="s">
        <v>11563</v>
      </c>
      <c r="F3614" s="116">
        <v>380</v>
      </c>
      <c r="G3614" s="51" t="s">
        <v>31</v>
      </c>
      <c r="H3614" s="222">
        <f t="shared" si="75"/>
        <v>380</v>
      </c>
      <c r="I3614" s="38"/>
      <c r="J3614" s="165"/>
    </row>
    <row r="3615" spans="1:10" s="32" customFormat="1" ht="43.5" x14ac:dyDescent="0.35">
      <c r="A3615" s="38" t="s">
        <v>480</v>
      </c>
      <c r="B3615" s="38" t="s">
        <v>5521</v>
      </c>
      <c r="C3615" s="38" t="s">
        <v>447</v>
      </c>
      <c r="D3615" s="38" t="s">
        <v>8325</v>
      </c>
      <c r="E3615" s="38" t="s">
        <v>11564</v>
      </c>
      <c r="F3615" s="116">
        <v>1510</v>
      </c>
      <c r="G3615" s="51" t="s">
        <v>31</v>
      </c>
      <c r="H3615" s="222">
        <f t="shared" si="75"/>
        <v>1510</v>
      </c>
      <c r="I3615" s="38"/>
      <c r="J3615" s="165"/>
    </row>
    <row r="3616" spans="1:10" s="32" customFormat="1" ht="43.5" x14ac:dyDescent="0.35">
      <c r="A3616" s="38" t="s">
        <v>480</v>
      </c>
      <c r="B3616" s="38" t="s">
        <v>5521</v>
      </c>
      <c r="C3616" s="38" t="s">
        <v>447</v>
      </c>
      <c r="D3616" s="38" t="s">
        <v>8326</v>
      </c>
      <c r="E3616" s="38" t="s">
        <v>11565</v>
      </c>
      <c r="F3616" s="116">
        <v>430</v>
      </c>
      <c r="G3616" s="51" t="s">
        <v>31</v>
      </c>
      <c r="H3616" s="222">
        <f t="shared" si="75"/>
        <v>430</v>
      </c>
      <c r="I3616" s="38"/>
      <c r="J3616" s="165"/>
    </row>
    <row r="3617" spans="1:251" s="32" customFormat="1" ht="43.5" x14ac:dyDescent="0.35">
      <c r="A3617" s="38" t="s">
        <v>480</v>
      </c>
      <c r="B3617" s="38" t="s">
        <v>5521</v>
      </c>
      <c r="C3617" s="38" t="s">
        <v>8243</v>
      </c>
      <c r="D3617" s="38" t="s">
        <v>8327</v>
      </c>
      <c r="E3617" s="38" t="s">
        <v>11566</v>
      </c>
      <c r="F3617" s="116">
        <v>4190</v>
      </c>
      <c r="G3617" s="51" t="s">
        <v>31</v>
      </c>
      <c r="H3617" s="222">
        <f t="shared" si="75"/>
        <v>4190</v>
      </c>
      <c r="I3617" s="38"/>
      <c r="J3617" s="165"/>
    </row>
    <row r="3618" spans="1:251" s="32" customFormat="1" ht="43.5" x14ac:dyDescent="0.35">
      <c r="A3618" s="38" t="s">
        <v>480</v>
      </c>
      <c r="B3618" s="38" t="s">
        <v>5521</v>
      </c>
      <c r="C3618" s="38" t="s">
        <v>8243</v>
      </c>
      <c r="D3618" s="38" t="s">
        <v>8328</v>
      </c>
      <c r="E3618" s="38" t="s">
        <v>11563</v>
      </c>
      <c r="F3618" s="116">
        <v>1090</v>
      </c>
      <c r="G3618" s="51" t="s">
        <v>31</v>
      </c>
      <c r="H3618" s="222">
        <f t="shared" si="75"/>
        <v>1090</v>
      </c>
      <c r="I3618" s="38"/>
      <c r="J3618" s="165"/>
    </row>
    <row r="3619" spans="1:251" s="32" customFormat="1" ht="43.5" x14ac:dyDescent="0.35">
      <c r="A3619" s="38" t="s">
        <v>480</v>
      </c>
      <c r="B3619" s="38" t="s">
        <v>5521</v>
      </c>
      <c r="C3619" s="38" t="s">
        <v>8243</v>
      </c>
      <c r="D3619" s="38" t="s">
        <v>8329</v>
      </c>
      <c r="E3619" s="38" t="s">
        <v>11567</v>
      </c>
      <c r="F3619" s="116">
        <v>4340</v>
      </c>
      <c r="G3619" s="51" t="s">
        <v>31</v>
      </c>
      <c r="H3619" s="222">
        <f t="shared" si="75"/>
        <v>4340</v>
      </c>
      <c r="I3619" s="38"/>
      <c r="J3619" s="165"/>
    </row>
    <row r="3620" spans="1:251" s="32" customFormat="1" ht="43.5" x14ac:dyDescent="0.35">
      <c r="A3620" s="38" t="s">
        <v>480</v>
      </c>
      <c r="B3620" s="38" t="s">
        <v>5521</v>
      </c>
      <c r="C3620" s="38" t="s">
        <v>8243</v>
      </c>
      <c r="D3620" s="38" t="s">
        <v>8330</v>
      </c>
      <c r="E3620" s="38" t="s">
        <v>11565</v>
      </c>
      <c r="F3620" s="116">
        <v>1240</v>
      </c>
      <c r="G3620" s="51" t="s">
        <v>31</v>
      </c>
      <c r="H3620" s="222">
        <f t="shared" si="75"/>
        <v>1240</v>
      </c>
      <c r="I3620" s="38"/>
      <c r="J3620" s="165"/>
    </row>
    <row r="3621" spans="1:251" s="32" customFormat="1" ht="43.5" x14ac:dyDescent="0.35">
      <c r="A3621" s="38" t="s">
        <v>480</v>
      </c>
      <c r="B3621" s="38" t="s">
        <v>5521</v>
      </c>
      <c r="C3621" s="38" t="s">
        <v>8280</v>
      </c>
      <c r="D3621" s="38" t="s">
        <v>8331</v>
      </c>
      <c r="E3621" s="38" t="s">
        <v>11568</v>
      </c>
      <c r="F3621" s="116">
        <v>8910</v>
      </c>
      <c r="G3621" s="51" t="s">
        <v>31</v>
      </c>
      <c r="H3621" s="222">
        <f t="shared" si="75"/>
        <v>8910</v>
      </c>
      <c r="I3621" s="38"/>
      <c r="J3621" s="165"/>
    </row>
    <row r="3622" spans="1:251" s="32" customFormat="1" ht="43.5" x14ac:dyDescent="0.35">
      <c r="A3622" s="38" t="s">
        <v>480</v>
      </c>
      <c r="B3622" s="38" t="s">
        <v>5521</v>
      </c>
      <c r="C3622" s="38" t="s">
        <v>8280</v>
      </c>
      <c r="D3622" s="38" t="s">
        <v>8332</v>
      </c>
      <c r="E3622" s="38" t="s">
        <v>11563</v>
      </c>
      <c r="F3622" s="116">
        <v>2310</v>
      </c>
      <c r="G3622" s="51" t="s">
        <v>31</v>
      </c>
      <c r="H3622" s="222">
        <f t="shared" si="75"/>
        <v>2310</v>
      </c>
      <c r="I3622" s="38"/>
      <c r="J3622" s="165"/>
    </row>
    <row r="3623" spans="1:251" s="32" customFormat="1" ht="43.5" x14ac:dyDescent="0.35">
      <c r="A3623" s="38" t="s">
        <v>480</v>
      </c>
      <c r="B3623" s="38" t="s">
        <v>5521</v>
      </c>
      <c r="C3623" s="38" t="s">
        <v>8280</v>
      </c>
      <c r="D3623" s="38" t="s">
        <v>8333</v>
      </c>
      <c r="E3623" s="38" t="s">
        <v>11569</v>
      </c>
      <c r="F3623" s="116">
        <v>9240</v>
      </c>
      <c r="G3623" s="51" t="s">
        <v>31</v>
      </c>
      <c r="H3623" s="222">
        <f t="shared" si="75"/>
        <v>9240</v>
      </c>
      <c r="I3623" s="38"/>
      <c r="J3623" s="165"/>
    </row>
    <row r="3624" spans="1:251" s="32" customFormat="1" ht="43.5" x14ac:dyDescent="0.35">
      <c r="A3624" s="38" t="s">
        <v>480</v>
      </c>
      <c r="B3624" s="38" t="s">
        <v>5521</v>
      </c>
      <c r="C3624" s="38" t="s">
        <v>8280</v>
      </c>
      <c r="D3624" s="38" t="s">
        <v>8334</v>
      </c>
      <c r="E3624" s="38" t="s">
        <v>11565</v>
      </c>
      <c r="F3624" s="116">
        <v>2640</v>
      </c>
      <c r="G3624" s="51" t="s">
        <v>31</v>
      </c>
      <c r="H3624" s="222">
        <f t="shared" si="75"/>
        <v>2640</v>
      </c>
      <c r="I3624" s="38"/>
      <c r="J3624" s="165"/>
    </row>
    <row r="3625" spans="1:251" s="48" customFormat="1" ht="29" x14ac:dyDescent="0.35">
      <c r="A3625" s="38" t="s">
        <v>480</v>
      </c>
      <c r="B3625" s="26" t="s">
        <v>82</v>
      </c>
      <c r="C3625" s="38" t="s">
        <v>4613</v>
      </c>
      <c r="D3625" s="38" t="s">
        <v>5650</v>
      </c>
      <c r="E3625" s="38" t="s">
        <v>11373</v>
      </c>
      <c r="F3625" s="69">
        <v>1930</v>
      </c>
      <c r="G3625" s="67">
        <v>0</v>
      </c>
      <c r="H3625" s="222">
        <f t="shared" si="75"/>
        <v>1930</v>
      </c>
      <c r="I3625" s="49"/>
      <c r="J3625" s="165"/>
    </row>
    <row r="3626" spans="1:251" s="48" customFormat="1" ht="29" x14ac:dyDescent="0.35">
      <c r="A3626" s="38" t="s">
        <v>480</v>
      </c>
      <c r="B3626" s="26" t="s">
        <v>82</v>
      </c>
      <c r="C3626" s="38" t="s">
        <v>4613</v>
      </c>
      <c r="D3626" s="38" t="s">
        <v>5651</v>
      </c>
      <c r="E3626" s="38" t="s">
        <v>11374</v>
      </c>
      <c r="F3626" s="69">
        <v>680</v>
      </c>
      <c r="G3626" s="67">
        <v>0</v>
      </c>
      <c r="H3626" s="222">
        <f t="shared" si="75"/>
        <v>680</v>
      </c>
      <c r="I3626" s="49"/>
      <c r="J3626" s="165"/>
      <c r="K3626" s="32"/>
      <c r="L3626" s="32"/>
      <c r="M3626" s="32"/>
      <c r="N3626" s="32"/>
      <c r="O3626" s="32"/>
      <c r="P3626" s="32"/>
      <c r="Q3626" s="32"/>
      <c r="R3626" s="32"/>
      <c r="S3626" s="32"/>
      <c r="T3626" s="32"/>
      <c r="U3626" s="32"/>
      <c r="V3626" s="32"/>
      <c r="W3626" s="32"/>
      <c r="X3626" s="32"/>
      <c r="Y3626" s="32"/>
      <c r="Z3626" s="32"/>
      <c r="AA3626" s="32"/>
      <c r="AB3626" s="32"/>
      <c r="AC3626" s="32"/>
      <c r="AD3626" s="32"/>
      <c r="AE3626" s="32"/>
      <c r="AF3626" s="32"/>
      <c r="AG3626" s="32"/>
      <c r="AH3626" s="32"/>
      <c r="AI3626" s="32"/>
      <c r="AJ3626" s="32"/>
      <c r="AK3626" s="32"/>
      <c r="AL3626" s="32"/>
      <c r="AM3626" s="32"/>
      <c r="AN3626" s="32"/>
      <c r="AO3626" s="32"/>
      <c r="AP3626" s="32"/>
      <c r="AQ3626" s="32"/>
      <c r="AR3626" s="32"/>
      <c r="AS3626" s="32"/>
      <c r="AT3626" s="32"/>
      <c r="AU3626" s="32"/>
      <c r="AV3626" s="32"/>
      <c r="AW3626" s="32"/>
      <c r="AX3626" s="32"/>
      <c r="AY3626" s="32"/>
      <c r="AZ3626" s="32"/>
      <c r="BA3626" s="32"/>
      <c r="BB3626" s="32"/>
      <c r="BC3626" s="32"/>
      <c r="BD3626" s="32"/>
      <c r="BE3626" s="32"/>
      <c r="BF3626" s="32"/>
      <c r="BG3626" s="32"/>
      <c r="BH3626" s="32"/>
      <c r="BI3626" s="32"/>
      <c r="BJ3626" s="32"/>
      <c r="BK3626" s="32"/>
      <c r="BL3626" s="32"/>
      <c r="BM3626" s="32"/>
      <c r="BN3626" s="32"/>
      <c r="BO3626" s="32"/>
      <c r="BP3626" s="32"/>
      <c r="BQ3626" s="32"/>
      <c r="BR3626" s="32"/>
      <c r="BS3626" s="32"/>
      <c r="BT3626" s="32"/>
      <c r="BU3626" s="32"/>
      <c r="BV3626" s="32"/>
      <c r="BW3626" s="32"/>
      <c r="BX3626" s="32"/>
      <c r="BY3626" s="32"/>
      <c r="BZ3626" s="32"/>
      <c r="CA3626" s="32"/>
      <c r="CB3626" s="32"/>
      <c r="CC3626" s="32"/>
      <c r="CD3626" s="32"/>
      <c r="CE3626" s="32"/>
      <c r="CF3626" s="32"/>
      <c r="CG3626" s="32"/>
      <c r="CH3626" s="32"/>
      <c r="CI3626" s="32"/>
      <c r="CJ3626" s="32"/>
      <c r="CK3626" s="32"/>
      <c r="CL3626" s="32"/>
      <c r="CM3626" s="32"/>
      <c r="CN3626" s="32"/>
      <c r="CO3626" s="32"/>
      <c r="CP3626" s="32"/>
      <c r="CQ3626" s="32"/>
      <c r="CR3626" s="32"/>
      <c r="CS3626" s="32"/>
      <c r="CT3626" s="32"/>
      <c r="CU3626" s="32"/>
      <c r="CV3626" s="32"/>
      <c r="CW3626" s="32"/>
      <c r="CX3626" s="32"/>
      <c r="CY3626" s="32"/>
      <c r="CZ3626" s="32"/>
      <c r="DA3626" s="32"/>
      <c r="DB3626" s="32"/>
      <c r="DC3626" s="32"/>
      <c r="DD3626" s="32"/>
      <c r="DE3626" s="32"/>
      <c r="DF3626" s="32"/>
      <c r="DG3626" s="32"/>
      <c r="DH3626" s="32"/>
      <c r="DI3626" s="32"/>
      <c r="DJ3626" s="32"/>
      <c r="DK3626" s="32"/>
      <c r="DL3626" s="32"/>
      <c r="DM3626" s="32"/>
      <c r="DN3626" s="32"/>
      <c r="DO3626" s="32"/>
      <c r="DP3626" s="32"/>
      <c r="DQ3626" s="32"/>
      <c r="DR3626" s="32"/>
      <c r="DS3626" s="32"/>
      <c r="DT3626" s="32"/>
      <c r="DU3626" s="32"/>
      <c r="DV3626" s="32"/>
      <c r="DW3626" s="32"/>
      <c r="DX3626" s="32"/>
      <c r="DY3626" s="32"/>
      <c r="DZ3626" s="32"/>
      <c r="EA3626" s="32"/>
      <c r="EB3626" s="32"/>
      <c r="EC3626" s="32"/>
      <c r="ED3626" s="32"/>
      <c r="EE3626" s="32"/>
      <c r="EF3626" s="32"/>
      <c r="EG3626" s="32"/>
      <c r="EH3626" s="32"/>
      <c r="EI3626" s="32"/>
      <c r="EJ3626" s="32"/>
      <c r="EK3626" s="32"/>
      <c r="EL3626" s="32"/>
      <c r="EM3626" s="32"/>
      <c r="EN3626" s="32"/>
      <c r="EO3626" s="32"/>
      <c r="EP3626" s="32"/>
      <c r="EQ3626" s="32"/>
      <c r="ER3626" s="32"/>
      <c r="ES3626" s="32"/>
      <c r="ET3626" s="32"/>
      <c r="EU3626" s="32"/>
      <c r="EV3626" s="32"/>
      <c r="EW3626" s="32"/>
      <c r="EX3626" s="32"/>
      <c r="EY3626" s="32"/>
      <c r="EZ3626" s="32"/>
      <c r="FA3626" s="32"/>
      <c r="FB3626" s="32"/>
      <c r="FC3626" s="32"/>
      <c r="FD3626" s="32"/>
      <c r="FE3626" s="32"/>
      <c r="FF3626" s="32"/>
      <c r="FG3626" s="32"/>
      <c r="FH3626" s="32"/>
      <c r="FI3626" s="32"/>
      <c r="FJ3626" s="32"/>
      <c r="FK3626" s="32"/>
      <c r="FL3626" s="32"/>
      <c r="FM3626" s="32"/>
      <c r="FN3626" s="32"/>
      <c r="FO3626" s="32"/>
      <c r="FP3626" s="32"/>
      <c r="FQ3626" s="32"/>
      <c r="FR3626" s="32"/>
      <c r="FS3626" s="32"/>
      <c r="FT3626" s="32"/>
      <c r="FU3626" s="32"/>
      <c r="FV3626" s="32"/>
      <c r="FW3626" s="32"/>
      <c r="FX3626" s="32"/>
      <c r="FY3626" s="32"/>
      <c r="FZ3626" s="32"/>
      <c r="GA3626" s="32"/>
      <c r="GB3626" s="32"/>
      <c r="GC3626" s="32"/>
      <c r="GD3626" s="32"/>
      <c r="GE3626" s="32"/>
      <c r="GF3626" s="32"/>
      <c r="GG3626" s="32"/>
      <c r="GH3626" s="32"/>
      <c r="GI3626" s="32"/>
      <c r="GJ3626" s="32"/>
      <c r="GK3626" s="32"/>
      <c r="GL3626" s="32"/>
      <c r="GM3626" s="32"/>
      <c r="GN3626" s="32"/>
      <c r="GO3626" s="32"/>
      <c r="GP3626" s="32"/>
      <c r="GQ3626" s="32"/>
      <c r="GR3626" s="32"/>
      <c r="GS3626" s="32"/>
      <c r="GT3626" s="32"/>
      <c r="GU3626" s="32"/>
      <c r="GV3626" s="32"/>
      <c r="GW3626" s="32"/>
      <c r="GX3626" s="32"/>
      <c r="GY3626" s="32"/>
      <c r="GZ3626" s="32"/>
      <c r="HA3626" s="32"/>
      <c r="HB3626" s="32"/>
      <c r="HC3626" s="32"/>
      <c r="HD3626" s="32"/>
      <c r="HE3626" s="32"/>
      <c r="HF3626" s="32"/>
      <c r="HG3626" s="32"/>
      <c r="HH3626" s="32"/>
      <c r="HI3626" s="32"/>
      <c r="HJ3626" s="32"/>
      <c r="HK3626" s="32"/>
      <c r="HL3626" s="32"/>
      <c r="HM3626" s="32"/>
      <c r="HN3626" s="32"/>
      <c r="HO3626" s="32"/>
      <c r="HP3626" s="32"/>
      <c r="HQ3626" s="32"/>
      <c r="HR3626" s="32"/>
      <c r="HS3626" s="32"/>
      <c r="HT3626" s="32"/>
      <c r="HU3626" s="32"/>
      <c r="HV3626" s="32"/>
      <c r="HW3626" s="32"/>
      <c r="HX3626" s="32"/>
      <c r="HY3626" s="32"/>
      <c r="HZ3626" s="32"/>
      <c r="IA3626" s="32"/>
      <c r="IB3626" s="32"/>
      <c r="IC3626" s="32"/>
      <c r="ID3626" s="32"/>
      <c r="IE3626" s="32"/>
      <c r="IF3626" s="32"/>
      <c r="IG3626" s="32"/>
      <c r="IH3626" s="32"/>
      <c r="II3626" s="32"/>
      <c r="IJ3626" s="32"/>
      <c r="IK3626" s="32"/>
      <c r="IL3626" s="32"/>
      <c r="IM3626" s="32"/>
      <c r="IN3626" s="32"/>
      <c r="IO3626" s="32"/>
      <c r="IP3626" s="32"/>
      <c r="IQ3626" s="32"/>
    </row>
    <row r="3627" spans="1:251" s="48" customFormat="1" ht="29" x14ac:dyDescent="0.35">
      <c r="A3627" s="38" t="s">
        <v>480</v>
      </c>
      <c r="B3627" s="26" t="s">
        <v>82</v>
      </c>
      <c r="C3627" s="38" t="s">
        <v>4613</v>
      </c>
      <c r="D3627" s="38" t="s">
        <v>6224</v>
      </c>
      <c r="E3627" s="38" t="s">
        <v>11375</v>
      </c>
      <c r="F3627" s="39">
        <v>1970</v>
      </c>
      <c r="G3627" s="67">
        <v>0</v>
      </c>
      <c r="H3627" s="222">
        <f t="shared" si="75"/>
        <v>1970</v>
      </c>
      <c r="I3627" s="49"/>
      <c r="J3627" s="165"/>
      <c r="K3627" s="32"/>
      <c r="L3627" s="32"/>
      <c r="M3627" s="32"/>
      <c r="N3627" s="32"/>
      <c r="O3627" s="32"/>
      <c r="P3627" s="32"/>
      <c r="Q3627" s="32"/>
      <c r="R3627" s="32"/>
      <c r="S3627" s="32"/>
      <c r="T3627" s="32"/>
      <c r="U3627" s="32"/>
      <c r="V3627" s="32"/>
      <c r="W3627" s="32"/>
      <c r="X3627" s="32"/>
      <c r="Y3627" s="32"/>
      <c r="Z3627" s="32"/>
      <c r="AA3627" s="32"/>
      <c r="AB3627" s="32"/>
      <c r="AC3627" s="32"/>
      <c r="AD3627" s="32"/>
      <c r="AE3627" s="32"/>
      <c r="AF3627" s="32"/>
      <c r="AG3627" s="32"/>
      <c r="AH3627" s="32"/>
      <c r="AI3627" s="32"/>
      <c r="AJ3627" s="32"/>
      <c r="AK3627" s="32"/>
      <c r="AL3627" s="32"/>
      <c r="AM3627" s="32"/>
      <c r="AN3627" s="32"/>
      <c r="AO3627" s="32"/>
      <c r="AP3627" s="32"/>
      <c r="AQ3627" s="32"/>
      <c r="AR3627" s="32"/>
      <c r="AS3627" s="32"/>
      <c r="AT3627" s="32"/>
      <c r="AU3627" s="32"/>
      <c r="AV3627" s="32"/>
      <c r="AW3627" s="32"/>
      <c r="AX3627" s="32"/>
      <c r="AY3627" s="32"/>
      <c r="AZ3627" s="32"/>
      <c r="BA3627" s="32"/>
      <c r="BB3627" s="32"/>
      <c r="BC3627" s="32"/>
      <c r="BD3627" s="32"/>
      <c r="BE3627" s="32"/>
      <c r="BF3627" s="32"/>
      <c r="BG3627" s="32"/>
      <c r="BH3627" s="32"/>
      <c r="BI3627" s="32"/>
      <c r="BJ3627" s="32"/>
      <c r="BK3627" s="32"/>
      <c r="BL3627" s="32"/>
      <c r="BM3627" s="32"/>
      <c r="BN3627" s="32"/>
      <c r="BO3627" s="32"/>
      <c r="BP3627" s="32"/>
      <c r="BQ3627" s="32"/>
      <c r="BR3627" s="32"/>
      <c r="BS3627" s="32"/>
      <c r="BT3627" s="32"/>
      <c r="BU3627" s="32"/>
      <c r="BV3627" s="32"/>
      <c r="BW3627" s="32"/>
      <c r="BX3627" s="32"/>
      <c r="BY3627" s="32"/>
      <c r="BZ3627" s="32"/>
      <c r="CA3627" s="32"/>
      <c r="CB3627" s="32"/>
      <c r="CC3627" s="32"/>
      <c r="CD3627" s="32"/>
      <c r="CE3627" s="32"/>
      <c r="CF3627" s="32"/>
      <c r="CG3627" s="32"/>
      <c r="CH3627" s="32"/>
      <c r="CI3627" s="32"/>
      <c r="CJ3627" s="32"/>
      <c r="CK3627" s="32"/>
      <c r="CL3627" s="32"/>
      <c r="CM3627" s="32"/>
      <c r="CN3627" s="32"/>
      <c r="CO3627" s="32"/>
      <c r="CP3627" s="32"/>
      <c r="CQ3627" s="32"/>
      <c r="CR3627" s="32"/>
      <c r="CS3627" s="32"/>
      <c r="CT3627" s="32"/>
      <c r="CU3627" s="32"/>
      <c r="CV3627" s="32"/>
      <c r="CW3627" s="32"/>
      <c r="CX3627" s="32"/>
      <c r="CY3627" s="32"/>
      <c r="CZ3627" s="32"/>
      <c r="DA3627" s="32"/>
      <c r="DB3627" s="32"/>
      <c r="DC3627" s="32"/>
      <c r="DD3627" s="32"/>
      <c r="DE3627" s="32"/>
      <c r="DF3627" s="32"/>
      <c r="DG3627" s="32"/>
      <c r="DH3627" s="32"/>
      <c r="DI3627" s="32"/>
      <c r="DJ3627" s="32"/>
      <c r="DK3627" s="32"/>
      <c r="DL3627" s="32"/>
      <c r="DM3627" s="32"/>
      <c r="DN3627" s="32"/>
      <c r="DO3627" s="32"/>
      <c r="DP3627" s="32"/>
      <c r="DQ3627" s="32"/>
      <c r="DR3627" s="32"/>
      <c r="DS3627" s="32"/>
      <c r="DT3627" s="32"/>
      <c r="DU3627" s="32"/>
      <c r="DV3627" s="32"/>
      <c r="DW3627" s="32"/>
      <c r="DX3627" s="32"/>
      <c r="DY3627" s="32"/>
      <c r="DZ3627" s="32"/>
      <c r="EA3627" s="32"/>
      <c r="EB3627" s="32"/>
      <c r="EC3627" s="32"/>
      <c r="ED3627" s="32"/>
      <c r="EE3627" s="32"/>
      <c r="EF3627" s="32"/>
      <c r="EG3627" s="32"/>
      <c r="EH3627" s="32"/>
      <c r="EI3627" s="32"/>
      <c r="EJ3627" s="32"/>
      <c r="EK3627" s="32"/>
      <c r="EL3627" s="32"/>
      <c r="EM3627" s="32"/>
      <c r="EN3627" s="32"/>
      <c r="EO3627" s="32"/>
      <c r="EP3627" s="32"/>
      <c r="EQ3627" s="32"/>
      <c r="ER3627" s="32"/>
      <c r="ES3627" s="32"/>
      <c r="ET3627" s="32"/>
      <c r="EU3627" s="32"/>
      <c r="EV3627" s="32"/>
      <c r="EW3627" s="32"/>
      <c r="EX3627" s="32"/>
      <c r="EY3627" s="32"/>
      <c r="EZ3627" s="32"/>
      <c r="FA3627" s="32"/>
      <c r="FB3627" s="32"/>
      <c r="FC3627" s="32"/>
      <c r="FD3627" s="32"/>
      <c r="FE3627" s="32"/>
      <c r="FF3627" s="32"/>
      <c r="FG3627" s="32"/>
      <c r="FH3627" s="32"/>
      <c r="FI3627" s="32"/>
      <c r="FJ3627" s="32"/>
      <c r="FK3627" s="32"/>
      <c r="FL3627" s="32"/>
      <c r="FM3627" s="32"/>
      <c r="FN3627" s="32"/>
      <c r="FO3627" s="32"/>
      <c r="FP3627" s="32"/>
      <c r="FQ3627" s="32"/>
      <c r="FR3627" s="32"/>
      <c r="FS3627" s="32"/>
      <c r="FT3627" s="32"/>
      <c r="FU3627" s="32"/>
      <c r="FV3627" s="32"/>
      <c r="FW3627" s="32"/>
      <c r="FX3627" s="32"/>
      <c r="FY3627" s="32"/>
      <c r="FZ3627" s="32"/>
      <c r="GA3627" s="32"/>
      <c r="GB3627" s="32"/>
      <c r="GC3627" s="32"/>
      <c r="GD3627" s="32"/>
      <c r="GE3627" s="32"/>
      <c r="GF3627" s="32"/>
      <c r="GG3627" s="32"/>
      <c r="GH3627" s="32"/>
      <c r="GI3627" s="32"/>
      <c r="GJ3627" s="32"/>
      <c r="GK3627" s="32"/>
      <c r="GL3627" s="32"/>
      <c r="GM3627" s="32"/>
      <c r="GN3627" s="32"/>
      <c r="GO3627" s="32"/>
      <c r="GP3627" s="32"/>
      <c r="GQ3627" s="32"/>
      <c r="GR3627" s="32"/>
      <c r="GS3627" s="32"/>
      <c r="GT3627" s="32"/>
      <c r="GU3627" s="32"/>
      <c r="GV3627" s="32"/>
      <c r="GW3627" s="32"/>
      <c r="GX3627" s="32"/>
      <c r="GY3627" s="32"/>
      <c r="GZ3627" s="32"/>
      <c r="HA3627" s="32"/>
      <c r="HB3627" s="32"/>
      <c r="HC3627" s="32"/>
      <c r="HD3627" s="32"/>
      <c r="HE3627" s="32"/>
      <c r="HF3627" s="32"/>
      <c r="HG3627" s="32"/>
      <c r="HH3627" s="32"/>
      <c r="HI3627" s="32"/>
      <c r="HJ3627" s="32"/>
      <c r="HK3627" s="32"/>
      <c r="HL3627" s="32"/>
      <c r="HM3627" s="32"/>
      <c r="HN3627" s="32"/>
      <c r="HO3627" s="32"/>
      <c r="HP3627" s="32"/>
      <c r="HQ3627" s="32"/>
      <c r="HR3627" s="32"/>
      <c r="HS3627" s="32"/>
      <c r="HT3627" s="32"/>
      <c r="HU3627" s="32"/>
      <c r="HV3627" s="32"/>
      <c r="HW3627" s="32"/>
      <c r="HX3627" s="32"/>
      <c r="HY3627" s="32"/>
      <c r="HZ3627" s="32"/>
      <c r="IA3627" s="32"/>
      <c r="IB3627" s="32"/>
      <c r="IC3627" s="32"/>
      <c r="ID3627" s="32"/>
      <c r="IE3627" s="32"/>
      <c r="IF3627" s="32"/>
      <c r="IG3627" s="32"/>
      <c r="IH3627" s="32"/>
      <c r="II3627" s="32"/>
      <c r="IJ3627" s="32"/>
      <c r="IK3627" s="32"/>
      <c r="IL3627" s="32"/>
      <c r="IM3627" s="32"/>
      <c r="IN3627" s="32"/>
      <c r="IO3627" s="32"/>
      <c r="IP3627" s="32"/>
      <c r="IQ3627" s="32"/>
    </row>
    <row r="3628" spans="1:251" s="48" customFormat="1" ht="29" x14ac:dyDescent="0.35">
      <c r="A3628" s="38" t="s">
        <v>480</v>
      </c>
      <c r="B3628" s="26" t="s">
        <v>82</v>
      </c>
      <c r="C3628" s="38" t="s">
        <v>4613</v>
      </c>
      <c r="D3628" s="38" t="s">
        <v>6225</v>
      </c>
      <c r="E3628" s="38" t="s">
        <v>11375</v>
      </c>
      <c r="F3628" s="39">
        <v>720</v>
      </c>
      <c r="G3628" s="67">
        <v>0</v>
      </c>
      <c r="H3628" s="222">
        <f t="shared" si="75"/>
        <v>720</v>
      </c>
      <c r="I3628" s="49"/>
      <c r="J3628" s="165"/>
      <c r="K3628" s="32"/>
      <c r="L3628" s="32"/>
      <c r="M3628" s="32"/>
      <c r="N3628" s="32"/>
      <c r="O3628" s="32"/>
      <c r="P3628" s="32"/>
      <c r="Q3628" s="32"/>
      <c r="R3628" s="32"/>
      <c r="S3628" s="32"/>
      <c r="T3628" s="32"/>
      <c r="U3628" s="32"/>
      <c r="V3628" s="32"/>
      <c r="W3628" s="32"/>
      <c r="X3628" s="32"/>
      <c r="Y3628" s="32"/>
      <c r="Z3628" s="32"/>
      <c r="AA3628" s="32"/>
      <c r="AB3628" s="32"/>
      <c r="AC3628" s="32"/>
      <c r="AD3628" s="32"/>
      <c r="AE3628" s="32"/>
      <c r="AF3628" s="32"/>
      <c r="AG3628" s="32"/>
      <c r="AH3628" s="32"/>
      <c r="AI3628" s="32"/>
      <c r="AJ3628" s="32"/>
      <c r="AK3628" s="32"/>
      <c r="AL3628" s="32"/>
      <c r="AM3628" s="32"/>
      <c r="AN3628" s="32"/>
      <c r="AO3628" s="32"/>
      <c r="AP3628" s="32"/>
      <c r="AQ3628" s="32"/>
      <c r="AR3628" s="32"/>
      <c r="AS3628" s="32"/>
      <c r="AT3628" s="32"/>
      <c r="AU3628" s="32"/>
      <c r="AV3628" s="32"/>
      <c r="AW3628" s="32"/>
      <c r="AX3628" s="32"/>
      <c r="AY3628" s="32"/>
      <c r="AZ3628" s="32"/>
      <c r="BA3628" s="32"/>
      <c r="BB3628" s="32"/>
      <c r="BC3628" s="32"/>
      <c r="BD3628" s="32"/>
      <c r="BE3628" s="32"/>
      <c r="BF3628" s="32"/>
      <c r="BG3628" s="32"/>
      <c r="BH3628" s="32"/>
      <c r="BI3628" s="32"/>
      <c r="BJ3628" s="32"/>
      <c r="BK3628" s="32"/>
      <c r="BL3628" s="32"/>
      <c r="BM3628" s="32"/>
      <c r="BN3628" s="32"/>
      <c r="BO3628" s="32"/>
      <c r="BP3628" s="32"/>
      <c r="BQ3628" s="32"/>
      <c r="BR3628" s="32"/>
      <c r="BS3628" s="32"/>
      <c r="BT3628" s="32"/>
      <c r="BU3628" s="32"/>
      <c r="BV3628" s="32"/>
      <c r="BW3628" s="32"/>
      <c r="BX3628" s="32"/>
      <c r="BY3628" s="32"/>
      <c r="BZ3628" s="32"/>
      <c r="CA3628" s="32"/>
      <c r="CB3628" s="32"/>
      <c r="CC3628" s="32"/>
      <c r="CD3628" s="32"/>
      <c r="CE3628" s="32"/>
      <c r="CF3628" s="32"/>
      <c r="CG3628" s="32"/>
      <c r="CH3628" s="32"/>
      <c r="CI3628" s="32"/>
      <c r="CJ3628" s="32"/>
      <c r="CK3628" s="32"/>
      <c r="CL3628" s="32"/>
      <c r="CM3628" s="32"/>
      <c r="CN3628" s="32"/>
      <c r="CO3628" s="32"/>
      <c r="CP3628" s="32"/>
      <c r="CQ3628" s="32"/>
      <c r="CR3628" s="32"/>
      <c r="CS3628" s="32"/>
      <c r="CT3628" s="32"/>
      <c r="CU3628" s="32"/>
      <c r="CV3628" s="32"/>
      <c r="CW3628" s="32"/>
      <c r="CX3628" s="32"/>
      <c r="CY3628" s="32"/>
      <c r="CZ3628" s="32"/>
      <c r="DA3628" s="32"/>
      <c r="DB3628" s="32"/>
      <c r="DC3628" s="32"/>
      <c r="DD3628" s="32"/>
      <c r="DE3628" s="32"/>
      <c r="DF3628" s="32"/>
      <c r="DG3628" s="32"/>
      <c r="DH3628" s="32"/>
      <c r="DI3628" s="32"/>
      <c r="DJ3628" s="32"/>
      <c r="DK3628" s="32"/>
      <c r="DL3628" s="32"/>
      <c r="DM3628" s="32"/>
      <c r="DN3628" s="32"/>
      <c r="DO3628" s="32"/>
      <c r="DP3628" s="32"/>
      <c r="DQ3628" s="32"/>
      <c r="DR3628" s="32"/>
      <c r="DS3628" s="32"/>
      <c r="DT3628" s="32"/>
      <c r="DU3628" s="32"/>
      <c r="DV3628" s="32"/>
      <c r="DW3628" s="32"/>
      <c r="DX3628" s="32"/>
      <c r="DY3628" s="32"/>
      <c r="DZ3628" s="32"/>
      <c r="EA3628" s="32"/>
      <c r="EB3628" s="32"/>
      <c r="EC3628" s="32"/>
      <c r="ED3628" s="32"/>
      <c r="EE3628" s="32"/>
      <c r="EF3628" s="32"/>
      <c r="EG3628" s="32"/>
      <c r="EH3628" s="32"/>
      <c r="EI3628" s="32"/>
      <c r="EJ3628" s="32"/>
      <c r="EK3628" s="32"/>
      <c r="EL3628" s="32"/>
      <c r="EM3628" s="32"/>
      <c r="EN3628" s="32"/>
      <c r="EO3628" s="32"/>
      <c r="EP3628" s="32"/>
      <c r="EQ3628" s="32"/>
      <c r="ER3628" s="32"/>
      <c r="ES3628" s="32"/>
      <c r="ET3628" s="32"/>
      <c r="EU3628" s="32"/>
      <c r="EV3628" s="32"/>
      <c r="EW3628" s="32"/>
      <c r="EX3628" s="32"/>
      <c r="EY3628" s="32"/>
      <c r="EZ3628" s="32"/>
      <c r="FA3628" s="32"/>
      <c r="FB3628" s="32"/>
      <c r="FC3628" s="32"/>
      <c r="FD3628" s="32"/>
      <c r="FE3628" s="32"/>
      <c r="FF3628" s="32"/>
      <c r="FG3628" s="32"/>
      <c r="FH3628" s="32"/>
      <c r="FI3628" s="32"/>
      <c r="FJ3628" s="32"/>
      <c r="FK3628" s="32"/>
      <c r="FL3628" s="32"/>
      <c r="FM3628" s="32"/>
      <c r="FN3628" s="32"/>
      <c r="FO3628" s="32"/>
      <c r="FP3628" s="32"/>
      <c r="FQ3628" s="32"/>
      <c r="FR3628" s="32"/>
      <c r="FS3628" s="32"/>
      <c r="FT3628" s="32"/>
      <c r="FU3628" s="32"/>
      <c r="FV3628" s="32"/>
      <c r="FW3628" s="32"/>
      <c r="FX3628" s="32"/>
      <c r="FY3628" s="32"/>
      <c r="FZ3628" s="32"/>
      <c r="GA3628" s="32"/>
      <c r="GB3628" s="32"/>
      <c r="GC3628" s="32"/>
      <c r="GD3628" s="32"/>
      <c r="GE3628" s="32"/>
      <c r="GF3628" s="32"/>
      <c r="GG3628" s="32"/>
      <c r="GH3628" s="32"/>
      <c r="GI3628" s="32"/>
      <c r="GJ3628" s="32"/>
      <c r="GK3628" s="32"/>
      <c r="GL3628" s="32"/>
      <c r="GM3628" s="32"/>
      <c r="GN3628" s="32"/>
      <c r="GO3628" s="32"/>
      <c r="GP3628" s="32"/>
      <c r="GQ3628" s="32"/>
      <c r="GR3628" s="32"/>
      <c r="GS3628" s="32"/>
      <c r="GT3628" s="32"/>
      <c r="GU3628" s="32"/>
      <c r="GV3628" s="32"/>
      <c r="GW3628" s="32"/>
      <c r="GX3628" s="32"/>
      <c r="GY3628" s="32"/>
      <c r="GZ3628" s="32"/>
      <c r="HA3628" s="32"/>
      <c r="HB3628" s="32"/>
      <c r="HC3628" s="32"/>
      <c r="HD3628" s="32"/>
      <c r="HE3628" s="32"/>
      <c r="HF3628" s="32"/>
      <c r="HG3628" s="32"/>
      <c r="HH3628" s="32"/>
      <c r="HI3628" s="32"/>
      <c r="HJ3628" s="32"/>
      <c r="HK3628" s="32"/>
      <c r="HL3628" s="32"/>
      <c r="HM3628" s="32"/>
      <c r="HN3628" s="32"/>
      <c r="HO3628" s="32"/>
      <c r="HP3628" s="32"/>
      <c r="HQ3628" s="32"/>
      <c r="HR3628" s="32"/>
      <c r="HS3628" s="32"/>
      <c r="HT3628" s="32"/>
      <c r="HU3628" s="32"/>
      <c r="HV3628" s="32"/>
      <c r="HW3628" s="32"/>
      <c r="HX3628" s="32"/>
      <c r="HY3628" s="32"/>
      <c r="HZ3628" s="32"/>
      <c r="IA3628" s="32"/>
      <c r="IB3628" s="32"/>
      <c r="IC3628" s="32"/>
      <c r="ID3628" s="32"/>
      <c r="IE3628" s="32"/>
      <c r="IF3628" s="32"/>
      <c r="IG3628" s="32"/>
      <c r="IH3628" s="32"/>
      <c r="II3628" s="32"/>
      <c r="IJ3628" s="32"/>
      <c r="IK3628" s="32"/>
      <c r="IL3628" s="32"/>
      <c r="IM3628" s="32"/>
      <c r="IN3628" s="32"/>
      <c r="IO3628" s="32"/>
      <c r="IP3628" s="32"/>
      <c r="IQ3628" s="32"/>
    </row>
    <row r="3629" spans="1:251" s="48" customFormat="1" ht="14.5" x14ac:dyDescent="0.25">
      <c r="A3629" s="26" t="s">
        <v>480</v>
      </c>
      <c r="B3629" s="26" t="s">
        <v>82</v>
      </c>
      <c r="C3629" s="26" t="s">
        <v>10</v>
      </c>
      <c r="D3629" s="26" t="s">
        <v>537</v>
      </c>
      <c r="E3629" s="26" t="s">
        <v>538</v>
      </c>
      <c r="F3629" s="45">
        <v>2000</v>
      </c>
      <c r="G3629" s="40" t="s">
        <v>31</v>
      </c>
      <c r="H3629" s="222">
        <f t="shared" si="75"/>
        <v>2000</v>
      </c>
      <c r="I3629" s="46" t="s">
        <v>6185</v>
      </c>
      <c r="J3629" s="54"/>
      <c r="K3629" s="32"/>
      <c r="L3629" s="32"/>
      <c r="M3629" s="32"/>
      <c r="N3629" s="32"/>
      <c r="O3629" s="32"/>
      <c r="P3629" s="32"/>
      <c r="Q3629" s="32"/>
      <c r="R3629" s="32"/>
      <c r="S3629" s="32"/>
      <c r="T3629" s="32"/>
      <c r="U3629" s="32"/>
      <c r="V3629" s="32"/>
      <c r="W3629" s="32"/>
      <c r="X3629" s="32"/>
      <c r="Y3629" s="32"/>
      <c r="Z3629" s="32"/>
      <c r="AA3629" s="32"/>
      <c r="AB3629" s="32"/>
      <c r="AC3629" s="32"/>
      <c r="AD3629" s="32"/>
      <c r="AE3629" s="32"/>
      <c r="AF3629" s="32"/>
      <c r="AG3629" s="32"/>
      <c r="AH3629" s="32"/>
      <c r="AI3629" s="32"/>
      <c r="AJ3629" s="32"/>
      <c r="AK3629" s="32"/>
      <c r="AL3629" s="32"/>
      <c r="AM3629" s="32"/>
      <c r="AN3629" s="32"/>
      <c r="AO3629" s="32"/>
      <c r="AP3629" s="32"/>
      <c r="AQ3629" s="32"/>
      <c r="AR3629" s="32"/>
      <c r="AS3629" s="32"/>
      <c r="AT3629" s="32"/>
      <c r="AU3629" s="32"/>
      <c r="AV3629" s="32"/>
      <c r="AW3629" s="32"/>
      <c r="AX3629" s="32"/>
      <c r="AY3629" s="32"/>
      <c r="AZ3629" s="32"/>
      <c r="BA3629" s="32"/>
      <c r="BB3629" s="32"/>
      <c r="BC3629" s="32"/>
      <c r="BD3629" s="32"/>
      <c r="BE3629" s="32"/>
      <c r="BF3629" s="32"/>
      <c r="BG3629" s="32"/>
      <c r="BH3629" s="32"/>
      <c r="BI3629" s="32"/>
      <c r="BJ3629" s="32"/>
      <c r="BK3629" s="32"/>
      <c r="BL3629" s="32"/>
      <c r="BM3629" s="32"/>
      <c r="BN3629" s="32"/>
      <c r="BO3629" s="32"/>
      <c r="BP3629" s="32"/>
      <c r="BQ3629" s="32"/>
      <c r="BR3629" s="32"/>
      <c r="BS3629" s="32"/>
      <c r="BT3629" s="32"/>
      <c r="BU3629" s="32"/>
      <c r="BV3629" s="32"/>
      <c r="BW3629" s="32"/>
      <c r="BX3629" s="32"/>
      <c r="BY3629" s="32"/>
      <c r="BZ3629" s="32"/>
      <c r="CA3629" s="32"/>
      <c r="CB3629" s="32"/>
      <c r="CC3629" s="32"/>
      <c r="CD3629" s="32"/>
      <c r="CE3629" s="32"/>
      <c r="CF3629" s="32"/>
      <c r="CG3629" s="32"/>
      <c r="CH3629" s="32"/>
      <c r="CI3629" s="32"/>
      <c r="CJ3629" s="32"/>
      <c r="CK3629" s="32"/>
      <c r="CL3629" s="32"/>
      <c r="CM3629" s="32"/>
      <c r="CN3629" s="32"/>
      <c r="CO3629" s="32"/>
      <c r="CP3629" s="32"/>
      <c r="CQ3629" s="32"/>
      <c r="CR3629" s="32"/>
      <c r="CS3629" s="32"/>
      <c r="CT3629" s="32"/>
      <c r="CU3629" s="32"/>
      <c r="CV3629" s="32"/>
      <c r="CW3629" s="32"/>
      <c r="CX3629" s="32"/>
      <c r="CY3629" s="32"/>
      <c r="CZ3629" s="32"/>
      <c r="DA3629" s="32"/>
      <c r="DB3629" s="32"/>
      <c r="DC3629" s="32"/>
      <c r="DD3629" s="32"/>
      <c r="DE3629" s="32"/>
      <c r="DF3629" s="32"/>
      <c r="DG3629" s="32"/>
      <c r="DH3629" s="32"/>
      <c r="DI3629" s="32"/>
      <c r="DJ3629" s="32"/>
      <c r="DK3629" s="32"/>
      <c r="DL3629" s="32"/>
      <c r="DM3629" s="32"/>
      <c r="DN3629" s="32"/>
      <c r="DO3629" s="32"/>
      <c r="DP3629" s="32"/>
      <c r="DQ3629" s="32"/>
      <c r="DR3629" s="32"/>
      <c r="DS3629" s="32"/>
      <c r="DT3629" s="32"/>
      <c r="DU3629" s="32"/>
      <c r="DV3629" s="32"/>
      <c r="DW3629" s="32"/>
      <c r="DX3629" s="32"/>
      <c r="DY3629" s="32"/>
      <c r="DZ3629" s="32"/>
      <c r="EA3629" s="32"/>
      <c r="EB3629" s="32"/>
      <c r="EC3629" s="32"/>
      <c r="ED3629" s="32"/>
      <c r="EE3629" s="32"/>
      <c r="EF3629" s="32"/>
      <c r="EG3629" s="32"/>
      <c r="EH3629" s="32"/>
      <c r="EI3629" s="32"/>
      <c r="EJ3629" s="32"/>
      <c r="EK3629" s="32"/>
      <c r="EL3629" s="32"/>
      <c r="EM3629" s="32"/>
      <c r="EN3629" s="32"/>
      <c r="EO3629" s="32"/>
      <c r="EP3629" s="32"/>
      <c r="EQ3629" s="32"/>
      <c r="ER3629" s="32"/>
      <c r="ES3629" s="32"/>
      <c r="ET3629" s="32"/>
      <c r="EU3629" s="32"/>
      <c r="EV3629" s="32"/>
      <c r="EW3629" s="32"/>
      <c r="EX3629" s="32"/>
      <c r="EY3629" s="32"/>
      <c r="EZ3629" s="32"/>
      <c r="FA3629" s="32"/>
      <c r="FB3629" s="32"/>
      <c r="FC3629" s="32"/>
      <c r="FD3629" s="32"/>
      <c r="FE3629" s="32"/>
      <c r="FF3629" s="32"/>
      <c r="FG3629" s="32"/>
      <c r="FH3629" s="32"/>
      <c r="FI3629" s="32"/>
      <c r="FJ3629" s="32"/>
      <c r="FK3629" s="32"/>
      <c r="FL3629" s="32"/>
      <c r="FM3629" s="32"/>
      <c r="FN3629" s="32"/>
      <c r="FO3629" s="32"/>
      <c r="FP3629" s="32"/>
      <c r="FQ3629" s="32"/>
      <c r="FR3629" s="32"/>
      <c r="FS3629" s="32"/>
      <c r="FT3629" s="32"/>
      <c r="FU3629" s="32"/>
      <c r="FV3629" s="32"/>
      <c r="FW3629" s="32"/>
      <c r="FX3629" s="32"/>
      <c r="FY3629" s="32"/>
      <c r="FZ3629" s="32"/>
      <c r="GA3629" s="32"/>
      <c r="GB3629" s="32"/>
      <c r="GC3629" s="32"/>
      <c r="GD3629" s="32"/>
      <c r="GE3629" s="32"/>
      <c r="GF3629" s="32"/>
      <c r="GG3629" s="32"/>
      <c r="GH3629" s="32"/>
      <c r="GI3629" s="32"/>
      <c r="GJ3629" s="32"/>
      <c r="GK3629" s="32"/>
      <c r="GL3629" s="32"/>
      <c r="GM3629" s="32"/>
      <c r="GN3629" s="32"/>
      <c r="GO3629" s="32"/>
      <c r="GP3629" s="32"/>
      <c r="GQ3629" s="32"/>
      <c r="GR3629" s="32"/>
      <c r="GS3629" s="32"/>
      <c r="GT3629" s="32"/>
      <c r="GU3629" s="32"/>
      <c r="GV3629" s="32"/>
      <c r="GW3629" s="32"/>
      <c r="GX3629" s="32"/>
      <c r="GY3629" s="32"/>
      <c r="GZ3629" s="32"/>
      <c r="HA3629" s="32"/>
      <c r="HB3629" s="32"/>
      <c r="HC3629" s="32"/>
      <c r="HD3629" s="32"/>
      <c r="HE3629" s="32"/>
      <c r="HF3629" s="32"/>
      <c r="HG3629" s="32"/>
      <c r="HH3629" s="32"/>
      <c r="HI3629" s="32"/>
      <c r="HJ3629" s="32"/>
      <c r="HK3629" s="32"/>
      <c r="HL3629" s="32"/>
      <c r="HM3629" s="32"/>
      <c r="HN3629" s="32"/>
      <c r="HO3629" s="32"/>
      <c r="HP3629" s="32"/>
      <c r="HQ3629" s="32"/>
      <c r="HR3629" s="32"/>
      <c r="HS3629" s="32"/>
      <c r="HT3629" s="32"/>
      <c r="HU3629" s="32"/>
      <c r="HV3629" s="32"/>
      <c r="HW3629" s="32"/>
      <c r="HX3629" s="32"/>
      <c r="HY3629" s="32"/>
      <c r="HZ3629" s="32"/>
      <c r="IA3629" s="32"/>
      <c r="IB3629" s="32"/>
      <c r="IC3629" s="32"/>
      <c r="ID3629" s="32"/>
      <c r="IE3629" s="32"/>
      <c r="IF3629" s="32"/>
      <c r="IG3629" s="32"/>
      <c r="IH3629" s="32"/>
      <c r="II3629" s="32"/>
      <c r="IJ3629" s="32"/>
      <c r="IK3629" s="32"/>
      <c r="IL3629" s="32"/>
      <c r="IM3629" s="32"/>
      <c r="IN3629" s="32"/>
      <c r="IO3629" s="32"/>
      <c r="IP3629" s="32"/>
      <c r="IQ3629" s="32"/>
    </row>
    <row r="3630" spans="1:251" s="48" customFormat="1" ht="14.5" x14ac:dyDescent="0.25">
      <c r="A3630" s="26" t="s">
        <v>480</v>
      </c>
      <c r="B3630" s="26" t="s">
        <v>82</v>
      </c>
      <c r="C3630" s="26" t="s">
        <v>10</v>
      </c>
      <c r="D3630" s="26" t="s">
        <v>539</v>
      </c>
      <c r="E3630" s="26" t="s">
        <v>540</v>
      </c>
      <c r="F3630" s="45">
        <v>2000</v>
      </c>
      <c r="G3630" s="40" t="s">
        <v>31</v>
      </c>
      <c r="H3630" s="222">
        <f t="shared" si="75"/>
        <v>2000</v>
      </c>
      <c r="I3630" s="46" t="s">
        <v>6185</v>
      </c>
      <c r="K3630" s="32"/>
      <c r="L3630" s="32"/>
      <c r="M3630" s="32"/>
      <c r="N3630" s="32"/>
      <c r="O3630" s="32"/>
      <c r="P3630" s="32"/>
      <c r="Q3630" s="32"/>
      <c r="R3630" s="32"/>
      <c r="S3630" s="32"/>
      <c r="T3630" s="32"/>
      <c r="U3630" s="32"/>
      <c r="V3630" s="32"/>
      <c r="W3630" s="32"/>
      <c r="X3630" s="32"/>
      <c r="Y3630" s="32"/>
      <c r="Z3630" s="32"/>
      <c r="AA3630" s="32"/>
      <c r="AB3630" s="32"/>
      <c r="AC3630" s="32"/>
      <c r="AD3630" s="32"/>
      <c r="AE3630" s="32"/>
      <c r="AF3630" s="32"/>
      <c r="AG3630" s="32"/>
      <c r="AH3630" s="32"/>
      <c r="AI3630" s="32"/>
      <c r="AJ3630" s="32"/>
      <c r="AK3630" s="32"/>
      <c r="AL3630" s="32"/>
      <c r="AM3630" s="32"/>
      <c r="AN3630" s="32"/>
      <c r="AO3630" s="32"/>
      <c r="AP3630" s="32"/>
      <c r="AQ3630" s="32"/>
      <c r="AR3630" s="32"/>
      <c r="AS3630" s="32"/>
      <c r="AT3630" s="32"/>
      <c r="AU3630" s="32"/>
      <c r="AV3630" s="32"/>
      <c r="AW3630" s="32"/>
      <c r="AX3630" s="32"/>
      <c r="AY3630" s="32"/>
      <c r="AZ3630" s="32"/>
      <c r="BA3630" s="32"/>
      <c r="BB3630" s="32"/>
      <c r="BC3630" s="32"/>
      <c r="BD3630" s="32"/>
      <c r="BE3630" s="32"/>
      <c r="BF3630" s="32"/>
      <c r="BG3630" s="32"/>
      <c r="BH3630" s="32"/>
      <c r="BI3630" s="32"/>
      <c r="BJ3630" s="32"/>
      <c r="BK3630" s="32"/>
      <c r="BL3630" s="32"/>
      <c r="BM3630" s="32"/>
      <c r="BN3630" s="32"/>
      <c r="BO3630" s="32"/>
      <c r="BP3630" s="32"/>
      <c r="BQ3630" s="32"/>
      <c r="BR3630" s="32"/>
      <c r="BS3630" s="32"/>
      <c r="BT3630" s="32"/>
      <c r="BU3630" s="32"/>
      <c r="BV3630" s="32"/>
      <c r="BW3630" s="32"/>
      <c r="BX3630" s="32"/>
      <c r="BY3630" s="32"/>
      <c r="BZ3630" s="32"/>
      <c r="CA3630" s="32"/>
      <c r="CB3630" s="32"/>
      <c r="CC3630" s="32"/>
      <c r="CD3630" s="32"/>
      <c r="CE3630" s="32"/>
      <c r="CF3630" s="32"/>
      <c r="CG3630" s="32"/>
      <c r="CH3630" s="32"/>
      <c r="CI3630" s="32"/>
      <c r="CJ3630" s="32"/>
      <c r="CK3630" s="32"/>
      <c r="CL3630" s="32"/>
      <c r="CM3630" s="32"/>
      <c r="CN3630" s="32"/>
      <c r="CO3630" s="32"/>
      <c r="CP3630" s="32"/>
      <c r="CQ3630" s="32"/>
      <c r="CR3630" s="32"/>
      <c r="CS3630" s="32"/>
      <c r="CT3630" s="32"/>
      <c r="CU3630" s="32"/>
      <c r="CV3630" s="32"/>
      <c r="CW3630" s="32"/>
      <c r="CX3630" s="32"/>
      <c r="CY3630" s="32"/>
      <c r="CZ3630" s="32"/>
      <c r="DA3630" s="32"/>
      <c r="DB3630" s="32"/>
      <c r="DC3630" s="32"/>
      <c r="DD3630" s="32"/>
      <c r="DE3630" s="32"/>
      <c r="DF3630" s="32"/>
      <c r="DG3630" s="32"/>
      <c r="DH3630" s="32"/>
      <c r="DI3630" s="32"/>
      <c r="DJ3630" s="32"/>
      <c r="DK3630" s="32"/>
      <c r="DL3630" s="32"/>
      <c r="DM3630" s="32"/>
      <c r="DN3630" s="32"/>
      <c r="DO3630" s="32"/>
      <c r="DP3630" s="32"/>
      <c r="DQ3630" s="32"/>
      <c r="DR3630" s="32"/>
      <c r="DS3630" s="32"/>
      <c r="DT3630" s="32"/>
      <c r="DU3630" s="32"/>
      <c r="DV3630" s="32"/>
      <c r="DW3630" s="32"/>
      <c r="DX3630" s="32"/>
      <c r="DY3630" s="32"/>
      <c r="DZ3630" s="32"/>
      <c r="EA3630" s="32"/>
      <c r="EB3630" s="32"/>
      <c r="EC3630" s="32"/>
      <c r="ED3630" s="32"/>
      <c r="EE3630" s="32"/>
      <c r="EF3630" s="32"/>
      <c r="EG3630" s="32"/>
      <c r="EH3630" s="32"/>
      <c r="EI3630" s="32"/>
      <c r="EJ3630" s="32"/>
      <c r="EK3630" s="32"/>
      <c r="EL3630" s="32"/>
      <c r="EM3630" s="32"/>
      <c r="EN3630" s="32"/>
      <c r="EO3630" s="32"/>
      <c r="EP3630" s="32"/>
      <c r="EQ3630" s="32"/>
      <c r="ER3630" s="32"/>
      <c r="ES3630" s="32"/>
      <c r="ET3630" s="32"/>
      <c r="EU3630" s="32"/>
      <c r="EV3630" s="32"/>
      <c r="EW3630" s="32"/>
      <c r="EX3630" s="32"/>
      <c r="EY3630" s="32"/>
      <c r="EZ3630" s="32"/>
      <c r="FA3630" s="32"/>
      <c r="FB3630" s="32"/>
      <c r="FC3630" s="32"/>
      <c r="FD3630" s="32"/>
      <c r="FE3630" s="32"/>
      <c r="FF3630" s="32"/>
      <c r="FG3630" s="32"/>
      <c r="FH3630" s="32"/>
      <c r="FI3630" s="32"/>
      <c r="FJ3630" s="32"/>
      <c r="FK3630" s="32"/>
      <c r="FL3630" s="32"/>
      <c r="FM3630" s="32"/>
      <c r="FN3630" s="32"/>
      <c r="FO3630" s="32"/>
      <c r="FP3630" s="32"/>
      <c r="FQ3630" s="32"/>
      <c r="FR3630" s="32"/>
      <c r="FS3630" s="32"/>
      <c r="FT3630" s="32"/>
      <c r="FU3630" s="32"/>
      <c r="FV3630" s="32"/>
      <c r="FW3630" s="32"/>
      <c r="FX3630" s="32"/>
      <c r="FY3630" s="32"/>
      <c r="FZ3630" s="32"/>
      <c r="GA3630" s="32"/>
      <c r="GB3630" s="32"/>
      <c r="GC3630" s="32"/>
      <c r="GD3630" s="32"/>
      <c r="GE3630" s="32"/>
      <c r="GF3630" s="32"/>
      <c r="GG3630" s="32"/>
      <c r="GH3630" s="32"/>
      <c r="GI3630" s="32"/>
      <c r="GJ3630" s="32"/>
      <c r="GK3630" s="32"/>
      <c r="GL3630" s="32"/>
      <c r="GM3630" s="32"/>
      <c r="GN3630" s="32"/>
      <c r="GO3630" s="32"/>
      <c r="GP3630" s="32"/>
      <c r="GQ3630" s="32"/>
      <c r="GR3630" s="32"/>
      <c r="GS3630" s="32"/>
      <c r="GT3630" s="32"/>
      <c r="GU3630" s="32"/>
      <c r="GV3630" s="32"/>
      <c r="GW3630" s="32"/>
      <c r="GX3630" s="32"/>
      <c r="GY3630" s="32"/>
      <c r="GZ3630" s="32"/>
      <c r="HA3630" s="32"/>
      <c r="HB3630" s="32"/>
      <c r="HC3630" s="32"/>
      <c r="HD3630" s="32"/>
      <c r="HE3630" s="32"/>
      <c r="HF3630" s="32"/>
      <c r="HG3630" s="32"/>
      <c r="HH3630" s="32"/>
      <c r="HI3630" s="32"/>
      <c r="HJ3630" s="32"/>
      <c r="HK3630" s="32"/>
      <c r="HL3630" s="32"/>
      <c r="HM3630" s="32"/>
      <c r="HN3630" s="32"/>
      <c r="HO3630" s="32"/>
      <c r="HP3630" s="32"/>
      <c r="HQ3630" s="32"/>
      <c r="HR3630" s="32"/>
      <c r="HS3630" s="32"/>
      <c r="HT3630" s="32"/>
      <c r="HU3630" s="32"/>
      <c r="HV3630" s="32"/>
      <c r="HW3630" s="32"/>
      <c r="HX3630" s="32"/>
      <c r="HY3630" s="32"/>
      <c r="HZ3630" s="32"/>
      <c r="IA3630" s="32"/>
      <c r="IB3630" s="32"/>
      <c r="IC3630" s="32"/>
      <c r="ID3630" s="32"/>
      <c r="IE3630" s="32"/>
      <c r="IF3630" s="32"/>
      <c r="IG3630" s="32"/>
      <c r="IH3630" s="32"/>
      <c r="II3630" s="32"/>
      <c r="IJ3630" s="32"/>
      <c r="IK3630" s="32"/>
      <c r="IL3630" s="32"/>
      <c r="IM3630" s="32"/>
      <c r="IN3630" s="32"/>
      <c r="IO3630" s="32"/>
      <c r="IP3630" s="32"/>
      <c r="IQ3630" s="32"/>
    </row>
    <row r="3631" spans="1:251" s="48" customFormat="1" ht="14.5" x14ac:dyDescent="0.25">
      <c r="A3631" s="38" t="s">
        <v>480</v>
      </c>
      <c r="B3631" s="26" t="s">
        <v>82</v>
      </c>
      <c r="C3631" s="38" t="s">
        <v>10</v>
      </c>
      <c r="D3631" s="38" t="s">
        <v>6236</v>
      </c>
      <c r="E3631" s="38" t="s">
        <v>6237</v>
      </c>
      <c r="F3631" s="39">
        <v>2190</v>
      </c>
      <c r="G3631" s="40" t="s">
        <v>31</v>
      </c>
      <c r="H3631" s="222">
        <f t="shared" si="75"/>
        <v>2190</v>
      </c>
      <c r="I3631" s="46" t="s">
        <v>6185</v>
      </c>
      <c r="J3631" s="54"/>
      <c r="K3631" s="32"/>
      <c r="L3631" s="32"/>
      <c r="M3631" s="32"/>
      <c r="N3631" s="32"/>
      <c r="O3631" s="32"/>
      <c r="P3631" s="32"/>
      <c r="Q3631" s="32"/>
      <c r="R3631" s="32"/>
      <c r="S3631" s="32"/>
      <c r="T3631" s="32"/>
      <c r="U3631" s="32"/>
      <c r="V3631" s="32"/>
      <c r="W3631" s="32"/>
      <c r="X3631" s="32"/>
      <c r="Y3631" s="32"/>
      <c r="Z3631" s="32"/>
      <c r="AA3631" s="32"/>
      <c r="AB3631" s="32"/>
      <c r="AC3631" s="32"/>
      <c r="AD3631" s="32"/>
      <c r="AE3631" s="32"/>
      <c r="AF3631" s="32"/>
      <c r="AG3631" s="32"/>
      <c r="AH3631" s="32"/>
      <c r="AI3631" s="32"/>
      <c r="AJ3631" s="32"/>
      <c r="AK3631" s="32"/>
      <c r="AL3631" s="32"/>
      <c r="AM3631" s="32"/>
      <c r="AN3631" s="32"/>
      <c r="AO3631" s="32"/>
      <c r="AP3631" s="32"/>
      <c r="AQ3631" s="32"/>
      <c r="AR3631" s="32"/>
      <c r="AS3631" s="32"/>
      <c r="AT3631" s="32"/>
      <c r="AU3631" s="32"/>
      <c r="AV3631" s="32"/>
      <c r="AW3631" s="32"/>
      <c r="AX3631" s="32"/>
      <c r="AY3631" s="32"/>
      <c r="AZ3631" s="32"/>
      <c r="BA3631" s="32"/>
      <c r="BB3631" s="32"/>
      <c r="BC3631" s="32"/>
      <c r="BD3631" s="32"/>
      <c r="BE3631" s="32"/>
      <c r="BF3631" s="32"/>
      <c r="BG3631" s="32"/>
      <c r="BH3631" s="32"/>
      <c r="BI3631" s="32"/>
      <c r="BJ3631" s="32"/>
      <c r="BK3631" s="32"/>
      <c r="BL3631" s="32"/>
      <c r="BM3631" s="32"/>
      <c r="BN3631" s="32"/>
      <c r="BO3631" s="32"/>
      <c r="BP3631" s="32"/>
      <c r="BQ3631" s="32"/>
      <c r="BR3631" s="32"/>
      <c r="BS3631" s="32"/>
      <c r="BT3631" s="32"/>
      <c r="BU3631" s="32"/>
      <c r="BV3631" s="32"/>
      <c r="BW3631" s="32"/>
      <c r="BX3631" s="32"/>
      <c r="BY3631" s="32"/>
      <c r="BZ3631" s="32"/>
      <c r="CA3631" s="32"/>
      <c r="CB3631" s="32"/>
      <c r="CC3631" s="32"/>
      <c r="CD3631" s="32"/>
      <c r="CE3631" s="32"/>
      <c r="CF3631" s="32"/>
      <c r="CG3631" s="32"/>
      <c r="CH3631" s="32"/>
      <c r="CI3631" s="32"/>
      <c r="CJ3631" s="32"/>
      <c r="CK3631" s="32"/>
      <c r="CL3631" s="32"/>
      <c r="CM3631" s="32"/>
      <c r="CN3631" s="32"/>
      <c r="CO3631" s="32"/>
      <c r="CP3631" s="32"/>
      <c r="CQ3631" s="32"/>
      <c r="CR3631" s="32"/>
      <c r="CS3631" s="32"/>
      <c r="CT3631" s="32"/>
      <c r="CU3631" s="32"/>
      <c r="CV3631" s="32"/>
      <c r="CW3631" s="32"/>
      <c r="CX3631" s="32"/>
      <c r="CY3631" s="32"/>
      <c r="CZ3631" s="32"/>
      <c r="DA3631" s="32"/>
      <c r="DB3631" s="32"/>
      <c r="DC3631" s="32"/>
      <c r="DD3631" s="32"/>
      <c r="DE3631" s="32"/>
      <c r="DF3631" s="32"/>
      <c r="DG3631" s="32"/>
      <c r="DH3631" s="32"/>
      <c r="DI3631" s="32"/>
      <c r="DJ3631" s="32"/>
      <c r="DK3631" s="32"/>
      <c r="DL3631" s="32"/>
      <c r="DM3631" s="32"/>
      <c r="DN3631" s="32"/>
      <c r="DO3631" s="32"/>
      <c r="DP3631" s="32"/>
      <c r="DQ3631" s="32"/>
      <c r="DR3631" s="32"/>
      <c r="DS3631" s="32"/>
      <c r="DT3631" s="32"/>
      <c r="DU3631" s="32"/>
      <c r="DV3631" s="32"/>
      <c r="DW3631" s="32"/>
      <c r="DX3631" s="32"/>
      <c r="DY3631" s="32"/>
      <c r="DZ3631" s="32"/>
      <c r="EA3631" s="32"/>
      <c r="EB3631" s="32"/>
      <c r="EC3631" s="32"/>
      <c r="ED3631" s="32"/>
      <c r="EE3631" s="32"/>
      <c r="EF3631" s="32"/>
      <c r="EG3631" s="32"/>
      <c r="EH3631" s="32"/>
      <c r="EI3631" s="32"/>
      <c r="EJ3631" s="32"/>
      <c r="EK3631" s="32"/>
      <c r="EL3631" s="32"/>
      <c r="EM3631" s="32"/>
      <c r="EN3631" s="32"/>
      <c r="EO3631" s="32"/>
      <c r="EP3631" s="32"/>
      <c r="EQ3631" s="32"/>
      <c r="ER3631" s="32"/>
      <c r="ES3631" s="32"/>
      <c r="ET3631" s="32"/>
      <c r="EU3631" s="32"/>
      <c r="EV3631" s="32"/>
      <c r="EW3631" s="32"/>
      <c r="EX3631" s="32"/>
      <c r="EY3631" s="32"/>
      <c r="EZ3631" s="32"/>
      <c r="FA3631" s="32"/>
      <c r="FB3631" s="32"/>
      <c r="FC3631" s="32"/>
      <c r="FD3631" s="32"/>
      <c r="FE3631" s="32"/>
      <c r="FF3631" s="32"/>
      <c r="FG3631" s="32"/>
      <c r="FH3631" s="32"/>
      <c r="FI3631" s="32"/>
      <c r="FJ3631" s="32"/>
      <c r="FK3631" s="32"/>
      <c r="FL3631" s="32"/>
      <c r="FM3631" s="32"/>
      <c r="FN3631" s="32"/>
      <c r="FO3631" s="32"/>
      <c r="FP3631" s="32"/>
      <c r="FQ3631" s="32"/>
      <c r="FR3631" s="32"/>
      <c r="FS3631" s="32"/>
      <c r="FT3631" s="32"/>
      <c r="FU3631" s="32"/>
      <c r="FV3631" s="32"/>
      <c r="FW3631" s="32"/>
      <c r="FX3631" s="32"/>
      <c r="FY3631" s="32"/>
      <c r="FZ3631" s="32"/>
      <c r="GA3631" s="32"/>
      <c r="GB3631" s="32"/>
      <c r="GC3631" s="32"/>
      <c r="GD3631" s="32"/>
      <c r="GE3631" s="32"/>
      <c r="GF3631" s="32"/>
      <c r="GG3631" s="32"/>
      <c r="GH3631" s="32"/>
      <c r="GI3631" s="32"/>
      <c r="GJ3631" s="32"/>
      <c r="GK3631" s="32"/>
      <c r="GL3631" s="32"/>
      <c r="GM3631" s="32"/>
      <c r="GN3631" s="32"/>
      <c r="GO3631" s="32"/>
      <c r="GP3631" s="32"/>
      <c r="GQ3631" s="32"/>
      <c r="GR3631" s="32"/>
      <c r="GS3631" s="32"/>
      <c r="GT3631" s="32"/>
      <c r="GU3631" s="32"/>
      <c r="GV3631" s="32"/>
      <c r="GW3631" s="32"/>
      <c r="GX3631" s="32"/>
      <c r="GY3631" s="32"/>
      <c r="GZ3631" s="32"/>
      <c r="HA3631" s="32"/>
      <c r="HB3631" s="32"/>
      <c r="HC3631" s="32"/>
      <c r="HD3631" s="32"/>
      <c r="HE3631" s="32"/>
      <c r="HF3631" s="32"/>
      <c r="HG3631" s="32"/>
      <c r="HH3631" s="32"/>
      <c r="HI3631" s="32"/>
      <c r="HJ3631" s="32"/>
      <c r="HK3631" s="32"/>
      <c r="HL3631" s="32"/>
      <c r="HM3631" s="32"/>
      <c r="HN3631" s="32"/>
      <c r="HO3631" s="32"/>
      <c r="HP3631" s="32"/>
      <c r="HQ3631" s="32"/>
      <c r="HR3631" s="32"/>
      <c r="HS3631" s="32"/>
      <c r="HT3631" s="32"/>
      <c r="HU3631" s="32"/>
      <c r="HV3631" s="32"/>
      <c r="HW3631" s="32"/>
      <c r="HX3631" s="32"/>
      <c r="HY3631" s="32"/>
      <c r="HZ3631" s="32"/>
      <c r="IA3631" s="32"/>
      <c r="IB3631" s="32"/>
      <c r="IC3631" s="32"/>
      <c r="ID3631" s="32"/>
      <c r="IE3631" s="32"/>
      <c r="IF3631" s="32"/>
      <c r="IG3631" s="32"/>
      <c r="IH3631" s="32"/>
      <c r="II3631" s="32"/>
      <c r="IJ3631" s="32"/>
      <c r="IK3631" s="32"/>
      <c r="IL3631" s="32"/>
      <c r="IM3631" s="32"/>
      <c r="IN3631" s="32"/>
      <c r="IO3631" s="32"/>
      <c r="IP3631" s="32"/>
      <c r="IQ3631" s="32"/>
    </row>
    <row r="3632" spans="1:251" s="48" customFormat="1" ht="14.5" x14ac:dyDescent="0.25">
      <c r="A3632" s="38" t="s">
        <v>480</v>
      </c>
      <c r="B3632" s="26" t="s">
        <v>82</v>
      </c>
      <c r="C3632" s="38" t="s">
        <v>10</v>
      </c>
      <c r="D3632" s="38" t="s">
        <v>6238</v>
      </c>
      <c r="E3632" s="38" t="s">
        <v>6239</v>
      </c>
      <c r="F3632" s="39">
        <v>2190</v>
      </c>
      <c r="G3632" s="40" t="s">
        <v>31</v>
      </c>
      <c r="H3632" s="222">
        <f t="shared" si="75"/>
        <v>2190</v>
      </c>
      <c r="I3632" s="46" t="s">
        <v>6185</v>
      </c>
      <c r="J3632" s="54"/>
      <c r="K3632" s="32"/>
      <c r="L3632" s="32"/>
      <c r="M3632" s="32"/>
      <c r="N3632" s="32"/>
      <c r="O3632" s="32"/>
      <c r="P3632" s="32"/>
      <c r="Q3632" s="32"/>
      <c r="R3632" s="32"/>
      <c r="S3632" s="32"/>
      <c r="T3632" s="32"/>
      <c r="U3632" s="32"/>
      <c r="V3632" s="32"/>
      <c r="W3632" s="32"/>
      <c r="X3632" s="32"/>
      <c r="Y3632" s="32"/>
      <c r="Z3632" s="32"/>
      <c r="AA3632" s="32"/>
      <c r="AB3632" s="32"/>
      <c r="AC3632" s="32"/>
      <c r="AD3632" s="32"/>
      <c r="AE3632" s="32"/>
      <c r="AF3632" s="32"/>
      <c r="AG3632" s="32"/>
      <c r="AH3632" s="32"/>
      <c r="AI3632" s="32"/>
      <c r="AJ3632" s="32"/>
      <c r="AK3632" s="32"/>
      <c r="AL3632" s="32"/>
      <c r="AM3632" s="32"/>
      <c r="AN3632" s="32"/>
      <c r="AO3632" s="32"/>
      <c r="AP3632" s="32"/>
      <c r="AQ3632" s="32"/>
      <c r="AR3632" s="32"/>
      <c r="AS3632" s="32"/>
      <c r="AT3632" s="32"/>
      <c r="AU3632" s="32"/>
      <c r="AV3632" s="32"/>
      <c r="AW3632" s="32"/>
      <c r="AX3632" s="32"/>
      <c r="AY3632" s="32"/>
      <c r="AZ3632" s="32"/>
      <c r="BA3632" s="32"/>
      <c r="BB3632" s="32"/>
      <c r="BC3632" s="32"/>
      <c r="BD3632" s="32"/>
      <c r="BE3632" s="32"/>
      <c r="BF3632" s="32"/>
      <c r="BG3632" s="32"/>
      <c r="BH3632" s="32"/>
      <c r="BI3632" s="32"/>
      <c r="BJ3632" s="32"/>
      <c r="BK3632" s="32"/>
      <c r="BL3632" s="32"/>
      <c r="BM3632" s="32"/>
      <c r="BN3632" s="32"/>
      <c r="BO3632" s="32"/>
      <c r="BP3632" s="32"/>
      <c r="BQ3632" s="32"/>
      <c r="BR3632" s="32"/>
      <c r="BS3632" s="32"/>
      <c r="BT3632" s="32"/>
      <c r="BU3632" s="32"/>
      <c r="BV3632" s="32"/>
      <c r="BW3632" s="32"/>
      <c r="BX3632" s="32"/>
      <c r="BY3632" s="32"/>
      <c r="BZ3632" s="32"/>
      <c r="CA3632" s="32"/>
      <c r="CB3632" s="32"/>
      <c r="CC3632" s="32"/>
      <c r="CD3632" s="32"/>
      <c r="CE3632" s="32"/>
      <c r="CF3632" s="32"/>
      <c r="CG3632" s="32"/>
      <c r="CH3632" s="32"/>
      <c r="CI3632" s="32"/>
      <c r="CJ3632" s="32"/>
      <c r="CK3632" s="32"/>
      <c r="CL3632" s="32"/>
      <c r="CM3632" s="32"/>
      <c r="CN3632" s="32"/>
      <c r="CO3632" s="32"/>
      <c r="CP3632" s="32"/>
      <c r="CQ3632" s="32"/>
      <c r="CR3632" s="32"/>
      <c r="CS3632" s="32"/>
      <c r="CT3632" s="32"/>
      <c r="CU3632" s="32"/>
      <c r="CV3632" s="32"/>
      <c r="CW3632" s="32"/>
      <c r="CX3632" s="32"/>
      <c r="CY3632" s="32"/>
      <c r="CZ3632" s="32"/>
      <c r="DA3632" s="32"/>
      <c r="DB3632" s="32"/>
      <c r="DC3632" s="32"/>
      <c r="DD3632" s="32"/>
      <c r="DE3632" s="32"/>
      <c r="DF3632" s="32"/>
      <c r="DG3632" s="32"/>
      <c r="DH3632" s="32"/>
      <c r="DI3632" s="32"/>
      <c r="DJ3632" s="32"/>
      <c r="DK3632" s="32"/>
      <c r="DL3632" s="32"/>
      <c r="DM3632" s="32"/>
      <c r="DN3632" s="32"/>
      <c r="DO3632" s="32"/>
      <c r="DP3632" s="32"/>
      <c r="DQ3632" s="32"/>
      <c r="DR3632" s="32"/>
      <c r="DS3632" s="32"/>
      <c r="DT3632" s="32"/>
      <c r="DU3632" s="32"/>
      <c r="DV3632" s="32"/>
      <c r="DW3632" s="32"/>
      <c r="DX3632" s="32"/>
      <c r="DY3632" s="32"/>
      <c r="DZ3632" s="32"/>
      <c r="EA3632" s="32"/>
      <c r="EB3632" s="32"/>
      <c r="EC3632" s="32"/>
      <c r="ED3632" s="32"/>
      <c r="EE3632" s="32"/>
      <c r="EF3632" s="32"/>
      <c r="EG3632" s="32"/>
      <c r="EH3632" s="32"/>
      <c r="EI3632" s="32"/>
      <c r="EJ3632" s="32"/>
      <c r="EK3632" s="32"/>
      <c r="EL3632" s="32"/>
      <c r="EM3632" s="32"/>
      <c r="EN3632" s="32"/>
      <c r="EO3632" s="32"/>
      <c r="EP3632" s="32"/>
      <c r="EQ3632" s="32"/>
      <c r="ER3632" s="32"/>
      <c r="ES3632" s="32"/>
      <c r="ET3632" s="32"/>
      <c r="EU3632" s="32"/>
      <c r="EV3632" s="32"/>
      <c r="EW3632" s="32"/>
      <c r="EX3632" s="32"/>
      <c r="EY3632" s="32"/>
      <c r="EZ3632" s="32"/>
      <c r="FA3632" s="32"/>
      <c r="FB3632" s="32"/>
      <c r="FC3632" s="32"/>
      <c r="FD3632" s="32"/>
      <c r="FE3632" s="32"/>
      <c r="FF3632" s="32"/>
      <c r="FG3632" s="32"/>
      <c r="FH3632" s="32"/>
      <c r="FI3632" s="32"/>
      <c r="FJ3632" s="32"/>
      <c r="FK3632" s="32"/>
      <c r="FL3632" s="32"/>
      <c r="FM3632" s="32"/>
      <c r="FN3632" s="32"/>
      <c r="FO3632" s="32"/>
      <c r="FP3632" s="32"/>
      <c r="FQ3632" s="32"/>
      <c r="FR3632" s="32"/>
      <c r="FS3632" s="32"/>
      <c r="FT3632" s="32"/>
      <c r="FU3632" s="32"/>
      <c r="FV3632" s="32"/>
      <c r="FW3632" s="32"/>
      <c r="FX3632" s="32"/>
      <c r="FY3632" s="32"/>
      <c r="FZ3632" s="32"/>
      <c r="GA3632" s="32"/>
      <c r="GB3632" s="32"/>
      <c r="GC3632" s="32"/>
      <c r="GD3632" s="32"/>
      <c r="GE3632" s="32"/>
      <c r="GF3632" s="32"/>
      <c r="GG3632" s="32"/>
      <c r="GH3632" s="32"/>
      <c r="GI3632" s="32"/>
      <c r="GJ3632" s="32"/>
      <c r="GK3632" s="32"/>
      <c r="GL3632" s="32"/>
      <c r="GM3632" s="32"/>
      <c r="GN3632" s="32"/>
      <c r="GO3632" s="32"/>
      <c r="GP3632" s="32"/>
      <c r="GQ3632" s="32"/>
      <c r="GR3632" s="32"/>
      <c r="GS3632" s="32"/>
      <c r="GT3632" s="32"/>
      <c r="GU3632" s="32"/>
      <c r="GV3632" s="32"/>
      <c r="GW3632" s="32"/>
      <c r="GX3632" s="32"/>
      <c r="GY3632" s="32"/>
      <c r="GZ3632" s="32"/>
      <c r="HA3632" s="32"/>
      <c r="HB3632" s="32"/>
      <c r="HC3632" s="32"/>
      <c r="HD3632" s="32"/>
      <c r="HE3632" s="32"/>
      <c r="HF3632" s="32"/>
      <c r="HG3632" s="32"/>
      <c r="HH3632" s="32"/>
      <c r="HI3632" s="32"/>
      <c r="HJ3632" s="32"/>
      <c r="HK3632" s="32"/>
      <c r="HL3632" s="32"/>
      <c r="HM3632" s="32"/>
      <c r="HN3632" s="32"/>
      <c r="HO3632" s="32"/>
      <c r="HP3632" s="32"/>
      <c r="HQ3632" s="32"/>
      <c r="HR3632" s="32"/>
      <c r="HS3632" s="32"/>
      <c r="HT3632" s="32"/>
      <c r="HU3632" s="32"/>
      <c r="HV3632" s="32"/>
      <c r="HW3632" s="32"/>
      <c r="HX3632" s="32"/>
      <c r="HY3632" s="32"/>
      <c r="HZ3632" s="32"/>
      <c r="IA3632" s="32"/>
      <c r="IB3632" s="32"/>
      <c r="IC3632" s="32"/>
      <c r="ID3632" s="32"/>
      <c r="IE3632" s="32"/>
      <c r="IF3632" s="32"/>
      <c r="IG3632" s="32"/>
      <c r="IH3632" s="32"/>
      <c r="II3632" s="32"/>
      <c r="IJ3632" s="32"/>
      <c r="IK3632" s="32"/>
      <c r="IL3632" s="32"/>
      <c r="IM3632" s="32"/>
      <c r="IN3632" s="32"/>
      <c r="IO3632" s="32"/>
      <c r="IP3632" s="32"/>
      <c r="IQ3632" s="32"/>
    </row>
    <row r="3633" spans="1:251" s="48" customFormat="1" ht="29" x14ac:dyDescent="0.25">
      <c r="A3633" s="26" t="s">
        <v>2268</v>
      </c>
      <c r="B3633" s="26" t="s">
        <v>82</v>
      </c>
      <c r="C3633" s="26" t="s">
        <v>420</v>
      </c>
      <c r="D3633" s="26" t="s">
        <v>5468</v>
      </c>
      <c r="E3633" s="26" t="s">
        <v>5514</v>
      </c>
      <c r="F3633" s="53">
        <v>1000</v>
      </c>
      <c r="G3633" s="65">
        <v>0</v>
      </c>
      <c r="H3633" s="222">
        <f t="shared" si="75"/>
        <v>1000</v>
      </c>
      <c r="I3633" s="47"/>
      <c r="J3633" s="47"/>
      <c r="K3633" s="32"/>
      <c r="L3633" s="32"/>
      <c r="M3633" s="32"/>
      <c r="N3633" s="32"/>
      <c r="O3633" s="32"/>
      <c r="P3633" s="32"/>
      <c r="Q3633" s="32"/>
      <c r="R3633" s="32"/>
      <c r="S3633" s="32"/>
      <c r="T3633" s="32"/>
      <c r="U3633" s="32"/>
      <c r="V3633" s="32"/>
      <c r="W3633" s="32"/>
      <c r="X3633" s="32"/>
      <c r="Y3633" s="32"/>
      <c r="Z3633" s="32"/>
      <c r="AA3633" s="32"/>
      <c r="AB3633" s="32"/>
      <c r="AC3633" s="32"/>
      <c r="AD3633" s="32"/>
      <c r="AE3633" s="32"/>
      <c r="AF3633" s="32"/>
      <c r="AG3633" s="32"/>
      <c r="AH3633" s="32"/>
      <c r="AI3633" s="32"/>
      <c r="AJ3633" s="32"/>
      <c r="AK3633" s="32"/>
      <c r="AL3633" s="32"/>
      <c r="AM3633" s="32"/>
      <c r="AN3633" s="32"/>
      <c r="AO3633" s="32"/>
      <c r="AP3633" s="32"/>
      <c r="AQ3633" s="32"/>
      <c r="AR3633" s="32"/>
      <c r="AS3633" s="32"/>
      <c r="AT3633" s="32"/>
      <c r="AU3633" s="32"/>
      <c r="AV3633" s="32"/>
      <c r="AW3633" s="32"/>
      <c r="AX3633" s="32"/>
      <c r="AY3633" s="32"/>
      <c r="AZ3633" s="32"/>
      <c r="BA3633" s="32"/>
      <c r="BB3633" s="32"/>
      <c r="BC3633" s="32"/>
      <c r="BD3633" s="32"/>
      <c r="BE3633" s="32"/>
      <c r="BF3633" s="32"/>
      <c r="BG3633" s="32"/>
      <c r="BH3633" s="32"/>
      <c r="BI3633" s="32"/>
      <c r="BJ3633" s="32"/>
      <c r="BK3633" s="32"/>
      <c r="BL3633" s="32"/>
      <c r="BM3633" s="32"/>
      <c r="BN3633" s="32"/>
      <c r="BO3633" s="32"/>
      <c r="BP3633" s="32"/>
      <c r="BQ3633" s="32"/>
      <c r="BR3633" s="32"/>
      <c r="BS3633" s="32"/>
      <c r="BT3633" s="32"/>
      <c r="BU3633" s="32"/>
      <c r="BV3633" s="32"/>
      <c r="BW3633" s="32"/>
      <c r="BX3633" s="32"/>
      <c r="BY3633" s="32"/>
      <c r="BZ3633" s="32"/>
      <c r="CA3633" s="32"/>
      <c r="CB3633" s="32"/>
      <c r="CC3633" s="32"/>
      <c r="CD3633" s="32"/>
      <c r="CE3633" s="32"/>
      <c r="CF3633" s="32"/>
      <c r="CG3633" s="32"/>
      <c r="CH3633" s="32"/>
      <c r="CI3633" s="32"/>
      <c r="CJ3633" s="32"/>
      <c r="CK3633" s="32"/>
      <c r="CL3633" s="32"/>
      <c r="CM3633" s="32"/>
      <c r="CN3633" s="32"/>
      <c r="CO3633" s="32"/>
      <c r="CP3633" s="32"/>
      <c r="CQ3633" s="32"/>
      <c r="CR3633" s="32"/>
      <c r="CS3633" s="32"/>
      <c r="CT3633" s="32"/>
      <c r="CU3633" s="32"/>
      <c r="CV3633" s="32"/>
      <c r="CW3633" s="32"/>
      <c r="CX3633" s="32"/>
      <c r="CY3633" s="32"/>
      <c r="CZ3633" s="32"/>
      <c r="DA3633" s="32"/>
      <c r="DB3633" s="32"/>
      <c r="DC3633" s="32"/>
      <c r="DD3633" s="32"/>
      <c r="DE3633" s="32"/>
      <c r="DF3633" s="32"/>
      <c r="DG3633" s="32"/>
      <c r="DH3633" s="32"/>
      <c r="DI3633" s="32"/>
      <c r="DJ3633" s="32"/>
      <c r="DK3633" s="32"/>
      <c r="DL3633" s="32"/>
      <c r="DM3633" s="32"/>
      <c r="DN3633" s="32"/>
      <c r="DO3633" s="32"/>
      <c r="DP3633" s="32"/>
      <c r="DQ3633" s="32"/>
      <c r="DR3633" s="32"/>
      <c r="DS3633" s="32"/>
      <c r="DT3633" s="32"/>
      <c r="DU3633" s="32"/>
      <c r="DV3633" s="32"/>
      <c r="DW3633" s="32"/>
      <c r="DX3633" s="32"/>
      <c r="DY3633" s="32"/>
      <c r="DZ3633" s="32"/>
      <c r="EA3633" s="32"/>
      <c r="EB3633" s="32"/>
      <c r="EC3633" s="32"/>
      <c r="ED3633" s="32"/>
      <c r="EE3633" s="32"/>
      <c r="EF3633" s="32"/>
      <c r="EG3633" s="32"/>
      <c r="EH3633" s="32"/>
      <c r="EI3633" s="32"/>
      <c r="EJ3633" s="32"/>
      <c r="EK3633" s="32"/>
      <c r="EL3633" s="32"/>
      <c r="EM3633" s="32"/>
      <c r="EN3633" s="32"/>
      <c r="EO3633" s="32"/>
      <c r="EP3633" s="32"/>
      <c r="EQ3633" s="32"/>
      <c r="ER3633" s="32"/>
      <c r="ES3633" s="32"/>
      <c r="ET3633" s="32"/>
      <c r="EU3633" s="32"/>
      <c r="EV3633" s="32"/>
      <c r="EW3633" s="32"/>
      <c r="EX3633" s="32"/>
      <c r="EY3633" s="32"/>
      <c r="EZ3633" s="32"/>
      <c r="FA3633" s="32"/>
      <c r="FB3633" s="32"/>
      <c r="FC3633" s="32"/>
      <c r="FD3633" s="32"/>
      <c r="FE3633" s="32"/>
      <c r="FF3633" s="32"/>
      <c r="FG3633" s="32"/>
      <c r="FH3633" s="32"/>
      <c r="FI3633" s="32"/>
      <c r="FJ3633" s="32"/>
      <c r="FK3633" s="32"/>
      <c r="FL3633" s="32"/>
      <c r="FM3633" s="32"/>
      <c r="FN3633" s="32"/>
      <c r="FO3633" s="32"/>
      <c r="FP3633" s="32"/>
      <c r="FQ3633" s="32"/>
      <c r="FR3633" s="32"/>
      <c r="FS3633" s="32"/>
      <c r="FT3633" s="32"/>
      <c r="FU3633" s="32"/>
      <c r="FV3633" s="32"/>
      <c r="FW3633" s="32"/>
      <c r="FX3633" s="32"/>
      <c r="FY3633" s="32"/>
      <c r="FZ3633" s="32"/>
      <c r="GA3633" s="32"/>
      <c r="GB3633" s="32"/>
      <c r="GC3633" s="32"/>
      <c r="GD3633" s="32"/>
      <c r="GE3633" s="32"/>
      <c r="GF3633" s="32"/>
      <c r="GG3633" s="32"/>
      <c r="GH3633" s="32"/>
      <c r="GI3633" s="32"/>
      <c r="GJ3633" s="32"/>
      <c r="GK3633" s="32"/>
      <c r="GL3633" s="32"/>
      <c r="GM3633" s="32"/>
      <c r="GN3633" s="32"/>
      <c r="GO3633" s="32"/>
      <c r="GP3633" s="32"/>
      <c r="GQ3633" s="32"/>
      <c r="GR3633" s="32"/>
      <c r="GS3633" s="32"/>
      <c r="GT3633" s="32"/>
      <c r="GU3633" s="32"/>
      <c r="GV3633" s="32"/>
      <c r="GW3633" s="32"/>
      <c r="GX3633" s="32"/>
      <c r="GY3633" s="32"/>
      <c r="GZ3633" s="32"/>
      <c r="HA3633" s="32"/>
      <c r="HB3633" s="32"/>
      <c r="HC3633" s="32"/>
      <c r="HD3633" s="32"/>
      <c r="HE3633" s="32"/>
      <c r="HF3633" s="32"/>
      <c r="HG3633" s="32"/>
      <c r="HH3633" s="32"/>
      <c r="HI3633" s="32"/>
      <c r="HJ3633" s="32"/>
      <c r="HK3633" s="32"/>
      <c r="HL3633" s="32"/>
      <c r="HM3633" s="32"/>
      <c r="HN3633" s="32"/>
      <c r="HO3633" s="32"/>
      <c r="HP3633" s="32"/>
      <c r="HQ3633" s="32"/>
      <c r="HR3633" s="32"/>
      <c r="HS3633" s="32"/>
      <c r="HT3633" s="32"/>
      <c r="HU3633" s="32"/>
      <c r="HV3633" s="32"/>
      <c r="HW3633" s="32"/>
      <c r="HX3633" s="32"/>
      <c r="HY3633" s="32"/>
      <c r="HZ3633" s="32"/>
      <c r="IA3633" s="32"/>
      <c r="IB3633" s="32"/>
      <c r="IC3633" s="32"/>
      <c r="ID3633" s="32"/>
      <c r="IE3633" s="32"/>
      <c r="IF3633" s="32"/>
      <c r="IG3633" s="32"/>
      <c r="IH3633" s="32"/>
      <c r="II3633" s="32"/>
      <c r="IJ3633" s="32"/>
      <c r="IK3633" s="32"/>
      <c r="IL3633" s="32"/>
      <c r="IM3633" s="32"/>
      <c r="IN3633" s="32"/>
      <c r="IO3633" s="32"/>
      <c r="IP3633" s="32"/>
      <c r="IQ3633" s="32"/>
    </row>
    <row r="3634" spans="1:251" s="48" customFormat="1" ht="29" x14ac:dyDescent="0.25">
      <c r="A3634" s="26" t="s">
        <v>2268</v>
      </c>
      <c r="B3634" s="26" t="s">
        <v>82</v>
      </c>
      <c r="C3634" s="26" t="s">
        <v>420</v>
      </c>
      <c r="D3634" s="26" t="s">
        <v>5469</v>
      </c>
      <c r="E3634" s="26" t="s">
        <v>5513</v>
      </c>
      <c r="F3634" s="53">
        <v>1000</v>
      </c>
      <c r="G3634" s="65">
        <v>0</v>
      </c>
      <c r="H3634" s="222">
        <f t="shared" si="75"/>
        <v>1000</v>
      </c>
      <c r="I3634" s="47"/>
      <c r="J3634" s="47"/>
      <c r="K3634" s="32"/>
      <c r="L3634" s="32"/>
      <c r="M3634" s="32"/>
      <c r="N3634" s="32"/>
      <c r="O3634" s="32"/>
      <c r="P3634" s="32"/>
      <c r="Q3634" s="32"/>
      <c r="R3634" s="32"/>
      <c r="S3634" s="32"/>
      <c r="T3634" s="32"/>
      <c r="U3634" s="32"/>
      <c r="V3634" s="32"/>
      <c r="W3634" s="32"/>
      <c r="X3634" s="32"/>
      <c r="Y3634" s="32"/>
      <c r="Z3634" s="32"/>
      <c r="AA3634" s="32"/>
      <c r="AB3634" s="32"/>
      <c r="AC3634" s="32"/>
      <c r="AD3634" s="32"/>
      <c r="AE3634" s="32"/>
      <c r="AF3634" s="32"/>
      <c r="AG3634" s="32"/>
      <c r="AH3634" s="32"/>
      <c r="AI3634" s="32"/>
      <c r="AJ3634" s="32"/>
      <c r="AK3634" s="32"/>
      <c r="AL3634" s="32"/>
      <c r="AM3634" s="32"/>
      <c r="AN3634" s="32"/>
      <c r="AO3634" s="32"/>
      <c r="AP3634" s="32"/>
      <c r="AQ3634" s="32"/>
      <c r="AR3634" s="32"/>
      <c r="AS3634" s="32"/>
      <c r="AT3634" s="32"/>
      <c r="AU3634" s="32"/>
      <c r="AV3634" s="32"/>
      <c r="AW3634" s="32"/>
      <c r="AX3634" s="32"/>
      <c r="AY3634" s="32"/>
      <c r="AZ3634" s="32"/>
      <c r="BA3634" s="32"/>
      <c r="BB3634" s="32"/>
      <c r="BC3634" s="32"/>
      <c r="BD3634" s="32"/>
      <c r="BE3634" s="32"/>
      <c r="BF3634" s="32"/>
      <c r="BG3634" s="32"/>
      <c r="BH3634" s="32"/>
      <c r="BI3634" s="32"/>
      <c r="BJ3634" s="32"/>
      <c r="BK3634" s="32"/>
      <c r="BL3634" s="32"/>
      <c r="BM3634" s="32"/>
      <c r="BN3634" s="32"/>
      <c r="BO3634" s="32"/>
      <c r="BP3634" s="32"/>
      <c r="BQ3634" s="32"/>
      <c r="BR3634" s="32"/>
      <c r="BS3634" s="32"/>
      <c r="BT3634" s="32"/>
      <c r="BU3634" s="32"/>
      <c r="BV3634" s="32"/>
      <c r="BW3634" s="32"/>
      <c r="BX3634" s="32"/>
      <c r="BY3634" s="32"/>
      <c r="BZ3634" s="32"/>
      <c r="CA3634" s="32"/>
      <c r="CB3634" s="32"/>
      <c r="CC3634" s="32"/>
      <c r="CD3634" s="32"/>
      <c r="CE3634" s="32"/>
      <c r="CF3634" s="32"/>
      <c r="CG3634" s="32"/>
      <c r="CH3634" s="32"/>
      <c r="CI3634" s="32"/>
      <c r="CJ3634" s="32"/>
      <c r="CK3634" s="32"/>
      <c r="CL3634" s="32"/>
      <c r="CM3634" s="32"/>
      <c r="CN3634" s="32"/>
      <c r="CO3634" s="32"/>
      <c r="CP3634" s="32"/>
      <c r="CQ3634" s="32"/>
      <c r="CR3634" s="32"/>
      <c r="CS3634" s="32"/>
      <c r="CT3634" s="32"/>
      <c r="CU3634" s="32"/>
      <c r="CV3634" s="32"/>
      <c r="CW3634" s="32"/>
      <c r="CX3634" s="32"/>
      <c r="CY3634" s="32"/>
      <c r="CZ3634" s="32"/>
      <c r="DA3634" s="32"/>
      <c r="DB3634" s="32"/>
      <c r="DC3634" s="32"/>
      <c r="DD3634" s="32"/>
      <c r="DE3634" s="32"/>
      <c r="DF3634" s="32"/>
      <c r="DG3634" s="32"/>
      <c r="DH3634" s="32"/>
      <c r="DI3634" s="32"/>
      <c r="DJ3634" s="32"/>
      <c r="DK3634" s="32"/>
      <c r="DL3634" s="32"/>
      <c r="DM3634" s="32"/>
      <c r="DN3634" s="32"/>
      <c r="DO3634" s="32"/>
      <c r="DP3634" s="32"/>
      <c r="DQ3634" s="32"/>
      <c r="DR3634" s="32"/>
      <c r="DS3634" s="32"/>
      <c r="DT3634" s="32"/>
      <c r="DU3634" s="32"/>
      <c r="DV3634" s="32"/>
      <c r="DW3634" s="32"/>
      <c r="DX3634" s="32"/>
      <c r="DY3634" s="32"/>
      <c r="DZ3634" s="32"/>
      <c r="EA3634" s="32"/>
      <c r="EB3634" s="32"/>
      <c r="EC3634" s="32"/>
      <c r="ED3634" s="32"/>
      <c r="EE3634" s="32"/>
      <c r="EF3634" s="32"/>
      <c r="EG3634" s="32"/>
      <c r="EH3634" s="32"/>
      <c r="EI3634" s="32"/>
      <c r="EJ3634" s="32"/>
      <c r="EK3634" s="32"/>
      <c r="EL3634" s="32"/>
      <c r="EM3634" s="32"/>
      <c r="EN3634" s="32"/>
      <c r="EO3634" s="32"/>
      <c r="EP3634" s="32"/>
      <c r="EQ3634" s="32"/>
      <c r="ER3634" s="32"/>
      <c r="ES3634" s="32"/>
      <c r="ET3634" s="32"/>
      <c r="EU3634" s="32"/>
      <c r="EV3634" s="32"/>
      <c r="EW3634" s="32"/>
      <c r="EX3634" s="32"/>
      <c r="EY3634" s="32"/>
      <c r="EZ3634" s="32"/>
      <c r="FA3634" s="32"/>
      <c r="FB3634" s="32"/>
      <c r="FC3634" s="32"/>
      <c r="FD3634" s="32"/>
      <c r="FE3634" s="32"/>
      <c r="FF3634" s="32"/>
      <c r="FG3634" s="32"/>
      <c r="FH3634" s="32"/>
      <c r="FI3634" s="32"/>
      <c r="FJ3634" s="32"/>
      <c r="FK3634" s="32"/>
      <c r="FL3634" s="32"/>
      <c r="FM3634" s="32"/>
      <c r="FN3634" s="32"/>
      <c r="FO3634" s="32"/>
      <c r="FP3634" s="32"/>
      <c r="FQ3634" s="32"/>
      <c r="FR3634" s="32"/>
      <c r="FS3634" s="32"/>
      <c r="FT3634" s="32"/>
      <c r="FU3634" s="32"/>
      <c r="FV3634" s="32"/>
      <c r="FW3634" s="32"/>
      <c r="FX3634" s="32"/>
      <c r="FY3634" s="32"/>
      <c r="FZ3634" s="32"/>
      <c r="GA3634" s="32"/>
      <c r="GB3634" s="32"/>
      <c r="GC3634" s="32"/>
      <c r="GD3634" s="32"/>
      <c r="GE3634" s="32"/>
      <c r="GF3634" s="32"/>
      <c r="GG3634" s="32"/>
      <c r="GH3634" s="32"/>
      <c r="GI3634" s="32"/>
      <c r="GJ3634" s="32"/>
      <c r="GK3634" s="32"/>
      <c r="GL3634" s="32"/>
      <c r="GM3634" s="32"/>
      <c r="GN3634" s="32"/>
      <c r="GO3634" s="32"/>
      <c r="GP3634" s="32"/>
      <c r="GQ3634" s="32"/>
      <c r="GR3634" s="32"/>
      <c r="GS3634" s="32"/>
      <c r="GT3634" s="32"/>
      <c r="GU3634" s="32"/>
      <c r="GV3634" s="32"/>
      <c r="GW3634" s="32"/>
      <c r="GX3634" s="32"/>
      <c r="GY3634" s="32"/>
      <c r="GZ3634" s="32"/>
      <c r="HA3634" s="32"/>
      <c r="HB3634" s="32"/>
      <c r="HC3634" s="32"/>
      <c r="HD3634" s="32"/>
      <c r="HE3634" s="32"/>
      <c r="HF3634" s="32"/>
      <c r="HG3634" s="32"/>
      <c r="HH3634" s="32"/>
      <c r="HI3634" s="32"/>
      <c r="HJ3634" s="32"/>
      <c r="HK3634" s="32"/>
      <c r="HL3634" s="32"/>
      <c r="HM3634" s="32"/>
      <c r="HN3634" s="32"/>
      <c r="HO3634" s="32"/>
      <c r="HP3634" s="32"/>
      <c r="HQ3634" s="32"/>
      <c r="HR3634" s="32"/>
      <c r="HS3634" s="32"/>
      <c r="HT3634" s="32"/>
      <c r="HU3634" s="32"/>
      <c r="HV3634" s="32"/>
      <c r="HW3634" s="32"/>
      <c r="HX3634" s="32"/>
      <c r="HY3634" s="32"/>
      <c r="HZ3634" s="32"/>
      <c r="IA3634" s="32"/>
      <c r="IB3634" s="32"/>
      <c r="IC3634" s="32"/>
      <c r="ID3634" s="32"/>
      <c r="IE3634" s="32"/>
      <c r="IF3634" s="32"/>
      <c r="IG3634" s="32"/>
      <c r="IH3634" s="32"/>
      <c r="II3634" s="32"/>
      <c r="IJ3634" s="32"/>
      <c r="IK3634" s="32"/>
      <c r="IL3634" s="32"/>
      <c r="IM3634" s="32"/>
      <c r="IN3634" s="32"/>
      <c r="IO3634" s="32"/>
      <c r="IP3634" s="32"/>
      <c r="IQ3634" s="32"/>
    </row>
    <row r="3635" spans="1:251" s="48" customFormat="1" ht="29" x14ac:dyDescent="0.25">
      <c r="A3635" s="38" t="s">
        <v>2268</v>
      </c>
      <c r="B3635" s="38" t="s">
        <v>5521</v>
      </c>
      <c r="C3635" s="38" t="s">
        <v>420</v>
      </c>
      <c r="D3635" s="38" t="s">
        <v>6427</v>
      </c>
      <c r="E3635" s="38" t="s">
        <v>6428</v>
      </c>
      <c r="F3635" s="39">
        <v>1100</v>
      </c>
      <c r="G3635" s="65">
        <v>0</v>
      </c>
      <c r="H3635" s="222">
        <f t="shared" si="75"/>
        <v>1100</v>
      </c>
      <c r="I3635" s="47"/>
      <c r="J3635" s="41"/>
      <c r="K3635" s="32"/>
      <c r="L3635" s="32"/>
      <c r="M3635" s="32"/>
      <c r="N3635" s="32"/>
      <c r="O3635" s="32"/>
      <c r="P3635" s="32"/>
      <c r="Q3635" s="32"/>
      <c r="R3635" s="32"/>
      <c r="S3635" s="32"/>
      <c r="T3635" s="32"/>
      <c r="U3635" s="32"/>
      <c r="V3635" s="32"/>
      <c r="W3635" s="32"/>
      <c r="X3635" s="32"/>
      <c r="Y3635" s="32"/>
      <c r="Z3635" s="32"/>
      <c r="AA3635" s="32"/>
      <c r="AB3635" s="32"/>
      <c r="AC3635" s="32"/>
      <c r="AD3635" s="32"/>
      <c r="AE3635" s="32"/>
      <c r="AF3635" s="32"/>
      <c r="AG3635" s="32"/>
      <c r="AH3635" s="32"/>
      <c r="AI3635" s="32"/>
      <c r="AJ3635" s="32"/>
      <c r="AK3635" s="32"/>
      <c r="AL3635" s="32"/>
      <c r="AM3635" s="32"/>
      <c r="AN3635" s="32"/>
      <c r="AO3635" s="32"/>
      <c r="AP3635" s="32"/>
      <c r="AQ3635" s="32"/>
      <c r="AR3635" s="32"/>
      <c r="AS3635" s="32"/>
      <c r="AT3635" s="32"/>
      <c r="AU3635" s="32"/>
      <c r="AV3635" s="32"/>
      <c r="AW3635" s="32"/>
      <c r="AX3635" s="32"/>
      <c r="AY3635" s="32"/>
      <c r="AZ3635" s="32"/>
      <c r="BA3635" s="32"/>
      <c r="BB3635" s="32"/>
      <c r="BC3635" s="32"/>
      <c r="BD3635" s="32"/>
      <c r="BE3635" s="32"/>
      <c r="BF3635" s="32"/>
      <c r="BG3635" s="32"/>
      <c r="BH3635" s="32"/>
      <c r="BI3635" s="32"/>
      <c r="BJ3635" s="32"/>
      <c r="BK3635" s="32"/>
      <c r="BL3635" s="32"/>
      <c r="BM3635" s="32"/>
      <c r="BN3635" s="32"/>
      <c r="BO3635" s="32"/>
      <c r="BP3635" s="32"/>
      <c r="BQ3635" s="32"/>
      <c r="BR3635" s="32"/>
      <c r="BS3635" s="32"/>
      <c r="BT3635" s="32"/>
      <c r="BU3635" s="32"/>
      <c r="BV3635" s="32"/>
      <c r="BW3635" s="32"/>
      <c r="BX3635" s="32"/>
      <c r="BY3635" s="32"/>
      <c r="BZ3635" s="32"/>
      <c r="CA3635" s="32"/>
      <c r="CB3635" s="32"/>
      <c r="CC3635" s="32"/>
      <c r="CD3635" s="32"/>
      <c r="CE3635" s="32"/>
      <c r="CF3635" s="32"/>
      <c r="CG3635" s="32"/>
      <c r="CH3635" s="32"/>
      <c r="CI3635" s="32"/>
      <c r="CJ3635" s="32"/>
      <c r="CK3635" s="32"/>
      <c r="CL3635" s="32"/>
      <c r="CM3635" s="32"/>
      <c r="CN3635" s="32"/>
      <c r="CO3635" s="32"/>
      <c r="CP3635" s="32"/>
      <c r="CQ3635" s="32"/>
      <c r="CR3635" s="32"/>
      <c r="CS3635" s="32"/>
      <c r="CT3635" s="32"/>
      <c r="CU3635" s="32"/>
      <c r="CV3635" s="32"/>
      <c r="CW3635" s="32"/>
      <c r="CX3635" s="32"/>
      <c r="CY3635" s="32"/>
      <c r="CZ3635" s="32"/>
      <c r="DA3635" s="32"/>
      <c r="DB3635" s="32"/>
      <c r="DC3635" s="32"/>
      <c r="DD3635" s="32"/>
      <c r="DE3635" s="32"/>
      <c r="DF3635" s="32"/>
      <c r="DG3635" s="32"/>
      <c r="DH3635" s="32"/>
      <c r="DI3635" s="32"/>
      <c r="DJ3635" s="32"/>
      <c r="DK3635" s="32"/>
      <c r="DL3635" s="32"/>
      <c r="DM3635" s="32"/>
      <c r="DN3635" s="32"/>
      <c r="DO3635" s="32"/>
      <c r="DP3635" s="32"/>
      <c r="DQ3635" s="32"/>
      <c r="DR3635" s="32"/>
      <c r="DS3635" s="32"/>
      <c r="DT3635" s="32"/>
      <c r="DU3635" s="32"/>
      <c r="DV3635" s="32"/>
      <c r="DW3635" s="32"/>
      <c r="DX3635" s="32"/>
      <c r="DY3635" s="32"/>
      <c r="DZ3635" s="32"/>
      <c r="EA3635" s="32"/>
      <c r="EB3635" s="32"/>
      <c r="EC3635" s="32"/>
      <c r="ED3635" s="32"/>
      <c r="EE3635" s="32"/>
      <c r="EF3635" s="32"/>
      <c r="EG3635" s="32"/>
      <c r="EH3635" s="32"/>
      <c r="EI3635" s="32"/>
      <c r="EJ3635" s="32"/>
      <c r="EK3635" s="32"/>
      <c r="EL3635" s="32"/>
      <c r="EM3635" s="32"/>
      <c r="EN3635" s="32"/>
      <c r="EO3635" s="32"/>
      <c r="EP3635" s="32"/>
      <c r="EQ3635" s="32"/>
      <c r="ER3635" s="32"/>
      <c r="ES3635" s="32"/>
      <c r="ET3635" s="32"/>
      <c r="EU3635" s="32"/>
      <c r="EV3635" s="32"/>
      <c r="EW3635" s="32"/>
      <c r="EX3635" s="32"/>
      <c r="EY3635" s="32"/>
      <c r="EZ3635" s="32"/>
      <c r="FA3635" s="32"/>
      <c r="FB3635" s="32"/>
      <c r="FC3635" s="32"/>
      <c r="FD3635" s="32"/>
      <c r="FE3635" s="32"/>
      <c r="FF3635" s="32"/>
      <c r="FG3635" s="32"/>
      <c r="FH3635" s="32"/>
      <c r="FI3635" s="32"/>
      <c r="FJ3635" s="32"/>
      <c r="FK3635" s="32"/>
      <c r="FL3635" s="32"/>
      <c r="FM3635" s="32"/>
      <c r="FN3635" s="32"/>
      <c r="FO3635" s="32"/>
      <c r="FP3635" s="32"/>
      <c r="FQ3635" s="32"/>
      <c r="FR3635" s="32"/>
      <c r="FS3635" s="32"/>
      <c r="FT3635" s="32"/>
      <c r="FU3635" s="32"/>
      <c r="FV3635" s="32"/>
      <c r="FW3635" s="32"/>
      <c r="FX3635" s="32"/>
      <c r="FY3635" s="32"/>
      <c r="FZ3635" s="32"/>
      <c r="GA3635" s="32"/>
      <c r="GB3635" s="32"/>
      <c r="GC3635" s="32"/>
      <c r="GD3635" s="32"/>
      <c r="GE3635" s="32"/>
      <c r="GF3635" s="32"/>
      <c r="GG3635" s="32"/>
      <c r="GH3635" s="32"/>
      <c r="GI3635" s="32"/>
      <c r="GJ3635" s="32"/>
      <c r="GK3635" s="32"/>
      <c r="GL3635" s="32"/>
      <c r="GM3635" s="32"/>
      <c r="GN3635" s="32"/>
      <c r="GO3635" s="32"/>
      <c r="GP3635" s="32"/>
      <c r="GQ3635" s="32"/>
      <c r="GR3635" s="32"/>
      <c r="GS3635" s="32"/>
      <c r="GT3635" s="32"/>
      <c r="GU3635" s="32"/>
      <c r="GV3635" s="32"/>
      <c r="GW3635" s="32"/>
      <c r="GX3635" s="32"/>
      <c r="GY3635" s="32"/>
      <c r="GZ3635" s="32"/>
      <c r="HA3635" s="32"/>
      <c r="HB3635" s="32"/>
      <c r="HC3635" s="32"/>
      <c r="HD3635" s="32"/>
      <c r="HE3635" s="32"/>
      <c r="HF3635" s="32"/>
      <c r="HG3635" s="32"/>
      <c r="HH3635" s="32"/>
      <c r="HI3635" s="32"/>
      <c r="HJ3635" s="32"/>
      <c r="HK3635" s="32"/>
      <c r="HL3635" s="32"/>
      <c r="HM3635" s="32"/>
      <c r="HN3635" s="32"/>
      <c r="HO3635" s="32"/>
      <c r="HP3635" s="32"/>
      <c r="HQ3635" s="32"/>
      <c r="HR3635" s="32"/>
      <c r="HS3635" s="32"/>
      <c r="HT3635" s="32"/>
      <c r="HU3635" s="32"/>
      <c r="HV3635" s="32"/>
      <c r="HW3635" s="32"/>
      <c r="HX3635" s="32"/>
      <c r="HY3635" s="32"/>
      <c r="HZ3635" s="32"/>
      <c r="IA3635" s="32"/>
      <c r="IB3635" s="32"/>
      <c r="IC3635" s="32"/>
      <c r="ID3635" s="32"/>
      <c r="IE3635" s="32"/>
      <c r="IF3635" s="32"/>
      <c r="IG3635" s="32"/>
      <c r="IH3635" s="32"/>
      <c r="II3635" s="32"/>
      <c r="IJ3635" s="32"/>
      <c r="IK3635" s="32"/>
      <c r="IL3635" s="32"/>
      <c r="IM3635" s="32"/>
      <c r="IN3635" s="32"/>
      <c r="IO3635" s="32"/>
      <c r="IP3635" s="32"/>
      <c r="IQ3635" s="32"/>
    </row>
    <row r="3636" spans="1:251" s="48" customFormat="1" ht="29" x14ac:dyDescent="0.25">
      <c r="A3636" s="38" t="s">
        <v>2268</v>
      </c>
      <c r="B3636" s="38" t="s">
        <v>5521</v>
      </c>
      <c r="C3636" s="38" t="s">
        <v>420</v>
      </c>
      <c r="D3636" s="38" t="s">
        <v>6429</v>
      </c>
      <c r="E3636" s="38" t="s">
        <v>6430</v>
      </c>
      <c r="F3636" s="39">
        <v>1100</v>
      </c>
      <c r="G3636" s="65">
        <v>0</v>
      </c>
      <c r="H3636" s="222">
        <f t="shared" si="75"/>
        <v>1100</v>
      </c>
      <c r="I3636" s="47"/>
      <c r="J3636" s="41"/>
      <c r="K3636" s="32"/>
      <c r="L3636" s="32"/>
      <c r="M3636" s="32"/>
      <c r="N3636" s="32"/>
      <c r="O3636" s="32"/>
      <c r="P3636" s="32"/>
      <c r="Q3636" s="32"/>
      <c r="R3636" s="32"/>
      <c r="S3636" s="32"/>
      <c r="T3636" s="32"/>
      <c r="U3636" s="32"/>
      <c r="V3636" s="32"/>
      <c r="W3636" s="32"/>
      <c r="X3636" s="32"/>
      <c r="Y3636" s="32"/>
      <c r="Z3636" s="32"/>
      <c r="AA3636" s="32"/>
      <c r="AB3636" s="32"/>
      <c r="AC3636" s="32"/>
      <c r="AD3636" s="32"/>
      <c r="AE3636" s="32"/>
      <c r="AF3636" s="32"/>
      <c r="AG3636" s="32"/>
      <c r="AH3636" s="32"/>
      <c r="AI3636" s="32"/>
      <c r="AJ3636" s="32"/>
      <c r="AK3636" s="32"/>
      <c r="AL3636" s="32"/>
      <c r="AM3636" s="32"/>
      <c r="AN3636" s="32"/>
      <c r="AO3636" s="32"/>
      <c r="AP3636" s="32"/>
      <c r="AQ3636" s="32"/>
      <c r="AR3636" s="32"/>
      <c r="AS3636" s="32"/>
      <c r="AT3636" s="32"/>
      <c r="AU3636" s="32"/>
      <c r="AV3636" s="32"/>
      <c r="AW3636" s="32"/>
      <c r="AX3636" s="32"/>
      <c r="AY3636" s="32"/>
      <c r="AZ3636" s="32"/>
      <c r="BA3636" s="32"/>
      <c r="BB3636" s="32"/>
      <c r="BC3636" s="32"/>
      <c r="BD3636" s="32"/>
      <c r="BE3636" s="32"/>
      <c r="BF3636" s="32"/>
      <c r="BG3636" s="32"/>
      <c r="BH3636" s="32"/>
      <c r="BI3636" s="32"/>
      <c r="BJ3636" s="32"/>
      <c r="BK3636" s="32"/>
      <c r="BL3636" s="32"/>
      <c r="BM3636" s="32"/>
      <c r="BN3636" s="32"/>
      <c r="BO3636" s="32"/>
      <c r="BP3636" s="32"/>
      <c r="BQ3636" s="32"/>
      <c r="BR3636" s="32"/>
      <c r="BS3636" s="32"/>
      <c r="BT3636" s="32"/>
      <c r="BU3636" s="32"/>
      <c r="BV3636" s="32"/>
      <c r="BW3636" s="32"/>
      <c r="BX3636" s="32"/>
      <c r="BY3636" s="32"/>
      <c r="BZ3636" s="32"/>
      <c r="CA3636" s="32"/>
      <c r="CB3636" s="32"/>
      <c r="CC3636" s="32"/>
      <c r="CD3636" s="32"/>
      <c r="CE3636" s="32"/>
      <c r="CF3636" s="32"/>
      <c r="CG3636" s="32"/>
      <c r="CH3636" s="32"/>
      <c r="CI3636" s="32"/>
      <c r="CJ3636" s="32"/>
      <c r="CK3636" s="32"/>
      <c r="CL3636" s="32"/>
      <c r="CM3636" s="32"/>
      <c r="CN3636" s="32"/>
      <c r="CO3636" s="32"/>
      <c r="CP3636" s="32"/>
      <c r="CQ3636" s="32"/>
      <c r="CR3636" s="32"/>
      <c r="CS3636" s="32"/>
      <c r="CT3636" s="32"/>
      <c r="CU3636" s="32"/>
      <c r="CV3636" s="32"/>
      <c r="CW3636" s="32"/>
      <c r="CX3636" s="32"/>
      <c r="CY3636" s="32"/>
      <c r="CZ3636" s="32"/>
      <c r="DA3636" s="32"/>
      <c r="DB3636" s="32"/>
      <c r="DC3636" s="32"/>
      <c r="DD3636" s="32"/>
      <c r="DE3636" s="32"/>
      <c r="DF3636" s="32"/>
      <c r="DG3636" s="32"/>
      <c r="DH3636" s="32"/>
      <c r="DI3636" s="32"/>
      <c r="DJ3636" s="32"/>
      <c r="DK3636" s="32"/>
      <c r="DL3636" s="32"/>
      <c r="DM3636" s="32"/>
      <c r="DN3636" s="32"/>
      <c r="DO3636" s="32"/>
      <c r="DP3636" s="32"/>
      <c r="DQ3636" s="32"/>
      <c r="DR3636" s="32"/>
      <c r="DS3636" s="32"/>
      <c r="DT3636" s="32"/>
      <c r="DU3636" s="32"/>
      <c r="DV3636" s="32"/>
      <c r="DW3636" s="32"/>
      <c r="DX3636" s="32"/>
      <c r="DY3636" s="32"/>
      <c r="DZ3636" s="32"/>
      <c r="EA3636" s="32"/>
      <c r="EB3636" s="32"/>
      <c r="EC3636" s="32"/>
      <c r="ED3636" s="32"/>
      <c r="EE3636" s="32"/>
      <c r="EF3636" s="32"/>
      <c r="EG3636" s="32"/>
      <c r="EH3636" s="32"/>
      <c r="EI3636" s="32"/>
      <c r="EJ3636" s="32"/>
      <c r="EK3636" s="32"/>
      <c r="EL3636" s="32"/>
      <c r="EM3636" s="32"/>
      <c r="EN3636" s="32"/>
      <c r="EO3636" s="32"/>
      <c r="EP3636" s="32"/>
      <c r="EQ3636" s="32"/>
      <c r="ER3636" s="32"/>
      <c r="ES3636" s="32"/>
      <c r="ET3636" s="32"/>
      <c r="EU3636" s="32"/>
      <c r="EV3636" s="32"/>
      <c r="EW3636" s="32"/>
      <c r="EX3636" s="32"/>
      <c r="EY3636" s="32"/>
      <c r="EZ3636" s="32"/>
      <c r="FA3636" s="32"/>
      <c r="FB3636" s="32"/>
      <c r="FC3636" s="32"/>
      <c r="FD3636" s="32"/>
      <c r="FE3636" s="32"/>
      <c r="FF3636" s="32"/>
      <c r="FG3636" s="32"/>
      <c r="FH3636" s="32"/>
      <c r="FI3636" s="32"/>
      <c r="FJ3636" s="32"/>
      <c r="FK3636" s="32"/>
      <c r="FL3636" s="32"/>
      <c r="FM3636" s="32"/>
      <c r="FN3636" s="32"/>
      <c r="FO3636" s="32"/>
      <c r="FP3636" s="32"/>
      <c r="FQ3636" s="32"/>
      <c r="FR3636" s="32"/>
      <c r="FS3636" s="32"/>
      <c r="FT3636" s="32"/>
      <c r="FU3636" s="32"/>
      <c r="FV3636" s="32"/>
      <c r="FW3636" s="32"/>
      <c r="FX3636" s="32"/>
      <c r="FY3636" s="32"/>
      <c r="FZ3636" s="32"/>
      <c r="GA3636" s="32"/>
      <c r="GB3636" s="32"/>
      <c r="GC3636" s="32"/>
      <c r="GD3636" s="32"/>
      <c r="GE3636" s="32"/>
      <c r="GF3636" s="32"/>
      <c r="GG3636" s="32"/>
      <c r="GH3636" s="32"/>
      <c r="GI3636" s="32"/>
      <c r="GJ3636" s="32"/>
      <c r="GK3636" s="32"/>
      <c r="GL3636" s="32"/>
      <c r="GM3636" s="32"/>
      <c r="GN3636" s="32"/>
      <c r="GO3636" s="32"/>
      <c r="GP3636" s="32"/>
      <c r="GQ3636" s="32"/>
      <c r="GR3636" s="32"/>
      <c r="GS3636" s="32"/>
      <c r="GT3636" s="32"/>
      <c r="GU3636" s="32"/>
      <c r="GV3636" s="32"/>
      <c r="GW3636" s="32"/>
      <c r="GX3636" s="32"/>
      <c r="GY3636" s="32"/>
      <c r="GZ3636" s="32"/>
      <c r="HA3636" s="32"/>
      <c r="HB3636" s="32"/>
      <c r="HC3636" s="32"/>
      <c r="HD3636" s="32"/>
      <c r="HE3636" s="32"/>
      <c r="HF3636" s="32"/>
      <c r="HG3636" s="32"/>
      <c r="HH3636" s="32"/>
      <c r="HI3636" s="32"/>
      <c r="HJ3636" s="32"/>
      <c r="HK3636" s="32"/>
      <c r="HL3636" s="32"/>
      <c r="HM3636" s="32"/>
      <c r="HN3636" s="32"/>
      <c r="HO3636" s="32"/>
      <c r="HP3636" s="32"/>
      <c r="HQ3636" s="32"/>
      <c r="HR3636" s="32"/>
      <c r="HS3636" s="32"/>
      <c r="HT3636" s="32"/>
      <c r="HU3636" s="32"/>
      <c r="HV3636" s="32"/>
      <c r="HW3636" s="32"/>
      <c r="HX3636" s="32"/>
      <c r="HY3636" s="32"/>
      <c r="HZ3636" s="32"/>
      <c r="IA3636" s="32"/>
      <c r="IB3636" s="32"/>
      <c r="IC3636" s="32"/>
      <c r="ID3636" s="32"/>
      <c r="IE3636" s="32"/>
      <c r="IF3636" s="32"/>
      <c r="IG3636" s="32"/>
      <c r="IH3636" s="32"/>
      <c r="II3636" s="32"/>
      <c r="IJ3636" s="32"/>
      <c r="IK3636" s="32"/>
      <c r="IL3636" s="32"/>
      <c r="IM3636" s="32"/>
      <c r="IN3636" s="32"/>
      <c r="IO3636" s="32"/>
      <c r="IP3636" s="32"/>
      <c r="IQ3636" s="32"/>
    </row>
    <row r="3637" spans="1:251" s="48" customFormat="1" ht="14.5" x14ac:dyDescent="0.25">
      <c r="A3637" s="26" t="s">
        <v>2268</v>
      </c>
      <c r="B3637" s="26" t="s">
        <v>82</v>
      </c>
      <c r="C3637" s="26" t="s">
        <v>457</v>
      </c>
      <c r="D3637" s="26" t="s">
        <v>3268</v>
      </c>
      <c r="E3637" s="26" t="s">
        <v>3269</v>
      </c>
      <c r="F3637" s="45">
        <v>6250</v>
      </c>
      <c r="G3637" s="40" t="s">
        <v>31</v>
      </c>
      <c r="H3637" s="222">
        <f t="shared" si="75"/>
        <v>6250</v>
      </c>
      <c r="I3637" s="46"/>
      <c r="J3637" s="47"/>
      <c r="K3637" s="32"/>
      <c r="L3637" s="32"/>
      <c r="M3637" s="32"/>
      <c r="N3637" s="32"/>
      <c r="O3637" s="32"/>
      <c r="P3637" s="32"/>
      <c r="Q3637" s="32"/>
      <c r="R3637" s="32"/>
      <c r="S3637" s="32"/>
      <c r="T3637" s="32"/>
      <c r="U3637" s="32"/>
      <c r="V3637" s="32"/>
      <c r="W3637" s="32"/>
      <c r="X3637" s="32"/>
      <c r="Y3637" s="32"/>
      <c r="Z3637" s="32"/>
      <c r="AA3637" s="32"/>
      <c r="AB3637" s="32"/>
      <c r="AC3637" s="32"/>
      <c r="AD3637" s="32"/>
      <c r="AE3637" s="32"/>
      <c r="AF3637" s="32"/>
      <c r="AG3637" s="32"/>
      <c r="AH3637" s="32"/>
      <c r="AI3637" s="32"/>
      <c r="AJ3637" s="32"/>
      <c r="AK3637" s="32"/>
      <c r="AL3637" s="32"/>
      <c r="AM3637" s="32"/>
      <c r="AN3637" s="32"/>
      <c r="AO3637" s="32"/>
      <c r="AP3637" s="32"/>
      <c r="AQ3637" s="32"/>
      <c r="AR3637" s="32"/>
      <c r="AS3637" s="32"/>
      <c r="AT3637" s="32"/>
      <c r="AU3637" s="32"/>
      <c r="AV3637" s="32"/>
      <c r="AW3637" s="32"/>
      <c r="AX3637" s="32"/>
      <c r="AY3637" s="32"/>
      <c r="AZ3637" s="32"/>
      <c r="BA3637" s="32"/>
      <c r="BB3637" s="32"/>
      <c r="BC3637" s="32"/>
      <c r="BD3637" s="32"/>
      <c r="BE3637" s="32"/>
      <c r="BF3637" s="32"/>
      <c r="BG3637" s="32"/>
      <c r="BH3637" s="32"/>
      <c r="BI3637" s="32"/>
      <c r="BJ3637" s="32"/>
      <c r="BK3637" s="32"/>
      <c r="BL3637" s="32"/>
      <c r="BM3637" s="32"/>
      <c r="BN3637" s="32"/>
      <c r="BO3637" s="32"/>
      <c r="BP3637" s="32"/>
      <c r="BQ3637" s="32"/>
      <c r="BR3637" s="32"/>
      <c r="BS3637" s="32"/>
      <c r="BT3637" s="32"/>
      <c r="BU3637" s="32"/>
      <c r="BV3637" s="32"/>
      <c r="BW3637" s="32"/>
      <c r="BX3637" s="32"/>
      <c r="BY3637" s="32"/>
      <c r="BZ3637" s="32"/>
      <c r="CA3637" s="32"/>
      <c r="CB3637" s="32"/>
      <c r="CC3637" s="32"/>
      <c r="CD3637" s="32"/>
      <c r="CE3637" s="32"/>
      <c r="CF3637" s="32"/>
      <c r="CG3637" s="32"/>
      <c r="CH3637" s="32"/>
      <c r="CI3637" s="32"/>
      <c r="CJ3637" s="32"/>
      <c r="CK3637" s="32"/>
      <c r="CL3637" s="32"/>
      <c r="CM3637" s="32"/>
      <c r="CN3637" s="32"/>
      <c r="CO3637" s="32"/>
      <c r="CP3637" s="32"/>
      <c r="CQ3637" s="32"/>
      <c r="CR3637" s="32"/>
      <c r="CS3637" s="32"/>
      <c r="CT3637" s="32"/>
      <c r="CU3637" s="32"/>
      <c r="CV3637" s="32"/>
      <c r="CW3637" s="32"/>
      <c r="CX3637" s="32"/>
      <c r="CY3637" s="32"/>
      <c r="CZ3637" s="32"/>
      <c r="DA3637" s="32"/>
      <c r="DB3637" s="32"/>
      <c r="DC3637" s="32"/>
      <c r="DD3637" s="32"/>
      <c r="DE3637" s="32"/>
      <c r="DF3637" s="32"/>
      <c r="DG3637" s="32"/>
      <c r="DH3637" s="32"/>
      <c r="DI3637" s="32"/>
      <c r="DJ3637" s="32"/>
      <c r="DK3637" s="32"/>
      <c r="DL3637" s="32"/>
      <c r="DM3637" s="32"/>
      <c r="DN3637" s="32"/>
      <c r="DO3637" s="32"/>
      <c r="DP3637" s="32"/>
      <c r="DQ3637" s="32"/>
      <c r="DR3637" s="32"/>
      <c r="DS3637" s="32"/>
      <c r="DT3637" s="32"/>
      <c r="DU3637" s="32"/>
      <c r="DV3637" s="32"/>
      <c r="DW3637" s="32"/>
      <c r="DX3637" s="32"/>
      <c r="DY3637" s="32"/>
      <c r="DZ3637" s="32"/>
      <c r="EA3637" s="32"/>
      <c r="EB3637" s="32"/>
      <c r="EC3637" s="32"/>
      <c r="ED3637" s="32"/>
      <c r="EE3637" s="32"/>
      <c r="EF3637" s="32"/>
      <c r="EG3637" s="32"/>
      <c r="EH3637" s="32"/>
      <c r="EI3637" s="32"/>
      <c r="EJ3637" s="32"/>
      <c r="EK3637" s="32"/>
      <c r="EL3637" s="32"/>
      <c r="EM3637" s="32"/>
      <c r="EN3637" s="32"/>
      <c r="EO3637" s="32"/>
      <c r="EP3637" s="32"/>
      <c r="EQ3637" s="32"/>
      <c r="ER3637" s="32"/>
      <c r="ES3637" s="32"/>
      <c r="ET3637" s="32"/>
      <c r="EU3637" s="32"/>
      <c r="EV3637" s="32"/>
      <c r="EW3637" s="32"/>
      <c r="EX3637" s="32"/>
      <c r="EY3637" s="32"/>
      <c r="EZ3637" s="32"/>
      <c r="FA3637" s="32"/>
      <c r="FB3637" s="32"/>
      <c r="FC3637" s="32"/>
      <c r="FD3637" s="32"/>
      <c r="FE3637" s="32"/>
      <c r="FF3637" s="32"/>
      <c r="FG3637" s="32"/>
      <c r="FH3637" s="32"/>
      <c r="FI3637" s="32"/>
      <c r="FJ3637" s="32"/>
      <c r="FK3637" s="32"/>
      <c r="FL3637" s="32"/>
      <c r="FM3637" s="32"/>
      <c r="FN3637" s="32"/>
      <c r="FO3637" s="32"/>
      <c r="FP3637" s="32"/>
      <c r="FQ3637" s="32"/>
      <c r="FR3637" s="32"/>
      <c r="FS3637" s="32"/>
      <c r="FT3637" s="32"/>
      <c r="FU3637" s="32"/>
      <c r="FV3637" s="32"/>
      <c r="FW3637" s="32"/>
      <c r="FX3637" s="32"/>
      <c r="FY3637" s="32"/>
      <c r="FZ3637" s="32"/>
      <c r="GA3637" s="32"/>
      <c r="GB3637" s="32"/>
      <c r="GC3637" s="32"/>
      <c r="GD3637" s="32"/>
      <c r="GE3637" s="32"/>
      <c r="GF3637" s="32"/>
      <c r="GG3637" s="32"/>
      <c r="GH3637" s="32"/>
      <c r="GI3637" s="32"/>
      <c r="GJ3637" s="32"/>
      <c r="GK3637" s="32"/>
      <c r="GL3637" s="32"/>
      <c r="GM3637" s="32"/>
      <c r="GN3637" s="32"/>
      <c r="GO3637" s="32"/>
      <c r="GP3637" s="32"/>
      <c r="GQ3637" s="32"/>
      <c r="GR3637" s="32"/>
      <c r="GS3637" s="32"/>
      <c r="GT3637" s="32"/>
      <c r="GU3637" s="32"/>
      <c r="GV3637" s="32"/>
      <c r="GW3637" s="32"/>
      <c r="GX3637" s="32"/>
      <c r="GY3637" s="32"/>
      <c r="GZ3637" s="32"/>
      <c r="HA3637" s="32"/>
      <c r="HB3637" s="32"/>
      <c r="HC3637" s="32"/>
      <c r="HD3637" s="32"/>
      <c r="HE3637" s="32"/>
      <c r="HF3637" s="32"/>
      <c r="HG3637" s="32"/>
      <c r="HH3637" s="32"/>
      <c r="HI3637" s="32"/>
      <c r="HJ3637" s="32"/>
      <c r="HK3637" s="32"/>
      <c r="HL3637" s="32"/>
      <c r="HM3637" s="32"/>
      <c r="HN3637" s="32"/>
      <c r="HO3637" s="32"/>
      <c r="HP3637" s="32"/>
      <c r="HQ3637" s="32"/>
      <c r="HR3637" s="32"/>
      <c r="HS3637" s="32"/>
      <c r="HT3637" s="32"/>
      <c r="HU3637" s="32"/>
      <c r="HV3637" s="32"/>
      <c r="HW3637" s="32"/>
      <c r="HX3637" s="32"/>
      <c r="HY3637" s="32"/>
      <c r="HZ3637" s="32"/>
      <c r="IA3637" s="32"/>
      <c r="IB3637" s="32"/>
      <c r="IC3637" s="32"/>
      <c r="ID3637" s="32"/>
      <c r="IE3637" s="32"/>
      <c r="IF3637" s="32"/>
      <c r="IG3637" s="32"/>
      <c r="IH3637" s="32"/>
      <c r="II3637" s="32"/>
      <c r="IJ3637" s="32"/>
      <c r="IK3637" s="32"/>
      <c r="IL3637" s="32"/>
      <c r="IM3637" s="32"/>
      <c r="IN3637" s="32"/>
      <c r="IO3637" s="32"/>
      <c r="IP3637" s="32"/>
      <c r="IQ3637" s="32"/>
    </row>
    <row r="3638" spans="1:251" s="48" customFormat="1" ht="14.5" x14ac:dyDescent="0.25">
      <c r="A3638" s="55" t="s">
        <v>2268</v>
      </c>
      <c r="B3638" s="26" t="s">
        <v>82</v>
      </c>
      <c r="C3638" s="55" t="s">
        <v>457</v>
      </c>
      <c r="D3638" s="55" t="s">
        <v>3270</v>
      </c>
      <c r="E3638" s="55" t="s">
        <v>3271</v>
      </c>
      <c r="F3638" s="45">
        <v>6250</v>
      </c>
      <c r="G3638" s="40" t="s">
        <v>31</v>
      </c>
      <c r="H3638" s="222">
        <f t="shared" si="75"/>
        <v>6250</v>
      </c>
      <c r="I3638" s="46"/>
      <c r="J3638" s="47"/>
      <c r="K3638" s="32"/>
      <c r="L3638" s="32"/>
      <c r="M3638" s="32"/>
      <c r="N3638" s="32"/>
      <c r="O3638" s="32"/>
      <c r="P3638" s="32"/>
      <c r="Q3638" s="32"/>
      <c r="R3638" s="32"/>
      <c r="S3638" s="32"/>
      <c r="T3638" s="32"/>
      <c r="U3638" s="32"/>
      <c r="V3638" s="32"/>
      <c r="W3638" s="32"/>
      <c r="X3638" s="32"/>
      <c r="Y3638" s="32"/>
      <c r="Z3638" s="32"/>
      <c r="AA3638" s="32"/>
      <c r="AB3638" s="32"/>
      <c r="AC3638" s="32"/>
      <c r="AD3638" s="32"/>
      <c r="AE3638" s="32"/>
      <c r="AF3638" s="32"/>
      <c r="AG3638" s="32"/>
      <c r="AH3638" s="32"/>
      <c r="AI3638" s="32"/>
      <c r="AJ3638" s="32"/>
      <c r="AK3638" s="32"/>
      <c r="AL3638" s="32"/>
      <c r="AM3638" s="32"/>
      <c r="AN3638" s="32"/>
      <c r="AO3638" s="32"/>
      <c r="AP3638" s="32"/>
      <c r="AQ3638" s="32"/>
      <c r="AR3638" s="32"/>
      <c r="AS3638" s="32"/>
      <c r="AT3638" s="32"/>
      <c r="AU3638" s="32"/>
      <c r="AV3638" s="32"/>
      <c r="AW3638" s="32"/>
      <c r="AX3638" s="32"/>
      <c r="AY3638" s="32"/>
      <c r="AZ3638" s="32"/>
      <c r="BA3638" s="32"/>
      <c r="BB3638" s="32"/>
      <c r="BC3638" s="32"/>
      <c r="BD3638" s="32"/>
      <c r="BE3638" s="32"/>
      <c r="BF3638" s="32"/>
      <c r="BG3638" s="32"/>
      <c r="BH3638" s="32"/>
      <c r="BI3638" s="32"/>
      <c r="BJ3638" s="32"/>
      <c r="BK3638" s="32"/>
      <c r="BL3638" s="32"/>
      <c r="BM3638" s="32"/>
      <c r="BN3638" s="32"/>
      <c r="BO3638" s="32"/>
      <c r="BP3638" s="32"/>
      <c r="BQ3638" s="32"/>
      <c r="BR3638" s="32"/>
      <c r="BS3638" s="32"/>
      <c r="BT3638" s="32"/>
      <c r="BU3638" s="32"/>
      <c r="BV3638" s="32"/>
      <c r="BW3638" s="32"/>
      <c r="BX3638" s="32"/>
      <c r="BY3638" s="32"/>
      <c r="BZ3638" s="32"/>
      <c r="CA3638" s="32"/>
      <c r="CB3638" s="32"/>
      <c r="CC3638" s="32"/>
      <c r="CD3638" s="32"/>
      <c r="CE3638" s="32"/>
      <c r="CF3638" s="32"/>
      <c r="CG3638" s="32"/>
      <c r="CH3638" s="32"/>
      <c r="CI3638" s="32"/>
      <c r="CJ3638" s="32"/>
      <c r="CK3638" s="32"/>
      <c r="CL3638" s="32"/>
      <c r="CM3638" s="32"/>
      <c r="CN3638" s="32"/>
      <c r="CO3638" s="32"/>
      <c r="CP3638" s="32"/>
      <c r="CQ3638" s="32"/>
      <c r="CR3638" s="32"/>
      <c r="CS3638" s="32"/>
      <c r="CT3638" s="32"/>
      <c r="CU3638" s="32"/>
      <c r="CV3638" s="32"/>
      <c r="CW3638" s="32"/>
      <c r="CX3638" s="32"/>
      <c r="CY3638" s="32"/>
      <c r="CZ3638" s="32"/>
      <c r="DA3638" s="32"/>
      <c r="DB3638" s="32"/>
      <c r="DC3638" s="32"/>
      <c r="DD3638" s="32"/>
      <c r="DE3638" s="32"/>
      <c r="DF3638" s="32"/>
      <c r="DG3638" s="32"/>
      <c r="DH3638" s="32"/>
      <c r="DI3638" s="32"/>
      <c r="DJ3638" s="32"/>
      <c r="DK3638" s="32"/>
      <c r="DL3638" s="32"/>
      <c r="DM3638" s="32"/>
      <c r="DN3638" s="32"/>
      <c r="DO3638" s="32"/>
      <c r="DP3638" s="32"/>
      <c r="DQ3638" s="32"/>
      <c r="DR3638" s="32"/>
      <c r="DS3638" s="32"/>
      <c r="DT3638" s="32"/>
      <c r="DU3638" s="32"/>
      <c r="DV3638" s="32"/>
      <c r="DW3638" s="32"/>
      <c r="DX3638" s="32"/>
      <c r="DY3638" s="32"/>
      <c r="DZ3638" s="32"/>
      <c r="EA3638" s="32"/>
      <c r="EB3638" s="32"/>
      <c r="EC3638" s="32"/>
      <c r="ED3638" s="32"/>
      <c r="EE3638" s="32"/>
      <c r="EF3638" s="32"/>
      <c r="EG3638" s="32"/>
      <c r="EH3638" s="32"/>
      <c r="EI3638" s="32"/>
      <c r="EJ3638" s="32"/>
      <c r="EK3638" s="32"/>
      <c r="EL3638" s="32"/>
      <c r="EM3638" s="32"/>
      <c r="EN3638" s="32"/>
      <c r="EO3638" s="32"/>
      <c r="EP3638" s="32"/>
      <c r="EQ3638" s="32"/>
      <c r="ER3638" s="32"/>
      <c r="ES3638" s="32"/>
      <c r="ET3638" s="32"/>
      <c r="EU3638" s="32"/>
      <c r="EV3638" s="32"/>
      <c r="EW3638" s="32"/>
      <c r="EX3638" s="32"/>
      <c r="EY3638" s="32"/>
      <c r="EZ3638" s="32"/>
      <c r="FA3638" s="32"/>
      <c r="FB3638" s="32"/>
      <c r="FC3638" s="32"/>
      <c r="FD3638" s="32"/>
      <c r="FE3638" s="32"/>
      <c r="FF3638" s="32"/>
      <c r="FG3638" s="32"/>
      <c r="FH3638" s="32"/>
      <c r="FI3638" s="32"/>
      <c r="FJ3638" s="32"/>
      <c r="FK3638" s="32"/>
      <c r="FL3638" s="32"/>
      <c r="FM3638" s="32"/>
      <c r="FN3638" s="32"/>
      <c r="FO3638" s="32"/>
      <c r="FP3638" s="32"/>
      <c r="FQ3638" s="32"/>
      <c r="FR3638" s="32"/>
      <c r="FS3638" s="32"/>
      <c r="FT3638" s="32"/>
      <c r="FU3638" s="32"/>
      <c r="FV3638" s="32"/>
      <c r="FW3638" s="32"/>
      <c r="FX3638" s="32"/>
      <c r="FY3638" s="32"/>
      <c r="FZ3638" s="32"/>
      <c r="GA3638" s="32"/>
      <c r="GB3638" s="32"/>
      <c r="GC3638" s="32"/>
      <c r="GD3638" s="32"/>
      <c r="GE3638" s="32"/>
      <c r="GF3638" s="32"/>
      <c r="GG3638" s="32"/>
      <c r="GH3638" s="32"/>
      <c r="GI3638" s="32"/>
      <c r="GJ3638" s="32"/>
      <c r="GK3638" s="32"/>
      <c r="GL3638" s="32"/>
      <c r="GM3638" s="32"/>
      <c r="GN3638" s="32"/>
      <c r="GO3638" s="32"/>
      <c r="GP3638" s="32"/>
      <c r="GQ3638" s="32"/>
      <c r="GR3638" s="32"/>
      <c r="GS3638" s="32"/>
      <c r="GT3638" s="32"/>
      <c r="GU3638" s="32"/>
      <c r="GV3638" s="32"/>
      <c r="GW3638" s="32"/>
      <c r="GX3638" s="32"/>
      <c r="GY3638" s="32"/>
      <c r="GZ3638" s="32"/>
      <c r="HA3638" s="32"/>
      <c r="HB3638" s="32"/>
      <c r="HC3638" s="32"/>
      <c r="HD3638" s="32"/>
      <c r="HE3638" s="32"/>
      <c r="HF3638" s="32"/>
      <c r="HG3638" s="32"/>
      <c r="HH3638" s="32"/>
      <c r="HI3638" s="32"/>
      <c r="HJ3638" s="32"/>
      <c r="HK3638" s="32"/>
      <c r="HL3638" s="32"/>
      <c r="HM3638" s="32"/>
      <c r="HN3638" s="32"/>
      <c r="HO3638" s="32"/>
      <c r="HP3638" s="32"/>
      <c r="HQ3638" s="32"/>
      <c r="HR3638" s="32"/>
      <c r="HS3638" s="32"/>
      <c r="HT3638" s="32"/>
      <c r="HU3638" s="32"/>
      <c r="HV3638" s="32"/>
      <c r="HW3638" s="32"/>
      <c r="HX3638" s="32"/>
      <c r="HY3638" s="32"/>
      <c r="HZ3638" s="32"/>
      <c r="IA3638" s="32"/>
      <c r="IB3638" s="32"/>
      <c r="IC3638" s="32"/>
      <c r="ID3638" s="32"/>
      <c r="IE3638" s="32"/>
      <c r="IF3638" s="32"/>
      <c r="IG3638" s="32"/>
      <c r="IH3638" s="32"/>
      <c r="II3638" s="32"/>
      <c r="IJ3638" s="32"/>
      <c r="IK3638" s="32"/>
      <c r="IL3638" s="32"/>
      <c r="IM3638" s="32"/>
      <c r="IN3638" s="32"/>
      <c r="IO3638" s="32"/>
      <c r="IP3638" s="32"/>
      <c r="IQ3638" s="32"/>
    </row>
    <row r="3639" spans="1:251" s="48" customFormat="1" ht="14.5" x14ac:dyDescent="0.25">
      <c r="A3639" s="38" t="s">
        <v>2268</v>
      </c>
      <c r="B3639" s="26" t="s">
        <v>82</v>
      </c>
      <c r="C3639" s="38" t="s">
        <v>457</v>
      </c>
      <c r="D3639" s="38" t="s">
        <v>6240</v>
      </c>
      <c r="E3639" s="38" t="s">
        <v>6241</v>
      </c>
      <c r="F3639" s="39">
        <v>9000</v>
      </c>
      <c r="G3639" s="40" t="s">
        <v>31</v>
      </c>
      <c r="H3639" s="222">
        <f t="shared" si="75"/>
        <v>9000</v>
      </c>
      <c r="I3639" s="46"/>
      <c r="J3639" s="41"/>
      <c r="K3639" s="32"/>
      <c r="L3639" s="32"/>
      <c r="M3639" s="32"/>
      <c r="N3639" s="32"/>
      <c r="O3639" s="32"/>
      <c r="P3639" s="32"/>
      <c r="Q3639" s="32"/>
      <c r="R3639" s="32"/>
      <c r="S3639" s="32"/>
      <c r="T3639" s="32"/>
      <c r="U3639" s="32"/>
      <c r="V3639" s="32"/>
      <c r="W3639" s="32"/>
      <c r="X3639" s="32"/>
      <c r="Y3639" s="32"/>
      <c r="Z3639" s="32"/>
      <c r="AA3639" s="32"/>
      <c r="AB3639" s="32"/>
      <c r="AC3639" s="32"/>
      <c r="AD3639" s="32"/>
      <c r="AE3639" s="32"/>
      <c r="AF3639" s="32"/>
      <c r="AG3639" s="32"/>
      <c r="AH3639" s="32"/>
      <c r="AI3639" s="32"/>
      <c r="AJ3639" s="32"/>
      <c r="AK3639" s="32"/>
      <c r="AL3639" s="32"/>
      <c r="AM3639" s="32"/>
      <c r="AN3639" s="32"/>
      <c r="AO3639" s="32"/>
      <c r="AP3639" s="32"/>
      <c r="AQ3639" s="32"/>
      <c r="AR3639" s="32"/>
      <c r="AS3639" s="32"/>
      <c r="AT3639" s="32"/>
      <c r="AU3639" s="32"/>
      <c r="AV3639" s="32"/>
      <c r="AW3639" s="32"/>
      <c r="AX3639" s="32"/>
      <c r="AY3639" s="32"/>
      <c r="AZ3639" s="32"/>
      <c r="BA3639" s="32"/>
      <c r="BB3639" s="32"/>
      <c r="BC3639" s="32"/>
      <c r="BD3639" s="32"/>
      <c r="BE3639" s="32"/>
      <c r="BF3639" s="32"/>
      <c r="BG3639" s="32"/>
      <c r="BH3639" s="32"/>
      <c r="BI3639" s="32"/>
      <c r="BJ3639" s="32"/>
      <c r="BK3639" s="32"/>
      <c r="BL3639" s="32"/>
      <c r="BM3639" s="32"/>
      <c r="BN3639" s="32"/>
      <c r="BO3639" s="32"/>
      <c r="BP3639" s="32"/>
      <c r="BQ3639" s="32"/>
      <c r="BR3639" s="32"/>
      <c r="BS3639" s="32"/>
      <c r="BT3639" s="32"/>
      <c r="BU3639" s="32"/>
      <c r="BV3639" s="32"/>
      <c r="BW3639" s="32"/>
      <c r="BX3639" s="32"/>
      <c r="BY3639" s="32"/>
      <c r="BZ3639" s="32"/>
      <c r="CA3639" s="32"/>
      <c r="CB3639" s="32"/>
      <c r="CC3639" s="32"/>
      <c r="CD3639" s="32"/>
      <c r="CE3639" s="32"/>
      <c r="CF3639" s="32"/>
      <c r="CG3639" s="32"/>
      <c r="CH3639" s="32"/>
      <c r="CI3639" s="32"/>
      <c r="CJ3639" s="32"/>
      <c r="CK3639" s="32"/>
      <c r="CL3639" s="32"/>
      <c r="CM3639" s="32"/>
      <c r="CN3639" s="32"/>
      <c r="CO3639" s="32"/>
      <c r="CP3639" s="32"/>
      <c r="CQ3639" s="32"/>
      <c r="CR3639" s="32"/>
      <c r="CS3639" s="32"/>
      <c r="CT3639" s="32"/>
      <c r="CU3639" s="32"/>
      <c r="CV3639" s="32"/>
      <c r="CW3639" s="32"/>
      <c r="CX3639" s="32"/>
      <c r="CY3639" s="32"/>
      <c r="CZ3639" s="32"/>
      <c r="DA3639" s="32"/>
      <c r="DB3639" s="32"/>
      <c r="DC3639" s="32"/>
      <c r="DD3639" s="32"/>
      <c r="DE3639" s="32"/>
      <c r="DF3639" s="32"/>
      <c r="DG3639" s="32"/>
      <c r="DH3639" s="32"/>
      <c r="DI3639" s="32"/>
      <c r="DJ3639" s="32"/>
      <c r="DK3639" s="32"/>
      <c r="DL3639" s="32"/>
      <c r="DM3639" s="32"/>
      <c r="DN3639" s="32"/>
      <c r="DO3639" s="32"/>
      <c r="DP3639" s="32"/>
      <c r="DQ3639" s="32"/>
      <c r="DR3639" s="32"/>
      <c r="DS3639" s="32"/>
      <c r="DT3639" s="32"/>
      <c r="DU3639" s="32"/>
      <c r="DV3639" s="32"/>
      <c r="DW3639" s="32"/>
      <c r="DX3639" s="32"/>
      <c r="DY3639" s="32"/>
      <c r="DZ3639" s="32"/>
      <c r="EA3639" s="32"/>
      <c r="EB3639" s="32"/>
      <c r="EC3639" s="32"/>
      <c r="ED3639" s="32"/>
      <c r="EE3639" s="32"/>
      <c r="EF3639" s="32"/>
      <c r="EG3639" s="32"/>
      <c r="EH3639" s="32"/>
      <c r="EI3639" s="32"/>
      <c r="EJ3639" s="32"/>
      <c r="EK3639" s="32"/>
      <c r="EL3639" s="32"/>
      <c r="EM3639" s="32"/>
      <c r="EN3639" s="32"/>
      <c r="EO3639" s="32"/>
      <c r="EP3639" s="32"/>
      <c r="EQ3639" s="32"/>
      <c r="ER3639" s="32"/>
      <c r="ES3639" s="32"/>
      <c r="ET3639" s="32"/>
      <c r="EU3639" s="32"/>
      <c r="EV3639" s="32"/>
      <c r="EW3639" s="32"/>
      <c r="EX3639" s="32"/>
      <c r="EY3639" s="32"/>
      <c r="EZ3639" s="32"/>
      <c r="FA3639" s="32"/>
      <c r="FB3639" s="32"/>
      <c r="FC3639" s="32"/>
      <c r="FD3639" s="32"/>
      <c r="FE3639" s="32"/>
      <c r="FF3639" s="32"/>
      <c r="FG3639" s="32"/>
      <c r="FH3639" s="32"/>
      <c r="FI3639" s="32"/>
      <c r="FJ3639" s="32"/>
      <c r="FK3639" s="32"/>
      <c r="FL3639" s="32"/>
      <c r="FM3639" s="32"/>
      <c r="FN3639" s="32"/>
      <c r="FO3639" s="32"/>
      <c r="FP3639" s="32"/>
      <c r="FQ3639" s="32"/>
      <c r="FR3639" s="32"/>
      <c r="FS3639" s="32"/>
      <c r="FT3639" s="32"/>
      <c r="FU3639" s="32"/>
      <c r="FV3639" s="32"/>
      <c r="FW3639" s="32"/>
      <c r="FX3639" s="32"/>
      <c r="FY3639" s="32"/>
      <c r="FZ3639" s="32"/>
      <c r="GA3639" s="32"/>
      <c r="GB3639" s="32"/>
      <c r="GC3639" s="32"/>
      <c r="GD3639" s="32"/>
      <c r="GE3639" s="32"/>
      <c r="GF3639" s="32"/>
      <c r="GG3639" s="32"/>
      <c r="GH3639" s="32"/>
      <c r="GI3639" s="32"/>
      <c r="GJ3639" s="32"/>
      <c r="GK3639" s="32"/>
      <c r="GL3639" s="32"/>
      <c r="GM3639" s="32"/>
      <c r="GN3639" s="32"/>
      <c r="GO3639" s="32"/>
      <c r="GP3639" s="32"/>
      <c r="GQ3639" s="32"/>
      <c r="GR3639" s="32"/>
      <c r="GS3639" s="32"/>
      <c r="GT3639" s="32"/>
      <c r="GU3639" s="32"/>
      <c r="GV3639" s="32"/>
      <c r="GW3639" s="32"/>
      <c r="GX3639" s="32"/>
      <c r="GY3639" s="32"/>
      <c r="GZ3639" s="32"/>
      <c r="HA3639" s="32"/>
      <c r="HB3639" s="32"/>
      <c r="HC3639" s="32"/>
      <c r="HD3639" s="32"/>
      <c r="HE3639" s="32"/>
      <c r="HF3639" s="32"/>
      <c r="HG3639" s="32"/>
      <c r="HH3639" s="32"/>
      <c r="HI3639" s="32"/>
      <c r="HJ3639" s="32"/>
      <c r="HK3639" s="32"/>
      <c r="HL3639" s="32"/>
      <c r="HM3639" s="32"/>
      <c r="HN3639" s="32"/>
      <c r="HO3639" s="32"/>
      <c r="HP3639" s="32"/>
      <c r="HQ3639" s="32"/>
      <c r="HR3639" s="32"/>
      <c r="HS3639" s="32"/>
      <c r="HT3639" s="32"/>
      <c r="HU3639" s="32"/>
      <c r="HV3639" s="32"/>
      <c r="HW3639" s="32"/>
      <c r="HX3639" s="32"/>
      <c r="HY3639" s="32"/>
      <c r="HZ3639" s="32"/>
      <c r="IA3639" s="32"/>
      <c r="IB3639" s="32"/>
      <c r="IC3639" s="32"/>
      <c r="ID3639" s="32"/>
      <c r="IE3639" s="32"/>
      <c r="IF3639" s="32"/>
      <c r="IG3639" s="32"/>
      <c r="IH3639" s="32"/>
      <c r="II3639" s="32"/>
      <c r="IJ3639" s="32"/>
      <c r="IK3639" s="32"/>
      <c r="IL3639" s="32"/>
      <c r="IM3639" s="32"/>
      <c r="IN3639" s="32"/>
      <c r="IO3639" s="32"/>
      <c r="IP3639" s="32"/>
      <c r="IQ3639" s="32"/>
    </row>
    <row r="3640" spans="1:251" s="48" customFormat="1" ht="14.5" x14ac:dyDescent="0.25">
      <c r="A3640" s="38" t="s">
        <v>2268</v>
      </c>
      <c r="B3640" s="26" t="s">
        <v>82</v>
      </c>
      <c r="C3640" s="38" t="s">
        <v>457</v>
      </c>
      <c r="D3640" s="38" t="s">
        <v>6242</v>
      </c>
      <c r="E3640" s="38" t="s">
        <v>6243</v>
      </c>
      <c r="F3640" s="39">
        <v>9000</v>
      </c>
      <c r="G3640" s="40" t="s">
        <v>31</v>
      </c>
      <c r="H3640" s="222">
        <f t="shared" si="75"/>
        <v>9000</v>
      </c>
      <c r="I3640" s="46"/>
      <c r="J3640" s="41"/>
      <c r="K3640" s="32"/>
      <c r="L3640" s="32"/>
      <c r="M3640" s="32"/>
      <c r="N3640" s="32"/>
      <c r="O3640" s="32"/>
      <c r="P3640" s="32"/>
      <c r="Q3640" s="32"/>
      <c r="R3640" s="32"/>
      <c r="S3640" s="32"/>
      <c r="T3640" s="32"/>
      <c r="U3640" s="32"/>
      <c r="V3640" s="32"/>
      <c r="W3640" s="32"/>
      <c r="X3640" s="32"/>
      <c r="Y3640" s="32"/>
      <c r="Z3640" s="32"/>
      <c r="AA3640" s="32"/>
      <c r="AB3640" s="32"/>
      <c r="AC3640" s="32"/>
      <c r="AD3640" s="32"/>
      <c r="AE3640" s="32"/>
      <c r="AF3640" s="32"/>
      <c r="AG3640" s="32"/>
      <c r="AH3640" s="32"/>
      <c r="AI3640" s="32"/>
      <c r="AJ3640" s="32"/>
      <c r="AK3640" s="32"/>
      <c r="AL3640" s="32"/>
      <c r="AM3640" s="32"/>
      <c r="AN3640" s="32"/>
      <c r="AO3640" s="32"/>
      <c r="AP3640" s="32"/>
      <c r="AQ3640" s="32"/>
      <c r="AR3640" s="32"/>
      <c r="AS3640" s="32"/>
      <c r="AT3640" s="32"/>
      <c r="AU3640" s="32"/>
      <c r="AV3640" s="32"/>
      <c r="AW3640" s="32"/>
      <c r="AX3640" s="32"/>
      <c r="AY3640" s="32"/>
      <c r="AZ3640" s="32"/>
      <c r="BA3640" s="32"/>
      <c r="BB3640" s="32"/>
      <c r="BC3640" s="32"/>
      <c r="BD3640" s="32"/>
      <c r="BE3640" s="32"/>
      <c r="BF3640" s="32"/>
      <c r="BG3640" s="32"/>
      <c r="BH3640" s="32"/>
      <c r="BI3640" s="32"/>
      <c r="BJ3640" s="32"/>
      <c r="BK3640" s="32"/>
      <c r="BL3640" s="32"/>
      <c r="BM3640" s="32"/>
      <c r="BN3640" s="32"/>
      <c r="BO3640" s="32"/>
      <c r="BP3640" s="32"/>
      <c r="BQ3640" s="32"/>
      <c r="BR3640" s="32"/>
      <c r="BS3640" s="32"/>
      <c r="BT3640" s="32"/>
      <c r="BU3640" s="32"/>
      <c r="BV3640" s="32"/>
      <c r="BW3640" s="32"/>
      <c r="BX3640" s="32"/>
      <c r="BY3640" s="32"/>
      <c r="BZ3640" s="32"/>
      <c r="CA3640" s="32"/>
      <c r="CB3640" s="32"/>
      <c r="CC3640" s="32"/>
      <c r="CD3640" s="32"/>
      <c r="CE3640" s="32"/>
      <c r="CF3640" s="32"/>
      <c r="CG3640" s="32"/>
      <c r="CH3640" s="32"/>
      <c r="CI3640" s="32"/>
      <c r="CJ3640" s="32"/>
      <c r="CK3640" s="32"/>
      <c r="CL3640" s="32"/>
      <c r="CM3640" s="32"/>
      <c r="CN3640" s="32"/>
      <c r="CO3640" s="32"/>
      <c r="CP3640" s="32"/>
      <c r="CQ3640" s="32"/>
      <c r="CR3640" s="32"/>
      <c r="CS3640" s="32"/>
      <c r="CT3640" s="32"/>
      <c r="CU3640" s="32"/>
      <c r="CV3640" s="32"/>
      <c r="CW3640" s="32"/>
      <c r="CX3640" s="32"/>
      <c r="CY3640" s="32"/>
      <c r="CZ3640" s="32"/>
      <c r="DA3640" s="32"/>
      <c r="DB3640" s="32"/>
      <c r="DC3640" s="32"/>
      <c r="DD3640" s="32"/>
      <c r="DE3640" s="32"/>
      <c r="DF3640" s="32"/>
      <c r="DG3640" s="32"/>
      <c r="DH3640" s="32"/>
      <c r="DI3640" s="32"/>
      <c r="DJ3640" s="32"/>
      <c r="DK3640" s="32"/>
      <c r="DL3640" s="32"/>
      <c r="DM3640" s="32"/>
      <c r="DN3640" s="32"/>
      <c r="DO3640" s="32"/>
      <c r="DP3640" s="32"/>
      <c r="DQ3640" s="32"/>
      <c r="DR3640" s="32"/>
      <c r="DS3640" s="32"/>
      <c r="DT3640" s="32"/>
      <c r="DU3640" s="32"/>
      <c r="DV3640" s="32"/>
      <c r="DW3640" s="32"/>
      <c r="DX3640" s="32"/>
      <c r="DY3640" s="32"/>
      <c r="DZ3640" s="32"/>
      <c r="EA3640" s="32"/>
      <c r="EB3640" s="32"/>
      <c r="EC3640" s="32"/>
      <c r="ED3640" s="32"/>
      <c r="EE3640" s="32"/>
      <c r="EF3640" s="32"/>
      <c r="EG3640" s="32"/>
      <c r="EH3640" s="32"/>
      <c r="EI3640" s="32"/>
      <c r="EJ3640" s="32"/>
      <c r="EK3640" s="32"/>
      <c r="EL3640" s="32"/>
      <c r="EM3640" s="32"/>
      <c r="EN3640" s="32"/>
      <c r="EO3640" s="32"/>
      <c r="EP3640" s="32"/>
      <c r="EQ3640" s="32"/>
      <c r="ER3640" s="32"/>
      <c r="ES3640" s="32"/>
      <c r="ET3640" s="32"/>
      <c r="EU3640" s="32"/>
      <c r="EV3640" s="32"/>
      <c r="EW3640" s="32"/>
      <c r="EX3640" s="32"/>
      <c r="EY3640" s="32"/>
      <c r="EZ3640" s="32"/>
      <c r="FA3640" s="32"/>
      <c r="FB3640" s="32"/>
      <c r="FC3640" s="32"/>
      <c r="FD3640" s="32"/>
      <c r="FE3640" s="32"/>
      <c r="FF3640" s="32"/>
      <c r="FG3640" s="32"/>
      <c r="FH3640" s="32"/>
      <c r="FI3640" s="32"/>
      <c r="FJ3640" s="32"/>
      <c r="FK3640" s="32"/>
      <c r="FL3640" s="32"/>
      <c r="FM3640" s="32"/>
      <c r="FN3640" s="32"/>
      <c r="FO3640" s="32"/>
      <c r="FP3640" s="32"/>
      <c r="FQ3640" s="32"/>
      <c r="FR3640" s="32"/>
      <c r="FS3640" s="32"/>
      <c r="FT3640" s="32"/>
      <c r="FU3640" s="32"/>
      <c r="FV3640" s="32"/>
      <c r="FW3640" s="32"/>
      <c r="FX3640" s="32"/>
      <c r="FY3640" s="32"/>
      <c r="FZ3640" s="32"/>
      <c r="GA3640" s="32"/>
      <c r="GB3640" s="32"/>
      <c r="GC3640" s="32"/>
      <c r="GD3640" s="32"/>
      <c r="GE3640" s="32"/>
      <c r="GF3640" s="32"/>
      <c r="GG3640" s="32"/>
      <c r="GH3640" s="32"/>
      <c r="GI3640" s="32"/>
      <c r="GJ3640" s="32"/>
      <c r="GK3640" s="32"/>
      <c r="GL3640" s="32"/>
      <c r="GM3640" s="32"/>
      <c r="GN3640" s="32"/>
      <c r="GO3640" s="32"/>
      <c r="GP3640" s="32"/>
      <c r="GQ3640" s="32"/>
      <c r="GR3640" s="32"/>
      <c r="GS3640" s="32"/>
      <c r="GT3640" s="32"/>
      <c r="GU3640" s="32"/>
      <c r="GV3640" s="32"/>
      <c r="GW3640" s="32"/>
      <c r="GX3640" s="32"/>
      <c r="GY3640" s="32"/>
      <c r="GZ3640" s="32"/>
      <c r="HA3640" s="32"/>
      <c r="HB3640" s="32"/>
      <c r="HC3640" s="32"/>
      <c r="HD3640" s="32"/>
      <c r="HE3640" s="32"/>
      <c r="HF3640" s="32"/>
      <c r="HG3640" s="32"/>
      <c r="HH3640" s="32"/>
      <c r="HI3640" s="32"/>
      <c r="HJ3640" s="32"/>
      <c r="HK3640" s="32"/>
      <c r="HL3640" s="32"/>
      <c r="HM3640" s="32"/>
      <c r="HN3640" s="32"/>
      <c r="HO3640" s="32"/>
      <c r="HP3640" s="32"/>
      <c r="HQ3640" s="32"/>
      <c r="HR3640" s="32"/>
      <c r="HS3640" s="32"/>
      <c r="HT3640" s="32"/>
      <c r="HU3640" s="32"/>
      <c r="HV3640" s="32"/>
      <c r="HW3640" s="32"/>
      <c r="HX3640" s="32"/>
      <c r="HY3640" s="32"/>
      <c r="HZ3640" s="32"/>
      <c r="IA3640" s="32"/>
      <c r="IB3640" s="32"/>
      <c r="IC3640" s="32"/>
      <c r="ID3640" s="32"/>
      <c r="IE3640" s="32"/>
      <c r="IF3640" s="32"/>
      <c r="IG3640" s="32"/>
      <c r="IH3640" s="32"/>
      <c r="II3640" s="32"/>
      <c r="IJ3640" s="32"/>
      <c r="IK3640" s="32"/>
      <c r="IL3640" s="32"/>
      <c r="IM3640" s="32"/>
      <c r="IN3640" s="32"/>
      <c r="IO3640" s="32"/>
      <c r="IP3640" s="32"/>
      <c r="IQ3640" s="32"/>
    </row>
    <row r="3641" spans="1:251" s="48" customFormat="1" ht="14.5" x14ac:dyDescent="0.25">
      <c r="A3641" s="26" t="s">
        <v>2268</v>
      </c>
      <c r="B3641" s="26" t="s">
        <v>82</v>
      </c>
      <c r="C3641" s="26" t="s">
        <v>51</v>
      </c>
      <c r="D3641" s="26" t="s">
        <v>2473</v>
      </c>
      <c r="E3641" s="26" t="s">
        <v>2474</v>
      </c>
      <c r="F3641" s="45">
        <v>500</v>
      </c>
      <c r="G3641" s="40" t="s">
        <v>31</v>
      </c>
      <c r="H3641" s="222">
        <f t="shared" si="75"/>
        <v>500</v>
      </c>
      <c r="I3641" s="46" t="s">
        <v>10762</v>
      </c>
      <c r="J3641" s="47"/>
    </row>
    <row r="3642" spans="1:251" s="48" customFormat="1" ht="14.5" x14ac:dyDescent="0.25">
      <c r="A3642" s="38" t="s">
        <v>2268</v>
      </c>
      <c r="B3642" s="38" t="s">
        <v>82</v>
      </c>
      <c r="C3642" s="38" t="s">
        <v>51</v>
      </c>
      <c r="D3642" s="38" t="s">
        <v>6419</v>
      </c>
      <c r="E3642" s="38" t="s">
        <v>6420</v>
      </c>
      <c r="F3642" s="39">
        <v>550</v>
      </c>
      <c r="G3642" s="40" t="s">
        <v>31</v>
      </c>
      <c r="H3642" s="222">
        <f t="shared" si="75"/>
        <v>550</v>
      </c>
      <c r="I3642" s="46" t="s">
        <v>10762</v>
      </c>
      <c r="J3642" s="47"/>
    </row>
    <row r="3643" spans="1:251" s="32" customFormat="1" ht="14.5" x14ac:dyDescent="0.25">
      <c r="A3643" s="38" t="s">
        <v>2268</v>
      </c>
      <c r="B3643" s="38" t="s">
        <v>5521</v>
      </c>
      <c r="C3643" s="38" t="s">
        <v>10284</v>
      </c>
      <c r="D3643" s="38" t="s">
        <v>10623</v>
      </c>
      <c r="E3643" s="38" t="s">
        <v>10624</v>
      </c>
      <c r="F3643" s="116">
        <v>820</v>
      </c>
      <c r="G3643" s="75">
        <v>0</v>
      </c>
      <c r="H3643" s="222">
        <f t="shared" si="75"/>
        <v>820</v>
      </c>
    </row>
    <row r="3644" spans="1:251" s="32" customFormat="1" ht="14.5" x14ac:dyDescent="0.25">
      <c r="A3644" s="38" t="s">
        <v>2268</v>
      </c>
      <c r="B3644" s="38" t="s">
        <v>5521</v>
      </c>
      <c r="C3644" s="38" t="s">
        <v>10284</v>
      </c>
      <c r="D3644" s="38" t="s">
        <v>10625</v>
      </c>
      <c r="E3644" s="38" t="s">
        <v>10626</v>
      </c>
      <c r="F3644" s="116">
        <v>820</v>
      </c>
      <c r="G3644" s="75">
        <v>0</v>
      </c>
      <c r="H3644" s="222">
        <f t="shared" si="75"/>
        <v>820</v>
      </c>
    </row>
    <row r="3645" spans="1:251" s="32" customFormat="1" ht="14.5" x14ac:dyDescent="0.25">
      <c r="A3645" s="38" t="s">
        <v>2268</v>
      </c>
      <c r="B3645" s="38" t="s">
        <v>5521</v>
      </c>
      <c r="C3645" s="38" t="s">
        <v>10284</v>
      </c>
      <c r="D3645" s="38" t="s">
        <v>10627</v>
      </c>
      <c r="E3645" s="38" t="s">
        <v>10628</v>
      </c>
      <c r="F3645" s="116">
        <v>1110</v>
      </c>
      <c r="G3645" s="75">
        <v>0</v>
      </c>
      <c r="H3645" s="222">
        <f t="shared" si="75"/>
        <v>1110</v>
      </c>
    </row>
    <row r="3646" spans="1:251" s="32" customFormat="1" ht="14.5" x14ac:dyDescent="0.25">
      <c r="A3646" s="38" t="s">
        <v>2268</v>
      </c>
      <c r="B3646" s="38" t="s">
        <v>5521</v>
      </c>
      <c r="C3646" s="38" t="s">
        <v>10284</v>
      </c>
      <c r="D3646" s="38" t="s">
        <v>10629</v>
      </c>
      <c r="E3646" s="38" t="s">
        <v>10630</v>
      </c>
      <c r="F3646" s="116">
        <v>1110</v>
      </c>
      <c r="G3646" s="75">
        <v>0</v>
      </c>
      <c r="H3646" s="222">
        <f t="shared" si="75"/>
        <v>1110</v>
      </c>
    </row>
    <row r="3647" spans="1:251" s="48" customFormat="1" ht="14.5" x14ac:dyDescent="0.25">
      <c r="A3647" s="38" t="s">
        <v>2268</v>
      </c>
      <c r="B3647" s="26" t="s">
        <v>82</v>
      </c>
      <c r="C3647" s="38" t="s">
        <v>5544</v>
      </c>
      <c r="D3647" s="38" t="s">
        <v>5640</v>
      </c>
      <c r="E3647" s="38" t="s">
        <v>5642</v>
      </c>
      <c r="F3647" s="69">
        <v>1250</v>
      </c>
      <c r="G3647" s="67">
        <v>0</v>
      </c>
      <c r="H3647" s="222">
        <f t="shared" si="75"/>
        <v>1250</v>
      </c>
      <c r="I3647" s="46"/>
      <c r="J3647" s="42"/>
    </row>
    <row r="3648" spans="1:251" s="48" customFormat="1" ht="14.5" x14ac:dyDescent="0.25">
      <c r="A3648" s="38" t="s">
        <v>2268</v>
      </c>
      <c r="B3648" s="26" t="s">
        <v>82</v>
      </c>
      <c r="C3648" s="38" t="s">
        <v>5544</v>
      </c>
      <c r="D3648" s="38" t="s">
        <v>5641</v>
      </c>
      <c r="E3648" s="38" t="s">
        <v>5643</v>
      </c>
      <c r="F3648" s="69">
        <v>1250</v>
      </c>
      <c r="G3648" s="67">
        <v>0</v>
      </c>
      <c r="H3648" s="222">
        <f t="shared" si="75"/>
        <v>1250</v>
      </c>
      <c r="I3648" s="46"/>
      <c r="J3648" s="42"/>
    </row>
    <row r="3649" spans="1:257" s="48" customFormat="1" ht="14.5" x14ac:dyDescent="0.25">
      <c r="A3649" s="38" t="s">
        <v>2268</v>
      </c>
      <c r="B3649" s="26" t="s">
        <v>82</v>
      </c>
      <c r="C3649" s="38" t="s">
        <v>5544</v>
      </c>
      <c r="D3649" s="38" t="s">
        <v>6232</v>
      </c>
      <c r="E3649" s="38" t="s">
        <v>6233</v>
      </c>
      <c r="F3649" s="39">
        <v>1700</v>
      </c>
      <c r="G3649" s="67">
        <v>0</v>
      </c>
      <c r="H3649" s="222">
        <f t="shared" si="75"/>
        <v>1700</v>
      </c>
      <c r="I3649" s="46"/>
      <c r="J3649" s="42"/>
    </row>
    <row r="3650" spans="1:257" s="48" customFormat="1" ht="14.5" x14ac:dyDescent="0.25">
      <c r="A3650" s="38" t="s">
        <v>2268</v>
      </c>
      <c r="B3650" s="26" t="s">
        <v>82</v>
      </c>
      <c r="C3650" s="38" t="s">
        <v>5544</v>
      </c>
      <c r="D3650" s="38" t="s">
        <v>6234</v>
      </c>
      <c r="E3650" s="38" t="s">
        <v>6235</v>
      </c>
      <c r="F3650" s="39">
        <v>1700</v>
      </c>
      <c r="G3650" s="67">
        <v>0</v>
      </c>
      <c r="H3650" s="222">
        <f t="shared" si="75"/>
        <v>1700</v>
      </c>
      <c r="I3650" s="46"/>
      <c r="J3650" s="42"/>
    </row>
    <row r="3651" spans="1:257" s="32" customFormat="1" ht="14.5" x14ac:dyDescent="0.25">
      <c r="A3651" s="38" t="s">
        <v>2268</v>
      </c>
      <c r="B3651" s="38" t="s">
        <v>5521</v>
      </c>
      <c r="C3651" s="38" t="s">
        <v>10309</v>
      </c>
      <c r="D3651" s="38" t="s">
        <v>10631</v>
      </c>
      <c r="E3651" s="38" t="s">
        <v>10632</v>
      </c>
      <c r="F3651" s="116">
        <v>1380</v>
      </c>
      <c r="G3651" s="75">
        <v>0</v>
      </c>
      <c r="H3651" s="222">
        <f t="shared" si="75"/>
        <v>1380</v>
      </c>
    </row>
    <row r="3652" spans="1:257" s="32" customFormat="1" ht="14.5" x14ac:dyDescent="0.25">
      <c r="A3652" s="38" t="s">
        <v>2268</v>
      </c>
      <c r="B3652" s="38" t="s">
        <v>5521</v>
      </c>
      <c r="C3652" s="38" t="s">
        <v>10309</v>
      </c>
      <c r="D3652" s="38" t="s">
        <v>10633</v>
      </c>
      <c r="E3652" s="38" t="s">
        <v>10634</v>
      </c>
      <c r="F3652" s="116">
        <v>1380</v>
      </c>
      <c r="G3652" s="75">
        <v>0</v>
      </c>
      <c r="H3652" s="222">
        <f t="shared" si="75"/>
        <v>1380</v>
      </c>
    </row>
    <row r="3653" spans="1:257" s="32" customFormat="1" ht="14.5" x14ac:dyDescent="0.25">
      <c r="A3653" s="38" t="s">
        <v>2268</v>
      </c>
      <c r="B3653" s="38" t="s">
        <v>5521</v>
      </c>
      <c r="C3653" s="38" t="s">
        <v>10309</v>
      </c>
      <c r="D3653" s="38" t="s">
        <v>10635</v>
      </c>
      <c r="E3653" s="38" t="s">
        <v>10636</v>
      </c>
      <c r="F3653" s="116">
        <v>1870</v>
      </c>
      <c r="G3653" s="75">
        <v>0</v>
      </c>
      <c r="H3653" s="222">
        <f t="shared" si="75"/>
        <v>1870</v>
      </c>
    </row>
    <row r="3654" spans="1:257" s="32" customFormat="1" ht="14.5" x14ac:dyDescent="0.25">
      <c r="A3654" s="38" t="s">
        <v>2268</v>
      </c>
      <c r="B3654" s="38" t="s">
        <v>5521</v>
      </c>
      <c r="C3654" s="38" t="s">
        <v>10309</v>
      </c>
      <c r="D3654" s="38" t="s">
        <v>10637</v>
      </c>
      <c r="E3654" s="38" t="s">
        <v>10638</v>
      </c>
      <c r="F3654" s="116">
        <v>1870</v>
      </c>
      <c r="G3654" s="75">
        <v>0</v>
      </c>
      <c r="H3654" s="222">
        <f t="shared" si="75"/>
        <v>1870</v>
      </c>
    </row>
    <row r="3655" spans="1:257" s="32" customFormat="1" ht="14.5" x14ac:dyDescent="0.25">
      <c r="A3655" s="38" t="s">
        <v>8</v>
      </c>
      <c r="B3655" s="38" t="s">
        <v>32</v>
      </c>
      <c r="C3655" s="38" t="s">
        <v>6997</v>
      </c>
      <c r="D3655" s="38" t="s">
        <v>7009</v>
      </c>
      <c r="E3655" s="38" t="s">
        <v>7010</v>
      </c>
      <c r="F3655" s="116">
        <v>400</v>
      </c>
      <c r="G3655" s="40" t="s">
        <v>31</v>
      </c>
      <c r="H3655" s="222">
        <f t="shared" si="75"/>
        <v>400</v>
      </c>
      <c r="I3655" s="38"/>
      <c r="J3655" s="61"/>
    </row>
    <row r="3656" spans="1:257" s="32" customFormat="1" ht="14.5" x14ac:dyDescent="0.25">
      <c r="A3656" s="38" t="s">
        <v>8</v>
      </c>
      <c r="B3656" s="167" t="s">
        <v>32</v>
      </c>
      <c r="C3656" s="167" t="s">
        <v>9362</v>
      </c>
      <c r="D3656" s="167" t="s">
        <v>9513</v>
      </c>
      <c r="E3656" s="167" t="s">
        <v>9514</v>
      </c>
      <c r="F3656" s="168">
        <v>1160</v>
      </c>
      <c r="G3656" s="169">
        <v>0</v>
      </c>
      <c r="H3656" s="222">
        <f t="shared" si="75"/>
        <v>1160</v>
      </c>
    </row>
    <row r="3657" spans="1:257" s="32" customFormat="1" ht="14.5" x14ac:dyDescent="0.25">
      <c r="A3657" s="38" t="s">
        <v>8</v>
      </c>
      <c r="B3657" s="38" t="s">
        <v>32</v>
      </c>
      <c r="C3657" s="38" t="s">
        <v>7177</v>
      </c>
      <c r="D3657" s="38" t="s">
        <v>7209</v>
      </c>
      <c r="E3657" s="38" t="s">
        <v>7210</v>
      </c>
      <c r="F3657" s="116">
        <v>1800</v>
      </c>
      <c r="G3657" s="40" t="s">
        <v>31</v>
      </c>
      <c r="H3657" s="222">
        <f t="shared" si="75"/>
        <v>1800</v>
      </c>
      <c r="I3657" s="38"/>
      <c r="J3657" s="61"/>
    </row>
    <row r="3658" spans="1:257" s="32" customFormat="1" ht="14.5" x14ac:dyDescent="0.25">
      <c r="A3658" s="38" t="s">
        <v>8</v>
      </c>
      <c r="B3658" s="38" t="s">
        <v>32</v>
      </c>
      <c r="C3658" s="38" t="s">
        <v>7180</v>
      </c>
      <c r="D3658" s="38" t="s">
        <v>7207</v>
      </c>
      <c r="E3658" s="38" t="s">
        <v>7208</v>
      </c>
      <c r="F3658" s="116">
        <v>3800</v>
      </c>
      <c r="G3658" s="40" t="s">
        <v>31</v>
      </c>
      <c r="H3658" s="222">
        <f t="shared" si="75"/>
        <v>3800</v>
      </c>
      <c r="I3658" s="38"/>
      <c r="J3658" s="61"/>
    </row>
    <row r="3659" spans="1:257" s="48" customFormat="1" ht="14.5" x14ac:dyDescent="0.25">
      <c r="A3659" s="26" t="s">
        <v>8</v>
      </c>
      <c r="B3659" s="26" t="s">
        <v>32</v>
      </c>
      <c r="C3659" s="26" t="s">
        <v>136</v>
      </c>
      <c r="D3659" s="26" t="s">
        <v>143</v>
      </c>
      <c r="E3659" s="26" t="s">
        <v>144</v>
      </c>
      <c r="F3659" s="45">
        <v>5600</v>
      </c>
      <c r="G3659" s="40" t="s">
        <v>31</v>
      </c>
      <c r="H3659" s="222">
        <f t="shared" si="75"/>
        <v>5600</v>
      </c>
      <c r="I3659" s="46" t="s">
        <v>4605</v>
      </c>
      <c r="J3659" s="47"/>
    </row>
    <row r="3660" spans="1:257" s="48" customFormat="1" ht="14.5" x14ac:dyDescent="0.25">
      <c r="A3660" s="26" t="s">
        <v>8</v>
      </c>
      <c r="B3660" s="26" t="s">
        <v>32</v>
      </c>
      <c r="C3660" s="26" t="s">
        <v>147</v>
      </c>
      <c r="D3660" s="26" t="s">
        <v>154</v>
      </c>
      <c r="E3660" s="26" t="s">
        <v>155</v>
      </c>
      <c r="F3660" s="45">
        <v>9600</v>
      </c>
      <c r="G3660" s="40" t="s">
        <v>31</v>
      </c>
      <c r="H3660" s="222">
        <f t="shared" si="75"/>
        <v>9600</v>
      </c>
      <c r="I3660" s="46" t="s">
        <v>4605</v>
      </c>
      <c r="J3660" s="47"/>
      <c r="K3660" s="32"/>
      <c r="L3660" s="32"/>
      <c r="M3660" s="32"/>
      <c r="N3660" s="32"/>
      <c r="O3660" s="32"/>
      <c r="P3660" s="32"/>
      <c r="Q3660" s="32"/>
      <c r="R3660" s="32"/>
      <c r="S3660" s="32"/>
      <c r="T3660" s="32"/>
      <c r="U3660" s="32"/>
      <c r="V3660" s="32"/>
      <c r="W3660" s="32"/>
      <c r="X3660" s="32"/>
      <c r="Y3660" s="32"/>
      <c r="Z3660" s="32"/>
      <c r="AA3660" s="32"/>
      <c r="AB3660" s="32"/>
      <c r="AC3660" s="32"/>
      <c r="AD3660" s="32"/>
      <c r="AE3660" s="32"/>
      <c r="AF3660" s="32"/>
      <c r="AG3660" s="32"/>
      <c r="AH3660" s="32"/>
      <c r="AI3660" s="32"/>
      <c r="AJ3660" s="32"/>
      <c r="AK3660" s="32"/>
      <c r="AL3660" s="32"/>
      <c r="AM3660" s="32"/>
      <c r="AN3660" s="32"/>
      <c r="AO3660" s="32"/>
      <c r="AP3660" s="32"/>
      <c r="AQ3660" s="32"/>
      <c r="AR3660" s="32"/>
      <c r="AS3660" s="32"/>
      <c r="AT3660" s="32"/>
      <c r="AU3660" s="32"/>
      <c r="AV3660" s="32"/>
      <c r="AW3660" s="32"/>
      <c r="AX3660" s="32"/>
      <c r="AY3660" s="32"/>
      <c r="AZ3660" s="32"/>
      <c r="BA3660" s="32"/>
      <c r="BB3660" s="32"/>
      <c r="BC3660" s="32"/>
      <c r="BD3660" s="32"/>
      <c r="BE3660" s="32"/>
      <c r="BF3660" s="32"/>
      <c r="BG3660" s="32"/>
      <c r="BH3660" s="32"/>
      <c r="BI3660" s="32"/>
      <c r="BJ3660" s="32"/>
      <c r="BK3660" s="32"/>
      <c r="BL3660" s="32"/>
      <c r="BM3660" s="32"/>
      <c r="BN3660" s="32"/>
      <c r="BO3660" s="32"/>
      <c r="BP3660" s="32"/>
      <c r="BQ3660" s="32"/>
      <c r="BR3660" s="32"/>
      <c r="BS3660" s="32"/>
      <c r="BT3660" s="32"/>
      <c r="BU3660" s="32"/>
      <c r="BV3660" s="32"/>
      <c r="BW3660" s="32"/>
      <c r="BX3660" s="32"/>
      <c r="BY3660" s="32"/>
      <c r="BZ3660" s="32"/>
      <c r="CA3660" s="32"/>
      <c r="CB3660" s="32"/>
      <c r="CC3660" s="32"/>
      <c r="CD3660" s="32"/>
      <c r="CE3660" s="32"/>
      <c r="CF3660" s="32"/>
      <c r="CG3660" s="32"/>
      <c r="CH3660" s="32"/>
      <c r="CI3660" s="32"/>
      <c r="CJ3660" s="32"/>
      <c r="CK3660" s="32"/>
      <c r="CL3660" s="32"/>
      <c r="CM3660" s="32"/>
      <c r="CN3660" s="32"/>
      <c r="CO3660" s="32"/>
      <c r="CP3660" s="32"/>
      <c r="CQ3660" s="32"/>
      <c r="CR3660" s="32"/>
      <c r="CS3660" s="32"/>
      <c r="CT3660" s="32"/>
      <c r="CU3660" s="32"/>
      <c r="CV3660" s="32"/>
      <c r="CW3660" s="32"/>
      <c r="CX3660" s="32"/>
      <c r="CY3660" s="32"/>
      <c r="CZ3660" s="32"/>
      <c r="DA3660" s="32"/>
      <c r="DB3660" s="32"/>
      <c r="DC3660" s="32"/>
      <c r="DD3660" s="32"/>
      <c r="DE3660" s="32"/>
      <c r="DF3660" s="32"/>
      <c r="DG3660" s="32"/>
      <c r="DH3660" s="32"/>
      <c r="DI3660" s="32"/>
      <c r="DJ3660" s="32"/>
      <c r="DK3660" s="32"/>
      <c r="DL3660" s="32"/>
      <c r="DM3660" s="32"/>
      <c r="DN3660" s="32"/>
      <c r="DO3660" s="32"/>
      <c r="DP3660" s="32"/>
      <c r="DQ3660" s="32"/>
      <c r="DR3660" s="32"/>
      <c r="DS3660" s="32"/>
      <c r="DT3660" s="32"/>
      <c r="DU3660" s="32"/>
      <c r="DV3660" s="32"/>
      <c r="DW3660" s="32"/>
      <c r="DX3660" s="32"/>
      <c r="DY3660" s="32"/>
      <c r="DZ3660" s="32"/>
      <c r="EA3660" s="32"/>
      <c r="EB3660" s="32"/>
      <c r="EC3660" s="32"/>
      <c r="ED3660" s="32"/>
      <c r="EE3660" s="32"/>
      <c r="EF3660" s="32"/>
      <c r="EG3660" s="32"/>
      <c r="EH3660" s="32"/>
      <c r="EI3660" s="32"/>
      <c r="EJ3660" s="32"/>
      <c r="EK3660" s="32"/>
      <c r="EL3660" s="32"/>
      <c r="EM3660" s="32"/>
      <c r="EN3660" s="32"/>
      <c r="EO3660" s="32"/>
      <c r="EP3660" s="32"/>
      <c r="EQ3660" s="32"/>
      <c r="ER3660" s="32"/>
      <c r="ES3660" s="32"/>
      <c r="ET3660" s="32"/>
      <c r="EU3660" s="32"/>
      <c r="EV3660" s="32"/>
      <c r="EW3660" s="32"/>
      <c r="EX3660" s="32"/>
      <c r="EY3660" s="32"/>
      <c r="EZ3660" s="32"/>
      <c r="FA3660" s="32"/>
      <c r="FB3660" s="32"/>
      <c r="FC3660" s="32"/>
      <c r="FD3660" s="32"/>
      <c r="FE3660" s="32"/>
      <c r="FF3660" s="32"/>
      <c r="FG3660" s="32"/>
      <c r="FH3660" s="32"/>
      <c r="FI3660" s="32"/>
      <c r="FJ3660" s="32"/>
      <c r="FK3660" s="32"/>
      <c r="FL3660" s="32"/>
      <c r="FM3660" s="32"/>
      <c r="FN3660" s="32"/>
      <c r="FO3660" s="32"/>
      <c r="FP3660" s="32"/>
      <c r="FQ3660" s="32"/>
      <c r="FR3660" s="32"/>
      <c r="FS3660" s="32"/>
      <c r="FT3660" s="32"/>
      <c r="FU3660" s="32"/>
      <c r="FV3660" s="32"/>
      <c r="FW3660" s="32"/>
      <c r="FX3660" s="32"/>
      <c r="FY3660" s="32"/>
      <c r="FZ3660" s="32"/>
      <c r="GA3660" s="32"/>
      <c r="GB3660" s="32"/>
      <c r="GC3660" s="32"/>
      <c r="GD3660" s="32"/>
      <c r="GE3660" s="32"/>
      <c r="GF3660" s="32"/>
      <c r="GG3660" s="32"/>
      <c r="GH3660" s="32"/>
      <c r="GI3660" s="32"/>
      <c r="GJ3660" s="32"/>
      <c r="GK3660" s="32"/>
      <c r="GL3660" s="32"/>
      <c r="GM3660" s="32"/>
      <c r="GN3660" s="32"/>
      <c r="GO3660" s="32"/>
      <c r="GP3660" s="32"/>
      <c r="GQ3660" s="32"/>
      <c r="GR3660" s="32"/>
      <c r="GS3660" s="32"/>
      <c r="GT3660" s="32"/>
      <c r="GU3660" s="32"/>
      <c r="GV3660" s="32"/>
      <c r="GW3660" s="32"/>
      <c r="GX3660" s="32"/>
      <c r="GY3660" s="32"/>
      <c r="GZ3660" s="32"/>
      <c r="HA3660" s="32"/>
      <c r="HB3660" s="32"/>
      <c r="HC3660" s="32"/>
      <c r="HD3660" s="32"/>
      <c r="HE3660" s="32"/>
      <c r="HF3660" s="32"/>
      <c r="HG3660" s="32"/>
      <c r="HH3660" s="32"/>
      <c r="HI3660" s="32"/>
      <c r="HJ3660" s="32"/>
      <c r="HK3660" s="32"/>
      <c r="HL3660" s="32"/>
      <c r="HM3660" s="32"/>
      <c r="HN3660" s="32"/>
      <c r="HO3660" s="32"/>
      <c r="HP3660" s="32"/>
      <c r="HQ3660" s="32"/>
      <c r="HR3660" s="32"/>
      <c r="HS3660" s="32"/>
      <c r="HT3660" s="32"/>
      <c r="HU3660" s="32"/>
      <c r="HV3660" s="32"/>
      <c r="HW3660" s="32"/>
      <c r="HX3660" s="32"/>
      <c r="HY3660" s="32"/>
      <c r="HZ3660" s="32"/>
      <c r="IA3660" s="32"/>
      <c r="IB3660" s="32"/>
      <c r="IC3660" s="32"/>
      <c r="ID3660" s="32"/>
      <c r="IE3660" s="32"/>
      <c r="IF3660" s="32"/>
      <c r="IG3660" s="32"/>
      <c r="IH3660" s="32"/>
      <c r="II3660" s="32"/>
      <c r="IJ3660" s="32"/>
      <c r="IK3660" s="32"/>
      <c r="IL3660" s="32"/>
      <c r="IM3660" s="32"/>
      <c r="IN3660" s="32"/>
      <c r="IO3660" s="32"/>
      <c r="IP3660" s="32"/>
      <c r="IQ3660" s="32"/>
      <c r="IR3660" s="32"/>
      <c r="IS3660" s="32"/>
      <c r="IT3660" s="32"/>
      <c r="IU3660" s="32"/>
    </row>
    <row r="3661" spans="1:257" s="32" customFormat="1" ht="14.5" x14ac:dyDescent="0.25">
      <c r="A3661" s="26" t="s">
        <v>8</v>
      </c>
      <c r="B3661" s="26" t="s">
        <v>32</v>
      </c>
      <c r="C3661" s="26" t="s">
        <v>5471</v>
      </c>
      <c r="D3661" s="26" t="s">
        <v>5094</v>
      </c>
      <c r="E3661" s="26" t="s">
        <v>5095</v>
      </c>
      <c r="F3661" s="53">
        <v>14400</v>
      </c>
      <c r="G3661" s="65">
        <v>0</v>
      </c>
      <c r="H3661" s="222">
        <f t="shared" si="75"/>
        <v>14400</v>
      </c>
      <c r="I3661" s="47"/>
      <c r="J3661" s="47"/>
      <c r="IV3661" s="48"/>
      <c r="IW3661" s="48"/>
    </row>
    <row r="3662" spans="1:257" s="32" customFormat="1" ht="14.5" x14ac:dyDescent="0.25">
      <c r="A3662" s="38" t="s">
        <v>8</v>
      </c>
      <c r="B3662" s="38" t="s">
        <v>32</v>
      </c>
      <c r="C3662" s="38" t="s">
        <v>9735</v>
      </c>
      <c r="D3662" s="38" t="s">
        <v>9750</v>
      </c>
      <c r="E3662" s="38" t="s">
        <v>9751</v>
      </c>
      <c r="F3662" s="116">
        <v>7200</v>
      </c>
      <c r="G3662" s="75">
        <v>0</v>
      </c>
      <c r="H3662" s="222">
        <f t="shared" si="75"/>
        <v>7200</v>
      </c>
    </row>
    <row r="3663" spans="1:257" s="32" customFormat="1" ht="14.5" x14ac:dyDescent="0.25">
      <c r="A3663" s="38" t="s">
        <v>8</v>
      </c>
      <c r="B3663" s="38" t="s">
        <v>32</v>
      </c>
      <c r="C3663" s="38" t="s">
        <v>9738</v>
      </c>
      <c r="D3663" s="38" t="s">
        <v>9752</v>
      </c>
      <c r="E3663" s="38" t="s">
        <v>9753</v>
      </c>
      <c r="F3663" s="116">
        <v>10000</v>
      </c>
      <c r="G3663" s="75">
        <v>0</v>
      </c>
      <c r="H3663" s="222">
        <f t="shared" si="75"/>
        <v>10000</v>
      </c>
    </row>
    <row r="3664" spans="1:257" s="32" customFormat="1" ht="14.5" x14ac:dyDescent="0.25">
      <c r="A3664" s="167" t="s">
        <v>8</v>
      </c>
      <c r="B3664" s="167" t="s">
        <v>32</v>
      </c>
      <c r="C3664" s="167" t="s">
        <v>9741</v>
      </c>
      <c r="D3664" s="167" t="s">
        <v>9754</v>
      </c>
      <c r="E3664" s="167" t="s">
        <v>9755</v>
      </c>
      <c r="F3664" s="168">
        <v>14400</v>
      </c>
      <c r="G3664" s="169">
        <v>0</v>
      </c>
      <c r="H3664" s="222">
        <f t="shared" ref="H3664:H3727" si="76">SUM(F3664*1)</f>
        <v>14400</v>
      </c>
    </row>
    <row r="3665" spans="1:255" s="32" customFormat="1" ht="14.5" x14ac:dyDescent="0.25">
      <c r="A3665" s="38" t="s">
        <v>8</v>
      </c>
      <c r="B3665" s="38" t="s">
        <v>32</v>
      </c>
      <c r="C3665" s="38" t="s">
        <v>7540</v>
      </c>
      <c r="D3665" s="38" t="s">
        <v>7592</v>
      </c>
      <c r="E3665" s="38" t="s">
        <v>7593</v>
      </c>
      <c r="F3665" s="116">
        <v>20000</v>
      </c>
      <c r="G3665" s="65">
        <v>0</v>
      </c>
      <c r="H3665" s="222">
        <f t="shared" si="76"/>
        <v>20000</v>
      </c>
      <c r="I3665" s="38"/>
      <c r="J3665" s="61"/>
    </row>
    <row r="3666" spans="1:255" s="32" customFormat="1" ht="14.5" x14ac:dyDescent="0.25">
      <c r="A3666" s="38" t="s">
        <v>8</v>
      </c>
      <c r="B3666" s="38" t="s">
        <v>32</v>
      </c>
      <c r="C3666" s="38" t="s">
        <v>7540</v>
      </c>
      <c r="D3666" s="38" t="s">
        <v>7594</v>
      </c>
      <c r="E3666" s="38" t="s">
        <v>7595</v>
      </c>
      <c r="F3666" s="116">
        <v>20000</v>
      </c>
      <c r="G3666" s="65">
        <v>0</v>
      </c>
      <c r="H3666" s="222">
        <f t="shared" si="76"/>
        <v>20000</v>
      </c>
      <c r="I3666" s="38"/>
      <c r="J3666" s="61"/>
    </row>
    <row r="3667" spans="1:255" s="32" customFormat="1" ht="14.5" x14ac:dyDescent="0.25">
      <c r="A3667" s="38" t="s">
        <v>8</v>
      </c>
      <c r="B3667" s="38" t="s">
        <v>32</v>
      </c>
      <c r="C3667" s="38" t="s">
        <v>7545</v>
      </c>
      <c r="D3667" s="38" t="s">
        <v>7596</v>
      </c>
      <c r="E3667" s="38" t="s">
        <v>7597</v>
      </c>
      <c r="F3667" s="116">
        <v>40000</v>
      </c>
      <c r="G3667" s="65">
        <v>0</v>
      </c>
      <c r="H3667" s="222">
        <f t="shared" si="76"/>
        <v>40000</v>
      </c>
      <c r="I3667" s="38" t="s">
        <v>7548</v>
      </c>
      <c r="J3667" s="61"/>
    </row>
    <row r="3668" spans="1:255" s="32" customFormat="1" ht="14.5" x14ac:dyDescent="0.25">
      <c r="A3668" s="38" t="s">
        <v>8</v>
      </c>
      <c r="B3668" s="38" t="s">
        <v>32</v>
      </c>
      <c r="C3668" s="38" t="s">
        <v>7545</v>
      </c>
      <c r="D3668" s="38" t="s">
        <v>7598</v>
      </c>
      <c r="E3668" s="38" t="s">
        <v>7599</v>
      </c>
      <c r="F3668" s="116">
        <v>40000</v>
      </c>
      <c r="G3668" s="65">
        <v>0</v>
      </c>
      <c r="H3668" s="222">
        <f t="shared" si="76"/>
        <v>40000</v>
      </c>
      <c r="I3668" s="38" t="s">
        <v>7548</v>
      </c>
      <c r="J3668" s="61"/>
    </row>
    <row r="3669" spans="1:255" s="32" customFormat="1" ht="14.5" x14ac:dyDescent="0.25">
      <c r="A3669" s="38" t="s">
        <v>8</v>
      </c>
      <c r="B3669" s="38" t="s">
        <v>32</v>
      </c>
      <c r="C3669" s="38" t="s">
        <v>7551</v>
      </c>
      <c r="D3669" s="38" t="s">
        <v>7600</v>
      </c>
      <c r="E3669" s="38" t="s">
        <v>7601</v>
      </c>
      <c r="F3669" s="116">
        <v>72000</v>
      </c>
      <c r="G3669" s="65">
        <v>0</v>
      </c>
      <c r="H3669" s="222">
        <f t="shared" si="76"/>
        <v>72000</v>
      </c>
      <c r="I3669" s="38"/>
      <c r="J3669" s="61"/>
    </row>
    <row r="3670" spans="1:255" s="32" customFormat="1" ht="14.5" x14ac:dyDescent="0.25">
      <c r="A3670" s="38" t="s">
        <v>8</v>
      </c>
      <c r="B3670" s="38" t="s">
        <v>32</v>
      </c>
      <c r="C3670" s="38" t="s">
        <v>7551</v>
      </c>
      <c r="D3670" s="38" t="s">
        <v>7602</v>
      </c>
      <c r="E3670" s="38" t="s">
        <v>7603</v>
      </c>
      <c r="F3670" s="116">
        <v>72000</v>
      </c>
      <c r="G3670" s="65">
        <v>0</v>
      </c>
      <c r="H3670" s="222">
        <f t="shared" si="76"/>
        <v>72000</v>
      </c>
      <c r="I3670" s="38"/>
      <c r="J3670" s="61"/>
    </row>
    <row r="3671" spans="1:255" s="32" customFormat="1" ht="14.5" x14ac:dyDescent="0.25">
      <c r="A3671" s="38" t="s">
        <v>8</v>
      </c>
      <c r="B3671" s="38" t="s">
        <v>32</v>
      </c>
      <c r="C3671" s="38" t="s">
        <v>9537</v>
      </c>
      <c r="D3671" s="38" t="s">
        <v>9555</v>
      </c>
      <c r="E3671" s="38" t="s">
        <v>9556</v>
      </c>
      <c r="F3671" s="116">
        <v>80000</v>
      </c>
      <c r="G3671" s="75">
        <v>0</v>
      </c>
      <c r="H3671" s="222">
        <f t="shared" si="76"/>
        <v>80000</v>
      </c>
    </row>
    <row r="3672" spans="1:255" s="32" customFormat="1" ht="14.5" x14ac:dyDescent="0.25">
      <c r="A3672" s="38" t="s">
        <v>8</v>
      </c>
      <c r="B3672" s="38" t="s">
        <v>32</v>
      </c>
      <c r="C3672" s="38" t="s">
        <v>9537</v>
      </c>
      <c r="D3672" s="38" t="s">
        <v>9557</v>
      </c>
      <c r="E3672" s="38" t="s">
        <v>9558</v>
      </c>
      <c r="F3672" s="116">
        <v>80000</v>
      </c>
      <c r="G3672" s="75">
        <v>0</v>
      </c>
      <c r="H3672" s="222">
        <f t="shared" si="76"/>
        <v>80000</v>
      </c>
    </row>
    <row r="3673" spans="1:255" s="32" customFormat="1" ht="43.5" x14ac:dyDescent="0.25">
      <c r="A3673" s="26" t="s">
        <v>8</v>
      </c>
      <c r="B3673" s="26" t="s">
        <v>32</v>
      </c>
      <c r="C3673" s="26" t="s">
        <v>382</v>
      </c>
      <c r="D3673" s="26" t="s">
        <v>12026</v>
      </c>
      <c r="E3673" s="26" t="s">
        <v>12027</v>
      </c>
      <c r="F3673" s="45">
        <v>50000</v>
      </c>
      <c r="G3673" s="40" t="s">
        <v>31</v>
      </c>
      <c r="H3673" s="222">
        <f t="shared" si="76"/>
        <v>50000</v>
      </c>
      <c r="I3673" s="187" t="s">
        <v>12017</v>
      </c>
      <c r="J3673" s="54"/>
      <c r="K3673" s="48"/>
      <c r="L3673" s="48"/>
      <c r="M3673" s="48"/>
      <c r="N3673" s="48"/>
      <c r="O3673" s="48"/>
      <c r="P3673" s="48"/>
      <c r="Q3673" s="48"/>
      <c r="R3673" s="48"/>
      <c r="S3673" s="48"/>
      <c r="T3673" s="48"/>
      <c r="U3673" s="48"/>
      <c r="V3673" s="48"/>
      <c r="W3673" s="48"/>
      <c r="X3673" s="48"/>
      <c r="Y3673" s="48"/>
      <c r="Z3673" s="48"/>
      <c r="AA3673" s="48"/>
      <c r="AB3673" s="48"/>
      <c r="AC3673" s="48"/>
      <c r="AD3673" s="48"/>
      <c r="AE3673" s="48"/>
      <c r="AF3673" s="48"/>
      <c r="AG3673" s="48"/>
      <c r="AH3673" s="48"/>
      <c r="AI3673" s="48"/>
      <c r="AJ3673" s="48"/>
      <c r="AK3673" s="48"/>
      <c r="AL3673" s="48"/>
      <c r="AM3673" s="48"/>
      <c r="AN3673" s="48"/>
      <c r="AO3673" s="48"/>
      <c r="AP3673" s="48"/>
      <c r="AQ3673" s="48"/>
      <c r="AR3673" s="48"/>
      <c r="AS3673" s="48"/>
      <c r="AT3673" s="48"/>
      <c r="AU3673" s="48"/>
      <c r="AV3673" s="48"/>
      <c r="AW3673" s="48"/>
      <c r="AX3673" s="48"/>
      <c r="AY3673" s="48"/>
      <c r="AZ3673" s="48"/>
      <c r="BA3673" s="48"/>
      <c r="BB3673" s="48"/>
      <c r="BC3673" s="48"/>
      <c r="BD3673" s="48"/>
      <c r="BE3673" s="48"/>
      <c r="BF3673" s="48"/>
      <c r="BG3673" s="48"/>
      <c r="BH3673" s="48"/>
      <c r="BI3673" s="48"/>
      <c r="BJ3673" s="48"/>
      <c r="BK3673" s="48"/>
      <c r="BL3673" s="48"/>
      <c r="BM3673" s="48"/>
      <c r="BN3673" s="48"/>
      <c r="BO3673" s="48"/>
      <c r="BP3673" s="48"/>
      <c r="BQ3673" s="48"/>
      <c r="BR3673" s="48"/>
      <c r="BS3673" s="48"/>
      <c r="BT3673" s="48"/>
      <c r="BU3673" s="48"/>
      <c r="BV3673" s="48"/>
      <c r="BW3673" s="48"/>
      <c r="BX3673" s="48"/>
      <c r="BY3673" s="48"/>
      <c r="BZ3673" s="48"/>
      <c r="CA3673" s="48"/>
      <c r="CB3673" s="48"/>
      <c r="CC3673" s="48"/>
      <c r="CD3673" s="48"/>
      <c r="CE3673" s="48"/>
      <c r="CF3673" s="48"/>
      <c r="CG3673" s="48"/>
      <c r="CH3673" s="48"/>
      <c r="CI3673" s="48"/>
      <c r="CJ3673" s="48"/>
      <c r="CK3673" s="48"/>
      <c r="CL3673" s="48"/>
      <c r="CM3673" s="48"/>
      <c r="CN3673" s="48"/>
      <c r="CO3673" s="48"/>
      <c r="CP3673" s="48"/>
      <c r="CQ3673" s="48"/>
      <c r="CR3673" s="48"/>
      <c r="CS3673" s="48"/>
      <c r="CT3673" s="48"/>
      <c r="CU3673" s="48"/>
      <c r="CV3673" s="48"/>
      <c r="CW3673" s="48"/>
      <c r="CX3673" s="48"/>
      <c r="CY3673" s="48"/>
      <c r="CZ3673" s="48"/>
      <c r="DA3673" s="48"/>
      <c r="DB3673" s="48"/>
      <c r="DC3673" s="48"/>
      <c r="DD3673" s="48"/>
      <c r="DE3673" s="48"/>
      <c r="DF3673" s="48"/>
      <c r="DG3673" s="48"/>
      <c r="DH3673" s="48"/>
      <c r="DI3673" s="48"/>
      <c r="DJ3673" s="48"/>
      <c r="DK3673" s="48"/>
      <c r="DL3673" s="48"/>
      <c r="DM3673" s="48"/>
      <c r="DN3673" s="48"/>
      <c r="DO3673" s="48"/>
      <c r="DP3673" s="48"/>
      <c r="DQ3673" s="48"/>
      <c r="DR3673" s="48"/>
      <c r="DS3673" s="48"/>
      <c r="DT3673" s="48"/>
      <c r="DU3673" s="48"/>
      <c r="DV3673" s="48"/>
      <c r="DW3673" s="48"/>
      <c r="DX3673" s="48"/>
      <c r="DY3673" s="48"/>
      <c r="DZ3673" s="48"/>
      <c r="EA3673" s="48"/>
      <c r="EB3673" s="48"/>
      <c r="EC3673" s="48"/>
      <c r="ED3673" s="48"/>
      <c r="EE3673" s="48"/>
      <c r="EF3673" s="48"/>
      <c r="EG3673" s="48"/>
      <c r="EH3673" s="48"/>
      <c r="EI3673" s="48"/>
      <c r="EJ3673" s="48"/>
      <c r="EK3673" s="48"/>
      <c r="EL3673" s="48"/>
      <c r="EM3673" s="48"/>
      <c r="EN3673" s="48"/>
      <c r="EO3673" s="48"/>
      <c r="EP3673" s="48"/>
      <c r="EQ3673" s="48"/>
      <c r="ER3673" s="48"/>
      <c r="ES3673" s="48"/>
      <c r="ET3673" s="48"/>
      <c r="EU3673" s="48"/>
      <c r="EV3673" s="48"/>
      <c r="EW3673" s="48"/>
      <c r="EX3673" s="48"/>
      <c r="EY3673" s="48"/>
      <c r="EZ3673" s="48"/>
      <c r="FA3673" s="48"/>
      <c r="FB3673" s="48"/>
      <c r="FC3673" s="48"/>
      <c r="FD3673" s="48"/>
      <c r="FE3673" s="48"/>
      <c r="FF3673" s="48"/>
      <c r="FG3673" s="48"/>
      <c r="FH3673" s="48"/>
      <c r="FI3673" s="48"/>
      <c r="FJ3673" s="48"/>
      <c r="FK3673" s="48"/>
      <c r="FL3673" s="48"/>
      <c r="FM3673" s="48"/>
      <c r="FN3673" s="48"/>
      <c r="FO3673" s="48"/>
      <c r="FP3673" s="48"/>
      <c r="FQ3673" s="48"/>
      <c r="FR3673" s="48"/>
      <c r="FS3673" s="48"/>
      <c r="FT3673" s="48"/>
      <c r="FU3673" s="48"/>
      <c r="FV3673" s="48"/>
      <c r="FW3673" s="48"/>
      <c r="FX3673" s="48"/>
      <c r="FY3673" s="48"/>
      <c r="FZ3673" s="48"/>
      <c r="GA3673" s="48"/>
      <c r="GB3673" s="48"/>
      <c r="GC3673" s="48"/>
      <c r="GD3673" s="48"/>
      <c r="GE3673" s="48"/>
      <c r="GF3673" s="48"/>
      <c r="GG3673" s="48"/>
      <c r="GH3673" s="48"/>
      <c r="GI3673" s="48"/>
      <c r="GJ3673" s="48"/>
      <c r="GK3673" s="48"/>
      <c r="GL3673" s="48"/>
      <c r="GM3673" s="48"/>
      <c r="GN3673" s="48"/>
      <c r="GO3673" s="48"/>
      <c r="GP3673" s="48"/>
      <c r="GQ3673" s="48"/>
      <c r="GR3673" s="48"/>
      <c r="GS3673" s="48"/>
      <c r="GT3673" s="48"/>
      <c r="GU3673" s="48"/>
      <c r="GV3673" s="48"/>
      <c r="GW3673" s="48"/>
      <c r="GX3673" s="48"/>
      <c r="GY3673" s="48"/>
      <c r="GZ3673" s="48"/>
      <c r="HA3673" s="48"/>
      <c r="HB3673" s="48"/>
      <c r="HC3673" s="48"/>
      <c r="HD3673" s="48"/>
      <c r="HE3673" s="48"/>
      <c r="HF3673" s="48"/>
      <c r="HG3673" s="48"/>
      <c r="HH3673" s="48"/>
      <c r="HI3673" s="48"/>
      <c r="HJ3673" s="48"/>
      <c r="HK3673" s="48"/>
      <c r="HL3673" s="48"/>
      <c r="HM3673" s="48"/>
      <c r="HN3673" s="48"/>
      <c r="HO3673" s="48"/>
      <c r="HP3673" s="48"/>
      <c r="HQ3673" s="48"/>
      <c r="HR3673" s="48"/>
      <c r="HS3673" s="48"/>
      <c r="HT3673" s="48"/>
      <c r="HU3673" s="48"/>
      <c r="HV3673" s="48"/>
      <c r="HW3673" s="48"/>
      <c r="HX3673" s="48"/>
      <c r="HY3673" s="48"/>
      <c r="HZ3673" s="48"/>
      <c r="IA3673" s="48"/>
      <c r="IB3673" s="48"/>
      <c r="IC3673" s="48"/>
      <c r="ID3673" s="48"/>
      <c r="IE3673" s="48"/>
      <c r="IF3673" s="48"/>
      <c r="IG3673" s="48"/>
      <c r="IH3673" s="48"/>
      <c r="II3673" s="48"/>
      <c r="IJ3673" s="48"/>
      <c r="IK3673" s="48"/>
      <c r="IL3673" s="48"/>
      <c r="IM3673" s="48"/>
      <c r="IN3673" s="48"/>
      <c r="IO3673" s="48"/>
      <c r="IP3673" s="48"/>
      <c r="IQ3673" s="48"/>
      <c r="IR3673" s="48"/>
      <c r="IS3673" s="48"/>
      <c r="IT3673" s="48"/>
      <c r="IU3673" s="48"/>
    </row>
    <row r="3674" spans="1:255" s="32" customFormat="1" ht="43.5" x14ac:dyDescent="0.25">
      <c r="A3674" s="26" t="s">
        <v>8</v>
      </c>
      <c r="B3674" s="26" t="s">
        <v>32</v>
      </c>
      <c r="C3674" s="26" t="s">
        <v>382</v>
      </c>
      <c r="D3674" s="26" t="s">
        <v>12028</v>
      </c>
      <c r="E3674" s="26" t="s">
        <v>12029</v>
      </c>
      <c r="F3674" s="45">
        <v>50000</v>
      </c>
      <c r="G3674" s="40" t="s">
        <v>31</v>
      </c>
      <c r="H3674" s="222">
        <f t="shared" si="76"/>
        <v>50000</v>
      </c>
      <c r="I3674" s="185" t="s">
        <v>12017</v>
      </c>
      <c r="J3674" s="54"/>
      <c r="K3674" s="48"/>
      <c r="L3674" s="48"/>
      <c r="M3674" s="48"/>
      <c r="N3674" s="48"/>
      <c r="O3674" s="48"/>
      <c r="P3674" s="48"/>
      <c r="Q3674" s="48"/>
      <c r="R3674" s="48"/>
      <c r="S3674" s="48"/>
      <c r="T3674" s="48"/>
      <c r="U3674" s="48"/>
      <c r="V3674" s="48"/>
      <c r="W3674" s="48"/>
      <c r="X3674" s="48"/>
      <c r="Y3674" s="48"/>
      <c r="Z3674" s="48"/>
      <c r="AA3674" s="48"/>
      <c r="AB3674" s="48"/>
      <c r="AC3674" s="48"/>
      <c r="AD3674" s="48"/>
      <c r="AE3674" s="48"/>
      <c r="AF3674" s="48"/>
      <c r="AG3674" s="48"/>
      <c r="AH3674" s="48"/>
      <c r="AI3674" s="48"/>
      <c r="AJ3674" s="48"/>
      <c r="AK3674" s="48"/>
      <c r="AL3674" s="48"/>
      <c r="AM3674" s="48"/>
      <c r="AN3674" s="48"/>
      <c r="AO3674" s="48"/>
      <c r="AP3674" s="48"/>
      <c r="AQ3674" s="48"/>
      <c r="AR3674" s="48"/>
      <c r="AS3674" s="48"/>
      <c r="AT3674" s="48"/>
      <c r="AU3674" s="48"/>
      <c r="AV3674" s="48"/>
      <c r="AW3674" s="48"/>
      <c r="AX3674" s="48"/>
      <c r="AY3674" s="48"/>
      <c r="AZ3674" s="48"/>
      <c r="BA3674" s="48"/>
      <c r="BB3674" s="48"/>
      <c r="BC3674" s="48"/>
      <c r="BD3674" s="48"/>
      <c r="BE3674" s="48"/>
      <c r="BF3674" s="48"/>
      <c r="BG3674" s="48"/>
      <c r="BH3674" s="48"/>
      <c r="BI3674" s="48"/>
      <c r="BJ3674" s="48"/>
      <c r="BK3674" s="48"/>
      <c r="BL3674" s="48"/>
      <c r="BM3674" s="48"/>
      <c r="BN3674" s="48"/>
      <c r="BO3674" s="48"/>
      <c r="BP3674" s="48"/>
      <c r="BQ3674" s="48"/>
      <c r="BR3674" s="48"/>
      <c r="BS3674" s="48"/>
      <c r="BT3674" s="48"/>
      <c r="BU3674" s="48"/>
      <c r="BV3674" s="48"/>
      <c r="BW3674" s="48"/>
      <c r="BX3674" s="48"/>
      <c r="BY3674" s="48"/>
      <c r="BZ3674" s="48"/>
      <c r="CA3674" s="48"/>
      <c r="CB3674" s="48"/>
      <c r="CC3674" s="48"/>
      <c r="CD3674" s="48"/>
      <c r="CE3674" s="48"/>
      <c r="CF3674" s="48"/>
      <c r="CG3674" s="48"/>
      <c r="CH3674" s="48"/>
      <c r="CI3674" s="48"/>
      <c r="CJ3674" s="48"/>
      <c r="CK3674" s="48"/>
      <c r="CL3674" s="48"/>
      <c r="CM3674" s="48"/>
      <c r="CN3674" s="48"/>
      <c r="CO3674" s="48"/>
      <c r="CP3674" s="48"/>
      <c r="CQ3674" s="48"/>
      <c r="CR3674" s="48"/>
      <c r="CS3674" s="48"/>
      <c r="CT3674" s="48"/>
      <c r="CU3674" s="48"/>
      <c r="CV3674" s="48"/>
      <c r="CW3674" s="48"/>
      <c r="CX3674" s="48"/>
      <c r="CY3674" s="48"/>
      <c r="CZ3674" s="48"/>
      <c r="DA3674" s="48"/>
      <c r="DB3674" s="48"/>
      <c r="DC3674" s="48"/>
      <c r="DD3674" s="48"/>
      <c r="DE3674" s="48"/>
      <c r="DF3674" s="48"/>
      <c r="DG3674" s="48"/>
      <c r="DH3674" s="48"/>
      <c r="DI3674" s="48"/>
      <c r="DJ3674" s="48"/>
      <c r="DK3674" s="48"/>
      <c r="DL3674" s="48"/>
      <c r="DM3674" s="48"/>
      <c r="DN3674" s="48"/>
      <c r="DO3674" s="48"/>
      <c r="DP3674" s="48"/>
      <c r="DQ3674" s="48"/>
      <c r="DR3674" s="48"/>
      <c r="DS3674" s="48"/>
      <c r="DT3674" s="48"/>
      <c r="DU3674" s="48"/>
      <c r="DV3674" s="48"/>
      <c r="DW3674" s="48"/>
      <c r="DX3674" s="48"/>
      <c r="DY3674" s="48"/>
      <c r="DZ3674" s="48"/>
      <c r="EA3674" s="48"/>
      <c r="EB3674" s="48"/>
      <c r="EC3674" s="48"/>
      <c r="ED3674" s="48"/>
      <c r="EE3674" s="48"/>
      <c r="EF3674" s="48"/>
      <c r="EG3674" s="48"/>
      <c r="EH3674" s="48"/>
      <c r="EI3674" s="48"/>
      <c r="EJ3674" s="48"/>
      <c r="EK3674" s="48"/>
      <c r="EL3674" s="48"/>
      <c r="EM3674" s="48"/>
      <c r="EN3674" s="48"/>
      <c r="EO3674" s="48"/>
      <c r="EP3674" s="48"/>
      <c r="EQ3674" s="48"/>
      <c r="ER3674" s="48"/>
      <c r="ES3674" s="48"/>
      <c r="ET3674" s="48"/>
      <c r="EU3674" s="48"/>
      <c r="EV3674" s="48"/>
      <c r="EW3674" s="48"/>
      <c r="EX3674" s="48"/>
      <c r="EY3674" s="48"/>
      <c r="EZ3674" s="48"/>
      <c r="FA3674" s="48"/>
      <c r="FB3674" s="48"/>
      <c r="FC3674" s="48"/>
      <c r="FD3674" s="48"/>
      <c r="FE3674" s="48"/>
      <c r="FF3674" s="48"/>
      <c r="FG3674" s="48"/>
      <c r="FH3674" s="48"/>
      <c r="FI3674" s="48"/>
      <c r="FJ3674" s="48"/>
      <c r="FK3674" s="48"/>
      <c r="FL3674" s="48"/>
      <c r="FM3674" s="48"/>
      <c r="FN3674" s="48"/>
      <c r="FO3674" s="48"/>
      <c r="FP3674" s="48"/>
      <c r="FQ3674" s="48"/>
      <c r="FR3674" s="48"/>
      <c r="FS3674" s="48"/>
      <c r="FT3674" s="48"/>
      <c r="FU3674" s="48"/>
      <c r="FV3674" s="48"/>
      <c r="FW3674" s="48"/>
      <c r="FX3674" s="48"/>
      <c r="FY3674" s="48"/>
      <c r="FZ3674" s="48"/>
      <c r="GA3674" s="48"/>
      <c r="GB3674" s="48"/>
      <c r="GC3674" s="48"/>
      <c r="GD3674" s="48"/>
      <c r="GE3674" s="48"/>
      <c r="GF3674" s="48"/>
      <c r="GG3674" s="48"/>
      <c r="GH3674" s="48"/>
      <c r="GI3674" s="48"/>
      <c r="GJ3674" s="48"/>
      <c r="GK3674" s="48"/>
      <c r="GL3674" s="48"/>
      <c r="GM3674" s="48"/>
      <c r="GN3674" s="48"/>
      <c r="GO3674" s="48"/>
      <c r="GP3674" s="48"/>
      <c r="GQ3674" s="48"/>
      <c r="GR3674" s="48"/>
      <c r="GS3674" s="48"/>
      <c r="GT3674" s="48"/>
      <c r="GU3674" s="48"/>
      <c r="GV3674" s="48"/>
      <c r="GW3674" s="48"/>
      <c r="GX3674" s="48"/>
      <c r="GY3674" s="48"/>
      <c r="GZ3674" s="48"/>
      <c r="HA3674" s="48"/>
      <c r="HB3674" s="48"/>
      <c r="HC3674" s="48"/>
      <c r="HD3674" s="48"/>
      <c r="HE3674" s="48"/>
      <c r="HF3674" s="48"/>
      <c r="HG3674" s="48"/>
      <c r="HH3674" s="48"/>
      <c r="HI3674" s="48"/>
      <c r="HJ3674" s="48"/>
      <c r="HK3674" s="48"/>
      <c r="HL3674" s="48"/>
      <c r="HM3674" s="48"/>
      <c r="HN3674" s="48"/>
      <c r="HO3674" s="48"/>
      <c r="HP3674" s="48"/>
      <c r="HQ3674" s="48"/>
      <c r="HR3674" s="48"/>
      <c r="HS3674" s="48"/>
      <c r="HT3674" s="48"/>
      <c r="HU3674" s="48"/>
      <c r="HV3674" s="48"/>
      <c r="HW3674" s="48"/>
      <c r="HX3674" s="48"/>
      <c r="HY3674" s="48"/>
      <c r="HZ3674" s="48"/>
      <c r="IA3674" s="48"/>
      <c r="IB3674" s="48"/>
      <c r="IC3674" s="48"/>
      <c r="ID3674" s="48"/>
      <c r="IE3674" s="48"/>
      <c r="IF3674" s="48"/>
      <c r="IG3674" s="48"/>
      <c r="IH3674" s="48"/>
      <c r="II3674" s="48"/>
      <c r="IJ3674" s="48"/>
      <c r="IK3674" s="48"/>
      <c r="IL3674" s="48"/>
      <c r="IM3674" s="48"/>
      <c r="IN3674" s="48"/>
      <c r="IO3674" s="48"/>
      <c r="IP3674" s="48"/>
      <c r="IQ3674" s="48"/>
      <c r="IR3674" s="48"/>
      <c r="IS3674" s="48"/>
      <c r="IT3674" s="48"/>
      <c r="IU3674" s="48"/>
    </row>
    <row r="3675" spans="1:255" s="32" customFormat="1" ht="43.5" x14ac:dyDescent="0.25">
      <c r="A3675" s="38" t="s">
        <v>8</v>
      </c>
      <c r="B3675" s="38" t="s">
        <v>32</v>
      </c>
      <c r="C3675" s="38" t="s">
        <v>5663</v>
      </c>
      <c r="D3675" s="38" t="s">
        <v>12030</v>
      </c>
      <c r="E3675" s="38" t="s">
        <v>12031</v>
      </c>
      <c r="F3675" s="74">
        <v>60000</v>
      </c>
      <c r="G3675" s="40" t="s">
        <v>31</v>
      </c>
      <c r="H3675" s="222">
        <f t="shared" si="76"/>
        <v>60000</v>
      </c>
      <c r="I3675" s="38" t="s">
        <v>5649</v>
      </c>
      <c r="J3675" s="54"/>
      <c r="K3675" s="48"/>
      <c r="L3675" s="48"/>
      <c r="M3675" s="48"/>
      <c r="N3675" s="48"/>
      <c r="O3675" s="48"/>
      <c r="P3675" s="48"/>
      <c r="Q3675" s="48"/>
      <c r="R3675" s="48"/>
      <c r="S3675" s="48"/>
      <c r="T3675" s="48"/>
      <c r="U3675" s="48"/>
      <c r="V3675" s="48"/>
      <c r="W3675" s="48"/>
      <c r="X3675" s="48"/>
      <c r="Y3675" s="48"/>
      <c r="Z3675" s="48"/>
      <c r="AA3675" s="48"/>
      <c r="AB3675" s="48"/>
      <c r="AC3675" s="48"/>
      <c r="AD3675" s="48"/>
      <c r="AE3675" s="48"/>
      <c r="AF3675" s="48"/>
      <c r="AG3675" s="48"/>
      <c r="AH3675" s="48"/>
      <c r="AI3675" s="48"/>
      <c r="AJ3675" s="48"/>
      <c r="AK3675" s="48"/>
      <c r="AL3675" s="48"/>
      <c r="AM3675" s="48"/>
      <c r="AN3675" s="48"/>
      <c r="AO3675" s="48"/>
      <c r="AP3675" s="48"/>
      <c r="AQ3675" s="48"/>
      <c r="AR3675" s="48"/>
      <c r="AS3675" s="48"/>
      <c r="AT3675" s="48"/>
      <c r="AU3675" s="48"/>
      <c r="AV3675" s="48"/>
      <c r="AW3675" s="48"/>
      <c r="AX3675" s="48"/>
      <c r="AY3675" s="48"/>
      <c r="AZ3675" s="48"/>
      <c r="BA3675" s="48"/>
      <c r="BB3675" s="48"/>
      <c r="BC3675" s="48"/>
      <c r="BD3675" s="48"/>
      <c r="BE3675" s="48"/>
      <c r="BF3675" s="48"/>
      <c r="BG3675" s="48"/>
      <c r="BH3675" s="48"/>
      <c r="BI3675" s="48"/>
      <c r="BJ3675" s="48"/>
      <c r="BK3675" s="48"/>
      <c r="BL3675" s="48"/>
      <c r="BM3675" s="48"/>
      <c r="BN3675" s="48"/>
      <c r="BO3675" s="48"/>
      <c r="BP3675" s="48"/>
      <c r="BQ3675" s="48"/>
      <c r="BR3675" s="48"/>
      <c r="BS3675" s="48"/>
      <c r="BT3675" s="48"/>
      <c r="BU3675" s="48"/>
      <c r="BV3675" s="48"/>
      <c r="BW3675" s="48"/>
      <c r="BX3675" s="48"/>
      <c r="BY3675" s="48"/>
      <c r="BZ3675" s="48"/>
      <c r="CA3675" s="48"/>
      <c r="CB3675" s="48"/>
      <c r="CC3675" s="48"/>
      <c r="CD3675" s="48"/>
      <c r="CE3675" s="48"/>
      <c r="CF3675" s="48"/>
      <c r="CG3675" s="48"/>
      <c r="CH3675" s="48"/>
      <c r="CI3675" s="48"/>
      <c r="CJ3675" s="48"/>
      <c r="CK3675" s="48"/>
      <c r="CL3675" s="48"/>
      <c r="CM3675" s="48"/>
      <c r="CN3675" s="48"/>
      <c r="CO3675" s="48"/>
      <c r="CP3675" s="48"/>
      <c r="CQ3675" s="48"/>
      <c r="CR3675" s="48"/>
      <c r="CS3675" s="48"/>
      <c r="CT3675" s="48"/>
      <c r="CU3675" s="48"/>
      <c r="CV3675" s="48"/>
      <c r="CW3675" s="48"/>
      <c r="CX3675" s="48"/>
      <c r="CY3675" s="48"/>
      <c r="CZ3675" s="48"/>
      <c r="DA3675" s="48"/>
      <c r="DB3675" s="48"/>
      <c r="DC3675" s="48"/>
      <c r="DD3675" s="48"/>
      <c r="DE3675" s="48"/>
      <c r="DF3675" s="48"/>
      <c r="DG3675" s="48"/>
      <c r="DH3675" s="48"/>
      <c r="DI3675" s="48"/>
      <c r="DJ3675" s="48"/>
      <c r="DK3675" s="48"/>
      <c r="DL3675" s="48"/>
      <c r="DM3675" s="48"/>
      <c r="DN3675" s="48"/>
      <c r="DO3675" s="48"/>
      <c r="DP3675" s="48"/>
      <c r="DQ3675" s="48"/>
      <c r="DR3675" s="48"/>
      <c r="DS3675" s="48"/>
      <c r="DT3675" s="48"/>
      <c r="DU3675" s="48"/>
      <c r="DV3675" s="48"/>
      <c r="DW3675" s="48"/>
      <c r="DX3675" s="48"/>
      <c r="DY3675" s="48"/>
      <c r="DZ3675" s="48"/>
      <c r="EA3675" s="48"/>
      <c r="EB3675" s="48"/>
      <c r="EC3675" s="48"/>
      <c r="ED3675" s="48"/>
      <c r="EE3675" s="48"/>
      <c r="EF3675" s="48"/>
      <c r="EG3675" s="48"/>
      <c r="EH3675" s="48"/>
      <c r="EI3675" s="48"/>
      <c r="EJ3675" s="48"/>
      <c r="EK3675" s="48"/>
      <c r="EL3675" s="48"/>
      <c r="EM3675" s="48"/>
      <c r="EN3675" s="48"/>
      <c r="EO3675" s="48"/>
      <c r="EP3675" s="48"/>
      <c r="EQ3675" s="48"/>
      <c r="ER3675" s="48"/>
      <c r="ES3675" s="48"/>
      <c r="ET3675" s="48"/>
      <c r="EU3675" s="48"/>
      <c r="EV3675" s="48"/>
      <c r="EW3675" s="48"/>
      <c r="EX3675" s="48"/>
      <c r="EY3675" s="48"/>
      <c r="EZ3675" s="48"/>
      <c r="FA3675" s="48"/>
      <c r="FB3675" s="48"/>
      <c r="FC3675" s="48"/>
      <c r="FD3675" s="48"/>
      <c r="FE3675" s="48"/>
      <c r="FF3675" s="48"/>
      <c r="FG3675" s="48"/>
      <c r="FH3675" s="48"/>
      <c r="FI3675" s="48"/>
      <c r="FJ3675" s="48"/>
      <c r="FK3675" s="48"/>
      <c r="FL3675" s="48"/>
      <c r="FM3675" s="48"/>
      <c r="FN3675" s="48"/>
      <c r="FO3675" s="48"/>
      <c r="FP3675" s="48"/>
      <c r="FQ3675" s="48"/>
      <c r="FR3675" s="48"/>
      <c r="FS3675" s="48"/>
      <c r="FT3675" s="48"/>
      <c r="FU3675" s="48"/>
      <c r="FV3675" s="48"/>
      <c r="FW3675" s="48"/>
      <c r="FX3675" s="48"/>
      <c r="FY3675" s="48"/>
      <c r="FZ3675" s="48"/>
      <c r="GA3675" s="48"/>
      <c r="GB3675" s="48"/>
      <c r="GC3675" s="48"/>
      <c r="GD3675" s="48"/>
      <c r="GE3675" s="48"/>
      <c r="GF3675" s="48"/>
      <c r="GG3675" s="48"/>
      <c r="GH3675" s="48"/>
      <c r="GI3675" s="48"/>
      <c r="GJ3675" s="48"/>
      <c r="GK3675" s="48"/>
      <c r="GL3675" s="48"/>
      <c r="GM3675" s="48"/>
      <c r="GN3675" s="48"/>
      <c r="GO3675" s="48"/>
      <c r="GP3675" s="48"/>
      <c r="GQ3675" s="48"/>
      <c r="GR3675" s="48"/>
      <c r="GS3675" s="48"/>
      <c r="GT3675" s="48"/>
      <c r="GU3675" s="48"/>
      <c r="GV3675" s="48"/>
      <c r="GW3675" s="48"/>
      <c r="GX3675" s="48"/>
      <c r="GY3675" s="48"/>
      <c r="GZ3675" s="48"/>
      <c r="HA3675" s="48"/>
      <c r="HB3675" s="48"/>
      <c r="HC3675" s="48"/>
      <c r="HD3675" s="48"/>
      <c r="HE3675" s="48"/>
      <c r="HF3675" s="48"/>
      <c r="HG3675" s="48"/>
      <c r="HH3675" s="48"/>
      <c r="HI3675" s="48"/>
      <c r="HJ3675" s="48"/>
      <c r="HK3675" s="48"/>
      <c r="HL3675" s="48"/>
      <c r="HM3675" s="48"/>
      <c r="HN3675" s="48"/>
      <c r="HO3675" s="48"/>
      <c r="HP3675" s="48"/>
      <c r="HQ3675" s="48"/>
      <c r="HR3675" s="48"/>
      <c r="HS3675" s="48"/>
      <c r="HT3675" s="48"/>
      <c r="HU3675" s="48"/>
      <c r="HV3675" s="48"/>
      <c r="HW3675" s="48"/>
      <c r="HX3675" s="48"/>
      <c r="HY3675" s="48"/>
      <c r="HZ3675" s="48"/>
      <c r="IA3675" s="48"/>
      <c r="IB3675" s="48"/>
      <c r="IC3675" s="48"/>
      <c r="ID3675" s="48"/>
      <c r="IE3675" s="48"/>
      <c r="IF3675" s="48"/>
      <c r="IG3675" s="48"/>
      <c r="IH3675" s="48"/>
      <c r="II3675" s="48"/>
      <c r="IJ3675" s="48"/>
      <c r="IK3675" s="48"/>
      <c r="IL3675" s="48"/>
      <c r="IM3675" s="48"/>
      <c r="IN3675" s="48"/>
      <c r="IO3675" s="48"/>
      <c r="IP3675" s="48"/>
      <c r="IQ3675" s="48"/>
      <c r="IR3675" s="48"/>
      <c r="IS3675" s="48"/>
      <c r="IT3675" s="48"/>
      <c r="IU3675" s="48"/>
    </row>
    <row r="3676" spans="1:255" s="32" customFormat="1" ht="43.5" x14ac:dyDescent="0.25">
      <c r="A3676" s="38" t="s">
        <v>8</v>
      </c>
      <c r="B3676" s="38" t="s">
        <v>32</v>
      </c>
      <c r="C3676" s="38" t="s">
        <v>5663</v>
      </c>
      <c r="D3676" s="38" t="s">
        <v>12032</v>
      </c>
      <c r="E3676" s="38" t="s">
        <v>12033</v>
      </c>
      <c r="F3676" s="74">
        <v>60000</v>
      </c>
      <c r="G3676" s="40" t="s">
        <v>31</v>
      </c>
      <c r="H3676" s="222">
        <f t="shared" si="76"/>
        <v>60000</v>
      </c>
      <c r="I3676" s="38" t="s">
        <v>5649</v>
      </c>
      <c r="J3676" s="54"/>
      <c r="K3676" s="48"/>
      <c r="L3676" s="48"/>
      <c r="M3676" s="48"/>
      <c r="N3676" s="48"/>
      <c r="O3676" s="48"/>
      <c r="P3676" s="48"/>
      <c r="Q3676" s="48"/>
      <c r="R3676" s="48"/>
      <c r="S3676" s="48"/>
      <c r="T3676" s="48"/>
      <c r="U3676" s="48"/>
      <c r="V3676" s="48"/>
      <c r="W3676" s="48"/>
      <c r="X3676" s="48"/>
      <c r="Y3676" s="48"/>
      <c r="Z3676" s="48"/>
      <c r="AA3676" s="48"/>
      <c r="AB3676" s="48"/>
      <c r="AC3676" s="48"/>
      <c r="AD3676" s="48"/>
      <c r="AE3676" s="48"/>
      <c r="AF3676" s="48"/>
      <c r="AG3676" s="48"/>
      <c r="AH3676" s="48"/>
      <c r="AI3676" s="48"/>
      <c r="AJ3676" s="48"/>
      <c r="AK3676" s="48"/>
      <c r="AL3676" s="48"/>
      <c r="AM3676" s="48"/>
      <c r="AN3676" s="48"/>
      <c r="AO3676" s="48"/>
      <c r="AP3676" s="48"/>
      <c r="AQ3676" s="48"/>
      <c r="AR3676" s="48"/>
      <c r="AS3676" s="48"/>
      <c r="AT3676" s="48"/>
      <c r="AU3676" s="48"/>
      <c r="AV3676" s="48"/>
      <c r="AW3676" s="48"/>
      <c r="AX3676" s="48"/>
      <c r="AY3676" s="48"/>
      <c r="AZ3676" s="48"/>
      <c r="BA3676" s="48"/>
      <c r="BB3676" s="48"/>
      <c r="BC3676" s="48"/>
      <c r="BD3676" s="48"/>
      <c r="BE3676" s="48"/>
      <c r="BF3676" s="48"/>
      <c r="BG3676" s="48"/>
      <c r="BH3676" s="48"/>
      <c r="BI3676" s="48"/>
      <c r="BJ3676" s="48"/>
      <c r="BK3676" s="48"/>
      <c r="BL3676" s="48"/>
      <c r="BM3676" s="48"/>
      <c r="BN3676" s="48"/>
      <c r="BO3676" s="48"/>
      <c r="BP3676" s="48"/>
      <c r="BQ3676" s="48"/>
      <c r="BR3676" s="48"/>
      <c r="BS3676" s="48"/>
      <c r="BT3676" s="48"/>
      <c r="BU3676" s="48"/>
      <c r="BV3676" s="48"/>
      <c r="BW3676" s="48"/>
      <c r="BX3676" s="48"/>
      <c r="BY3676" s="48"/>
      <c r="BZ3676" s="48"/>
      <c r="CA3676" s="48"/>
      <c r="CB3676" s="48"/>
      <c r="CC3676" s="48"/>
      <c r="CD3676" s="48"/>
      <c r="CE3676" s="48"/>
      <c r="CF3676" s="48"/>
      <c r="CG3676" s="48"/>
      <c r="CH3676" s="48"/>
      <c r="CI3676" s="48"/>
      <c r="CJ3676" s="48"/>
      <c r="CK3676" s="48"/>
      <c r="CL3676" s="48"/>
      <c r="CM3676" s="48"/>
      <c r="CN3676" s="48"/>
      <c r="CO3676" s="48"/>
      <c r="CP3676" s="48"/>
      <c r="CQ3676" s="48"/>
      <c r="CR3676" s="48"/>
      <c r="CS3676" s="48"/>
      <c r="CT3676" s="48"/>
      <c r="CU3676" s="48"/>
      <c r="CV3676" s="48"/>
      <c r="CW3676" s="48"/>
      <c r="CX3676" s="48"/>
      <c r="CY3676" s="48"/>
      <c r="CZ3676" s="48"/>
      <c r="DA3676" s="48"/>
      <c r="DB3676" s="48"/>
      <c r="DC3676" s="48"/>
      <c r="DD3676" s="48"/>
      <c r="DE3676" s="48"/>
      <c r="DF3676" s="48"/>
      <c r="DG3676" s="48"/>
      <c r="DH3676" s="48"/>
      <c r="DI3676" s="48"/>
      <c r="DJ3676" s="48"/>
      <c r="DK3676" s="48"/>
      <c r="DL3676" s="48"/>
      <c r="DM3676" s="48"/>
      <c r="DN3676" s="48"/>
      <c r="DO3676" s="48"/>
      <c r="DP3676" s="48"/>
      <c r="DQ3676" s="48"/>
      <c r="DR3676" s="48"/>
      <c r="DS3676" s="48"/>
      <c r="DT3676" s="48"/>
      <c r="DU3676" s="48"/>
      <c r="DV3676" s="48"/>
      <c r="DW3676" s="48"/>
      <c r="DX3676" s="48"/>
      <c r="DY3676" s="48"/>
      <c r="DZ3676" s="48"/>
      <c r="EA3676" s="48"/>
      <c r="EB3676" s="48"/>
      <c r="EC3676" s="48"/>
      <c r="ED3676" s="48"/>
      <c r="EE3676" s="48"/>
      <c r="EF3676" s="48"/>
      <c r="EG3676" s="48"/>
      <c r="EH3676" s="48"/>
      <c r="EI3676" s="48"/>
      <c r="EJ3676" s="48"/>
      <c r="EK3676" s="48"/>
      <c r="EL3676" s="48"/>
      <c r="EM3676" s="48"/>
      <c r="EN3676" s="48"/>
      <c r="EO3676" s="48"/>
      <c r="EP3676" s="48"/>
      <c r="EQ3676" s="48"/>
      <c r="ER3676" s="48"/>
      <c r="ES3676" s="48"/>
      <c r="ET3676" s="48"/>
      <c r="EU3676" s="48"/>
      <c r="EV3676" s="48"/>
      <c r="EW3676" s="48"/>
      <c r="EX3676" s="48"/>
      <c r="EY3676" s="48"/>
      <c r="EZ3676" s="48"/>
      <c r="FA3676" s="48"/>
      <c r="FB3676" s="48"/>
      <c r="FC3676" s="48"/>
      <c r="FD3676" s="48"/>
      <c r="FE3676" s="48"/>
      <c r="FF3676" s="48"/>
      <c r="FG3676" s="48"/>
      <c r="FH3676" s="48"/>
      <c r="FI3676" s="48"/>
      <c r="FJ3676" s="48"/>
      <c r="FK3676" s="48"/>
      <c r="FL3676" s="48"/>
      <c r="FM3676" s="48"/>
      <c r="FN3676" s="48"/>
      <c r="FO3676" s="48"/>
      <c r="FP3676" s="48"/>
      <c r="FQ3676" s="48"/>
      <c r="FR3676" s="48"/>
      <c r="FS3676" s="48"/>
      <c r="FT3676" s="48"/>
      <c r="FU3676" s="48"/>
      <c r="FV3676" s="48"/>
      <c r="FW3676" s="48"/>
      <c r="FX3676" s="48"/>
      <c r="FY3676" s="48"/>
      <c r="FZ3676" s="48"/>
      <c r="GA3676" s="48"/>
      <c r="GB3676" s="48"/>
      <c r="GC3676" s="48"/>
      <c r="GD3676" s="48"/>
      <c r="GE3676" s="48"/>
      <c r="GF3676" s="48"/>
      <c r="GG3676" s="48"/>
      <c r="GH3676" s="48"/>
      <c r="GI3676" s="48"/>
      <c r="GJ3676" s="48"/>
      <c r="GK3676" s="48"/>
      <c r="GL3676" s="48"/>
      <c r="GM3676" s="48"/>
      <c r="GN3676" s="48"/>
      <c r="GO3676" s="48"/>
      <c r="GP3676" s="48"/>
      <c r="GQ3676" s="48"/>
      <c r="GR3676" s="48"/>
      <c r="GS3676" s="48"/>
      <c r="GT3676" s="48"/>
      <c r="GU3676" s="48"/>
      <c r="GV3676" s="48"/>
      <c r="GW3676" s="48"/>
      <c r="GX3676" s="48"/>
      <c r="GY3676" s="48"/>
      <c r="GZ3676" s="48"/>
      <c r="HA3676" s="48"/>
      <c r="HB3676" s="48"/>
      <c r="HC3676" s="48"/>
      <c r="HD3676" s="48"/>
      <c r="HE3676" s="48"/>
      <c r="HF3676" s="48"/>
      <c r="HG3676" s="48"/>
      <c r="HH3676" s="48"/>
      <c r="HI3676" s="48"/>
      <c r="HJ3676" s="48"/>
      <c r="HK3676" s="48"/>
      <c r="HL3676" s="48"/>
      <c r="HM3676" s="48"/>
      <c r="HN3676" s="48"/>
      <c r="HO3676" s="48"/>
      <c r="HP3676" s="48"/>
      <c r="HQ3676" s="48"/>
      <c r="HR3676" s="48"/>
      <c r="HS3676" s="48"/>
      <c r="HT3676" s="48"/>
      <c r="HU3676" s="48"/>
      <c r="HV3676" s="48"/>
      <c r="HW3676" s="48"/>
      <c r="HX3676" s="48"/>
      <c r="HY3676" s="48"/>
      <c r="HZ3676" s="48"/>
      <c r="IA3676" s="48"/>
      <c r="IB3676" s="48"/>
      <c r="IC3676" s="48"/>
      <c r="ID3676" s="48"/>
      <c r="IE3676" s="48"/>
      <c r="IF3676" s="48"/>
      <c r="IG3676" s="48"/>
      <c r="IH3676" s="48"/>
      <c r="II3676" s="48"/>
      <c r="IJ3676" s="48"/>
      <c r="IK3676" s="48"/>
      <c r="IL3676" s="48"/>
      <c r="IM3676" s="48"/>
      <c r="IN3676" s="48"/>
      <c r="IO3676" s="48"/>
      <c r="IP3676" s="48"/>
      <c r="IQ3676" s="48"/>
      <c r="IR3676" s="48"/>
      <c r="IS3676" s="48"/>
      <c r="IT3676" s="48"/>
      <c r="IU3676" s="48"/>
    </row>
    <row r="3677" spans="1:255" s="32" customFormat="1" ht="14.5" x14ac:dyDescent="0.25">
      <c r="A3677" s="26" t="s">
        <v>8</v>
      </c>
      <c r="B3677" s="26" t="s">
        <v>32</v>
      </c>
      <c r="C3677" s="26" t="s">
        <v>427</v>
      </c>
      <c r="D3677" s="26" t="s">
        <v>432</v>
      </c>
      <c r="E3677" s="26" t="s">
        <v>433</v>
      </c>
      <c r="F3677" s="45">
        <v>0</v>
      </c>
      <c r="G3677" s="40" t="s">
        <v>31</v>
      </c>
      <c r="H3677" s="222">
        <f t="shared" si="76"/>
        <v>0</v>
      </c>
      <c r="I3677" s="46"/>
      <c r="J3677" s="47"/>
      <c r="K3677" s="48"/>
      <c r="L3677" s="48"/>
      <c r="M3677" s="48"/>
      <c r="N3677" s="48"/>
      <c r="O3677" s="48"/>
      <c r="P3677" s="48"/>
      <c r="Q3677" s="48"/>
      <c r="R3677" s="48"/>
      <c r="S3677" s="48"/>
      <c r="T3677" s="48"/>
      <c r="U3677" s="48"/>
      <c r="V3677" s="48"/>
      <c r="W3677" s="48"/>
      <c r="X3677" s="48"/>
      <c r="Y3677" s="48"/>
      <c r="Z3677" s="48"/>
      <c r="AA3677" s="48"/>
      <c r="AB3677" s="48"/>
      <c r="AC3677" s="48"/>
      <c r="AD3677" s="48"/>
      <c r="AE3677" s="48"/>
      <c r="AF3677" s="48"/>
      <c r="AG3677" s="48"/>
      <c r="AH3677" s="48"/>
      <c r="AI3677" s="48"/>
      <c r="AJ3677" s="48"/>
      <c r="AK3677" s="48"/>
      <c r="AL3677" s="48"/>
      <c r="AM3677" s="48"/>
      <c r="AN3677" s="48"/>
      <c r="AO3677" s="48"/>
      <c r="AP3677" s="48"/>
      <c r="AQ3677" s="48"/>
      <c r="AR3677" s="48"/>
      <c r="AS3677" s="48"/>
      <c r="AT3677" s="48"/>
      <c r="AU3677" s="48"/>
      <c r="AV3677" s="48"/>
      <c r="AW3677" s="48"/>
      <c r="AX3677" s="48"/>
      <c r="AY3677" s="48"/>
      <c r="AZ3677" s="48"/>
      <c r="BA3677" s="48"/>
      <c r="BB3677" s="48"/>
      <c r="BC3677" s="48"/>
      <c r="BD3677" s="48"/>
      <c r="BE3677" s="48"/>
      <c r="BF3677" s="48"/>
      <c r="BG3677" s="48"/>
      <c r="BH3677" s="48"/>
      <c r="BI3677" s="48"/>
      <c r="BJ3677" s="48"/>
      <c r="BK3677" s="48"/>
      <c r="BL3677" s="48"/>
      <c r="BM3677" s="48"/>
      <c r="BN3677" s="48"/>
      <c r="BO3677" s="48"/>
      <c r="BP3677" s="48"/>
      <c r="BQ3677" s="48"/>
      <c r="BR3677" s="48"/>
      <c r="BS3677" s="48"/>
      <c r="BT3677" s="48"/>
      <c r="BU3677" s="48"/>
      <c r="BV3677" s="48"/>
      <c r="BW3677" s="48"/>
      <c r="BX3677" s="48"/>
      <c r="BY3677" s="48"/>
      <c r="BZ3677" s="48"/>
      <c r="CA3677" s="48"/>
      <c r="CB3677" s="48"/>
      <c r="CC3677" s="48"/>
      <c r="CD3677" s="48"/>
      <c r="CE3677" s="48"/>
      <c r="CF3677" s="48"/>
      <c r="CG3677" s="48"/>
      <c r="CH3677" s="48"/>
      <c r="CI3677" s="48"/>
      <c r="CJ3677" s="48"/>
      <c r="CK3677" s="48"/>
      <c r="CL3677" s="48"/>
      <c r="CM3677" s="48"/>
      <c r="CN3677" s="48"/>
      <c r="CO3677" s="48"/>
      <c r="CP3677" s="48"/>
      <c r="CQ3677" s="48"/>
      <c r="CR3677" s="48"/>
      <c r="CS3677" s="48"/>
      <c r="CT3677" s="48"/>
      <c r="CU3677" s="48"/>
      <c r="CV3677" s="48"/>
      <c r="CW3677" s="48"/>
      <c r="CX3677" s="48"/>
      <c r="CY3677" s="48"/>
      <c r="CZ3677" s="48"/>
      <c r="DA3677" s="48"/>
      <c r="DB3677" s="48"/>
      <c r="DC3677" s="48"/>
      <c r="DD3677" s="48"/>
      <c r="DE3677" s="48"/>
      <c r="DF3677" s="48"/>
      <c r="DG3677" s="48"/>
      <c r="DH3677" s="48"/>
      <c r="DI3677" s="48"/>
      <c r="DJ3677" s="48"/>
      <c r="DK3677" s="48"/>
      <c r="DL3677" s="48"/>
      <c r="DM3677" s="48"/>
      <c r="DN3677" s="48"/>
      <c r="DO3677" s="48"/>
      <c r="DP3677" s="48"/>
      <c r="DQ3677" s="48"/>
      <c r="DR3677" s="48"/>
      <c r="DS3677" s="48"/>
      <c r="DT3677" s="48"/>
      <c r="DU3677" s="48"/>
      <c r="DV3677" s="48"/>
      <c r="DW3677" s="48"/>
      <c r="DX3677" s="48"/>
      <c r="DY3677" s="48"/>
      <c r="DZ3677" s="48"/>
      <c r="EA3677" s="48"/>
      <c r="EB3677" s="48"/>
      <c r="EC3677" s="48"/>
      <c r="ED3677" s="48"/>
      <c r="EE3677" s="48"/>
      <c r="EF3677" s="48"/>
      <c r="EG3677" s="48"/>
      <c r="EH3677" s="48"/>
      <c r="EI3677" s="48"/>
      <c r="EJ3677" s="48"/>
      <c r="EK3677" s="48"/>
      <c r="EL3677" s="48"/>
      <c r="EM3677" s="48"/>
      <c r="EN3677" s="48"/>
      <c r="EO3677" s="48"/>
      <c r="EP3677" s="48"/>
      <c r="EQ3677" s="48"/>
      <c r="ER3677" s="48"/>
      <c r="ES3677" s="48"/>
      <c r="ET3677" s="48"/>
      <c r="EU3677" s="48"/>
      <c r="EV3677" s="48"/>
      <c r="EW3677" s="48"/>
      <c r="EX3677" s="48"/>
      <c r="EY3677" s="48"/>
      <c r="EZ3677" s="48"/>
      <c r="FA3677" s="48"/>
      <c r="FB3677" s="48"/>
      <c r="FC3677" s="48"/>
      <c r="FD3677" s="48"/>
      <c r="FE3677" s="48"/>
      <c r="FF3677" s="48"/>
      <c r="FG3677" s="48"/>
      <c r="FH3677" s="48"/>
      <c r="FI3677" s="48"/>
      <c r="FJ3677" s="48"/>
      <c r="FK3677" s="48"/>
      <c r="FL3677" s="48"/>
      <c r="FM3677" s="48"/>
      <c r="FN3677" s="48"/>
      <c r="FO3677" s="48"/>
      <c r="FP3677" s="48"/>
      <c r="FQ3677" s="48"/>
      <c r="FR3677" s="48"/>
      <c r="FS3677" s="48"/>
      <c r="FT3677" s="48"/>
      <c r="FU3677" s="48"/>
      <c r="FV3677" s="48"/>
      <c r="FW3677" s="48"/>
      <c r="FX3677" s="48"/>
      <c r="FY3677" s="48"/>
      <c r="FZ3677" s="48"/>
      <c r="GA3677" s="48"/>
      <c r="GB3677" s="48"/>
      <c r="GC3677" s="48"/>
      <c r="GD3677" s="48"/>
      <c r="GE3677" s="48"/>
      <c r="GF3677" s="48"/>
      <c r="GG3677" s="48"/>
      <c r="GH3677" s="48"/>
      <c r="GI3677" s="48"/>
      <c r="GJ3677" s="48"/>
      <c r="GK3677" s="48"/>
      <c r="GL3677" s="48"/>
      <c r="GM3677" s="48"/>
      <c r="GN3677" s="48"/>
      <c r="GO3677" s="48"/>
      <c r="GP3677" s="48"/>
      <c r="GQ3677" s="48"/>
      <c r="GR3677" s="48"/>
      <c r="GS3677" s="48"/>
      <c r="GT3677" s="48"/>
      <c r="GU3677" s="48"/>
      <c r="GV3677" s="48"/>
      <c r="GW3677" s="48"/>
      <c r="GX3677" s="48"/>
      <c r="GY3677" s="48"/>
      <c r="GZ3677" s="48"/>
      <c r="HA3677" s="48"/>
      <c r="HB3677" s="48"/>
      <c r="HC3677" s="48"/>
      <c r="HD3677" s="48"/>
      <c r="HE3677" s="48"/>
      <c r="HF3677" s="48"/>
      <c r="HG3677" s="48"/>
      <c r="HH3677" s="48"/>
      <c r="HI3677" s="48"/>
      <c r="HJ3677" s="48"/>
      <c r="HK3677" s="48"/>
      <c r="HL3677" s="48"/>
      <c r="HM3677" s="48"/>
      <c r="HN3677" s="48"/>
      <c r="HO3677" s="48"/>
      <c r="HP3677" s="48"/>
      <c r="HQ3677" s="48"/>
      <c r="HR3677" s="48"/>
      <c r="HS3677" s="48"/>
      <c r="HT3677" s="48"/>
      <c r="HU3677" s="48"/>
      <c r="HV3677" s="48"/>
      <c r="HW3677" s="48"/>
      <c r="HX3677" s="48"/>
      <c r="HY3677" s="48"/>
      <c r="HZ3677" s="48"/>
      <c r="IA3677" s="48"/>
      <c r="IB3677" s="48"/>
      <c r="IC3677" s="48"/>
      <c r="ID3677" s="48"/>
      <c r="IE3677" s="48"/>
      <c r="IF3677" s="48"/>
      <c r="IG3677" s="48"/>
      <c r="IH3677" s="48"/>
      <c r="II3677" s="48"/>
      <c r="IJ3677" s="48"/>
      <c r="IK3677" s="48"/>
      <c r="IL3677" s="48"/>
      <c r="IM3677" s="48"/>
      <c r="IN3677" s="48"/>
      <c r="IO3677" s="48"/>
      <c r="IP3677" s="48"/>
      <c r="IQ3677" s="48"/>
      <c r="IR3677" s="48"/>
      <c r="IS3677" s="48"/>
      <c r="IT3677" s="48"/>
      <c r="IU3677" s="48"/>
    </row>
    <row r="3678" spans="1:255" s="32" customFormat="1" ht="14.5" x14ac:dyDescent="0.25">
      <c r="A3678" s="26" t="s">
        <v>8</v>
      </c>
      <c r="B3678" s="26" t="s">
        <v>32</v>
      </c>
      <c r="C3678" s="26" t="s">
        <v>437</v>
      </c>
      <c r="D3678" s="26" t="s">
        <v>442</v>
      </c>
      <c r="E3678" s="26" t="s">
        <v>443</v>
      </c>
      <c r="F3678" s="45">
        <v>0</v>
      </c>
      <c r="G3678" s="40" t="s">
        <v>31</v>
      </c>
      <c r="H3678" s="222">
        <f t="shared" si="76"/>
        <v>0</v>
      </c>
      <c r="I3678" s="46"/>
      <c r="J3678" s="47"/>
      <c r="K3678" s="48"/>
      <c r="L3678" s="48"/>
      <c r="M3678" s="48"/>
      <c r="N3678" s="48"/>
      <c r="O3678" s="48"/>
      <c r="P3678" s="48"/>
      <c r="Q3678" s="48"/>
      <c r="R3678" s="48"/>
      <c r="S3678" s="48"/>
      <c r="T3678" s="48"/>
      <c r="U3678" s="48"/>
      <c r="V3678" s="48"/>
      <c r="W3678" s="48"/>
      <c r="X3678" s="48"/>
      <c r="Y3678" s="48"/>
      <c r="Z3678" s="48"/>
      <c r="AA3678" s="48"/>
      <c r="AB3678" s="48"/>
      <c r="AC3678" s="48"/>
      <c r="AD3678" s="48"/>
      <c r="AE3678" s="48"/>
      <c r="AF3678" s="48"/>
      <c r="AG3678" s="48"/>
      <c r="AH3678" s="48"/>
      <c r="AI3678" s="48"/>
      <c r="AJ3678" s="48"/>
      <c r="AK3678" s="48"/>
      <c r="AL3678" s="48"/>
      <c r="AM3678" s="48"/>
      <c r="AN3678" s="48"/>
      <c r="AO3678" s="48"/>
      <c r="AP3678" s="48"/>
      <c r="AQ3678" s="48"/>
      <c r="AR3678" s="48"/>
      <c r="AS3678" s="48"/>
      <c r="AT3678" s="48"/>
      <c r="AU3678" s="48"/>
      <c r="AV3678" s="48"/>
      <c r="AW3678" s="48"/>
      <c r="AX3678" s="48"/>
      <c r="AY3678" s="48"/>
      <c r="AZ3678" s="48"/>
      <c r="BA3678" s="48"/>
      <c r="BB3678" s="48"/>
      <c r="BC3678" s="48"/>
      <c r="BD3678" s="48"/>
      <c r="BE3678" s="48"/>
      <c r="BF3678" s="48"/>
      <c r="BG3678" s="48"/>
      <c r="BH3678" s="48"/>
      <c r="BI3678" s="48"/>
      <c r="BJ3678" s="48"/>
      <c r="BK3678" s="48"/>
      <c r="BL3678" s="48"/>
      <c r="BM3678" s="48"/>
      <c r="BN3678" s="48"/>
      <c r="BO3678" s="48"/>
      <c r="BP3678" s="48"/>
      <c r="BQ3678" s="48"/>
      <c r="BR3678" s="48"/>
      <c r="BS3678" s="48"/>
      <c r="BT3678" s="48"/>
      <c r="BU3678" s="48"/>
      <c r="BV3678" s="48"/>
      <c r="BW3678" s="48"/>
      <c r="BX3678" s="48"/>
      <c r="BY3678" s="48"/>
      <c r="BZ3678" s="48"/>
      <c r="CA3678" s="48"/>
      <c r="CB3678" s="48"/>
      <c r="CC3678" s="48"/>
      <c r="CD3678" s="48"/>
      <c r="CE3678" s="48"/>
      <c r="CF3678" s="48"/>
      <c r="CG3678" s="48"/>
      <c r="CH3678" s="48"/>
      <c r="CI3678" s="48"/>
      <c r="CJ3678" s="48"/>
      <c r="CK3678" s="48"/>
      <c r="CL3678" s="48"/>
      <c r="CM3678" s="48"/>
      <c r="CN3678" s="48"/>
      <c r="CO3678" s="48"/>
      <c r="CP3678" s="48"/>
      <c r="CQ3678" s="48"/>
      <c r="CR3678" s="48"/>
      <c r="CS3678" s="48"/>
      <c r="CT3678" s="48"/>
      <c r="CU3678" s="48"/>
      <c r="CV3678" s="48"/>
      <c r="CW3678" s="48"/>
      <c r="CX3678" s="48"/>
      <c r="CY3678" s="48"/>
      <c r="CZ3678" s="48"/>
      <c r="DA3678" s="48"/>
      <c r="DB3678" s="48"/>
      <c r="DC3678" s="48"/>
      <c r="DD3678" s="48"/>
      <c r="DE3678" s="48"/>
      <c r="DF3678" s="48"/>
      <c r="DG3678" s="48"/>
      <c r="DH3678" s="48"/>
      <c r="DI3678" s="48"/>
      <c r="DJ3678" s="48"/>
      <c r="DK3678" s="48"/>
      <c r="DL3678" s="48"/>
      <c r="DM3678" s="48"/>
      <c r="DN3678" s="48"/>
      <c r="DO3678" s="48"/>
      <c r="DP3678" s="48"/>
      <c r="DQ3678" s="48"/>
      <c r="DR3678" s="48"/>
      <c r="DS3678" s="48"/>
      <c r="DT3678" s="48"/>
      <c r="DU3678" s="48"/>
      <c r="DV3678" s="48"/>
      <c r="DW3678" s="48"/>
      <c r="DX3678" s="48"/>
      <c r="DY3678" s="48"/>
      <c r="DZ3678" s="48"/>
      <c r="EA3678" s="48"/>
      <c r="EB3678" s="48"/>
      <c r="EC3678" s="48"/>
      <c r="ED3678" s="48"/>
      <c r="EE3678" s="48"/>
      <c r="EF3678" s="48"/>
      <c r="EG3678" s="48"/>
      <c r="EH3678" s="48"/>
      <c r="EI3678" s="48"/>
      <c r="EJ3678" s="48"/>
      <c r="EK3678" s="48"/>
      <c r="EL3678" s="48"/>
      <c r="EM3678" s="48"/>
      <c r="EN3678" s="48"/>
      <c r="EO3678" s="48"/>
      <c r="EP3678" s="48"/>
      <c r="EQ3678" s="48"/>
      <c r="ER3678" s="48"/>
      <c r="ES3678" s="48"/>
      <c r="ET3678" s="48"/>
      <c r="EU3678" s="48"/>
      <c r="EV3678" s="48"/>
      <c r="EW3678" s="48"/>
      <c r="EX3678" s="48"/>
      <c r="EY3678" s="48"/>
      <c r="EZ3678" s="48"/>
      <c r="FA3678" s="48"/>
      <c r="FB3678" s="48"/>
      <c r="FC3678" s="48"/>
      <c r="FD3678" s="48"/>
      <c r="FE3678" s="48"/>
      <c r="FF3678" s="48"/>
      <c r="FG3678" s="48"/>
      <c r="FH3678" s="48"/>
      <c r="FI3678" s="48"/>
      <c r="FJ3678" s="48"/>
      <c r="FK3678" s="48"/>
      <c r="FL3678" s="48"/>
      <c r="FM3678" s="48"/>
      <c r="FN3678" s="48"/>
      <c r="FO3678" s="48"/>
      <c r="FP3678" s="48"/>
      <c r="FQ3678" s="48"/>
      <c r="FR3678" s="48"/>
      <c r="FS3678" s="48"/>
      <c r="FT3678" s="48"/>
      <c r="FU3678" s="48"/>
      <c r="FV3678" s="48"/>
      <c r="FW3678" s="48"/>
      <c r="FX3678" s="48"/>
      <c r="FY3678" s="48"/>
      <c r="FZ3678" s="48"/>
      <c r="GA3678" s="48"/>
      <c r="GB3678" s="48"/>
      <c r="GC3678" s="48"/>
      <c r="GD3678" s="48"/>
      <c r="GE3678" s="48"/>
      <c r="GF3678" s="48"/>
      <c r="GG3678" s="48"/>
      <c r="GH3678" s="48"/>
      <c r="GI3678" s="48"/>
      <c r="GJ3678" s="48"/>
      <c r="GK3678" s="48"/>
      <c r="GL3678" s="48"/>
      <c r="GM3678" s="48"/>
      <c r="GN3678" s="48"/>
      <c r="GO3678" s="48"/>
      <c r="GP3678" s="48"/>
      <c r="GQ3678" s="48"/>
      <c r="GR3678" s="48"/>
      <c r="GS3678" s="48"/>
      <c r="GT3678" s="48"/>
      <c r="GU3678" s="48"/>
      <c r="GV3678" s="48"/>
      <c r="GW3678" s="48"/>
      <c r="GX3678" s="48"/>
      <c r="GY3678" s="48"/>
      <c r="GZ3678" s="48"/>
      <c r="HA3678" s="48"/>
      <c r="HB3678" s="48"/>
      <c r="HC3678" s="48"/>
      <c r="HD3678" s="48"/>
      <c r="HE3678" s="48"/>
      <c r="HF3678" s="48"/>
      <c r="HG3678" s="48"/>
      <c r="HH3678" s="48"/>
      <c r="HI3678" s="48"/>
      <c r="HJ3678" s="48"/>
      <c r="HK3678" s="48"/>
      <c r="HL3678" s="48"/>
      <c r="HM3678" s="48"/>
      <c r="HN3678" s="48"/>
      <c r="HO3678" s="48"/>
      <c r="HP3678" s="48"/>
      <c r="HQ3678" s="48"/>
      <c r="HR3678" s="48"/>
      <c r="HS3678" s="48"/>
      <c r="HT3678" s="48"/>
      <c r="HU3678" s="48"/>
      <c r="HV3678" s="48"/>
      <c r="HW3678" s="48"/>
      <c r="HX3678" s="48"/>
      <c r="HY3678" s="48"/>
      <c r="HZ3678" s="48"/>
      <c r="IA3678" s="48"/>
      <c r="IB3678" s="48"/>
      <c r="IC3678" s="48"/>
      <c r="ID3678" s="48"/>
      <c r="IE3678" s="48"/>
      <c r="IF3678" s="48"/>
      <c r="IG3678" s="48"/>
      <c r="IH3678" s="48"/>
      <c r="II3678" s="48"/>
      <c r="IJ3678" s="48"/>
      <c r="IK3678" s="48"/>
      <c r="IL3678" s="48"/>
      <c r="IM3678" s="48"/>
      <c r="IN3678" s="48"/>
      <c r="IO3678" s="48"/>
      <c r="IP3678" s="48"/>
      <c r="IQ3678" s="48"/>
      <c r="IR3678" s="48"/>
      <c r="IS3678" s="48"/>
      <c r="IT3678" s="48"/>
      <c r="IU3678" s="48"/>
    </row>
    <row r="3679" spans="1:255" s="32" customFormat="1" ht="14.5" x14ac:dyDescent="0.25">
      <c r="A3679" s="26" t="s">
        <v>8</v>
      </c>
      <c r="B3679" s="26" t="s">
        <v>32</v>
      </c>
      <c r="C3679" s="26" t="s">
        <v>447</v>
      </c>
      <c r="D3679" s="26" t="s">
        <v>452</v>
      </c>
      <c r="E3679" s="26" t="s">
        <v>453</v>
      </c>
      <c r="F3679" s="45">
        <v>0</v>
      </c>
      <c r="G3679" s="40" t="s">
        <v>31</v>
      </c>
      <c r="H3679" s="222">
        <f t="shared" si="76"/>
        <v>0</v>
      </c>
      <c r="I3679" s="46"/>
      <c r="J3679" s="47"/>
      <c r="K3679" s="48"/>
      <c r="L3679" s="48"/>
      <c r="M3679" s="48"/>
      <c r="N3679" s="48"/>
      <c r="O3679" s="48"/>
      <c r="P3679" s="48"/>
      <c r="Q3679" s="48"/>
      <c r="R3679" s="48"/>
      <c r="S3679" s="48"/>
      <c r="T3679" s="48"/>
      <c r="U3679" s="48"/>
      <c r="V3679" s="48"/>
      <c r="W3679" s="48"/>
      <c r="X3679" s="48"/>
      <c r="Y3679" s="48"/>
      <c r="Z3679" s="48"/>
      <c r="AA3679" s="48"/>
      <c r="AB3679" s="48"/>
      <c r="AC3679" s="48"/>
      <c r="AD3679" s="48"/>
      <c r="AE3679" s="48"/>
      <c r="AF3679" s="48"/>
      <c r="AG3679" s="48"/>
      <c r="AH3679" s="48"/>
      <c r="AI3679" s="48"/>
      <c r="AJ3679" s="48"/>
      <c r="AK3679" s="48"/>
      <c r="AL3679" s="48"/>
      <c r="AM3679" s="48"/>
      <c r="AN3679" s="48"/>
      <c r="AO3679" s="48"/>
      <c r="AP3679" s="48"/>
      <c r="AQ3679" s="48"/>
      <c r="AR3679" s="48"/>
      <c r="AS3679" s="48"/>
      <c r="AT3679" s="48"/>
      <c r="AU3679" s="48"/>
      <c r="AV3679" s="48"/>
      <c r="AW3679" s="48"/>
      <c r="AX3679" s="48"/>
      <c r="AY3679" s="48"/>
      <c r="AZ3679" s="48"/>
      <c r="BA3679" s="48"/>
      <c r="BB3679" s="48"/>
      <c r="BC3679" s="48"/>
      <c r="BD3679" s="48"/>
      <c r="BE3679" s="48"/>
      <c r="BF3679" s="48"/>
      <c r="BG3679" s="48"/>
      <c r="BH3679" s="48"/>
      <c r="BI3679" s="48"/>
      <c r="BJ3679" s="48"/>
      <c r="BK3679" s="48"/>
      <c r="BL3679" s="48"/>
      <c r="BM3679" s="48"/>
      <c r="BN3679" s="48"/>
      <c r="BO3679" s="48"/>
      <c r="BP3679" s="48"/>
      <c r="BQ3679" s="48"/>
      <c r="BR3679" s="48"/>
      <c r="BS3679" s="48"/>
      <c r="BT3679" s="48"/>
      <c r="BU3679" s="48"/>
      <c r="BV3679" s="48"/>
      <c r="BW3679" s="48"/>
      <c r="BX3679" s="48"/>
      <c r="BY3679" s="48"/>
      <c r="BZ3679" s="48"/>
      <c r="CA3679" s="48"/>
      <c r="CB3679" s="48"/>
      <c r="CC3679" s="48"/>
      <c r="CD3679" s="48"/>
      <c r="CE3679" s="48"/>
      <c r="CF3679" s="48"/>
      <c r="CG3679" s="48"/>
      <c r="CH3679" s="48"/>
      <c r="CI3679" s="48"/>
      <c r="CJ3679" s="48"/>
      <c r="CK3679" s="48"/>
      <c r="CL3679" s="48"/>
      <c r="CM3679" s="48"/>
      <c r="CN3679" s="48"/>
      <c r="CO3679" s="48"/>
      <c r="CP3679" s="48"/>
      <c r="CQ3679" s="48"/>
      <c r="CR3679" s="48"/>
      <c r="CS3679" s="48"/>
      <c r="CT3679" s="48"/>
      <c r="CU3679" s="48"/>
      <c r="CV3679" s="48"/>
      <c r="CW3679" s="48"/>
      <c r="CX3679" s="48"/>
      <c r="CY3679" s="48"/>
      <c r="CZ3679" s="48"/>
      <c r="DA3679" s="48"/>
      <c r="DB3679" s="48"/>
      <c r="DC3679" s="48"/>
      <c r="DD3679" s="48"/>
      <c r="DE3679" s="48"/>
      <c r="DF3679" s="48"/>
      <c r="DG3679" s="48"/>
      <c r="DH3679" s="48"/>
      <c r="DI3679" s="48"/>
      <c r="DJ3679" s="48"/>
      <c r="DK3679" s="48"/>
      <c r="DL3679" s="48"/>
      <c r="DM3679" s="48"/>
      <c r="DN3679" s="48"/>
      <c r="DO3679" s="48"/>
      <c r="DP3679" s="48"/>
      <c r="DQ3679" s="48"/>
      <c r="DR3679" s="48"/>
      <c r="DS3679" s="48"/>
      <c r="DT3679" s="48"/>
      <c r="DU3679" s="48"/>
      <c r="DV3679" s="48"/>
      <c r="DW3679" s="48"/>
      <c r="DX3679" s="48"/>
      <c r="DY3679" s="48"/>
      <c r="DZ3679" s="48"/>
      <c r="EA3679" s="48"/>
      <c r="EB3679" s="48"/>
      <c r="EC3679" s="48"/>
      <c r="ED3679" s="48"/>
      <c r="EE3679" s="48"/>
      <c r="EF3679" s="48"/>
      <c r="EG3679" s="48"/>
      <c r="EH3679" s="48"/>
      <c r="EI3679" s="48"/>
      <c r="EJ3679" s="48"/>
      <c r="EK3679" s="48"/>
      <c r="EL3679" s="48"/>
      <c r="EM3679" s="48"/>
      <c r="EN3679" s="48"/>
      <c r="EO3679" s="48"/>
      <c r="EP3679" s="48"/>
      <c r="EQ3679" s="48"/>
      <c r="ER3679" s="48"/>
      <c r="ES3679" s="48"/>
      <c r="ET3679" s="48"/>
      <c r="EU3679" s="48"/>
      <c r="EV3679" s="48"/>
      <c r="EW3679" s="48"/>
      <c r="EX3679" s="48"/>
      <c r="EY3679" s="48"/>
      <c r="EZ3679" s="48"/>
      <c r="FA3679" s="48"/>
      <c r="FB3679" s="48"/>
      <c r="FC3679" s="48"/>
      <c r="FD3679" s="48"/>
      <c r="FE3679" s="48"/>
      <c r="FF3679" s="48"/>
      <c r="FG3679" s="48"/>
      <c r="FH3679" s="48"/>
      <c r="FI3679" s="48"/>
      <c r="FJ3679" s="48"/>
      <c r="FK3679" s="48"/>
      <c r="FL3679" s="48"/>
      <c r="FM3679" s="48"/>
      <c r="FN3679" s="48"/>
      <c r="FO3679" s="48"/>
      <c r="FP3679" s="48"/>
      <c r="FQ3679" s="48"/>
      <c r="FR3679" s="48"/>
      <c r="FS3679" s="48"/>
      <c r="FT3679" s="48"/>
      <c r="FU3679" s="48"/>
      <c r="FV3679" s="48"/>
      <c r="FW3679" s="48"/>
      <c r="FX3679" s="48"/>
      <c r="FY3679" s="48"/>
      <c r="FZ3679" s="48"/>
      <c r="GA3679" s="48"/>
      <c r="GB3679" s="48"/>
      <c r="GC3679" s="48"/>
      <c r="GD3679" s="48"/>
      <c r="GE3679" s="48"/>
      <c r="GF3679" s="48"/>
      <c r="GG3679" s="48"/>
      <c r="GH3679" s="48"/>
      <c r="GI3679" s="48"/>
      <c r="GJ3679" s="48"/>
      <c r="GK3679" s="48"/>
      <c r="GL3679" s="48"/>
      <c r="GM3679" s="48"/>
      <c r="GN3679" s="48"/>
      <c r="GO3679" s="48"/>
      <c r="GP3679" s="48"/>
      <c r="GQ3679" s="48"/>
      <c r="GR3679" s="48"/>
      <c r="GS3679" s="48"/>
      <c r="GT3679" s="48"/>
      <c r="GU3679" s="48"/>
      <c r="GV3679" s="48"/>
      <c r="GW3679" s="48"/>
      <c r="GX3679" s="48"/>
      <c r="GY3679" s="48"/>
      <c r="GZ3679" s="48"/>
      <c r="HA3679" s="48"/>
      <c r="HB3679" s="48"/>
      <c r="HC3679" s="48"/>
      <c r="HD3679" s="48"/>
      <c r="HE3679" s="48"/>
      <c r="HF3679" s="48"/>
      <c r="HG3679" s="48"/>
      <c r="HH3679" s="48"/>
      <c r="HI3679" s="48"/>
      <c r="HJ3679" s="48"/>
      <c r="HK3679" s="48"/>
      <c r="HL3679" s="48"/>
      <c r="HM3679" s="48"/>
      <c r="HN3679" s="48"/>
      <c r="HO3679" s="48"/>
      <c r="HP3679" s="48"/>
      <c r="HQ3679" s="48"/>
      <c r="HR3679" s="48"/>
      <c r="HS3679" s="48"/>
      <c r="HT3679" s="48"/>
      <c r="HU3679" s="48"/>
      <c r="HV3679" s="48"/>
      <c r="HW3679" s="48"/>
      <c r="HX3679" s="48"/>
      <c r="HY3679" s="48"/>
      <c r="HZ3679" s="48"/>
      <c r="IA3679" s="48"/>
      <c r="IB3679" s="48"/>
      <c r="IC3679" s="48"/>
      <c r="ID3679" s="48"/>
      <c r="IE3679" s="48"/>
      <c r="IF3679" s="48"/>
      <c r="IG3679" s="48"/>
      <c r="IH3679" s="48"/>
      <c r="II3679" s="48"/>
      <c r="IJ3679" s="48"/>
      <c r="IK3679" s="48"/>
      <c r="IL3679" s="48"/>
      <c r="IM3679" s="48"/>
      <c r="IN3679" s="48"/>
      <c r="IO3679" s="48"/>
      <c r="IP3679" s="48"/>
      <c r="IQ3679" s="48"/>
      <c r="IR3679" s="48"/>
      <c r="IS3679" s="48"/>
      <c r="IT3679" s="48"/>
      <c r="IU3679" s="48"/>
    </row>
    <row r="3680" spans="1:255" s="32" customFormat="1" ht="14.5" x14ac:dyDescent="0.25">
      <c r="A3680" s="49" t="s">
        <v>8</v>
      </c>
      <c r="B3680" s="26" t="s">
        <v>32</v>
      </c>
      <c r="C3680" s="49" t="s">
        <v>4613</v>
      </c>
      <c r="D3680" s="49" t="s">
        <v>4621</v>
      </c>
      <c r="E3680" s="26" t="s">
        <v>4620</v>
      </c>
      <c r="F3680" s="50">
        <v>0</v>
      </c>
      <c r="G3680" s="51" t="s">
        <v>31</v>
      </c>
      <c r="H3680" s="222">
        <f t="shared" si="76"/>
        <v>0</v>
      </c>
      <c r="I3680" s="49"/>
      <c r="J3680" s="41"/>
      <c r="K3680" s="48"/>
      <c r="L3680" s="48"/>
      <c r="M3680" s="48"/>
      <c r="N3680" s="48"/>
      <c r="O3680" s="48"/>
      <c r="P3680" s="48"/>
      <c r="Q3680" s="48"/>
      <c r="R3680" s="48"/>
      <c r="S3680" s="48"/>
      <c r="T3680" s="48"/>
      <c r="U3680" s="48"/>
      <c r="V3680" s="48"/>
      <c r="W3680" s="48"/>
      <c r="X3680" s="48"/>
      <c r="Y3680" s="48"/>
      <c r="Z3680" s="48"/>
      <c r="AA3680" s="48"/>
      <c r="AB3680" s="48"/>
      <c r="AC3680" s="48"/>
      <c r="AD3680" s="48"/>
      <c r="AE3680" s="48"/>
      <c r="AF3680" s="48"/>
      <c r="AG3680" s="48"/>
      <c r="AH3680" s="48"/>
      <c r="AI3680" s="48"/>
      <c r="AJ3680" s="48"/>
      <c r="AK3680" s="48"/>
      <c r="AL3680" s="48"/>
      <c r="AM3680" s="48"/>
      <c r="AN3680" s="48"/>
      <c r="AO3680" s="48"/>
      <c r="AP3680" s="48"/>
      <c r="AQ3680" s="48"/>
      <c r="AR3680" s="48"/>
      <c r="AS3680" s="48"/>
      <c r="AT3680" s="48"/>
      <c r="AU3680" s="48"/>
      <c r="AV3680" s="48"/>
      <c r="AW3680" s="48"/>
      <c r="AX3680" s="48"/>
      <c r="AY3680" s="48"/>
      <c r="AZ3680" s="48"/>
      <c r="BA3680" s="48"/>
      <c r="BB3680" s="48"/>
      <c r="BC3680" s="48"/>
      <c r="BD3680" s="48"/>
      <c r="BE3680" s="48"/>
      <c r="BF3680" s="48"/>
      <c r="BG3680" s="48"/>
      <c r="BH3680" s="48"/>
      <c r="BI3680" s="48"/>
      <c r="BJ3680" s="48"/>
      <c r="BK3680" s="48"/>
      <c r="BL3680" s="48"/>
      <c r="BM3680" s="48"/>
      <c r="BN3680" s="48"/>
      <c r="BO3680" s="48"/>
      <c r="BP3680" s="48"/>
      <c r="BQ3680" s="48"/>
      <c r="BR3680" s="48"/>
      <c r="BS3680" s="48"/>
      <c r="BT3680" s="48"/>
      <c r="BU3680" s="48"/>
      <c r="BV3680" s="48"/>
      <c r="BW3680" s="48"/>
      <c r="BX3680" s="48"/>
      <c r="BY3680" s="48"/>
      <c r="BZ3680" s="48"/>
      <c r="CA3680" s="48"/>
      <c r="CB3680" s="48"/>
      <c r="CC3680" s="48"/>
      <c r="CD3680" s="48"/>
      <c r="CE3680" s="48"/>
      <c r="CF3680" s="48"/>
      <c r="CG3680" s="48"/>
      <c r="CH3680" s="48"/>
      <c r="CI3680" s="48"/>
      <c r="CJ3680" s="48"/>
      <c r="CK3680" s="48"/>
      <c r="CL3680" s="48"/>
      <c r="CM3680" s="48"/>
      <c r="CN3680" s="48"/>
      <c r="CO3680" s="48"/>
      <c r="CP3680" s="48"/>
      <c r="CQ3680" s="48"/>
      <c r="CR3680" s="48"/>
      <c r="CS3680" s="48"/>
      <c r="CT3680" s="48"/>
      <c r="CU3680" s="48"/>
      <c r="CV3680" s="48"/>
      <c r="CW3680" s="48"/>
      <c r="CX3680" s="48"/>
      <c r="CY3680" s="48"/>
      <c r="CZ3680" s="48"/>
      <c r="DA3680" s="48"/>
      <c r="DB3680" s="48"/>
      <c r="DC3680" s="48"/>
      <c r="DD3680" s="48"/>
      <c r="DE3680" s="48"/>
      <c r="DF3680" s="48"/>
      <c r="DG3680" s="48"/>
      <c r="DH3680" s="48"/>
      <c r="DI3680" s="48"/>
      <c r="DJ3680" s="48"/>
      <c r="DK3680" s="48"/>
      <c r="DL3680" s="48"/>
      <c r="DM3680" s="48"/>
      <c r="DN3680" s="48"/>
      <c r="DO3680" s="48"/>
      <c r="DP3680" s="48"/>
      <c r="DQ3680" s="48"/>
      <c r="DR3680" s="48"/>
      <c r="DS3680" s="48"/>
      <c r="DT3680" s="48"/>
      <c r="DU3680" s="48"/>
      <c r="DV3680" s="48"/>
      <c r="DW3680" s="48"/>
      <c r="DX3680" s="48"/>
      <c r="DY3680" s="48"/>
      <c r="DZ3680" s="48"/>
      <c r="EA3680" s="48"/>
      <c r="EB3680" s="48"/>
      <c r="EC3680" s="48"/>
      <c r="ED3680" s="48"/>
      <c r="EE3680" s="48"/>
      <c r="EF3680" s="48"/>
      <c r="EG3680" s="48"/>
      <c r="EH3680" s="48"/>
      <c r="EI3680" s="48"/>
      <c r="EJ3680" s="48"/>
      <c r="EK3680" s="48"/>
      <c r="EL3680" s="48"/>
      <c r="EM3680" s="48"/>
      <c r="EN3680" s="48"/>
      <c r="EO3680" s="48"/>
      <c r="EP3680" s="48"/>
      <c r="EQ3680" s="48"/>
      <c r="ER3680" s="48"/>
      <c r="ES3680" s="48"/>
      <c r="ET3680" s="48"/>
      <c r="EU3680" s="48"/>
      <c r="EV3680" s="48"/>
      <c r="EW3680" s="48"/>
      <c r="EX3680" s="48"/>
      <c r="EY3680" s="48"/>
      <c r="EZ3680" s="48"/>
      <c r="FA3680" s="48"/>
      <c r="FB3680" s="48"/>
      <c r="FC3680" s="48"/>
      <c r="FD3680" s="48"/>
      <c r="FE3680" s="48"/>
      <c r="FF3680" s="48"/>
      <c r="FG3680" s="48"/>
      <c r="FH3680" s="48"/>
      <c r="FI3680" s="48"/>
      <c r="FJ3680" s="48"/>
      <c r="FK3680" s="48"/>
      <c r="FL3680" s="48"/>
      <c r="FM3680" s="48"/>
      <c r="FN3680" s="48"/>
      <c r="FO3680" s="48"/>
      <c r="FP3680" s="48"/>
      <c r="FQ3680" s="48"/>
      <c r="FR3680" s="48"/>
      <c r="FS3680" s="48"/>
      <c r="FT3680" s="48"/>
      <c r="FU3680" s="48"/>
      <c r="FV3680" s="48"/>
      <c r="FW3680" s="48"/>
      <c r="FX3680" s="48"/>
      <c r="FY3680" s="48"/>
      <c r="FZ3680" s="48"/>
      <c r="GA3680" s="48"/>
      <c r="GB3680" s="48"/>
      <c r="GC3680" s="48"/>
      <c r="GD3680" s="48"/>
      <c r="GE3680" s="48"/>
      <c r="GF3680" s="48"/>
      <c r="GG3680" s="48"/>
      <c r="GH3680" s="48"/>
      <c r="GI3680" s="48"/>
      <c r="GJ3680" s="48"/>
      <c r="GK3680" s="48"/>
      <c r="GL3680" s="48"/>
      <c r="GM3680" s="48"/>
      <c r="GN3680" s="48"/>
      <c r="GO3680" s="48"/>
      <c r="GP3680" s="48"/>
      <c r="GQ3680" s="48"/>
      <c r="GR3680" s="48"/>
      <c r="GS3680" s="48"/>
      <c r="GT3680" s="48"/>
      <c r="GU3680" s="48"/>
      <c r="GV3680" s="48"/>
      <c r="GW3680" s="48"/>
      <c r="GX3680" s="48"/>
      <c r="GY3680" s="48"/>
      <c r="GZ3680" s="48"/>
      <c r="HA3680" s="48"/>
      <c r="HB3680" s="48"/>
      <c r="HC3680" s="48"/>
      <c r="HD3680" s="48"/>
      <c r="HE3680" s="48"/>
      <c r="HF3680" s="48"/>
      <c r="HG3680" s="48"/>
      <c r="HH3680" s="48"/>
      <c r="HI3680" s="48"/>
      <c r="HJ3680" s="48"/>
      <c r="HK3680" s="48"/>
      <c r="HL3680" s="48"/>
      <c r="HM3680" s="48"/>
      <c r="HN3680" s="48"/>
      <c r="HO3680" s="48"/>
      <c r="HP3680" s="48"/>
      <c r="HQ3680" s="48"/>
      <c r="HR3680" s="48"/>
      <c r="HS3680" s="48"/>
      <c r="HT3680" s="48"/>
      <c r="HU3680" s="48"/>
      <c r="HV3680" s="48"/>
      <c r="HW3680" s="48"/>
      <c r="HX3680" s="48"/>
      <c r="HY3680" s="48"/>
      <c r="HZ3680" s="48"/>
      <c r="IA3680" s="48"/>
      <c r="IB3680" s="48"/>
      <c r="IC3680" s="48"/>
      <c r="ID3680" s="48"/>
      <c r="IE3680" s="48"/>
      <c r="IF3680" s="48"/>
      <c r="IG3680" s="48"/>
      <c r="IH3680" s="48"/>
      <c r="II3680" s="48"/>
      <c r="IJ3680" s="48"/>
      <c r="IK3680" s="48"/>
      <c r="IL3680" s="48"/>
      <c r="IM3680" s="48"/>
      <c r="IN3680" s="48"/>
      <c r="IO3680" s="48"/>
      <c r="IP3680" s="48"/>
      <c r="IQ3680" s="48"/>
      <c r="IR3680" s="48"/>
      <c r="IS3680" s="48"/>
      <c r="IT3680" s="48"/>
      <c r="IU3680" s="48"/>
    </row>
    <row r="3681" spans="1:257" s="32" customFormat="1" ht="29" x14ac:dyDescent="0.25">
      <c r="A3681" s="26" t="s">
        <v>8</v>
      </c>
      <c r="B3681" s="26" t="s">
        <v>32</v>
      </c>
      <c r="C3681" s="26" t="s">
        <v>457</v>
      </c>
      <c r="D3681" s="26" t="s">
        <v>468</v>
      </c>
      <c r="E3681" s="26" t="s">
        <v>469</v>
      </c>
      <c r="F3681" s="45">
        <v>50000</v>
      </c>
      <c r="G3681" s="40" t="s">
        <v>31</v>
      </c>
      <c r="H3681" s="222">
        <f t="shared" si="76"/>
        <v>50000</v>
      </c>
      <c r="I3681" s="46"/>
      <c r="J3681" s="47"/>
      <c r="K3681" s="48"/>
      <c r="L3681" s="48"/>
      <c r="M3681" s="48"/>
      <c r="N3681" s="48"/>
      <c r="O3681" s="48"/>
      <c r="P3681" s="48"/>
      <c r="Q3681" s="48"/>
      <c r="R3681" s="48"/>
      <c r="S3681" s="48"/>
      <c r="T3681" s="48"/>
      <c r="U3681" s="48"/>
      <c r="V3681" s="48"/>
      <c r="W3681" s="48"/>
      <c r="X3681" s="48"/>
      <c r="Y3681" s="48"/>
      <c r="Z3681" s="48"/>
      <c r="AA3681" s="48"/>
      <c r="AB3681" s="48"/>
      <c r="AC3681" s="48"/>
      <c r="AD3681" s="48"/>
      <c r="AE3681" s="48"/>
      <c r="AF3681" s="48"/>
      <c r="AG3681" s="48"/>
      <c r="AH3681" s="48"/>
      <c r="AI3681" s="48"/>
      <c r="AJ3681" s="48"/>
      <c r="AK3681" s="48"/>
      <c r="AL3681" s="48"/>
      <c r="AM3681" s="48"/>
      <c r="AN3681" s="48"/>
      <c r="AO3681" s="48"/>
      <c r="AP3681" s="48"/>
      <c r="AQ3681" s="48"/>
      <c r="AR3681" s="48"/>
      <c r="AS3681" s="48"/>
      <c r="AT3681" s="48"/>
      <c r="AU3681" s="48"/>
      <c r="AV3681" s="48"/>
      <c r="AW3681" s="48"/>
      <c r="AX3681" s="48"/>
      <c r="AY3681" s="48"/>
      <c r="AZ3681" s="48"/>
      <c r="BA3681" s="48"/>
      <c r="BB3681" s="48"/>
      <c r="BC3681" s="48"/>
      <c r="BD3681" s="48"/>
      <c r="BE3681" s="48"/>
      <c r="BF3681" s="48"/>
      <c r="BG3681" s="48"/>
      <c r="BH3681" s="48"/>
      <c r="BI3681" s="48"/>
      <c r="BJ3681" s="48"/>
      <c r="BK3681" s="48"/>
      <c r="BL3681" s="48"/>
      <c r="BM3681" s="48"/>
      <c r="BN3681" s="48"/>
      <c r="BO3681" s="48"/>
      <c r="BP3681" s="48"/>
      <c r="BQ3681" s="48"/>
      <c r="BR3681" s="48"/>
      <c r="BS3681" s="48"/>
      <c r="BT3681" s="48"/>
      <c r="BU3681" s="48"/>
      <c r="BV3681" s="48"/>
      <c r="BW3681" s="48"/>
      <c r="BX3681" s="48"/>
      <c r="BY3681" s="48"/>
      <c r="BZ3681" s="48"/>
      <c r="CA3681" s="48"/>
      <c r="CB3681" s="48"/>
      <c r="CC3681" s="48"/>
      <c r="CD3681" s="48"/>
      <c r="CE3681" s="48"/>
      <c r="CF3681" s="48"/>
      <c r="CG3681" s="48"/>
      <c r="CH3681" s="48"/>
      <c r="CI3681" s="48"/>
      <c r="CJ3681" s="48"/>
      <c r="CK3681" s="48"/>
      <c r="CL3681" s="48"/>
      <c r="CM3681" s="48"/>
      <c r="CN3681" s="48"/>
      <c r="CO3681" s="48"/>
      <c r="CP3681" s="48"/>
      <c r="CQ3681" s="48"/>
      <c r="CR3681" s="48"/>
      <c r="CS3681" s="48"/>
      <c r="CT3681" s="48"/>
      <c r="CU3681" s="48"/>
      <c r="CV3681" s="48"/>
      <c r="CW3681" s="48"/>
      <c r="CX3681" s="48"/>
      <c r="CY3681" s="48"/>
      <c r="CZ3681" s="48"/>
      <c r="DA3681" s="48"/>
      <c r="DB3681" s="48"/>
      <c r="DC3681" s="48"/>
      <c r="DD3681" s="48"/>
      <c r="DE3681" s="48"/>
      <c r="DF3681" s="48"/>
      <c r="DG3681" s="48"/>
      <c r="DH3681" s="48"/>
      <c r="DI3681" s="48"/>
      <c r="DJ3681" s="48"/>
      <c r="DK3681" s="48"/>
      <c r="DL3681" s="48"/>
      <c r="DM3681" s="48"/>
      <c r="DN3681" s="48"/>
      <c r="DO3681" s="48"/>
      <c r="DP3681" s="48"/>
      <c r="DQ3681" s="48"/>
      <c r="DR3681" s="48"/>
      <c r="DS3681" s="48"/>
      <c r="DT3681" s="48"/>
      <c r="DU3681" s="48"/>
      <c r="DV3681" s="48"/>
      <c r="DW3681" s="48"/>
      <c r="DX3681" s="48"/>
      <c r="DY3681" s="48"/>
      <c r="DZ3681" s="48"/>
      <c r="EA3681" s="48"/>
      <c r="EB3681" s="48"/>
      <c r="EC3681" s="48"/>
      <c r="ED3681" s="48"/>
      <c r="EE3681" s="48"/>
      <c r="EF3681" s="48"/>
      <c r="EG3681" s="48"/>
      <c r="EH3681" s="48"/>
      <c r="EI3681" s="48"/>
      <c r="EJ3681" s="48"/>
      <c r="EK3681" s="48"/>
      <c r="EL3681" s="48"/>
      <c r="EM3681" s="48"/>
      <c r="EN3681" s="48"/>
      <c r="EO3681" s="48"/>
      <c r="EP3681" s="48"/>
      <c r="EQ3681" s="48"/>
      <c r="ER3681" s="48"/>
      <c r="ES3681" s="48"/>
      <c r="ET3681" s="48"/>
      <c r="EU3681" s="48"/>
      <c r="EV3681" s="48"/>
      <c r="EW3681" s="48"/>
      <c r="EX3681" s="48"/>
      <c r="EY3681" s="48"/>
      <c r="EZ3681" s="48"/>
      <c r="FA3681" s="48"/>
      <c r="FB3681" s="48"/>
      <c r="FC3681" s="48"/>
      <c r="FD3681" s="48"/>
      <c r="FE3681" s="48"/>
      <c r="FF3681" s="48"/>
      <c r="FG3681" s="48"/>
      <c r="FH3681" s="48"/>
      <c r="FI3681" s="48"/>
      <c r="FJ3681" s="48"/>
      <c r="FK3681" s="48"/>
      <c r="FL3681" s="48"/>
      <c r="FM3681" s="48"/>
      <c r="FN3681" s="48"/>
      <c r="FO3681" s="48"/>
      <c r="FP3681" s="48"/>
      <c r="FQ3681" s="48"/>
      <c r="FR3681" s="48"/>
      <c r="FS3681" s="48"/>
      <c r="FT3681" s="48"/>
      <c r="FU3681" s="48"/>
      <c r="FV3681" s="48"/>
      <c r="FW3681" s="48"/>
      <c r="FX3681" s="48"/>
      <c r="FY3681" s="48"/>
      <c r="FZ3681" s="48"/>
      <c r="GA3681" s="48"/>
      <c r="GB3681" s="48"/>
      <c r="GC3681" s="48"/>
      <c r="GD3681" s="48"/>
      <c r="GE3681" s="48"/>
      <c r="GF3681" s="48"/>
      <c r="GG3681" s="48"/>
      <c r="GH3681" s="48"/>
      <c r="GI3681" s="48"/>
      <c r="GJ3681" s="48"/>
      <c r="GK3681" s="48"/>
      <c r="GL3681" s="48"/>
      <c r="GM3681" s="48"/>
      <c r="GN3681" s="48"/>
      <c r="GO3681" s="48"/>
      <c r="GP3681" s="48"/>
      <c r="GQ3681" s="48"/>
      <c r="GR3681" s="48"/>
      <c r="GS3681" s="48"/>
      <c r="GT3681" s="48"/>
      <c r="GU3681" s="48"/>
      <c r="GV3681" s="48"/>
      <c r="GW3681" s="48"/>
      <c r="GX3681" s="48"/>
      <c r="GY3681" s="48"/>
      <c r="GZ3681" s="48"/>
      <c r="HA3681" s="48"/>
      <c r="HB3681" s="48"/>
      <c r="HC3681" s="48"/>
      <c r="HD3681" s="48"/>
      <c r="HE3681" s="48"/>
      <c r="HF3681" s="48"/>
      <c r="HG3681" s="48"/>
      <c r="HH3681" s="48"/>
      <c r="HI3681" s="48"/>
      <c r="HJ3681" s="48"/>
      <c r="HK3681" s="48"/>
      <c r="HL3681" s="48"/>
      <c r="HM3681" s="48"/>
      <c r="HN3681" s="48"/>
      <c r="HO3681" s="48"/>
      <c r="HP3681" s="48"/>
      <c r="HQ3681" s="48"/>
      <c r="HR3681" s="48"/>
      <c r="HS3681" s="48"/>
      <c r="HT3681" s="48"/>
      <c r="HU3681" s="48"/>
      <c r="HV3681" s="48"/>
      <c r="HW3681" s="48"/>
      <c r="HX3681" s="48"/>
      <c r="HY3681" s="48"/>
      <c r="HZ3681" s="48"/>
      <c r="IA3681" s="48"/>
      <c r="IB3681" s="48"/>
      <c r="IC3681" s="48"/>
      <c r="ID3681" s="48"/>
      <c r="IE3681" s="48"/>
      <c r="IF3681" s="48"/>
      <c r="IG3681" s="48"/>
      <c r="IH3681" s="48"/>
      <c r="II3681" s="48"/>
      <c r="IJ3681" s="48"/>
      <c r="IK3681" s="48"/>
      <c r="IL3681" s="48"/>
      <c r="IM3681" s="48"/>
      <c r="IN3681" s="48"/>
      <c r="IO3681" s="48"/>
      <c r="IP3681" s="48"/>
      <c r="IQ3681" s="48"/>
      <c r="IR3681" s="48"/>
      <c r="IS3681" s="48"/>
      <c r="IT3681" s="48"/>
      <c r="IU3681" s="48"/>
    </row>
    <row r="3682" spans="1:257" s="32" customFormat="1" ht="14.5" x14ac:dyDescent="0.25">
      <c r="A3682" s="26" t="s">
        <v>8</v>
      </c>
      <c r="B3682" s="26" t="s">
        <v>32</v>
      </c>
      <c r="C3682" s="26" t="s">
        <v>420</v>
      </c>
      <c r="D3682" s="26" t="s">
        <v>425</v>
      </c>
      <c r="E3682" s="26" t="s">
        <v>426</v>
      </c>
      <c r="F3682" s="45">
        <v>0</v>
      </c>
      <c r="G3682" s="40" t="s">
        <v>31</v>
      </c>
      <c r="H3682" s="222">
        <f t="shared" si="76"/>
        <v>0</v>
      </c>
      <c r="I3682" s="46"/>
      <c r="J3682" s="47"/>
      <c r="K3682" s="48"/>
      <c r="L3682" s="48"/>
      <c r="M3682" s="48"/>
      <c r="N3682" s="48"/>
      <c r="O3682" s="48"/>
      <c r="P3682" s="48"/>
      <c r="Q3682" s="48"/>
      <c r="R3682" s="48"/>
      <c r="S3682" s="48"/>
      <c r="T3682" s="48"/>
      <c r="U3682" s="48"/>
      <c r="V3682" s="48"/>
      <c r="W3682" s="48"/>
      <c r="X3682" s="48"/>
      <c r="Y3682" s="48"/>
      <c r="Z3682" s="48"/>
      <c r="AA3682" s="48"/>
      <c r="AB3682" s="48"/>
      <c r="AC3682" s="48"/>
      <c r="AD3682" s="48"/>
      <c r="AE3682" s="48"/>
      <c r="AF3682" s="48"/>
      <c r="AG3682" s="48"/>
      <c r="AH3682" s="48"/>
      <c r="AI3682" s="48"/>
      <c r="AJ3682" s="48"/>
      <c r="AK3682" s="48"/>
      <c r="AL3682" s="48"/>
      <c r="AM3682" s="48"/>
      <c r="AN3682" s="48"/>
      <c r="AO3682" s="48"/>
      <c r="AP3682" s="48"/>
      <c r="AQ3682" s="48"/>
      <c r="AR3682" s="48"/>
      <c r="AS3682" s="48"/>
      <c r="AT3682" s="48"/>
      <c r="AU3682" s="48"/>
      <c r="AV3682" s="48"/>
      <c r="AW3682" s="48"/>
      <c r="AX3682" s="48"/>
      <c r="AY3682" s="48"/>
      <c r="AZ3682" s="48"/>
      <c r="BA3682" s="48"/>
      <c r="BB3682" s="48"/>
      <c r="BC3682" s="48"/>
      <c r="BD3682" s="48"/>
      <c r="BE3682" s="48"/>
      <c r="BF3682" s="48"/>
      <c r="BG3682" s="48"/>
      <c r="BH3682" s="48"/>
      <c r="BI3682" s="48"/>
      <c r="BJ3682" s="48"/>
      <c r="BK3682" s="48"/>
      <c r="BL3682" s="48"/>
      <c r="BM3682" s="48"/>
      <c r="BN3682" s="48"/>
      <c r="BO3682" s="48"/>
      <c r="BP3682" s="48"/>
      <c r="BQ3682" s="48"/>
      <c r="BR3682" s="48"/>
      <c r="BS3682" s="48"/>
      <c r="BT3682" s="48"/>
      <c r="BU3682" s="48"/>
      <c r="BV3682" s="48"/>
      <c r="BW3682" s="48"/>
      <c r="BX3682" s="48"/>
      <c r="BY3682" s="48"/>
      <c r="BZ3682" s="48"/>
      <c r="CA3682" s="48"/>
      <c r="CB3682" s="48"/>
      <c r="CC3682" s="48"/>
      <c r="CD3682" s="48"/>
      <c r="CE3682" s="48"/>
      <c r="CF3682" s="48"/>
      <c r="CG3682" s="48"/>
      <c r="CH3682" s="48"/>
      <c r="CI3682" s="48"/>
      <c r="CJ3682" s="48"/>
      <c r="CK3682" s="48"/>
      <c r="CL3682" s="48"/>
      <c r="CM3682" s="48"/>
      <c r="CN3682" s="48"/>
      <c r="CO3682" s="48"/>
      <c r="CP3682" s="48"/>
      <c r="CQ3682" s="48"/>
      <c r="CR3682" s="48"/>
      <c r="CS3682" s="48"/>
      <c r="CT3682" s="48"/>
      <c r="CU3682" s="48"/>
      <c r="CV3682" s="48"/>
      <c r="CW3682" s="48"/>
      <c r="CX3682" s="48"/>
      <c r="CY3682" s="48"/>
      <c r="CZ3682" s="48"/>
      <c r="DA3682" s="48"/>
      <c r="DB3682" s="48"/>
      <c r="DC3682" s="48"/>
      <c r="DD3682" s="48"/>
      <c r="DE3682" s="48"/>
      <c r="DF3682" s="48"/>
      <c r="DG3682" s="48"/>
      <c r="DH3682" s="48"/>
      <c r="DI3682" s="48"/>
      <c r="DJ3682" s="48"/>
      <c r="DK3682" s="48"/>
      <c r="DL3682" s="48"/>
      <c r="DM3682" s="48"/>
      <c r="DN3682" s="48"/>
      <c r="DO3682" s="48"/>
      <c r="DP3682" s="48"/>
      <c r="DQ3682" s="48"/>
      <c r="DR3682" s="48"/>
      <c r="DS3682" s="48"/>
      <c r="DT3682" s="48"/>
      <c r="DU3682" s="48"/>
      <c r="DV3682" s="48"/>
      <c r="DW3682" s="48"/>
      <c r="DX3682" s="48"/>
      <c r="DY3682" s="48"/>
      <c r="DZ3682" s="48"/>
      <c r="EA3682" s="48"/>
      <c r="EB3682" s="48"/>
      <c r="EC3682" s="48"/>
      <c r="ED3682" s="48"/>
      <c r="EE3682" s="48"/>
      <c r="EF3682" s="48"/>
      <c r="EG3682" s="48"/>
      <c r="EH3682" s="48"/>
      <c r="EI3682" s="48"/>
      <c r="EJ3682" s="48"/>
      <c r="EK3682" s="48"/>
      <c r="EL3682" s="48"/>
      <c r="EM3682" s="48"/>
      <c r="EN3682" s="48"/>
      <c r="EO3682" s="48"/>
      <c r="EP3682" s="48"/>
      <c r="EQ3682" s="48"/>
      <c r="ER3682" s="48"/>
      <c r="ES3682" s="48"/>
      <c r="ET3682" s="48"/>
      <c r="EU3682" s="48"/>
      <c r="EV3682" s="48"/>
      <c r="EW3682" s="48"/>
      <c r="EX3682" s="48"/>
      <c r="EY3682" s="48"/>
      <c r="EZ3682" s="48"/>
      <c r="FA3682" s="48"/>
      <c r="FB3682" s="48"/>
      <c r="FC3682" s="48"/>
      <c r="FD3682" s="48"/>
      <c r="FE3682" s="48"/>
      <c r="FF3682" s="48"/>
      <c r="FG3682" s="48"/>
      <c r="FH3682" s="48"/>
      <c r="FI3682" s="48"/>
      <c r="FJ3682" s="48"/>
      <c r="FK3682" s="48"/>
      <c r="FL3682" s="48"/>
      <c r="FM3682" s="48"/>
      <c r="FN3682" s="48"/>
      <c r="FO3682" s="48"/>
      <c r="FP3682" s="48"/>
      <c r="FQ3682" s="48"/>
      <c r="FR3682" s="48"/>
      <c r="FS3682" s="48"/>
      <c r="FT3682" s="48"/>
      <c r="FU3682" s="48"/>
      <c r="FV3682" s="48"/>
      <c r="FW3682" s="48"/>
      <c r="FX3682" s="48"/>
      <c r="FY3682" s="48"/>
      <c r="FZ3682" s="48"/>
      <c r="GA3682" s="48"/>
      <c r="GB3682" s="48"/>
      <c r="GC3682" s="48"/>
      <c r="GD3682" s="48"/>
      <c r="GE3682" s="48"/>
      <c r="GF3682" s="48"/>
      <c r="GG3682" s="48"/>
      <c r="GH3682" s="48"/>
      <c r="GI3682" s="48"/>
      <c r="GJ3682" s="48"/>
      <c r="GK3682" s="48"/>
      <c r="GL3682" s="48"/>
      <c r="GM3682" s="48"/>
      <c r="GN3682" s="48"/>
      <c r="GO3682" s="48"/>
      <c r="GP3682" s="48"/>
      <c r="GQ3682" s="48"/>
      <c r="GR3682" s="48"/>
      <c r="GS3682" s="48"/>
      <c r="GT3682" s="48"/>
      <c r="GU3682" s="48"/>
      <c r="GV3682" s="48"/>
      <c r="GW3682" s="48"/>
      <c r="GX3682" s="48"/>
      <c r="GY3682" s="48"/>
      <c r="GZ3682" s="48"/>
      <c r="HA3682" s="48"/>
      <c r="HB3682" s="48"/>
      <c r="HC3682" s="48"/>
      <c r="HD3682" s="48"/>
      <c r="HE3682" s="48"/>
      <c r="HF3682" s="48"/>
      <c r="HG3682" s="48"/>
      <c r="HH3682" s="48"/>
      <c r="HI3682" s="48"/>
      <c r="HJ3682" s="48"/>
      <c r="HK3682" s="48"/>
      <c r="HL3682" s="48"/>
      <c r="HM3682" s="48"/>
      <c r="HN3682" s="48"/>
      <c r="HO3682" s="48"/>
      <c r="HP3682" s="48"/>
      <c r="HQ3682" s="48"/>
      <c r="HR3682" s="48"/>
      <c r="HS3682" s="48"/>
      <c r="HT3682" s="48"/>
      <c r="HU3682" s="48"/>
      <c r="HV3682" s="48"/>
      <c r="HW3682" s="48"/>
      <c r="HX3682" s="48"/>
      <c r="HY3682" s="48"/>
      <c r="HZ3682" s="48"/>
      <c r="IA3682" s="48"/>
      <c r="IB3682" s="48"/>
      <c r="IC3682" s="48"/>
      <c r="ID3682" s="48"/>
      <c r="IE3682" s="48"/>
      <c r="IF3682" s="48"/>
      <c r="IG3682" s="48"/>
      <c r="IH3682" s="48"/>
      <c r="II3682" s="48"/>
      <c r="IJ3682" s="48"/>
      <c r="IK3682" s="48"/>
      <c r="IL3682" s="48"/>
      <c r="IM3682" s="48"/>
      <c r="IN3682" s="48"/>
      <c r="IO3682" s="48"/>
      <c r="IP3682" s="48"/>
      <c r="IQ3682" s="48"/>
      <c r="IR3682" s="48"/>
      <c r="IS3682" s="48"/>
      <c r="IT3682" s="48"/>
      <c r="IU3682" s="48"/>
    </row>
    <row r="3683" spans="1:257" s="32" customFormat="1" ht="29" x14ac:dyDescent="0.25">
      <c r="A3683" s="167" t="s">
        <v>8</v>
      </c>
      <c r="B3683" s="167" t="s">
        <v>32</v>
      </c>
      <c r="C3683" s="167" t="s">
        <v>10284</v>
      </c>
      <c r="D3683" s="167" t="s">
        <v>10351</v>
      </c>
      <c r="E3683" s="167" t="s">
        <v>10352</v>
      </c>
      <c r="F3683" s="168">
        <v>9000</v>
      </c>
      <c r="G3683" s="169">
        <v>0</v>
      </c>
      <c r="H3683" s="222">
        <f t="shared" si="76"/>
        <v>9000</v>
      </c>
    </row>
    <row r="3684" spans="1:257" s="48" customFormat="1" ht="29" x14ac:dyDescent="0.25">
      <c r="A3684" s="38" t="s">
        <v>8</v>
      </c>
      <c r="B3684" s="38" t="s">
        <v>32</v>
      </c>
      <c r="C3684" s="38" t="s">
        <v>5544</v>
      </c>
      <c r="D3684" s="38" t="s">
        <v>5644</v>
      </c>
      <c r="E3684" s="38" t="s">
        <v>8989</v>
      </c>
      <c r="F3684" s="69">
        <v>10000</v>
      </c>
      <c r="G3684" s="67">
        <v>0</v>
      </c>
      <c r="H3684" s="222">
        <f t="shared" si="76"/>
        <v>10000</v>
      </c>
      <c r="I3684" s="46"/>
      <c r="J3684" s="42"/>
      <c r="IR3684" s="32"/>
      <c r="IS3684" s="32"/>
      <c r="IT3684" s="32"/>
      <c r="IU3684" s="32"/>
    </row>
    <row r="3685" spans="1:257" s="32" customFormat="1" ht="29" x14ac:dyDescent="0.25">
      <c r="A3685" s="167" t="s">
        <v>8</v>
      </c>
      <c r="B3685" s="167" t="s">
        <v>32</v>
      </c>
      <c r="C3685" s="167" t="s">
        <v>10309</v>
      </c>
      <c r="D3685" s="167" t="s">
        <v>10353</v>
      </c>
      <c r="E3685" s="167" t="s">
        <v>10354</v>
      </c>
      <c r="F3685" s="168">
        <v>18000</v>
      </c>
      <c r="G3685" s="169">
        <v>0</v>
      </c>
      <c r="H3685" s="222">
        <f t="shared" si="76"/>
        <v>18000</v>
      </c>
    </row>
    <row r="3686" spans="1:257" s="32" customFormat="1" ht="29" x14ac:dyDescent="0.25">
      <c r="A3686" s="26" t="s">
        <v>8</v>
      </c>
      <c r="B3686" s="26" t="s">
        <v>32</v>
      </c>
      <c r="C3686" s="26" t="s">
        <v>110</v>
      </c>
      <c r="D3686" s="26" t="s">
        <v>3434</v>
      </c>
      <c r="E3686" s="26" t="s">
        <v>3435</v>
      </c>
      <c r="F3686" s="45">
        <v>0</v>
      </c>
      <c r="G3686" s="40" t="s">
        <v>31</v>
      </c>
      <c r="H3686" s="222">
        <f t="shared" si="76"/>
        <v>0</v>
      </c>
      <c r="I3686" s="46" t="s">
        <v>5540</v>
      </c>
      <c r="J3686" s="54"/>
      <c r="K3686" s="48"/>
      <c r="L3686" s="48"/>
      <c r="M3686" s="48"/>
      <c r="N3686" s="48"/>
      <c r="O3686" s="48"/>
      <c r="P3686" s="48"/>
      <c r="Q3686" s="48"/>
      <c r="R3686" s="48"/>
      <c r="S3686" s="48"/>
      <c r="T3686" s="48"/>
      <c r="U3686" s="48"/>
      <c r="V3686" s="48"/>
      <c r="W3686" s="48"/>
      <c r="X3686" s="48"/>
      <c r="Y3686" s="48"/>
      <c r="Z3686" s="48"/>
      <c r="AA3686" s="48"/>
      <c r="AB3686" s="48"/>
      <c r="AC3686" s="48"/>
      <c r="AD3686" s="48"/>
      <c r="AE3686" s="48"/>
      <c r="AF3686" s="48"/>
      <c r="AG3686" s="48"/>
      <c r="AH3686" s="48"/>
      <c r="AI3686" s="48"/>
      <c r="AJ3686" s="48"/>
      <c r="AK3686" s="48"/>
      <c r="AL3686" s="48"/>
      <c r="AM3686" s="48"/>
      <c r="AN3686" s="48"/>
      <c r="AO3686" s="48"/>
      <c r="AP3686" s="48"/>
      <c r="AQ3686" s="48"/>
      <c r="AR3686" s="48"/>
      <c r="AS3686" s="48"/>
      <c r="AT3686" s="48"/>
      <c r="AU3686" s="48"/>
      <c r="AV3686" s="48"/>
      <c r="AW3686" s="48"/>
      <c r="AX3686" s="48"/>
      <c r="AY3686" s="48"/>
      <c r="AZ3686" s="48"/>
      <c r="BA3686" s="48"/>
      <c r="BB3686" s="48"/>
      <c r="BC3686" s="48"/>
      <c r="BD3686" s="48"/>
      <c r="BE3686" s="48"/>
      <c r="BF3686" s="48"/>
      <c r="BG3686" s="48"/>
      <c r="BH3686" s="48"/>
      <c r="BI3686" s="48"/>
      <c r="BJ3686" s="48"/>
      <c r="BK3686" s="48"/>
      <c r="BL3686" s="48"/>
      <c r="BM3686" s="48"/>
      <c r="BN3686" s="48"/>
      <c r="BO3686" s="48"/>
      <c r="BP3686" s="48"/>
      <c r="BQ3686" s="48"/>
      <c r="BR3686" s="48"/>
      <c r="BS3686" s="48"/>
      <c r="BT3686" s="48"/>
      <c r="BU3686" s="48"/>
      <c r="BV3686" s="48"/>
      <c r="BW3686" s="48"/>
      <c r="BX3686" s="48"/>
      <c r="BY3686" s="48"/>
      <c r="BZ3686" s="48"/>
      <c r="CA3686" s="48"/>
      <c r="CB3686" s="48"/>
      <c r="CC3686" s="48"/>
      <c r="CD3686" s="48"/>
      <c r="CE3686" s="48"/>
      <c r="CF3686" s="48"/>
      <c r="CG3686" s="48"/>
      <c r="CH3686" s="48"/>
      <c r="CI3686" s="48"/>
      <c r="CJ3686" s="48"/>
      <c r="CK3686" s="48"/>
      <c r="CL3686" s="48"/>
      <c r="CM3686" s="48"/>
      <c r="CN3686" s="48"/>
      <c r="CO3686" s="48"/>
      <c r="CP3686" s="48"/>
      <c r="CQ3686" s="48"/>
      <c r="CR3686" s="48"/>
      <c r="CS3686" s="48"/>
      <c r="CT3686" s="48"/>
      <c r="CU3686" s="48"/>
      <c r="CV3686" s="48"/>
      <c r="CW3686" s="48"/>
      <c r="CX3686" s="48"/>
      <c r="CY3686" s="48"/>
      <c r="CZ3686" s="48"/>
      <c r="DA3686" s="48"/>
      <c r="DB3686" s="48"/>
      <c r="DC3686" s="48"/>
      <c r="DD3686" s="48"/>
      <c r="DE3686" s="48"/>
      <c r="DF3686" s="48"/>
      <c r="DG3686" s="48"/>
      <c r="DH3686" s="48"/>
      <c r="DI3686" s="48"/>
      <c r="DJ3686" s="48"/>
      <c r="DK3686" s="48"/>
      <c r="DL3686" s="48"/>
      <c r="DM3686" s="48"/>
      <c r="DN3686" s="48"/>
      <c r="DO3686" s="48"/>
      <c r="DP3686" s="48"/>
      <c r="DQ3686" s="48"/>
      <c r="DR3686" s="48"/>
      <c r="DS3686" s="48"/>
      <c r="DT3686" s="48"/>
      <c r="DU3686" s="48"/>
      <c r="DV3686" s="48"/>
      <c r="DW3686" s="48"/>
      <c r="DX3686" s="48"/>
      <c r="DY3686" s="48"/>
      <c r="DZ3686" s="48"/>
      <c r="EA3686" s="48"/>
      <c r="EB3686" s="48"/>
      <c r="EC3686" s="48"/>
      <c r="ED3686" s="48"/>
      <c r="EE3686" s="48"/>
      <c r="EF3686" s="48"/>
      <c r="EG3686" s="48"/>
      <c r="EH3686" s="48"/>
      <c r="EI3686" s="48"/>
      <c r="EJ3686" s="48"/>
      <c r="EK3686" s="48"/>
      <c r="EL3686" s="48"/>
      <c r="EM3686" s="48"/>
      <c r="EN3686" s="48"/>
      <c r="EO3686" s="48"/>
      <c r="EP3686" s="48"/>
      <c r="EQ3686" s="48"/>
      <c r="ER3686" s="48"/>
      <c r="ES3686" s="48"/>
      <c r="ET3686" s="48"/>
      <c r="EU3686" s="48"/>
      <c r="EV3686" s="48"/>
      <c r="EW3686" s="48"/>
      <c r="EX3686" s="48"/>
      <c r="EY3686" s="48"/>
      <c r="EZ3686" s="48"/>
      <c r="FA3686" s="48"/>
      <c r="FB3686" s="48"/>
      <c r="FC3686" s="48"/>
      <c r="FD3686" s="48"/>
      <c r="FE3686" s="48"/>
      <c r="FF3686" s="48"/>
      <c r="FG3686" s="48"/>
      <c r="FH3686" s="48"/>
      <c r="FI3686" s="48"/>
      <c r="FJ3686" s="48"/>
      <c r="FK3686" s="48"/>
      <c r="FL3686" s="48"/>
      <c r="FM3686" s="48"/>
      <c r="FN3686" s="48"/>
      <c r="FO3686" s="48"/>
      <c r="FP3686" s="48"/>
      <c r="FQ3686" s="48"/>
      <c r="FR3686" s="48"/>
      <c r="FS3686" s="48"/>
      <c r="FT3686" s="48"/>
      <c r="FU3686" s="48"/>
      <c r="FV3686" s="48"/>
      <c r="FW3686" s="48"/>
      <c r="FX3686" s="48"/>
      <c r="FY3686" s="48"/>
      <c r="FZ3686" s="48"/>
      <c r="GA3686" s="48"/>
      <c r="GB3686" s="48"/>
      <c r="GC3686" s="48"/>
      <c r="GD3686" s="48"/>
      <c r="GE3686" s="48"/>
      <c r="GF3686" s="48"/>
      <c r="GG3686" s="48"/>
      <c r="GH3686" s="48"/>
      <c r="GI3686" s="48"/>
      <c r="GJ3686" s="48"/>
      <c r="GK3686" s="48"/>
      <c r="GL3686" s="48"/>
      <c r="GM3686" s="48"/>
      <c r="GN3686" s="48"/>
      <c r="GO3686" s="48"/>
      <c r="GP3686" s="48"/>
      <c r="GQ3686" s="48"/>
      <c r="GR3686" s="48"/>
      <c r="GS3686" s="48"/>
      <c r="GT3686" s="48"/>
      <c r="GU3686" s="48"/>
      <c r="GV3686" s="48"/>
      <c r="GW3686" s="48"/>
      <c r="GX3686" s="48"/>
      <c r="GY3686" s="48"/>
      <c r="GZ3686" s="48"/>
      <c r="HA3686" s="48"/>
      <c r="HB3686" s="48"/>
      <c r="HC3686" s="48"/>
      <c r="HD3686" s="48"/>
      <c r="HE3686" s="48"/>
      <c r="HF3686" s="48"/>
      <c r="HG3686" s="48"/>
      <c r="HH3686" s="48"/>
      <c r="HI3686" s="48"/>
      <c r="HJ3686" s="48"/>
      <c r="HK3686" s="48"/>
      <c r="HL3686" s="48"/>
      <c r="HM3686" s="48"/>
      <c r="HN3686" s="48"/>
      <c r="HO3686" s="48"/>
      <c r="HP3686" s="48"/>
      <c r="HQ3686" s="48"/>
      <c r="HR3686" s="48"/>
      <c r="HS3686" s="48"/>
      <c r="HT3686" s="48"/>
      <c r="HU3686" s="48"/>
      <c r="HV3686" s="48"/>
      <c r="HW3686" s="48"/>
      <c r="HX3686" s="48"/>
      <c r="HY3686" s="48"/>
      <c r="HZ3686" s="48"/>
      <c r="IA3686" s="48"/>
      <c r="IB3686" s="48"/>
      <c r="IC3686" s="48"/>
      <c r="ID3686" s="48"/>
      <c r="IE3686" s="48"/>
      <c r="IF3686" s="48"/>
      <c r="IG3686" s="48"/>
      <c r="IH3686" s="48"/>
      <c r="II3686" s="48"/>
      <c r="IJ3686" s="48"/>
      <c r="IK3686" s="48"/>
      <c r="IL3686" s="48"/>
      <c r="IM3686" s="48"/>
      <c r="IN3686" s="48"/>
      <c r="IO3686" s="48"/>
      <c r="IP3686" s="48"/>
      <c r="IQ3686" s="48"/>
      <c r="IV3686" s="48"/>
      <c r="IW3686" s="48"/>
    </row>
    <row r="3687" spans="1:257" s="32" customFormat="1" ht="29" x14ac:dyDescent="0.25">
      <c r="A3687" s="26" t="s">
        <v>8</v>
      </c>
      <c r="B3687" s="26" t="s">
        <v>32</v>
      </c>
      <c r="C3687" s="26" t="s">
        <v>123</v>
      </c>
      <c r="D3687" s="26" t="s">
        <v>3436</v>
      </c>
      <c r="E3687" s="26" t="s">
        <v>3437</v>
      </c>
      <c r="F3687" s="45">
        <v>0</v>
      </c>
      <c r="G3687" s="40" t="s">
        <v>31</v>
      </c>
      <c r="H3687" s="222">
        <f t="shared" si="76"/>
        <v>0</v>
      </c>
      <c r="I3687" s="46" t="s">
        <v>5540</v>
      </c>
      <c r="J3687" s="54"/>
      <c r="K3687" s="48"/>
      <c r="L3687" s="48"/>
      <c r="M3687" s="48"/>
      <c r="N3687" s="48"/>
      <c r="O3687" s="48"/>
      <c r="P3687" s="48"/>
      <c r="Q3687" s="48"/>
      <c r="R3687" s="48"/>
      <c r="S3687" s="48"/>
      <c r="T3687" s="48"/>
      <c r="U3687" s="48"/>
      <c r="V3687" s="48"/>
      <c r="W3687" s="48"/>
      <c r="X3687" s="48"/>
      <c r="Y3687" s="48"/>
      <c r="Z3687" s="48"/>
      <c r="AA3687" s="48"/>
      <c r="AB3687" s="48"/>
      <c r="AC3687" s="48"/>
      <c r="AD3687" s="48"/>
      <c r="AE3687" s="48"/>
      <c r="AF3687" s="48"/>
      <c r="AG3687" s="48"/>
      <c r="AH3687" s="48"/>
      <c r="AI3687" s="48"/>
      <c r="AJ3687" s="48"/>
      <c r="AK3687" s="48"/>
      <c r="AL3687" s="48"/>
      <c r="AM3687" s="48"/>
      <c r="AN3687" s="48"/>
      <c r="AO3687" s="48"/>
      <c r="AP3687" s="48"/>
      <c r="AQ3687" s="48"/>
      <c r="AR3687" s="48"/>
      <c r="AS3687" s="48"/>
      <c r="AT3687" s="48"/>
      <c r="AU3687" s="48"/>
      <c r="AV3687" s="48"/>
      <c r="AW3687" s="48"/>
      <c r="AX3687" s="48"/>
      <c r="AY3687" s="48"/>
      <c r="AZ3687" s="48"/>
      <c r="BA3687" s="48"/>
      <c r="BB3687" s="48"/>
      <c r="BC3687" s="48"/>
      <c r="BD3687" s="48"/>
      <c r="BE3687" s="48"/>
      <c r="BF3687" s="48"/>
      <c r="BG3687" s="48"/>
      <c r="BH3687" s="48"/>
      <c r="BI3687" s="48"/>
      <c r="BJ3687" s="48"/>
      <c r="BK3687" s="48"/>
      <c r="BL3687" s="48"/>
      <c r="BM3687" s="48"/>
      <c r="BN3687" s="48"/>
      <c r="BO3687" s="48"/>
      <c r="BP3687" s="48"/>
      <c r="BQ3687" s="48"/>
      <c r="BR3687" s="48"/>
      <c r="BS3687" s="48"/>
      <c r="BT3687" s="48"/>
      <c r="BU3687" s="48"/>
      <c r="BV3687" s="48"/>
      <c r="BW3687" s="48"/>
      <c r="BX3687" s="48"/>
      <c r="BY3687" s="48"/>
      <c r="BZ3687" s="48"/>
      <c r="CA3687" s="48"/>
      <c r="CB3687" s="48"/>
      <c r="CC3687" s="48"/>
      <c r="CD3687" s="48"/>
      <c r="CE3687" s="48"/>
      <c r="CF3687" s="48"/>
      <c r="CG3687" s="48"/>
      <c r="CH3687" s="48"/>
      <c r="CI3687" s="48"/>
      <c r="CJ3687" s="48"/>
      <c r="CK3687" s="48"/>
      <c r="CL3687" s="48"/>
      <c r="CM3687" s="48"/>
      <c r="CN3687" s="48"/>
      <c r="CO3687" s="48"/>
      <c r="CP3687" s="48"/>
      <c r="CQ3687" s="48"/>
      <c r="CR3687" s="48"/>
      <c r="CS3687" s="48"/>
      <c r="CT3687" s="48"/>
      <c r="CU3687" s="48"/>
      <c r="CV3687" s="48"/>
      <c r="CW3687" s="48"/>
      <c r="CX3687" s="48"/>
      <c r="CY3687" s="48"/>
      <c r="CZ3687" s="48"/>
      <c r="DA3687" s="48"/>
      <c r="DB3687" s="48"/>
      <c r="DC3687" s="48"/>
      <c r="DD3687" s="48"/>
      <c r="DE3687" s="48"/>
      <c r="DF3687" s="48"/>
      <c r="DG3687" s="48"/>
      <c r="DH3687" s="48"/>
      <c r="DI3687" s="48"/>
      <c r="DJ3687" s="48"/>
      <c r="DK3687" s="48"/>
      <c r="DL3687" s="48"/>
      <c r="DM3687" s="48"/>
      <c r="DN3687" s="48"/>
      <c r="DO3687" s="48"/>
      <c r="DP3687" s="48"/>
      <c r="DQ3687" s="48"/>
      <c r="DR3687" s="48"/>
      <c r="DS3687" s="48"/>
      <c r="DT3687" s="48"/>
      <c r="DU3687" s="48"/>
      <c r="DV3687" s="48"/>
      <c r="DW3687" s="48"/>
      <c r="DX3687" s="48"/>
      <c r="DY3687" s="48"/>
      <c r="DZ3687" s="48"/>
      <c r="EA3687" s="48"/>
      <c r="EB3687" s="48"/>
      <c r="EC3687" s="48"/>
      <c r="ED3687" s="48"/>
      <c r="EE3687" s="48"/>
      <c r="EF3687" s="48"/>
      <c r="EG3687" s="48"/>
      <c r="EH3687" s="48"/>
      <c r="EI3687" s="48"/>
      <c r="EJ3687" s="48"/>
      <c r="EK3687" s="48"/>
      <c r="EL3687" s="48"/>
      <c r="EM3687" s="48"/>
      <c r="EN3687" s="48"/>
      <c r="EO3687" s="48"/>
      <c r="EP3687" s="48"/>
      <c r="EQ3687" s="48"/>
      <c r="ER3687" s="48"/>
      <c r="ES3687" s="48"/>
      <c r="ET3687" s="48"/>
      <c r="EU3687" s="48"/>
      <c r="EV3687" s="48"/>
      <c r="EW3687" s="48"/>
      <c r="EX3687" s="48"/>
      <c r="EY3687" s="48"/>
      <c r="EZ3687" s="48"/>
      <c r="FA3687" s="48"/>
      <c r="FB3687" s="48"/>
      <c r="FC3687" s="48"/>
      <c r="FD3687" s="48"/>
      <c r="FE3687" s="48"/>
      <c r="FF3687" s="48"/>
      <c r="FG3687" s="48"/>
      <c r="FH3687" s="48"/>
      <c r="FI3687" s="48"/>
      <c r="FJ3687" s="48"/>
      <c r="FK3687" s="48"/>
      <c r="FL3687" s="48"/>
      <c r="FM3687" s="48"/>
      <c r="FN3687" s="48"/>
      <c r="FO3687" s="48"/>
      <c r="FP3687" s="48"/>
      <c r="FQ3687" s="48"/>
      <c r="FR3687" s="48"/>
      <c r="FS3687" s="48"/>
      <c r="FT3687" s="48"/>
      <c r="FU3687" s="48"/>
      <c r="FV3687" s="48"/>
      <c r="FW3687" s="48"/>
      <c r="FX3687" s="48"/>
      <c r="FY3687" s="48"/>
      <c r="FZ3687" s="48"/>
      <c r="GA3687" s="48"/>
      <c r="GB3687" s="48"/>
      <c r="GC3687" s="48"/>
      <c r="GD3687" s="48"/>
      <c r="GE3687" s="48"/>
      <c r="GF3687" s="48"/>
      <c r="GG3687" s="48"/>
      <c r="GH3687" s="48"/>
      <c r="GI3687" s="48"/>
      <c r="GJ3687" s="48"/>
      <c r="GK3687" s="48"/>
      <c r="GL3687" s="48"/>
      <c r="GM3687" s="48"/>
      <c r="GN3687" s="48"/>
      <c r="GO3687" s="48"/>
      <c r="GP3687" s="48"/>
      <c r="GQ3687" s="48"/>
      <c r="GR3687" s="48"/>
      <c r="GS3687" s="48"/>
      <c r="GT3687" s="48"/>
      <c r="GU3687" s="48"/>
      <c r="GV3687" s="48"/>
      <c r="GW3687" s="48"/>
      <c r="GX3687" s="48"/>
      <c r="GY3687" s="48"/>
      <c r="GZ3687" s="48"/>
      <c r="HA3687" s="48"/>
      <c r="HB3687" s="48"/>
      <c r="HC3687" s="48"/>
      <c r="HD3687" s="48"/>
      <c r="HE3687" s="48"/>
      <c r="HF3687" s="48"/>
      <c r="HG3687" s="48"/>
      <c r="HH3687" s="48"/>
      <c r="HI3687" s="48"/>
      <c r="HJ3687" s="48"/>
      <c r="HK3687" s="48"/>
      <c r="HL3687" s="48"/>
      <c r="HM3687" s="48"/>
      <c r="HN3687" s="48"/>
      <c r="HO3687" s="48"/>
      <c r="HP3687" s="48"/>
      <c r="HQ3687" s="48"/>
      <c r="HR3687" s="48"/>
      <c r="HS3687" s="48"/>
      <c r="HT3687" s="48"/>
      <c r="HU3687" s="48"/>
      <c r="HV3687" s="48"/>
      <c r="HW3687" s="48"/>
      <c r="HX3687" s="48"/>
      <c r="HY3687" s="48"/>
      <c r="HZ3687" s="48"/>
      <c r="IA3687" s="48"/>
      <c r="IB3687" s="48"/>
      <c r="IC3687" s="48"/>
      <c r="ID3687" s="48"/>
      <c r="IE3687" s="48"/>
      <c r="IF3687" s="48"/>
      <c r="IG3687" s="48"/>
      <c r="IH3687" s="48"/>
      <c r="II3687" s="48"/>
      <c r="IJ3687" s="48"/>
      <c r="IK3687" s="48"/>
      <c r="IL3687" s="48"/>
      <c r="IM3687" s="48"/>
      <c r="IN3687" s="48"/>
      <c r="IO3687" s="48"/>
      <c r="IP3687" s="48"/>
      <c r="IQ3687" s="48"/>
      <c r="IR3687" s="48"/>
      <c r="IS3687" s="48"/>
      <c r="IT3687" s="48"/>
      <c r="IU3687" s="48"/>
    </row>
    <row r="3688" spans="1:257" s="32" customFormat="1" ht="14.5" x14ac:dyDescent="0.25">
      <c r="A3688" s="26" t="s">
        <v>480</v>
      </c>
      <c r="B3688" s="26" t="s">
        <v>32</v>
      </c>
      <c r="C3688" s="38" t="s">
        <v>5522</v>
      </c>
      <c r="D3688" s="38" t="s">
        <v>8902</v>
      </c>
      <c r="E3688" s="38" t="s">
        <v>8903</v>
      </c>
      <c r="F3688" s="116">
        <v>2000</v>
      </c>
      <c r="G3688" s="40" t="s">
        <v>31</v>
      </c>
      <c r="H3688" s="222">
        <f t="shared" si="76"/>
        <v>2000</v>
      </c>
      <c r="I3688" s="46"/>
      <c r="J3688" s="54"/>
      <c r="K3688" s="48"/>
      <c r="L3688" s="48"/>
      <c r="M3688" s="48"/>
      <c r="N3688" s="48"/>
      <c r="O3688" s="48"/>
      <c r="P3688" s="48"/>
      <c r="Q3688" s="48"/>
      <c r="R3688" s="48"/>
      <c r="S3688" s="48"/>
      <c r="T3688" s="48"/>
      <c r="U3688" s="48"/>
      <c r="V3688" s="48"/>
      <c r="W3688" s="48"/>
      <c r="X3688" s="48"/>
      <c r="Y3688" s="48"/>
      <c r="Z3688" s="48"/>
      <c r="AA3688" s="48"/>
      <c r="AB3688" s="48"/>
      <c r="AC3688" s="48"/>
      <c r="AD3688" s="48"/>
      <c r="AE3688" s="48"/>
      <c r="AF3688" s="48"/>
      <c r="AG3688" s="48"/>
      <c r="AH3688" s="48"/>
      <c r="AI3688" s="48"/>
      <c r="AJ3688" s="48"/>
      <c r="AK3688" s="48"/>
      <c r="AL3688" s="48"/>
      <c r="AM3688" s="48"/>
      <c r="AN3688" s="48"/>
      <c r="AO3688" s="48"/>
      <c r="AP3688" s="48"/>
      <c r="AQ3688" s="48"/>
      <c r="AR3688" s="48"/>
      <c r="AS3688" s="48"/>
      <c r="AT3688" s="48"/>
      <c r="AU3688" s="48"/>
      <c r="AV3688" s="48"/>
      <c r="AW3688" s="48"/>
      <c r="AX3688" s="48"/>
      <c r="AY3688" s="48"/>
      <c r="AZ3688" s="48"/>
      <c r="BA3688" s="48"/>
      <c r="BB3688" s="48"/>
      <c r="BC3688" s="48"/>
      <c r="BD3688" s="48"/>
      <c r="BE3688" s="48"/>
      <c r="BF3688" s="48"/>
      <c r="BG3688" s="48"/>
      <c r="BH3688" s="48"/>
      <c r="BI3688" s="48"/>
      <c r="BJ3688" s="48"/>
      <c r="BK3688" s="48"/>
      <c r="BL3688" s="48"/>
      <c r="BM3688" s="48"/>
      <c r="BN3688" s="48"/>
      <c r="BO3688" s="48"/>
      <c r="BP3688" s="48"/>
      <c r="BQ3688" s="48"/>
      <c r="BR3688" s="48"/>
      <c r="BS3688" s="48"/>
      <c r="BT3688" s="48"/>
      <c r="BU3688" s="48"/>
      <c r="BV3688" s="48"/>
      <c r="BW3688" s="48"/>
      <c r="BX3688" s="48"/>
      <c r="BY3688" s="48"/>
      <c r="BZ3688" s="48"/>
      <c r="CA3688" s="48"/>
      <c r="CB3688" s="48"/>
      <c r="CC3688" s="48"/>
      <c r="CD3688" s="48"/>
      <c r="CE3688" s="48"/>
      <c r="CF3688" s="48"/>
      <c r="CG3688" s="48"/>
      <c r="CH3688" s="48"/>
      <c r="CI3688" s="48"/>
      <c r="CJ3688" s="48"/>
      <c r="CK3688" s="48"/>
      <c r="CL3688" s="48"/>
      <c r="CM3688" s="48"/>
      <c r="CN3688" s="48"/>
      <c r="CO3688" s="48"/>
      <c r="CP3688" s="48"/>
      <c r="CQ3688" s="48"/>
      <c r="CR3688" s="48"/>
      <c r="CS3688" s="48"/>
      <c r="CT3688" s="48"/>
      <c r="CU3688" s="48"/>
      <c r="CV3688" s="48"/>
      <c r="CW3688" s="48"/>
      <c r="CX3688" s="48"/>
      <c r="CY3688" s="48"/>
      <c r="CZ3688" s="48"/>
      <c r="DA3688" s="48"/>
      <c r="DB3688" s="48"/>
      <c r="DC3688" s="48"/>
      <c r="DD3688" s="48"/>
      <c r="DE3688" s="48"/>
      <c r="DF3688" s="48"/>
      <c r="DG3688" s="48"/>
      <c r="DH3688" s="48"/>
      <c r="DI3688" s="48"/>
      <c r="DJ3688" s="48"/>
      <c r="DK3688" s="48"/>
      <c r="DL3688" s="48"/>
      <c r="DM3688" s="48"/>
      <c r="DN3688" s="48"/>
      <c r="DO3688" s="48"/>
      <c r="DP3688" s="48"/>
      <c r="DQ3688" s="48"/>
      <c r="DR3688" s="48"/>
      <c r="DS3688" s="48"/>
      <c r="DT3688" s="48"/>
      <c r="DU3688" s="48"/>
      <c r="DV3688" s="48"/>
      <c r="DW3688" s="48"/>
      <c r="DX3688" s="48"/>
      <c r="DY3688" s="48"/>
      <c r="DZ3688" s="48"/>
      <c r="EA3688" s="48"/>
      <c r="EB3688" s="48"/>
      <c r="EC3688" s="48"/>
      <c r="ED3688" s="48"/>
      <c r="EE3688" s="48"/>
      <c r="EF3688" s="48"/>
      <c r="EG3688" s="48"/>
      <c r="EH3688" s="48"/>
      <c r="EI3688" s="48"/>
      <c r="EJ3688" s="48"/>
      <c r="EK3688" s="48"/>
      <c r="EL3688" s="48"/>
      <c r="EM3688" s="48"/>
      <c r="EN3688" s="48"/>
      <c r="EO3688" s="48"/>
      <c r="EP3688" s="48"/>
      <c r="EQ3688" s="48"/>
      <c r="ER3688" s="48"/>
      <c r="ES3688" s="48"/>
      <c r="ET3688" s="48"/>
      <c r="EU3688" s="48"/>
      <c r="EV3688" s="48"/>
      <c r="EW3688" s="48"/>
      <c r="EX3688" s="48"/>
      <c r="EY3688" s="48"/>
      <c r="EZ3688" s="48"/>
      <c r="FA3688" s="48"/>
      <c r="FB3688" s="48"/>
      <c r="FC3688" s="48"/>
      <c r="FD3688" s="48"/>
      <c r="FE3688" s="48"/>
      <c r="FF3688" s="48"/>
      <c r="FG3688" s="48"/>
      <c r="FH3688" s="48"/>
      <c r="FI3688" s="48"/>
      <c r="FJ3688" s="48"/>
      <c r="FK3688" s="48"/>
      <c r="FL3688" s="48"/>
      <c r="FM3688" s="48"/>
      <c r="FN3688" s="48"/>
      <c r="FO3688" s="48"/>
      <c r="FP3688" s="48"/>
      <c r="FQ3688" s="48"/>
      <c r="FR3688" s="48"/>
      <c r="FS3688" s="48"/>
      <c r="FT3688" s="48"/>
      <c r="FU3688" s="48"/>
      <c r="FV3688" s="48"/>
      <c r="FW3688" s="48"/>
      <c r="FX3688" s="48"/>
      <c r="FY3688" s="48"/>
      <c r="FZ3688" s="48"/>
      <c r="GA3688" s="48"/>
      <c r="GB3688" s="48"/>
      <c r="GC3688" s="48"/>
      <c r="GD3688" s="48"/>
      <c r="GE3688" s="48"/>
      <c r="GF3688" s="48"/>
      <c r="GG3688" s="48"/>
      <c r="GH3688" s="48"/>
      <c r="GI3688" s="48"/>
      <c r="GJ3688" s="48"/>
      <c r="GK3688" s="48"/>
      <c r="GL3688" s="48"/>
      <c r="GM3688" s="48"/>
      <c r="GN3688" s="48"/>
      <c r="GO3688" s="48"/>
      <c r="GP3688" s="48"/>
      <c r="GQ3688" s="48"/>
      <c r="GR3688" s="48"/>
      <c r="GS3688" s="48"/>
      <c r="GT3688" s="48"/>
      <c r="GU3688" s="48"/>
      <c r="GV3688" s="48"/>
      <c r="GW3688" s="48"/>
      <c r="GX3688" s="48"/>
      <c r="GY3688" s="48"/>
      <c r="GZ3688" s="48"/>
      <c r="HA3688" s="48"/>
      <c r="HB3688" s="48"/>
      <c r="HC3688" s="48"/>
      <c r="HD3688" s="48"/>
      <c r="HE3688" s="48"/>
      <c r="HF3688" s="48"/>
      <c r="HG3688" s="48"/>
      <c r="HH3688" s="48"/>
      <c r="HI3688" s="48"/>
      <c r="HJ3688" s="48"/>
      <c r="HK3688" s="48"/>
      <c r="HL3688" s="48"/>
      <c r="HM3688" s="48"/>
      <c r="HN3688" s="48"/>
      <c r="HO3688" s="48"/>
      <c r="HP3688" s="48"/>
      <c r="HQ3688" s="48"/>
      <c r="HR3688" s="48"/>
      <c r="HS3688" s="48"/>
      <c r="HT3688" s="48"/>
      <c r="HU3688" s="48"/>
      <c r="HV3688" s="48"/>
      <c r="HW3688" s="48"/>
      <c r="HX3688" s="48"/>
      <c r="HY3688" s="48"/>
      <c r="HZ3688" s="48"/>
      <c r="IA3688" s="48"/>
      <c r="IB3688" s="48"/>
      <c r="IC3688" s="48"/>
      <c r="ID3688" s="48"/>
      <c r="IE3688" s="48"/>
      <c r="IF3688" s="48"/>
      <c r="IG3688" s="48"/>
      <c r="IH3688" s="48"/>
      <c r="II3688" s="48"/>
      <c r="IJ3688" s="48"/>
      <c r="IK3688" s="48"/>
      <c r="IL3688" s="48"/>
      <c r="IM3688" s="48"/>
      <c r="IN3688" s="48"/>
      <c r="IO3688" s="48"/>
      <c r="IP3688" s="48"/>
      <c r="IQ3688" s="48"/>
      <c r="IR3688" s="48"/>
      <c r="IS3688" s="48"/>
      <c r="IT3688" s="48"/>
      <c r="IU3688" s="48"/>
    </row>
    <row r="3689" spans="1:257" s="32" customFormat="1" ht="14.5" x14ac:dyDescent="0.25">
      <c r="A3689" s="26" t="s">
        <v>480</v>
      </c>
      <c r="B3689" s="26" t="s">
        <v>32</v>
      </c>
      <c r="C3689" s="38" t="s">
        <v>5522</v>
      </c>
      <c r="D3689" s="38" t="s">
        <v>8904</v>
      </c>
      <c r="E3689" s="38" t="s">
        <v>8905</v>
      </c>
      <c r="F3689" s="116">
        <v>2000</v>
      </c>
      <c r="G3689" s="40" t="s">
        <v>31</v>
      </c>
      <c r="H3689" s="222">
        <f t="shared" si="76"/>
        <v>2000</v>
      </c>
      <c r="I3689" s="46"/>
      <c r="J3689" s="54"/>
      <c r="K3689" s="48"/>
      <c r="L3689" s="48"/>
      <c r="M3689" s="48"/>
      <c r="N3689" s="48"/>
      <c r="O3689" s="48"/>
      <c r="P3689" s="48"/>
      <c r="Q3689" s="48"/>
      <c r="R3689" s="48"/>
      <c r="S3689" s="48"/>
      <c r="T3689" s="48"/>
      <c r="U3689" s="48"/>
      <c r="V3689" s="48"/>
      <c r="W3689" s="48"/>
      <c r="X3689" s="48"/>
      <c r="Y3689" s="48"/>
      <c r="Z3689" s="48"/>
      <c r="AA3689" s="48"/>
      <c r="AB3689" s="48"/>
      <c r="AC3689" s="48"/>
      <c r="AD3689" s="48"/>
      <c r="AE3689" s="48"/>
      <c r="AF3689" s="48"/>
      <c r="AG3689" s="48"/>
      <c r="AH3689" s="48"/>
      <c r="AI3689" s="48"/>
      <c r="AJ3689" s="48"/>
      <c r="AK3689" s="48"/>
      <c r="AL3689" s="48"/>
      <c r="AM3689" s="48"/>
      <c r="AN3689" s="48"/>
      <c r="AO3689" s="48"/>
      <c r="AP3689" s="48"/>
      <c r="AQ3689" s="48"/>
      <c r="AR3689" s="48"/>
      <c r="AS3689" s="48"/>
      <c r="AT3689" s="48"/>
      <c r="AU3689" s="48"/>
      <c r="AV3689" s="48"/>
      <c r="AW3689" s="48"/>
      <c r="AX3689" s="48"/>
      <c r="AY3689" s="48"/>
      <c r="AZ3689" s="48"/>
      <c r="BA3689" s="48"/>
      <c r="BB3689" s="48"/>
      <c r="BC3689" s="48"/>
      <c r="BD3689" s="48"/>
      <c r="BE3689" s="48"/>
      <c r="BF3689" s="48"/>
      <c r="BG3689" s="48"/>
      <c r="BH3689" s="48"/>
      <c r="BI3689" s="48"/>
      <c r="BJ3689" s="48"/>
      <c r="BK3689" s="48"/>
      <c r="BL3689" s="48"/>
      <c r="BM3689" s="48"/>
      <c r="BN3689" s="48"/>
      <c r="BO3689" s="48"/>
      <c r="BP3689" s="48"/>
      <c r="BQ3689" s="48"/>
      <c r="BR3689" s="48"/>
      <c r="BS3689" s="48"/>
      <c r="BT3689" s="48"/>
      <c r="BU3689" s="48"/>
      <c r="BV3689" s="48"/>
      <c r="BW3689" s="48"/>
      <c r="BX3689" s="48"/>
      <c r="BY3689" s="48"/>
      <c r="BZ3689" s="48"/>
      <c r="CA3689" s="48"/>
      <c r="CB3689" s="48"/>
      <c r="CC3689" s="48"/>
      <c r="CD3689" s="48"/>
      <c r="CE3689" s="48"/>
      <c r="CF3689" s="48"/>
      <c r="CG3689" s="48"/>
      <c r="CH3689" s="48"/>
      <c r="CI3689" s="48"/>
      <c r="CJ3689" s="48"/>
      <c r="CK3689" s="48"/>
      <c r="CL3689" s="48"/>
      <c r="CM3689" s="48"/>
      <c r="CN3689" s="48"/>
      <c r="CO3689" s="48"/>
      <c r="CP3689" s="48"/>
      <c r="CQ3689" s="48"/>
      <c r="CR3689" s="48"/>
      <c r="CS3689" s="48"/>
      <c r="CT3689" s="48"/>
      <c r="CU3689" s="48"/>
      <c r="CV3689" s="48"/>
      <c r="CW3689" s="48"/>
      <c r="CX3689" s="48"/>
      <c r="CY3689" s="48"/>
      <c r="CZ3689" s="48"/>
      <c r="DA3689" s="48"/>
      <c r="DB3689" s="48"/>
      <c r="DC3689" s="48"/>
      <c r="DD3689" s="48"/>
      <c r="DE3689" s="48"/>
      <c r="DF3689" s="48"/>
      <c r="DG3689" s="48"/>
      <c r="DH3689" s="48"/>
      <c r="DI3689" s="48"/>
      <c r="DJ3689" s="48"/>
      <c r="DK3689" s="48"/>
      <c r="DL3689" s="48"/>
      <c r="DM3689" s="48"/>
      <c r="DN3689" s="48"/>
      <c r="DO3689" s="48"/>
      <c r="DP3689" s="48"/>
      <c r="DQ3689" s="48"/>
      <c r="DR3689" s="48"/>
      <c r="DS3689" s="48"/>
      <c r="DT3689" s="48"/>
      <c r="DU3689" s="48"/>
      <c r="DV3689" s="48"/>
      <c r="DW3689" s="48"/>
      <c r="DX3689" s="48"/>
      <c r="DY3689" s="48"/>
      <c r="DZ3689" s="48"/>
      <c r="EA3689" s="48"/>
      <c r="EB3689" s="48"/>
      <c r="EC3689" s="48"/>
      <c r="ED3689" s="48"/>
      <c r="EE3689" s="48"/>
      <c r="EF3689" s="48"/>
      <c r="EG3689" s="48"/>
      <c r="EH3689" s="48"/>
      <c r="EI3689" s="48"/>
      <c r="EJ3689" s="48"/>
      <c r="EK3689" s="48"/>
      <c r="EL3689" s="48"/>
      <c r="EM3689" s="48"/>
      <c r="EN3689" s="48"/>
      <c r="EO3689" s="48"/>
      <c r="EP3689" s="48"/>
      <c r="EQ3689" s="48"/>
      <c r="ER3689" s="48"/>
      <c r="ES3689" s="48"/>
      <c r="ET3689" s="48"/>
      <c r="EU3689" s="48"/>
      <c r="EV3689" s="48"/>
      <c r="EW3689" s="48"/>
      <c r="EX3689" s="48"/>
      <c r="EY3689" s="48"/>
      <c r="EZ3689" s="48"/>
      <c r="FA3689" s="48"/>
      <c r="FB3689" s="48"/>
      <c r="FC3689" s="48"/>
      <c r="FD3689" s="48"/>
      <c r="FE3689" s="48"/>
      <c r="FF3689" s="48"/>
      <c r="FG3689" s="48"/>
      <c r="FH3689" s="48"/>
      <c r="FI3689" s="48"/>
      <c r="FJ3689" s="48"/>
      <c r="FK3689" s="48"/>
      <c r="FL3689" s="48"/>
      <c r="FM3689" s="48"/>
      <c r="FN3689" s="48"/>
      <c r="FO3689" s="48"/>
      <c r="FP3689" s="48"/>
      <c r="FQ3689" s="48"/>
      <c r="FR3689" s="48"/>
      <c r="FS3689" s="48"/>
      <c r="FT3689" s="48"/>
      <c r="FU3689" s="48"/>
      <c r="FV3689" s="48"/>
      <c r="FW3689" s="48"/>
      <c r="FX3689" s="48"/>
      <c r="FY3689" s="48"/>
      <c r="FZ3689" s="48"/>
      <c r="GA3689" s="48"/>
      <c r="GB3689" s="48"/>
      <c r="GC3689" s="48"/>
      <c r="GD3689" s="48"/>
      <c r="GE3689" s="48"/>
      <c r="GF3689" s="48"/>
      <c r="GG3689" s="48"/>
      <c r="GH3689" s="48"/>
      <c r="GI3689" s="48"/>
      <c r="GJ3689" s="48"/>
      <c r="GK3689" s="48"/>
      <c r="GL3689" s="48"/>
      <c r="GM3689" s="48"/>
      <c r="GN3689" s="48"/>
      <c r="GO3689" s="48"/>
      <c r="GP3689" s="48"/>
      <c r="GQ3689" s="48"/>
      <c r="GR3689" s="48"/>
      <c r="GS3689" s="48"/>
      <c r="GT3689" s="48"/>
      <c r="GU3689" s="48"/>
      <c r="GV3689" s="48"/>
      <c r="GW3689" s="48"/>
      <c r="GX3689" s="48"/>
      <c r="GY3689" s="48"/>
      <c r="GZ3689" s="48"/>
      <c r="HA3689" s="48"/>
      <c r="HB3689" s="48"/>
      <c r="HC3689" s="48"/>
      <c r="HD3689" s="48"/>
      <c r="HE3689" s="48"/>
      <c r="HF3689" s="48"/>
      <c r="HG3689" s="48"/>
      <c r="HH3689" s="48"/>
      <c r="HI3689" s="48"/>
      <c r="HJ3689" s="48"/>
      <c r="HK3689" s="48"/>
      <c r="HL3689" s="48"/>
      <c r="HM3689" s="48"/>
      <c r="HN3689" s="48"/>
      <c r="HO3689" s="48"/>
      <c r="HP3689" s="48"/>
      <c r="HQ3689" s="48"/>
      <c r="HR3689" s="48"/>
      <c r="HS3689" s="48"/>
      <c r="HT3689" s="48"/>
      <c r="HU3689" s="48"/>
      <c r="HV3689" s="48"/>
      <c r="HW3689" s="48"/>
      <c r="HX3689" s="48"/>
      <c r="HY3689" s="48"/>
      <c r="HZ3689" s="48"/>
      <c r="IA3689" s="48"/>
      <c r="IB3689" s="48"/>
      <c r="IC3689" s="48"/>
      <c r="ID3689" s="48"/>
      <c r="IE3689" s="48"/>
      <c r="IF3689" s="48"/>
      <c r="IG3689" s="48"/>
      <c r="IH3689" s="48"/>
      <c r="II3689" s="48"/>
      <c r="IJ3689" s="48"/>
      <c r="IK3689" s="48"/>
      <c r="IL3689" s="48"/>
      <c r="IM3689" s="48"/>
      <c r="IN3689" s="48"/>
      <c r="IO3689" s="48"/>
      <c r="IP3689" s="48"/>
      <c r="IQ3689" s="48"/>
      <c r="IR3689" s="48"/>
      <c r="IS3689" s="48"/>
      <c r="IT3689" s="48"/>
      <c r="IU3689" s="48"/>
    </row>
    <row r="3690" spans="1:257" s="32" customFormat="1" ht="14.5" x14ac:dyDescent="0.25">
      <c r="A3690" s="26" t="s">
        <v>480</v>
      </c>
      <c r="B3690" s="26" t="s">
        <v>32</v>
      </c>
      <c r="C3690" s="38" t="s">
        <v>5522</v>
      </c>
      <c r="D3690" s="38" t="s">
        <v>8906</v>
      </c>
      <c r="E3690" s="38" t="s">
        <v>8907</v>
      </c>
      <c r="F3690" s="116">
        <v>4800</v>
      </c>
      <c r="G3690" s="40" t="s">
        <v>31</v>
      </c>
      <c r="H3690" s="222">
        <f t="shared" si="76"/>
        <v>4800</v>
      </c>
      <c r="I3690" s="46"/>
      <c r="J3690" s="54"/>
      <c r="K3690" s="48"/>
      <c r="L3690" s="48"/>
      <c r="M3690" s="48"/>
      <c r="N3690" s="48"/>
      <c r="O3690" s="48"/>
      <c r="P3690" s="48"/>
      <c r="Q3690" s="48"/>
      <c r="R3690" s="48"/>
      <c r="S3690" s="48"/>
      <c r="T3690" s="48"/>
      <c r="U3690" s="48"/>
      <c r="V3690" s="48"/>
      <c r="W3690" s="48"/>
      <c r="X3690" s="48"/>
      <c r="Y3690" s="48"/>
      <c r="Z3690" s="48"/>
      <c r="AA3690" s="48"/>
      <c r="AB3690" s="48"/>
      <c r="AC3690" s="48"/>
      <c r="AD3690" s="48"/>
      <c r="AE3690" s="48"/>
      <c r="AF3690" s="48"/>
      <c r="AG3690" s="48"/>
      <c r="AH3690" s="48"/>
      <c r="AI3690" s="48"/>
      <c r="AJ3690" s="48"/>
      <c r="AK3690" s="48"/>
      <c r="AL3690" s="48"/>
      <c r="AM3690" s="48"/>
      <c r="AN3690" s="48"/>
      <c r="AO3690" s="48"/>
      <c r="AP3690" s="48"/>
      <c r="AQ3690" s="48"/>
      <c r="AR3690" s="48"/>
      <c r="AS3690" s="48"/>
      <c r="AT3690" s="48"/>
      <c r="AU3690" s="48"/>
      <c r="AV3690" s="48"/>
      <c r="AW3690" s="48"/>
      <c r="AX3690" s="48"/>
      <c r="AY3690" s="48"/>
      <c r="AZ3690" s="48"/>
      <c r="BA3690" s="48"/>
      <c r="BB3690" s="48"/>
      <c r="BC3690" s="48"/>
      <c r="BD3690" s="48"/>
      <c r="BE3690" s="48"/>
      <c r="BF3690" s="48"/>
      <c r="BG3690" s="48"/>
      <c r="BH3690" s="48"/>
      <c r="BI3690" s="48"/>
      <c r="BJ3690" s="48"/>
      <c r="BK3690" s="48"/>
      <c r="BL3690" s="48"/>
      <c r="BM3690" s="48"/>
      <c r="BN3690" s="48"/>
      <c r="BO3690" s="48"/>
      <c r="BP3690" s="48"/>
      <c r="BQ3690" s="48"/>
      <c r="BR3690" s="48"/>
      <c r="BS3690" s="48"/>
      <c r="BT3690" s="48"/>
      <c r="BU3690" s="48"/>
      <c r="BV3690" s="48"/>
      <c r="BW3690" s="48"/>
      <c r="BX3690" s="48"/>
      <c r="BY3690" s="48"/>
      <c r="BZ3690" s="48"/>
      <c r="CA3690" s="48"/>
      <c r="CB3690" s="48"/>
      <c r="CC3690" s="48"/>
      <c r="CD3690" s="48"/>
      <c r="CE3690" s="48"/>
      <c r="CF3690" s="48"/>
      <c r="CG3690" s="48"/>
      <c r="CH3690" s="48"/>
      <c r="CI3690" s="48"/>
      <c r="CJ3690" s="48"/>
      <c r="CK3690" s="48"/>
      <c r="CL3690" s="48"/>
      <c r="CM3690" s="48"/>
      <c r="CN3690" s="48"/>
      <c r="CO3690" s="48"/>
      <c r="CP3690" s="48"/>
      <c r="CQ3690" s="48"/>
      <c r="CR3690" s="48"/>
      <c r="CS3690" s="48"/>
      <c r="CT3690" s="48"/>
      <c r="CU3690" s="48"/>
      <c r="CV3690" s="48"/>
      <c r="CW3690" s="48"/>
      <c r="CX3690" s="48"/>
      <c r="CY3690" s="48"/>
      <c r="CZ3690" s="48"/>
      <c r="DA3690" s="48"/>
      <c r="DB3690" s="48"/>
      <c r="DC3690" s="48"/>
      <c r="DD3690" s="48"/>
      <c r="DE3690" s="48"/>
      <c r="DF3690" s="48"/>
      <c r="DG3690" s="48"/>
      <c r="DH3690" s="48"/>
      <c r="DI3690" s="48"/>
      <c r="DJ3690" s="48"/>
      <c r="DK3690" s="48"/>
      <c r="DL3690" s="48"/>
      <c r="DM3690" s="48"/>
      <c r="DN3690" s="48"/>
      <c r="DO3690" s="48"/>
      <c r="DP3690" s="48"/>
      <c r="DQ3690" s="48"/>
      <c r="DR3690" s="48"/>
      <c r="DS3690" s="48"/>
      <c r="DT3690" s="48"/>
      <c r="DU3690" s="48"/>
      <c r="DV3690" s="48"/>
      <c r="DW3690" s="48"/>
      <c r="DX3690" s="48"/>
      <c r="DY3690" s="48"/>
      <c r="DZ3690" s="48"/>
      <c r="EA3690" s="48"/>
      <c r="EB3690" s="48"/>
      <c r="EC3690" s="48"/>
      <c r="ED3690" s="48"/>
      <c r="EE3690" s="48"/>
      <c r="EF3690" s="48"/>
      <c r="EG3690" s="48"/>
      <c r="EH3690" s="48"/>
      <c r="EI3690" s="48"/>
      <c r="EJ3690" s="48"/>
      <c r="EK3690" s="48"/>
      <c r="EL3690" s="48"/>
      <c r="EM3690" s="48"/>
      <c r="EN3690" s="48"/>
      <c r="EO3690" s="48"/>
      <c r="EP3690" s="48"/>
      <c r="EQ3690" s="48"/>
      <c r="ER3690" s="48"/>
      <c r="ES3690" s="48"/>
      <c r="ET3690" s="48"/>
      <c r="EU3690" s="48"/>
      <c r="EV3690" s="48"/>
      <c r="EW3690" s="48"/>
      <c r="EX3690" s="48"/>
      <c r="EY3690" s="48"/>
      <c r="EZ3690" s="48"/>
      <c r="FA3690" s="48"/>
      <c r="FB3690" s="48"/>
      <c r="FC3690" s="48"/>
      <c r="FD3690" s="48"/>
      <c r="FE3690" s="48"/>
      <c r="FF3690" s="48"/>
      <c r="FG3690" s="48"/>
      <c r="FH3690" s="48"/>
      <c r="FI3690" s="48"/>
      <c r="FJ3690" s="48"/>
      <c r="FK3690" s="48"/>
      <c r="FL3690" s="48"/>
      <c r="FM3690" s="48"/>
      <c r="FN3690" s="48"/>
      <c r="FO3690" s="48"/>
      <c r="FP3690" s="48"/>
      <c r="FQ3690" s="48"/>
      <c r="FR3690" s="48"/>
      <c r="FS3690" s="48"/>
      <c r="FT3690" s="48"/>
      <c r="FU3690" s="48"/>
      <c r="FV3690" s="48"/>
      <c r="FW3690" s="48"/>
      <c r="FX3690" s="48"/>
      <c r="FY3690" s="48"/>
      <c r="FZ3690" s="48"/>
      <c r="GA3690" s="48"/>
      <c r="GB3690" s="48"/>
      <c r="GC3690" s="48"/>
      <c r="GD3690" s="48"/>
      <c r="GE3690" s="48"/>
      <c r="GF3690" s="48"/>
      <c r="GG3690" s="48"/>
      <c r="GH3690" s="48"/>
      <c r="GI3690" s="48"/>
      <c r="GJ3690" s="48"/>
      <c r="GK3690" s="48"/>
      <c r="GL3690" s="48"/>
      <c r="GM3690" s="48"/>
      <c r="GN3690" s="48"/>
      <c r="GO3690" s="48"/>
      <c r="GP3690" s="48"/>
      <c r="GQ3690" s="48"/>
      <c r="GR3690" s="48"/>
      <c r="GS3690" s="48"/>
      <c r="GT3690" s="48"/>
      <c r="GU3690" s="48"/>
      <c r="GV3690" s="48"/>
      <c r="GW3690" s="48"/>
      <c r="GX3690" s="48"/>
      <c r="GY3690" s="48"/>
      <c r="GZ3690" s="48"/>
      <c r="HA3690" s="48"/>
      <c r="HB3690" s="48"/>
      <c r="HC3690" s="48"/>
      <c r="HD3690" s="48"/>
      <c r="HE3690" s="48"/>
      <c r="HF3690" s="48"/>
      <c r="HG3690" s="48"/>
      <c r="HH3690" s="48"/>
      <c r="HI3690" s="48"/>
      <c r="HJ3690" s="48"/>
      <c r="HK3690" s="48"/>
      <c r="HL3690" s="48"/>
      <c r="HM3690" s="48"/>
      <c r="HN3690" s="48"/>
      <c r="HO3690" s="48"/>
      <c r="HP3690" s="48"/>
      <c r="HQ3690" s="48"/>
      <c r="HR3690" s="48"/>
      <c r="HS3690" s="48"/>
      <c r="HT3690" s="48"/>
      <c r="HU3690" s="48"/>
      <c r="HV3690" s="48"/>
      <c r="HW3690" s="48"/>
      <c r="HX3690" s="48"/>
      <c r="HY3690" s="48"/>
      <c r="HZ3690" s="48"/>
      <c r="IA3690" s="48"/>
      <c r="IB3690" s="48"/>
      <c r="IC3690" s="48"/>
      <c r="ID3690" s="48"/>
      <c r="IE3690" s="48"/>
      <c r="IF3690" s="48"/>
      <c r="IG3690" s="48"/>
      <c r="IH3690" s="48"/>
      <c r="II3690" s="48"/>
      <c r="IJ3690" s="48"/>
      <c r="IK3690" s="48"/>
      <c r="IL3690" s="48"/>
      <c r="IM3690" s="48"/>
      <c r="IN3690" s="48"/>
      <c r="IO3690" s="48"/>
      <c r="IP3690" s="48"/>
      <c r="IQ3690" s="48"/>
      <c r="IR3690" s="48"/>
      <c r="IS3690" s="48"/>
      <c r="IT3690" s="48"/>
      <c r="IU3690" s="48"/>
    </row>
    <row r="3691" spans="1:257" s="32" customFormat="1" ht="14.5" x14ac:dyDescent="0.25">
      <c r="A3691" s="26" t="s">
        <v>480</v>
      </c>
      <c r="B3691" s="26" t="s">
        <v>32</v>
      </c>
      <c r="C3691" s="38" t="s">
        <v>5522</v>
      </c>
      <c r="D3691" s="38" t="s">
        <v>8908</v>
      </c>
      <c r="E3691" s="38" t="s">
        <v>8909</v>
      </c>
      <c r="F3691" s="116">
        <v>4800</v>
      </c>
      <c r="G3691" s="40" t="s">
        <v>31</v>
      </c>
      <c r="H3691" s="222">
        <f t="shared" si="76"/>
        <v>4800</v>
      </c>
      <c r="I3691" s="46"/>
      <c r="J3691" s="54"/>
      <c r="K3691" s="48"/>
      <c r="L3691" s="48"/>
      <c r="M3691" s="48"/>
      <c r="N3691" s="48"/>
      <c r="O3691" s="48"/>
      <c r="P3691" s="48"/>
      <c r="Q3691" s="48"/>
      <c r="R3691" s="48"/>
      <c r="S3691" s="48"/>
      <c r="T3691" s="48"/>
      <c r="U3691" s="48"/>
      <c r="V3691" s="48"/>
      <c r="W3691" s="48"/>
      <c r="X3691" s="48"/>
      <c r="Y3691" s="48"/>
      <c r="Z3691" s="48"/>
      <c r="AA3691" s="48"/>
      <c r="AB3691" s="48"/>
      <c r="AC3691" s="48"/>
      <c r="AD3691" s="48"/>
      <c r="AE3691" s="48"/>
      <c r="AF3691" s="48"/>
      <c r="AG3691" s="48"/>
      <c r="AH3691" s="48"/>
      <c r="AI3691" s="48"/>
      <c r="AJ3691" s="48"/>
      <c r="AK3691" s="48"/>
      <c r="AL3691" s="48"/>
      <c r="AM3691" s="48"/>
      <c r="AN3691" s="48"/>
      <c r="AO3691" s="48"/>
      <c r="AP3691" s="48"/>
      <c r="AQ3691" s="48"/>
      <c r="AR3691" s="48"/>
      <c r="AS3691" s="48"/>
      <c r="AT3691" s="48"/>
      <c r="AU3691" s="48"/>
      <c r="AV3691" s="48"/>
      <c r="AW3691" s="48"/>
      <c r="AX3691" s="48"/>
      <c r="AY3691" s="48"/>
      <c r="AZ3691" s="48"/>
      <c r="BA3691" s="48"/>
      <c r="BB3691" s="48"/>
      <c r="BC3691" s="48"/>
      <c r="BD3691" s="48"/>
      <c r="BE3691" s="48"/>
      <c r="BF3691" s="48"/>
      <c r="BG3691" s="48"/>
      <c r="BH3691" s="48"/>
      <c r="BI3691" s="48"/>
      <c r="BJ3691" s="48"/>
      <c r="BK3691" s="48"/>
      <c r="BL3691" s="48"/>
      <c r="BM3691" s="48"/>
      <c r="BN3691" s="48"/>
      <c r="BO3691" s="48"/>
      <c r="BP3691" s="48"/>
      <c r="BQ3691" s="48"/>
      <c r="BR3691" s="48"/>
      <c r="BS3691" s="48"/>
      <c r="BT3691" s="48"/>
      <c r="BU3691" s="48"/>
      <c r="BV3691" s="48"/>
      <c r="BW3691" s="48"/>
      <c r="BX3691" s="48"/>
      <c r="BY3691" s="48"/>
      <c r="BZ3691" s="48"/>
      <c r="CA3691" s="48"/>
      <c r="CB3691" s="48"/>
      <c r="CC3691" s="48"/>
      <c r="CD3691" s="48"/>
      <c r="CE3691" s="48"/>
      <c r="CF3691" s="48"/>
      <c r="CG3691" s="48"/>
      <c r="CH3691" s="48"/>
      <c r="CI3691" s="48"/>
      <c r="CJ3691" s="48"/>
      <c r="CK3691" s="48"/>
      <c r="CL3691" s="48"/>
      <c r="CM3691" s="48"/>
      <c r="CN3691" s="48"/>
      <c r="CO3691" s="48"/>
      <c r="CP3691" s="48"/>
      <c r="CQ3691" s="48"/>
      <c r="CR3691" s="48"/>
      <c r="CS3691" s="48"/>
      <c r="CT3691" s="48"/>
      <c r="CU3691" s="48"/>
      <c r="CV3691" s="48"/>
      <c r="CW3691" s="48"/>
      <c r="CX3691" s="48"/>
      <c r="CY3691" s="48"/>
      <c r="CZ3691" s="48"/>
      <c r="DA3691" s="48"/>
      <c r="DB3691" s="48"/>
      <c r="DC3691" s="48"/>
      <c r="DD3691" s="48"/>
      <c r="DE3691" s="48"/>
      <c r="DF3691" s="48"/>
      <c r="DG3691" s="48"/>
      <c r="DH3691" s="48"/>
      <c r="DI3691" s="48"/>
      <c r="DJ3691" s="48"/>
      <c r="DK3691" s="48"/>
      <c r="DL3691" s="48"/>
      <c r="DM3691" s="48"/>
      <c r="DN3691" s="48"/>
      <c r="DO3691" s="48"/>
      <c r="DP3691" s="48"/>
      <c r="DQ3691" s="48"/>
      <c r="DR3691" s="48"/>
      <c r="DS3691" s="48"/>
      <c r="DT3691" s="48"/>
      <c r="DU3691" s="48"/>
      <c r="DV3691" s="48"/>
      <c r="DW3691" s="48"/>
      <c r="DX3691" s="48"/>
      <c r="DY3691" s="48"/>
      <c r="DZ3691" s="48"/>
      <c r="EA3691" s="48"/>
      <c r="EB3691" s="48"/>
      <c r="EC3691" s="48"/>
      <c r="ED3691" s="48"/>
      <c r="EE3691" s="48"/>
      <c r="EF3691" s="48"/>
      <c r="EG3691" s="48"/>
      <c r="EH3691" s="48"/>
      <c r="EI3691" s="48"/>
      <c r="EJ3691" s="48"/>
      <c r="EK3691" s="48"/>
      <c r="EL3691" s="48"/>
      <c r="EM3691" s="48"/>
      <c r="EN3691" s="48"/>
      <c r="EO3691" s="48"/>
      <c r="EP3691" s="48"/>
      <c r="EQ3691" s="48"/>
      <c r="ER3691" s="48"/>
      <c r="ES3691" s="48"/>
      <c r="ET3691" s="48"/>
      <c r="EU3691" s="48"/>
      <c r="EV3691" s="48"/>
      <c r="EW3691" s="48"/>
      <c r="EX3691" s="48"/>
      <c r="EY3691" s="48"/>
      <c r="EZ3691" s="48"/>
      <c r="FA3691" s="48"/>
      <c r="FB3691" s="48"/>
      <c r="FC3691" s="48"/>
      <c r="FD3691" s="48"/>
      <c r="FE3691" s="48"/>
      <c r="FF3691" s="48"/>
      <c r="FG3691" s="48"/>
      <c r="FH3691" s="48"/>
      <c r="FI3691" s="48"/>
      <c r="FJ3691" s="48"/>
      <c r="FK3691" s="48"/>
      <c r="FL3691" s="48"/>
      <c r="FM3691" s="48"/>
      <c r="FN3691" s="48"/>
      <c r="FO3691" s="48"/>
      <c r="FP3691" s="48"/>
      <c r="FQ3691" s="48"/>
      <c r="FR3691" s="48"/>
      <c r="FS3691" s="48"/>
      <c r="FT3691" s="48"/>
      <c r="FU3691" s="48"/>
      <c r="FV3691" s="48"/>
      <c r="FW3691" s="48"/>
      <c r="FX3691" s="48"/>
      <c r="FY3691" s="48"/>
      <c r="FZ3691" s="48"/>
      <c r="GA3691" s="48"/>
      <c r="GB3691" s="48"/>
      <c r="GC3691" s="48"/>
      <c r="GD3691" s="48"/>
      <c r="GE3691" s="48"/>
      <c r="GF3691" s="48"/>
      <c r="GG3691" s="48"/>
      <c r="GH3691" s="48"/>
      <c r="GI3691" s="48"/>
      <c r="GJ3691" s="48"/>
      <c r="GK3691" s="48"/>
      <c r="GL3691" s="48"/>
      <c r="GM3691" s="48"/>
      <c r="GN3691" s="48"/>
      <c r="GO3691" s="48"/>
      <c r="GP3691" s="48"/>
      <c r="GQ3691" s="48"/>
      <c r="GR3691" s="48"/>
      <c r="GS3691" s="48"/>
      <c r="GT3691" s="48"/>
      <c r="GU3691" s="48"/>
      <c r="GV3691" s="48"/>
      <c r="GW3691" s="48"/>
      <c r="GX3691" s="48"/>
      <c r="GY3691" s="48"/>
      <c r="GZ3691" s="48"/>
      <c r="HA3691" s="48"/>
      <c r="HB3691" s="48"/>
      <c r="HC3691" s="48"/>
      <c r="HD3691" s="48"/>
      <c r="HE3691" s="48"/>
      <c r="HF3691" s="48"/>
      <c r="HG3691" s="48"/>
      <c r="HH3691" s="48"/>
      <c r="HI3691" s="48"/>
      <c r="HJ3691" s="48"/>
      <c r="HK3691" s="48"/>
      <c r="HL3691" s="48"/>
      <c r="HM3691" s="48"/>
      <c r="HN3691" s="48"/>
      <c r="HO3691" s="48"/>
      <c r="HP3691" s="48"/>
      <c r="HQ3691" s="48"/>
      <c r="HR3691" s="48"/>
      <c r="HS3691" s="48"/>
      <c r="HT3691" s="48"/>
      <c r="HU3691" s="48"/>
      <c r="HV3691" s="48"/>
      <c r="HW3691" s="48"/>
      <c r="HX3691" s="48"/>
      <c r="HY3691" s="48"/>
      <c r="HZ3691" s="48"/>
      <c r="IA3691" s="48"/>
      <c r="IB3691" s="48"/>
      <c r="IC3691" s="48"/>
      <c r="ID3691" s="48"/>
      <c r="IE3691" s="48"/>
      <c r="IF3691" s="48"/>
      <c r="IG3691" s="48"/>
      <c r="IH3691" s="48"/>
      <c r="II3691" s="48"/>
      <c r="IJ3691" s="48"/>
      <c r="IK3691" s="48"/>
      <c r="IL3691" s="48"/>
      <c r="IM3691" s="48"/>
      <c r="IN3691" s="48"/>
      <c r="IO3691" s="48"/>
      <c r="IP3691" s="48"/>
      <c r="IQ3691" s="48"/>
      <c r="IR3691" s="48"/>
      <c r="IS3691" s="48"/>
      <c r="IT3691" s="48"/>
      <c r="IU3691" s="48"/>
    </row>
    <row r="3692" spans="1:257" s="32" customFormat="1" ht="29" x14ac:dyDescent="0.25">
      <c r="A3692" s="26" t="s">
        <v>480</v>
      </c>
      <c r="B3692" s="26" t="s">
        <v>32</v>
      </c>
      <c r="C3692" s="26" t="s">
        <v>97</v>
      </c>
      <c r="D3692" s="26" t="s">
        <v>582</v>
      </c>
      <c r="E3692" s="26" t="s">
        <v>8385</v>
      </c>
      <c r="F3692" s="45">
        <v>200</v>
      </c>
      <c r="G3692" s="40" t="s">
        <v>31</v>
      </c>
      <c r="H3692" s="222">
        <f t="shared" si="76"/>
        <v>200</v>
      </c>
      <c r="I3692" s="46" t="s">
        <v>10750</v>
      </c>
      <c r="J3692" s="47"/>
      <c r="K3692" s="48"/>
      <c r="L3692" s="48"/>
      <c r="M3692" s="48"/>
      <c r="N3692" s="48"/>
      <c r="O3692" s="48"/>
      <c r="P3692" s="48"/>
      <c r="Q3692" s="48"/>
      <c r="R3692" s="48"/>
      <c r="S3692" s="48"/>
      <c r="T3692" s="48"/>
      <c r="U3692" s="48"/>
      <c r="V3692" s="48"/>
      <c r="W3692" s="48"/>
      <c r="X3692" s="48"/>
      <c r="Y3692" s="48"/>
      <c r="Z3692" s="48"/>
      <c r="AA3692" s="48"/>
      <c r="AB3692" s="48"/>
      <c r="AC3692" s="48"/>
      <c r="AD3692" s="48"/>
      <c r="AE3692" s="48"/>
      <c r="AF3692" s="48"/>
      <c r="AG3692" s="48"/>
      <c r="AH3692" s="48"/>
      <c r="AI3692" s="48"/>
      <c r="AJ3692" s="48"/>
      <c r="AK3692" s="48"/>
      <c r="AL3692" s="48"/>
      <c r="AM3692" s="48"/>
      <c r="AN3692" s="48"/>
      <c r="AO3692" s="48"/>
      <c r="AP3692" s="48"/>
      <c r="AQ3692" s="48"/>
      <c r="AR3692" s="48"/>
      <c r="AS3692" s="48"/>
      <c r="AT3692" s="48"/>
      <c r="AU3692" s="48"/>
      <c r="AV3692" s="48"/>
      <c r="AW3692" s="48"/>
      <c r="AX3692" s="48"/>
      <c r="AY3692" s="48"/>
      <c r="AZ3692" s="48"/>
      <c r="BA3692" s="48"/>
      <c r="BB3692" s="48"/>
      <c r="BC3692" s="48"/>
      <c r="BD3692" s="48"/>
      <c r="BE3692" s="48"/>
      <c r="BF3692" s="48"/>
      <c r="BG3692" s="48"/>
      <c r="BH3692" s="48"/>
      <c r="BI3692" s="48"/>
      <c r="BJ3692" s="48"/>
      <c r="BK3692" s="48"/>
      <c r="BL3692" s="48"/>
      <c r="BM3692" s="48"/>
      <c r="BN3692" s="48"/>
      <c r="BO3692" s="48"/>
      <c r="BP3692" s="48"/>
      <c r="BQ3692" s="48"/>
      <c r="BR3692" s="48"/>
      <c r="BS3692" s="48"/>
      <c r="BT3692" s="48"/>
      <c r="BU3692" s="48"/>
      <c r="BV3692" s="48"/>
      <c r="BW3692" s="48"/>
      <c r="BX3692" s="48"/>
      <c r="BY3692" s="48"/>
      <c r="BZ3692" s="48"/>
      <c r="CA3692" s="48"/>
      <c r="CB3692" s="48"/>
      <c r="CC3692" s="48"/>
      <c r="CD3692" s="48"/>
      <c r="CE3692" s="48"/>
      <c r="CF3692" s="48"/>
      <c r="CG3692" s="48"/>
      <c r="CH3692" s="48"/>
      <c r="CI3692" s="48"/>
      <c r="CJ3692" s="48"/>
      <c r="CK3692" s="48"/>
      <c r="CL3692" s="48"/>
      <c r="CM3692" s="48"/>
      <c r="CN3692" s="48"/>
      <c r="CO3692" s="48"/>
      <c r="CP3692" s="48"/>
      <c r="CQ3692" s="48"/>
      <c r="CR3692" s="48"/>
      <c r="CS3692" s="48"/>
      <c r="CT3692" s="48"/>
      <c r="CU3692" s="48"/>
      <c r="CV3692" s="48"/>
      <c r="CW3692" s="48"/>
      <c r="CX3692" s="48"/>
      <c r="CY3692" s="48"/>
      <c r="CZ3692" s="48"/>
      <c r="DA3692" s="48"/>
      <c r="DB3692" s="48"/>
      <c r="DC3692" s="48"/>
      <c r="DD3692" s="48"/>
      <c r="DE3692" s="48"/>
      <c r="DF3692" s="48"/>
      <c r="DG3692" s="48"/>
      <c r="DH3692" s="48"/>
      <c r="DI3692" s="48"/>
      <c r="DJ3692" s="48"/>
      <c r="DK3692" s="48"/>
      <c r="DL3692" s="48"/>
      <c r="DM3692" s="48"/>
      <c r="DN3692" s="48"/>
      <c r="DO3692" s="48"/>
      <c r="DP3692" s="48"/>
      <c r="DQ3692" s="48"/>
      <c r="DR3692" s="48"/>
      <c r="DS3692" s="48"/>
      <c r="DT3692" s="48"/>
      <c r="DU3692" s="48"/>
      <c r="DV3692" s="48"/>
      <c r="DW3692" s="48"/>
      <c r="DX3692" s="48"/>
      <c r="DY3692" s="48"/>
      <c r="DZ3692" s="48"/>
      <c r="EA3692" s="48"/>
      <c r="EB3692" s="48"/>
      <c r="EC3692" s="48"/>
      <c r="ED3692" s="48"/>
      <c r="EE3692" s="48"/>
      <c r="EF3692" s="48"/>
      <c r="EG3692" s="48"/>
      <c r="EH3692" s="48"/>
      <c r="EI3692" s="48"/>
      <c r="EJ3692" s="48"/>
      <c r="EK3692" s="48"/>
      <c r="EL3692" s="48"/>
      <c r="EM3692" s="48"/>
      <c r="EN3692" s="48"/>
      <c r="EO3692" s="48"/>
      <c r="EP3692" s="48"/>
      <c r="EQ3692" s="48"/>
      <c r="ER3692" s="48"/>
      <c r="ES3692" s="48"/>
      <c r="ET3692" s="48"/>
      <c r="EU3692" s="48"/>
      <c r="EV3692" s="48"/>
      <c r="EW3692" s="48"/>
      <c r="EX3692" s="48"/>
      <c r="EY3692" s="48"/>
      <c r="EZ3692" s="48"/>
      <c r="FA3692" s="48"/>
      <c r="FB3692" s="48"/>
      <c r="FC3692" s="48"/>
      <c r="FD3692" s="48"/>
      <c r="FE3692" s="48"/>
      <c r="FF3692" s="48"/>
      <c r="FG3692" s="48"/>
      <c r="FH3692" s="48"/>
      <c r="FI3692" s="48"/>
      <c r="FJ3692" s="48"/>
      <c r="FK3692" s="48"/>
      <c r="FL3692" s="48"/>
      <c r="FM3692" s="48"/>
      <c r="FN3692" s="48"/>
      <c r="FO3692" s="48"/>
      <c r="FP3692" s="48"/>
      <c r="FQ3692" s="48"/>
      <c r="FR3692" s="48"/>
      <c r="FS3692" s="48"/>
      <c r="FT3692" s="48"/>
      <c r="FU3692" s="48"/>
      <c r="FV3692" s="48"/>
      <c r="FW3692" s="48"/>
      <c r="FX3692" s="48"/>
      <c r="FY3692" s="48"/>
      <c r="FZ3692" s="48"/>
      <c r="GA3692" s="48"/>
      <c r="GB3692" s="48"/>
      <c r="GC3692" s="48"/>
      <c r="GD3692" s="48"/>
      <c r="GE3692" s="48"/>
      <c r="GF3692" s="48"/>
      <c r="GG3692" s="48"/>
      <c r="GH3692" s="48"/>
      <c r="GI3692" s="48"/>
      <c r="GJ3692" s="48"/>
      <c r="GK3692" s="48"/>
      <c r="GL3692" s="48"/>
      <c r="GM3692" s="48"/>
      <c r="GN3692" s="48"/>
      <c r="GO3692" s="48"/>
      <c r="GP3692" s="48"/>
      <c r="GQ3692" s="48"/>
      <c r="GR3692" s="48"/>
      <c r="GS3692" s="48"/>
      <c r="GT3692" s="48"/>
      <c r="GU3692" s="48"/>
      <c r="GV3692" s="48"/>
      <c r="GW3692" s="48"/>
      <c r="GX3692" s="48"/>
      <c r="GY3692" s="48"/>
      <c r="GZ3692" s="48"/>
      <c r="HA3692" s="48"/>
      <c r="HB3692" s="48"/>
      <c r="HC3692" s="48"/>
      <c r="HD3692" s="48"/>
      <c r="HE3692" s="48"/>
      <c r="HF3692" s="48"/>
      <c r="HG3692" s="48"/>
      <c r="HH3692" s="48"/>
      <c r="HI3692" s="48"/>
      <c r="HJ3692" s="48"/>
      <c r="HK3692" s="48"/>
      <c r="HL3692" s="48"/>
      <c r="HM3692" s="48"/>
      <c r="HN3692" s="48"/>
      <c r="HO3692" s="48"/>
      <c r="HP3692" s="48"/>
      <c r="HQ3692" s="48"/>
      <c r="HR3692" s="48"/>
      <c r="HS3692" s="48"/>
      <c r="HT3692" s="48"/>
      <c r="HU3692" s="48"/>
      <c r="HV3692" s="48"/>
      <c r="HW3692" s="48"/>
      <c r="HX3692" s="48"/>
      <c r="HY3692" s="48"/>
      <c r="HZ3692" s="48"/>
      <c r="IA3692" s="48"/>
      <c r="IB3692" s="48"/>
      <c r="IC3692" s="48"/>
      <c r="ID3692" s="48"/>
      <c r="IE3692" s="48"/>
      <c r="IF3692" s="48"/>
      <c r="IG3692" s="48"/>
      <c r="IH3692" s="48"/>
      <c r="II3692" s="48"/>
      <c r="IJ3692" s="48"/>
      <c r="IK3692" s="48"/>
      <c r="IL3692" s="48"/>
      <c r="IM3692" s="48"/>
      <c r="IN3692" s="48"/>
      <c r="IO3692" s="48"/>
      <c r="IP3692" s="48"/>
      <c r="IQ3692" s="48"/>
    </row>
    <row r="3693" spans="1:257" s="32" customFormat="1" ht="29" x14ac:dyDescent="0.25">
      <c r="A3693" s="26" t="s">
        <v>480</v>
      </c>
      <c r="B3693" s="26" t="s">
        <v>32</v>
      </c>
      <c r="C3693" s="26" t="s">
        <v>97</v>
      </c>
      <c r="D3693" s="26" t="s">
        <v>586</v>
      </c>
      <c r="E3693" s="26" t="s">
        <v>8386</v>
      </c>
      <c r="F3693" s="45">
        <v>200</v>
      </c>
      <c r="G3693" s="40" t="s">
        <v>31</v>
      </c>
      <c r="H3693" s="222">
        <f t="shared" si="76"/>
        <v>200</v>
      </c>
      <c r="I3693" s="46" t="s">
        <v>10750</v>
      </c>
      <c r="J3693" s="47"/>
      <c r="K3693" s="48"/>
      <c r="L3693" s="48"/>
      <c r="M3693" s="48"/>
      <c r="N3693" s="48"/>
      <c r="O3693" s="48"/>
      <c r="P3693" s="48"/>
      <c r="Q3693" s="48"/>
      <c r="R3693" s="48"/>
      <c r="S3693" s="48"/>
      <c r="T3693" s="48"/>
      <c r="U3693" s="48"/>
      <c r="V3693" s="48"/>
      <c r="W3693" s="48"/>
      <c r="X3693" s="48"/>
      <c r="Y3693" s="48"/>
      <c r="Z3693" s="48"/>
      <c r="AA3693" s="48"/>
      <c r="AB3693" s="48"/>
      <c r="AC3693" s="48"/>
      <c r="AD3693" s="48"/>
      <c r="AE3693" s="48"/>
      <c r="AF3693" s="48"/>
      <c r="AG3693" s="48"/>
      <c r="AH3693" s="48"/>
      <c r="AI3693" s="48"/>
      <c r="AJ3693" s="48"/>
      <c r="AK3693" s="48"/>
      <c r="AL3693" s="48"/>
      <c r="AM3693" s="48"/>
      <c r="AN3693" s="48"/>
      <c r="AO3693" s="48"/>
      <c r="AP3693" s="48"/>
      <c r="AQ3693" s="48"/>
      <c r="AR3693" s="48"/>
      <c r="AS3693" s="48"/>
      <c r="AT3693" s="48"/>
      <c r="AU3693" s="48"/>
      <c r="AV3693" s="48"/>
      <c r="AW3693" s="48"/>
      <c r="AX3693" s="48"/>
      <c r="AY3693" s="48"/>
      <c r="AZ3693" s="48"/>
      <c r="BA3693" s="48"/>
      <c r="BB3693" s="48"/>
      <c r="BC3693" s="48"/>
      <c r="BD3693" s="48"/>
      <c r="BE3693" s="48"/>
      <c r="BF3693" s="48"/>
      <c r="BG3693" s="48"/>
      <c r="BH3693" s="48"/>
      <c r="BI3693" s="48"/>
      <c r="BJ3693" s="48"/>
      <c r="BK3693" s="48"/>
      <c r="BL3693" s="48"/>
      <c r="BM3693" s="48"/>
      <c r="BN3693" s="48"/>
      <c r="BO3693" s="48"/>
      <c r="BP3693" s="48"/>
      <c r="BQ3693" s="48"/>
      <c r="BR3693" s="48"/>
      <c r="BS3693" s="48"/>
      <c r="BT3693" s="48"/>
      <c r="BU3693" s="48"/>
      <c r="BV3693" s="48"/>
      <c r="BW3693" s="48"/>
      <c r="BX3693" s="48"/>
      <c r="BY3693" s="48"/>
      <c r="BZ3693" s="48"/>
      <c r="CA3693" s="48"/>
      <c r="CB3693" s="48"/>
      <c r="CC3693" s="48"/>
      <c r="CD3693" s="48"/>
      <c r="CE3693" s="48"/>
      <c r="CF3693" s="48"/>
      <c r="CG3693" s="48"/>
      <c r="CH3693" s="48"/>
      <c r="CI3693" s="48"/>
      <c r="CJ3693" s="48"/>
      <c r="CK3693" s="48"/>
      <c r="CL3693" s="48"/>
      <c r="CM3693" s="48"/>
      <c r="CN3693" s="48"/>
      <c r="CO3693" s="48"/>
      <c r="CP3693" s="48"/>
      <c r="CQ3693" s="48"/>
      <c r="CR3693" s="48"/>
      <c r="CS3693" s="48"/>
      <c r="CT3693" s="48"/>
      <c r="CU3693" s="48"/>
      <c r="CV3693" s="48"/>
      <c r="CW3693" s="48"/>
      <c r="CX3693" s="48"/>
      <c r="CY3693" s="48"/>
      <c r="CZ3693" s="48"/>
      <c r="DA3693" s="48"/>
      <c r="DB3693" s="48"/>
      <c r="DC3693" s="48"/>
      <c r="DD3693" s="48"/>
      <c r="DE3693" s="48"/>
      <c r="DF3693" s="48"/>
      <c r="DG3693" s="48"/>
      <c r="DH3693" s="48"/>
      <c r="DI3693" s="48"/>
      <c r="DJ3693" s="48"/>
      <c r="DK3693" s="48"/>
      <c r="DL3693" s="48"/>
      <c r="DM3693" s="48"/>
      <c r="DN3693" s="48"/>
      <c r="DO3693" s="48"/>
      <c r="DP3693" s="48"/>
      <c r="DQ3693" s="48"/>
      <c r="DR3693" s="48"/>
      <c r="DS3693" s="48"/>
      <c r="DT3693" s="48"/>
      <c r="DU3693" s="48"/>
      <c r="DV3693" s="48"/>
      <c r="DW3693" s="48"/>
      <c r="DX3693" s="48"/>
      <c r="DY3693" s="48"/>
      <c r="DZ3693" s="48"/>
      <c r="EA3693" s="48"/>
      <c r="EB3693" s="48"/>
      <c r="EC3693" s="48"/>
      <c r="ED3693" s="48"/>
      <c r="EE3693" s="48"/>
      <c r="EF3693" s="48"/>
      <c r="EG3693" s="48"/>
      <c r="EH3693" s="48"/>
      <c r="EI3693" s="48"/>
      <c r="EJ3693" s="48"/>
      <c r="EK3693" s="48"/>
      <c r="EL3693" s="48"/>
      <c r="EM3693" s="48"/>
      <c r="EN3693" s="48"/>
      <c r="EO3693" s="48"/>
      <c r="EP3693" s="48"/>
      <c r="EQ3693" s="48"/>
      <c r="ER3693" s="48"/>
      <c r="ES3693" s="48"/>
      <c r="ET3693" s="48"/>
      <c r="EU3693" s="48"/>
      <c r="EV3693" s="48"/>
      <c r="EW3693" s="48"/>
      <c r="EX3693" s="48"/>
      <c r="EY3693" s="48"/>
      <c r="EZ3693" s="48"/>
      <c r="FA3693" s="48"/>
      <c r="FB3693" s="48"/>
      <c r="FC3693" s="48"/>
      <c r="FD3693" s="48"/>
      <c r="FE3693" s="48"/>
      <c r="FF3693" s="48"/>
      <c r="FG3693" s="48"/>
      <c r="FH3693" s="48"/>
      <c r="FI3693" s="48"/>
      <c r="FJ3693" s="48"/>
      <c r="FK3693" s="48"/>
      <c r="FL3693" s="48"/>
      <c r="FM3693" s="48"/>
      <c r="FN3693" s="48"/>
      <c r="FO3693" s="48"/>
      <c r="FP3693" s="48"/>
      <c r="FQ3693" s="48"/>
      <c r="FR3693" s="48"/>
      <c r="FS3693" s="48"/>
      <c r="FT3693" s="48"/>
      <c r="FU3693" s="48"/>
      <c r="FV3693" s="48"/>
      <c r="FW3693" s="48"/>
      <c r="FX3693" s="48"/>
      <c r="FY3693" s="48"/>
      <c r="FZ3693" s="48"/>
      <c r="GA3693" s="48"/>
      <c r="GB3693" s="48"/>
      <c r="GC3693" s="48"/>
      <c r="GD3693" s="48"/>
      <c r="GE3693" s="48"/>
      <c r="GF3693" s="48"/>
      <c r="GG3693" s="48"/>
      <c r="GH3693" s="48"/>
      <c r="GI3693" s="48"/>
      <c r="GJ3693" s="48"/>
      <c r="GK3693" s="48"/>
      <c r="GL3693" s="48"/>
      <c r="GM3693" s="48"/>
      <c r="GN3693" s="48"/>
      <c r="GO3693" s="48"/>
      <c r="GP3693" s="48"/>
      <c r="GQ3693" s="48"/>
      <c r="GR3693" s="48"/>
      <c r="GS3693" s="48"/>
      <c r="GT3693" s="48"/>
      <c r="GU3693" s="48"/>
      <c r="GV3693" s="48"/>
      <c r="GW3693" s="48"/>
      <c r="GX3693" s="48"/>
      <c r="GY3693" s="48"/>
      <c r="GZ3693" s="48"/>
      <c r="HA3693" s="48"/>
      <c r="HB3693" s="48"/>
      <c r="HC3693" s="48"/>
      <c r="HD3693" s="48"/>
      <c r="HE3693" s="48"/>
      <c r="HF3693" s="48"/>
      <c r="HG3693" s="48"/>
      <c r="HH3693" s="48"/>
      <c r="HI3693" s="48"/>
      <c r="HJ3693" s="48"/>
      <c r="HK3693" s="48"/>
      <c r="HL3693" s="48"/>
      <c r="HM3693" s="48"/>
      <c r="HN3693" s="48"/>
      <c r="HO3693" s="48"/>
      <c r="HP3693" s="48"/>
      <c r="HQ3693" s="48"/>
      <c r="HR3693" s="48"/>
      <c r="HS3693" s="48"/>
      <c r="HT3693" s="48"/>
      <c r="HU3693" s="48"/>
      <c r="HV3693" s="48"/>
      <c r="HW3693" s="48"/>
      <c r="HX3693" s="48"/>
      <c r="HY3693" s="48"/>
      <c r="HZ3693" s="48"/>
      <c r="IA3693" s="48"/>
      <c r="IB3693" s="48"/>
      <c r="IC3693" s="48"/>
      <c r="ID3693" s="48"/>
      <c r="IE3693" s="48"/>
      <c r="IF3693" s="48"/>
      <c r="IG3693" s="48"/>
      <c r="IH3693" s="48"/>
      <c r="II3693" s="48"/>
      <c r="IJ3693" s="48"/>
      <c r="IK3693" s="48"/>
      <c r="IL3693" s="48"/>
      <c r="IM3693" s="48"/>
      <c r="IN3693" s="48"/>
      <c r="IO3693" s="48"/>
      <c r="IP3693" s="48"/>
      <c r="IQ3693" s="48"/>
      <c r="IR3693" s="48"/>
      <c r="IS3693" s="48"/>
      <c r="IT3693" s="48"/>
      <c r="IU3693" s="48"/>
    </row>
    <row r="3694" spans="1:257" s="32" customFormat="1" ht="29" x14ac:dyDescent="0.25">
      <c r="A3694" s="38" t="s">
        <v>480</v>
      </c>
      <c r="B3694" s="38" t="s">
        <v>32</v>
      </c>
      <c r="C3694" s="38" t="s">
        <v>97</v>
      </c>
      <c r="D3694" s="38" t="s">
        <v>6248</v>
      </c>
      <c r="E3694" s="38" t="s">
        <v>8387</v>
      </c>
      <c r="F3694" s="39">
        <v>220</v>
      </c>
      <c r="G3694" s="40" t="s">
        <v>31</v>
      </c>
      <c r="H3694" s="222">
        <f t="shared" si="76"/>
        <v>220</v>
      </c>
      <c r="I3694" s="46" t="s">
        <v>10750</v>
      </c>
      <c r="J3694" s="47"/>
      <c r="K3694" s="48"/>
      <c r="L3694" s="48"/>
      <c r="M3694" s="48"/>
      <c r="N3694" s="48"/>
      <c r="O3694" s="48"/>
      <c r="P3694" s="48"/>
      <c r="Q3694" s="48"/>
      <c r="R3694" s="48"/>
      <c r="S3694" s="48"/>
      <c r="T3694" s="48"/>
      <c r="U3694" s="48"/>
      <c r="V3694" s="48"/>
      <c r="W3694" s="48"/>
      <c r="X3694" s="48"/>
      <c r="Y3694" s="48"/>
      <c r="Z3694" s="48"/>
      <c r="AA3694" s="48"/>
      <c r="AB3694" s="48"/>
      <c r="AC3694" s="48"/>
      <c r="AD3694" s="48"/>
      <c r="AE3694" s="48"/>
      <c r="AF3694" s="48"/>
      <c r="AG3694" s="48"/>
      <c r="AH3694" s="48"/>
      <c r="AI3694" s="48"/>
      <c r="AJ3694" s="48"/>
      <c r="AK3694" s="48"/>
      <c r="AL3694" s="48"/>
      <c r="AM3694" s="48"/>
      <c r="AN3694" s="48"/>
      <c r="AO3694" s="48"/>
      <c r="AP3694" s="48"/>
      <c r="AQ3694" s="48"/>
      <c r="AR3694" s="48"/>
      <c r="AS3694" s="48"/>
      <c r="AT3694" s="48"/>
      <c r="AU3694" s="48"/>
      <c r="AV3694" s="48"/>
      <c r="AW3694" s="48"/>
      <c r="AX3694" s="48"/>
      <c r="AY3694" s="48"/>
      <c r="AZ3694" s="48"/>
      <c r="BA3694" s="48"/>
      <c r="BB3694" s="48"/>
      <c r="BC3694" s="48"/>
      <c r="BD3694" s="48"/>
      <c r="BE3694" s="48"/>
      <c r="BF3694" s="48"/>
      <c r="BG3694" s="48"/>
      <c r="BH3694" s="48"/>
      <c r="BI3694" s="48"/>
      <c r="BJ3694" s="48"/>
      <c r="BK3694" s="48"/>
      <c r="BL3694" s="48"/>
      <c r="BM3694" s="48"/>
      <c r="BN3694" s="48"/>
      <c r="BO3694" s="48"/>
      <c r="BP3694" s="48"/>
      <c r="BQ3694" s="48"/>
      <c r="BR3694" s="48"/>
      <c r="BS3694" s="48"/>
      <c r="BT3694" s="48"/>
      <c r="BU3694" s="48"/>
      <c r="BV3694" s="48"/>
      <c r="BW3694" s="48"/>
      <c r="BX3694" s="48"/>
      <c r="BY3694" s="48"/>
      <c r="BZ3694" s="48"/>
      <c r="CA3694" s="48"/>
      <c r="CB3694" s="48"/>
      <c r="CC3694" s="48"/>
      <c r="CD3694" s="48"/>
      <c r="CE3694" s="48"/>
      <c r="CF3694" s="48"/>
      <c r="CG3694" s="48"/>
      <c r="CH3694" s="48"/>
      <c r="CI3694" s="48"/>
      <c r="CJ3694" s="48"/>
      <c r="CK3694" s="48"/>
      <c r="CL3694" s="48"/>
      <c r="CM3694" s="48"/>
      <c r="CN3694" s="48"/>
      <c r="CO3694" s="48"/>
      <c r="CP3694" s="48"/>
      <c r="CQ3694" s="48"/>
      <c r="CR3694" s="48"/>
      <c r="CS3694" s="48"/>
      <c r="CT3694" s="48"/>
      <c r="CU3694" s="48"/>
      <c r="CV3694" s="48"/>
      <c r="CW3694" s="48"/>
      <c r="CX3694" s="48"/>
      <c r="CY3694" s="48"/>
      <c r="CZ3694" s="48"/>
      <c r="DA3694" s="48"/>
      <c r="DB3694" s="48"/>
      <c r="DC3694" s="48"/>
      <c r="DD3694" s="48"/>
      <c r="DE3694" s="48"/>
      <c r="DF3694" s="48"/>
      <c r="DG3694" s="48"/>
      <c r="DH3694" s="48"/>
      <c r="DI3694" s="48"/>
      <c r="DJ3694" s="48"/>
      <c r="DK3694" s="48"/>
      <c r="DL3694" s="48"/>
      <c r="DM3694" s="48"/>
      <c r="DN3694" s="48"/>
      <c r="DO3694" s="48"/>
      <c r="DP3694" s="48"/>
      <c r="DQ3694" s="48"/>
      <c r="DR3694" s="48"/>
      <c r="DS3694" s="48"/>
      <c r="DT3694" s="48"/>
      <c r="DU3694" s="48"/>
      <c r="DV3694" s="48"/>
      <c r="DW3694" s="48"/>
      <c r="DX3694" s="48"/>
      <c r="DY3694" s="48"/>
      <c r="DZ3694" s="48"/>
      <c r="EA3694" s="48"/>
      <c r="EB3694" s="48"/>
      <c r="EC3694" s="48"/>
      <c r="ED3694" s="48"/>
      <c r="EE3694" s="48"/>
      <c r="EF3694" s="48"/>
      <c r="EG3694" s="48"/>
      <c r="EH3694" s="48"/>
      <c r="EI3694" s="48"/>
      <c r="EJ3694" s="48"/>
      <c r="EK3694" s="48"/>
      <c r="EL3694" s="48"/>
      <c r="EM3694" s="48"/>
      <c r="EN3694" s="48"/>
      <c r="EO3694" s="48"/>
      <c r="EP3694" s="48"/>
      <c r="EQ3694" s="48"/>
      <c r="ER3694" s="48"/>
      <c r="ES3694" s="48"/>
      <c r="ET3694" s="48"/>
      <c r="EU3694" s="48"/>
      <c r="EV3694" s="48"/>
      <c r="EW3694" s="48"/>
      <c r="EX3694" s="48"/>
      <c r="EY3694" s="48"/>
      <c r="EZ3694" s="48"/>
      <c r="FA3694" s="48"/>
      <c r="FB3694" s="48"/>
      <c r="FC3694" s="48"/>
      <c r="FD3694" s="48"/>
      <c r="FE3694" s="48"/>
      <c r="FF3694" s="48"/>
      <c r="FG3694" s="48"/>
      <c r="FH3694" s="48"/>
      <c r="FI3694" s="48"/>
      <c r="FJ3694" s="48"/>
      <c r="FK3694" s="48"/>
      <c r="FL3694" s="48"/>
      <c r="FM3694" s="48"/>
      <c r="FN3694" s="48"/>
      <c r="FO3694" s="48"/>
      <c r="FP3694" s="48"/>
      <c r="FQ3694" s="48"/>
      <c r="FR3694" s="48"/>
      <c r="FS3694" s="48"/>
      <c r="FT3694" s="48"/>
      <c r="FU3694" s="48"/>
      <c r="FV3694" s="48"/>
      <c r="FW3694" s="48"/>
      <c r="FX3694" s="48"/>
      <c r="FY3694" s="48"/>
      <c r="FZ3694" s="48"/>
      <c r="GA3694" s="48"/>
      <c r="GB3694" s="48"/>
      <c r="GC3694" s="48"/>
      <c r="GD3694" s="48"/>
      <c r="GE3694" s="48"/>
      <c r="GF3694" s="48"/>
      <c r="GG3694" s="48"/>
      <c r="GH3694" s="48"/>
      <c r="GI3694" s="48"/>
      <c r="GJ3694" s="48"/>
      <c r="GK3694" s="48"/>
      <c r="GL3694" s="48"/>
      <c r="GM3694" s="48"/>
      <c r="GN3694" s="48"/>
      <c r="GO3694" s="48"/>
      <c r="GP3694" s="48"/>
      <c r="GQ3694" s="48"/>
      <c r="GR3694" s="48"/>
      <c r="GS3694" s="48"/>
      <c r="GT3694" s="48"/>
      <c r="GU3694" s="48"/>
      <c r="GV3694" s="48"/>
      <c r="GW3694" s="48"/>
      <c r="GX3694" s="48"/>
      <c r="GY3694" s="48"/>
      <c r="GZ3694" s="48"/>
      <c r="HA3694" s="48"/>
      <c r="HB3694" s="48"/>
      <c r="HC3694" s="48"/>
      <c r="HD3694" s="48"/>
      <c r="HE3694" s="48"/>
      <c r="HF3694" s="48"/>
      <c r="HG3694" s="48"/>
      <c r="HH3694" s="48"/>
      <c r="HI3694" s="48"/>
      <c r="HJ3694" s="48"/>
      <c r="HK3694" s="48"/>
      <c r="HL3694" s="48"/>
      <c r="HM3694" s="48"/>
      <c r="HN3694" s="48"/>
      <c r="HO3694" s="48"/>
      <c r="HP3694" s="48"/>
      <c r="HQ3694" s="48"/>
      <c r="HR3694" s="48"/>
      <c r="HS3694" s="48"/>
      <c r="HT3694" s="48"/>
      <c r="HU3694" s="48"/>
      <c r="HV3694" s="48"/>
      <c r="HW3694" s="48"/>
      <c r="HX3694" s="48"/>
      <c r="HY3694" s="48"/>
      <c r="HZ3694" s="48"/>
      <c r="IA3694" s="48"/>
      <c r="IB3694" s="48"/>
      <c r="IC3694" s="48"/>
      <c r="ID3694" s="48"/>
      <c r="IE3694" s="48"/>
      <c r="IF3694" s="48"/>
      <c r="IG3694" s="48"/>
      <c r="IH3694" s="48"/>
      <c r="II3694" s="48"/>
      <c r="IJ3694" s="48"/>
      <c r="IK3694" s="48"/>
      <c r="IL3694" s="48"/>
      <c r="IM3694" s="48"/>
      <c r="IN3694" s="48"/>
      <c r="IO3694" s="48"/>
      <c r="IP3694" s="48"/>
      <c r="IQ3694" s="48"/>
      <c r="IR3694" s="48"/>
      <c r="IS3694" s="48"/>
      <c r="IT3694" s="48"/>
      <c r="IU3694" s="48"/>
    </row>
    <row r="3695" spans="1:257" s="32" customFormat="1" ht="29" x14ac:dyDescent="0.25">
      <c r="A3695" s="38" t="s">
        <v>480</v>
      </c>
      <c r="B3695" s="38" t="s">
        <v>32</v>
      </c>
      <c r="C3695" s="38" t="s">
        <v>97</v>
      </c>
      <c r="D3695" s="38" t="s">
        <v>6249</v>
      </c>
      <c r="E3695" s="38" t="s">
        <v>8388</v>
      </c>
      <c r="F3695" s="39">
        <v>220</v>
      </c>
      <c r="G3695" s="40" t="s">
        <v>31</v>
      </c>
      <c r="H3695" s="222">
        <f t="shared" si="76"/>
        <v>220</v>
      </c>
      <c r="I3695" s="46" t="s">
        <v>10750</v>
      </c>
      <c r="J3695" s="47"/>
      <c r="K3695" s="48"/>
      <c r="L3695" s="48"/>
      <c r="M3695" s="48"/>
      <c r="N3695" s="48"/>
      <c r="O3695" s="48"/>
      <c r="P3695" s="48"/>
      <c r="Q3695" s="48"/>
      <c r="R3695" s="48"/>
      <c r="S3695" s="48"/>
      <c r="T3695" s="48"/>
      <c r="U3695" s="48"/>
      <c r="V3695" s="48"/>
      <c r="W3695" s="48"/>
      <c r="X3695" s="48"/>
      <c r="Y3695" s="48"/>
      <c r="Z3695" s="48"/>
      <c r="AA3695" s="48"/>
      <c r="AB3695" s="48"/>
      <c r="AC3695" s="48"/>
      <c r="AD3695" s="48"/>
      <c r="AE3695" s="48"/>
      <c r="AF3695" s="48"/>
      <c r="AG3695" s="48"/>
      <c r="AH3695" s="48"/>
      <c r="AI3695" s="48"/>
      <c r="AJ3695" s="48"/>
      <c r="AK3695" s="48"/>
      <c r="AL3695" s="48"/>
      <c r="AM3695" s="48"/>
      <c r="AN3695" s="48"/>
      <c r="AO3695" s="48"/>
      <c r="AP3695" s="48"/>
      <c r="AQ3695" s="48"/>
      <c r="AR3695" s="48"/>
      <c r="AS3695" s="48"/>
      <c r="AT3695" s="48"/>
      <c r="AU3695" s="48"/>
      <c r="AV3695" s="48"/>
      <c r="AW3695" s="48"/>
      <c r="AX3695" s="48"/>
      <c r="AY3695" s="48"/>
      <c r="AZ3695" s="48"/>
      <c r="BA3695" s="48"/>
      <c r="BB3695" s="48"/>
      <c r="BC3695" s="48"/>
      <c r="BD3695" s="48"/>
      <c r="BE3695" s="48"/>
      <c r="BF3695" s="48"/>
      <c r="BG3695" s="48"/>
      <c r="BH3695" s="48"/>
      <c r="BI3695" s="48"/>
      <c r="BJ3695" s="48"/>
      <c r="BK3695" s="48"/>
      <c r="BL3695" s="48"/>
      <c r="BM3695" s="48"/>
      <c r="BN3695" s="48"/>
      <c r="BO3695" s="48"/>
      <c r="BP3695" s="48"/>
      <c r="BQ3695" s="48"/>
      <c r="BR3695" s="48"/>
      <c r="BS3695" s="48"/>
      <c r="BT3695" s="48"/>
      <c r="BU3695" s="48"/>
      <c r="BV3695" s="48"/>
      <c r="BW3695" s="48"/>
      <c r="BX3695" s="48"/>
      <c r="BY3695" s="48"/>
      <c r="BZ3695" s="48"/>
      <c r="CA3695" s="48"/>
      <c r="CB3695" s="48"/>
      <c r="CC3695" s="48"/>
      <c r="CD3695" s="48"/>
      <c r="CE3695" s="48"/>
      <c r="CF3695" s="48"/>
      <c r="CG3695" s="48"/>
      <c r="CH3695" s="48"/>
      <c r="CI3695" s="48"/>
      <c r="CJ3695" s="48"/>
      <c r="CK3695" s="48"/>
      <c r="CL3695" s="48"/>
      <c r="CM3695" s="48"/>
      <c r="CN3695" s="48"/>
      <c r="CO3695" s="48"/>
      <c r="CP3695" s="48"/>
      <c r="CQ3695" s="48"/>
      <c r="CR3695" s="48"/>
      <c r="CS3695" s="48"/>
      <c r="CT3695" s="48"/>
      <c r="CU3695" s="48"/>
      <c r="CV3695" s="48"/>
      <c r="CW3695" s="48"/>
      <c r="CX3695" s="48"/>
      <c r="CY3695" s="48"/>
      <c r="CZ3695" s="48"/>
      <c r="DA3695" s="48"/>
      <c r="DB3695" s="48"/>
      <c r="DC3695" s="48"/>
      <c r="DD3695" s="48"/>
      <c r="DE3695" s="48"/>
      <c r="DF3695" s="48"/>
      <c r="DG3695" s="48"/>
      <c r="DH3695" s="48"/>
      <c r="DI3695" s="48"/>
      <c r="DJ3695" s="48"/>
      <c r="DK3695" s="48"/>
      <c r="DL3695" s="48"/>
      <c r="DM3695" s="48"/>
      <c r="DN3695" s="48"/>
      <c r="DO3695" s="48"/>
      <c r="DP3695" s="48"/>
      <c r="DQ3695" s="48"/>
      <c r="DR3695" s="48"/>
      <c r="DS3695" s="48"/>
      <c r="DT3695" s="48"/>
      <c r="DU3695" s="48"/>
      <c r="DV3695" s="48"/>
      <c r="DW3695" s="48"/>
      <c r="DX3695" s="48"/>
      <c r="DY3695" s="48"/>
      <c r="DZ3695" s="48"/>
      <c r="EA3695" s="48"/>
      <c r="EB3695" s="48"/>
      <c r="EC3695" s="48"/>
      <c r="ED3695" s="48"/>
      <c r="EE3695" s="48"/>
      <c r="EF3695" s="48"/>
      <c r="EG3695" s="48"/>
      <c r="EH3695" s="48"/>
      <c r="EI3695" s="48"/>
      <c r="EJ3695" s="48"/>
      <c r="EK3695" s="48"/>
      <c r="EL3695" s="48"/>
      <c r="EM3695" s="48"/>
      <c r="EN3695" s="48"/>
      <c r="EO3695" s="48"/>
      <c r="EP3695" s="48"/>
      <c r="EQ3695" s="48"/>
      <c r="ER3695" s="48"/>
      <c r="ES3695" s="48"/>
      <c r="ET3695" s="48"/>
      <c r="EU3695" s="48"/>
      <c r="EV3695" s="48"/>
      <c r="EW3695" s="48"/>
      <c r="EX3695" s="48"/>
      <c r="EY3695" s="48"/>
      <c r="EZ3695" s="48"/>
      <c r="FA3695" s="48"/>
      <c r="FB3695" s="48"/>
      <c r="FC3695" s="48"/>
      <c r="FD3695" s="48"/>
      <c r="FE3695" s="48"/>
      <c r="FF3695" s="48"/>
      <c r="FG3695" s="48"/>
      <c r="FH3695" s="48"/>
      <c r="FI3695" s="48"/>
      <c r="FJ3695" s="48"/>
      <c r="FK3695" s="48"/>
      <c r="FL3695" s="48"/>
      <c r="FM3695" s="48"/>
      <c r="FN3695" s="48"/>
      <c r="FO3695" s="48"/>
      <c r="FP3695" s="48"/>
      <c r="FQ3695" s="48"/>
      <c r="FR3695" s="48"/>
      <c r="FS3695" s="48"/>
      <c r="FT3695" s="48"/>
      <c r="FU3695" s="48"/>
      <c r="FV3695" s="48"/>
      <c r="FW3695" s="48"/>
      <c r="FX3695" s="48"/>
      <c r="FY3695" s="48"/>
      <c r="FZ3695" s="48"/>
      <c r="GA3695" s="48"/>
      <c r="GB3695" s="48"/>
      <c r="GC3695" s="48"/>
      <c r="GD3695" s="48"/>
      <c r="GE3695" s="48"/>
      <c r="GF3695" s="48"/>
      <c r="GG3695" s="48"/>
      <c r="GH3695" s="48"/>
      <c r="GI3695" s="48"/>
      <c r="GJ3695" s="48"/>
      <c r="GK3695" s="48"/>
      <c r="GL3695" s="48"/>
      <c r="GM3695" s="48"/>
      <c r="GN3695" s="48"/>
      <c r="GO3695" s="48"/>
      <c r="GP3695" s="48"/>
      <c r="GQ3695" s="48"/>
      <c r="GR3695" s="48"/>
      <c r="GS3695" s="48"/>
      <c r="GT3695" s="48"/>
      <c r="GU3695" s="48"/>
      <c r="GV3695" s="48"/>
      <c r="GW3695" s="48"/>
      <c r="GX3695" s="48"/>
      <c r="GY3695" s="48"/>
      <c r="GZ3695" s="48"/>
      <c r="HA3695" s="48"/>
      <c r="HB3695" s="48"/>
      <c r="HC3695" s="48"/>
      <c r="HD3695" s="48"/>
      <c r="HE3695" s="48"/>
      <c r="HF3695" s="48"/>
      <c r="HG3695" s="48"/>
      <c r="HH3695" s="48"/>
      <c r="HI3695" s="48"/>
      <c r="HJ3695" s="48"/>
      <c r="HK3695" s="48"/>
      <c r="HL3695" s="48"/>
      <c r="HM3695" s="48"/>
      <c r="HN3695" s="48"/>
      <c r="HO3695" s="48"/>
      <c r="HP3695" s="48"/>
      <c r="HQ3695" s="48"/>
      <c r="HR3695" s="48"/>
      <c r="HS3695" s="48"/>
      <c r="HT3695" s="48"/>
      <c r="HU3695" s="48"/>
      <c r="HV3695" s="48"/>
      <c r="HW3695" s="48"/>
      <c r="HX3695" s="48"/>
      <c r="HY3695" s="48"/>
      <c r="HZ3695" s="48"/>
      <c r="IA3695" s="48"/>
      <c r="IB3695" s="48"/>
      <c r="IC3695" s="48"/>
      <c r="ID3695" s="48"/>
      <c r="IE3695" s="48"/>
      <c r="IF3695" s="48"/>
      <c r="IG3695" s="48"/>
      <c r="IH3695" s="48"/>
      <c r="II3695" s="48"/>
      <c r="IJ3695" s="48"/>
      <c r="IK3695" s="48"/>
      <c r="IL3695" s="48"/>
      <c r="IM3695" s="48"/>
      <c r="IN3695" s="48"/>
      <c r="IO3695" s="48"/>
      <c r="IP3695" s="48"/>
      <c r="IQ3695" s="48"/>
      <c r="IR3695" s="48"/>
      <c r="IS3695" s="48"/>
      <c r="IT3695" s="48"/>
      <c r="IU3695" s="48"/>
    </row>
    <row r="3696" spans="1:257" s="32" customFormat="1" ht="29" x14ac:dyDescent="0.25">
      <c r="A3696" s="38" t="s">
        <v>480</v>
      </c>
      <c r="B3696" s="38" t="s">
        <v>32</v>
      </c>
      <c r="C3696" s="38" t="s">
        <v>6997</v>
      </c>
      <c r="D3696" s="38" t="s">
        <v>7011</v>
      </c>
      <c r="E3696" s="38" t="s">
        <v>7012</v>
      </c>
      <c r="F3696" s="116">
        <v>100</v>
      </c>
      <c r="G3696" s="40" t="s">
        <v>31</v>
      </c>
      <c r="H3696" s="222">
        <f t="shared" si="76"/>
        <v>100</v>
      </c>
      <c r="I3696" s="38"/>
      <c r="J3696" s="61"/>
    </row>
    <row r="3697" spans="1:255" s="32" customFormat="1" ht="29" x14ac:dyDescent="0.25">
      <c r="A3697" s="38" t="s">
        <v>480</v>
      </c>
      <c r="B3697" s="38" t="s">
        <v>32</v>
      </c>
      <c r="C3697" s="38" t="s">
        <v>6997</v>
      </c>
      <c r="D3697" s="38" t="s">
        <v>7013</v>
      </c>
      <c r="E3697" s="38" t="s">
        <v>11261</v>
      </c>
      <c r="F3697" s="116">
        <v>100</v>
      </c>
      <c r="G3697" s="40" t="s">
        <v>31</v>
      </c>
      <c r="H3697" s="222">
        <f t="shared" si="76"/>
        <v>100</v>
      </c>
      <c r="I3697" s="38"/>
      <c r="J3697" s="183"/>
    </row>
    <row r="3698" spans="1:255" s="32" customFormat="1" ht="29" x14ac:dyDescent="0.25">
      <c r="A3698" s="38" t="s">
        <v>480</v>
      </c>
      <c r="B3698" s="38" t="s">
        <v>32</v>
      </c>
      <c r="C3698" s="38" t="s">
        <v>6997</v>
      </c>
      <c r="D3698" s="38" t="s">
        <v>7014</v>
      </c>
      <c r="E3698" s="38" t="s">
        <v>11262</v>
      </c>
      <c r="F3698" s="116">
        <v>100</v>
      </c>
      <c r="G3698" s="40" t="s">
        <v>31</v>
      </c>
      <c r="H3698" s="222">
        <f t="shared" si="76"/>
        <v>100</v>
      </c>
      <c r="I3698" s="38"/>
      <c r="J3698" s="183"/>
    </row>
    <row r="3699" spans="1:255" s="32" customFormat="1" ht="29" x14ac:dyDescent="0.25">
      <c r="A3699" s="38" t="s">
        <v>480</v>
      </c>
      <c r="B3699" s="38" t="s">
        <v>32</v>
      </c>
      <c r="C3699" s="38" t="s">
        <v>6997</v>
      </c>
      <c r="D3699" s="38" t="s">
        <v>7015</v>
      </c>
      <c r="E3699" s="38" t="s">
        <v>7016</v>
      </c>
      <c r="F3699" s="116">
        <v>115</v>
      </c>
      <c r="G3699" s="40" t="s">
        <v>31</v>
      </c>
      <c r="H3699" s="222">
        <f t="shared" si="76"/>
        <v>115</v>
      </c>
      <c r="I3699" s="38"/>
      <c r="J3699" s="61"/>
    </row>
    <row r="3700" spans="1:255" s="32" customFormat="1" ht="29" x14ac:dyDescent="0.25">
      <c r="A3700" s="38" t="s">
        <v>480</v>
      </c>
      <c r="B3700" s="38" t="s">
        <v>32</v>
      </c>
      <c r="C3700" s="38" t="s">
        <v>6997</v>
      </c>
      <c r="D3700" s="38" t="s">
        <v>7017</v>
      </c>
      <c r="E3700" s="38" t="s">
        <v>11263</v>
      </c>
      <c r="F3700" s="116">
        <v>115</v>
      </c>
      <c r="G3700" s="105" t="s">
        <v>31</v>
      </c>
      <c r="H3700" s="222">
        <f t="shared" si="76"/>
        <v>115</v>
      </c>
      <c r="I3700" s="38"/>
      <c r="J3700" s="183"/>
    </row>
    <row r="3701" spans="1:255" s="32" customFormat="1" ht="29" x14ac:dyDescent="0.25">
      <c r="A3701" s="38" t="s">
        <v>480</v>
      </c>
      <c r="B3701" s="38" t="s">
        <v>32</v>
      </c>
      <c r="C3701" s="38" t="s">
        <v>6997</v>
      </c>
      <c r="D3701" s="38" t="s">
        <v>7018</v>
      </c>
      <c r="E3701" s="38" t="s">
        <v>11264</v>
      </c>
      <c r="F3701" s="116">
        <v>115</v>
      </c>
      <c r="G3701" s="40" t="s">
        <v>31</v>
      </c>
      <c r="H3701" s="222">
        <f t="shared" si="76"/>
        <v>115</v>
      </c>
      <c r="I3701" s="38"/>
      <c r="J3701" s="183"/>
    </row>
    <row r="3702" spans="1:255" s="32" customFormat="1" ht="29" x14ac:dyDescent="0.25">
      <c r="A3702" s="167" t="s">
        <v>480</v>
      </c>
      <c r="B3702" s="167" t="s">
        <v>32</v>
      </c>
      <c r="C3702" s="167" t="s">
        <v>9362</v>
      </c>
      <c r="D3702" s="167" t="s">
        <v>9525</v>
      </c>
      <c r="E3702" s="167" t="s">
        <v>9526</v>
      </c>
      <c r="F3702" s="168">
        <v>260</v>
      </c>
      <c r="G3702" s="169">
        <v>0</v>
      </c>
      <c r="H3702" s="222">
        <f t="shared" si="76"/>
        <v>260</v>
      </c>
    </row>
    <row r="3703" spans="1:255" s="32" customFormat="1" ht="29" x14ac:dyDescent="0.25">
      <c r="A3703" s="167" t="s">
        <v>480</v>
      </c>
      <c r="B3703" s="167" t="s">
        <v>32</v>
      </c>
      <c r="C3703" s="167" t="s">
        <v>9362</v>
      </c>
      <c r="D3703" s="167" t="s">
        <v>9527</v>
      </c>
      <c r="E3703" s="38" t="s">
        <v>11265</v>
      </c>
      <c r="F3703" s="168">
        <v>260</v>
      </c>
      <c r="G3703" s="169">
        <v>0</v>
      </c>
      <c r="H3703" s="222">
        <f t="shared" si="76"/>
        <v>260</v>
      </c>
      <c r="J3703" s="183"/>
    </row>
    <row r="3704" spans="1:255" s="32" customFormat="1" ht="29" x14ac:dyDescent="0.25">
      <c r="A3704" s="167" t="s">
        <v>480</v>
      </c>
      <c r="B3704" s="167" t="s">
        <v>32</v>
      </c>
      <c r="C3704" s="167" t="s">
        <v>9362</v>
      </c>
      <c r="D3704" s="167" t="s">
        <v>9528</v>
      </c>
      <c r="E3704" s="38" t="s">
        <v>11266</v>
      </c>
      <c r="F3704" s="168">
        <v>260</v>
      </c>
      <c r="G3704" s="169">
        <v>0</v>
      </c>
      <c r="H3704" s="222">
        <f t="shared" si="76"/>
        <v>260</v>
      </c>
      <c r="J3704" s="183"/>
    </row>
    <row r="3705" spans="1:255" s="32" customFormat="1" ht="29" x14ac:dyDescent="0.25">
      <c r="A3705" s="167" t="s">
        <v>480</v>
      </c>
      <c r="B3705" s="167" t="s">
        <v>32</v>
      </c>
      <c r="C3705" s="167" t="s">
        <v>9362</v>
      </c>
      <c r="D3705" s="167" t="s">
        <v>9529</v>
      </c>
      <c r="E3705" s="167" t="s">
        <v>9530</v>
      </c>
      <c r="F3705" s="168">
        <v>280</v>
      </c>
      <c r="G3705" s="169">
        <v>0</v>
      </c>
      <c r="H3705" s="222">
        <f t="shared" si="76"/>
        <v>280</v>
      </c>
    </row>
    <row r="3706" spans="1:255" s="32" customFormat="1" ht="29" x14ac:dyDescent="0.25">
      <c r="A3706" s="167" t="s">
        <v>480</v>
      </c>
      <c r="B3706" s="167" t="s">
        <v>32</v>
      </c>
      <c r="C3706" s="167" t="s">
        <v>9362</v>
      </c>
      <c r="D3706" s="167" t="s">
        <v>9531</v>
      </c>
      <c r="E3706" s="38" t="s">
        <v>11267</v>
      </c>
      <c r="F3706" s="168">
        <v>280</v>
      </c>
      <c r="G3706" s="169">
        <v>0</v>
      </c>
      <c r="H3706" s="222">
        <f t="shared" si="76"/>
        <v>280</v>
      </c>
      <c r="J3706" s="183"/>
    </row>
    <row r="3707" spans="1:255" s="32" customFormat="1" ht="29" x14ac:dyDescent="0.25">
      <c r="A3707" s="167" t="s">
        <v>480</v>
      </c>
      <c r="B3707" s="167" t="s">
        <v>32</v>
      </c>
      <c r="C3707" s="167" t="s">
        <v>9362</v>
      </c>
      <c r="D3707" s="167" t="s">
        <v>9532</v>
      </c>
      <c r="E3707" s="38" t="s">
        <v>11268</v>
      </c>
      <c r="F3707" s="168">
        <v>280</v>
      </c>
      <c r="G3707" s="169">
        <v>0</v>
      </c>
      <c r="H3707" s="222">
        <f t="shared" si="76"/>
        <v>280</v>
      </c>
      <c r="J3707" s="183"/>
    </row>
    <row r="3708" spans="1:255" s="32" customFormat="1" ht="29" x14ac:dyDescent="0.25">
      <c r="A3708" s="26" t="s">
        <v>480</v>
      </c>
      <c r="B3708" s="26" t="s">
        <v>32</v>
      </c>
      <c r="C3708" s="26" t="s">
        <v>195</v>
      </c>
      <c r="D3708" s="26" t="s">
        <v>1360</v>
      </c>
      <c r="E3708" s="26" t="s">
        <v>8389</v>
      </c>
      <c r="F3708" s="45">
        <v>500</v>
      </c>
      <c r="G3708" s="40" t="s">
        <v>31</v>
      </c>
      <c r="H3708" s="222">
        <f t="shared" si="76"/>
        <v>500</v>
      </c>
      <c r="I3708" s="46" t="s">
        <v>10756</v>
      </c>
      <c r="J3708" s="47"/>
      <c r="K3708" s="48"/>
      <c r="L3708" s="48"/>
      <c r="M3708" s="48"/>
      <c r="N3708" s="48"/>
      <c r="O3708" s="48"/>
      <c r="P3708" s="48"/>
      <c r="Q3708" s="48"/>
      <c r="R3708" s="48"/>
      <c r="S3708" s="48"/>
      <c r="T3708" s="48"/>
      <c r="U3708" s="48"/>
      <c r="V3708" s="48"/>
      <c r="W3708" s="48"/>
      <c r="X3708" s="48"/>
      <c r="Y3708" s="48"/>
      <c r="Z3708" s="48"/>
      <c r="AA3708" s="48"/>
      <c r="AB3708" s="48"/>
      <c r="AC3708" s="48"/>
      <c r="AD3708" s="48"/>
      <c r="AE3708" s="48"/>
      <c r="AF3708" s="48"/>
      <c r="AG3708" s="48"/>
      <c r="AH3708" s="48"/>
      <c r="AI3708" s="48"/>
      <c r="AJ3708" s="48"/>
      <c r="AK3708" s="48"/>
      <c r="AL3708" s="48"/>
      <c r="AM3708" s="48"/>
      <c r="AN3708" s="48"/>
      <c r="AO3708" s="48"/>
      <c r="AP3708" s="48"/>
      <c r="AQ3708" s="48"/>
      <c r="AR3708" s="48"/>
      <c r="AS3708" s="48"/>
      <c r="AT3708" s="48"/>
      <c r="AU3708" s="48"/>
      <c r="AV3708" s="48"/>
      <c r="AW3708" s="48"/>
      <c r="AX3708" s="48"/>
      <c r="AY3708" s="48"/>
      <c r="AZ3708" s="48"/>
      <c r="BA3708" s="48"/>
      <c r="BB3708" s="48"/>
      <c r="BC3708" s="48"/>
      <c r="BD3708" s="48"/>
      <c r="BE3708" s="48"/>
      <c r="BF3708" s="48"/>
      <c r="BG3708" s="48"/>
      <c r="BH3708" s="48"/>
      <c r="BI3708" s="48"/>
      <c r="BJ3708" s="48"/>
      <c r="BK3708" s="48"/>
      <c r="BL3708" s="48"/>
      <c r="BM3708" s="48"/>
      <c r="BN3708" s="48"/>
      <c r="BO3708" s="48"/>
      <c r="BP3708" s="48"/>
      <c r="BQ3708" s="48"/>
      <c r="BR3708" s="48"/>
      <c r="BS3708" s="48"/>
      <c r="BT3708" s="48"/>
      <c r="BU3708" s="48"/>
      <c r="BV3708" s="48"/>
      <c r="BW3708" s="48"/>
      <c r="BX3708" s="48"/>
      <c r="BY3708" s="48"/>
      <c r="BZ3708" s="48"/>
      <c r="CA3708" s="48"/>
      <c r="CB3708" s="48"/>
      <c r="CC3708" s="48"/>
      <c r="CD3708" s="48"/>
      <c r="CE3708" s="48"/>
      <c r="CF3708" s="48"/>
      <c r="CG3708" s="48"/>
      <c r="CH3708" s="48"/>
      <c r="CI3708" s="48"/>
      <c r="CJ3708" s="48"/>
      <c r="CK3708" s="48"/>
      <c r="CL3708" s="48"/>
      <c r="CM3708" s="48"/>
      <c r="CN3708" s="48"/>
      <c r="CO3708" s="48"/>
      <c r="CP3708" s="48"/>
      <c r="CQ3708" s="48"/>
      <c r="CR3708" s="48"/>
      <c r="CS3708" s="48"/>
      <c r="CT3708" s="48"/>
      <c r="CU3708" s="48"/>
      <c r="CV3708" s="48"/>
      <c r="CW3708" s="48"/>
      <c r="CX3708" s="48"/>
      <c r="CY3708" s="48"/>
      <c r="CZ3708" s="48"/>
      <c r="DA3708" s="48"/>
      <c r="DB3708" s="48"/>
      <c r="DC3708" s="48"/>
      <c r="DD3708" s="48"/>
      <c r="DE3708" s="48"/>
      <c r="DF3708" s="48"/>
      <c r="DG3708" s="48"/>
      <c r="DH3708" s="48"/>
      <c r="DI3708" s="48"/>
      <c r="DJ3708" s="48"/>
      <c r="DK3708" s="48"/>
      <c r="DL3708" s="48"/>
      <c r="DM3708" s="48"/>
      <c r="DN3708" s="48"/>
      <c r="DO3708" s="48"/>
      <c r="DP3708" s="48"/>
      <c r="DQ3708" s="48"/>
      <c r="DR3708" s="48"/>
      <c r="DS3708" s="48"/>
      <c r="DT3708" s="48"/>
      <c r="DU3708" s="48"/>
      <c r="DV3708" s="48"/>
      <c r="DW3708" s="48"/>
      <c r="DX3708" s="48"/>
      <c r="DY3708" s="48"/>
      <c r="DZ3708" s="48"/>
      <c r="EA3708" s="48"/>
      <c r="EB3708" s="48"/>
      <c r="EC3708" s="48"/>
      <c r="ED3708" s="48"/>
      <c r="EE3708" s="48"/>
      <c r="EF3708" s="48"/>
      <c r="EG3708" s="48"/>
      <c r="EH3708" s="48"/>
      <c r="EI3708" s="48"/>
      <c r="EJ3708" s="48"/>
      <c r="EK3708" s="48"/>
      <c r="EL3708" s="48"/>
      <c r="EM3708" s="48"/>
      <c r="EN3708" s="48"/>
      <c r="EO3708" s="48"/>
      <c r="EP3708" s="48"/>
      <c r="EQ3708" s="48"/>
      <c r="ER3708" s="48"/>
      <c r="ES3708" s="48"/>
      <c r="ET3708" s="48"/>
      <c r="EU3708" s="48"/>
      <c r="EV3708" s="48"/>
      <c r="EW3708" s="48"/>
      <c r="EX3708" s="48"/>
      <c r="EY3708" s="48"/>
      <c r="EZ3708" s="48"/>
      <c r="FA3708" s="48"/>
      <c r="FB3708" s="48"/>
      <c r="FC3708" s="48"/>
      <c r="FD3708" s="48"/>
      <c r="FE3708" s="48"/>
      <c r="FF3708" s="48"/>
      <c r="FG3708" s="48"/>
      <c r="FH3708" s="48"/>
      <c r="FI3708" s="48"/>
      <c r="FJ3708" s="48"/>
      <c r="FK3708" s="48"/>
      <c r="FL3708" s="48"/>
      <c r="FM3708" s="48"/>
      <c r="FN3708" s="48"/>
      <c r="FO3708" s="48"/>
      <c r="FP3708" s="48"/>
      <c r="FQ3708" s="48"/>
      <c r="FR3708" s="48"/>
      <c r="FS3708" s="48"/>
      <c r="FT3708" s="48"/>
      <c r="FU3708" s="48"/>
      <c r="FV3708" s="48"/>
      <c r="FW3708" s="48"/>
      <c r="FX3708" s="48"/>
      <c r="FY3708" s="48"/>
      <c r="FZ3708" s="48"/>
      <c r="GA3708" s="48"/>
      <c r="GB3708" s="48"/>
      <c r="GC3708" s="48"/>
      <c r="GD3708" s="48"/>
      <c r="GE3708" s="48"/>
      <c r="GF3708" s="48"/>
      <c r="GG3708" s="48"/>
      <c r="GH3708" s="48"/>
      <c r="GI3708" s="48"/>
      <c r="GJ3708" s="48"/>
      <c r="GK3708" s="48"/>
      <c r="GL3708" s="48"/>
      <c r="GM3708" s="48"/>
      <c r="GN3708" s="48"/>
      <c r="GO3708" s="48"/>
      <c r="GP3708" s="48"/>
      <c r="GQ3708" s="48"/>
      <c r="GR3708" s="48"/>
      <c r="GS3708" s="48"/>
      <c r="GT3708" s="48"/>
      <c r="GU3708" s="48"/>
      <c r="GV3708" s="48"/>
      <c r="GW3708" s="48"/>
      <c r="GX3708" s="48"/>
      <c r="GY3708" s="48"/>
      <c r="GZ3708" s="48"/>
      <c r="HA3708" s="48"/>
      <c r="HB3708" s="48"/>
      <c r="HC3708" s="48"/>
      <c r="HD3708" s="48"/>
      <c r="HE3708" s="48"/>
      <c r="HF3708" s="48"/>
      <c r="HG3708" s="48"/>
      <c r="HH3708" s="48"/>
      <c r="HI3708" s="48"/>
      <c r="HJ3708" s="48"/>
      <c r="HK3708" s="48"/>
      <c r="HL3708" s="48"/>
      <c r="HM3708" s="48"/>
      <c r="HN3708" s="48"/>
      <c r="HO3708" s="48"/>
      <c r="HP3708" s="48"/>
      <c r="HQ3708" s="48"/>
      <c r="HR3708" s="48"/>
      <c r="HS3708" s="48"/>
      <c r="HT3708" s="48"/>
      <c r="HU3708" s="48"/>
      <c r="HV3708" s="48"/>
      <c r="HW3708" s="48"/>
      <c r="HX3708" s="48"/>
      <c r="HY3708" s="48"/>
      <c r="HZ3708" s="48"/>
      <c r="IA3708" s="48"/>
      <c r="IB3708" s="48"/>
      <c r="IC3708" s="48"/>
      <c r="ID3708" s="48"/>
      <c r="IE3708" s="48"/>
      <c r="IF3708" s="48"/>
      <c r="IG3708" s="48"/>
      <c r="IH3708" s="48"/>
      <c r="II3708" s="48"/>
      <c r="IJ3708" s="48"/>
      <c r="IK3708" s="48"/>
      <c r="IL3708" s="48"/>
      <c r="IM3708" s="48"/>
      <c r="IN3708" s="48"/>
      <c r="IO3708" s="48"/>
      <c r="IP3708" s="48"/>
      <c r="IQ3708" s="48"/>
      <c r="IR3708" s="48"/>
      <c r="IS3708" s="48"/>
      <c r="IT3708" s="48"/>
      <c r="IU3708" s="48"/>
    </row>
    <row r="3709" spans="1:255" s="32" customFormat="1" ht="29" x14ac:dyDescent="0.25">
      <c r="A3709" s="26" t="s">
        <v>480</v>
      </c>
      <c r="B3709" s="26" t="s">
        <v>32</v>
      </c>
      <c r="C3709" s="26" t="s">
        <v>195</v>
      </c>
      <c r="D3709" s="26" t="s">
        <v>1364</v>
      </c>
      <c r="E3709" s="26" t="s">
        <v>8390</v>
      </c>
      <c r="F3709" s="45">
        <v>500</v>
      </c>
      <c r="G3709" s="40" t="s">
        <v>31</v>
      </c>
      <c r="H3709" s="222">
        <f t="shared" si="76"/>
        <v>500</v>
      </c>
      <c r="I3709" s="46" t="s">
        <v>10756</v>
      </c>
      <c r="J3709" s="47"/>
      <c r="K3709" s="48"/>
      <c r="L3709" s="48"/>
      <c r="M3709" s="48"/>
      <c r="N3709" s="48"/>
      <c r="O3709" s="48"/>
      <c r="P3709" s="48"/>
      <c r="Q3709" s="48"/>
      <c r="R3709" s="48"/>
      <c r="S3709" s="48"/>
      <c r="T3709" s="48"/>
      <c r="U3709" s="48"/>
      <c r="V3709" s="48"/>
      <c r="W3709" s="48"/>
      <c r="X3709" s="48"/>
      <c r="Y3709" s="48"/>
      <c r="Z3709" s="48"/>
      <c r="AA3709" s="48"/>
      <c r="AB3709" s="48"/>
      <c r="AC3709" s="48"/>
      <c r="AD3709" s="48"/>
      <c r="AE3709" s="48"/>
      <c r="AF3709" s="48"/>
      <c r="AG3709" s="48"/>
      <c r="AH3709" s="48"/>
      <c r="AI3709" s="48"/>
      <c r="AJ3709" s="48"/>
      <c r="AK3709" s="48"/>
      <c r="AL3709" s="48"/>
      <c r="AM3709" s="48"/>
      <c r="AN3709" s="48"/>
      <c r="AO3709" s="48"/>
      <c r="AP3709" s="48"/>
      <c r="AQ3709" s="48"/>
      <c r="AR3709" s="48"/>
      <c r="AS3709" s="48"/>
      <c r="AT3709" s="48"/>
      <c r="AU3709" s="48"/>
      <c r="AV3709" s="48"/>
      <c r="AW3709" s="48"/>
      <c r="AX3709" s="48"/>
      <c r="AY3709" s="48"/>
      <c r="AZ3709" s="48"/>
      <c r="BA3709" s="48"/>
      <c r="BB3709" s="48"/>
      <c r="BC3709" s="48"/>
      <c r="BD3709" s="48"/>
      <c r="BE3709" s="48"/>
      <c r="BF3709" s="48"/>
      <c r="BG3709" s="48"/>
      <c r="BH3709" s="48"/>
      <c r="BI3709" s="48"/>
      <c r="BJ3709" s="48"/>
      <c r="BK3709" s="48"/>
      <c r="BL3709" s="48"/>
      <c r="BM3709" s="48"/>
      <c r="BN3709" s="48"/>
      <c r="BO3709" s="48"/>
      <c r="BP3709" s="48"/>
      <c r="BQ3709" s="48"/>
      <c r="BR3709" s="48"/>
      <c r="BS3709" s="48"/>
      <c r="BT3709" s="48"/>
      <c r="BU3709" s="48"/>
      <c r="BV3709" s="48"/>
      <c r="BW3709" s="48"/>
      <c r="BX3709" s="48"/>
      <c r="BY3709" s="48"/>
      <c r="BZ3709" s="48"/>
      <c r="CA3709" s="48"/>
      <c r="CB3709" s="48"/>
      <c r="CC3709" s="48"/>
      <c r="CD3709" s="48"/>
      <c r="CE3709" s="48"/>
      <c r="CF3709" s="48"/>
      <c r="CG3709" s="48"/>
      <c r="CH3709" s="48"/>
      <c r="CI3709" s="48"/>
      <c r="CJ3709" s="48"/>
      <c r="CK3709" s="48"/>
      <c r="CL3709" s="48"/>
      <c r="CM3709" s="48"/>
      <c r="CN3709" s="48"/>
      <c r="CO3709" s="48"/>
      <c r="CP3709" s="48"/>
      <c r="CQ3709" s="48"/>
      <c r="CR3709" s="48"/>
      <c r="CS3709" s="48"/>
      <c r="CT3709" s="48"/>
      <c r="CU3709" s="48"/>
      <c r="CV3709" s="48"/>
      <c r="CW3709" s="48"/>
      <c r="CX3709" s="48"/>
      <c r="CY3709" s="48"/>
      <c r="CZ3709" s="48"/>
      <c r="DA3709" s="48"/>
      <c r="DB3709" s="48"/>
      <c r="DC3709" s="48"/>
      <c r="DD3709" s="48"/>
      <c r="DE3709" s="48"/>
      <c r="DF3709" s="48"/>
      <c r="DG3709" s="48"/>
      <c r="DH3709" s="48"/>
      <c r="DI3709" s="48"/>
      <c r="DJ3709" s="48"/>
      <c r="DK3709" s="48"/>
      <c r="DL3709" s="48"/>
      <c r="DM3709" s="48"/>
      <c r="DN3709" s="48"/>
      <c r="DO3709" s="48"/>
      <c r="DP3709" s="48"/>
      <c r="DQ3709" s="48"/>
      <c r="DR3709" s="48"/>
      <c r="DS3709" s="48"/>
      <c r="DT3709" s="48"/>
      <c r="DU3709" s="48"/>
      <c r="DV3709" s="48"/>
      <c r="DW3709" s="48"/>
      <c r="DX3709" s="48"/>
      <c r="DY3709" s="48"/>
      <c r="DZ3709" s="48"/>
      <c r="EA3709" s="48"/>
      <c r="EB3709" s="48"/>
      <c r="EC3709" s="48"/>
      <c r="ED3709" s="48"/>
      <c r="EE3709" s="48"/>
      <c r="EF3709" s="48"/>
      <c r="EG3709" s="48"/>
      <c r="EH3709" s="48"/>
      <c r="EI3709" s="48"/>
      <c r="EJ3709" s="48"/>
      <c r="EK3709" s="48"/>
      <c r="EL3709" s="48"/>
      <c r="EM3709" s="48"/>
      <c r="EN3709" s="48"/>
      <c r="EO3709" s="48"/>
      <c r="EP3709" s="48"/>
      <c r="EQ3709" s="48"/>
      <c r="ER3709" s="48"/>
      <c r="ES3709" s="48"/>
      <c r="ET3709" s="48"/>
      <c r="EU3709" s="48"/>
      <c r="EV3709" s="48"/>
      <c r="EW3709" s="48"/>
      <c r="EX3709" s="48"/>
      <c r="EY3709" s="48"/>
      <c r="EZ3709" s="48"/>
      <c r="FA3709" s="48"/>
      <c r="FB3709" s="48"/>
      <c r="FC3709" s="48"/>
      <c r="FD3709" s="48"/>
      <c r="FE3709" s="48"/>
      <c r="FF3709" s="48"/>
      <c r="FG3709" s="48"/>
      <c r="FH3709" s="48"/>
      <c r="FI3709" s="48"/>
      <c r="FJ3709" s="48"/>
      <c r="FK3709" s="48"/>
      <c r="FL3709" s="48"/>
      <c r="FM3709" s="48"/>
      <c r="FN3709" s="48"/>
      <c r="FO3709" s="48"/>
      <c r="FP3709" s="48"/>
      <c r="FQ3709" s="48"/>
      <c r="FR3709" s="48"/>
      <c r="FS3709" s="48"/>
      <c r="FT3709" s="48"/>
      <c r="FU3709" s="48"/>
      <c r="FV3709" s="48"/>
      <c r="FW3709" s="48"/>
      <c r="FX3709" s="48"/>
      <c r="FY3709" s="48"/>
      <c r="FZ3709" s="48"/>
      <c r="GA3709" s="48"/>
      <c r="GB3709" s="48"/>
      <c r="GC3709" s="48"/>
      <c r="GD3709" s="48"/>
      <c r="GE3709" s="48"/>
      <c r="GF3709" s="48"/>
      <c r="GG3709" s="48"/>
      <c r="GH3709" s="48"/>
      <c r="GI3709" s="48"/>
      <c r="GJ3709" s="48"/>
      <c r="GK3709" s="48"/>
      <c r="GL3709" s="48"/>
      <c r="GM3709" s="48"/>
      <c r="GN3709" s="48"/>
      <c r="GO3709" s="48"/>
      <c r="GP3709" s="48"/>
      <c r="GQ3709" s="48"/>
      <c r="GR3709" s="48"/>
      <c r="GS3709" s="48"/>
      <c r="GT3709" s="48"/>
      <c r="GU3709" s="48"/>
      <c r="GV3709" s="48"/>
      <c r="GW3709" s="48"/>
      <c r="GX3709" s="48"/>
      <c r="GY3709" s="48"/>
      <c r="GZ3709" s="48"/>
      <c r="HA3709" s="48"/>
      <c r="HB3709" s="48"/>
      <c r="HC3709" s="48"/>
      <c r="HD3709" s="48"/>
      <c r="HE3709" s="48"/>
      <c r="HF3709" s="48"/>
      <c r="HG3709" s="48"/>
      <c r="HH3709" s="48"/>
      <c r="HI3709" s="48"/>
      <c r="HJ3709" s="48"/>
      <c r="HK3709" s="48"/>
      <c r="HL3709" s="48"/>
      <c r="HM3709" s="48"/>
      <c r="HN3709" s="48"/>
      <c r="HO3709" s="48"/>
      <c r="HP3709" s="48"/>
      <c r="HQ3709" s="48"/>
      <c r="HR3709" s="48"/>
      <c r="HS3709" s="48"/>
      <c r="HT3709" s="48"/>
      <c r="HU3709" s="48"/>
      <c r="HV3709" s="48"/>
      <c r="HW3709" s="48"/>
      <c r="HX3709" s="48"/>
      <c r="HY3709" s="48"/>
      <c r="HZ3709" s="48"/>
      <c r="IA3709" s="48"/>
      <c r="IB3709" s="48"/>
      <c r="IC3709" s="48"/>
      <c r="ID3709" s="48"/>
      <c r="IE3709" s="48"/>
      <c r="IF3709" s="48"/>
      <c r="IG3709" s="48"/>
      <c r="IH3709" s="48"/>
      <c r="II3709" s="48"/>
      <c r="IJ3709" s="48"/>
      <c r="IK3709" s="48"/>
      <c r="IL3709" s="48"/>
      <c r="IM3709" s="48"/>
      <c r="IN3709" s="48"/>
      <c r="IO3709" s="48"/>
      <c r="IP3709" s="48"/>
      <c r="IQ3709" s="48"/>
      <c r="IR3709" s="48"/>
      <c r="IS3709" s="48"/>
      <c r="IT3709" s="48"/>
      <c r="IU3709" s="48"/>
    </row>
    <row r="3710" spans="1:255" s="32" customFormat="1" ht="29" x14ac:dyDescent="0.25">
      <c r="A3710" s="38" t="s">
        <v>480</v>
      </c>
      <c r="B3710" s="38" t="s">
        <v>32</v>
      </c>
      <c r="C3710" s="38" t="s">
        <v>195</v>
      </c>
      <c r="D3710" s="38" t="s">
        <v>6250</v>
      </c>
      <c r="E3710" s="38" t="s">
        <v>8391</v>
      </c>
      <c r="F3710" s="39">
        <v>550</v>
      </c>
      <c r="G3710" s="40" t="s">
        <v>31</v>
      </c>
      <c r="H3710" s="222">
        <f t="shared" si="76"/>
        <v>550</v>
      </c>
      <c r="I3710" s="46" t="s">
        <v>10756</v>
      </c>
      <c r="J3710" s="47"/>
      <c r="K3710" s="48"/>
      <c r="L3710" s="48"/>
      <c r="M3710" s="48"/>
      <c r="N3710" s="48"/>
      <c r="O3710" s="48"/>
      <c r="P3710" s="48"/>
      <c r="Q3710" s="48"/>
      <c r="R3710" s="48"/>
      <c r="S3710" s="48"/>
      <c r="T3710" s="48"/>
      <c r="U3710" s="48"/>
      <c r="V3710" s="48"/>
      <c r="W3710" s="48"/>
      <c r="X3710" s="48"/>
      <c r="Y3710" s="48"/>
      <c r="Z3710" s="48"/>
      <c r="AA3710" s="48"/>
      <c r="AB3710" s="48"/>
      <c r="AC3710" s="48"/>
      <c r="AD3710" s="48"/>
      <c r="AE3710" s="48"/>
      <c r="AF3710" s="48"/>
      <c r="AG3710" s="48"/>
      <c r="AH3710" s="48"/>
      <c r="AI3710" s="48"/>
      <c r="AJ3710" s="48"/>
      <c r="AK3710" s="48"/>
      <c r="AL3710" s="48"/>
      <c r="AM3710" s="48"/>
      <c r="AN3710" s="48"/>
      <c r="AO3710" s="48"/>
      <c r="AP3710" s="48"/>
      <c r="AQ3710" s="48"/>
      <c r="AR3710" s="48"/>
      <c r="AS3710" s="48"/>
      <c r="AT3710" s="48"/>
      <c r="AU3710" s="48"/>
      <c r="AV3710" s="48"/>
      <c r="AW3710" s="48"/>
      <c r="AX3710" s="48"/>
      <c r="AY3710" s="48"/>
      <c r="AZ3710" s="48"/>
      <c r="BA3710" s="48"/>
      <c r="BB3710" s="48"/>
      <c r="BC3710" s="48"/>
      <c r="BD3710" s="48"/>
      <c r="BE3710" s="48"/>
      <c r="BF3710" s="48"/>
      <c r="BG3710" s="48"/>
      <c r="BH3710" s="48"/>
      <c r="BI3710" s="48"/>
      <c r="BJ3710" s="48"/>
      <c r="BK3710" s="48"/>
      <c r="BL3710" s="48"/>
      <c r="BM3710" s="48"/>
      <c r="BN3710" s="48"/>
      <c r="BO3710" s="48"/>
      <c r="BP3710" s="48"/>
      <c r="BQ3710" s="48"/>
      <c r="BR3710" s="48"/>
      <c r="BS3710" s="48"/>
      <c r="BT3710" s="48"/>
      <c r="BU3710" s="48"/>
      <c r="BV3710" s="48"/>
      <c r="BW3710" s="48"/>
      <c r="BX3710" s="48"/>
      <c r="BY3710" s="48"/>
      <c r="BZ3710" s="48"/>
      <c r="CA3710" s="48"/>
      <c r="CB3710" s="48"/>
      <c r="CC3710" s="48"/>
      <c r="CD3710" s="48"/>
      <c r="CE3710" s="48"/>
      <c r="CF3710" s="48"/>
      <c r="CG3710" s="48"/>
      <c r="CH3710" s="48"/>
      <c r="CI3710" s="48"/>
      <c r="CJ3710" s="48"/>
      <c r="CK3710" s="48"/>
      <c r="CL3710" s="48"/>
      <c r="CM3710" s="48"/>
      <c r="CN3710" s="48"/>
      <c r="CO3710" s="48"/>
      <c r="CP3710" s="48"/>
      <c r="CQ3710" s="48"/>
      <c r="CR3710" s="48"/>
      <c r="CS3710" s="48"/>
      <c r="CT3710" s="48"/>
      <c r="CU3710" s="48"/>
      <c r="CV3710" s="48"/>
      <c r="CW3710" s="48"/>
      <c r="CX3710" s="48"/>
      <c r="CY3710" s="48"/>
      <c r="CZ3710" s="48"/>
      <c r="DA3710" s="48"/>
      <c r="DB3710" s="48"/>
      <c r="DC3710" s="48"/>
      <c r="DD3710" s="48"/>
      <c r="DE3710" s="48"/>
      <c r="DF3710" s="48"/>
      <c r="DG3710" s="48"/>
      <c r="DH3710" s="48"/>
      <c r="DI3710" s="48"/>
      <c r="DJ3710" s="48"/>
      <c r="DK3710" s="48"/>
      <c r="DL3710" s="48"/>
      <c r="DM3710" s="48"/>
      <c r="DN3710" s="48"/>
      <c r="DO3710" s="48"/>
      <c r="DP3710" s="48"/>
      <c r="DQ3710" s="48"/>
      <c r="DR3710" s="48"/>
      <c r="DS3710" s="48"/>
      <c r="DT3710" s="48"/>
      <c r="DU3710" s="48"/>
      <c r="DV3710" s="48"/>
      <c r="DW3710" s="48"/>
      <c r="DX3710" s="48"/>
      <c r="DY3710" s="48"/>
      <c r="DZ3710" s="48"/>
      <c r="EA3710" s="48"/>
      <c r="EB3710" s="48"/>
      <c r="EC3710" s="48"/>
      <c r="ED3710" s="48"/>
      <c r="EE3710" s="48"/>
      <c r="EF3710" s="48"/>
      <c r="EG3710" s="48"/>
      <c r="EH3710" s="48"/>
      <c r="EI3710" s="48"/>
      <c r="EJ3710" s="48"/>
      <c r="EK3710" s="48"/>
      <c r="EL3710" s="48"/>
      <c r="EM3710" s="48"/>
      <c r="EN3710" s="48"/>
      <c r="EO3710" s="48"/>
      <c r="EP3710" s="48"/>
      <c r="EQ3710" s="48"/>
      <c r="ER3710" s="48"/>
      <c r="ES3710" s="48"/>
      <c r="ET3710" s="48"/>
      <c r="EU3710" s="48"/>
      <c r="EV3710" s="48"/>
      <c r="EW3710" s="48"/>
      <c r="EX3710" s="48"/>
      <c r="EY3710" s="48"/>
      <c r="EZ3710" s="48"/>
      <c r="FA3710" s="48"/>
      <c r="FB3710" s="48"/>
      <c r="FC3710" s="48"/>
      <c r="FD3710" s="48"/>
      <c r="FE3710" s="48"/>
      <c r="FF3710" s="48"/>
      <c r="FG3710" s="48"/>
      <c r="FH3710" s="48"/>
      <c r="FI3710" s="48"/>
      <c r="FJ3710" s="48"/>
      <c r="FK3710" s="48"/>
      <c r="FL3710" s="48"/>
      <c r="FM3710" s="48"/>
      <c r="FN3710" s="48"/>
      <c r="FO3710" s="48"/>
      <c r="FP3710" s="48"/>
      <c r="FQ3710" s="48"/>
      <c r="FR3710" s="48"/>
      <c r="FS3710" s="48"/>
      <c r="FT3710" s="48"/>
      <c r="FU3710" s="48"/>
      <c r="FV3710" s="48"/>
      <c r="FW3710" s="48"/>
      <c r="FX3710" s="48"/>
      <c r="FY3710" s="48"/>
      <c r="FZ3710" s="48"/>
      <c r="GA3710" s="48"/>
      <c r="GB3710" s="48"/>
      <c r="GC3710" s="48"/>
      <c r="GD3710" s="48"/>
      <c r="GE3710" s="48"/>
      <c r="GF3710" s="48"/>
      <c r="GG3710" s="48"/>
      <c r="GH3710" s="48"/>
      <c r="GI3710" s="48"/>
      <c r="GJ3710" s="48"/>
      <c r="GK3710" s="48"/>
      <c r="GL3710" s="48"/>
      <c r="GM3710" s="48"/>
      <c r="GN3710" s="48"/>
      <c r="GO3710" s="48"/>
      <c r="GP3710" s="48"/>
      <c r="GQ3710" s="48"/>
      <c r="GR3710" s="48"/>
      <c r="GS3710" s="48"/>
      <c r="GT3710" s="48"/>
      <c r="GU3710" s="48"/>
      <c r="GV3710" s="48"/>
      <c r="GW3710" s="48"/>
      <c r="GX3710" s="48"/>
      <c r="GY3710" s="48"/>
      <c r="GZ3710" s="48"/>
      <c r="HA3710" s="48"/>
      <c r="HB3710" s="48"/>
      <c r="HC3710" s="48"/>
      <c r="HD3710" s="48"/>
      <c r="HE3710" s="48"/>
      <c r="HF3710" s="48"/>
      <c r="HG3710" s="48"/>
      <c r="HH3710" s="48"/>
      <c r="HI3710" s="48"/>
      <c r="HJ3710" s="48"/>
      <c r="HK3710" s="48"/>
      <c r="HL3710" s="48"/>
      <c r="HM3710" s="48"/>
      <c r="HN3710" s="48"/>
      <c r="HO3710" s="48"/>
      <c r="HP3710" s="48"/>
      <c r="HQ3710" s="48"/>
      <c r="HR3710" s="48"/>
      <c r="HS3710" s="48"/>
      <c r="HT3710" s="48"/>
      <c r="HU3710" s="48"/>
      <c r="HV3710" s="48"/>
      <c r="HW3710" s="48"/>
      <c r="HX3710" s="48"/>
      <c r="HY3710" s="48"/>
      <c r="HZ3710" s="48"/>
      <c r="IA3710" s="48"/>
      <c r="IB3710" s="48"/>
      <c r="IC3710" s="48"/>
      <c r="ID3710" s="48"/>
      <c r="IE3710" s="48"/>
      <c r="IF3710" s="48"/>
      <c r="IG3710" s="48"/>
      <c r="IH3710" s="48"/>
      <c r="II3710" s="48"/>
      <c r="IJ3710" s="48"/>
      <c r="IK3710" s="48"/>
      <c r="IL3710" s="48"/>
      <c r="IM3710" s="48"/>
      <c r="IN3710" s="48"/>
      <c r="IO3710" s="48"/>
      <c r="IP3710" s="48"/>
      <c r="IQ3710" s="48"/>
      <c r="IR3710" s="48"/>
      <c r="IS3710" s="48"/>
      <c r="IT3710" s="48"/>
      <c r="IU3710" s="48"/>
    </row>
    <row r="3711" spans="1:255" s="32" customFormat="1" ht="29" x14ac:dyDescent="0.25">
      <c r="A3711" s="38" t="s">
        <v>480</v>
      </c>
      <c r="B3711" s="38" t="s">
        <v>32</v>
      </c>
      <c r="C3711" s="38" t="s">
        <v>195</v>
      </c>
      <c r="D3711" s="38" t="s">
        <v>6251</v>
      </c>
      <c r="E3711" s="38" t="s">
        <v>8392</v>
      </c>
      <c r="F3711" s="39">
        <v>550</v>
      </c>
      <c r="G3711" s="40" t="s">
        <v>31</v>
      </c>
      <c r="H3711" s="222">
        <f t="shared" si="76"/>
        <v>550</v>
      </c>
      <c r="I3711" s="46" t="s">
        <v>10756</v>
      </c>
      <c r="J3711" s="47"/>
      <c r="K3711" s="48"/>
      <c r="L3711" s="48"/>
      <c r="M3711" s="48"/>
      <c r="N3711" s="48"/>
      <c r="O3711" s="48"/>
      <c r="P3711" s="48"/>
      <c r="Q3711" s="48"/>
      <c r="R3711" s="48"/>
      <c r="S3711" s="48"/>
      <c r="T3711" s="48"/>
      <c r="U3711" s="48"/>
      <c r="V3711" s="48"/>
      <c r="W3711" s="48"/>
      <c r="X3711" s="48"/>
      <c r="Y3711" s="48"/>
      <c r="Z3711" s="48"/>
      <c r="AA3711" s="48"/>
      <c r="AB3711" s="48"/>
      <c r="AC3711" s="48"/>
      <c r="AD3711" s="48"/>
      <c r="AE3711" s="48"/>
      <c r="AF3711" s="48"/>
      <c r="AG3711" s="48"/>
      <c r="AH3711" s="48"/>
      <c r="AI3711" s="48"/>
      <c r="AJ3711" s="48"/>
      <c r="AK3711" s="48"/>
      <c r="AL3711" s="48"/>
      <c r="AM3711" s="48"/>
      <c r="AN3711" s="48"/>
      <c r="AO3711" s="48"/>
      <c r="AP3711" s="48"/>
      <c r="AQ3711" s="48"/>
      <c r="AR3711" s="48"/>
      <c r="AS3711" s="48"/>
      <c r="AT3711" s="48"/>
      <c r="AU3711" s="48"/>
      <c r="AV3711" s="48"/>
      <c r="AW3711" s="48"/>
      <c r="AX3711" s="48"/>
      <c r="AY3711" s="48"/>
      <c r="AZ3711" s="48"/>
      <c r="BA3711" s="48"/>
      <c r="BB3711" s="48"/>
      <c r="BC3711" s="48"/>
      <c r="BD3711" s="48"/>
      <c r="BE3711" s="48"/>
      <c r="BF3711" s="48"/>
      <c r="BG3711" s="48"/>
      <c r="BH3711" s="48"/>
      <c r="BI3711" s="48"/>
      <c r="BJ3711" s="48"/>
      <c r="BK3711" s="48"/>
      <c r="BL3711" s="48"/>
      <c r="BM3711" s="48"/>
      <c r="BN3711" s="48"/>
      <c r="BO3711" s="48"/>
      <c r="BP3711" s="48"/>
      <c r="BQ3711" s="48"/>
      <c r="BR3711" s="48"/>
      <c r="BS3711" s="48"/>
      <c r="BT3711" s="48"/>
      <c r="BU3711" s="48"/>
      <c r="BV3711" s="48"/>
      <c r="BW3711" s="48"/>
      <c r="BX3711" s="48"/>
      <c r="BY3711" s="48"/>
      <c r="BZ3711" s="48"/>
      <c r="CA3711" s="48"/>
      <c r="CB3711" s="48"/>
      <c r="CC3711" s="48"/>
      <c r="CD3711" s="48"/>
      <c r="CE3711" s="48"/>
      <c r="CF3711" s="48"/>
      <c r="CG3711" s="48"/>
      <c r="CH3711" s="48"/>
      <c r="CI3711" s="48"/>
      <c r="CJ3711" s="48"/>
      <c r="CK3711" s="48"/>
      <c r="CL3711" s="48"/>
      <c r="CM3711" s="48"/>
      <c r="CN3711" s="48"/>
      <c r="CO3711" s="48"/>
      <c r="CP3711" s="48"/>
      <c r="CQ3711" s="48"/>
      <c r="CR3711" s="48"/>
      <c r="CS3711" s="48"/>
      <c r="CT3711" s="48"/>
      <c r="CU3711" s="48"/>
      <c r="CV3711" s="48"/>
      <c r="CW3711" s="48"/>
      <c r="CX3711" s="48"/>
      <c r="CY3711" s="48"/>
      <c r="CZ3711" s="48"/>
      <c r="DA3711" s="48"/>
      <c r="DB3711" s="48"/>
      <c r="DC3711" s="48"/>
      <c r="DD3711" s="48"/>
      <c r="DE3711" s="48"/>
      <c r="DF3711" s="48"/>
      <c r="DG3711" s="48"/>
      <c r="DH3711" s="48"/>
      <c r="DI3711" s="48"/>
      <c r="DJ3711" s="48"/>
      <c r="DK3711" s="48"/>
      <c r="DL3711" s="48"/>
      <c r="DM3711" s="48"/>
      <c r="DN3711" s="48"/>
      <c r="DO3711" s="48"/>
      <c r="DP3711" s="48"/>
      <c r="DQ3711" s="48"/>
      <c r="DR3711" s="48"/>
      <c r="DS3711" s="48"/>
      <c r="DT3711" s="48"/>
      <c r="DU3711" s="48"/>
      <c r="DV3711" s="48"/>
      <c r="DW3711" s="48"/>
      <c r="DX3711" s="48"/>
      <c r="DY3711" s="48"/>
      <c r="DZ3711" s="48"/>
      <c r="EA3711" s="48"/>
      <c r="EB3711" s="48"/>
      <c r="EC3711" s="48"/>
      <c r="ED3711" s="48"/>
      <c r="EE3711" s="48"/>
      <c r="EF3711" s="48"/>
      <c r="EG3711" s="48"/>
      <c r="EH3711" s="48"/>
      <c r="EI3711" s="48"/>
      <c r="EJ3711" s="48"/>
      <c r="EK3711" s="48"/>
      <c r="EL3711" s="48"/>
      <c r="EM3711" s="48"/>
      <c r="EN3711" s="48"/>
      <c r="EO3711" s="48"/>
      <c r="EP3711" s="48"/>
      <c r="EQ3711" s="48"/>
      <c r="ER3711" s="48"/>
      <c r="ES3711" s="48"/>
      <c r="ET3711" s="48"/>
      <c r="EU3711" s="48"/>
      <c r="EV3711" s="48"/>
      <c r="EW3711" s="48"/>
      <c r="EX3711" s="48"/>
      <c r="EY3711" s="48"/>
      <c r="EZ3711" s="48"/>
      <c r="FA3711" s="48"/>
      <c r="FB3711" s="48"/>
      <c r="FC3711" s="48"/>
      <c r="FD3711" s="48"/>
      <c r="FE3711" s="48"/>
      <c r="FF3711" s="48"/>
      <c r="FG3711" s="48"/>
      <c r="FH3711" s="48"/>
      <c r="FI3711" s="48"/>
      <c r="FJ3711" s="48"/>
      <c r="FK3711" s="48"/>
      <c r="FL3711" s="48"/>
      <c r="FM3711" s="48"/>
      <c r="FN3711" s="48"/>
      <c r="FO3711" s="48"/>
      <c r="FP3711" s="48"/>
      <c r="FQ3711" s="48"/>
      <c r="FR3711" s="48"/>
      <c r="FS3711" s="48"/>
      <c r="FT3711" s="48"/>
      <c r="FU3711" s="48"/>
      <c r="FV3711" s="48"/>
      <c r="FW3711" s="48"/>
      <c r="FX3711" s="48"/>
      <c r="FY3711" s="48"/>
      <c r="FZ3711" s="48"/>
      <c r="GA3711" s="48"/>
      <c r="GB3711" s="48"/>
      <c r="GC3711" s="48"/>
      <c r="GD3711" s="48"/>
      <c r="GE3711" s="48"/>
      <c r="GF3711" s="48"/>
      <c r="GG3711" s="48"/>
      <c r="GH3711" s="48"/>
      <c r="GI3711" s="48"/>
      <c r="GJ3711" s="48"/>
      <c r="GK3711" s="48"/>
      <c r="GL3711" s="48"/>
      <c r="GM3711" s="48"/>
      <c r="GN3711" s="48"/>
      <c r="GO3711" s="48"/>
      <c r="GP3711" s="48"/>
      <c r="GQ3711" s="48"/>
      <c r="GR3711" s="48"/>
      <c r="GS3711" s="48"/>
      <c r="GT3711" s="48"/>
      <c r="GU3711" s="48"/>
      <c r="GV3711" s="48"/>
      <c r="GW3711" s="48"/>
      <c r="GX3711" s="48"/>
      <c r="GY3711" s="48"/>
      <c r="GZ3711" s="48"/>
      <c r="HA3711" s="48"/>
      <c r="HB3711" s="48"/>
      <c r="HC3711" s="48"/>
      <c r="HD3711" s="48"/>
      <c r="HE3711" s="48"/>
      <c r="HF3711" s="48"/>
      <c r="HG3711" s="48"/>
      <c r="HH3711" s="48"/>
      <c r="HI3711" s="48"/>
      <c r="HJ3711" s="48"/>
      <c r="HK3711" s="48"/>
      <c r="HL3711" s="48"/>
      <c r="HM3711" s="48"/>
      <c r="HN3711" s="48"/>
      <c r="HO3711" s="48"/>
      <c r="HP3711" s="48"/>
      <c r="HQ3711" s="48"/>
      <c r="HR3711" s="48"/>
      <c r="HS3711" s="48"/>
      <c r="HT3711" s="48"/>
      <c r="HU3711" s="48"/>
      <c r="HV3711" s="48"/>
      <c r="HW3711" s="48"/>
      <c r="HX3711" s="48"/>
      <c r="HY3711" s="48"/>
      <c r="HZ3711" s="48"/>
      <c r="IA3711" s="48"/>
      <c r="IB3711" s="48"/>
      <c r="IC3711" s="48"/>
      <c r="ID3711" s="48"/>
      <c r="IE3711" s="48"/>
      <c r="IF3711" s="48"/>
      <c r="IG3711" s="48"/>
      <c r="IH3711" s="48"/>
      <c r="II3711" s="48"/>
      <c r="IJ3711" s="48"/>
      <c r="IK3711" s="48"/>
      <c r="IL3711" s="48"/>
      <c r="IM3711" s="48"/>
      <c r="IN3711" s="48"/>
      <c r="IO3711" s="48"/>
      <c r="IP3711" s="48"/>
      <c r="IQ3711" s="48"/>
      <c r="IR3711" s="48"/>
      <c r="IS3711" s="48"/>
      <c r="IT3711" s="48"/>
      <c r="IU3711" s="48"/>
    </row>
    <row r="3712" spans="1:255" s="32" customFormat="1" ht="29" x14ac:dyDescent="0.25">
      <c r="A3712" s="38" t="s">
        <v>480</v>
      </c>
      <c r="B3712" s="38" t="s">
        <v>32</v>
      </c>
      <c r="C3712" s="38" t="s">
        <v>7177</v>
      </c>
      <c r="D3712" s="38" t="s">
        <v>7211</v>
      </c>
      <c r="E3712" s="38" t="s">
        <v>8994</v>
      </c>
      <c r="F3712" s="116">
        <v>400</v>
      </c>
      <c r="G3712" s="40" t="s">
        <v>31</v>
      </c>
      <c r="H3712" s="222">
        <f t="shared" si="76"/>
        <v>400</v>
      </c>
      <c r="I3712" s="38"/>
      <c r="J3712" s="61"/>
    </row>
    <row r="3713" spans="1:255" s="32" customFormat="1" ht="29" x14ac:dyDescent="0.25">
      <c r="A3713" s="38" t="s">
        <v>480</v>
      </c>
      <c r="B3713" s="38" t="s">
        <v>32</v>
      </c>
      <c r="C3713" s="38" t="s">
        <v>7177</v>
      </c>
      <c r="D3713" s="38" t="s">
        <v>7212</v>
      </c>
      <c r="E3713" s="38" t="s">
        <v>11269</v>
      </c>
      <c r="F3713" s="116">
        <v>400</v>
      </c>
      <c r="G3713" s="40" t="s">
        <v>31</v>
      </c>
      <c r="H3713" s="222">
        <f t="shared" si="76"/>
        <v>400</v>
      </c>
      <c r="I3713" s="38"/>
      <c r="J3713" s="183"/>
    </row>
    <row r="3714" spans="1:255" s="32" customFormat="1" ht="29" x14ac:dyDescent="0.25">
      <c r="A3714" s="38" t="s">
        <v>480</v>
      </c>
      <c r="B3714" s="38" t="s">
        <v>32</v>
      </c>
      <c r="C3714" s="38" t="s">
        <v>7177</v>
      </c>
      <c r="D3714" s="38" t="s">
        <v>7213</v>
      </c>
      <c r="E3714" s="38" t="s">
        <v>11270</v>
      </c>
      <c r="F3714" s="116">
        <v>400</v>
      </c>
      <c r="G3714" s="40" t="s">
        <v>31</v>
      </c>
      <c r="H3714" s="222">
        <f t="shared" si="76"/>
        <v>400</v>
      </c>
      <c r="I3714" s="38"/>
      <c r="J3714" s="183"/>
    </row>
    <row r="3715" spans="1:255" s="32" customFormat="1" ht="29" x14ac:dyDescent="0.25">
      <c r="A3715" s="38" t="s">
        <v>480</v>
      </c>
      <c r="B3715" s="38" t="s">
        <v>32</v>
      </c>
      <c r="C3715" s="38" t="s">
        <v>7177</v>
      </c>
      <c r="D3715" s="38" t="s">
        <v>7214</v>
      </c>
      <c r="E3715" s="38" t="s">
        <v>7215</v>
      </c>
      <c r="F3715" s="116">
        <v>430</v>
      </c>
      <c r="G3715" s="40" t="s">
        <v>31</v>
      </c>
      <c r="H3715" s="222">
        <f t="shared" si="76"/>
        <v>430</v>
      </c>
      <c r="I3715" s="38"/>
      <c r="J3715" s="61"/>
    </row>
    <row r="3716" spans="1:255" s="32" customFormat="1" ht="29" x14ac:dyDescent="0.25">
      <c r="A3716" s="38" t="s">
        <v>480</v>
      </c>
      <c r="B3716" s="38" t="s">
        <v>32</v>
      </c>
      <c r="C3716" s="38" t="s">
        <v>7177</v>
      </c>
      <c r="D3716" s="38" t="s">
        <v>7216</v>
      </c>
      <c r="E3716" s="38" t="s">
        <v>11271</v>
      </c>
      <c r="F3716" s="116">
        <v>430</v>
      </c>
      <c r="G3716" s="40" t="s">
        <v>31</v>
      </c>
      <c r="H3716" s="222">
        <f t="shared" si="76"/>
        <v>430</v>
      </c>
      <c r="I3716" s="38"/>
      <c r="J3716" s="183"/>
    </row>
    <row r="3717" spans="1:255" s="32" customFormat="1" ht="29" x14ac:dyDescent="0.25">
      <c r="A3717" s="38" t="s">
        <v>480</v>
      </c>
      <c r="B3717" s="38" t="s">
        <v>32</v>
      </c>
      <c r="C3717" s="38" t="s">
        <v>7177</v>
      </c>
      <c r="D3717" s="38" t="s">
        <v>7217</v>
      </c>
      <c r="E3717" s="38" t="s">
        <v>11272</v>
      </c>
      <c r="F3717" s="116">
        <v>430</v>
      </c>
      <c r="G3717" s="40" t="s">
        <v>31</v>
      </c>
      <c r="H3717" s="222">
        <f t="shared" si="76"/>
        <v>430</v>
      </c>
      <c r="I3717" s="38"/>
      <c r="J3717" s="183"/>
    </row>
    <row r="3718" spans="1:255" s="32" customFormat="1" ht="29" x14ac:dyDescent="0.25">
      <c r="A3718" s="38" t="s">
        <v>480</v>
      </c>
      <c r="B3718" s="38" t="s">
        <v>32</v>
      </c>
      <c r="C3718" s="38" t="s">
        <v>7180</v>
      </c>
      <c r="D3718" s="38" t="s">
        <v>7218</v>
      </c>
      <c r="E3718" s="38" t="s">
        <v>8995</v>
      </c>
      <c r="F3718" s="116">
        <v>800</v>
      </c>
      <c r="G3718" s="40" t="s">
        <v>31</v>
      </c>
      <c r="H3718" s="222">
        <f t="shared" si="76"/>
        <v>800</v>
      </c>
      <c r="I3718" s="38"/>
      <c r="J3718" s="61"/>
    </row>
    <row r="3719" spans="1:255" s="32" customFormat="1" ht="29" x14ac:dyDescent="0.25">
      <c r="A3719" s="38" t="s">
        <v>480</v>
      </c>
      <c r="B3719" s="38" t="s">
        <v>32</v>
      </c>
      <c r="C3719" s="38" t="s">
        <v>7180</v>
      </c>
      <c r="D3719" s="38" t="s">
        <v>7219</v>
      </c>
      <c r="E3719" s="38" t="s">
        <v>11273</v>
      </c>
      <c r="F3719" s="116">
        <v>800</v>
      </c>
      <c r="G3719" s="40" t="s">
        <v>31</v>
      </c>
      <c r="H3719" s="222">
        <f t="shared" si="76"/>
        <v>800</v>
      </c>
      <c r="I3719" s="38"/>
      <c r="J3719" s="183"/>
    </row>
    <row r="3720" spans="1:255" s="32" customFormat="1" ht="29" x14ac:dyDescent="0.25">
      <c r="A3720" s="38" t="s">
        <v>480</v>
      </c>
      <c r="B3720" s="38" t="s">
        <v>32</v>
      </c>
      <c r="C3720" s="38" t="s">
        <v>7180</v>
      </c>
      <c r="D3720" s="38" t="s">
        <v>7220</v>
      </c>
      <c r="E3720" s="38" t="s">
        <v>11274</v>
      </c>
      <c r="F3720" s="116">
        <v>800</v>
      </c>
      <c r="G3720" s="40" t="s">
        <v>31</v>
      </c>
      <c r="H3720" s="222">
        <f t="shared" si="76"/>
        <v>800</v>
      </c>
      <c r="I3720" s="38"/>
      <c r="J3720" s="183"/>
    </row>
    <row r="3721" spans="1:255" s="32" customFormat="1" ht="29" x14ac:dyDescent="0.25">
      <c r="A3721" s="38" t="s">
        <v>480</v>
      </c>
      <c r="B3721" s="38" t="s">
        <v>32</v>
      </c>
      <c r="C3721" s="38" t="s">
        <v>7180</v>
      </c>
      <c r="D3721" s="38" t="s">
        <v>7221</v>
      </c>
      <c r="E3721" s="38" t="s">
        <v>7222</v>
      </c>
      <c r="F3721" s="116">
        <v>920</v>
      </c>
      <c r="G3721" s="40" t="s">
        <v>31</v>
      </c>
      <c r="H3721" s="222">
        <f t="shared" si="76"/>
        <v>920</v>
      </c>
      <c r="I3721" s="38"/>
      <c r="J3721" s="61"/>
    </row>
    <row r="3722" spans="1:255" s="32" customFormat="1" ht="29" x14ac:dyDescent="0.25">
      <c r="A3722" s="38" t="s">
        <v>480</v>
      </c>
      <c r="B3722" s="38" t="s">
        <v>32</v>
      </c>
      <c r="C3722" s="38" t="s">
        <v>7180</v>
      </c>
      <c r="D3722" s="38" t="s">
        <v>7223</v>
      </c>
      <c r="E3722" s="38" t="s">
        <v>11275</v>
      </c>
      <c r="F3722" s="116">
        <v>920</v>
      </c>
      <c r="G3722" s="40" t="s">
        <v>31</v>
      </c>
      <c r="H3722" s="222">
        <f t="shared" si="76"/>
        <v>920</v>
      </c>
      <c r="I3722" s="38"/>
      <c r="J3722" s="183"/>
    </row>
    <row r="3723" spans="1:255" s="32" customFormat="1" ht="29" x14ac:dyDescent="0.25">
      <c r="A3723" s="38" t="s">
        <v>480</v>
      </c>
      <c r="B3723" s="38" t="s">
        <v>32</v>
      </c>
      <c r="C3723" s="38" t="s">
        <v>7180</v>
      </c>
      <c r="D3723" s="38" t="s">
        <v>7224</v>
      </c>
      <c r="E3723" s="38" t="s">
        <v>11276</v>
      </c>
      <c r="F3723" s="116">
        <v>920</v>
      </c>
      <c r="G3723" s="40" t="s">
        <v>31</v>
      </c>
      <c r="H3723" s="222">
        <f t="shared" si="76"/>
        <v>920</v>
      </c>
      <c r="I3723" s="38"/>
      <c r="J3723" s="183"/>
    </row>
    <row r="3724" spans="1:255" s="32" customFormat="1" ht="29" x14ac:dyDescent="0.25">
      <c r="A3724" s="26" t="s">
        <v>480</v>
      </c>
      <c r="B3724" s="26" t="s">
        <v>32</v>
      </c>
      <c r="C3724" s="26" t="s">
        <v>110</v>
      </c>
      <c r="D3724" s="26" t="s">
        <v>685</v>
      </c>
      <c r="E3724" s="26" t="s">
        <v>8393</v>
      </c>
      <c r="F3724" s="45">
        <v>1200</v>
      </c>
      <c r="G3724" s="40" t="s">
        <v>31</v>
      </c>
      <c r="H3724" s="222">
        <f t="shared" si="76"/>
        <v>1200</v>
      </c>
      <c r="I3724" s="46" t="s">
        <v>5540</v>
      </c>
      <c r="J3724" s="47"/>
      <c r="K3724" s="48"/>
      <c r="L3724" s="48"/>
      <c r="M3724" s="48"/>
      <c r="N3724" s="48"/>
      <c r="O3724" s="48"/>
      <c r="P3724" s="48"/>
      <c r="Q3724" s="48"/>
      <c r="R3724" s="48"/>
      <c r="S3724" s="48"/>
      <c r="T3724" s="48"/>
      <c r="U3724" s="48"/>
      <c r="V3724" s="48"/>
      <c r="W3724" s="48"/>
      <c r="X3724" s="48"/>
      <c r="Y3724" s="48"/>
      <c r="Z3724" s="48"/>
      <c r="AA3724" s="48"/>
      <c r="AB3724" s="48"/>
      <c r="AC3724" s="48"/>
      <c r="AD3724" s="48"/>
      <c r="AE3724" s="48"/>
      <c r="AF3724" s="48"/>
      <c r="AG3724" s="48"/>
      <c r="AH3724" s="48"/>
      <c r="AI3724" s="48"/>
      <c r="AJ3724" s="48"/>
      <c r="AK3724" s="48"/>
      <c r="AL3724" s="48"/>
      <c r="AM3724" s="48"/>
      <c r="AN3724" s="48"/>
      <c r="AO3724" s="48"/>
      <c r="AP3724" s="48"/>
      <c r="AQ3724" s="48"/>
      <c r="AR3724" s="48"/>
      <c r="AS3724" s="48"/>
      <c r="AT3724" s="48"/>
      <c r="AU3724" s="48"/>
      <c r="AV3724" s="48"/>
      <c r="AW3724" s="48"/>
      <c r="AX3724" s="48"/>
      <c r="AY3724" s="48"/>
      <c r="AZ3724" s="48"/>
      <c r="BA3724" s="48"/>
      <c r="BB3724" s="48"/>
      <c r="BC3724" s="48"/>
      <c r="BD3724" s="48"/>
      <c r="BE3724" s="48"/>
      <c r="BF3724" s="48"/>
      <c r="BG3724" s="48"/>
      <c r="BH3724" s="48"/>
      <c r="BI3724" s="48"/>
      <c r="BJ3724" s="48"/>
      <c r="BK3724" s="48"/>
      <c r="BL3724" s="48"/>
      <c r="BM3724" s="48"/>
      <c r="BN3724" s="48"/>
      <c r="BO3724" s="48"/>
      <c r="BP3724" s="48"/>
      <c r="BQ3724" s="48"/>
      <c r="BR3724" s="48"/>
      <c r="BS3724" s="48"/>
      <c r="BT3724" s="48"/>
      <c r="BU3724" s="48"/>
      <c r="BV3724" s="48"/>
      <c r="BW3724" s="48"/>
      <c r="BX3724" s="48"/>
      <c r="BY3724" s="48"/>
      <c r="BZ3724" s="48"/>
      <c r="CA3724" s="48"/>
      <c r="CB3724" s="48"/>
      <c r="CC3724" s="48"/>
      <c r="CD3724" s="48"/>
      <c r="CE3724" s="48"/>
      <c r="CF3724" s="48"/>
      <c r="CG3724" s="48"/>
      <c r="CH3724" s="48"/>
      <c r="CI3724" s="48"/>
      <c r="CJ3724" s="48"/>
      <c r="CK3724" s="48"/>
      <c r="CL3724" s="48"/>
      <c r="CM3724" s="48"/>
      <c r="CN3724" s="48"/>
      <c r="CO3724" s="48"/>
      <c r="CP3724" s="48"/>
      <c r="CQ3724" s="48"/>
      <c r="CR3724" s="48"/>
      <c r="CS3724" s="48"/>
      <c r="CT3724" s="48"/>
      <c r="CU3724" s="48"/>
      <c r="CV3724" s="48"/>
      <c r="CW3724" s="48"/>
      <c r="CX3724" s="48"/>
      <c r="CY3724" s="48"/>
      <c r="CZ3724" s="48"/>
      <c r="DA3724" s="48"/>
      <c r="DB3724" s="48"/>
      <c r="DC3724" s="48"/>
      <c r="DD3724" s="48"/>
      <c r="DE3724" s="48"/>
      <c r="DF3724" s="48"/>
      <c r="DG3724" s="48"/>
      <c r="DH3724" s="48"/>
      <c r="DI3724" s="48"/>
      <c r="DJ3724" s="48"/>
      <c r="DK3724" s="48"/>
      <c r="DL3724" s="48"/>
      <c r="DM3724" s="48"/>
      <c r="DN3724" s="48"/>
      <c r="DO3724" s="48"/>
      <c r="DP3724" s="48"/>
      <c r="DQ3724" s="48"/>
      <c r="DR3724" s="48"/>
      <c r="DS3724" s="48"/>
      <c r="DT3724" s="48"/>
      <c r="DU3724" s="48"/>
      <c r="DV3724" s="48"/>
      <c r="DW3724" s="48"/>
      <c r="DX3724" s="48"/>
      <c r="DY3724" s="48"/>
      <c r="DZ3724" s="48"/>
      <c r="EA3724" s="48"/>
      <c r="EB3724" s="48"/>
      <c r="EC3724" s="48"/>
      <c r="ED3724" s="48"/>
      <c r="EE3724" s="48"/>
      <c r="EF3724" s="48"/>
      <c r="EG3724" s="48"/>
      <c r="EH3724" s="48"/>
      <c r="EI3724" s="48"/>
      <c r="EJ3724" s="48"/>
      <c r="EK3724" s="48"/>
      <c r="EL3724" s="48"/>
      <c r="EM3724" s="48"/>
      <c r="EN3724" s="48"/>
      <c r="EO3724" s="48"/>
      <c r="EP3724" s="48"/>
      <c r="EQ3724" s="48"/>
      <c r="ER3724" s="48"/>
      <c r="ES3724" s="48"/>
      <c r="ET3724" s="48"/>
      <c r="EU3724" s="48"/>
      <c r="EV3724" s="48"/>
      <c r="EW3724" s="48"/>
      <c r="EX3724" s="48"/>
      <c r="EY3724" s="48"/>
      <c r="EZ3724" s="48"/>
      <c r="FA3724" s="48"/>
      <c r="FB3724" s="48"/>
      <c r="FC3724" s="48"/>
      <c r="FD3724" s="48"/>
      <c r="FE3724" s="48"/>
      <c r="FF3724" s="48"/>
      <c r="FG3724" s="48"/>
      <c r="FH3724" s="48"/>
      <c r="FI3724" s="48"/>
      <c r="FJ3724" s="48"/>
      <c r="FK3724" s="48"/>
      <c r="FL3724" s="48"/>
      <c r="FM3724" s="48"/>
      <c r="FN3724" s="48"/>
      <c r="FO3724" s="48"/>
      <c r="FP3724" s="48"/>
      <c r="FQ3724" s="48"/>
      <c r="FR3724" s="48"/>
      <c r="FS3724" s="48"/>
      <c r="FT3724" s="48"/>
      <c r="FU3724" s="48"/>
      <c r="FV3724" s="48"/>
      <c r="FW3724" s="48"/>
      <c r="FX3724" s="48"/>
      <c r="FY3724" s="48"/>
      <c r="FZ3724" s="48"/>
      <c r="GA3724" s="48"/>
      <c r="GB3724" s="48"/>
      <c r="GC3724" s="48"/>
      <c r="GD3724" s="48"/>
      <c r="GE3724" s="48"/>
      <c r="GF3724" s="48"/>
      <c r="GG3724" s="48"/>
      <c r="GH3724" s="48"/>
      <c r="GI3724" s="48"/>
      <c r="GJ3724" s="48"/>
      <c r="GK3724" s="48"/>
      <c r="GL3724" s="48"/>
      <c r="GM3724" s="48"/>
      <c r="GN3724" s="48"/>
      <c r="GO3724" s="48"/>
      <c r="GP3724" s="48"/>
      <c r="GQ3724" s="48"/>
      <c r="GR3724" s="48"/>
      <c r="GS3724" s="48"/>
      <c r="GT3724" s="48"/>
      <c r="GU3724" s="48"/>
      <c r="GV3724" s="48"/>
      <c r="GW3724" s="48"/>
      <c r="GX3724" s="48"/>
      <c r="GY3724" s="48"/>
      <c r="GZ3724" s="48"/>
      <c r="HA3724" s="48"/>
      <c r="HB3724" s="48"/>
      <c r="HC3724" s="48"/>
      <c r="HD3724" s="48"/>
      <c r="HE3724" s="48"/>
      <c r="HF3724" s="48"/>
      <c r="HG3724" s="48"/>
      <c r="HH3724" s="48"/>
      <c r="HI3724" s="48"/>
      <c r="HJ3724" s="48"/>
      <c r="HK3724" s="48"/>
      <c r="HL3724" s="48"/>
      <c r="HM3724" s="48"/>
      <c r="HN3724" s="48"/>
      <c r="HO3724" s="48"/>
      <c r="HP3724" s="48"/>
      <c r="HQ3724" s="48"/>
      <c r="HR3724" s="48"/>
      <c r="HS3724" s="48"/>
      <c r="HT3724" s="48"/>
      <c r="HU3724" s="48"/>
      <c r="HV3724" s="48"/>
      <c r="HW3724" s="48"/>
      <c r="HX3724" s="48"/>
      <c r="HY3724" s="48"/>
      <c r="HZ3724" s="48"/>
      <c r="IA3724" s="48"/>
      <c r="IB3724" s="48"/>
      <c r="IC3724" s="48"/>
      <c r="ID3724" s="48"/>
      <c r="IE3724" s="48"/>
      <c r="IF3724" s="48"/>
      <c r="IG3724" s="48"/>
      <c r="IH3724" s="48"/>
      <c r="II3724" s="48"/>
      <c r="IJ3724" s="48"/>
      <c r="IK3724" s="48"/>
      <c r="IL3724" s="48"/>
      <c r="IM3724" s="48"/>
      <c r="IN3724" s="48"/>
      <c r="IO3724" s="48"/>
      <c r="IP3724" s="48"/>
      <c r="IQ3724" s="48"/>
      <c r="IR3724" s="48"/>
      <c r="IS3724" s="48"/>
      <c r="IT3724" s="48"/>
      <c r="IU3724" s="48"/>
    </row>
    <row r="3725" spans="1:255" s="32" customFormat="1" ht="29" x14ac:dyDescent="0.25">
      <c r="A3725" s="26" t="s">
        <v>480</v>
      </c>
      <c r="B3725" s="26" t="s">
        <v>32</v>
      </c>
      <c r="C3725" s="26" t="s">
        <v>110</v>
      </c>
      <c r="D3725" s="26" t="s">
        <v>689</v>
      </c>
      <c r="E3725" s="26" t="s">
        <v>8394</v>
      </c>
      <c r="F3725" s="45">
        <v>1200</v>
      </c>
      <c r="G3725" s="40" t="s">
        <v>31</v>
      </c>
      <c r="H3725" s="222">
        <f t="shared" si="76"/>
        <v>1200</v>
      </c>
      <c r="I3725" s="46" t="s">
        <v>5540</v>
      </c>
      <c r="J3725" s="47"/>
      <c r="K3725" s="48"/>
      <c r="L3725" s="48"/>
      <c r="M3725" s="48"/>
      <c r="N3725" s="48"/>
      <c r="O3725" s="48"/>
      <c r="P3725" s="48"/>
      <c r="Q3725" s="48"/>
      <c r="R3725" s="48"/>
      <c r="S3725" s="48"/>
      <c r="T3725" s="48"/>
      <c r="U3725" s="48"/>
      <c r="V3725" s="48"/>
      <c r="W3725" s="48"/>
      <c r="X3725" s="48"/>
      <c r="Y3725" s="48"/>
      <c r="Z3725" s="48"/>
      <c r="AA3725" s="48"/>
      <c r="AB3725" s="48"/>
      <c r="AC3725" s="48"/>
      <c r="AD3725" s="48"/>
      <c r="AE3725" s="48"/>
      <c r="AF3725" s="48"/>
      <c r="AG3725" s="48"/>
      <c r="AH3725" s="48"/>
      <c r="AI3725" s="48"/>
      <c r="AJ3725" s="48"/>
      <c r="AK3725" s="48"/>
      <c r="AL3725" s="48"/>
      <c r="AM3725" s="48"/>
      <c r="AN3725" s="48"/>
      <c r="AO3725" s="48"/>
      <c r="AP3725" s="48"/>
      <c r="AQ3725" s="48"/>
      <c r="AR3725" s="48"/>
      <c r="AS3725" s="48"/>
      <c r="AT3725" s="48"/>
      <c r="AU3725" s="48"/>
      <c r="AV3725" s="48"/>
      <c r="AW3725" s="48"/>
      <c r="AX3725" s="48"/>
      <c r="AY3725" s="48"/>
      <c r="AZ3725" s="48"/>
      <c r="BA3725" s="48"/>
      <c r="BB3725" s="48"/>
      <c r="BC3725" s="48"/>
      <c r="BD3725" s="48"/>
      <c r="BE3725" s="48"/>
      <c r="BF3725" s="48"/>
      <c r="BG3725" s="48"/>
      <c r="BH3725" s="48"/>
      <c r="BI3725" s="48"/>
      <c r="BJ3725" s="48"/>
      <c r="BK3725" s="48"/>
      <c r="BL3725" s="48"/>
      <c r="BM3725" s="48"/>
      <c r="BN3725" s="48"/>
      <c r="BO3725" s="48"/>
      <c r="BP3725" s="48"/>
      <c r="BQ3725" s="48"/>
      <c r="BR3725" s="48"/>
      <c r="BS3725" s="48"/>
      <c r="BT3725" s="48"/>
      <c r="BU3725" s="48"/>
      <c r="BV3725" s="48"/>
      <c r="BW3725" s="48"/>
      <c r="BX3725" s="48"/>
      <c r="BY3725" s="48"/>
      <c r="BZ3725" s="48"/>
      <c r="CA3725" s="48"/>
      <c r="CB3725" s="48"/>
      <c r="CC3725" s="48"/>
      <c r="CD3725" s="48"/>
      <c r="CE3725" s="48"/>
      <c r="CF3725" s="48"/>
      <c r="CG3725" s="48"/>
      <c r="CH3725" s="48"/>
      <c r="CI3725" s="48"/>
      <c r="CJ3725" s="48"/>
      <c r="CK3725" s="48"/>
      <c r="CL3725" s="48"/>
      <c r="CM3725" s="48"/>
      <c r="CN3725" s="48"/>
      <c r="CO3725" s="48"/>
      <c r="CP3725" s="48"/>
      <c r="CQ3725" s="48"/>
      <c r="CR3725" s="48"/>
      <c r="CS3725" s="48"/>
      <c r="CT3725" s="48"/>
      <c r="CU3725" s="48"/>
      <c r="CV3725" s="48"/>
      <c r="CW3725" s="48"/>
      <c r="CX3725" s="48"/>
      <c r="CY3725" s="48"/>
      <c r="CZ3725" s="48"/>
      <c r="DA3725" s="48"/>
      <c r="DB3725" s="48"/>
      <c r="DC3725" s="48"/>
      <c r="DD3725" s="48"/>
      <c r="DE3725" s="48"/>
      <c r="DF3725" s="48"/>
      <c r="DG3725" s="48"/>
      <c r="DH3725" s="48"/>
      <c r="DI3725" s="48"/>
      <c r="DJ3725" s="48"/>
      <c r="DK3725" s="48"/>
      <c r="DL3725" s="48"/>
      <c r="DM3725" s="48"/>
      <c r="DN3725" s="48"/>
      <c r="DO3725" s="48"/>
      <c r="DP3725" s="48"/>
      <c r="DQ3725" s="48"/>
      <c r="DR3725" s="48"/>
      <c r="DS3725" s="48"/>
      <c r="DT3725" s="48"/>
      <c r="DU3725" s="48"/>
      <c r="DV3725" s="48"/>
      <c r="DW3725" s="48"/>
      <c r="DX3725" s="48"/>
      <c r="DY3725" s="48"/>
      <c r="DZ3725" s="48"/>
      <c r="EA3725" s="48"/>
      <c r="EB3725" s="48"/>
      <c r="EC3725" s="48"/>
      <c r="ED3725" s="48"/>
      <c r="EE3725" s="48"/>
      <c r="EF3725" s="48"/>
      <c r="EG3725" s="48"/>
      <c r="EH3725" s="48"/>
      <c r="EI3725" s="48"/>
      <c r="EJ3725" s="48"/>
      <c r="EK3725" s="48"/>
      <c r="EL3725" s="48"/>
      <c r="EM3725" s="48"/>
      <c r="EN3725" s="48"/>
      <c r="EO3725" s="48"/>
      <c r="EP3725" s="48"/>
      <c r="EQ3725" s="48"/>
      <c r="ER3725" s="48"/>
      <c r="ES3725" s="48"/>
      <c r="ET3725" s="48"/>
      <c r="EU3725" s="48"/>
      <c r="EV3725" s="48"/>
      <c r="EW3725" s="48"/>
      <c r="EX3725" s="48"/>
      <c r="EY3725" s="48"/>
      <c r="EZ3725" s="48"/>
      <c r="FA3725" s="48"/>
      <c r="FB3725" s="48"/>
      <c r="FC3725" s="48"/>
      <c r="FD3725" s="48"/>
      <c r="FE3725" s="48"/>
      <c r="FF3725" s="48"/>
      <c r="FG3725" s="48"/>
      <c r="FH3725" s="48"/>
      <c r="FI3725" s="48"/>
      <c r="FJ3725" s="48"/>
      <c r="FK3725" s="48"/>
      <c r="FL3725" s="48"/>
      <c r="FM3725" s="48"/>
      <c r="FN3725" s="48"/>
      <c r="FO3725" s="48"/>
      <c r="FP3725" s="48"/>
      <c r="FQ3725" s="48"/>
      <c r="FR3725" s="48"/>
      <c r="FS3725" s="48"/>
      <c r="FT3725" s="48"/>
      <c r="FU3725" s="48"/>
      <c r="FV3725" s="48"/>
      <c r="FW3725" s="48"/>
      <c r="FX3725" s="48"/>
      <c r="FY3725" s="48"/>
      <c r="FZ3725" s="48"/>
      <c r="GA3725" s="48"/>
      <c r="GB3725" s="48"/>
      <c r="GC3725" s="48"/>
      <c r="GD3725" s="48"/>
      <c r="GE3725" s="48"/>
      <c r="GF3725" s="48"/>
      <c r="GG3725" s="48"/>
      <c r="GH3725" s="48"/>
      <c r="GI3725" s="48"/>
      <c r="GJ3725" s="48"/>
      <c r="GK3725" s="48"/>
      <c r="GL3725" s="48"/>
      <c r="GM3725" s="48"/>
      <c r="GN3725" s="48"/>
      <c r="GO3725" s="48"/>
      <c r="GP3725" s="48"/>
      <c r="GQ3725" s="48"/>
      <c r="GR3725" s="48"/>
      <c r="GS3725" s="48"/>
      <c r="GT3725" s="48"/>
      <c r="GU3725" s="48"/>
      <c r="GV3725" s="48"/>
      <c r="GW3725" s="48"/>
      <c r="GX3725" s="48"/>
      <c r="GY3725" s="48"/>
      <c r="GZ3725" s="48"/>
      <c r="HA3725" s="48"/>
      <c r="HB3725" s="48"/>
      <c r="HC3725" s="48"/>
      <c r="HD3725" s="48"/>
      <c r="HE3725" s="48"/>
      <c r="HF3725" s="48"/>
      <c r="HG3725" s="48"/>
      <c r="HH3725" s="48"/>
      <c r="HI3725" s="48"/>
      <c r="HJ3725" s="48"/>
      <c r="HK3725" s="48"/>
      <c r="HL3725" s="48"/>
      <c r="HM3725" s="48"/>
      <c r="HN3725" s="48"/>
      <c r="HO3725" s="48"/>
      <c r="HP3725" s="48"/>
      <c r="HQ3725" s="48"/>
      <c r="HR3725" s="48"/>
      <c r="HS3725" s="48"/>
      <c r="HT3725" s="48"/>
      <c r="HU3725" s="48"/>
      <c r="HV3725" s="48"/>
      <c r="HW3725" s="48"/>
      <c r="HX3725" s="48"/>
      <c r="HY3725" s="48"/>
      <c r="HZ3725" s="48"/>
      <c r="IA3725" s="48"/>
      <c r="IB3725" s="48"/>
      <c r="IC3725" s="48"/>
      <c r="ID3725" s="48"/>
      <c r="IE3725" s="48"/>
      <c r="IF3725" s="48"/>
      <c r="IG3725" s="48"/>
      <c r="IH3725" s="48"/>
      <c r="II3725" s="48"/>
      <c r="IJ3725" s="48"/>
      <c r="IK3725" s="48"/>
      <c r="IL3725" s="48"/>
      <c r="IM3725" s="48"/>
      <c r="IN3725" s="48"/>
      <c r="IO3725" s="48"/>
      <c r="IP3725" s="48"/>
      <c r="IQ3725" s="48"/>
      <c r="IR3725" s="48"/>
      <c r="IS3725" s="48"/>
      <c r="IT3725" s="48"/>
      <c r="IU3725" s="48"/>
    </row>
    <row r="3726" spans="1:255" s="32" customFormat="1" ht="29" x14ac:dyDescent="0.25">
      <c r="A3726" s="38" t="s">
        <v>480</v>
      </c>
      <c r="B3726" s="38" t="s">
        <v>32</v>
      </c>
      <c r="C3726" s="38" t="s">
        <v>110</v>
      </c>
      <c r="D3726" s="38" t="s">
        <v>6252</v>
      </c>
      <c r="E3726" s="38" t="s">
        <v>8395</v>
      </c>
      <c r="F3726" s="39">
        <v>1320</v>
      </c>
      <c r="G3726" s="40" t="s">
        <v>31</v>
      </c>
      <c r="H3726" s="222">
        <f t="shared" si="76"/>
        <v>1320</v>
      </c>
      <c r="I3726" s="46" t="s">
        <v>5540</v>
      </c>
      <c r="J3726" s="47"/>
      <c r="K3726" s="48"/>
      <c r="L3726" s="48"/>
      <c r="M3726" s="48"/>
      <c r="N3726" s="48"/>
      <c r="O3726" s="48"/>
      <c r="P3726" s="48"/>
      <c r="Q3726" s="48"/>
      <c r="R3726" s="48"/>
      <c r="S3726" s="48"/>
      <c r="T3726" s="48"/>
      <c r="U3726" s="48"/>
      <c r="V3726" s="48"/>
      <c r="W3726" s="48"/>
      <c r="X3726" s="48"/>
      <c r="Y3726" s="48"/>
      <c r="Z3726" s="48"/>
      <c r="AA3726" s="48"/>
      <c r="AB3726" s="48"/>
      <c r="AC3726" s="48"/>
      <c r="AD3726" s="48"/>
      <c r="AE3726" s="48"/>
      <c r="AF3726" s="48"/>
      <c r="AG3726" s="48"/>
      <c r="AH3726" s="48"/>
      <c r="AI3726" s="48"/>
      <c r="AJ3726" s="48"/>
      <c r="AK3726" s="48"/>
      <c r="AL3726" s="48"/>
      <c r="AM3726" s="48"/>
      <c r="AN3726" s="48"/>
      <c r="AO3726" s="48"/>
      <c r="AP3726" s="48"/>
      <c r="AQ3726" s="48"/>
      <c r="AR3726" s="48"/>
      <c r="AS3726" s="48"/>
      <c r="AT3726" s="48"/>
      <c r="AU3726" s="48"/>
      <c r="AV3726" s="48"/>
      <c r="AW3726" s="48"/>
      <c r="AX3726" s="48"/>
      <c r="AY3726" s="48"/>
      <c r="AZ3726" s="48"/>
      <c r="BA3726" s="48"/>
      <c r="BB3726" s="48"/>
      <c r="BC3726" s="48"/>
      <c r="BD3726" s="48"/>
      <c r="BE3726" s="48"/>
      <c r="BF3726" s="48"/>
      <c r="BG3726" s="48"/>
      <c r="BH3726" s="48"/>
      <c r="BI3726" s="48"/>
      <c r="BJ3726" s="48"/>
      <c r="BK3726" s="48"/>
      <c r="BL3726" s="48"/>
      <c r="BM3726" s="48"/>
      <c r="BN3726" s="48"/>
      <c r="BO3726" s="48"/>
      <c r="BP3726" s="48"/>
      <c r="BQ3726" s="48"/>
      <c r="BR3726" s="48"/>
      <c r="BS3726" s="48"/>
      <c r="BT3726" s="48"/>
      <c r="BU3726" s="48"/>
      <c r="BV3726" s="48"/>
      <c r="BW3726" s="48"/>
      <c r="BX3726" s="48"/>
      <c r="BY3726" s="48"/>
      <c r="BZ3726" s="48"/>
      <c r="CA3726" s="48"/>
      <c r="CB3726" s="48"/>
      <c r="CC3726" s="48"/>
      <c r="CD3726" s="48"/>
      <c r="CE3726" s="48"/>
      <c r="CF3726" s="48"/>
      <c r="CG3726" s="48"/>
      <c r="CH3726" s="48"/>
      <c r="CI3726" s="48"/>
      <c r="CJ3726" s="48"/>
      <c r="CK3726" s="48"/>
      <c r="CL3726" s="48"/>
      <c r="CM3726" s="48"/>
      <c r="CN3726" s="48"/>
      <c r="CO3726" s="48"/>
      <c r="CP3726" s="48"/>
      <c r="CQ3726" s="48"/>
      <c r="CR3726" s="48"/>
      <c r="CS3726" s="48"/>
      <c r="CT3726" s="48"/>
      <c r="CU3726" s="48"/>
      <c r="CV3726" s="48"/>
      <c r="CW3726" s="48"/>
      <c r="CX3726" s="48"/>
      <c r="CY3726" s="48"/>
      <c r="CZ3726" s="48"/>
      <c r="DA3726" s="48"/>
      <c r="DB3726" s="48"/>
      <c r="DC3726" s="48"/>
      <c r="DD3726" s="48"/>
      <c r="DE3726" s="48"/>
      <c r="DF3726" s="48"/>
      <c r="DG3726" s="48"/>
      <c r="DH3726" s="48"/>
      <c r="DI3726" s="48"/>
      <c r="DJ3726" s="48"/>
      <c r="DK3726" s="48"/>
      <c r="DL3726" s="48"/>
      <c r="DM3726" s="48"/>
      <c r="DN3726" s="48"/>
      <c r="DO3726" s="48"/>
      <c r="DP3726" s="48"/>
      <c r="DQ3726" s="48"/>
      <c r="DR3726" s="48"/>
      <c r="DS3726" s="48"/>
      <c r="DT3726" s="48"/>
      <c r="DU3726" s="48"/>
      <c r="DV3726" s="48"/>
      <c r="DW3726" s="48"/>
      <c r="DX3726" s="48"/>
      <c r="DY3726" s="48"/>
      <c r="DZ3726" s="48"/>
      <c r="EA3726" s="48"/>
      <c r="EB3726" s="48"/>
      <c r="EC3726" s="48"/>
      <c r="ED3726" s="48"/>
      <c r="EE3726" s="48"/>
      <c r="EF3726" s="48"/>
      <c r="EG3726" s="48"/>
      <c r="EH3726" s="48"/>
      <c r="EI3726" s="48"/>
      <c r="EJ3726" s="48"/>
      <c r="EK3726" s="48"/>
      <c r="EL3726" s="48"/>
      <c r="EM3726" s="48"/>
      <c r="EN3726" s="48"/>
      <c r="EO3726" s="48"/>
      <c r="EP3726" s="48"/>
      <c r="EQ3726" s="48"/>
      <c r="ER3726" s="48"/>
      <c r="ES3726" s="48"/>
      <c r="ET3726" s="48"/>
      <c r="EU3726" s="48"/>
      <c r="EV3726" s="48"/>
      <c r="EW3726" s="48"/>
      <c r="EX3726" s="48"/>
      <c r="EY3726" s="48"/>
      <c r="EZ3726" s="48"/>
      <c r="FA3726" s="48"/>
      <c r="FB3726" s="48"/>
      <c r="FC3726" s="48"/>
      <c r="FD3726" s="48"/>
      <c r="FE3726" s="48"/>
      <c r="FF3726" s="48"/>
      <c r="FG3726" s="48"/>
      <c r="FH3726" s="48"/>
      <c r="FI3726" s="48"/>
      <c r="FJ3726" s="48"/>
      <c r="FK3726" s="48"/>
      <c r="FL3726" s="48"/>
      <c r="FM3726" s="48"/>
      <c r="FN3726" s="48"/>
      <c r="FO3726" s="48"/>
      <c r="FP3726" s="48"/>
      <c r="FQ3726" s="48"/>
      <c r="FR3726" s="48"/>
      <c r="FS3726" s="48"/>
      <c r="FT3726" s="48"/>
      <c r="FU3726" s="48"/>
      <c r="FV3726" s="48"/>
      <c r="FW3726" s="48"/>
      <c r="FX3726" s="48"/>
      <c r="FY3726" s="48"/>
      <c r="FZ3726" s="48"/>
      <c r="GA3726" s="48"/>
      <c r="GB3726" s="48"/>
      <c r="GC3726" s="48"/>
      <c r="GD3726" s="48"/>
      <c r="GE3726" s="48"/>
      <c r="GF3726" s="48"/>
      <c r="GG3726" s="48"/>
      <c r="GH3726" s="48"/>
      <c r="GI3726" s="48"/>
      <c r="GJ3726" s="48"/>
      <c r="GK3726" s="48"/>
      <c r="GL3726" s="48"/>
      <c r="GM3726" s="48"/>
      <c r="GN3726" s="48"/>
      <c r="GO3726" s="48"/>
      <c r="GP3726" s="48"/>
      <c r="GQ3726" s="48"/>
      <c r="GR3726" s="48"/>
      <c r="GS3726" s="48"/>
      <c r="GT3726" s="48"/>
      <c r="GU3726" s="48"/>
      <c r="GV3726" s="48"/>
      <c r="GW3726" s="48"/>
      <c r="GX3726" s="48"/>
      <c r="GY3726" s="48"/>
      <c r="GZ3726" s="48"/>
      <c r="HA3726" s="48"/>
      <c r="HB3726" s="48"/>
      <c r="HC3726" s="48"/>
      <c r="HD3726" s="48"/>
      <c r="HE3726" s="48"/>
      <c r="HF3726" s="48"/>
      <c r="HG3726" s="48"/>
      <c r="HH3726" s="48"/>
      <c r="HI3726" s="48"/>
      <c r="HJ3726" s="48"/>
      <c r="HK3726" s="48"/>
      <c r="HL3726" s="48"/>
      <c r="HM3726" s="48"/>
      <c r="HN3726" s="48"/>
      <c r="HO3726" s="48"/>
      <c r="HP3726" s="48"/>
      <c r="HQ3726" s="48"/>
      <c r="HR3726" s="48"/>
      <c r="HS3726" s="48"/>
      <c r="HT3726" s="48"/>
      <c r="HU3726" s="48"/>
      <c r="HV3726" s="48"/>
      <c r="HW3726" s="48"/>
      <c r="HX3726" s="48"/>
      <c r="HY3726" s="48"/>
      <c r="HZ3726" s="48"/>
      <c r="IA3726" s="48"/>
      <c r="IB3726" s="48"/>
      <c r="IC3726" s="48"/>
      <c r="ID3726" s="48"/>
      <c r="IE3726" s="48"/>
      <c r="IF3726" s="48"/>
      <c r="IG3726" s="48"/>
      <c r="IH3726" s="48"/>
      <c r="II3726" s="48"/>
      <c r="IJ3726" s="48"/>
      <c r="IK3726" s="48"/>
      <c r="IL3726" s="48"/>
      <c r="IM3726" s="48"/>
      <c r="IN3726" s="48"/>
      <c r="IO3726" s="48"/>
      <c r="IP3726" s="48"/>
      <c r="IQ3726" s="48"/>
      <c r="IR3726" s="48"/>
      <c r="IS3726" s="48"/>
      <c r="IT3726" s="48"/>
      <c r="IU3726" s="48"/>
    </row>
    <row r="3727" spans="1:255" s="32" customFormat="1" ht="29" x14ac:dyDescent="0.25">
      <c r="A3727" s="38" t="s">
        <v>480</v>
      </c>
      <c r="B3727" s="38" t="s">
        <v>32</v>
      </c>
      <c r="C3727" s="38" t="s">
        <v>110</v>
      </c>
      <c r="D3727" s="38" t="s">
        <v>6253</v>
      </c>
      <c r="E3727" s="38" t="s">
        <v>8396</v>
      </c>
      <c r="F3727" s="39">
        <v>1320</v>
      </c>
      <c r="G3727" s="40" t="s">
        <v>31</v>
      </c>
      <c r="H3727" s="222">
        <f t="shared" si="76"/>
        <v>1320</v>
      </c>
      <c r="I3727" s="46" t="s">
        <v>5540</v>
      </c>
      <c r="J3727" s="47"/>
      <c r="K3727" s="48"/>
      <c r="L3727" s="48"/>
      <c r="M3727" s="48"/>
      <c r="N3727" s="48"/>
      <c r="O3727" s="48"/>
      <c r="P3727" s="48"/>
      <c r="Q3727" s="48"/>
      <c r="R3727" s="48"/>
      <c r="S3727" s="48"/>
      <c r="T3727" s="48"/>
      <c r="U3727" s="48"/>
      <c r="V3727" s="48"/>
      <c r="W3727" s="48"/>
      <c r="X3727" s="48"/>
      <c r="Y3727" s="48"/>
      <c r="Z3727" s="48"/>
      <c r="AA3727" s="48"/>
      <c r="AB3727" s="48"/>
      <c r="AC3727" s="48"/>
      <c r="AD3727" s="48"/>
      <c r="AE3727" s="48"/>
      <c r="AF3727" s="48"/>
      <c r="AG3727" s="48"/>
      <c r="AH3727" s="48"/>
      <c r="AI3727" s="48"/>
      <c r="AJ3727" s="48"/>
      <c r="AK3727" s="48"/>
      <c r="AL3727" s="48"/>
      <c r="AM3727" s="48"/>
      <c r="AN3727" s="48"/>
      <c r="AO3727" s="48"/>
      <c r="AP3727" s="48"/>
      <c r="AQ3727" s="48"/>
      <c r="AR3727" s="48"/>
      <c r="AS3727" s="48"/>
      <c r="AT3727" s="48"/>
      <c r="AU3727" s="48"/>
      <c r="AV3727" s="48"/>
      <c r="AW3727" s="48"/>
      <c r="AX3727" s="48"/>
      <c r="AY3727" s="48"/>
      <c r="AZ3727" s="48"/>
      <c r="BA3727" s="48"/>
      <c r="BB3727" s="48"/>
      <c r="BC3727" s="48"/>
      <c r="BD3727" s="48"/>
      <c r="BE3727" s="48"/>
      <c r="BF3727" s="48"/>
      <c r="BG3727" s="48"/>
      <c r="BH3727" s="48"/>
      <c r="BI3727" s="48"/>
      <c r="BJ3727" s="48"/>
      <c r="BK3727" s="48"/>
      <c r="BL3727" s="48"/>
      <c r="BM3727" s="48"/>
      <c r="BN3727" s="48"/>
      <c r="BO3727" s="48"/>
      <c r="BP3727" s="48"/>
      <c r="BQ3727" s="48"/>
      <c r="BR3727" s="48"/>
      <c r="BS3727" s="48"/>
      <c r="BT3727" s="48"/>
      <c r="BU3727" s="48"/>
      <c r="BV3727" s="48"/>
      <c r="BW3727" s="48"/>
      <c r="BX3727" s="48"/>
      <c r="BY3727" s="48"/>
      <c r="BZ3727" s="48"/>
      <c r="CA3727" s="48"/>
      <c r="CB3727" s="48"/>
      <c r="CC3727" s="48"/>
      <c r="CD3727" s="48"/>
      <c r="CE3727" s="48"/>
      <c r="CF3727" s="48"/>
      <c r="CG3727" s="48"/>
      <c r="CH3727" s="48"/>
      <c r="CI3727" s="48"/>
      <c r="CJ3727" s="48"/>
      <c r="CK3727" s="48"/>
      <c r="CL3727" s="48"/>
      <c r="CM3727" s="48"/>
      <c r="CN3727" s="48"/>
      <c r="CO3727" s="48"/>
      <c r="CP3727" s="48"/>
      <c r="CQ3727" s="48"/>
      <c r="CR3727" s="48"/>
      <c r="CS3727" s="48"/>
      <c r="CT3727" s="48"/>
      <c r="CU3727" s="48"/>
      <c r="CV3727" s="48"/>
      <c r="CW3727" s="48"/>
      <c r="CX3727" s="48"/>
      <c r="CY3727" s="48"/>
      <c r="CZ3727" s="48"/>
      <c r="DA3727" s="48"/>
      <c r="DB3727" s="48"/>
      <c r="DC3727" s="48"/>
      <c r="DD3727" s="48"/>
      <c r="DE3727" s="48"/>
      <c r="DF3727" s="48"/>
      <c r="DG3727" s="48"/>
      <c r="DH3727" s="48"/>
      <c r="DI3727" s="48"/>
      <c r="DJ3727" s="48"/>
      <c r="DK3727" s="48"/>
      <c r="DL3727" s="48"/>
      <c r="DM3727" s="48"/>
      <c r="DN3727" s="48"/>
      <c r="DO3727" s="48"/>
      <c r="DP3727" s="48"/>
      <c r="DQ3727" s="48"/>
      <c r="DR3727" s="48"/>
      <c r="DS3727" s="48"/>
      <c r="DT3727" s="48"/>
      <c r="DU3727" s="48"/>
      <c r="DV3727" s="48"/>
      <c r="DW3727" s="48"/>
      <c r="DX3727" s="48"/>
      <c r="DY3727" s="48"/>
      <c r="DZ3727" s="48"/>
      <c r="EA3727" s="48"/>
      <c r="EB3727" s="48"/>
      <c r="EC3727" s="48"/>
      <c r="ED3727" s="48"/>
      <c r="EE3727" s="48"/>
      <c r="EF3727" s="48"/>
      <c r="EG3727" s="48"/>
      <c r="EH3727" s="48"/>
      <c r="EI3727" s="48"/>
      <c r="EJ3727" s="48"/>
      <c r="EK3727" s="48"/>
      <c r="EL3727" s="48"/>
      <c r="EM3727" s="48"/>
      <c r="EN3727" s="48"/>
      <c r="EO3727" s="48"/>
      <c r="EP3727" s="48"/>
      <c r="EQ3727" s="48"/>
      <c r="ER3727" s="48"/>
      <c r="ES3727" s="48"/>
      <c r="ET3727" s="48"/>
      <c r="EU3727" s="48"/>
      <c r="EV3727" s="48"/>
      <c r="EW3727" s="48"/>
      <c r="EX3727" s="48"/>
      <c r="EY3727" s="48"/>
      <c r="EZ3727" s="48"/>
      <c r="FA3727" s="48"/>
      <c r="FB3727" s="48"/>
      <c r="FC3727" s="48"/>
      <c r="FD3727" s="48"/>
      <c r="FE3727" s="48"/>
      <c r="FF3727" s="48"/>
      <c r="FG3727" s="48"/>
      <c r="FH3727" s="48"/>
      <c r="FI3727" s="48"/>
      <c r="FJ3727" s="48"/>
      <c r="FK3727" s="48"/>
      <c r="FL3727" s="48"/>
      <c r="FM3727" s="48"/>
      <c r="FN3727" s="48"/>
      <c r="FO3727" s="48"/>
      <c r="FP3727" s="48"/>
      <c r="FQ3727" s="48"/>
      <c r="FR3727" s="48"/>
      <c r="FS3727" s="48"/>
      <c r="FT3727" s="48"/>
      <c r="FU3727" s="48"/>
      <c r="FV3727" s="48"/>
      <c r="FW3727" s="48"/>
      <c r="FX3727" s="48"/>
      <c r="FY3727" s="48"/>
      <c r="FZ3727" s="48"/>
      <c r="GA3727" s="48"/>
      <c r="GB3727" s="48"/>
      <c r="GC3727" s="48"/>
      <c r="GD3727" s="48"/>
      <c r="GE3727" s="48"/>
      <c r="GF3727" s="48"/>
      <c r="GG3727" s="48"/>
      <c r="GH3727" s="48"/>
      <c r="GI3727" s="48"/>
      <c r="GJ3727" s="48"/>
      <c r="GK3727" s="48"/>
      <c r="GL3727" s="48"/>
      <c r="GM3727" s="48"/>
      <c r="GN3727" s="48"/>
      <c r="GO3727" s="48"/>
      <c r="GP3727" s="48"/>
      <c r="GQ3727" s="48"/>
      <c r="GR3727" s="48"/>
      <c r="GS3727" s="48"/>
      <c r="GT3727" s="48"/>
      <c r="GU3727" s="48"/>
      <c r="GV3727" s="48"/>
      <c r="GW3727" s="48"/>
      <c r="GX3727" s="48"/>
      <c r="GY3727" s="48"/>
      <c r="GZ3727" s="48"/>
      <c r="HA3727" s="48"/>
      <c r="HB3727" s="48"/>
      <c r="HC3727" s="48"/>
      <c r="HD3727" s="48"/>
      <c r="HE3727" s="48"/>
      <c r="HF3727" s="48"/>
      <c r="HG3727" s="48"/>
      <c r="HH3727" s="48"/>
      <c r="HI3727" s="48"/>
      <c r="HJ3727" s="48"/>
      <c r="HK3727" s="48"/>
      <c r="HL3727" s="48"/>
      <c r="HM3727" s="48"/>
      <c r="HN3727" s="48"/>
      <c r="HO3727" s="48"/>
      <c r="HP3727" s="48"/>
      <c r="HQ3727" s="48"/>
      <c r="HR3727" s="48"/>
      <c r="HS3727" s="48"/>
      <c r="HT3727" s="48"/>
      <c r="HU3727" s="48"/>
      <c r="HV3727" s="48"/>
      <c r="HW3727" s="48"/>
      <c r="HX3727" s="48"/>
      <c r="HY3727" s="48"/>
      <c r="HZ3727" s="48"/>
      <c r="IA3727" s="48"/>
      <c r="IB3727" s="48"/>
      <c r="IC3727" s="48"/>
      <c r="ID3727" s="48"/>
      <c r="IE3727" s="48"/>
      <c r="IF3727" s="48"/>
      <c r="IG3727" s="48"/>
      <c r="IH3727" s="48"/>
      <c r="II3727" s="48"/>
      <c r="IJ3727" s="48"/>
      <c r="IK3727" s="48"/>
      <c r="IL3727" s="48"/>
      <c r="IM3727" s="48"/>
      <c r="IN3727" s="48"/>
      <c r="IO3727" s="48"/>
      <c r="IP3727" s="48"/>
      <c r="IQ3727" s="48"/>
      <c r="IR3727" s="48"/>
      <c r="IS3727" s="48"/>
      <c r="IT3727" s="48"/>
      <c r="IU3727" s="48"/>
    </row>
    <row r="3728" spans="1:255" s="32" customFormat="1" ht="29" x14ac:dyDescent="0.25">
      <c r="A3728" s="26" t="s">
        <v>480</v>
      </c>
      <c r="B3728" s="26" t="s">
        <v>32</v>
      </c>
      <c r="C3728" s="26" t="s">
        <v>123</v>
      </c>
      <c r="D3728" s="26" t="s">
        <v>783</v>
      </c>
      <c r="E3728" s="26" t="s">
        <v>8397</v>
      </c>
      <c r="F3728" s="45">
        <v>1500</v>
      </c>
      <c r="G3728" s="40" t="s">
        <v>31</v>
      </c>
      <c r="H3728" s="222">
        <f t="shared" ref="H3728:H3791" si="77">SUM(F3728*1)</f>
        <v>1500</v>
      </c>
      <c r="I3728" s="46" t="s">
        <v>5540</v>
      </c>
      <c r="J3728" s="47"/>
      <c r="K3728" s="48"/>
      <c r="L3728" s="48"/>
      <c r="M3728" s="48"/>
      <c r="N3728" s="48"/>
      <c r="O3728" s="48"/>
      <c r="P3728" s="48"/>
      <c r="Q3728" s="48"/>
      <c r="R3728" s="48"/>
      <c r="S3728" s="48"/>
      <c r="T3728" s="48"/>
      <c r="U3728" s="48"/>
      <c r="V3728" s="48"/>
      <c r="W3728" s="48"/>
      <c r="X3728" s="48"/>
      <c r="Y3728" s="48"/>
      <c r="Z3728" s="48"/>
      <c r="AA3728" s="48"/>
      <c r="AB3728" s="48"/>
      <c r="AC3728" s="48"/>
      <c r="AD3728" s="48"/>
      <c r="AE3728" s="48"/>
      <c r="AF3728" s="48"/>
      <c r="AG3728" s="48"/>
      <c r="AH3728" s="48"/>
      <c r="AI3728" s="48"/>
      <c r="AJ3728" s="48"/>
      <c r="AK3728" s="48"/>
      <c r="AL3728" s="48"/>
      <c r="AM3728" s="48"/>
      <c r="AN3728" s="48"/>
      <c r="AO3728" s="48"/>
      <c r="AP3728" s="48"/>
      <c r="AQ3728" s="48"/>
      <c r="AR3728" s="48"/>
      <c r="AS3728" s="48"/>
      <c r="AT3728" s="48"/>
      <c r="AU3728" s="48"/>
      <c r="AV3728" s="48"/>
      <c r="AW3728" s="48"/>
      <c r="AX3728" s="48"/>
      <c r="AY3728" s="48"/>
      <c r="AZ3728" s="48"/>
      <c r="BA3728" s="48"/>
      <c r="BB3728" s="48"/>
      <c r="BC3728" s="48"/>
      <c r="BD3728" s="48"/>
      <c r="BE3728" s="48"/>
      <c r="BF3728" s="48"/>
      <c r="BG3728" s="48"/>
      <c r="BH3728" s="48"/>
      <c r="BI3728" s="48"/>
      <c r="BJ3728" s="48"/>
      <c r="BK3728" s="48"/>
      <c r="BL3728" s="48"/>
      <c r="BM3728" s="48"/>
      <c r="BN3728" s="48"/>
      <c r="BO3728" s="48"/>
      <c r="BP3728" s="48"/>
      <c r="BQ3728" s="48"/>
      <c r="BR3728" s="48"/>
      <c r="BS3728" s="48"/>
      <c r="BT3728" s="48"/>
      <c r="BU3728" s="48"/>
      <c r="BV3728" s="48"/>
      <c r="BW3728" s="48"/>
      <c r="BX3728" s="48"/>
      <c r="BY3728" s="48"/>
      <c r="BZ3728" s="48"/>
      <c r="CA3728" s="48"/>
      <c r="CB3728" s="48"/>
      <c r="CC3728" s="48"/>
      <c r="CD3728" s="48"/>
      <c r="CE3728" s="48"/>
      <c r="CF3728" s="48"/>
      <c r="CG3728" s="48"/>
      <c r="CH3728" s="48"/>
      <c r="CI3728" s="48"/>
      <c r="CJ3728" s="48"/>
      <c r="CK3728" s="48"/>
      <c r="CL3728" s="48"/>
      <c r="CM3728" s="48"/>
      <c r="CN3728" s="48"/>
      <c r="CO3728" s="48"/>
      <c r="CP3728" s="48"/>
      <c r="CQ3728" s="48"/>
      <c r="CR3728" s="48"/>
      <c r="CS3728" s="48"/>
      <c r="CT3728" s="48"/>
      <c r="CU3728" s="48"/>
      <c r="CV3728" s="48"/>
      <c r="CW3728" s="48"/>
      <c r="CX3728" s="48"/>
      <c r="CY3728" s="48"/>
      <c r="CZ3728" s="48"/>
      <c r="DA3728" s="48"/>
      <c r="DB3728" s="48"/>
      <c r="DC3728" s="48"/>
      <c r="DD3728" s="48"/>
      <c r="DE3728" s="48"/>
      <c r="DF3728" s="48"/>
      <c r="DG3728" s="48"/>
      <c r="DH3728" s="48"/>
      <c r="DI3728" s="48"/>
      <c r="DJ3728" s="48"/>
      <c r="DK3728" s="48"/>
      <c r="DL3728" s="48"/>
      <c r="DM3728" s="48"/>
      <c r="DN3728" s="48"/>
      <c r="DO3728" s="48"/>
      <c r="DP3728" s="48"/>
      <c r="DQ3728" s="48"/>
      <c r="DR3728" s="48"/>
      <c r="DS3728" s="48"/>
      <c r="DT3728" s="48"/>
      <c r="DU3728" s="48"/>
      <c r="DV3728" s="48"/>
      <c r="DW3728" s="48"/>
      <c r="DX3728" s="48"/>
      <c r="DY3728" s="48"/>
      <c r="DZ3728" s="48"/>
      <c r="EA3728" s="48"/>
      <c r="EB3728" s="48"/>
      <c r="EC3728" s="48"/>
      <c r="ED3728" s="48"/>
      <c r="EE3728" s="48"/>
      <c r="EF3728" s="48"/>
      <c r="EG3728" s="48"/>
      <c r="EH3728" s="48"/>
      <c r="EI3728" s="48"/>
      <c r="EJ3728" s="48"/>
      <c r="EK3728" s="48"/>
      <c r="EL3728" s="48"/>
      <c r="EM3728" s="48"/>
      <c r="EN3728" s="48"/>
      <c r="EO3728" s="48"/>
      <c r="EP3728" s="48"/>
      <c r="EQ3728" s="48"/>
      <c r="ER3728" s="48"/>
      <c r="ES3728" s="48"/>
      <c r="ET3728" s="48"/>
      <c r="EU3728" s="48"/>
      <c r="EV3728" s="48"/>
      <c r="EW3728" s="48"/>
      <c r="EX3728" s="48"/>
      <c r="EY3728" s="48"/>
      <c r="EZ3728" s="48"/>
      <c r="FA3728" s="48"/>
      <c r="FB3728" s="48"/>
      <c r="FC3728" s="48"/>
      <c r="FD3728" s="48"/>
      <c r="FE3728" s="48"/>
      <c r="FF3728" s="48"/>
      <c r="FG3728" s="48"/>
      <c r="FH3728" s="48"/>
      <c r="FI3728" s="48"/>
      <c r="FJ3728" s="48"/>
      <c r="FK3728" s="48"/>
      <c r="FL3728" s="48"/>
      <c r="FM3728" s="48"/>
      <c r="FN3728" s="48"/>
      <c r="FO3728" s="48"/>
      <c r="FP3728" s="48"/>
      <c r="FQ3728" s="48"/>
      <c r="FR3728" s="48"/>
      <c r="FS3728" s="48"/>
      <c r="FT3728" s="48"/>
      <c r="FU3728" s="48"/>
      <c r="FV3728" s="48"/>
      <c r="FW3728" s="48"/>
      <c r="FX3728" s="48"/>
      <c r="FY3728" s="48"/>
      <c r="FZ3728" s="48"/>
      <c r="GA3728" s="48"/>
      <c r="GB3728" s="48"/>
      <c r="GC3728" s="48"/>
      <c r="GD3728" s="48"/>
      <c r="GE3728" s="48"/>
      <c r="GF3728" s="48"/>
      <c r="GG3728" s="48"/>
      <c r="GH3728" s="48"/>
      <c r="GI3728" s="48"/>
      <c r="GJ3728" s="48"/>
      <c r="GK3728" s="48"/>
      <c r="GL3728" s="48"/>
      <c r="GM3728" s="48"/>
      <c r="GN3728" s="48"/>
      <c r="GO3728" s="48"/>
      <c r="GP3728" s="48"/>
      <c r="GQ3728" s="48"/>
      <c r="GR3728" s="48"/>
      <c r="GS3728" s="48"/>
      <c r="GT3728" s="48"/>
      <c r="GU3728" s="48"/>
      <c r="GV3728" s="48"/>
      <c r="GW3728" s="48"/>
      <c r="GX3728" s="48"/>
      <c r="GY3728" s="48"/>
      <c r="GZ3728" s="48"/>
      <c r="HA3728" s="48"/>
      <c r="HB3728" s="48"/>
      <c r="HC3728" s="48"/>
      <c r="HD3728" s="48"/>
      <c r="HE3728" s="48"/>
      <c r="HF3728" s="48"/>
      <c r="HG3728" s="48"/>
      <c r="HH3728" s="48"/>
      <c r="HI3728" s="48"/>
      <c r="HJ3728" s="48"/>
      <c r="HK3728" s="48"/>
      <c r="HL3728" s="48"/>
      <c r="HM3728" s="48"/>
      <c r="HN3728" s="48"/>
      <c r="HO3728" s="48"/>
      <c r="HP3728" s="48"/>
      <c r="HQ3728" s="48"/>
      <c r="HR3728" s="48"/>
      <c r="HS3728" s="48"/>
      <c r="HT3728" s="48"/>
      <c r="HU3728" s="48"/>
      <c r="HV3728" s="48"/>
      <c r="HW3728" s="48"/>
      <c r="HX3728" s="48"/>
      <c r="HY3728" s="48"/>
      <c r="HZ3728" s="48"/>
      <c r="IA3728" s="48"/>
      <c r="IB3728" s="48"/>
      <c r="IC3728" s="48"/>
      <c r="ID3728" s="48"/>
      <c r="IE3728" s="48"/>
      <c r="IF3728" s="48"/>
      <c r="IG3728" s="48"/>
      <c r="IH3728" s="48"/>
      <c r="II3728" s="48"/>
      <c r="IJ3728" s="48"/>
      <c r="IK3728" s="48"/>
      <c r="IL3728" s="48"/>
      <c r="IM3728" s="48"/>
      <c r="IN3728" s="48"/>
      <c r="IO3728" s="48"/>
      <c r="IP3728" s="48"/>
      <c r="IQ3728" s="48"/>
      <c r="IR3728" s="48"/>
      <c r="IS3728" s="48"/>
      <c r="IT3728" s="48"/>
      <c r="IU3728" s="48"/>
    </row>
    <row r="3729" spans="1:255" s="32" customFormat="1" ht="29" x14ac:dyDescent="0.25">
      <c r="A3729" s="26" t="s">
        <v>480</v>
      </c>
      <c r="B3729" s="26" t="s">
        <v>32</v>
      </c>
      <c r="C3729" s="26" t="s">
        <v>123</v>
      </c>
      <c r="D3729" s="26" t="s">
        <v>787</v>
      </c>
      <c r="E3729" s="26" t="s">
        <v>8398</v>
      </c>
      <c r="F3729" s="45">
        <v>1500</v>
      </c>
      <c r="G3729" s="40" t="s">
        <v>31</v>
      </c>
      <c r="H3729" s="222">
        <f t="shared" si="77"/>
        <v>1500</v>
      </c>
      <c r="I3729" s="46" t="s">
        <v>5540</v>
      </c>
      <c r="J3729" s="47"/>
      <c r="K3729" s="48"/>
      <c r="L3729" s="48"/>
      <c r="M3729" s="48"/>
      <c r="N3729" s="48"/>
      <c r="O3729" s="48"/>
      <c r="P3729" s="48"/>
      <c r="Q3729" s="48"/>
      <c r="R3729" s="48"/>
      <c r="S3729" s="48"/>
      <c r="T3729" s="48"/>
      <c r="U3729" s="48"/>
      <c r="V3729" s="48"/>
      <c r="W3729" s="48"/>
      <c r="X3729" s="48"/>
      <c r="Y3729" s="48"/>
      <c r="Z3729" s="48"/>
      <c r="AA3729" s="48"/>
      <c r="AB3729" s="48"/>
      <c r="AC3729" s="48"/>
      <c r="AD3729" s="48"/>
      <c r="AE3729" s="48"/>
      <c r="AF3729" s="48"/>
      <c r="AG3729" s="48"/>
      <c r="AH3729" s="48"/>
      <c r="AI3729" s="48"/>
      <c r="AJ3729" s="48"/>
      <c r="AK3729" s="48"/>
      <c r="AL3729" s="48"/>
      <c r="AM3729" s="48"/>
      <c r="AN3729" s="48"/>
      <c r="AO3729" s="48"/>
      <c r="AP3729" s="48"/>
      <c r="AQ3729" s="48"/>
      <c r="AR3729" s="48"/>
      <c r="AS3729" s="48"/>
      <c r="AT3729" s="48"/>
      <c r="AU3729" s="48"/>
      <c r="AV3729" s="48"/>
      <c r="AW3729" s="48"/>
      <c r="AX3729" s="48"/>
      <c r="AY3729" s="48"/>
      <c r="AZ3729" s="48"/>
      <c r="BA3729" s="48"/>
      <c r="BB3729" s="48"/>
      <c r="BC3729" s="48"/>
      <c r="BD3729" s="48"/>
      <c r="BE3729" s="48"/>
      <c r="BF3729" s="48"/>
      <c r="BG3729" s="48"/>
      <c r="BH3729" s="48"/>
      <c r="BI3729" s="48"/>
      <c r="BJ3729" s="48"/>
      <c r="BK3729" s="48"/>
      <c r="BL3729" s="48"/>
      <c r="BM3729" s="48"/>
      <c r="BN3729" s="48"/>
      <c r="BO3729" s="48"/>
      <c r="BP3729" s="48"/>
      <c r="BQ3729" s="48"/>
      <c r="BR3729" s="48"/>
      <c r="BS3729" s="48"/>
      <c r="BT3729" s="48"/>
      <c r="BU3729" s="48"/>
      <c r="BV3729" s="48"/>
      <c r="BW3729" s="48"/>
      <c r="BX3729" s="48"/>
      <c r="BY3729" s="48"/>
      <c r="BZ3729" s="48"/>
      <c r="CA3729" s="48"/>
      <c r="CB3729" s="48"/>
      <c r="CC3729" s="48"/>
      <c r="CD3729" s="48"/>
      <c r="CE3729" s="48"/>
      <c r="CF3729" s="48"/>
      <c r="CG3729" s="48"/>
      <c r="CH3729" s="48"/>
      <c r="CI3729" s="48"/>
      <c r="CJ3729" s="48"/>
      <c r="CK3729" s="48"/>
      <c r="CL3729" s="48"/>
      <c r="CM3729" s="48"/>
      <c r="CN3729" s="48"/>
      <c r="CO3729" s="48"/>
      <c r="CP3729" s="48"/>
      <c r="CQ3729" s="48"/>
      <c r="CR3729" s="48"/>
      <c r="CS3729" s="48"/>
      <c r="CT3729" s="48"/>
      <c r="CU3729" s="48"/>
      <c r="CV3729" s="48"/>
      <c r="CW3729" s="48"/>
      <c r="CX3729" s="48"/>
      <c r="CY3729" s="48"/>
      <c r="CZ3729" s="48"/>
      <c r="DA3729" s="48"/>
      <c r="DB3729" s="48"/>
      <c r="DC3729" s="48"/>
      <c r="DD3729" s="48"/>
      <c r="DE3729" s="48"/>
      <c r="DF3729" s="48"/>
      <c r="DG3729" s="48"/>
      <c r="DH3729" s="48"/>
      <c r="DI3729" s="48"/>
      <c r="DJ3729" s="48"/>
      <c r="DK3729" s="48"/>
      <c r="DL3729" s="48"/>
      <c r="DM3729" s="48"/>
      <c r="DN3729" s="48"/>
      <c r="DO3729" s="48"/>
      <c r="DP3729" s="48"/>
      <c r="DQ3729" s="48"/>
      <c r="DR3729" s="48"/>
      <c r="DS3729" s="48"/>
      <c r="DT3729" s="48"/>
      <c r="DU3729" s="48"/>
      <c r="DV3729" s="48"/>
      <c r="DW3729" s="48"/>
      <c r="DX3729" s="48"/>
      <c r="DY3729" s="48"/>
      <c r="DZ3729" s="48"/>
      <c r="EA3729" s="48"/>
      <c r="EB3729" s="48"/>
      <c r="EC3729" s="48"/>
      <c r="ED3729" s="48"/>
      <c r="EE3729" s="48"/>
      <c r="EF3729" s="48"/>
      <c r="EG3729" s="48"/>
      <c r="EH3729" s="48"/>
      <c r="EI3729" s="48"/>
      <c r="EJ3729" s="48"/>
      <c r="EK3729" s="48"/>
      <c r="EL3729" s="48"/>
      <c r="EM3729" s="48"/>
      <c r="EN3729" s="48"/>
      <c r="EO3729" s="48"/>
      <c r="EP3729" s="48"/>
      <c r="EQ3729" s="48"/>
      <c r="ER3729" s="48"/>
      <c r="ES3729" s="48"/>
      <c r="ET3729" s="48"/>
      <c r="EU3729" s="48"/>
      <c r="EV3729" s="48"/>
      <c r="EW3729" s="48"/>
      <c r="EX3729" s="48"/>
      <c r="EY3729" s="48"/>
      <c r="EZ3729" s="48"/>
      <c r="FA3729" s="48"/>
      <c r="FB3729" s="48"/>
      <c r="FC3729" s="48"/>
      <c r="FD3729" s="48"/>
      <c r="FE3729" s="48"/>
      <c r="FF3729" s="48"/>
      <c r="FG3729" s="48"/>
      <c r="FH3729" s="48"/>
      <c r="FI3729" s="48"/>
      <c r="FJ3729" s="48"/>
      <c r="FK3729" s="48"/>
      <c r="FL3729" s="48"/>
      <c r="FM3729" s="48"/>
      <c r="FN3729" s="48"/>
      <c r="FO3729" s="48"/>
      <c r="FP3729" s="48"/>
      <c r="FQ3729" s="48"/>
      <c r="FR3729" s="48"/>
      <c r="FS3729" s="48"/>
      <c r="FT3729" s="48"/>
      <c r="FU3729" s="48"/>
      <c r="FV3729" s="48"/>
      <c r="FW3729" s="48"/>
      <c r="FX3729" s="48"/>
      <c r="FY3729" s="48"/>
      <c r="FZ3729" s="48"/>
      <c r="GA3729" s="48"/>
      <c r="GB3729" s="48"/>
      <c r="GC3729" s="48"/>
      <c r="GD3729" s="48"/>
      <c r="GE3729" s="48"/>
      <c r="GF3729" s="48"/>
      <c r="GG3729" s="48"/>
      <c r="GH3729" s="48"/>
      <c r="GI3729" s="48"/>
      <c r="GJ3729" s="48"/>
      <c r="GK3729" s="48"/>
      <c r="GL3729" s="48"/>
      <c r="GM3729" s="48"/>
      <c r="GN3729" s="48"/>
      <c r="GO3729" s="48"/>
      <c r="GP3729" s="48"/>
      <c r="GQ3729" s="48"/>
      <c r="GR3729" s="48"/>
      <c r="GS3729" s="48"/>
      <c r="GT3729" s="48"/>
      <c r="GU3729" s="48"/>
      <c r="GV3729" s="48"/>
      <c r="GW3729" s="48"/>
      <c r="GX3729" s="48"/>
      <c r="GY3729" s="48"/>
      <c r="GZ3729" s="48"/>
      <c r="HA3729" s="48"/>
      <c r="HB3729" s="48"/>
      <c r="HC3729" s="48"/>
      <c r="HD3729" s="48"/>
      <c r="HE3729" s="48"/>
      <c r="HF3729" s="48"/>
      <c r="HG3729" s="48"/>
      <c r="HH3729" s="48"/>
      <c r="HI3729" s="48"/>
      <c r="HJ3729" s="48"/>
      <c r="HK3729" s="48"/>
      <c r="HL3729" s="48"/>
      <c r="HM3729" s="48"/>
      <c r="HN3729" s="48"/>
      <c r="HO3729" s="48"/>
      <c r="HP3729" s="48"/>
      <c r="HQ3729" s="48"/>
      <c r="HR3729" s="48"/>
      <c r="HS3729" s="48"/>
      <c r="HT3729" s="48"/>
      <c r="HU3729" s="48"/>
      <c r="HV3729" s="48"/>
      <c r="HW3729" s="48"/>
      <c r="HX3729" s="48"/>
      <c r="HY3729" s="48"/>
      <c r="HZ3729" s="48"/>
      <c r="IA3729" s="48"/>
      <c r="IB3729" s="48"/>
      <c r="IC3729" s="48"/>
      <c r="ID3729" s="48"/>
      <c r="IE3729" s="48"/>
      <c r="IF3729" s="48"/>
      <c r="IG3729" s="48"/>
      <c r="IH3729" s="48"/>
      <c r="II3729" s="48"/>
      <c r="IJ3729" s="48"/>
      <c r="IK3729" s="48"/>
      <c r="IL3729" s="48"/>
      <c r="IM3729" s="48"/>
      <c r="IN3729" s="48"/>
      <c r="IO3729" s="48"/>
      <c r="IP3729" s="48"/>
      <c r="IQ3729" s="48"/>
      <c r="IR3729" s="48"/>
      <c r="IS3729" s="48"/>
      <c r="IT3729" s="48"/>
      <c r="IU3729" s="48"/>
    </row>
    <row r="3730" spans="1:255" s="32" customFormat="1" ht="29" x14ac:dyDescent="0.25">
      <c r="A3730" s="38" t="s">
        <v>480</v>
      </c>
      <c r="B3730" s="38" t="s">
        <v>32</v>
      </c>
      <c r="C3730" s="38" t="s">
        <v>123</v>
      </c>
      <c r="D3730" s="38" t="s">
        <v>6254</v>
      </c>
      <c r="E3730" s="38" t="s">
        <v>8399</v>
      </c>
      <c r="F3730" s="39">
        <v>1650</v>
      </c>
      <c r="G3730" s="40" t="s">
        <v>31</v>
      </c>
      <c r="H3730" s="222">
        <f t="shared" si="77"/>
        <v>1650</v>
      </c>
      <c r="I3730" s="46" t="s">
        <v>5540</v>
      </c>
      <c r="J3730" s="47"/>
      <c r="K3730" s="48"/>
      <c r="L3730" s="48"/>
      <c r="M3730" s="48"/>
      <c r="N3730" s="48"/>
      <c r="O3730" s="48"/>
      <c r="P3730" s="48"/>
      <c r="Q3730" s="48"/>
      <c r="R3730" s="48"/>
      <c r="S3730" s="48"/>
      <c r="T3730" s="48"/>
      <c r="U3730" s="48"/>
      <c r="V3730" s="48"/>
      <c r="W3730" s="48"/>
      <c r="X3730" s="48"/>
      <c r="Y3730" s="48"/>
      <c r="Z3730" s="48"/>
      <c r="AA3730" s="48"/>
      <c r="AB3730" s="48"/>
      <c r="AC3730" s="48"/>
      <c r="AD3730" s="48"/>
      <c r="AE3730" s="48"/>
      <c r="AF3730" s="48"/>
      <c r="AG3730" s="48"/>
      <c r="AH3730" s="48"/>
      <c r="AI3730" s="48"/>
      <c r="AJ3730" s="48"/>
      <c r="AK3730" s="48"/>
      <c r="AL3730" s="48"/>
      <c r="AM3730" s="48"/>
      <c r="AN3730" s="48"/>
      <c r="AO3730" s="48"/>
      <c r="AP3730" s="48"/>
      <c r="AQ3730" s="48"/>
      <c r="AR3730" s="48"/>
      <c r="AS3730" s="48"/>
      <c r="AT3730" s="48"/>
      <c r="AU3730" s="48"/>
      <c r="AV3730" s="48"/>
      <c r="AW3730" s="48"/>
      <c r="AX3730" s="48"/>
      <c r="AY3730" s="48"/>
      <c r="AZ3730" s="48"/>
      <c r="BA3730" s="48"/>
      <c r="BB3730" s="48"/>
      <c r="BC3730" s="48"/>
      <c r="BD3730" s="48"/>
      <c r="BE3730" s="48"/>
      <c r="BF3730" s="48"/>
      <c r="BG3730" s="48"/>
      <c r="BH3730" s="48"/>
      <c r="BI3730" s="48"/>
      <c r="BJ3730" s="48"/>
      <c r="BK3730" s="48"/>
      <c r="BL3730" s="48"/>
      <c r="BM3730" s="48"/>
      <c r="BN3730" s="48"/>
      <c r="BO3730" s="48"/>
      <c r="BP3730" s="48"/>
      <c r="BQ3730" s="48"/>
      <c r="BR3730" s="48"/>
      <c r="BS3730" s="48"/>
      <c r="BT3730" s="48"/>
      <c r="BU3730" s="48"/>
      <c r="BV3730" s="48"/>
      <c r="BW3730" s="48"/>
      <c r="BX3730" s="48"/>
      <c r="BY3730" s="48"/>
      <c r="BZ3730" s="48"/>
      <c r="CA3730" s="48"/>
      <c r="CB3730" s="48"/>
      <c r="CC3730" s="48"/>
      <c r="CD3730" s="48"/>
      <c r="CE3730" s="48"/>
      <c r="CF3730" s="48"/>
      <c r="CG3730" s="48"/>
      <c r="CH3730" s="48"/>
      <c r="CI3730" s="48"/>
      <c r="CJ3730" s="48"/>
      <c r="CK3730" s="48"/>
      <c r="CL3730" s="48"/>
      <c r="CM3730" s="48"/>
      <c r="CN3730" s="48"/>
      <c r="CO3730" s="48"/>
      <c r="CP3730" s="48"/>
      <c r="CQ3730" s="48"/>
      <c r="CR3730" s="48"/>
      <c r="CS3730" s="48"/>
      <c r="CT3730" s="48"/>
      <c r="CU3730" s="48"/>
      <c r="CV3730" s="48"/>
      <c r="CW3730" s="48"/>
      <c r="CX3730" s="48"/>
      <c r="CY3730" s="48"/>
      <c r="CZ3730" s="48"/>
      <c r="DA3730" s="48"/>
      <c r="DB3730" s="48"/>
      <c r="DC3730" s="48"/>
      <c r="DD3730" s="48"/>
      <c r="DE3730" s="48"/>
      <c r="DF3730" s="48"/>
      <c r="DG3730" s="48"/>
      <c r="DH3730" s="48"/>
      <c r="DI3730" s="48"/>
      <c r="DJ3730" s="48"/>
      <c r="DK3730" s="48"/>
      <c r="DL3730" s="48"/>
      <c r="DM3730" s="48"/>
      <c r="DN3730" s="48"/>
      <c r="DO3730" s="48"/>
      <c r="DP3730" s="48"/>
      <c r="DQ3730" s="48"/>
      <c r="DR3730" s="48"/>
      <c r="DS3730" s="48"/>
      <c r="DT3730" s="48"/>
      <c r="DU3730" s="48"/>
      <c r="DV3730" s="48"/>
      <c r="DW3730" s="48"/>
      <c r="DX3730" s="48"/>
      <c r="DY3730" s="48"/>
      <c r="DZ3730" s="48"/>
      <c r="EA3730" s="48"/>
      <c r="EB3730" s="48"/>
      <c r="EC3730" s="48"/>
      <c r="ED3730" s="48"/>
      <c r="EE3730" s="48"/>
      <c r="EF3730" s="48"/>
      <c r="EG3730" s="48"/>
      <c r="EH3730" s="48"/>
      <c r="EI3730" s="48"/>
      <c r="EJ3730" s="48"/>
      <c r="EK3730" s="48"/>
      <c r="EL3730" s="48"/>
      <c r="EM3730" s="48"/>
      <c r="EN3730" s="48"/>
      <c r="EO3730" s="48"/>
      <c r="EP3730" s="48"/>
      <c r="EQ3730" s="48"/>
      <c r="ER3730" s="48"/>
      <c r="ES3730" s="48"/>
      <c r="ET3730" s="48"/>
      <c r="EU3730" s="48"/>
      <c r="EV3730" s="48"/>
      <c r="EW3730" s="48"/>
      <c r="EX3730" s="48"/>
      <c r="EY3730" s="48"/>
      <c r="EZ3730" s="48"/>
      <c r="FA3730" s="48"/>
      <c r="FB3730" s="48"/>
      <c r="FC3730" s="48"/>
      <c r="FD3730" s="48"/>
      <c r="FE3730" s="48"/>
      <c r="FF3730" s="48"/>
      <c r="FG3730" s="48"/>
      <c r="FH3730" s="48"/>
      <c r="FI3730" s="48"/>
      <c r="FJ3730" s="48"/>
      <c r="FK3730" s="48"/>
      <c r="FL3730" s="48"/>
      <c r="FM3730" s="48"/>
      <c r="FN3730" s="48"/>
      <c r="FO3730" s="48"/>
      <c r="FP3730" s="48"/>
      <c r="FQ3730" s="48"/>
      <c r="FR3730" s="48"/>
      <c r="FS3730" s="48"/>
      <c r="FT3730" s="48"/>
      <c r="FU3730" s="48"/>
      <c r="FV3730" s="48"/>
      <c r="FW3730" s="48"/>
      <c r="FX3730" s="48"/>
      <c r="FY3730" s="48"/>
      <c r="FZ3730" s="48"/>
      <c r="GA3730" s="48"/>
      <c r="GB3730" s="48"/>
      <c r="GC3730" s="48"/>
      <c r="GD3730" s="48"/>
      <c r="GE3730" s="48"/>
      <c r="GF3730" s="48"/>
      <c r="GG3730" s="48"/>
      <c r="GH3730" s="48"/>
      <c r="GI3730" s="48"/>
      <c r="GJ3730" s="48"/>
      <c r="GK3730" s="48"/>
      <c r="GL3730" s="48"/>
      <c r="GM3730" s="48"/>
      <c r="GN3730" s="48"/>
      <c r="GO3730" s="48"/>
      <c r="GP3730" s="48"/>
      <c r="GQ3730" s="48"/>
      <c r="GR3730" s="48"/>
      <c r="GS3730" s="48"/>
      <c r="GT3730" s="48"/>
      <c r="GU3730" s="48"/>
      <c r="GV3730" s="48"/>
      <c r="GW3730" s="48"/>
      <c r="GX3730" s="48"/>
      <c r="GY3730" s="48"/>
      <c r="GZ3730" s="48"/>
      <c r="HA3730" s="48"/>
      <c r="HB3730" s="48"/>
      <c r="HC3730" s="48"/>
      <c r="HD3730" s="48"/>
      <c r="HE3730" s="48"/>
      <c r="HF3730" s="48"/>
      <c r="HG3730" s="48"/>
      <c r="HH3730" s="48"/>
      <c r="HI3730" s="48"/>
      <c r="HJ3730" s="48"/>
      <c r="HK3730" s="48"/>
      <c r="HL3730" s="48"/>
      <c r="HM3730" s="48"/>
      <c r="HN3730" s="48"/>
      <c r="HO3730" s="48"/>
      <c r="HP3730" s="48"/>
      <c r="HQ3730" s="48"/>
      <c r="HR3730" s="48"/>
      <c r="HS3730" s="48"/>
      <c r="HT3730" s="48"/>
      <c r="HU3730" s="48"/>
      <c r="HV3730" s="48"/>
      <c r="HW3730" s="48"/>
      <c r="HX3730" s="48"/>
      <c r="HY3730" s="48"/>
      <c r="HZ3730" s="48"/>
      <c r="IA3730" s="48"/>
      <c r="IB3730" s="48"/>
      <c r="IC3730" s="48"/>
      <c r="ID3730" s="48"/>
      <c r="IE3730" s="48"/>
      <c r="IF3730" s="48"/>
      <c r="IG3730" s="48"/>
      <c r="IH3730" s="48"/>
      <c r="II3730" s="48"/>
      <c r="IJ3730" s="48"/>
      <c r="IK3730" s="48"/>
      <c r="IL3730" s="48"/>
      <c r="IM3730" s="48"/>
      <c r="IN3730" s="48"/>
      <c r="IO3730" s="48"/>
      <c r="IP3730" s="48"/>
      <c r="IQ3730" s="48"/>
      <c r="IR3730" s="48"/>
      <c r="IS3730" s="48"/>
      <c r="IT3730" s="48"/>
      <c r="IU3730" s="48"/>
    </row>
    <row r="3731" spans="1:255" s="32" customFormat="1" ht="29" x14ac:dyDescent="0.25">
      <c r="A3731" s="38" t="s">
        <v>480</v>
      </c>
      <c r="B3731" s="38" t="s">
        <v>32</v>
      </c>
      <c r="C3731" s="38" t="s">
        <v>123</v>
      </c>
      <c r="D3731" s="38" t="s">
        <v>6255</v>
      </c>
      <c r="E3731" s="38" t="s">
        <v>8400</v>
      </c>
      <c r="F3731" s="39">
        <v>1650</v>
      </c>
      <c r="G3731" s="40" t="s">
        <v>31</v>
      </c>
      <c r="H3731" s="222">
        <f t="shared" si="77"/>
        <v>1650</v>
      </c>
      <c r="I3731" s="46" t="s">
        <v>5540</v>
      </c>
      <c r="J3731" s="47"/>
      <c r="K3731" s="48"/>
      <c r="L3731" s="48"/>
      <c r="M3731" s="48"/>
      <c r="N3731" s="48"/>
      <c r="O3731" s="48"/>
      <c r="P3731" s="48"/>
      <c r="Q3731" s="48"/>
      <c r="R3731" s="48"/>
      <c r="S3731" s="48"/>
      <c r="T3731" s="48"/>
      <c r="U3731" s="48"/>
      <c r="V3731" s="48"/>
      <c r="W3731" s="48"/>
      <c r="X3731" s="48"/>
      <c r="Y3731" s="48"/>
      <c r="Z3731" s="48"/>
      <c r="AA3731" s="48"/>
      <c r="AB3731" s="48"/>
      <c r="AC3731" s="48"/>
      <c r="AD3731" s="48"/>
      <c r="AE3731" s="48"/>
      <c r="AF3731" s="48"/>
      <c r="AG3731" s="48"/>
      <c r="AH3731" s="48"/>
      <c r="AI3731" s="48"/>
      <c r="AJ3731" s="48"/>
      <c r="AK3731" s="48"/>
      <c r="AL3731" s="48"/>
      <c r="AM3731" s="48"/>
      <c r="AN3731" s="48"/>
      <c r="AO3731" s="48"/>
      <c r="AP3731" s="48"/>
      <c r="AQ3731" s="48"/>
      <c r="AR3731" s="48"/>
      <c r="AS3731" s="48"/>
      <c r="AT3731" s="48"/>
      <c r="AU3731" s="48"/>
      <c r="AV3731" s="48"/>
      <c r="AW3731" s="48"/>
      <c r="AX3731" s="48"/>
      <c r="AY3731" s="48"/>
      <c r="AZ3731" s="48"/>
      <c r="BA3731" s="48"/>
      <c r="BB3731" s="48"/>
      <c r="BC3731" s="48"/>
      <c r="BD3731" s="48"/>
      <c r="BE3731" s="48"/>
      <c r="BF3731" s="48"/>
      <c r="BG3731" s="48"/>
      <c r="BH3731" s="48"/>
      <c r="BI3731" s="48"/>
      <c r="BJ3731" s="48"/>
      <c r="BK3731" s="48"/>
      <c r="BL3731" s="48"/>
      <c r="BM3731" s="48"/>
      <c r="BN3731" s="48"/>
      <c r="BO3731" s="48"/>
      <c r="BP3731" s="48"/>
      <c r="BQ3731" s="48"/>
      <c r="BR3731" s="48"/>
      <c r="BS3731" s="48"/>
      <c r="BT3731" s="48"/>
      <c r="BU3731" s="48"/>
      <c r="BV3731" s="48"/>
      <c r="BW3731" s="48"/>
      <c r="BX3731" s="48"/>
      <c r="BY3731" s="48"/>
      <c r="BZ3731" s="48"/>
      <c r="CA3731" s="48"/>
      <c r="CB3731" s="48"/>
      <c r="CC3731" s="48"/>
      <c r="CD3731" s="48"/>
      <c r="CE3731" s="48"/>
      <c r="CF3731" s="48"/>
      <c r="CG3731" s="48"/>
      <c r="CH3731" s="48"/>
      <c r="CI3731" s="48"/>
      <c r="CJ3731" s="48"/>
      <c r="CK3731" s="48"/>
      <c r="CL3731" s="48"/>
      <c r="CM3731" s="48"/>
      <c r="CN3731" s="48"/>
      <c r="CO3731" s="48"/>
      <c r="CP3731" s="48"/>
      <c r="CQ3731" s="48"/>
      <c r="CR3731" s="48"/>
      <c r="CS3731" s="48"/>
      <c r="CT3731" s="48"/>
      <c r="CU3731" s="48"/>
      <c r="CV3731" s="48"/>
      <c r="CW3731" s="48"/>
      <c r="CX3731" s="48"/>
      <c r="CY3731" s="48"/>
      <c r="CZ3731" s="48"/>
      <c r="DA3731" s="48"/>
      <c r="DB3731" s="48"/>
      <c r="DC3731" s="48"/>
      <c r="DD3731" s="48"/>
      <c r="DE3731" s="48"/>
      <c r="DF3731" s="48"/>
      <c r="DG3731" s="48"/>
      <c r="DH3731" s="48"/>
      <c r="DI3731" s="48"/>
      <c r="DJ3731" s="48"/>
      <c r="DK3731" s="48"/>
      <c r="DL3731" s="48"/>
      <c r="DM3731" s="48"/>
      <c r="DN3731" s="48"/>
      <c r="DO3731" s="48"/>
      <c r="DP3731" s="48"/>
      <c r="DQ3731" s="48"/>
      <c r="DR3731" s="48"/>
      <c r="DS3731" s="48"/>
      <c r="DT3731" s="48"/>
      <c r="DU3731" s="48"/>
      <c r="DV3731" s="48"/>
      <c r="DW3731" s="48"/>
      <c r="DX3731" s="48"/>
      <c r="DY3731" s="48"/>
      <c r="DZ3731" s="48"/>
      <c r="EA3731" s="48"/>
      <c r="EB3731" s="48"/>
      <c r="EC3731" s="48"/>
      <c r="ED3731" s="48"/>
      <c r="EE3731" s="48"/>
      <c r="EF3731" s="48"/>
      <c r="EG3731" s="48"/>
      <c r="EH3731" s="48"/>
      <c r="EI3731" s="48"/>
      <c r="EJ3731" s="48"/>
      <c r="EK3731" s="48"/>
      <c r="EL3731" s="48"/>
      <c r="EM3731" s="48"/>
      <c r="EN3731" s="48"/>
      <c r="EO3731" s="48"/>
      <c r="EP3731" s="48"/>
      <c r="EQ3731" s="48"/>
      <c r="ER3731" s="48"/>
      <c r="ES3731" s="48"/>
      <c r="ET3731" s="48"/>
      <c r="EU3731" s="48"/>
      <c r="EV3731" s="48"/>
      <c r="EW3731" s="48"/>
      <c r="EX3731" s="48"/>
      <c r="EY3731" s="48"/>
      <c r="EZ3731" s="48"/>
      <c r="FA3731" s="48"/>
      <c r="FB3731" s="48"/>
      <c r="FC3731" s="48"/>
      <c r="FD3731" s="48"/>
      <c r="FE3731" s="48"/>
      <c r="FF3731" s="48"/>
      <c r="FG3731" s="48"/>
      <c r="FH3731" s="48"/>
      <c r="FI3731" s="48"/>
      <c r="FJ3731" s="48"/>
      <c r="FK3731" s="48"/>
      <c r="FL3731" s="48"/>
      <c r="FM3731" s="48"/>
      <c r="FN3731" s="48"/>
      <c r="FO3731" s="48"/>
      <c r="FP3731" s="48"/>
      <c r="FQ3731" s="48"/>
      <c r="FR3731" s="48"/>
      <c r="FS3731" s="48"/>
      <c r="FT3731" s="48"/>
      <c r="FU3731" s="48"/>
      <c r="FV3731" s="48"/>
      <c r="FW3731" s="48"/>
      <c r="FX3731" s="48"/>
      <c r="FY3731" s="48"/>
      <c r="FZ3731" s="48"/>
      <c r="GA3731" s="48"/>
      <c r="GB3731" s="48"/>
      <c r="GC3731" s="48"/>
      <c r="GD3731" s="48"/>
      <c r="GE3731" s="48"/>
      <c r="GF3731" s="48"/>
      <c r="GG3731" s="48"/>
      <c r="GH3731" s="48"/>
      <c r="GI3731" s="48"/>
      <c r="GJ3731" s="48"/>
      <c r="GK3731" s="48"/>
      <c r="GL3731" s="48"/>
      <c r="GM3731" s="48"/>
      <c r="GN3731" s="48"/>
      <c r="GO3731" s="48"/>
      <c r="GP3731" s="48"/>
      <c r="GQ3731" s="48"/>
      <c r="GR3731" s="48"/>
      <c r="GS3731" s="48"/>
      <c r="GT3731" s="48"/>
      <c r="GU3731" s="48"/>
      <c r="GV3731" s="48"/>
      <c r="GW3731" s="48"/>
      <c r="GX3731" s="48"/>
      <c r="GY3731" s="48"/>
      <c r="GZ3731" s="48"/>
      <c r="HA3731" s="48"/>
      <c r="HB3731" s="48"/>
      <c r="HC3731" s="48"/>
      <c r="HD3731" s="48"/>
      <c r="HE3731" s="48"/>
      <c r="HF3731" s="48"/>
      <c r="HG3731" s="48"/>
      <c r="HH3731" s="48"/>
      <c r="HI3731" s="48"/>
      <c r="HJ3731" s="48"/>
      <c r="HK3731" s="48"/>
      <c r="HL3731" s="48"/>
      <c r="HM3731" s="48"/>
      <c r="HN3731" s="48"/>
      <c r="HO3731" s="48"/>
      <c r="HP3731" s="48"/>
      <c r="HQ3731" s="48"/>
      <c r="HR3731" s="48"/>
      <c r="HS3731" s="48"/>
      <c r="HT3731" s="48"/>
      <c r="HU3731" s="48"/>
      <c r="HV3731" s="48"/>
      <c r="HW3731" s="48"/>
      <c r="HX3731" s="48"/>
      <c r="HY3731" s="48"/>
      <c r="HZ3731" s="48"/>
      <c r="IA3731" s="48"/>
      <c r="IB3731" s="48"/>
      <c r="IC3731" s="48"/>
      <c r="ID3731" s="48"/>
      <c r="IE3731" s="48"/>
      <c r="IF3731" s="48"/>
      <c r="IG3731" s="48"/>
      <c r="IH3731" s="48"/>
      <c r="II3731" s="48"/>
      <c r="IJ3731" s="48"/>
      <c r="IK3731" s="48"/>
      <c r="IL3731" s="48"/>
      <c r="IM3731" s="48"/>
      <c r="IN3731" s="48"/>
      <c r="IO3731" s="48"/>
      <c r="IP3731" s="48"/>
      <c r="IQ3731" s="48"/>
      <c r="IR3731" s="48"/>
      <c r="IS3731" s="48"/>
      <c r="IT3731" s="48"/>
      <c r="IU3731" s="48"/>
    </row>
    <row r="3732" spans="1:255" s="32" customFormat="1" ht="29" x14ac:dyDescent="0.25">
      <c r="A3732" s="26" t="s">
        <v>480</v>
      </c>
      <c r="B3732" s="26" t="s">
        <v>32</v>
      </c>
      <c r="C3732" s="26" t="s">
        <v>136</v>
      </c>
      <c r="D3732" s="26" t="s">
        <v>879</v>
      </c>
      <c r="E3732" s="26" t="s">
        <v>8996</v>
      </c>
      <c r="F3732" s="45">
        <v>1400</v>
      </c>
      <c r="G3732" s="40" t="s">
        <v>31</v>
      </c>
      <c r="H3732" s="222">
        <f t="shared" si="77"/>
        <v>1400</v>
      </c>
      <c r="I3732" s="46"/>
      <c r="J3732" s="61"/>
      <c r="K3732" s="48"/>
      <c r="L3732" s="48"/>
      <c r="M3732" s="48"/>
      <c r="N3732" s="48"/>
      <c r="O3732" s="48"/>
      <c r="P3732" s="48"/>
      <c r="Q3732" s="48"/>
      <c r="R3732" s="48"/>
      <c r="S3732" s="48"/>
      <c r="T3732" s="48"/>
      <c r="U3732" s="48"/>
      <c r="V3732" s="48"/>
      <c r="W3732" s="48"/>
      <c r="X3732" s="48"/>
      <c r="Y3732" s="48"/>
      <c r="Z3732" s="48"/>
      <c r="AA3732" s="48"/>
      <c r="AB3732" s="48"/>
      <c r="AC3732" s="48"/>
      <c r="AD3732" s="48"/>
      <c r="AE3732" s="48"/>
      <c r="AF3732" s="48"/>
      <c r="AG3732" s="48"/>
      <c r="AH3732" s="48"/>
      <c r="AI3732" s="48"/>
      <c r="AJ3732" s="48"/>
      <c r="AK3732" s="48"/>
      <c r="AL3732" s="48"/>
      <c r="AM3732" s="48"/>
      <c r="AN3732" s="48"/>
      <c r="AO3732" s="48"/>
      <c r="AP3732" s="48"/>
      <c r="AQ3732" s="48"/>
      <c r="AR3732" s="48"/>
      <c r="AS3732" s="48"/>
      <c r="AT3732" s="48"/>
      <c r="AU3732" s="48"/>
      <c r="AV3732" s="48"/>
      <c r="AW3732" s="48"/>
      <c r="AX3732" s="48"/>
      <c r="AY3732" s="48"/>
      <c r="AZ3732" s="48"/>
      <c r="BA3732" s="48"/>
      <c r="BB3732" s="48"/>
      <c r="BC3732" s="48"/>
      <c r="BD3732" s="48"/>
      <c r="BE3732" s="48"/>
      <c r="BF3732" s="48"/>
      <c r="BG3732" s="48"/>
      <c r="BH3732" s="48"/>
      <c r="BI3732" s="48"/>
      <c r="BJ3732" s="48"/>
      <c r="BK3732" s="48"/>
      <c r="BL3732" s="48"/>
      <c r="BM3732" s="48"/>
      <c r="BN3732" s="48"/>
      <c r="BO3732" s="48"/>
      <c r="BP3732" s="48"/>
      <c r="BQ3732" s="48"/>
      <c r="BR3732" s="48"/>
      <c r="BS3732" s="48"/>
      <c r="BT3732" s="48"/>
      <c r="BU3732" s="48"/>
      <c r="BV3732" s="48"/>
      <c r="BW3732" s="48"/>
      <c r="BX3732" s="48"/>
      <c r="BY3732" s="48"/>
      <c r="BZ3732" s="48"/>
      <c r="CA3732" s="48"/>
      <c r="CB3732" s="48"/>
      <c r="CC3732" s="48"/>
      <c r="CD3732" s="48"/>
      <c r="CE3732" s="48"/>
      <c r="CF3732" s="48"/>
      <c r="CG3732" s="48"/>
      <c r="CH3732" s="48"/>
      <c r="CI3732" s="48"/>
      <c r="CJ3732" s="48"/>
      <c r="CK3732" s="48"/>
      <c r="CL3732" s="48"/>
      <c r="CM3732" s="48"/>
      <c r="CN3732" s="48"/>
      <c r="CO3732" s="48"/>
      <c r="CP3732" s="48"/>
      <c r="CQ3732" s="48"/>
      <c r="CR3732" s="48"/>
      <c r="CS3732" s="48"/>
      <c r="CT3732" s="48"/>
      <c r="CU3732" s="48"/>
      <c r="CV3732" s="48"/>
      <c r="CW3732" s="48"/>
      <c r="CX3732" s="48"/>
      <c r="CY3732" s="48"/>
      <c r="CZ3732" s="48"/>
      <c r="DA3732" s="48"/>
      <c r="DB3732" s="48"/>
      <c r="DC3732" s="48"/>
      <c r="DD3732" s="48"/>
      <c r="DE3732" s="48"/>
      <c r="DF3732" s="48"/>
      <c r="DG3732" s="48"/>
      <c r="DH3732" s="48"/>
      <c r="DI3732" s="48"/>
      <c r="DJ3732" s="48"/>
      <c r="DK3732" s="48"/>
      <c r="DL3732" s="48"/>
      <c r="DM3732" s="48"/>
      <c r="DN3732" s="48"/>
      <c r="DO3732" s="48"/>
      <c r="DP3732" s="48"/>
      <c r="DQ3732" s="48"/>
      <c r="DR3732" s="48"/>
      <c r="DS3732" s="48"/>
      <c r="DT3732" s="48"/>
      <c r="DU3732" s="48"/>
      <c r="DV3732" s="48"/>
      <c r="DW3732" s="48"/>
      <c r="DX3732" s="48"/>
      <c r="DY3732" s="48"/>
      <c r="DZ3732" s="48"/>
      <c r="EA3732" s="48"/>
      <c r="EB3732" s="48"/>
      <c r="EC3732" s="48"/>
      <c r="ED3732" s="48"/>
      <c r="EE3732" s="48"/>
      <c r="EF3732" s="48"/>
      <c r="EG3732" s="48"/>
      <c r="EH3732" s="48"/>
      <c r="EI3732" s="48"/>
      <c r="EJ3732" s="48"/>
      <c r="EK3732" s="48"/>
      <c r="EL3732" s="48"/>
      <c r="EM3732" s="48"/>
      <c r="EN3732" s="48"/>
      <c r="EO3732" s="48"/>
      <c r="EP3732" s="48"/>
      <c r="EQ3732" s="48"/>
      <c r="ER3732" s="48"/>
      <c r="ES3732" s="48"/>
      <c r="ET3732" s="48"/>
      <c r="EU3732" s="48"/>
      <c r="EV3732" s="48"/>
      <c r="EW3732" s="48"/>
      <c r="EX3732" s="48"/>
      <c r="EY3732" s="48"/>
      <c r="EZ3732" s="48"/>
      <c r="FA3732" s="48"/>
      <c r="FB3732" s="48"/>
      <c r="FC3732" s="48"/>
      <c r="FD3732" s="48"/>
      <c r="FE3732" s="48"/>
      <c r="FF3732" s="48"/>
      <c r="FG3732" s="48"/>
      <c r="FH3732" s="48"/>
      <c r="FI3732" s="48"/>
      <c r="FJ3732" s="48"/>
      <c r="FK3732" s="48"/>
      <c r="FL3732" s="48"/>
      <c r="FM3732" s="48"/>
      <c r="FN3732" s="48"/>
      <c r="FO3732" s="48"/>
      <c r="FP3732" s="48"/>
      <c r="FQ3732" s="48"/>
      <c r="FR3732" s="48"/>
      <c r="FS3732" s="48"/>
      <c r="FT3732" s="48"/>
      <c r="FU3732" s="48"/>
      <c r="FV3732" s="48"/>
      <c r="FW3732" s="48"/>
      <c r="FX3732" s="48"/>
      <c r="FY3732" s="48"/>
      <c r="FZ3732" s="48"/>
      <c r="GA3732" s="48"/>
      <c r="GB3732" s="48"/>
      <c r="GC3732" s="48"/>
      <c r="GD3732" s="48"/>
      <c r="GE3732" s="48"/>
      <c r="GF3732" s="48"/>
      <c r="GG3732" s="48"/>
      <c r="GH3732" s="48"/>
      <c r="GI3732" s="48"/>
      <c r="GJ3732" s="48"/>
      <c r="GK3732" s="48"/>
      <c r="GL3732" s="48"/>
      <c r="GM3732" s="48"/>
      <c r="GN3732" s="48"/>
      <c r="GO3732" s="48"/>
      <c r="GP3732" s="48"/>
      <c r="GQ3732" s="48"/>
      <c r="GR3732" s="48"/>
      <c r="GS3732" s="48"/>
      <c r="GT3732" s="48"/>
      <c r="GU3732" s="48"/>
      <c r="GV3732" s="48"/>
      <c r="GW3732" s="48"/>
      <c r="GX3732" s="48"/>
      <c r="GY3732" s="48"/>
      <c r="GZ3732" s="48"/>
      <c r="HA3732" s="48"/>
      <c r="HB3732" s="48"/>
      <c r="HC3732" s="48"/>
      <c r="HD3732" s="48"/>
      <c r="HE3732" s="48"/>
      <c r="HF3732" s="48"/>
      <c r="HG3732" s="48"/>
      <c r="HH3732" s="48"/>
      <c r="HI3732" s="48"/>
      <c r="HJ3732" s="48"/>
      <c r="HK3732" s="48"/>
      <c r="HL3732" s="48"/>
      <c r="HM3732" s="48"/>
      <c r="HN3732" s="48"/>
      <c r="HO3732" s="48"/>
      <c r="HP3732" s="48"/>
      <c r="HQ3732" s="48"/>
      <c r="HR3732" s="48"/>
      <c r="HS3732" s="48"/>
      <c r="HT3732" s="48"/>
      <c r="HU3732" s="48"/>
      <c r="HV3732" s="48"/>
      <c r="HW3732" s="48"/>
      <c r="HX3732" s="48"/>
      <c r="HY3732" s="48"/>
      <c r="HZ3732" s="48"/>
      <c r="IA3732" s="48"/>
      <c r="IB3732" s="48"/>
      <c r="IC3732" s="48"/>
      <c r="ID3732" s="48"/>
      <c r="IE3732" s="48"/>
      <c r="IF3732" s="48"/>
      <c r="IG3732" s="48"/>
      <c r="IH3732" s="48"/>
      <c r="II3732" s="48"/>
      <c r="IJ3732" s="48"/>
      <c r="IK3732" s="48"/>
      <c r="IL3732" s="48"/>
      <c r="IM3732" s="48"/>
      <c r="IN3732" s="48"/>
      <c r="IO3732" s="48"/>
      <c r="IP3732" s="48"/>
      <c r="IQ3732" s="48"/>
      <c r="IR3732" s="48"/>
      <c r="IS3732" s="48"/>
      <c r="IT3732" s="48"/>
      <c r="IU3732" s="48"/>
    </row>
    <row r="3733" spans="1:255" s="32" customFormat="1" ht="29" x14ac:dyDescent="0.25">
      <c r="A3733" s="26" t="s">
        <v>480</v>
      </c>
      <c r="B3733" s="26" t="s">
        <v>32</v>
      </c>
      <c r="C3733" s="26" t="s">
        <v>136</v>
      </c>
      <c r="D3733" s="26" t="s">
        <v>880</v>
      </c>
      <c r="E3733" s="26" t="s">
        <v>11277</v>
      </c>
      <c r="F3733" s="45">
        <v>1400</v>
      </c>
      <c r="G3733" s="40" t="s">
        <v>31</v>
      </c>
      <c r="H3733" s="222">
        <f t="shared" si="77"/>
        <v>1400</v>
      </c>
      <c r="I3733" s="46"/>
      <c r="J3733" s="183"/>
      <c r="K3733" s="48"/>
      <c r="L3733" s="48"/>
      <c r="M3733" s="48"/>
      <c r="N3733" s="48"/>
      <c r="O3733" s="48"/>
      <c r="P3733" s="48"/>
      <c r="Q3733" s="48"/>
      <c r="R3733" s="48"/>
      <c r="S3733" s="48"/>
      <c r="T3733" s="48"/>
      <c r="U3733" s="48"/>
      <c r="V3733" s="48"/>
      <c r="W3733" s="48"/>
      <c r="X3733" s="48"/>
      <c r="Y3733" s="48"/>
      <c r="Z3733" s="48"/>
      <c r="AA3733" s="48"/>
      <c r="AB3733" s="48"/>
      <c r="AC3733" s="48"/>
      <c r="AD3733" s="48"/>
      <c r="AE3733" s="48"/>
      <c r="AF3733" s="48"/>
      <c r="AG3733" s="48"/>
      <c r="AH3733" s="48"/>
      <c r="AI3733" s="48"/>
      <c r="AJ3733" s="48"/>
      <c r="AK3733" s="48"/>
      <c r="AL3733" s="48"/>
      <c r="AM3733" s="48"/>
      <c r="AN3733" s="48"/>
      <c r="AO3733" s="48"/>
      <c r="AP3733" s="48"/>
      <c r="AQ3733" s="48"/>
      <c r="AR3733" s="48"/>
      <c r="AS3733" s="48"/>
      <c r="AT3733" s="48"/>
      <c r="AU3733" s="48"/>
      <c r="AV3733" s="48"/>
      <c r="AW3733" s="48"/>
      <c r="AX3733" s="48"/>
      <c r="AY3733" s="48"/>
      <c r="AZ3733" s="48"/>
      <c r="BA3733" s="48"/>
      <c r="BB3733" s="48"/>
      <c r="BC3733" s="48"/>
      <c r="BD3733" s="48"/>
      <c r="BE3733" s="48"/>
      <c r="BF3733" s="48"/>
      <c r="BG3733" s="48"/>
      <c r="BH3733" s="48"/>
      <c r="BI3733" s="48"/>
      <c r="BJ3733" s="48"/>
      <c r="BK3733" s="48"/>
      <c r="BL3733" s="48"/>
      <c r="BM3733" s="48"/>
      <c r="BN3733" s="48"/>
      <c r="BO3733" s="48"/>
      <c r="BP3733" s="48"/>
      <c r="BQ3733" s="48"/>
      <c r="BR3733" s="48"/>
      <c r="BS3733" s="48"/>
      <c r="BT3733" s="48"/>
      <c r="BU3733" s="48"/>
      <c r="BV3733" s="48"/>
      <c r="BW3733" s="48"/>
      <c r="BX3733" s="48"/>
      <c r="BY3733" s="48"/>
      <c r="BZ3733" s="48"/>
      <c r="CA3733" s="48"/>
      <c r="CB3733" s="48"/>
      <c r="CC3733" s="48"/>
      <c r="CD3733" s="48"/>
      <c r="CE3733" s="48"/>
      <c r="CF3733" s="48"/>
      <c r="CG3733" s="48"/>
      <c r="CH3733" s="48"/>
      <c r="CI3733" s="48"/>
      <c r="CJ3733" s="48"/>
      <c r="CK3733" s="48"/>
      <c r="CL3733" s="48"/>
      <c r="CM3733" s="48"/>
      <c r="CN3733" s="48"/>
      <c r="CO3733" s="48"/>
      <c r="CP3733" s="48"/>
      <c r="CQ3733" s="48"/>
      <c r="CR3733" s="48"/>
      <c r="CS3733" s="48"/>
      <c r="CT3733" s="48"/>
      <c r="CU3733" s="48"/>
      <c r="CV3733" s="48"/>
      <c r="CW3733" s="48"/>
      <c r="CX3733" s="48"/>
      <c r="CY3733" s="48"/>
      <c r="CZ3733" s="48"/>
      <c r="DA3733" s="48"/>
      <c r="DB3733" s="48"/>
      <c r="DC3733" s="48"/>
      <c r="DD3733" s="48"/>
      <c r="DE3733" s="48"/>
      <c r="DF3733" s="48"/>
      <c r="DG3733" s="48"/>
      <c r="DH3733" s="48"/>
      <c r="DI3733" s="48"/>
      <c r="DJ3733" s="48"/>
      <c r="DK3733" s="48"/>
      <c r="DL3733" s="48"/>
      <c r="DM3733" s="48"/>
      <c r="DN3733" s="48"/>
      <c r="DO3733" s="48"/>
      <c r="DP3733" s="48"/>
      <c r="DQ3733" s="48"/>
      <c r="DR3733" s="48"/>
      <c r="DS3733" s="48"/>
      <c r="DT3733" s="48"/>
      <c r="DU3733" s="48"/>
      <c r="DV3733" s="48"/>
      <c r="DW3733" s="48"/>
      <c r="DX3733" s="48"/>
      <c r="DY3733" s="48"/>
      <c r="DZ3733" s="48"/>
      <c r="EA3733" s="48"/>
      <c r="EB3733" s="48"/>
      <c r="EC3733" s="48"/>
      <c r="ED3733" s="48"/>
      <c r="EE3733" s="48"/>
      <c r="EF3733" s="48"/>
      <c r="EG3733" s="48"/>
      <c r="EH3733" s="48"/>
      <c r="EI3733" s="48"/>
      <c r="EJ3733" s="48"/>
      <c r="EK3733" s="48"/>
      <c r="EL3733" s="48"/>
      <c r="EM3733" s="48"/>
      <c r="EN3733" s="48"/>
      <c r="EO3733" s="48"/>
      <c r="EP3733" s="48"/>
      <c r="EQ3733" s="48"/>
      <c r="ER3733" s="48"/>
      <c r="ES3733" s="48"/>
      <c r="ET3733" s="48"/>
      <c r="EU3733" s="48"/>
      <c r="EV3733" s="48"/>
      <c r="EW3733" s="48"/>
      <c r="EX3733" s="48"/>
      <c r="EY3733" s="48"/>
      <c r="EZ3733" s="48"/>
      <c r="FA3733" s="48"/>
      <c r="FB3733" s="48"/>
      <c r="FC3733" s="48"/>
      <c r="FD3733" s="48"/>
      <c r="FE3733" s="48"/>
      <c r="FF3733" s="48"/>
      <c r="FG3733" s="48"/>
      <c r="FH3733" s="48"/>
      <c r="FI3733" s="48"/>
      <c r="FJ3733" s="48"/>
      <c r="FK3733" s="48"/>
      <c r="FL3733" s="48"/>
      <c r="FM3733" s="48"/>
      <c r="FN3733" s="48"/>
      <c r="FO3733" s="48"/>
      <c r="FP3733" s="48"/>
      <c r="FQ3733" s="48"/>
      <c r="FR3733" s="48"/>
      <c r="FS3733" s="48"/>
      <c r="FT3733" s="48"/>
      <c r="FU3733" s="48"/>
      <c r="FV3733" s="48"/>
      <c r="FW3733" s="48"/>
      <c r="FX3733" s="48"/>
      <c r="FY3733" s="48"/>
      <c r="FZ3733" s="48"/>
      <c r="GA3733" s="48"/>
      <c r="GB3733" s="48"/>
      <c r="GC3733" s="48"/>
      <c r="GD3733" s="48"/>
      <c r="GE3733" s="48"/>
      <c r="GF3733" s="48"/>
      <c r="GG3733" s="48"/>
      <c r="GH3733" s="48"/>
      <c r="GI3733" s="48"/>
      <c r="GJ3733" s="48"/>
      <c r="GK3733" s="48"/>
      <c r="GL3733" s="48"/>
      <c r="GM3733" s="48"/>
      <c r="GN3733" s="48"/>
      <c r="GO3733" s="48"/>
      <c r="GP3733" s="48"/>
      <c r="GQ3733" s="48"/>
      <c r="GR3733" s="48"/>
      <c r="GS3733" s="48"/>
      <c r="GT3733" s="48"/>
      <c r="GU3733" s="48"/>
      <c r="GV3733" s="48"/>
      <c r="GW3733" s="48"/>
      <c r="GX3733" s="48"/>
      <c r="GY3733" s="48"/>
      <c r="GZ3733" s="48"/>
      <c r="HA3733" s="48"/>
      <c r="HB3733" s="48"/>
      <c r="HC3733" s="48"/>
      <c r="HD3733" s="48"/>
      <c r="HE3733" s="48"/>
      <c r="HF3733" s="48"/>
      <c r="HG3733" s="48"/>
      <c r="HH3733" s="48"/>
      <c r="HI3733" s="48"/>
      <c r="HJ3733" s="48"/>
      <c r="HK3733" s="48"/>
      <c r="HL3733" s="48"/>
      <c r="HM3733" s="48"/>
      <c r="HN3733" s="48"/>
      <c r="HO3733" s="48"/>
      <c r="HP3733" s="48"/>
      <c r="HQ3733" s="48"/>
      <c r="HR3733" s="48"/>
      <c r="HS3733" s="48"/>
      <c r="HT3733" s="48"/>
      <c r="HU3733" s="48"/>
      <c r="HV3733" s="48"/>
      <c r="HW3733" s="48"/>
      <c r="HX3733" s="48"/>
      <c r="HY3733" s="48"/>
      <c r="HZ3733" s="48"/>
      <c r="IA3733" s="48"/>
      <c r="IB3733" s="48"/>
      <c r="IC3733" s="48"/>
      <c r="ID3733" s="48"/>
      <c r="IE3733" s="48"/>
      <c r="IF3733" s="48"/>
      <c r="IG3733" s="48"/>
      <c r="IH3733" s="48"/>
      <c r="II3733" s="48"/>
      <c r="IJ3733" s="48"/>
      <c r="IK3733" s="48"/>
      <c r="IL3733" s="48"/>
      <c r="IM3733" s="48"/>
      <c r="IN3733" s="48"/>
      <c r="IO3733" s="48"/>
      <c r="IP3733" s="48"/>
      <c r="IQ3733" s="48"/>
      <c r="IR3733" s="48"/>
      <c r="IS3733" s="48"/>
      <c r="IT3733" s="48"/>
      <c r="IU3733" s="48"/>
    </row>
    <row r="3734" spans="1:255" s="32" customFormat="1" ht="29" x14ac:dyDescent="0.25">
      <c r="A3734" s="26" t="s">
        <v>480</v>
      </c>
      <c r="B3734" s="26" t="s">
        <v>32</v>
      </c>
      <c r="C3734" s="26" t="s">
        <v>136</v>
      </c>
      <c r="D3734" s="26" t="s">
        <v>882</v>
      </c>
      <c r="E3734" s="26" t="s">
        <v>11278</v>
      </c>
      <c r="F3734" s="45">
        <v>1400</v>
      </c>
      <c r="G3734" s="40" t="s">
        <v>31</v>
      </c>
      <c r="H3734" s="222">
        <f t="shared" si="77"/>
        <v>1400</v>
      </c>
      <c r="I3734" s="46"/>
      <c r="J3734" s="183"/>
      <c r="K3734" s="48"/>
      <c r="L3734" s="48"/>
      <c r="M3734" s="48"/>
      <c r="N3734" s="48"/>
      <c r="O3734" s="48"/>
      <c r="P3734" s="48"/>
      <c r="Q3734" s="48"/>
      <c r="R3734" s="48"/>
      <c r="S3734" s="48"/>
      <c r="T3734" s="48"/>
      <c r="U3734" s="48"/>
      <c r="V3734" s="48"/>
      <c r="W3734" s="48"/>
      <c r="X3734" s="48"/>
      <c r="Y3734" s="48"/>
      <c r="Z3734" s="48"/>
      <c r="AA3734" s="48"/>
      <c r="AB3734" s="48"/>
      <c r="AC3734" s="48"/>
      <c r="AD3734" s="48"/>
      <c r="AE3734" s="48"/>
      <c r="AF3734" s="48"/>
      <c r="AG3734" s="48"/>
      <c r="AH3734" s="48"/>
      <c r="AI3734" s="48"/>
      <c r="AJ3734" s="48"/>
      <c r="AK3734" s="48"/>
      <c r="AL3734" s="48"/>
      <c r="AM3734" s="48"/>
      <c r="AN3734" s="48"/>
      <c r="AO3734" s="48"/>
      <c r="AP3734" s="48"/>
      <c r="AQ3734" s="48"/>
      <c r="AR3734" s="48"/>
      <c r="AS3734" s="48"/>
      <c r="AT3734" s="48"/>
      <c r="AU3734" s="48"/>
      <c r="AV3734" s="48"/>
      <c r="AW3734" s="48"/>
      <c r="AX3734" s="48"/>
      <c r="AY3734" s="48"/>
      <c r="AZ3734" s="48"/>
      <c r="BA3734" s="48"/>
      <c r="BB3734" s="48"/>
      <c r="BC3734" s="48"/>
      <c r="BD3734" s="48"/>
      <c r="BE3734" s="48"/>
      <c r="BF3734" s="48"/>
      <c r="BG3734" s="48"/>
      <c r="BH3734" s="48"/>
      <c r="BI3734" s="48"/>
      <c r="BJ3734" s="48"/>
      <c r="BK3734" s="48"/>
      <c r="BL3734" s="48"/>
      <c r="BM3734" s="48"/>
      <c r="BN3734" s="48"/>
      <c r="BO3734" s="48"/>
      <c r="BP3734" s="48"/>
      <c r="BQ3734" s="48"/>
      <c r="BR3734" s="48"/>
      <c r="BS3734" s="48"/>
      <c r="BT3734" s="48"/>
      <c r="BU3734" s="48"/>
      <c r="BV3734" s="48"/>
      <c r="BW3734" s="48"/>
      <c r="BX3734" s="48"/>
      <c r="BY3734" s="48"/>
      <c r="BZ3734" s="48"/>
      <c r="CA3734" s="48"/>
      <c r="CB3734" s="48"/>
      <c r="CC3734" s="48"/>
      <c r="CD3734" s="48"/>
      <c r="CE3734" s="48"/>
      <c r="CF3734" s="48"/>
      <c r="CG3734" s="48"/>
      <c r="CH3734" s="48"/>
      <c r="CI3734" s="48"/>
      <c r="CJ3734" s="48"/>
      <c r="CK3734" s="48"/>
      <c r="CL3734" s="48"/>
      <c r="CM3734" s="48"/>
      <c r="CN3734" s="48"/>
      <c r="CO3734" s="48"/>
      <c r="CP3734" s="48"/>
      <c r="CQ3734" s="48"/>
      <c r="CR3734" s="48"/>
      <c r="CS3734" s="48"/>
      <c r="CT3734" s="48"/>
      <c r="CU3734" s="48"/>
      <c r="CV3734" s="48"/>
      <c r="CW3734" s="48"/>
      <c r="CX3734" s="48"/>
      <c r="CY3734" s="48"/>
      <c r="CZ3734" s="48"/>
      <c r="DA3734" s="48"/>
      <c r="DB3734" s="48"/>
      <c r="DC3734" s="48"/>
      <c r="DD3734" s="48"/>
      <c r="DE3734" s="48"/>
      <c r="DF3734" s="48"/>
      <c r="DG3734" s="48"/>
      <c r="DH3734" s="48"/>
      <c r="DI3734" s="48"/>
      <c r="DJ3734" s="48"/>
      <c r="DK3734" s="48"/>
      <c r="DL3734" s="48"/>
      <c r="DM3734" s="48"/>
      <c r="DN3734" s="48"/>
      <c r="DO3734" s="48"/>
      <c r="DP3734" s="48"/>
      <c r="DQ3734" s="48"/>
      <c r="DR3734" s="48"/>
      <c r="DS3734" s="48"/>
      <c r="DT3734" s="48"/>
      <c r="DU3734" s="48"/>
      <c r="DV3734" s="48"/>
      <c r="DW3734" s="48"/>
      <c r="DX3734" s="48"/>
      <c r="DY3734" s="48"/>
      <c r="DZ3734" s="48"/>
      <c r="EA3734" s="48"/>
      <c r="EB3734" s="48"/>
      <c r="EC3734" s="48"/>
      <c r="ED3734" s="48"/>
      <c r="EE3734" s="48"/>
      <c r="EF3734" s="48"/>
      <c r="EG3734" s="48"/>
      <c r="EH3734" s="48"/>
      <c r="EI3734" s="48"/>
      <c r="EJ3734" s="48"/>
      <c r="EK3734" s="48"/>
      <c r="EL3734" s="48"/>
      <c r="EM3734" s="48"/>
      <c r="EN3734" s="48"/>
      <c r="EO3734" s="48"/>
      <c r="EP3734" s="48"/>
      <c r="EQ3734" s="48"/>
      <c r="ER3734" s="48"/>
      <c r="ES3734" s="48"/>
      <c r="ET3734" s="48"/>
      <c r="EU3734" s="48"/>
      <c r="EV3734" s="48"/>
      <c r="EW3734" s="48"/>
      <c r="EX3734" s="48"/>
      <c r="EY3734" s="48"/>
      <c r="EZ3734" s="48"/>
      <c r="FA3734" s="48"/>
      <c r="FB3734" s="48"/>
      <c r="FC3734" s="48"/>
      <c r="FD3734" s="48"/>
      <c r="FE3734" s="48"/>
      <c r="FF3734" s="48"/>
      <c r="FG3734" s="48"/>
      <c r="FH3734" s="48"/>
      <c r="FI3734" s="48"/>
      <c r="FJ3734" s="48"/>
      <c r="FK3734" s="48"/>
      <c r="FL3734" s="48"/>
      <c r="FM3734" s="48"/>
      <c r="FN3734" s="48"/>
      <c r="FO3734" s="48"/>
      <c r="FP3734" s="48"/>
      <c r="FQ3734" s="48"/>
      <c r="FR3734" s="48"/>
      <c r="FS3734" s="48"/>
      <c r="FT3734" s="48"/>
      <c r="FU3734" s="48"/>
      <c r="FV3734" s="48"/>
      <c r="FW3734" s="48"/>
      <c r="FX3734" s="48"/>
      <c r="FY3734" s="48"/>
      <c r="FZ3734" s="48"/>
      <c r="GA3734" s="48"/>
      <c r="GB3734" s="48"/>
      <c r="GC3734" s="48"/>
      <c r="GD3734" s="48"/>
      <c r="GE3734" s="48"/>
      <c r="GF3734" s="48"/>
      <c r="GG3734" s="48"/>
      <c r="GH3734" s="48"/>
      <c r="GI3734" s="48"/>
      <c r="GJ3734" s="48"/>
      <c r="GK3734" s="48"/>
      <c r="GL3734" s="48"/>
      <c r="GM3734" s="48"/>
      <c r="GN3734" s="48"/>
      <c r="GO3734" s="48"/>
      <c r="GP3734" s="48"/>
      <c r="GQ3734" s="48"/>
      <c r="GR3734" s="48"/>
      <c r="GS3734" s="48"/>
      <c r="GT3734" s="48"/>
      <c r="GU3734" s="48"/>
      <c r="GV3734" s="48"/>
      <c r="GW3734" s="48"/>
      <c r="GX3734" s="48"/>
      <c r="GY3734" s="48"/>
      <c r="GZ3734" s="48"/>
      <c r="HA3734" s="48"/>
      <c r="HB3734" s="48"/>
      <c r="HC3734" s="48"/>
      <c r="HD3734" s="48"/>
      <c r="HE3734" s="48"/>
      <c r="HF3734" s="48"/>
      <c r="HG3734" s="48"/>
      <c r="HH3734" s="48"/>
      <c r="HI3734" s="48"/>
      <c r="HJ3734" s="48"/>
      <c r="HK3734" s="48"/>
      <c r="HL3734" s="48"/>
      <c r="HM3734" s="48"/>
      <c r="HN3734" s="48"/>
      <c r="HO3734" s="48"/>
      <c r="HP3734" s="48"/>
      <c r="HQ3734" s="48"/>
      <c r="HR3734" s="48"/>
      <c r="HS3734" s="48"/>
      <c r="HT3734" s="48"/>
      <c r="HU3734" s="48"/>
      <c r="HV3734" s="48"/>
      <c r="HW3734" s="48"/>
      <c r="HX3734" s="48"/>
      <c r="HY3734" s="48"/>
      <c r="HZ3734" s="48"/>
      <c r="IA3734" s="48"/>
      <c r="IB3734" s="48"/>
      <c r="IC3734" s="48"/>
      <c r="ID3734" s="48"/>
      <c r="IE3734" s="48"/>
      <c r="IF3734" s="48"/>
      <c r="IG3734" s="48"/>
      <c r="IH3734" s="48"/>
      <c r="II3734" s="48"/>
      <c r="IJ3734" s="48"/>
      <c r="IK3734" s="48"/>
      <c r="IL3734" s="48"/>
      <c r="IM3734" s="48"/>
      <c r="IN3734" s="48"/>
      <c r="IO3734" s="48"/>
      <c r="IP3734" s="48"/>
      <c r="IQ3734" s="48"/>
      <c r="IR3734" s="48"/>
      <c r="IS3734" s="48"/>
      <c r="IT3734" s="48"/>
      <c r="IU3734" s="48"/>
    </row>
    <row r="3735" spans="1:255" s="32" customFormat="1" ht="29" x14ac:dyDescent="0.25">
      <c r="A3735" s="38" t="s">
        <v>480</v>
      </c>
      <c r="B3735" s="38" t="s">
        <v>32</v>
      </c>
      <c r="C3735" s="38" t="s">
        <v>136</v>
      </c>
      <c r="D3735" s="38" t="s">
        <v>6256</v>
      </c>
      <c r="E3735" s="38" t="s">
        <v>8997</v>
      </c>
      <c r="F3735" s="39">
        <v>1540</v>
      </c>
      <c r="G3735" s="40" t="s">
        <v>31</v>
      </c>
      <c r="H3735" s="222">
        <f t="shared" si="77"/>
        <v>1540</v>
      </c>
      <c r="I3735" s="46"/>
      <c r="J3735" s="61"/>
      <c r="K3735" s="48"/>
      <c r="L3735" s="48"/>
      <c r="M3735" s="48"/>
      <c r="N3735" s="48"/>
      <c r="O3735" s="48"/>
      <c r="P3735" s="48"/>
      <c r="Q3735" s="48"/>
      <c r="R3735" s="48"/>
      <c r="S3735" s="48"/>
      <c r="T3735" s="48"/>
      <c r="U3735" s="48"/>
      <c r="V3735" s="48"/>
      <c r="W3735" s="48"/>
      <c r="X3735" s="48"/>
      <c r="Y3735" s="48"/>
      <c r="Z3735" s="48"/>
      <c r="AA3735" s="48"/>
      <c r="AB3735" s="48"/>
      <c r="AC3735" s="48"/>
      <c r="AD3735" s="48"/>
      <c r="AE3735" s="48"/>
      <c r="AF3735" s="48"/>
      <c r="AG3735" s="48"/>
      <c r="AH3735" s="48"/>
      <c r="AI3735" s="48"/>
      <c r="AJ3735" s="48"/>
      <c r="AK3735" s="48"/>
      <c r="AL3735" s="48"/>
      <c r="AM3735" s="48"/>
      <c r="AN3735" s="48"/>
      <c r="AO3735" s="48"/>
      <c r="AP3735" s="48"/>
      <c r="AQ3735" s="48"/>
      <c r="AR3735" s="48"/>
      <c r="AS3735" s="48"/>
      <c r="AT3735" s="48"/>
      <c r="AU3735" s="48"/>
      <c r="AV3735" s="48"/>
      <c r="AW3735" s="48"/>
      <c r="AX3735" s="48"/>
      <c r="AY3735" s="48"/>
      <c r="AZ3735" s="48"/>
      <c r="BA3735" s="48"/>
      <c r="BB3735" s="48"/>
      <c r="BC3735" s="48"/>
      <c r="BD3735" s="48"/>
      <c r="BE3735" s="48"/>
      <c r="BF3735" s="48"/>
      <c r="BG3735" s="48"/>
      <c r="BH3735" s="48"/>
      <c r="BI3735" s="48"/>
      <c r="BJ3735" s="48"/>
      <c r="BK3735" s="48"/>
      <c r="BL3735" s="48"/>
      <c r="BM3735" s="48"/>
      <c r="BN3735" s="48"/>
      <c r="BO3735" s="48"/>
      <c r="BP3735" s="48"/>
      <c r="BQ3735" s="48"/>
      <c r="BR3735" s="48"/>
      <c r="BS3735" s="48"/>
      <c r="BT3735" s="48"/>
      <c r="BU3735" s="48"/>
      <c r="BV3735" s="48"/>
      <c r="BW3735" s="48"/>
      <c r="BX3735" s="48"/>
      <c r="BY3735" s="48"/>
      <c r="BZ3735" s="48"/>
      <c r="CA3735" s="48"/>
      <c r="CB3735" s="48"/>
      <c r="CC3735" s="48"/>
      <c r="CD3735" s="48"/>
      <c r="CE3735" s="48"/>
      <c r="CF3735" s="48"/>
      <c r="CG3735" s="48"/>
      <c r="CH3735" s="48"/>
      <c r="CI3735" s="48"/>
      <c r="CJ3735" s="48"/>
      <c r="CK3735" s="48"/>
      <c r="CL3735" s="48"/>
      <c r="CM3735" s="48"/>
      <c r="CN3735" s="48"/>
      <c r="CO3735" s="48"/>
      <c r="CP3735" s="48"/>
      <c r="CQ3735" s="48"/>
      <c r="CR3735" s="48"/>
      <c r="CS3735" s="48"/>
      <c r="CT3735" s="48"/>
      <c r="CU3735" s="48"/>
      <c r="CV3735" s="48"/>
      <c r="CW3735" s="48"/>
      <c r="CX3735" s="48"/>
      <c r="CY3735" s="48"/>
      <c r="CZ3735" s="48"/>
      <c r="DA3735" s="48"/>
      <c r="DB3735" s="48"/>
      <c r="DC3735" s="48"/>
      <c r="DD3735" s="48"/>
      <c r="DE3735" s="48"/>
      <c r="DF3735" s="48"/>
      <c r="DG3735" s="48"/>
      <c r="DH3735" s="48"/>
      <c r="DI3735" s="48"/>
      <c r="DJ3735" s="48"/>
      <c r="DK3735" s="48"/>
      <c r="DL3735" s="48"/>
      <c r="DM3735" s="48"/>
      <c r="DN3735" s="48"/>
      <c r="DO3735" s="48"/>
      <c r="DP3735" s="48"/>
      <c r="DQ3735" s="48"/>
      <c r="DR3735" s="48"/>
      <c r="DS3735" s="48"/>
      <c r="DT3735" s="48"/>
      <c r="DU3735" s="48"/>
      <c r="DV3735" s="48"/>
      <c r="DW3735" s="48"/>
      <c r="DX3735" s="48"/>
      <c r="DY3735" s="48"/>
      <c r="DZ3735" s="48"/>
      <c r="EA3735" s="48"/>
      <c r="EB3735" s="48"/>
      <c r="EC3735" s="48"/>
      <c r="ED3735" s="48"/>
      <c r="EE3735" s="48"/>
      <c r="EF3735" s="48"/>
      <c r="EG3735" s="48"/>
      <c r="EH3735" s="48"/>
      <c r="EI3735" s="48"/>
      <c r="EJ3735" s="48"/>
      <c r="EK3735" s="48"/>
      <c r="EL3735" s="48"/>
      <c r="EM3735" s="48"/>
      <c r="EN3735" s="48"/>
      <c r="EO3735" s="48"/>
      <c r="EP3735" s="48"/>
      <c r="EQ3735" s="48"/>
      <c r="ER3735" s="48"/>
      <c r="ES3735" s="48"/>
      <c r="ET3735" s="48"/>
      <c r="EU3735" s="48"/>
      <c r="EV3735" s="48"/>
      <c r="EW3735" s="48"/>
      <c r="EX3735" s="48"/>
      <c r="EY3735" s="48"/>
      <c r="EZ3735" s="48"/>
      <c r="FA3735" s="48"/>
      <c r="FB3735" s="48"/>
      <c r="FC3735" s="48"/>
      <c r="FD3735" s="48"/>
      <c r="FE3735" s="48"/>
      <c r="FF3735" s="48"/>
      <c r="FG3735" s="48"/>
      <c r="FH3735" s="48"/>
      <c r="FI3735" s="48"/>
      <c r="FJ3735" s="48"/>
      <c r="FK3735" s="48"/>
      <c r="FL3735" s="48"/>
      <c r="FM3735" s="48"/>
      <c r="FN3735" s="48"/>
      <c r="FO3735" s="48"/>
      <c r="FP3735" s="48"/>
      <c r="FQ3735" s="48"/>
      <c r="FR3735" s="48"/>
      <c r="FS3735" s="48"/>
      <c r="FT3735" s="48"/>
      <c r="FU3735" s="48"/>
      <c r="FV3735" s="48"/>
      <c r="FW3735" s="48"/>
      <c r="FX3735" s="48"/>
      <c r="FY3735" s="48"/>
      <c r="FZ3735" s="48"/>
      <c r="GA3735" s="48"/>
      <c r="GB3735" s="48"/>
      <c r="GC3735" s="48"/>
      <c r="GD3735" s="48"/>
      <c r="GE3735" s="48"/>
      <c r="GF3735" s="48"/>
      <c r="GG3735" s="48"/>
      <c r="GH3735" s="48"/>
      <c r="GI3735" s="48"/>
      <c r="GJ3735" s="48"/>
      <c r="GK3735" s="48"/>
      <c r="GL3735" s="48"/>
      <c r="GM3735" s="48"/>
      <c r="GN3735" s="48"/>
      <c r="GO3735" s="48"/>
      <c r="GP3735" s="48"/>
      <c r="GQ3735" s="48"/>
      <c r="GR3735" s="48"/>
      <c r="GS3735" s="48"/>
      <c r="GT3735" s="48"/>
      <c r="GU3735" s="48"/>
      <c r="GV3735" s="48"/>
      <c r="GW3735" s="48"/>
      <c r="GX3735" s="48"/>
      <c r="GY3735" s="48"/>
      <c r="GZ3735" s="48"/>
      <c r="HA3735" s="48"/>
      <c r="HB3735" s="48"/>
      <c r="HC3735" s="48"/>
      <c r="HD3735" s="48"/>
      <c r="HE3735" s="48"/>
      <c r="HF3735" s="48"/>
      <c r="HG3735" s="48"/>
      <c r="HH3735" s="48"/>
      <c r="HI3735" s="48"/>
      <c r="HJ3735" s="48"/>
      <c r="HK3735" s="48"/>
      <c r="HL3735" s="48"/>
      <c r="HM3735" s="48"/>
      <c r="HN3735" s="48"/>
      <c r="HO3735" s="48"/>
      <c r="HP3735" s="48"/>
      <c r="HQ3735" s="48"/>
      <c r="HR3735" s="48"/>
      <c r="HS3735" s="48"/>
      <c r="HT3735" s="48"/>
      <c r="HU3735" s="48"/>
      <c r="HV3735" s="48"/>
      <c r="HW3735" s="48"/>
      <c r="HX3735" s="48"/>
      <c r="HY3735" s="48"/>
      <c r="HZ3735" s="48"/>
      <c r="IA3735" s="48"/>
      <c r="IB3735" s="48"/>
      <c r="IC3735" s="48"/>
      <c r="ID3735" s="48"/>
      <c r="IE3735" s="48"/>
      <c r="IF3735" s="48"/>
      <c r="IG3735" s="48"/>
      <c r="IH3735" s="48"/>
      <c r="II3735" s="48"/>
      <c r="IJ3735" s="48"/>
      <c r="IK3735" s="48"/>
      <c r="IL3735" s="48"/>
      <c r="IM3735" s="48"/>
      <c r="IN3735" s="48"/>
      <c r="IO3735" s="48"/>
      <c r="IP3735" s="48"/>
      <c r="IQ3735" s="48"/>
      <c r="IR3735" s="48"/>
      <c r="IS3735" s="48"/>
      <c r="IT3735" s="48"/>
      <c r="IU3735" s="48"/>
    </row>
    <row r="3736" spans="1:255" s="32" customFormat="1" ht="29" x14ac:dyDescent="0.25">
      <c r="A3736" s="38" t="s">
        <v>480</v>
      </c>
      <c r="B3736" s="38" t="s">
        <v>32</v>
      </c>
      <c r="C3736" s="38" t="s">
        <v>136</v>
      </c>
      <c r="D3736" s="38" t="s">
        <v>6257</v>
      </c>
      <c r="E3736" s="38" t="s">
        <v>11279</v>
      </c>
      <c r="F3736" s="39">
        <v>1540</v>
      </c>
      <c r="G3736" s="40" t="s">
        <v>31</v>
      </c>
      <c r="H3736" s="222">
        <f t="shared" si="77"/>
        <v>1540</v>
      </c>
      <c r="I3736" s="46"/>
      <c r="J3736" s="183"/>
      <c r="K3736" s="48"/>
      <c r="L3736" s="48"/>
      <c r="M3736" s="48"/>
      <c r="N3736" s="48"/>
      <c r="O3736" s="48"/>
      <c r="P3736" s="48"/>
      <c r="Q3736" s="48"/>
      <c r="R3736" s="48"/>
      <c r="S3736" s="48"/>
      <c r="T3736" s="48"/>
      <c r="U3736" s="48"/>
      <c r="V3736" s="48"/>
      <c r="W3736" s="48"/>
      <c r="X3736" s="48"/>
      <c r="Y3736" s="48"/>
      <c r="Z3736" s="48"/>
      <c r="AA3736" s="48"/>
      <c r="AB3736" s="48"/>
      <c r="AC3736" s="48"/>
      <c r="AD3736" s="48"/>
      <c r="AE3736" s="48"/>
      <c r="AF3736" s="48"/>
      <c r="AG3736" s="48"/>
      <c r="AH3736" s="48"/>
      <c r="AI3736" s="48"/>
      <c r="AJ3736" s="48"/>
      <c r="AK3736" s="48"/>
      <c r="AL3736" s="48"/>
      <c r="AM3736" s="48"/>
      <c r="AN3736" s="48"/>
      <c r="AO3736" s="48"/>
      <c r="AP3736" s="48"/>
      <c r="AQ3736" s="48"/>
      <c r="AR3736" s="48"/>
      <c r="AS3736" s="48"/>
      <c r="AT3736" s="48"/>
      <c r="AU3736" s="48"/>
      <c r="AV3736" s="48"/>
      <c r="AW3736" s="48"/>
      <c r="AX3736" s="48"/>
      <c r="AY3736" s="48"/>
      <c r="AZ3736" s="48"/>
      <c r="BA3736" s="48"/>
      <c r="BB3736" s="48"/>
      <c r="BC3736" s="48"/>
      <c r="BD3736" s="48"/>
      <c r="BE3736" s="48"/>
      <c r="BF3736" s="48"/>
      <c r="BG3736" s="48"/>
      <c r="BH3736" s="48"/>
      <c r="BI3736" s="48"/>
      <c r="BJ3736" s="48"/>
      <c r="BK3736" s="48"/>
      <c r="BL3736" s="48"/>
      <c r="BM3736" s="48"/>
      <c r="BN3736" s="48"/>
      <c r="BO3736" s="48"/>
      <c r="BP3736" s="48"/>
      <c r="BQ3736" s="48"/>
      <c r="BR3736" s="48"/>
      <c r="BS3736" s="48"/>
      <c r="BT3736" s="48"/>
      <c r="BU3736" s="48"/>
      <c r="BV3736" s="48"/>
      <c r="BW3736" s="48"/>
      <c r="BX3736" s="48"/>
      <c r="BY3736" s="48"/>
      <c r="BZ3736" s="48"/>
      <c r="CA3736" s="48"/>
      <c r="CB3736" s="48"/>
      <c r="CC3736" s="48"/>
      <c r="CD3736" s="48"/>
      <c r="CE3736" s="48"/>
      <c r="CF3736" s="48"/>
      <c r="CG3736" s="48"/>
      <c r="CH3736" s="48"/>
      <c r="CI3736" s="48"/>
      <c r="CJ3736" s="48"/>
      <c r="CK3736" s="48"/>
      <c r="CL3736" s="48"/>
      <c r="CM3736" s="48"/>
      <c r="CN3736" s="48"/>
      <c r="CO3736" s="48"/>
      <c r="CP3736" s="48"/>
      <c r="CQ3736" s="48"/>
      <c r="CR3736" s="48"/>
      <c r="CS3736" s="48"/>
      <c r="CT3736" s="48"/>
      <c r="CU3736" s="48"/>
      <c r="CV3736" s="48"/>
      <c r="CW3736" s="48"/>
      <c r="CX3736" s="48"/>
      <c r="CY3736" s="48"/>
      <c r="CZ3736" s="48"/>
      <c r="DA3736" s="48"/>
      <c r="DB3736" s="48"/>
      <c r="DC3736" s="48"/>
      <c r="DD3736" s="48"/>
      <c r="DE3736" s="48"/>
      <c r="DF3736" s="48"/>
      <c r="DG3736" s="48"/>
      <c r="DH3736" s="48"/>
      <c r="DI3736" s="48"/>
      <c r="DJ3736" s="48"/>
      <c r="DK3736" s="48"/>
      <c r="DL3736" s="48"/>
      <c r="DM3736" s="48"/>
      <c r="DN3736" s="48"/>
      <c r="DO3736" s="48"/>
      <c r="DP3736" s="48"/>
      <c r="DQ3736" s="48"/>
      <c r="DR3736" s="48"/>
      <c r="DS3736" s="48"/>
      <c r="DT3736" s="48"/>
      <c r="DU3736" s="48"/>
      <c r="DV3736" s="48"/>
      <c r="DW3736" s="48"/>
      <c r="DX3736" s="48"/>
      <c r="DY3736" s="48"/>
      <c r="DZ3736" s="48"/>
      <c r="EA3736" s="48"/>
      <c r="EB3736" s="48"/>
      <c r="EC3736" s="48"/>
      <c r="ED3736" s="48"/>
      <c r="EE3736" s="48"/>
      <c r="EF3736" s="48"/>
      <c r="EG3736" s="48"/>
      <c r="EH3736" s="48"/>
      <c r="EI3736" s="48"/>
      <c r="EJ3736" s="48"/>
      <c r="EK3736" s="48"/>
      <c r="EL3736" s="48"/>
      <c r="EM3736" s="48"/>
      <c r="EN3736" s="48"/>
      <c r="EO3736" s="48"/>
      <c r="EP3736" s="48"/>
      <c r="EQ3736" s="48"/>
      <c r="ER3736" s="48"/>
      <c r="ES3736" s="48"/>
      <c r="ET3736" s="48"/>
      <c r="EU3736" s="48"/>
      <c r="EV3736" s="48"/>
      <c r="EW3736" s="48"/>
      <c r="EX3736" s="48"/>
      <c r="EY3736" s="48"/>
      <c r="EZ3736" s="48"/>
      <c r="FA3736" s="48"/>
      <c r="FB3736" s="48"/>
      <c r="FC3736" s="48"/>
      <c r="FD3736" s="48"/>
      <c r="FE3736" s="48"/>
      <c r="FF3736" s="48"/>
      <c r="FG3736" s="48"/>
      <c r="FH3736" s="48"/>
      <c r="FI3736" s="48"/>
      <c r="FJ3736" s="48"/>
      <c r="FK3736" s="48"/>
      <c r="FL3736" s="48"/>
      <c r="FM3736" s="48"/>
      <c r="FN3736" s="48"/>
      <c r="FO3736" s="48"/>
      <c r="FP3736" s="48"/>
      <c r="FQ3736" s="48"/>
      <c r="FR3736" s="48"/>
      <c r="FS3736" s="48"/>
      <c r="FT3736" s="48"/>
      <c r="FU3736" s="48"/>
      <c r="FV3736" s="48"/>
      <c r="FW3736" s="48"/>
      <c r="FX3736" s="48"/>
      <c r="FY3736" s="48"/>
      <c r="FZ3736" s="48"/>
      <c r="GA3736" s="48"/>
      <c r="GB3736" s="48"/>
      <c r="GC3736" s="48"/>
      <c r="GD3736" s="48"/>
      <c r="GE3736" s="48"/>
      <c r="GF3736" s="48"/>
      <c r="GG3736" s="48"/>
      <c r="GH3736" s="48"/>
      <c r="GI3736" s="48"/>
      <c r="GJ3736" s="48"/>
      <c r="GK3736" s="48"/>
      <c r="GL3736" s="48"/>
      <c r="GM3736" s="48"/>
      <c r="GN3736" s="48"/>
      <c r="GO3736" s="48"/>
      <c r="GP3736" s="48"/>
      <c r="GQ3736" s="48"/>
      <c r="GR3736" s="48"/>
      <c r="GS3736" s="48"/>
      <c r="GT3736" s="48"/>
      <c r="GU3736" s="48"/>
      <c r="GV3736" s="48"/>
      <c r="GW3736" s="48"/>
      <c r="GX3736" s="48"/>
      <c r="GY3736" s="48"/>
      <c r="GZ3736" s="48"/>
      <c r="HA3736" s="48"/>
      <c r="HB3736" s="48"/>
      <c r="HC3736" s="48"/>
      <c r="HD3736" s="48"/>
      <c r="HE3736" s="48"/>
      <c r="HF3736" s="48"/>
      <c r="HG3736" s="48"/>
      <c r="HH3736" s="48"/>
      <c r="HI3736" s="48"/>
      <c r="HJ3736" s="48"/>
      <c r="HK3736" s="48"/>
      <c r="HL3736" s="48"/>
      <c r="HM3736" s="48"/>
      <c r="HN3736" s="48"/>
      <c r="HO3736" s="48"/>
      <c r="HP3736" s="48"/>
      <c r="HQ3736" s="48"/>
      <c r="HR3736" s="48"/>
      <c r="HS3736" s="48"/>
      <c r="HT3736" s="48"/>
      <c r="HU3736" s="48"/>
      <c r="HV3736" s="48"/>
      <c r="HW3736" s="48"/>
      <c r="HX3736" s="48"/>
      <c r="HY3736" s="48"/>
      <c r="HZ3736" s="48"/>
      <c r="IA3736" s="48"/>
      <c r="IB3736" s="48"/>
      <c r="IC3736" s="48"/>
      <c r="ID3736" s="48"/>
      <c r="IE3736" s="48"/>
      <c r="IF3736" s="48"/>
      <c r="IG3736" s="48"/>
      <c r="IH3736" s="48"/>
      <c r="II3736" s="48"/>
      <c r="IJ3736" s="48"/>
      <c r="IK3736" s="48"/>
      <c r="IL3736" s="48"/>
      <c r="IM3736" s="48"/>
      <c r="IN3736" s="48"/>
      <c r="IO3736" s="48"/>
      <c r="IP3736" s="48"/>
      <c r="IQ3736" s="48"/>
      <c r="IR3736" s="48"/>
      <c r="IS3736" s="48"/>
      <c r="IT3736" s="48"/>
      <c r="IU3736" s="48"/>
    </row>
    <row r="3737" spans="1:255" s="32" customFormat="1" ht="29" x14ac:dyDescent="0.25">
      <c r="A3737" s="38" t="s">
        <v>480</v>
      </c>
      <c r="B3737" s="38" t="s">
        <v>32</v>
      </c>
      <c r="C3737" s="38" t="s">
        <v>136</v>
      </c>
      <c r="D3737" s="38" t="s">
        <v>6258</v>
      </c>
      <c r="E3737" s="38" t="s">
        <v>11280</v>
      </c>
      <c r="F3737" s="39">
        <v>1540</v>
      </c>
      <c r="G3737" s="40" t="s">
        <v>31</v>
      </c>
      <c r="H3737" s="222">
        <f t="shared" si="77"/>
        <v>1540</v>
      </c>
      <c r="I3737" s="46"/>
      <c r="J3737" s="183"/>
      <c r="K3737" s="48"/>
      <c r="L3737" s="48"/>
      <c r="M3737" s="48"/>
      <c r="N3737" s="48"/>
      <c r="O3737" s="48"/>
      <c r="P3737" s="48"/>
      <c r="Q3737" s="48"/>
      <c r="R3737" s="48"/>
      <c r="S3737" s="48"/>
      <c r="T3737" s="48"/>
      <c r="U3737" s="48"/>
      <c r="V3737" s="48"/>
      <c r="W3737" s="48"/>
      <c r="X3737" s="48"/>
      <c r="Y3737" s="48"/>
      <c r="Z3737" s="48"/>
      <c r="AA3737" s="48"/>
      <c r="AB3737" s="48"/>
      <c r="AC3737" s="48"/>
      <c r="AD3737" s="48"/>
      <c r="AE3737" s="48"/>
      <c r="AF3737" s="48"/>
      <c r="AG3737" s="48"/>
      <c r="AH3737" s="48"/>
      <c r="AI3737" s="48"/>
      <c r="AJ3737" s="48"/>
      <c r="AK3737" s="48"/>
      <c r="AL3737" s="48"/>
      <c r="AM3737" s="48"/>
      <c r="AN3737" s="48"/>
      <c r="AO3737" s="48"/>
      <c r="AP3737" s="48"/>
      <c r="AQ3737" s="48"/>
      <c r="AR3737" s="48"/>
      <c r="AS3737" s="48"/>
      <c r="AT3737" s="48"/>
      <c r="AU3737" s="48"/>
      <c r="AV3737" s="48"/>
      <c r="AW3737" s="48"/>
      <c r="AX3737" s="48"/>
      <c r="AY3737" s="48"/>
      <c r="AZ3737" s="48"/>
      <c r="BA3737" s="48"/>
      <c r="BB3737" s="48"/>
      <c r="BC3737" s="48"/>
      <c r="BD3737" s="48"/>
      <c r="BE3737" s="48"/>
      <c r="BF3737" s="48"/>
      <c r="BG3737" s="48"/>
      <c r="BH3737" s="48"/>
      <c r="BI3737" s="48"/>
      <c r="BJ3737" s="48"/>
      <c r="BK3737" s="48"/>
      <c r="BL3737" s="48"/>
      <c r="BM3737" s="48"/>
      <c r="BN3737" s="48"/>
      <c r="BO3737" s="48"/>
      <c r="BP3737" s="48"/>
      <c r="BQ3737" s="48"/>
      <c r="BR3737" s="48"/>
      <c r="BS3737" s="48"/>
      <c r="BT3737" s="48"/>
      <c r="BU3737" s="48"/>
      <c r="BV3737" s="48"/>
      <c r="BW3737" s="48"/>
      <c r="BX3737" s="48"/>
      <c r="BY3737" s="48"/>
      <c r="BZ3737" s="48"/>
      <c r="CA3737" s="48"/>
      <c r="CB3737" s="48"/>
      <c r="CC3737" s="48"/>
      <c r="CD3737" s="48"/>
      <c r="CE3737" s="48"/>
      <c r="CF3737" s="48"/>
      <c r="CG3737" s="48"/>
      <c r="CH3737" s="48"/>
      <c r="CI3737" s="48"/>
      <c r="CJ3737" s="48"/>
      <c r="CK3737" s="48"/>
      <c r="CL3737" s="48"/>
      <c r="CM3737" s="48"/>
      <c r="CN3737" s="48"/>
      <c r="CO3737" s="48"/>
      <c r="CP3737" s="48"/>
      <c r="CQ3737" s="48"/>
      <c r="CR3737" s="48"/>
      <c r="CS3737" s="48"/>
      <c r="CT3737" s="48"/>
      <c r="CU3737" s="48"/>
      <c r="CV3737" s="48"/>
      <c r="CW3737" s="48"/>
      <c r="CX3737" s="48"/>
      <c r="CY3737" s="48"/>
      <c r="CZ3737" s="48"/>
      <c r="DA3737" s="48"/>
      <c r="DB3737" s="48"/>
      <c r="DC3737" s="48"/>
      <c r="DD3737" s="48"/>
      <c r="DE3737" s="48"/>
      <c r="DF3737" s="48"/>
      <c r="DG3737" s="48"/>
      <c r="DH3737" s="48"/>
      <c r="DI3737" s="48"/>
      <c r="DJ3737" s="48"/>
      <c r="DK3737" s="48"/>
      <c r="DL3737" s="48"/>
      <c r="DM3737" s="48"/>
      <c r="DN3737" s="48"/>
      <c r="DO3737" s="48"/>
      <c r="DP3737" s="48"/>
      <c r="DQ3737" s="48"/>
      <c r="DR3737" s="48"/>
      <c r="DS3737" s="48"/>
      <c r="DT3737" s="48"/>
      <c r="DU3737" s="48"/>
      <c r="DV3737" s="48"/>
      <c r="DW3737" s="48"/>
      <c r="DX3737" s="48"/>
      <c r="DY3737" s="48"/>
      <c r="DZ3737" s="48"/>
      <c r="EA3737" s="48"/>
      <c r="EB3737" s="48"/>
      <c r="EC3737" s="48"/>
      <c r="ED3737" s="48"/>
      <c r="EE3737" s="48"/>
      <c r="EF3737" s="48"/>
      <c r="EG3737" s="48"/>
      <c r="EH3737" s="48"/>
      <c r="EI3737" s="48"/>
      <c r="EJ3737" s="48"/>
      <c r="EK3737" s="48"/>
      <c r="EL3737" s="48"/>
      <c r="EM3737" s="48"/>
      <c r="EN3737" s="48"/>
      <c r="EO3737" s="48"/>
      <c r="EP3737" s="48"/>
      <c r="EQ3737" s="48"/>
      <c r="ER3737" s="48"/>
      <c r="ES3737" s="48"/>
      <c r="ET3737" s="48"/>
      <c r="EU3737" s="48"/>
      <c r="EV3737" s="48"/>
      <c r="EW3737" s="48"/>
      <c r="EX3737" s="48"/>
      <c r="EY3737" s="48"/>
      <c r="EZ3737" s="48"/>
      <c r="FA3737" s="48"/>
      <c r="FB3737" s="48"/>
      <c r="FC3737" s="48"/>
      <c r="FD3737" s="48"/>
      <c r="FE3737" s="48"/>
      <c r="FF3737" s="48"/>
      <c r="FG3737" s="48"/>
      <c r="FH3737" s="48"/>
      <c r="FI3737" s="48"/>
      <c r="FJ3737" s="48"/>
      <c r="FK3737" s="48"/>
      <c r="FL3737" s="48"/>
      <c r="FM3737" s="48"/>
      <c r="FN3737" s="48"/>
      <c r="FO3737" s="48"/>
      <c r="FP3737" s="48"/>
      <c r="FQ3737" s="48"/>
      <c r="FR3737" s="48"/>
      <c r="FS3737" s="48"/>
      <c r="FT3737" s="48"/>
      <c r="FU3737" s="48"/>
      <c r="FV3737" s="48"/>
      <c r="FW3737" s="48"/>
      <c r="FX3737" s="48"/>
      <c r="FY3737" s="48"/>
      <c r="FZ3737" s="48"/>
      <c r="GA3737" s="48"/>
      <c r="GB3737" s="48"/>
      <c r="GC3737" s="48"/>
      <c r="GD3737" s="48"/>
      <c r="GE3737" s="48"/>
      <c r="GF3737" s="48"/>
      <c r="GG3737" s="48"/>
      <c r="GH3737" s="48"/>
      <c r="GI3737" s="48"/>
      <c r="GJ3737" s="48"/>
      <c r="GK3737" s="48"/>
      <c r="GL3737" s="48"/>
      <c r="GM3737" s="48"/>
      <c r="GN3737" s="48"/>
      <c r="GO3737" s="48"/>
      <c r="GP3737" s="48"/>
      <c r="GQ3737" s="48"/>
      <c r="GR3737" s="48"/>
      <c r="GS3737" s="48"/>
      <c r="GT3737" s="48"/>
      <c r="GU3737" s="48"/>
      <c r="GV3737" s="48"/>
      <c r="GW3737" s="48"/>
      <c r="GX3737" s="48"/>
      <c r="GY3737" s="48"/>
      <c r="GZ3737" s="48"/>
      <c r="HA3737" s="48"/>
      <c r="HB3737" s="48"/>
      <c r="HC3737" s="48"/>
      <c r="HD3737" s="48"/>
      <c r="HE3737" s="48"/>
      <c r="HF3737" s="48"/>
      <c r="HG3737" s="48"/>
      <c r="HH3737" s="48"/>
      <c r="HI3737" s="48"/>
      <c r="HJ3737" s="48"/>
      <c r="HK3737" s="48"/>
      <c r="HL3737" s="48"/>
      <c r="HM3737" s="48"/>
      <c r="HN3737" s="48"/>
      <c r="HO3737" s="48"/>
      <c r="HP3737" s="48"/>
      <c r="HQ3737" s="48"/>
      <c r="HR3737" s="48"/>
      <c r="HS3737" s="48"/>
      <c r="HT3737" s="48"/>
      <c r="HU3737" s="48"/>
      <c r="HV3737" s="48"/>
      <c r="HW3737" s="48"/>
      <c r="HX3737" s="48"/>
      <c r="HY3737" s="48"/>
      <c r="HZ3737" s="48"/>
      <c r="IA3737" s="48"/>
      <c r="IB3737" s="48"/>
      <c r="IC3737" s="48"/>
      <c r="ID3737" s="48"/>
      <c r="IE3737" s="48"/>
      <c r="IF3737" s="48"/>
      <c r="IG3737" s="48"/>
      <c r="IH3737" s="48"/>
      <c r="II3737" s="48"/>
      <c r="IJ3737" s="48"/>
      <c r="IK3737" s="48"/>
      <c r="IL3737" s="48"/>
      <c r="IM3737" s="48"/>
      <c r="IN3737" s="48"/>
      <c r="IO3737" s="48"/>
      <c r="IP3737" s="48"/>
      <c r="IQ3737" s="48"/>
      <c r="IR3737" s="48"/>
      <c r="IS3737" s="48"/>
      <c r="IT3737" s="48"/>
      <c r="IU3737" s="48"/>
    </row>
    <row r="3738" spans="1:255" s="32" customFormat="1" ht="29" x14ac:dyDescent="0.25">
      <c r="A3738" s="26" t="s">
        <v>480</v>
      </c>
      <c r="B3738" s="26" t="s">
        <v>32</v>
      </c>
      <c r="C3738" s="26" t="s">
        <v>147</v>
      </c>
      <c r="D3738" s="26" t="s">
        <v>971</v>
      </c>
      <c r="E3738" s="26" t="s">
        <v>8998</v>
      </c>
      <c r="F3738" s="45">
        <v>2400</v>
      </c>
      <c r="G3738" s="40" t="s">
        <v>31</v>
      </c>
      <c r="H3738" s="222">
        <f t="shared" si="77"/>
        <v>2400</v>
      </c>
      <c r="I3738" s="46"/>
      <c r="J3738" s="61"/>
      <c r="K3738" s="48"/>
      <c r="L3738" s="48"/>
      <c r="M3738" s="48"/>
      <c r="N3738" s="48"/>
      <c r="O3738" s="48"/>
      <c r="P3738" s="48"/>
      <c r="Q3738" s="48"/>
      <c r="R3738" s="48"/>
      <c r="S3738" s="48"/>
      <c r="T3738" s="48"/>
      <c r="U3738" s="48"/>
      <c r="V3738" s="48"/>
      <c r="W3738" s="48"/>
      <c r="X3738" s="48"/>
      <c r="Y3738" s="48"/>
      <c r="Z3738" s="48"/>
      <c r="AA3738" s="48"/>
      <c r="AB3738" s="48"/>
      <c r="AC3738" s="48"/>
      <c r="AD3738" s="48"/>
      <c r="AE3738" s="48"/>
      <c r="AF3738" s="48"/>
      <c r="AG3738" s="48"/>
      <c r="AH3738" s="48"/>
      <c r="AI3738" s="48"/>
      <c r="AJ3738" s="48"/>
      <c r="AK3738" s="48"/>
      <c r="AL3738" s="48"/>
      <c r="AM3738" s="48"/>
      <c r="AN3738" s="48"/>
      <c r="AO3738" s="48"/>
      <c r="AP3738" s="48"/>
      <c r="AQ3738" s="48"/>
      <c r="AR3738" s="48"/>
      <c r="AS3738" s="48"/>
      <c r="AT3738" s="48"/>
      <c r="AU3738" s="48"/>
      <c r="AV3738" s="48"/>
      <c r="AW3738" s="48"/>
      <c r="AX3738" s="48"/>
      <c r="AY3738" s="48"/>
      <c r="AZ3738" s="48"/>
      <c r="BA3738" s="48"/>
      <c r="BB3738" s="48"/>
      <c r="BC3738" s="48"/>
      <c r="BD3738" s="48"/>
      <c r="BE3738" s="48"/>
      <c r="BF3738" s="48"/>
      <c r="BG3738" s="48"/>
      <c r="BH3738" s="48"/>
      <c r="BI3738" s="48"/>
      <c r="BJ3738" s="48"/>
      <c r="BK3738" s="48"/>
      <c r="BL3738" s="48"/>
      <c r="BM3738" s="48"/>
      <c r="BN3738" s="48"/>
      <c r="BO3738" s="48"/>
      <c r="BP3738" s="48"/>
      <c r="BQ3738" s="48"/>
      <c r="BR3738" s="48"/>
      <c r="BS3738" s="48"/>
      <c r="BT3738" s="48"/>
      <c r="BU3738" s="48"/>
      <c r="BV3738" s="48"/>
      <c r="BW3738" s="48"/>
      <c r="BX3738" s="48"/>
      <c r="BY3738" s="48"/>
      <c r="BZ3738" s="48"/>
      <c r="CA3738" s="48"/>
      <c r="CB3738" s="48"/>
      <c r="CC3738" s="48"/>
      <c r="CD3738" s="48"/>
      <c r="CE3738" s="48"/>
      <c r="CF3738" s="48"/>
      <c r="CG3738" s="48"/>
      <c r="CH3738" s="48"/>
      <c r="CI3738" s="48"/>
      <c r="CJ3738" s="48"/>
      <c r="CK3738" s="48"/>
      <c r="CL3738" s="48"/>
      <c r="CM3738" s="48"/>
      <c r="CN3738" s="48"/>
      <c r="CO3738" s="48"/>
      <c r="CP3738" s="48"/>
      <c r="CQ3738" s="48"/>
      <c r="CR3738" s="48"/>
      <c r="CS3738" s="48"/>
      <c r="CT3738" s="48"/>
      <c r="CU3738" s="48"/>
      <c r="CV3738" s="48"/>
      <c r="CW3738" s="48"/>
      <c r="CX3738" s="48"/>
      <c r="CY3738" s="48"/>
      <c r="CZ3738" s="48"/>
      <c r="DA3738" s="48"/>
      <c r="DB3738" s="48"/>
      <c r="DC3738" s="48"/>
      <c r="DD3738" s="48"/>
      <c r="DE3738" s="48"/>
      <c r="DF3738" s="48"/>
      <c r="DG3738" s="48"/>
      <c r="DH3738" s="48"/>
      <c r="DI3738" s="48"/>
      <c r="DJ3738" s="48"/>
      <c r="DK3738" s="48"/>
      <c r="DL3738" s="48"/>
      <c r="DM3738" s="48"/>
      <c r="DN3738" s="48"/>
      <c r="DO3738" s="48"/>
      <c r="DP3738" s="48"/>
      <c r="DQ3738" s="48"/>
      <c r="DR3738" s="48"/>
      <c r="DS3738" s="48"/>
      <c r="DT3738" s="48"/>
      <c r="DU3738" s="48"/>
      <c r="DV3738" s="48"/>
      <c r="DW3738" s="48"/>
      <c r="DX3738" s="48"/>
      <c r="DY3738" s="48"/>
      <c r="DZ3738" s="48"/>
      <c r="EA3738" s="48"/>
      <c r="EB3738" s="48"/>
      <c r="EC3738" s="48"/>
      <c r="ED3738" s="48"/>
      <c r="EE3738" s="48"/>
      <c r="EF3738" s="48"/>
      <c r="EG3738" s="48"/>
      <c r="EH3738" s="48"/>
      <c r="EI3738" s="48"/>
      <c r="EJ3738" s="48"/>
      <c r="EK3738" s="48"/>
      <c r="EL3738" s="48"/>
      <c r="EM3738" s="48"/>
      <c r="EN3738" s="48"/>
      <c r="EO3738" s="48"/>
      <c r="EP3738" s="48"/>
      <c r="EQ3738" s="48"/>
      <c r="ER3738" s="48"/>
      <c r="ES3738" s="48"/>
      <c r="ET3738" s="48"/>
      <c r="EU3738" s="48"/>
      <c r="EV3738" s="48"/>
      <c r="EW3738" s="48"/>
      <c r="EX3738" s="48"/>
      <c r="EY3738" s="48"/>
      <c r="EZ3738" s="48"/>
      <c r="FA3738" s="48"/>
      <c r="FB3738" s="48"/>
      <c r="FC3738" s="48"/>
      <c r="FD3738" s="48"/>
      <c r="FE3738" s="48"/>
      <c r="FF3738" s="48"/>
      <c r="FG3738" s="48"/>
      <c r="FH3738" s="48"/>
      <c r="FI3738" s="48"/>
      <c r="FJ3738" s="48"/>
      <c r="FK3738" s="48"/>
      <c r="FL3738" s="48"/>
      <c r="FM3738" s="48"/>
      <c r="FN3738" s="48"/>
      <c r="FO3738" s="48"/>
      <c r="FP3738" s="48"/>
      <c r="FQ3738" s="48"/>
      <c r="FR3738" s="48"/>
      <c r="FS3738" s="48"/>
      <c r="FT3738" s="48"/>
      <c r="FU3738" s="48"/>
      <c r="FV3738" s="48"/>
      <c r="FW3738" s="48"/>
      <c r="FX3738" s="48"/>
      <c r="FY3738" s="48"/>
      <c r="FZ3738" s="48"/>
      <c r="GA3738" s="48"/>
      <c r="GB3738" s="48"/>
      <c r="GC3738" s="48"/>
      <c r="GD3738" s="48"/>
      <c r="GE3738" s="48"/>
      <c r="GF3738" s="48"/>
      <c r="GG3738" s="48"/>
      <c r="GH3738" s="48"/>
      <c r="GI3738" s="48"/>
      <c r="GJ3738" s="48"/>
      <c r="GK3738" s="48"/>
      <c r="GL3738" s="48"/>
      <c r="GM3738" s="48"/>
      <c r="GN3738" s="48"/>
      <c r="GO3738" s="48"/>
      <c r="GP3738" s="48"/>
      <c r="GQ3738" s="48"/>
      <c r="GR3738" s="48"/>
      <c r="GS3738" s="48"/>
      <c r="GT3738" s="48"/>
      <c r="GU3738" s="48"/>
      <c r="GV3738" s="48"/>
      <c r="GW3738" s="48"/>
      <c r="GX3738" s="48"/>
      <c r="GY3738" s="48"/>
      <c r="GZ3738" s="48"/>
      <c r="HA3738" s="48"/>
      <c r="HB3738" s="48"/>
      <c r="HC3738" s="48"/>
      <c r="HD3738" s="48"/>
      <c r="HE3738" s="48"/>
      <c r="HF3738" s="48"/>
      <c r="HG3738" s="48"/>
      <c r="HH3738" s="48"/>
      <c r="HI3738" s="48"/>
      <c r="HJ3738" s="48"/>
      <c r="HK3738" s="48"/>
      <c r="HL3738" s="48"/>
      <c r="HM3738" s="48"/>
      <c r="HN3738" s="48"/>
      <c r="HO3738" s="48"/>
      <c r="HP3738" s="48"/>
      <c r="HQ3738" s="48"/>
      <c r="HR3738" s="48"/>
      <c r="HS3738" s="48"/>
      <c r="HT3738" s="48"/>
      <c r="HU3738" s="48"/>
      <c r="HV3738" s="48"/>
      <c r="HW3738" s="48"/>
      <c r="HX3738" s="48"/>
      <c r="HY3738" s="48"/>
      <c r="HZ3738" s="48"/>
      <c r="IA3738" s="48"/>
      <c r="IB3738" s="48"/>
      <c r="IC3738" s="48"/>
      <c r="ID3738" s="48"/>
      <c r="IE3738" s="48"/>
      <c r="IF3738" s="48"/>
      <c r="IG3738" s="48"/>
      <c r="IH3738" s="48"/>
      <c r="II3738" s="48"/>
      <c r="IJ3738" s="48"/>
      <c r="IK3738" s="48"/>
      <c r="IL3738" s="48"/>
      <c r="IM3738" s="48"/>
      <c r="IN3738" s="48"/>
      <c r="IO3738" s="48"/>
      <c r="IP3738" s="48"/>
      <c r="IQ3738" s="48"/>
      <c r="IR3738" s="48"/>
      <c r="IS3738" s="48"/>
      <c r="IT3738" s="48"/>
      <c r="IU3738" s="48"/>
    </row>
    <row r="3739" spans="1:255" s="32" customFormat="1" ht="29" x14ac:dyDescent="0.25">
      <c r="A3739" s="26" t="s">
        <v>480</v>
      </c>
      <c r="B3739" s="26" t="s">
        <v>32</v>
      </c>
      <c r="C3739" s="26" t="s">
        <v>147</v>
      </c>
      <c r="D3739" s="26" t="s">
        <v>972</v>
      </c>
      <c r="E3739" s="26" t="s">
        <v>11281</v>
      </c>
      <c r="F3739" s="45">
        <v>2400</v>
      </c>
      <c r="G3739" s="40" t="s">
        <v>31</v>
      </c>
      <c r="H3739" s="222">
        <f t="shared" si="77"/>
        <v>2400</v>
      </c>
      <c r="I3739" s="46"/>
      <c r="J3739" s="183"/>
      <c r="K3739" s="48"/>
      <c r="L3739" s="48"/>
      <c r="M3739" s="48"/>
      <c r="N3739" s="48"/>
      <c r="O3739" s="48"/>
      <c r="P3739" s="48"/>
      <c r="Q3739" s="48"/>
      <c r="R3739" s="48"/>
      <c r="S3739" s="48"/>
      <c r="T3739" s="48"/>
      <c r="U3739" s="48"/>
      <c r="V3739" s="48"/>
      <c r="W3739" s="48"/>
      <c r="X3739" s="48"/>
      <c r="Y3739" s="48"/>
      <c r="Z3739" s="48"/>
      <c r="AA3739" s="48"/>
      <c r="AB3739" s="48"/>
      <c r="AC3739" s="48"/>
      <c r="AD3739" s="48"/>
      <c r="AE3739" s="48"/>
      <c r="AF3739" s="48"/>
      <c r="AG3739" s="48"/>
      <c r="AH3739" s="48"/>
      <c r="AI3739" s="48"/>
      <c r="AJ3739" s="48"/>
      <c r="AK3739" s="48"/>
      <c r="AL3739" s="48"/>
      <c r="AM3739" s="48"/>
      <c r="AN3739" s="48"/>
      <c r="AO3739" s="48"/>
      <c r="AP3739" s="48"/>
      <c r="AQ3739" s="48"/>
      <c r="AR3739" s="48"/>
      <c r="AS3739" s="48"/>
      <c r="AT3739" s="48"/>
      <c r="AU3739" s="48"/>
      <c r="AV3739" s="48"/>
      <c r="AW3739" s="48"/>
      <c r="AX3739" s="48"/>
      <c r="AY3739" s="48"/>
      <c r="AZ3739" s="48"/>
      <c r="BA3739" s="48"/>
      <c r="BB3739" s="48"/>
      <c r="BC3739" s="48"/>
      <c r="BD3739" s="48"/>
      <c r="BE3739" s="48"/>
      <c r="BF3739" s="48"/>
      <c r="BG3739" s="48"/>
      <c r="BH3739" s="48"/>
      <c r="BI3739" s="48"/>
      <c r="BJ3739" s="48"/>
      <c r="BK3739" s="48"/>
      <c r="BL3739" s="48"/>
      <c r="BM3739" s="48"/>
      <c r="BN3739" s="48"/>
      <c r="BO3739" s="48"/>
      <c r="BP3739" s="48"/>
      <c r="BQ3739" s="48"/>
      <c r="BR3739" s="48"/>
      <c r="BS3739" s="48"/>
      <c r="BT3739" s="48"/>
      <c r="BU3739" s="48"/>
      <c r="BV3739" s="48"/>
      <c r="BW3739" s="48"/>
      <c r="BX3739" s="48"/>
      <c r="BY3739" s="48"/>
      <c r="BZ3739" s="48"/>
      <c r="CA3739" s="48"/>
      <c r="CB3739" s="48"/>
      <c r="CC3739" s="48"/>
      <c r="CD3739" s="48"/>
      <c r="CE3739" s="48"/>
      <c r="CF3739" s="48"/>
      <c r="CG3739" s="48"/>
      <c r="CH3739" s="48"/>
      <c r="CI3739" s="48"/>
      <c r="CJ3739" s="48"/>
      <c r="CK3739" s="48"/>
      <c r="CL3739" s="48"/>
      <c r="CM3739" s="48"/>
      <c r="CN3739" s="48"/>
      <c r="CO3739" s="48"/>
      <c r="CP3739" s="48"/>
      <c r="CQ3739" s="48"/>
      <c r="CR3739" s="48"/>
      <c r="CS3739" s="48"/>
      <c r="CT3739" s="48"/>
      <c r="CU3739" s="48"/>
      <c r="CV3739" s="48"/>
      <c r="CW3739" s="48"/>
      <c r="CX3739" s="48"/>
      <c r="CY3739" s="48"/>
      <c r="CZ3739" s="48"/>
      <c r="DA3739" s="48"/>
      <c r="DB3739" s="48"/>
      <c r="DC3739" s="48"/>
      <c r="DD3739" s="48"/>
      <c r="DE3739" s="48"/>
      <c r="DF3739" s="48"/>
      <c r="DG3739" s="48"/>
      <c r="DH3739" s="48"/>
      <c r="DI3739" s="48"/>
      <c r="DJ3739" s="48"/>
      <c r="DK3739" s="48"/>
      <c r="DL3739" s="48"/>
      <c r="DM3739" s="48"/>
      <c r="DN3739" s="48"/>
      <c r="DO3739" s="48"/>
      <c r="DP3739" s="48"/>
      <c r="DQ3739" s="48"/>
      <c r="DR3739" s="48"/>
      <c r="DS3739" s="48"/>
      <c r="DT3739" s="48"/>
      <c r="DU3739" s="48"/>
      <c r="DV3739" s="48"/>
      <c r="DW3739" s="48"/>
      <c r="DX3739" s="48"/>
      <c r="DY3739" s="48"/>
      <c r="DZ3739" s="48"/>
      <c r="EA3739" s="48"/>
      <c r="EB3739" s="48"/>
      <c r="EC3739" s="48"/>
      <c r="ED3739" s="48"/>
      <c r="EE3739" s="48"/>
      <c r="EF3739" s="48"/>
      <c r="EG3739" s="48"/>
      <c r="EH3739" s="48"/>
      <c r="EI3739" s="48"/>
      <c r="EJ3739" s="48"/>
      <c r="EK3739" s="48"/>
      <c r="EL3739" s="48"/>
      <c r="EM3739" s="48"/>
      <c r="EN3739" s="48"/>
      <c r="EO3739" s="48"/>
      <c r="EP3739" s="48"/>
      <c r="EQ3739" s="48"/>
      <c r="ER3739" s="48"/>
      <c r="ES3739" s="48"/>
      <c r="ET3739" s="48"/>
      <c r="EU3739" s="48"/>
      <c r="EV3739" s="48"/>
      <c r="EW3739" s="48"/>
      <c r="EX3739" s="48"/>
      <c r="EY3739" s="48"/>
      <c r="EZ3739" s="48"/>
      <c r="FA3739" s="48"/>
      <c r="FB3739" s="48"/>
      <c r="FC3739" s="48"/>
      <c r="FD3739" s="48"/>
      <c r="FE3739" s="48"/>
      <c r="FF3739" s="48"/>
      <c r="FG3739" s="48"/>
      <c r="FH3739" s="48"/>
      <c r="FI3739" s="48"/>
      <c r="FJ3739" s="48"/>
      <c r="FK3739" s="48"/>
      <c r="FL3739" s="48"/>
      <c r="FM3739" s="48"/>
      <c r="FN3739" s="48"/>
      <c r="FO3739" s="48"/>
      <c r="FP3739" s="48"/>
      <c r="FQ3739" s="48"/>
      <c r="FR3739" s="48"/>
      <c r="FS3739" s="48"/>
      <c r="FT3739" s="48"/>
      <c r="FU3739" s="48"/>
      <c r="FV3739" s="48"/>
      <c r="FW3739" s="48"/>
      <c r="FX3739" s="48"/>
      <c r="FY3739" s="48"/>
      <c r="FZ3739" s="48"/>
      <c r="GA3739" s="48"/>
      <c r="GB3739" s="48"/>
      <c r="GC3739" s="48"/>
      <c r="GD3739" s="48"/>
      <c r="GE3739" s="48"/>
      <c r="GF3739" s="48"/>
      <c r="GG3739" s="48"/>
      <c r="GH3739" s="48"/>
      <c r="GI3739" s="48"/>
      <c r="GJ3739" s="48"/>
      <c r="GK3739" s="48"/>
      <c r="GL3739" s="48"/>
      <c r="GM3739" s="48"/>
      <c r="GN3739" s="48"/>
      <c r="GO3739" s="48"/>
      <c r="GP3739" s="48"/>
      <c r="GQ3739" s="48"/>
      <c r="GR3739" s="48"/>
      <c r="GS3739" s="48"/>
      <c r="GT3739" s="48"/>
      <c r="GU3739" s="48"/>
      <c r="GV3739" s="48"/>
      <c r="GW3739" s="48"/>
      <c r="GX3739" s="48"/>
      <c r="GY3739" s="48"/>
      <c r="GZ3739" s="48"/>
      <c r="HA3739" s="48"/>
      <c r="HB3739" s="48"/>
      <c r="HC3739" s="48"/>
      <c r="HD3739" s="48"/>
      <c r="HE3739" s="48"/>
      <c r="HF3739" s="48"/>
      <c r="HG3739" s="48"/>
      <c r="HH3739" s="48"/>
      <c r="HI3739" s="48"/>
      <c r="HJ3739" s="48"/>
      <c r="HK3739" s="48"/>
      <c r="HL3739" s="48"/>
      <c r="HM3739" s="48"/>
      <c r="HN3739" s="48"/>
      <c r="HO3739" s="48"/>
      <c r="HP3739" s="48"/>
      <c r="HQ3739" s="48"/>
      <c r="HR3739" s="48"/>
      <c r="HS3739" s="48"/>
      <c r="HT3739" s="48"/>
      <c r="HU3739" s="48"/>
      <c r="HV3739" s="48"/>
      <c r="HW3739" s="48"/>
      <c r="HX3739" s="48"/>
      <c r="HY3739" s="48"/>
      <c r="HZ3739" s="48"/>
      <c r="IA3739" s="48"/>
      <c r="IB3739" s="48"/>
      <c r="IC3739" s="48"/>
      <c r="ID3739" s="48"/>
      <c r="IE3739" s="48"/>
      <c r="IF3739" s="48"/>
      <c r="IG3739" s="48"/>
      <c r="IH3739" s="48"/>
      <c r="II3739" s="48"/>
      <c r="IJ3739" s="48"/>
      <c r="IK3739" s="48"/>
      <c r="IL3739" s="48"/>
      <c r="IM3739" s="48"/>
      <c r="IN3739" s="48"/>
      <c r="IO3739" s="48"/>
      <c r="IP3739" s="48"/>
      <c r="IQ3739" s="48"/>
      <c r="IR3739" s="48"/>
      <c r="IS3739" s="48"/>
      <c r="IT3739" s="48"/>
      <c r="IU3739" s="48"/>
    </row>
    <row r="3740" spans="1:255" s="32" customFormat="1" ht="29" x14ac:dyDescent="0.25">
      <c r="A3740" s="26" t="s">
        <v>480</v>
      </c>
      <c r="B3740" s="26" t="s">
        <v>32</v>
      </c>
      <c r="C3740" s="26" t="s">
        <v>147</v>
      </c>
      <c r="D3740" s="26" t="s">
        <v>973</v>
      </c>
      <c r="E3740" s="26" t="s">
        <v>11282</v>
      </c>
      <c r="F3740" s="45">
        <v>2400</v>
      </c>
      <c r="G3740" s="40" t="s">
        <v>31</v>
      </c>
      <c r="H3740" s="222">
        <f t="shared" si="77"/>
        <v>2400</v>
      </c>
      <c r="I3740" s="46"/>
      <c r="J3740" s="183"/>
    </row>
    <row r="3741" spans="1:255" s="32" customFormat="1" ht="29" x14ac:dyDescent="0.25">
      <c r="A3741" s="38" t="s">
        <v>480</v>
      </c>
      <c r="B3741" s="38" t="s">
        <v>32</v>
      </c>
      <c r="C3741" s="38" t="s">
        <v>147</v>
      </c>
      <c r="D3741" s="38" t="s">
        <v>6259</v>
      </c>
      <c r="E3741" s="38" t="s">
        <v>8999</v>
      </c>
      <c r="F3741" s="39">
        <v>2630</v>
      </c>
      <c r="G3741" s="40" t="s">
        <v>31</v>
      </c>
      <c r="H3741" s="222">
        <f t="shared" si="77"/>
        <v>2630</v>
      </c>
      <c r="I3741" s="46"/>
      <c r="J3741" s="61"/>
    </row>
    <row r="3742" spans="1:255" s="32" customFormat="1" ht="29" x14ac:dyDescent="0.25">
      <c r="A3742" s="38" t="s">
        <v>480</v>
      </c>
      <c r="B3742" s="38" t="s">
        <v>32</v>
      </c>
      <c r="C3742" s="38" t="s">
        <v>147</v>
      </c>
      <c r="D3742" s="38" t="s">
        <v>6260</v>
      </c>
      <c r="E3742" s="38" t="s">
        <v>11283</v>
      </c>
      <c r="F3742" s="39">
        <v>2630</v>
      </c>
      <c r="G3742" s="40" t="s">
        <v>31</v>
      </c>
      <c r="H3742" s="222">
        <f t="shared" si="77"/>
        <v>2630</v>
      </c>
      <c r="I3742" s="46"/>
      <c r="J3742" s="183"/>
    </row>
    <row r="3743" spans="1:255" s="32" customFormat="1" ht="29" x14ac:dyDescent="0.25">
      <c r="A3743" s="38" t="s">
        <v>480</v>
      </c>
      <c r="B3743" s="38" t="s">
        <v>32</v>
      </c>
      <c r="C3743" s="38" t="s">
        <v>147</v>
      </c>
      <c r="D3743" s="38" t="s">
        <v>6261</v>
      </c>
      <c r="E3743" s="38" t="s">
        <v>11284</v>
      </c>
      <c r="F3743" s="39">
        <v>2630</v>
      </c>
      <c r="G3743" s="40" t="s">
        <v>31</v>
      </c>
      <c r="H3743" s="222">
        <f t="shared" si="77"/>
        <v>2630</v>
      </c>
      <c r="I3743" s="46"/>
      <c r="J3743" s="183"/>
    </row>
    <row r="3744" spans="1:255" s="32" customFormat="1" ht="29" x14ac:dyDescent="0.25">
      <c r="A3744" s="26" t="s">
        <v>480</v>
      </c>
      <c r="B3744" s="26" t="s">
        <v>32</v>
      </c>
      <c r="C3744" s="26" t="s">
        <v>5471</v>
      </c>
      <c r="D3744" s="26" t="s">
        <v>5122</v>
      </c>
      <c r="E3744" s="26" t="s">
        <v>9000</v>
      </c>
      <c r="F3744" s="53">
        <v>3600</v>
      </c>
      <c r="G3744" s="65">
        <v>0</v>
      </c>
      <c r="H3744" s="222">
        <f t="shared" si="77"/>
        <v>3600</v>
      </c>
      <c r="I3744" s="47"/>
      <c r="J3744" s="61"/>
    </row>
    <row r="3745" spans="1:255" s="32" customFormat="1" ht="29" x14ac:dyDescent="0.25">
      <c r="A3745" s="26" t="s">
        <v>480</v>
      </c>
      <c r="B3745" s="26" t="s">
        <v>32</v>
      </c>
      <c r="C3745" s="26" t="s">
        <v>5471</v>
      </c>
      <c r="D3745" s="26" t="s">
        <v>5123</v>
      </c>
      <c r="E3745" s="26" t="s">
        <v>11285</v>
      </c>
      <c r="F3745" s="53">
        <v>3600</v>
      </c>
      <c r="G3745" s="65">
        <v>0</v>
      </c>
      <c r="H3745" s="222">
        <f t="shared" si="77"/>
        <v>3600</v>
      </c>
      <c r="I3745" s="47"/>
      <c r="J3745" s="183"/>
    </row>
    <row r="3746" spans="1:255" s="32" customFormat="1" ht="29" x14ac:dyDescent="0.25">
      <c r="A3746" s="26" t="s">
        <v>480</v>
      </c>
      <c r="B3746" s="26" t="s">
        <v>32</v>
      </c>
      <c r="C3746" s="26" t="s">
        <v>5471</v>
      </c>
      <c r="D3746" s="26" t="s">
        <v>5124</v>
      </c>
      <c r="E3746" s="26" t="s">
        <v>11286</v>
      </c>
      <c r="F3746" s="53">
        <v>3600</v>
      </c>
      <c r="G3746" s="65">
        <v>0</v>
      </c>
      <c r="H3746" s="222">
        <f t="shared" si="77"/>
        <v>3600</v>
      </c>
      <c r="I3746" s="47"/>
      <c r="J3746" s="183"/>
      <c r="K3746" s="48"/>
      <c r="L3746" s="48"/>
      <c r="M3746" s="48"/>
      <c r="N3746" s="48"/>
      <c r="O3746" s="48"/>
      <c r="P3746" s="48"/>
      <c r="Q3746" s="48"/>
      <c r="R3746" s="48"/>
      <c r="S3746" s="48"/>
      <c r="T3746" s="48"/>
      <c r="U3746" s="48"/>
      <c r="V3746" s="48"/>
      <c r="W3746" s="48"/>
      <c r="X3746" s="48"/>
      <c r="Y3746" s="48"/>
      <c r="Z3746" s="48"/>
      <c r="AA3746" s="48"/>
      <c r="AB3746" s="48"/>
      <c r="AC3746" s="48"/>
      <c r="AD3746" s="48"/>
      <c r="AE3746" s="48"/>
      <c r="AF3746" s="48"/>
      <c r="AG3746" s="48"/>
      <c r="AH3746" s="48"/>
      <c r="AI3746" s="48"/>
      <c r="AJ3746" s="48"/>
      <c r="AK3746" s="48"/>
      <c r="AL3746" s="48"/>
      <c r="AM3746" s="48"/>
      <c r="AN3746" s="48"/>
      <c r="AO3746" s="48"/>
      <c r="AP3746" s="48"/>
      <c r="AQ3746" s="48"/>
      <c r="AR3746" s="48"/>
      <c r="AS3746" s="48"/>
      <c r="AT3746" s="48"/>
      <c r="AU3746" s="48"/>
      <c r="AV3746" s="48"/>
      <c r="AW3746" s="48"/>
      <c r="AX3746" s="48"/>
      <c r="AY3746" s="48"/>
      <c r="AZ3746" s="48"/>
      <c r="BA3746" s="48"/>
      <c r="BB3746" s="48"/>
      <c r="BC3746" s="48"/>
      <c r="BD3746" s="48"/>
      <c r="BE3746" s="48"/>
      <c r="BF3746" s="48"/>
      <c r="BG3746" s="48"/>
      <c r="BH3746" s="48"/>
      <c r="BI3746" s="48"/>
      <c r="BJ3746" s="48"/>
      <c r="BK3746" s="48"/>
      <c r="BL3746" s="48"/>
      <c r="BM3746" s="48"/>
      <c r="BN3746" s="48"/>
      <c r="BO3746" s="48"/>
      <c r="BP3746" s="48"/>
      <c r="BQ3746" s="48"/>
      <c r="BR3746" s="48"/>
      <c r="BS3746" s="48"/>
      <c r="BT3746" s="48"/>
      <c r="BU3746" s="48"/>
      <c r="BV3746" s="48"/>
      <c r="BW3746" s="48"/>
      <c r="BX3746" s="48"/>
      <c r="BY3746" s="48"/>
      <c r="BZ3746" s="48"/>
      <c r="CA3746" s="48"/>
      <c r="CB3746" s="48"/>
      <c r="CC3746" s="48"/>
      <c r="CD3746" s="48"/>
      <c r="CE3746" s="48"/>
      <c r="CF3746" s="48"/>
      <c r="CG3746" s="48"/>
      <c r="CH3746" s="48"/>
      <c r="CI3746" s="48"/>
      <c r="CJ3746" s="48"/>
      <c r="CK3746" s="48"/>
      <c r="CL3746" s="48"/>
      <c r="CM3746" s="48"/>
      <c r="CN3746" s="48"/>
      <c r="CO3746" s="48"/>
      <c r="CP3746" s="48"/>
      <c r="CQ3746" s="48"/>
      <c r="CR3746" s="48"/>
      <c r="CS3746" s="48"/>
      <c r="CT3746" s="48"/>
      <c r="CU3746" s="48"/>
      <c r="CV3746" s="48"/>
      <c r="CW3746" s="48"/>
      <c r="CX3746" s="48"/>
      <c r="CY3746" s="48"/>
      <c r="CZ3746" s="48"/>
      <c r="DA3746" s="48"/>
      <c r="DB3746" s="48"/>
      <c r="DC3746" s="48"/>
      <c r="DD3746" s="48"/>
      <c r="DE3746" s="48"/>
      <c r="DF3746" s="48"/>
      <c r="DG3746" s="48"/>
      <c r="DH3746" s="48"/>
      <c r="DI3746" s="48"/>
      <c r="DJ3746" s="48"/>
      <c r="DK3746" s="48"/>
      <c r="DL3746" s="48"/>
      <c r="DM3746" s="48"/>
      <c r="DN3746" s="48"/>
      <c r="DO3746" s="48"/>
      <c r="DP3746" s="48"/>
      <c r="DQ3746" s="48"/>
      <c r="DR3746" s="48"/>
      <c r="DS3746" s="48"/>
      <c r="DT3746" s="48"/>
      <c r="DU3746" s="48"/>
      <c r="DV3746" s="48"/>
      <c r="DW3746" s="48"/>
      <c r="DX3746" s="48"/>
      <c r="DY3746" s="48"/>
      <c r="DZ3746" s="48"/>
      <c r="EA3746" s="48"/>
      <c r="EB3746" s="48"/>
      <c r="EC3746" s="48"/>
      <c r="ED3746" s="48"/>
      <c r="EE3746" s="48"/>
      <c r="EF3746" s="48"/>
      <c r="EG3746" s="48"/>
      <c r="EH3746" s="48"/>
      <c r="EI3746" s="48"/>
      <c r="EJ3746" s="48"/>
      <c r="EK3746" s="48"/>
      <c r="EL3746" s="48"/>
      <c r="EM3746" s="48"/>
      <c r="EN3746" s="48"/>
      <c r="EO3746" s="48"/>
      <c r="EP3746" s="48"/>
      <c r="EQ3746" s="48"/>
      <c r="ER3746" s="48"/>
      <c r="ES3746" s="48"/>
      <c r="ET3746" s="48"/>
      <c r="EU3746" s="48"/>
      <c r="EV3746" s="48"/>
      <c r="EW3746" s="48"/>
      <c r="EX3746" s="48"/>
      <c r="EY3746" s="48"/>
      <c r="EZ3746" s="48"/>
      <c r="FA3746" s="48"/>
      <c r="FB3746" s="48"/>
      <c r="FC3746" s="48"/>
      <c r="FD3746" s="48"/>
      <c r="FE3746" s="48"/>
      <c r="FF3746" s="48"/>
      <c r="FG3746" s="48"/>
      <c r="FH3746" s="48"/>
      <c r="FI3746" s="48"/>
      <c r="FJ3746" s="48"/>
      <c r="FK3746" s="48"/>
      <c r="FL3746" s="48"/>
      <c r="FM3746" s="48"/>
      <c r="FN3746" s="48"/>
      <c r="FO3746" s="48"/>
      <c r="FP3746" s="48"/>
      <c r="FQ3746" s="48"/>
      <c r="FR3746" s="48"/>
      <c r="FS3746" s="48"/>
      <c r="FT3746" s="48"/>
      <c r="FU3746" s="48"/>
      <c r="FV3746" s="48"/>
      <c r="FW3746" s="48"/>
      <c r="FX3746" s="48"/>
      <c r="FY3746" s="48"/>
      <c r="FZ3746" s="48"/>
      <c r="GA3746" s="48"/>
      <c r="GB3746" s="48"/>
      <c r="GC3746" s="48"/>
      <c r="GD3746" s="48"/>
      <c r="GE3746" s="48"/>
      <c r="GF3746" s="48"/>
      <c r="GG3746" s="48"/>
      <c r="GH3746" s="48"/>
      <c r="GI3746" s="48"/>
      <c r="GJ3746" s="48"/>
      <c r="GK3746" s="48"/>
      <c r="GL3746" s="48"/>
      <c r="GM3746" s="48"/>
      <c r="GN3746" s="48"/>
      <c r="GO3746" s="48"/>
      <c r="GP3746" s="48"/>
      <c r="GQ3746" s="48"/>
      <c r="GR3746" s="48"/>
      <c r="GS3746" s="48"/>
      <c r="GT3746" s="48"/>
      <c r="GU3746" s="48"/>
      <c r="GV3746" s="48"/>
      <c r="GW3746" s="48"/>
      <c r="GX3746" s="48"/>
      <c r="GY3746" s="48"/>
      <c r="GZ3746" s="48"/>
      <c r="HA3746" s="48"/>
      <c r="HB3746" s="48"/>
      <c r="HC3746" s="48"/>
      <c r="HD3746" s="48"/>
      <c r="HE3746" s="48"/>
      <c r="HF3746" s="48"/>
      <c r="HG3746" s="48"/>
      <c r="HH3746" s="48"/>
      <c r="HI3746" s="48"/>
      <c r="HJ3746" s="48"/>
      <c r="HK3746" s="48"/>
      <c r="HL3746" s="48"/>
      <c r="HM3746" s="48"/>
      <c r="HN3746" s="48"/>
      <c r="HO3746" s="48"/>
      <c r="HP3746" s="48"/>
      <c r="HQ3746" s="48"/>
      <c r="HR3746" s="48"/>
      <c r="HS3746" s="48"/>
      <c r="HT3746" s="48"/>
      <c r="HU3746" s="48"/>
      <c r="HV3746" s="48"/>
      <c r="HW3746" s="48"/>
      <c r="HX3746" s="48"/>
      <c r="HY3746" s="48"/>
      <c r="HZ3746" s="48"/>
      <c r="IA3746" s="48"/>
      <c r="IB3746" s="48"/>
      <c r="IC3746" s="48"/>
      <c r="ID3746" s="48"/>
      <c r="IE3746" s="48"/>
      <c r="IF3746" s="48"/>
      <c r="IG3746" s="48"/>
      <c r="IH3746" s="48"/>
      <c r="II3746" s="48"/>
      <c r="IJ3746" s="48"/>
      <c r="IK3746" s="48"/>
      <c r="IL3746" s="48"/>
      <c r="IM3746" s="48"/>
      <c r="IN3746" s="48"/>
      <c r="IO3746" s="48"/>
      <c r="IP3746" s="48"/>
      <c r="IQ3746" s="48"/>
      <c r="IR3746" s="48"/>
      <c r="IS3746" s="48"/>
      <c r="IT3746" s="48"/>
      <c r="IU3746" s="48"/>
    </row>
    <row r="3747" spans="1:255" s="32" customFormat="1" ht="29" x14ac:dyDescent="0.25">
      <c r="A3747" s="38" t="s">
        <v>480</v>
      </c>
      <c r="B3747" s="38" t="s">
        <v>32</v>
      </c>
      <c r="C3747" s="38" t="s">
        <v>5471</v>
      </c>
      <c r="D3747" s="38" t="s">
        <v>6262</v>
      </c>
      <c r="E3747" s="38" t="s">
        <v>9001</v>
      </c>
      <c r="F3747" s="39">
        <v>3940</v>
      </c>
      <c r="G3747" s="65">
        <v>0</v>
      </c>
      <c r="H3747" s="222">
        <f t="shared" si="77"/>
        <v>3940</v>
      </c>
      <c r="I3747" s="47"/>
      <c r="J3747" s="61"/>
      <c r="K3747" s="48"/>
      <c r="L3747" s="48"/>
      <c r="M3747" s="48"/>
      <c r="N3747" s="48"/>
      <c r="O3747" s="48"/>
      <c r="P3747" s="48"/>
      <c r="Q3747" s="48"/>
      <c r="R3747" s="48"/>
      <c r="S3747" s="48"/>
      <c r="T3747" s="48"/>
      <c r="U3747" s="48"/>
      <c r="V3747" s="48"/>
      <c r="W3747" s="48"/>
      <c r="X3747" s="48"/>
      <c r="Y3747" s="48"/>
      <c r="Z3747" s="48"/>
      <c r="AA3747" s="48"/>
      <c r="AB3747" s="48"/>
      <c r="AC3747" s="48"/>
      <c r="AD3747" s="48"/>
      <c r="AE3747" s="48"/>
      <c r="AF3747" s="48"/>
      <c r="AG3747" s="48"/>
      <c r="AH3747" s="48"/>
      <c r="AI3747" s="48"/>
      <c r="AJ3747" s="48"/>
      <c r="AK3747" s="48"/>
      <c r="AL3747" s="48"/>
      <c r="AM3747" s="48"/>
      <c r="AN3747" s="48"/>
      <c r="AO3747" s="48"/>
      <c r="AP3747" s="48"/>
      <c r="AQ3747" s="48"/>
      <c r="AR3747" s="48"/>
      <c r="AS3747" s="48"/>
      <c r="AT3747" s="48"/>
      <c r="AU3747" s="48"/>
      <c r="AV3747" s="48"/>
      <c r="AW3747" s="48"/>
      <c r="AX3747" s="48"/>
      <c r="AY3747" s="48"/>
      <c r="AZ3747" s="48"/>
      <c r="BA3747" s="48"/>
      <c r="BB3747" s="48"/>
      <c r="BC3747" s="48"/>
      <c r="BD3747" s="48"/>
      <c r="BE3747" s="48"/>
      <c r="BF3747" s="48"/>
      <c r="BG3747" s="48"/>
      <c r="BH3747" s="48"/>
      <c r="BI3747" s="48"/>
      <c r="BJ3747" s="48"/>
      <c r="BK3747" s="48"/>
      <c r="BL3747" s="48"/>
      <c r="BM3747" s="48"/>
      <c r="BN3747" s="48"/>
      <c r="BO3747" s="48"/>
      <c r="BP3747" s="48"/>
      <c r="BQ3747" s="48"/>
      <c r="BR3747" s="48"/>
      <c r="BS3747" s="48"/>
      <c r="BT3747" s="48"/>
      <c r="BU3747" s="48"/>
      <c r="BV3747" s="48"/>
      <c r="BW3747" s="48"/>
      <c r="BX3747" s="48"/>
      <c r="BY3747" s="48"/>
      <c r="BZ3747" s="48"/>
      <c r="CA3747" s="48"/>
      <c r="CB3747" s="48"/>
      <c r="CC3747" s="48"/>
      <c r="CD3747" s="48"/>
      <c r="CE3747" s="48"/>
      <c r="CF3747" s="48"/>
      <c r="CG3747" s="48"/>
      <c r="CH3747" s="48"/>
      <c r="CI3747" s="48"/>
      <c r="CJ3747" s="48"/>
      <c r="CK3747" s="48"/>
      <c r="CL3747" s="48"/>
      <c r="CM3747" s="48"/>
      <c r="CN3747" s="48"/>
      <c r="CO3747" s="48"/>
      <c r="CP3747" s="48"/>
      <c r="CQ3747" s="48"/>
      <c r="CR3747" s="48"/>
      <c r="CS3747" s="48"/>
      <c r="CT3747" s="48"/>
      <c r="CU3747" s="48"/>
      <c r="CV3747" s="48"/>
      <c r="CW3747" s="48"/>
      <c r="CX3747" s="48"/>
      <c r="CY3747" s="48"/>
      <c r="CZ3747" s="48"/>
      <c r="DA3747" s="48"/>
      <c r="DB3747" s="48"/>
      <c r="DC3747" s="48"/>
      <c r="DD3747" s="48"/>
      <c r="DE3747" s="48"/>
      <c r="DF3747" s="48"/>
      <c r="DG3747" s="48"/>
      <c r="DH3747" s="48"/>
      <c r="DI3747" s="48"/>
      <c r="DJ3747" s="48"/>
      <c r="DK3747" s="48"/>
      <c r="DL3747" s="48"/>
      <c r="DM3747" s="48"/>
      <c r="DN3747" s="48"/>
      <c r="DO3747" s="48"/>
      <c r="DP3747" s="48"/>
      <c r="DQ3747" s="48"/>
      <c r="DR3747" s="48"/>
      <c r="DS3747" s="48"/>
      <c r="DT3747" s="48"/>
      <c r="DU3747" s="48"/>
      <c r="DV3747" s="48"/>
      <c r="DW3747" s="48"/>
      <c r="DX3747" s="48"/>
      <c r="DY3747" s="48"/>
      <c r="DZ3747" s="48"/>
      <c r="EA3747" s="48"/>
      <c r="EB3747" s="48"/>
      <c r="EC3747" s="48"/>
      <c r="ED3747" s="48"/>
      <c r="EE3747" s="48"/>
      <c r="EF3747" s="48"/>
      <c r="EG3747" s="48"/>
      <c r="EH3747" s="48"/>
      <c r="EI3747" s="48"/>
      <c r="EJ3747" s="48"/>
      <c r="EK3747" s="48"/>
      <c r="EL3747" s="48"/>
      <c r="EM3747" s="48"/>
      <c r="EN3747" s="48"/>
      <c r="EO3747" s="48"/>
      <c r="EP3747" s="48"/>
      <c r="EQ3747" s="48"/>
      <c r="ER3747" s="48"/>
      <c r="ES3747" s="48"/>
      <c r="ET3747" s="48"/>
      <c r="EU3747" s="48"/>
      <c r="EV3747" s="48"/>
      <c r="EW3747" s="48"/>
      <c r="EX3747" s="48"/>
      <c r="EY3747" s="48"/>
      <c r="EZ3747" s="48"/>
      <c r="FA3747" s="48"/>
      <c r="FB3747" s="48"/>
      <c r="FC3747" s="48"/>
      <c r="FD3747" s="48"/>
      <c r="FE3747" s="48"/>
      <c r="FF3747" s="48"/>
      <c r="FG3747" s="48"/>
      <c r="FH3747" s="48"/>
      <c r="FI3747" s="48"/>
      <c r="FJ3747" s="48"/>
      <c r="FK3747" s="48"/>
      <c r="FL3747" s="48"/>
      <c r="FM3747" s="48"/>
      <c r="FN3747" s="48"/>
      <c r="FO3747" s="48"/>
      <c r="FP3747" s="48"/>
      <c r="FQ3747" s="48"/>
      <c r="FR3747" s="48"/>
      <c r="FS3747" s="48"/>
      <c r="FT3747" s="48"/>
      <c r="FU3747" s="48"/>
      <c r="FV3747" s="48"/>
      <c r="FW3747" s="48"/>
      <c r="FX3747" s="48"/>
      <c r="FY3747" s="48"/>
      <c r="FZ3747" s="48"/>
      <c r="GA3747" s="48"/>
      <c r="GB3747" s="48"/>
      <c r="GC3747" s="48"/>
      <c r="GD3747" s="48"/>
      <c r="GE3747" s="48"/>
      <c r="GF3747" s="48"/>
      <c r="GG3747" s="48"/>
      <c r="GH3747" s="48"/>
      <c r="GI3747" s="48"/>
      <c r="GJ3747" s="48"/>
      <c r="GK3747" s="48"/>
      <c r="GL3747" s="48"/>
      <c r="GM3747" s="48"/>
      <c r="GN3747" s="48"/>
      <c r="GO3747" s="48"/>
      <c r="GP3747" s="48"/>
      <c r="GQ3747" s="48"/>
      <c r="GR3747" s="48"/>
      <c r="GS3747" s="48"/>
      <c r="GT3747" s="48"/>
      <c r="GU3747" s="48"/>
      <c r="GV3747" s="48"/>
      <c r="GW3747" s="48"/>
      <c r="GX3747" s="48"/>
      <c r="GY3747" s="48"/>
      <c r="GZ3747" s="48"/>
      <c r="HA3747" s="48"/>
      <c r="HB3747" s="48"/>
      <c r="HC3747" s="48"/>
      <c r="HD3747" s="48"/>
      <c r="HE3747" s="48"/>
      <c r="HF3747" s="48"/>
      <c r="HG3747" s="48"/>
      <c r="HH3747" s="48"/>
      <c r="HI3747" s="48"/>
      <c r="HJ3747" s="48"/>
      <c r="HK3747" s="48"/>
      <c r="HL3747" s="48"/>
      <c r="HM3747" s="48"/>
      <c r="HN3747" s="48"/>
      <c r="HO3747" s="48"/>
      <c r="HP3747" s="48"/>
      <c r="HQ3747" s="48"/>
      <c r="HR3747" s="48"/>
      <c r="HS3747" s="48"/>
      <c r="HT3747" s="48"/>
      <c r="HU3747" s="48"/>
      <c r="HV3747" s="48"/>
      <c r="HW3747" s="48"/>
      <c r="HX3747" s="48"/>
      <c r="HY3747" s="48"/>
      <c r="HZ3747" s="48"/>
      <c r="IA3747" s="48"/>
      <c r="IB3747" s="48"/>
      <c r="IC3747" s="48"/>
      <c r="ID3747" s="48"/>
      <c r="IE3747" s="48"/>
      <c r="IF3747" s="48"/>
      <c r="IG3747" s="48"/>
      <c r="IH3747" s="48"/>
      <c r="II3747" s="48"/>
      <c r="IJ3747" s="48"/>
      <c r="IK3747" s="48"/>
      <c r="IL3747" s="48"/>
      <c r="IM3747" s="48"/>
      <c r="IN3747" s="48"/>
      <c r="IO3747" s="48"/>
      <c r="IP3747" s="48"/>
      <c r="IQ3747" s="48"/>
      <c r="IR3747" s="48"/>
      <c r="IS3747" s="48"/>
      <c r="IT3747" s="48"/>
      <c r="IU3747" s="48"/>
    </row>
    <row r="3748" spans="1:255" s="32" customFormat="1" ht="29" x14ac:dyDescent="0.25">
      <c r="A3748" s="38" t="s">
        <v>480</v>
      </c>
      <c r="B3748" s="38" t="s">
        <v>32</v>
      </c>
      <c r="C3748" s="38" t="s">
        <v>5471</v>
      </c>
      <c r="D3748" s="38" t="s">
        <v>6263</v>
      </c>
      <c r="E3748" s="38" t="s">
        <v>11287</v>
      </c>
      <c r="F3748" s="39">
        <v>3940</v>
      </c>
      <c r="G3748" s="65">
        <v>0</v>
      </c>
      <c r="H3748" s="222">
        <f t="shared" si="77"/>
        <v>3940</v>
      </c>
      <c r="I3748" s="47"/>
      <c r="J3748" s="183"/>
      <c r="K3748" s="48"/>
      <c r="L3748" s="48"/>
      <c r="M3748" s="48"/>
      <c r="N3748" s="48"/>
      <c r="O3748" s="48"/>
      <c r="P3748" s="48"/>
      <c r="Q3748" s="48"/>
      <c r="R3748" s="48"/>
      <c r="S3748" s="48"/>
      <c r="T3748" s="48"/>
      <c r="U3748" s="48"/>
      <c r="V3748" s="48"/>
      <c r="W3748" s="48"/>
      <c r="X3748" s="48"/>
      <c r="Y3748" s="48"/>
      <c r="Z3748" s="48"/>
      <c r="AA3748" s="48"/>
      <c r="AB3748" s="48"/>
      <c r="AC3748" s="48"/>
      <c r="AD3748" s="48"/>
      <c r="AE3748" s="48"/>
      <c r="AF3748" s="48"/>
      <c r="AG3748" s="48"/>
      <c r="AH3748" s="48"/>
      <c r="AI3748" s="48"/>
      <c r="AJ3748" s="48"/>
      <c r="AK3748" s="48"/>
      <c r="AL3748" s="48"/>
      <c r="AM3748" s="48"/>
      <c r="AN3748" s="48"/>
      <c r="AO3748" s="48"/>
      <c r="AP3748" s="48"/>
      <c r="AQ3748" s="48"/>
      <c r="AR3748" s="48"/>
      <c r="AS3748" s="48"/>
      <c r="AT3748" s="48"/>
      <c r="AU3748" s="48"/>
      <c r="AV3748" s="48"/>
      <c r="AW3748" s="48"/>
      <c r="AX3748" s="48"/>
      <c r="AY3748" s="48"/>
      <c r="AZ3748" s="48"/>
      <c r="BA3748" s="48"/>
      <c r="BB3748" s="48"/>
      <c r="BC3748" s="48"/>
      <c r="BD3748" s="48"/>
      <c r="BE3748" s="48"/>
      <c r="BF3748" s="48"/>
      <c r="BG3748" s="48"/>
      <c r="BH3748" s="48"/>
      <c r="BI3748" s="48"/>
      <c r="BJ3748" s="48"/>
      <c r="BK3748" s="48"/>
      <c r="BL3748" s="48"/>
      <c r="BM3748" s="48"/>
      <c r="BN3748" s="48"/>
      <c r="BO3748" s="48"/>
      <c r="BP3748" s="48"/>
      <c r="BQ3748" s="48"/>
      <c r="BR3748" s="48"/>
      <c r="BS3748" s="48"/>
      <c r="BT3748" s="48"/>
      <c r="BU3748" s="48"/>
      <c r="BV3748" s="48"/>
      <c r="BW3748" s="48"/>
      <c r="BX3748" s="48"/>
      <c r="BY3748" s="48"/>
      <c r="BZ3748" s="48"/>
      <c r="CA3748" s="48"/>
      <c r="CB3748" s="48"/>
      <c r="CC3748" s="48"/>
      <c r="CD3748" s="48"/>
      <c r="CE3748" s="48"/>
      <c r="CF3748" s="48"/>
      <c r="CG3748" s="48"/>
      <c r="CH3748" s="48"/>
      <c r="CI3748" s="48"/>
      <c r="CJ3748" s="48"/>
      <c r="CK3748" s="48"/>
      <c r="CL3748" s="48"/>
      <c r="CM3748" s="48"/>
      <c r="CN3748" s="48"/>
      <c r="CO3748" s="48"/>
      <c r="CP3748" s="48"/>
      <c r="CQ3748" s="48"/>
      <c r="CR3748" s="48"/>
      <c r="CS3748" s="48"/>
      <c r="CT3748" s="48"/>
      <c r="CU3748" s="48"/>
      <c r="CV3748" s="48"/>
      <c r="CW3748" s="48"/>
      <c r="CX3748" s="48"/>
      <c r="CY3748" s="48"/>
      <c r="CZ3748" s="48"/>
      <c r="DA3748" s="48"/>
      <c r="DB3748" s="48"/>
      <c r="DC3748" s="48"/>
      <c r="DD3748" s="48"/>
      <c r="DE3748" s="48"/>
      <c r="DF3748" s="48"/>
      <c r="DG3748" s="48"/>
      <c r="DH3748" s="48"/>
      <c r="DI3748" s="48"/>
      <c r="DJ3748" s="48"/>
      <c r="DK3748" s="48"/>
      <c r="DL3748" s="48"/>
      <c r="DM3748" s="48"/>
      <c r="DN3748" s="48"/>
      <c r="DO3748" s="48"/>
      <c r="DP3748" s="48"/>
      <c r="DQ3748" s="48"/>
      <c r="DR3748" s="48"/>
      <c r="DS3748" s="48"/>
      <c r="DT3748" s="48"/>
      <c r="DU3748" s="48"/>
      <c r="DV3748" s="48"/>
      <c r="DW3748" s="48"/>
      <c r="DX3748" s="48"/>
      <c r="DY3748" s="48"/>
      <c r="DZ3748" s="48"/>
      <c r="EA3748" s="48"/>
      <c r="EB3748" s="48"/>
      <c r="EC3748" s="48"/>
      <c r="ED3748" s="48"/>
      <c r="EE3748" s="48"/>
      <c r="EF3748" s="48"/>
      <c r="EG3748" s="48"/>
      <c r="EH3748" s="48"/>
      <c r="EI3748" s="48"/>
      <c r="EJ3748" s="48"/>
      <c r="EK3748" s="48"/>
      <c r="EL3748" s="48"/>
      <c r="EM3748" s="48"/>
      <c r="EN3748" s="48"/>
      <c r="EO3748" s="48"/>
      <c r="EP3748" s="48"/>
      <c r="EQ3748" s="48"/>
      <c r="ER3748" s="48"/>
      <c r="ES3748" s="48"/>
      <c r="ET3748" s="48"/>
      <c r="EU3748" s="48"/>
      <c r="EV3748" s="48"/>
      <c r="EW3748" s="48"/>
      <c r="EX3748" s="48"/>
      <c r="EY3748" s="48"/>
      <c r="EZ3748" s="48"/>
      <c r="FA3748" s="48"/>
      <c r="FB3748" s="48"/>
      <c r="FC3748" s="48"/>
      <c r="FD3748" s="48"/>
      <c r="FE3748" s="48"/>
      <c r="FF3748" s="48"/>
      <c r="FG3748" s="48"/>
      <c r="FH3748" s="48"/>
      <c r="FI3748" s="48"/>
      <c r="FJ3748" s="48"/>
      <c r="FK3748" s="48"/>
      <c r="FL3748" s="48"/>
      <c r="FM3748" s="48"/>
      <c r="FN3748" s="48"/>
      <c r="FO3748" s="48"/>
      <c r="FP3748" s="48"/>
      <c r="FQ3748" s="48"/>
      <c r="FR3748" s="48"/>
      <c r="FS3748" s="48"/>
      <c r="FT3748" s="48"/>
      <c r="FU3748" s="48"/>
      <c r="FV3748" s="48"/>
      <c r="FW3748" s="48"/>
      <c r="FX3748" s="48"/>
      <c r="FY3748" s="48"/>
      <c r="FZ3748" s="48"/>
      <c r="GA3748" s="48"/>
      <c r="GB3748" s="48"/>
      <c r="GC3748" s="48"/>
      <c r="GD3748" s="48"/>
      <c r="GE3748" s="48"/>
      <c r="GF3748" s="48"/>
      <c r="GG3748" s="48"/>
      <c r="GH3748" s="48"/>
      <c r="GI3748" s="48"/>
      <c r="GJ3748" s="48"/>
      <c r="GK3748" s="48"/>
      <c r="GL3748" s="48"/>
      <c r="GM3748" s="48"/>
      <c r="GN3748" s="48"/>
      <c r="GO3748" s="48"/>
      <c r="GP3748" s="48"/>
      <c r="GQ3748" s="48"/>
      <c r="GR3748" s="48"/>
      <c r="GS3748" s="48"/>
      <c r="GT3748" s="48"/>
      <c r="GU3748" s="48"/>
      <c r="GV3748" s="48"/>
      <c r="GW3748" s="48"/>
      <c r="GX3748" s="48"/>
      <c r="GY3748" s="48"/>
      <c r="GZ3748" s="48"/>
      <c r="HA3748" s="48"/>
      <c r="HB3748" s="48"/>
      <c r="HC3748" s="48"/>
      <c r="HD3748" s="48"/>
      <c r="HE3748" s="48"/>
      <c r="HF3748" s="48"/>
      <c r="HG3748" s="48"/>
      <c r="HH3748" s="48"/>
      <c r="HI3748" s="48"/>
      <c r="HJ3748" s="48"/>
      <c r="HK3748" s="48"/>
      <c r="HL3748" s="48"/>
      <c r="HM3748" s="48"/>
      <c r="HN3748" s="48"/>
      <c r="HO3748" s="48"/>
      <c r="HP3748" s="48"/>
      <c r="HQ3748" s="48"/>
      <c r="HR3748" s="48"/>
      <c r="HS3748" s="48"/>
      <c r="HT3748" s="48"/>
      <c r="HU3748" s="48"/>
      <c r="HV3748" s="48"/>
      <c r="HW3748" s="48"/>
      <c r="HX3748" s="48"/>
      <c r="HY3748" s="48"/>
      <c r="HZ3748" s="48"/>
      <c r="IA3748" s="48"/>
      <c r="IB3748" s="48"/>
      <c r="IC3748" s="48"/>
      <c r="ID3748" s="48"/>
      <c r="IE3748" s="48"/>
      <c r="IF3748" s="48"/>
      <c r="IG3748" s="48"/>
      <c r="IH3748" s="48"/>
      <c r="II3748" s="48"/>
      <c r="IJ3748" s="48"/>
      <c r="IK3748" s="48"/>
      <c r="IL3748" s="48"/>
      <c r="IM3748" s="48"/>
      <c r="IN3748" s="48"/>
      <c r="IO3748" s="48"/>
      <c r="IP3748" s="48"/>
      <c r="IQ3748" s="48"/>
      <c r="IR3748" s="48"/>
      <c r="IS3748" s="48"/>
      <c r="IT3748" s="48"/>
      <c r="IU3748" s="48"/>
    </row>
    <row r="3749" spans="1:255" s="32" customFormat="1" ht="29" x14ac:dyDescent="0.25">
      <c r="A3749" s="38" t="s">
        <v>480</v>
      </c>
      <c r="B3749" s="38" t="s">
        <v>32</v>
      </c>
      <c r="C3749" s="38" t="s">
        <v>5471</v>
      </c>
      <c r="D3749" s="38" t="s">
        <v>6264</v>
      </c>
      <c r="E3749" s="38" t="s">
        <v>11288</v>
      </c>
      <c r="F3749" s="39">
        <v>3940</v>
      </c>
      <c r="G3749" s="65">
        <v>0</v>
      </c>
      <c r="H3749" s="222">
        <f t="shared" si="77"/>
        <v>3940</v>
      </c>
      <c r="I3749" s="47"/>
      <c r="J3749" s="183"/>
      <c r="K3749" s="48"/>
      <c r="L3749" s="48"/>
      <c r="M3749" s="48"/>
      <c r="N3749" s="48"/>
      <c r="O3749" s="48"/>
      <c r="P3749" s="48"/>
      <c r="Q3749" s="48"/>
      <c r="R3749" s="48"/>
      <c r="S3749" s="48"/>
      <c r="T3749" s="48"/>
      <c r="U3749" s="48"/>
      <c r="V3749" s="48"/>
      <c r="W3749" s="48"/>
      <c r="X3749" s="48"/>
      <c r="Y3749" s="48"/>
      <c r="Z3749" s="48"/>
      <c r="AA3749" s="48"/>
      <c r="AB3749" s="48"/>
      <c r="AC3749" s="48"/>
      <c r="AD3749" s="48"/>
      <c r="AE3749" s="48"/>
      <c r="AF3749" s="48"/>
      <c r="AG3749" s="48"/>
      <c r="AH3749" s="48"/>
      <c r="AI3749" s="48"/>
      <c r="AJ3749" s="48"/>
      <c r="AK3749" s="48"/>
      <c r="AL3749" s="48"/>
      <c r="AM3749" s="48"/>
      <c r="AN3749" s="48"/>
      <c r="AO3749" s="48"/>
      <c r="AP3749" s="48"/>
      <c r="AQ3749" s="48"/>
      <c r="AR3749" s="48"/>
      <c r="AS3749" s="48"/>
      <c r="AT3749" s="48"/>
      <c r="AU3749" s="48"/>
      <c r="AV3749" s="48"/>
      <c r="AW3749" s="48"/>
      <c r="AX3749" s="48"/>
      <c r="AY3749" s="48"/>
      <c r="AZ3749" s="48"/>
      <c r="BA3749" s="48"/>
      <c r="BB3749" s="48"/>
      <c r="BC3749" s="48"/>
      <c r="BD3749" s="48"/>
      <c r="BE3749" s="48"/>
      <c r="BF3749" s="48"/>
      <c r="BG3749" s="48"/>
      <c r="BH3749" s="48"/>
      <c r="BI3749" s="48"/>
      <c r="BJ3749" s="48"/>
      <c r="BK3749" s="48"/>
      <c r="BL3749" s="48"/>
      <c r="BM3749" s="48"/>
      <c r="BN3749" s="48"/>
      <c r="BO3749" s="48"/>
      <c r="BP3749" s="48"/>
      <c r="BQ3749" s="48"/>
      <c r="BR3749" s="48"/>
      <c r="BS3749" s="48"/>
      <c r="BT3749" s="48"/>
      <c r="BU3749" s="48"/>
      <c r="BV3749" s="48"/>
      <c r="BW3749" s="48"/>
      <c r="BX3749" s="48"/>
      <c r="BY3749" s="48"/>
      <c r="BZ3749" s="48"/>
      <c r="CA3749" s="48"/>
      <c r="CB3749" s="48"/>
      <c r="CC3749" s="48"/>
      <c r="CD3749" s="48"/>
      <c r="CE3749" s="48"/>
      <c r="CF3749" s="48"/>
      <c r="CG3749" s="48"/>
      <c r="CH3749" s="48"/>
      <c r="CI3749" s="48"/>
      <c r="CJ3749" s="48"/>
      <c r="CK3749" s="48"/>
      <c r="CL3749" s="48"/>
      <c r="CM3749" s="48"/>
      <c r="CN3749" s="48"/>
      <c r="CO3749" s="48"/>
      <c r="CP3749" s="48"/>
      <c r="CQ3749" s="48"/>
      <c r="CR3749" s="48"/>
      <c r="CS3749" s="48"/>
      <c r="CT3749" s="48"/>
      <c r="CU3749" s="48"/>
      <c r="CV3749" s="48"/>
      <c r="CW3749" s="48"/>
      <c r="CX3749" s="48"/>
      <c r="CY3749" s="48"/>
      <c r="CZ3749" s="48"/>
      <c r="DA3749" s="48"/>
      <c r="DB3749" s="48"/>
      <c r="DC3749" s="48"/>
      <c r="DD3749" s="48"/>
      <c r="DE3749" s="48"/>
      <c r="DF3749" s="48"/>
      <c r="DG3749" s="48"/>
      <c r="DH3749" s="48"/>
      <c r="DI3749" s="48"/>
      <c r="DJ3749" s="48"/>
      <c r="DK3749" s="48"/>
      <c r="DL3749" s="48"/>
      <c r="DM3749" s="48"/>
      <c r="DN3749" s="48"/>
      <c r="DO3749" s="48"/>
      <c r="DP3749" s="48"/>
      <c r="DQ3749" s="48"/>
      <c r="DR3749" s="48"/>
      <c r="DS3749" s="48"/>
      <c r="DT3749" s="48"/>
      <c r="DU3749" s="48"/>
      <c r="DV3749" s="48"/>
      <c r="DW3749" s="48"/>
      <c r="DX3749" s="48"/>
      <c r="DY3749" s="48"/>
      <c r="DZ3749" s="48"/>
      <c r="EA3749" s="48"/>
      <c r="EB3749" s="48"/>
      <c r="EC3749" s="48"/>
      <c r="ED3749" s="48"/>
      <c r="EE3749" s="48"/>
      <c r="EF3749" s="48"/>
      <c r="EG3749" s="48"/>
      <c r="EH3749" s="48"/>
      <c r="EI3749" s="48"/>
      <c r="EJ3749" s="48"/>
      <c r="EK3749" s="48"/>
      <c r="EL3749" s="48"/>
      <c r="EM3749" s="48"/>
      <c r="EN3749" s="48"/>
      <c r="EO3749" s="48"/>
      <c r="EP3749" s="48"/>
      <c r="EQ3749" s="48"/>
      <c r="ER3749" s="48"/>
      <c r="ES3749" s="48"/>
      <c r="ET3749" s="48"/>
      <c r="EU3749" s="48"/>
      <c r="EV3749" s="48"/>
      <c r="EW3749" s="48"/>
      <c r="EX3749" s="48"/>
      <c r="EY3749" s="48"/>
      <c r="EZ3749" s="48"/>
      <c r="FA3749" s="48"/>
      <c r="FB3749" s="48"/>
      <c r="FC3749" s="48"/>
      <c r="FD3749" s="48"/>
      <c r="FE3749" s="48"/>
      <c r="FF3749" s="48"/>
      <c r="FG3749" s="48"/>
      <c r="FH3749" s="48"/>
      <c r="FI3749" s="48"/>
      <c r="FJ3749" s="48"/>
      <c r="FK3749" s="48"/>
      <c r="FL3749" s="48"/>
      <c r="FM3749" s="48"/>
      <c r="FN3749" s="48"/>
      <c r="FO3749" s="48"/>
      <c r="FP3749" s="48"/>
      <c r="FQ3749" s="48"/>
      <c r="FR3749" s="48"/>
      <c r="FS3749" s="48"/>
      <c r="FT3749" s="48"/>
      <c r="FU3749" s="48"/>
      <c r="FV3749" s="48"/>
      <c r="FW3749" s="48"/>
      <c r="FX3749" s="48"/>
      <c r="FY3749" s="48"/>
      <c r="FZ3749" s="48"/>
      <c r="GA3749" s="48"/>
      <c r="GB3749" s="48"/>
      <c r="GC3749" s="48"/>
      <c r="GD3749" s="48"/>
      <c r="GE3749" s="48"/>
      <c r="GF3749" s="48"/>
      <c r="GG3749" s="48"/>
      <c r="GH3749" s="48"/>
      <c r="GI3749" s="48"/>
      <c r="GJ3749" s="48"/>
      <c r="GK3749" s="48"/>
      <c r="GL3749" s="48"/>
      <c r="GM3749" s="48"/>
      <c r="GN3749" s="48"/>
      <c r="GO3749" s="48"/>
      <c r="GP3749" s="48"/>
      <c r="GQ3749" s="48"/>
      <c r="GR3749" s="48"/>
      <c r="GS3749" s="48"/>
      <c r="GT3749" s="48"/>
      <c r="GU3749" s="48"/>
      <c r="GV3749" s="48"/>
      <c r="GW3749" s="48"/>
      <c r="GX3749" s="48"/>
      <c r="GY3749" s="48"/>
      <c r="GZ3749" s="48"/>
      <c r="HA3749" s="48"/>
      <c r="HB3749" s="48"/>
      <c r="HC3749" s="48"/>
      <c r="HD3749" s="48"/>
      <c r="HE3749" s="48"/>
      <c r="HF3749" s="48"/>
      <c r="HG3749" s="48"/>
      <c r="HH3749" s="48"/>
      <c r="HI3749" s="48"/>
      <c r="HJ3749" s="48"/>
      <c r="HK3749" s="48"/>
      <c r="HL3749" s="48"/>
      <c r="HM3749" s="48"/>
      <c r="HN3749" s="48"/>
      <c r="HO3749" s="48"/>
      <c r="HP3749" s="48"/>
      <c r="HQ3749" s="48"/>
      <c r="HR3749" s="48"/>
      <c r="HS3749" s="48"/>
      <c r="HT3749" s="48"/>
      <c r="HU3749" s="48"/>
      <c r="HV3749" s="48"/>
      <c r="HW3749" s="48"/>
      <c r="HX3749" s="48"/>
      <c r="HY3749" s="48"/>
      <c r="HZ3749" s="48"/>
      <c r="IA3749" s="48"/>
      <c r="IB3749" s="48"/>
      <c r="IC3749" s="48"/>
      <c r="ID3749" s="48"/>
      <c r="IE3749" s="48"/>
      <c r="IF3749" s="48"/>
      <c r="IG3749" s="48"/>
      <c r="IH3749" s="48"/>
      <c r="II3749" s="48"/>
      <c r="IJ3749" s="48"/>
      <c r="IK3749" s="48"/>
      <c r="IL3749" s="48"/>
      <c r="IM3749" s="48"/>
      <c r="IN3749" s="48"/>
      <c r="IO3749" s="48"/>
      <c r="IP3749" s="48"/>
      <c r="IQ3749" s="48"/>
      <c r="IR3749" s="48"/>
      <c r="IS3749" s="48"/>
      <c r="IT3749" s="48"/>
      <c r="IU3749" s="48"/>
    </row>
    <row r="3750" spans="1:255" s="32" customFormat="1" ht="29" x14ac:dyDescent="0.25">
      <c r="A3750" s="38" t="s">
        <v>480</v>
      </c>
      <c r="B3750" s="38" t="s">
        <v>32</v>
      </c>
      <c r="C3750" s="38" t="s">
        <v>9735</v>
      </c>
      <c r="D3750" s="38" t="s">
        <v>10086</v>
      </c>
      <c r="E3750" s="38" t="s">
        <v>10744</v>
      </c>
      <c r="F3750" s="116">
        <v>1600</v>
      </c>
      <c r="G3750" s="75">
        <v>0</v>
      </c>
      <c r="H3750" s="222">
        <f t="shared" si="77"/>
        <v>1600</v>
      </c>
    </row>
    <row r="3751" spans="1:255" s="32" customFormat="1" ht="29" x14ac:dyDescent="0.25">
      <c r="A3751" s="38" t="s">
        <v>480</v>
      </c>
      <c r="B3751" s="38" t="s">
        <v>32</v>
      </c>
      <c r="C3751" s="38" t="s">
        <v>9735</v>
      </c>
      <c r="D3751" s="38" t="s">
        <v>10087</v>
      </c>
      <c r="E3751" s="38" t="s">
        <v>11289</v>
      </c>
      <c r="F3751" s="116">
        <v>1600</v>
      </c>
      <c r="G3751" s="75">
        <v>0</v>
      </c>
      <c r="H3751" s="222">
        <f t="shared" si="77"/>
        <v>1600</v>
      </c>
      <c r="J3751" s="183"/>
    </row>
    <row r="3752" spans="1:255" s="32" customFormat="1" ht="29" x14ac:dyDescent="0.25">
      <c r="A3752" s="38" t="s">
        <v>480</v>
      </c>
      <c r="B3752" s="38" t="s">
        <v>32</v>
      </c>
      <c r="C3752" s="38" t="s">
        <v>9735</v>
      </c>
      <c r="D3752" s="38" t="s">
        <v>10088</v>
      </c>
      <c r="E3752" s="38" t="s">
        <v>11290</v>
      </c>
      <c r="F3752" s="116">
        <v>1600</v>
      </c>
      <c r="G3752" s="75">
        <v>0</v>
      </c>
      <c r="H3752" s="222">
        <f t="shared" si="77"/>
        <v>1600</v>
      </c>
      <c r="J3752" s="183"/>
    </row>
    <row r="3753" spans="1:255" s="32" customFormat="1" ht="29" x14ac:dyDescent="0.25">
      <c r="A3753" s="38" t="s">
        <v>480</v>
      </c>
      <c r="B3753" s="38" t="s">
        <v>32</v>
      </c>
      <c r="C3753" s="38" t="s">
        <v>9735</v>
      </c>
      <c r="D3753" s="38" t="s">
        <v>10089</v>
      </c>
      <c r="E3753" s="38" t="s">
        <v>10745</v>
      </c>
      <c r="F3753" s="116">
        <v>1800</v>
      </c>
      <c r="G3753" s="75">
        <v>0</v>
      </c>
      <c r="H3753" s="222">
        <f t="shared" si="77"/>
        <v>1800</v>
      </c>
    </row>
    <row r="3754" spans="1:255" s="32" customFormat="1" ht="29" x14ac:dyDescent="0.25">
      <c r="A3754" s="38" t="s">
        <v>480</v>
      </c>
      <c r="B3754" s="38" t="s">
        <v>32</v>
      </c>
      <c r="C3754" s="38" t="s">
        <v>9735</v>
      </c>
      <c r="D3754" s="38" t="s">
        <v>10090</v>
      </c>
      <c r="E3754" s="38" t="s">
        <v>11291</v>
      </c>
      <c r="F3754" s="116">
        <v>1800</v>
      </c>
      <c r="G3754" s="75">
        <v>0</v>
      </c>
      <c r="H3754" s="222">
        <f t="shared" si="77"/>
        <v>1800</v>
      </c>
      <c r="J3754" s="183"/>
    </row>
    <row r="3755" spans="1:255" s="32" customFormat="1" ht="29" x14ac:dyDescent="0.25">
      <c r="A3755" s="38" t="s">
        <v>480</v>
      </c>
      <c r="B3755" s="38" t="s">
        <v>32</v>
      </c>
      <c r="C3755" s="38" t="s">
        <v>9735</v>
      </c>
      <c r="D3755" s="38" t="s">
        <v>10091</v>
      </c>
      <c r="E3755" s="38" t="s">
        <v>11292</v>
      </c>
      <c r="F3755" s="116">
        <v>1800</v>
      </c>
      <c r="G3755" s="75">
        <v>0</v>
      </c>
      <c r="H3755" s="222">
        <f t="shared" si="77"/>
        <v>1800</v>
      </c>
      <c r="J3755" s="183"/>
    </row>
    <row r="3756" spans="1:255" s="32" customFormat="1" ht="29" x14ac:dyDescent="0.25">
      <c r="A3756" s="38" t="s">
        <v>480</v>
      </c>
      <c r="B3756" s="38" t="s">
        <v>32</v>
      </c>
      <c r="C3756" s="38" t="s">
        <v>9738</v>
      </c>
      <c r="D3756" s="38" t="s">
        <v>10092</v>
      </c>
      <c r="E3756" s="38" t="s">
        <v>10746</v>
      </c>
      <c r="F3756" s="116">
        <v>2100</v>
      </c>
      <c r="G3756" s="75">
        <v>0</v>
      </c>
      <c r="H3756" s="222">
        <f t="shared" si="77"/>
        <v>2100</v>
      </c>
    </row>
    <row r="3757" spans="1:255" s="32" customFormat="1" ht="29" x14ac:dyDescent="0.25">
      <c r="A3757" s="38" t="s">
        <v>480</v>
      </c>
      <c r="B3757" s="38" t="s">
        <v>32</v>
      </c>
      <c r="C3757" s="38" t="s">
        <v>9738</v>
      </c>
      <c r="D3757" s="38" t="s">
        <v>10093</v>
      </c>
      <c r="E3757" s="38" t="s">
        <v>11293</v>
      </c>
      <c r="F3757" s="116">
        <v>2100</v>
      </c>
      <c r="G3757" s="75">
        <v>0</v>
      </c>
      <c r="H3757" s="222">
        <f t="shared" si="77"/>
        <v>2100</v>
      </c>
      <c r="J3757" s="183"/>
    </row>
    <row r="3758" spans="1:255" s="32" customFormat="1" ht="29" x14ac:dyDescent="0.25">
      <c r="A3758" s="38" t="s">
        <v>480</v>
      </c>
      <c r="B3758" s="38" t="s">
        <v>32</v>
      </c>
      <c r="C3758" s="38" t="s">
        <v>9738</v>
      </c>
      <c r="D3758" s="38" t="s">
        <v>10094</v>
      </c>
      <c r="E3758" s="38" t="s">
        <v>11294</v>
      </c>
      <c r="F3758" s="116">
        <v>2100</v>
      </c>
      <c r="G3758" s="75">
        <v>0</v>
      </c>
      <c r="H3758" s="222">
        <f t="shared" si="77"/>
        <v>2100</v>
      </c>
      <c r="J3758" s="183"/>
    </row>
    <row r="3759" spans="1:255" s="32" customFormat="1" ht="29" x14ac:dyDescent="0.25">
      <c r="A3759" s="38" t="s">
        <v>480</v>
      </c>
      <c r="B3759" s="38" t="s">
        <v>32</v>
      </c>
      <c r="C3759" s="38" t="s">
        <v>9738</v>
      </c>
      <c r="D3759" s="38" t="s">
        <v>10095</v>
      </c>
      <c r="E3759" s="38" t="s">
        <v>10747</v>
      </c>
      <c r="F3759" s="116">
        <v>2500</v>
      </c>
      <c r="G3759" s="75">
        <v>0</v>
      </c>
      <c r="H3759" s="222">
        <f t="shared" si="77"/>
        <v>2500</v>
      </c>
    </row>
    <row r="3760" spans="1:255" s="32" customFormat="1" ht="29" x14ac:dyDescent="0.25">
      <c r="A3760" s="38" t="s">
        <v>480</v>
      </c>
      <c r="B3760" s="38" t="s">
        <v>32</v>
      </c>
      <c r="C3760" s="38" t="s">
        <v>9738</v>
      </c>
      <c r="D3760" s="38" t="s">
        <v>10096</v>
      </c>
      <c r="E3760" s="38" t="s">
        <v>11295</v>
      </c>
      <c r="F3760" s="116">
        <v>2500</v>
      </c>
      <c r="G3760" s="75">
        <v>0</v>
      </c>
      <c r="H3760" s="222">
        <f t="shared" si="77"/>
        <v>2500</v>
      </c>
      <c r="J3760" s="183"/>
    </row>
    <row r="3761" spans="1:257" s="32" customFormat="1" ht="29" x14ac:dyDescent="0.25">
      <c r="A3761" s="38" t="s">
        <v>480</v>
      </c>
      <c r="B3761" s="38" t="s">
        <v>32</v>
      </c>
      <c r="C3761" s="38" t="s">
        <v>9738</v>
      </c>
      <c r="D3761" s="38" t="s">
        <v>10097</v>
      </c>
      <c r="E3761" s="38" t="s">
        <v>11296</v>
      </c>
      <c r="F3761" s="116">
        <v>2500</v>
      </c>
      <c r="G3761" s="75">
        <v>0</v>
      </c>
      <c r="H3761" s="222">
        <f t="shared" si="77"/>
        <v>2500</v>
      </c>
      <c r="J3761" s="183"/>
    </row>
    <row r="3762" spans="1:257" s="32" customFormat="1" ht="29" x14ac:dyDescent="0.25">
      <c r="A3762" s="167" t="s">
        <v>480</v>
      </c>
      <c r="B3762" s="167" t="s">
        <v>32</v>
      </c>
      <c r="C3762" s="167" t="s">
        <v>9741</v>
      </c>
      <c r="D3762" s="167" t="s">
        <v>10098</v>
      </c>
      <c r="E3762" s="167" t="s">
        <v>10748</v>
      </c>
      <c r="F3762" s="168">
        <v>3100</v>
      </c>
      <c r="G3762" s="169">
        <v>0</v>
      </c>
      <c r="H3762" s="222">
        <f t="shared" si="77"/>
        <v>3100</v>
      </c>
    </row>
    <row r="3763" spans="1:257" s="32" customFormat="1" ht="29" x14ac:dyDescent="0.25">
      <c r="A3763" s="167" t="s">
        <v>480</v>
      </c>
      <c r="B3763" s="167" t="s">
        <v>32</v>
      </c>
      <c r="C3763" s="167" t="s">
        <v>9741</v>
      </c>
      <c r="D3763" s="167" t="s">
        <v>10099</v>
      </c>
      <c r="E3763" s="38" t="s">
        <v>11297</v>
      </c>
      <c r="F3763" s="168">
        <v>3100</v>
      </c>
      <c r="G3763" s="169">
        <v>0</v>
      </c>
      <c r="H3763" s="222">
        <f t="shared" si="77"/>
        <v>3100</v>
      </c>
      <c r="J3763" s="183"/>
    </row>
    <row r="3764" spans="1:257" s="32" customFormat="1" ht="29" x14ac:dyDescent="0.25">
      <c r="A3764" s="167" t="s">
        <v>480</v>
      </c>
      <c r="B3764" s="167" t="s">
        <v>32</v>
      </c>
      <c r="C3764" s="167" t="s">
        <v>9741</v>
      </c>
      <c r="D3764" s="167" t="s">
        <v>10100</v>
      </c>
      <c r="E3764" s="38" t="s">
        <v>11298</v>
      </c>
      <c r="F3764" s="168">
        <v>3100</v>
      </c>
      <c r="G3764" s="169">
        <v>0</v>
      </c>
      <c r="H3764" s="222">
        <f t="shared" si="77"/>
        <v>3100</v>
      </c>
      <c r="J3764" s="183"/>
    </row>
    <row r="3765" spans="1:257" s="32" customFormat="1" ht="29" x14ac:dyDescent="0.25">
      <c r="A3765" s="167" t="s">
        <v>480</v>
      </c>
      <c r="B3765" s="167" t="s">
        <v>32</v>
      </c>
      <c r="C3765" s="167" t="s">
        <v>9741</v>
      </c>
      <c r="D3765" s="167" t="s">
        <v>10101</v>
      </c>
      <c r="E3765" s="167" t="s">
        <v>10749</v>
      </c>
      <c r="F3765" s="168">
        <v>3600</v>
      </c>
      <c r="G3765" s="169">
        <v>0</v>
      </c>
      <c r="H3765" s="222">
        <f t="shared" si="77"/>
        <v>3600</v>
      </c>
    </row>
    <row r="3766" spans="1:257" s="32" customFormat="1" ht="29" x14ac:dyDescent="0.25">
      <c r="A3766" s="167" t="s">
        <v>480</v>
      </c>
      <c r="B3766" s="167" t="s">
        <v>32</v>
      </c>
      <c r="C3766" s="167" t="s">
        <v>9741</v>
      </c>
      <c r="D3766" s="167" t="s">
        <v>10102</v>
      </c>
      <c r="E3766" s="38" t="s">
        <v>11299</v>
      </c>
      <c r="F3766" s="168">
        <v>3600</v>
      </c>
      <c r="G3766" s="169">
        <v>0</v>
      </c>
      <c r="H3766" s="222">
        <f t="shared" si="77"/>
        <v>3600</v>
      </c>
      <c r="J3766" s="183"/>
    </row>
    <row r="3767" spans="1:257" s="32" customFormat="1" ht="29" x14ac:dyDescent="0.25">
      <c r="A3767" s="167" t="s">
        <v>480</v>
      </c>
      <c r="B3767" s="167" t="s">
        <v>32</v>
      </c>
      <c r="C3767" s="167" t="s">
        <v>9741</v>
      </c>
      <c r="D3767" s="167" t="s">
        <v>10103</v>
      </c>
      <c r="E3767" s="38" t="s">
        <v>11300</v>
      </c>
      <c r="F3767" s="168">
        <v>3600</v>
      </c>
      <c r="G3767" s="169">
        <v>0</v>
      </c>
      <c r="H3767" s="222">
        <f t="shared" si="77"/>
        <v>3600</v>
      </c>
      <c r="J3767" s="183"/>
    </row>
    <row r="3768" spans="1:257" s="32" customFormat="1" ht="29" x14ac:dyDescent="0.25">
      <c r="A3768" s="26" t="s">
        <v>480</v>
      </c>
      <c r="B3768" s="26" t="s">
        <v>32</v>
      </c>
      <c r="C3768" s="26" t="s">
        <v>158</v>
      </c>
      <c r="D3768" s="26" t="s">
        <v>1066</v>
      </c>
      <c r="E3768" s="26" t="s">
        <v>8401</v>
      </c>
      <c r="F3768" s="45">
        <v>3000</v>
      </c>
      <c r="G3768" s="40" t="s">
        <v>31</v>
      </c>
      <c r="H3768" s="222">
        <f t="shared" si="77"/>
        <v>3000</v>
      </c>
      <c r="I3768" s="46" t="s">
        <v>5541</v>
      </c>
      <c r="J3768" s="47"/>
      <c r="K3768" s="48"/>
      <c r="L3768" s="48"/>
      <c r="M3768" s="48"/>
      <c r="N3768" s="48"/>
      <c r="O3768" s="48"/>
      <c r="P3768" s="48"/>
      <c r="Q3768" s="48"/>
      <c r="R3768" s="48"/>
      <c r="S3768" s="48"/>
      <c r="T3768" s="48"/>
      <c r="U3768" s="48"/>
      <c r="V3768" s="48"/>
      <c r="W3768" s="48"/>
      <c r="X3768" s="48"/>
      <c r="Y3768" s="48"/>
      <c r="Z3768" s="48"/>
      <c r="AA3768" s="48"/>
      <c r="AB3768" s="48"/>
      <c r="AC3768" s="48"/>
      <c r="AD3768" s="48"/>
      <c r="AE3768" s="48"/>
      <c r="AF3768" s="48"/>
      <c r="AG3768" s="48"/>
      <c r="AH3768" s="48"/>
      <c r="AI3768" s="48"/>
      <c r="AJ3768" s="48"/>
      <c r="AK3768" s="48"/>
      <c r="AL3768" s="48"/>
      <c r="AM3768" s="48"/>
      <c r="AN3768" s="48"/>
      <c r="AO3768" s="48"/>
      <c r="AP3768" s="48"/>
      <c r="AQ3768" s="48"/>
      <c r="AR3768" s="48"/>
      <c r="AS3768" s="48"/>
      <c r="AT3768" s="48"/>
      <c r="AU3768" s="48"/>
      <c r="AV3768" s="48"/>
      <c r="AW3768" s="48"/>
      <c r="AX3768" s="48"/>
      <c r="AY3768" s="48"/>
      <c r="AZ3768" s="48"/>
      <c r="BA3768" s="48"/>
      <c r="BB3768" s="48"/>
      <c r="BC3768" s="48"/>
      <c r="BD3768" s="48"/>
      <c r="BE3768" s="48"/>
      <c r="BF3768" s="48"/>
      <c r="BG3768" s="48"/>
      <c r="BH3768" s="48"/>
      <c r="BI3768" s="48"/>
      <c r="BJ3768" s="48"/>
      <c r="BK3768" s="48"/>
      <c r="BL3768" s="48"/>
      <c r="BM3768" s="48"/>
      <c r="BN3768" s="48"/>
      <c r="BO3768" s="48"/>
      <c r="BP3768" s="48"/>
      <c r="BQ3768" s="48"/>
      <c r="BR3768" s="48"/>
      <c r="BS3768" s="48"/>
      <c r="BT3768" s="48"/>
      <c r="BU3768" s="48"/>
      <c r="BV3768" s="48"/>
      <c r="BW3768" s="48"/>
      <c r="BX3768" s="48"/>
      <c r="BY3768" s="48"/>
      <c r="BZ3768" s="48"/>
      <c r="CA3768" s="48"/>
      <c r="CB3768" s="48"/>
      <c r="CC3768" s="48"/>
      <c r="CD3768" s="48"/>
      <c r="CE3768" s="48"/>
      <c r="CF3768" s="48"/>
      <c r="CG3768" s="48"/>
      <c r="CH3768" s="48"/>
      <c r="CI3768" s="48"/>
      <c r="CJ3768" s="48"/>
      <c r="CK3768" s="48"/>
      <c r="CL3768" s="48"/>
      <c r="CM3768" s="48"/>
      <c r="CN3768" s="48"/>
      <c r="CO3768" s="48"/>
      <c r="CP3768" s="48"/>
      <c r="CQ3768" s="48"/>
      <c r="CR3768" s="48"/>
      <c r="CS3768" s="48"/>
      <c r="CT3768" s="48"/>
      <c r="CU3768" s="48"/>
      <c r="CV3768" s="48"/>
      <c r="CW3768" s="48"/>
      <c r="CX3768" s="48"/>
      <c r="CY3768" s="48"/>
      <c r="CZ3768" s="48"/>
      <c r="DA3768" s="48"/>
      <c r="DB3768" s="48"/>
      <c r="DC3768" s="48"/>
      <c r="DD3768" s="48"/>
      <c r="DE3768" s="48"/>
      <c r="DF3768" s="48"/>
      <c r="DG3768" s="48"/>
      <c r="DH3768" s="48"/>
      <c r="DI3768" s="48"/>
      <c r="DJ3768" s="48"/>
      <c r="DK3768" s="48"/>
      <c r="DL3768" s="48"/>
      <c r="DM3768" s="48"/>
      <c r="DN3768" s="48"/>
      <c r="DO3768" s="48"/>
      <c r="DP3768" s="48"/>
      <c r="DQ3768" s="48"/>
      <c r="DR3768" s="48"/>
      <c r="DS3768" s="48"/>
      <c r="DT3768" s="48"/>
      <c r="DU3768" s="48"/>
      <c r="DV3768" s="48"/>
      <c r="DW3768" s="48"/>
      <c r="DX3768" s="48"/>
      <c r="DY3768" s="48"/>
      <c r="DZ3768" s="48"/>
      <c r="EA3768" s="48"/>
      <c r="EB3768" s="48"/>
      <c r="EC3768" s="48"/>
      <c r="ED3768" s="48"/>
      <c r="EE3768" s="48"/>
      <c r="EF3768" s="48"/>
      <c r="EG3768" s="48"/>
      <c r="EH3768" s="48"/>
      <c r="EI3768" s="48"/>
      <c r="EJ3768" s="48"/>
      <c r="EK3768" s="48"/>
      <c r="EL3768" s="48"/>
      <c r="EM3768" s="48"/>
      <c r="EN3768" s="48"/>
      <c r="EO3768" s="48"/>
      <c r="EP3768" s="48"/>
      <c r="EQ3768" s="48"/>
      <c r="ER3768" s="48"/>
      <c r="ES3768" s="48"/>
      <c r="ET3768" s="48"/>
      <c r="EU3768" s="48"/>
      <c r="EV3768" s="48"/>
      <c r="EW3768" s="48"/>
      <c r="EX3768" s="48"/>
      <c r="EY3768" s="48"/>
      <c r="EZ3768" s="48"/>
      <c r="FA3768" s="48"/>
      <c r="FB3768" s="48"/>
      <c r="FC3768" s="48"/>
      <c r="FD3768" s="48"/>
      <c r="FE3768" s="48"/>
      <c r="FF3768" s="48"/>
      <c r="FG3768" s="48"/>
      <c r="FH3768" s="48"/>
      <c r="FI3768" s="48"/>
      <c r="FJ3768" s="48"/>
      <c r="FK3768" s="48"/>
      <c r="FL3768" s="48"/>
      <c r="FM3768" s="48"/>
      <c r="FN3768" s="48"/>
      <c r="FO3768" s="48"/>
      <c r="FP3768" s="48"/>
      <c r="FQ3768" s="48"/>
      <c r="FR3768" s="48"/>
      <c r="FS3768" s="48"/>
      <c r="FT3768" s="48"/>
      <c r="FU3768" s="48"/>
      <c r="FV3768" s="48"/>
      <c r="FW3768" s="48"/>
      <c r="FX3768" s="48"/>
      <c r="FY3768" s="48"/>
      <c r="FZ3768" s="48"/>
      <c r="GA3768" s="48"/>
      <c r="GB3768" s="48"/>
      <c r="GC3768" s="48"/>
      <c r="GD3768" s="48"/>
      <c r="GE3768" s="48"/>
      <c r="GF3768" s="48"/>
      <c r="GG3768" s="48"/>
      <c r="GH3768" s="48"/>
      <c r="GI3768" s="48"/>
      <c r="GJ3768" s="48"/>
      <c r="GK3768" s="48"/>
      <c r="GL3768" s="48"/>
      <c r="GM3768" s="48"/>
      <c r="GN3768" s="48"/>
      <c r="GO3768" s="48"/>
      <c r="GP3768" s="48"/>
      <c r="GQ3768" s="48"/>
      <c r="GR3768" s="48"/>
      <c r="GS3768" s="48"/>
      <c r="GT3768" s="48"/>
      <c r="GU3768" s="48"/>
      <c r="GV3768" s="48"/>
      <c r="GW3768" s="48"/>
      <c r="GX3768" s="48"/>
      <c r="GY3768" s="48"/>
      <c r="GZ3768" s="48"/>
      <c r="HA3768" s="48"/>
      <c r="HB3768" s="48"/>
      <c r="HC3768" s="48"/>
      <c r="HD3768" s="48"/>
      <c r="HE3768" s="48"/>
      <c r="HF3768" s="48"/>
      <c r="HG3768" s="48"/>
      <c r="HH3768" s="48"/>
      <c r="HI3768" s="48"/>
      <c r="HJ3768" s="48"/>
      <c r="HK3768" s="48"/>
      <c r="HL3768" s="48"/>
      <c r="HM3768" s="48"/>
      <c r="HN3768" s="48"/>
      <c r="HO3768" s="48"/>
      <c r="HP3768" s="48"/>
      <c r="HQ3768" s="48"/>
      <c r="HR3768" s="48"/>
      <c r="HS3768" s="48"/>
      <c r="HT3768" s="48"/>
      <c r="HU3768" s="48"/>
      <c r="HV3768" s="48"/>
      <c r="HW3768" s="48"/>
      <c r="HX3768" s="48"/>
      <c r="HY3768" s="48"/>
      <c r="HZ3768" s="48"/>
      <c r="IA3768" s="48"/>
      <c r="IB3768" s="48"/>
      <c r="IC3768" s="48"/>
      <c r="ID3768" s="48"/>
      <c r="IE3768" s="48"/>
      <c r="IF3768" s="48"/>
      <c r="IG3768" s="48"/>
      <c r="IH3768" s="48"/>
      <c r="II3768" s="48"/>
      <c r="IJ3768" s="48"/>
      <c r="IK3768" s="48"/>
      <c r="IL3768" s="48"/>
      <c r="IM3768" s="48"/>
      <c r="IN3768" s="48"/>
      <c r="IO3768" s="48"/>
      <c r="IP3768" s="48"/>
      <c r="IQ3768" s="48"/>
      <c r="IR3768" s="48"/>
      <c r="IS3768" s="48"/>
      <c r="IT3768" s="48"/>
      <c r="IU3768" s="48"/>
    </row>
    <row r="3769" spans="1:257" s="32" customFormat="1" ht="29" x14ac:dyDescent="0.25">
      <c r="A3769" s="26" t="s">
        <v>480</v>
      </c>
      <c r="B3769" s="26" t="s">
        <v>32</v>
      </c>
      <c r="C3769" s="26" t="s">
        <v>158</v>
      </c>
      <c r="D3769" s="26" t="s">
        <v>1070</v>
      </c>
      <c r="E3769" s="26" t="s">
        <v>8402</v>
      </c>
      <c r="F3769" s="45">
        <v>3000</v>
      </c>
      <c r="G3769" s="40" t="s">
        <v>31</v>
      </c>
      <c r="H3769" s="222">
        <f t="shared" si="77"/>
        <v>3000</v>
      </c>
      <c r="I3769" s="46" t="s">
        <v>5541</v>
      </c>
      <c r="J3769" s="47"/>
      <c r="K3769" s="48"/>
      <c r="L3769" s="48"/>
      <c r="M3769" s="48"/>
      <c r="N3769" s="48"/>
      <c r="O3769" s="48"/>
      <c r="P3769" s="48"/>
      <c r="Q3769" s="48"/>
      <c r="R3769" s="48"/>
      <c r="S3769" s="48"/>
      <c r="T3769" s="48"/>
      <c r="U3769" s="48"/>
      <c r="V3769" s="48"/>
      <c r="W3769" s="48"/>
      <c r="X3769" s="48"/>
      <c r="Y3769" s="48"/>
      <c r="Z3769" s="48"/>
      <c r="AA3769" s="48"/>
      <c r="AB3769" s="48"/>
      <c r="AC3769" s="48"/>
      <c r="AD3769" s="48"/>
      <c r="AE3769" s="48"/>
      <c r="AF3769" s="48"/>
      <c r="AG3769" s="48"/>
      <c r="AH3769" s="48"/>
      <c r="AI3769" s="48"/>
      <c r="AJ3769" s="48"/>
      <c r="AK3769" s="48"/>
      <c r="AL3769" s="48"/>
      <c r="AM3769" s="48"/>
      <c r="AN3769" s="48"/>
      <c r="AO3769" s="48"/>
      <c r="AP3769" s="48"/>
      <c r="AQ3769" s="48"/>
      <c r="AR3769" s="48"/>
      <c r="AS3769" s="48"/>
      <c r="AT3769" s="48"/>
      <c r="AU3769" s="48"/>
      <c r="AV3769" s="48"/>
      <c r="AW3769" s="48"/>
      <c r="AX3769" s="48"/>
      <c r="AY3769" s="48"/>
      <c r="AZ3769" s="48"/>
      <c r="BA3769" s="48"/>
      <c r="BB3769" s="48"/>
      <c r="BC3769" s="48"/>
      <c r="BD3769" s="48"/>
      <c r="BE3769" s="48"/>
      <c r="BF3769" s="48"/>
      <c r="BG3769" s="48"/>
      <c r="BH3769" s="48"/>
      <c r="BI3769" s="48"/>
      <c r="BJ3769" s="48"/>
      <c r="BK3769" s="48"/>
      <c r="BL3769" s="48"/>
      <c r="BM3769" s="48"/>
      <c r="BN3769" s="48"/>
      <c r="BO3769" s="48"/>
      <c r="BP3769" s="48"/>
      <c r="BQ3769" s="48"/>
      <c r="BR3769" s="48"/>
      <c r="BS3769" s="48"/>
      <c r="BT3769" s="48"/>
      <c r="BU3769" s="48"/>
      <c r="BV3769" s="48"/>
      <c r="BW3769" s="48"/>
      <c r="BX3769" s="48"/>
      <c r="BY3769" s="48"/>
      <c r="BZ3769" s="48"/>
      <c r="CA3769" s="48"/>
      <c r="CB3769" s="48"/>
      <c r="CC3769" s="48"/>
      <c r="CD3769" s="48"/>
      <c r="CE3769" s="48"/>
      <c r="CF3769" s="48"/>
      <c r="CG3769" s="48"/>
      <c r="CH3769" s="48"/>
      <c r="CI3769" s="48"/>
      <c r="CJ3769" s="48"/>
      <c r="CK3769" s="48"/>
      <c r="CL3769" s="48"/>
      <c r="CM3769" s="48"/>
      <c r="CN3769" s="48"/>
      <c r="CO3769" s="48"/>
      <c r="CP3769" s="48"/>
      <c r="CQ3769" s="48"/>
      <c r="CR3769" s="48"/>
      <c r="CS3769" s="48"/>
      <c r="CT3769" s="48"/>
      <c r="CU3769" s="48"/>
      <c r="CV3769" s="48"/>
      <c r="CW3769" s="48"/>
      <c r="CX3769" s="48"/>
      <c r="CY3769" s="48"/>
      <c r="CZ3769" s="48"/>
      <c r="DA3769" s="48"/>
      <c r="DB3769" s="48"/>
      <c r="DC3769" s="48"/>
      <c r="DD3769" s="48"/>
      <c r="DE3769" s="48"/>
      <c r="DF3769" s="48"/>
      <c r="DG3769" s="48"/>
      <c r="DH3769" s="48"/>
      <c r="DI3769" s="48"/>
      <c r="DJ3769" s="48"/>
      <c r="DK3769" s="48"/>
      <c r="DL3769" s="48"/>
      <c r="DM3769" s="48"/>
      <c r="DN3769" s="48"/>
      <c r="DO3769" s="48"/>
      <c r="DP3769" s="48"/>
      <c r="DQ3769" s="48"/>
      <c r="DR3769" s="48"/>
      <c r="DS3769" s="48"/>
      <c r="DT3769" s="48"/>
      <c r="DU3769" s="48"/>
      <c r="DV3769" s="48"/>
      <c r="DW3769" s="48"/>
      <c r="DX3769" s="48"/>
      <c r="DY3769" s="48"/>
      <c r="DZ3769" s="48"/>
      <c r="EA3769" s="48"/>
      <c r="EB3769" s="48"/>
      <c r="EC3769" s="48"/>
      <c r="ED3769" s="48"/>
      <c r="EE3769" s="48"/>
      <c r="EF3769" s="48"/>
      <c r="EG3769" s="48"/>
      <c r="EH3769" s="48"/>
      <c r="EI3769" s="48"/>
      <c r="EJ3769" s="48"/>
      <c r="EK3769" s="48"/>
      <c r="EL3769" s="48"/>
      <c r="EM3769" s="48"/>
      <c r="EN3769" s="48"/>
      <c r="EO3769" s="48"/>
      <c r="EP3769" s="48"/>
      <c r="EQ3769" s="48"/>
      <c r="ER3769" s="48"/>
      <c r="ES3769" s="48"/>
      <c r="ET3769" s="48"/>
      <c r="EU3769" s="48"/>
      <c r="EV3769" s="48"/>
      <c r="EW3769" s="48"/>
      <c r="EX3769" s="48"/>
      <c r="EY3769" s="48"/>
      <c r="EZ3769" s="48"/>
      <c r="FA3769" s="48"/>
      <c r="FB3769" s="48"/>
      <c r="FC3769" s="48"/>
      <c r="FD3769" s="48"/>
      <c r="FE3769" s="48"/>
      <c r="FF3769" s="48"/>
      <c r="FG3769" s="48"/>
      <c r="FH3769" s="48"/>
      <c r="FI3769" s="48"/>
      <c r="FJ3769" s="48"/>
      <c r="FK3769" s="48"/>
      <c r="FL3769" s="48"/>
      <c r="FM3769" s="48"/>
      <c r="FN3769" s="48"/>
      <c r="FO3769" s="48"/>
      <c r="FP3769" s="48"/>
      <c r="FQ3769" s="48"/>
      <c r="FR3769" s="48"/>
      <c r="FS3769" s="48"/>
      <c r="FT3769" s="48"/>
      <c r="FU3769" s="48"/>
      <c r="FV3769" s="48"/>
      <c r="FW3769" s="48"/>
      <c r="FX3769" s="48"/>
      <c r="FY3769" s="48"/>
      <c r="FZ3769" s="48"/>
      <c r="GA3769" s="48"/>
      <c r="GB3769" s="48"/>
      <c r="GC3769" s="48"/>
      <c r="GD3769" s="48"/>
      <c r="GE3769" s="48"/>
      <c r="GF3769" s="48"/>
      <c r="GG3769" s="48"/>
      <c r="GH3769" s="48"/>
      <c r="GI3769" s="48"/>
      <c r="GJ3769" s="48"/>
      <c r="GK3769" s="48"/>
      <c r="GL3769" s="48"/>
      <c r="GM3769" s="48"/>
      <c r="GN3769" s="48"/>
      <c r="GO3769" s="48"/>
      <c r="GP3769" s="48"/>
      <c r="GQ3769" s="48"/>
      <c r="GR3769" s="48"/>
      <c r="GS3769" s="48"/>
      <c r="GT3769" s="48"/>
      <c r="GU3769" s="48"/>
      <c r="GV3769" s="48"/>
      <c r="GW3769" s="48"/>
      <c r="GX3769" s="48"/>
      <c r="GY3769" s="48"/>
      <c r="GZ3769" s="48"/>
      <c r="HA3769" s="48"/>
      <c r="HB3769" s="48"/>
      <c r="HC3769" s="48"/>
      <c r="HD3769" s="48"/>
      <c r="HE3769" s="48"/>
      <c r="HF3769" s="48"/>
      <c r="HG3769" s="48"/>
      <c r="HH3769" s="48"/>
      <c r="HI3769" s="48"/>
      <c r="HJ3769" s="48"/>
      <c r="HK3769" s="48"/>
      <c r="HL3769" s="48"/>
      <c r="HM3769" s="48"/>
      <c r="HN3769" s="48"/>
      <c r="HO3769" s="48"/>
      <c r="HP3769" s="48"/>
      <c r="HQ3769" s="48"/>
      <c r="HR3769" s="48"/>
      <c r="HS3769" s="48"/>
      <c r="HT3769" s="48"/>
      <c r="HU3769" s="48"/>
      <c r="HV3769" s="48"/>
      <c r="HW3769" s="48"/>
      <c r="HX3769" s="48"/>
      <c r="HY3769" s="48"/>
      <c r="HZ3769" s="48"/>
      <c r="IA3769" s="48"/>
      <c r="IB3769" s="48"/>
      <c r="IC3769" s="48"/>
      <c r="ID3769" s="48"/>
      <c r="IE3769" s="48"/>
      <c r="IF3769" s="48"/>
      <c r="IG3769" s="48"/>
      <c r="IH3769" s="48"/>
      <c r="II3769" s="48"/>
      <c r="IJ3769" s="48"/>
      <c r="IK3769" s="48"/>
      <c r="IL3769" s="48"/>
      <c r="IM3769" s="48"/>
      <c r="IN3769" s="48"/>
      <c r="IO3769" s="48"/>
      <c r="IP3769" s="48"/>
      <c r="IQ3769" s="48"/>
      <c r="IR3769" s="48"/>
      <c r="IS3769" s="48"/>
      <c r="IT3769" s="48"/>
      <c r="IU3769" s="48"/>
    </row>
    <row r="3770" spans="1:257" s="32" customFormat="1" ht="29" x14ac:dyDescent="0.25">
      <c r="A3770" s="38" t="s">
        <v>480</v>
      </c>
      <c r="B3770" s="38" t="s">
        <v>32</v>
      </c>
      <c r="C3770" s="38" t="s">
        <v>158</v>
      </c>
      <c r="D3770" s="38" t="s">
        <v>6265</v>
      </c>
      <c r="E3770" s="38" t="s">
        <v>8403</v>
      </c>
      <c r="F3770" s="39">
        <v>3290</v>
      </c>
      <c r="G3770" s="40" t="s">
        <v>31</v>
      </c>
      <c r="H3770" s="222">
        <f t="shared" si="77"/>
        <v>3290</v>
      </c>
      <c r="I3770" s="46" t="s">
        <v>5541</v>
      </c>
      <c r="J3770" s="47"/>
      <c r="K3770" s="48"/>
      <c r="L3770" s="48"/>
      <c r="M3770" s="48"/>
      <c r="N3770" s="48"/>
      <c r="O3770" s="48"/>
      <c r="P3770" s="48"/>
      <c r="Q3770" s="48"/>
      <c r="R3770" s="48"/>
      <c r="S3770" s="48"/>
      <c r="T3770" s="48"/>
      <c r="U3770" s="48"/>
      <c r="V3770" s="48"/>
      <c r="W3770" s="48"/>
      <c r="X3770" s="48"/>
      <c r="Y3770" s="48"/>
      <c r="Z3770" s="48"/>
      <c r="AA3770" s="48"/>
      <c r="AB3770" s="48"/>
      <c r="AC3770" s="48"/>
      <c r="AD3770" s="48"/>
      <c r="AE3770" s="48"/>
      <c r="AF3770" s="48"/>
      <c r="AG3770" s="48"/>
      <c r="AH3770" s="48"/>
      <c r="AI3770" s="48"/>
      <c r="AJ3770" s="48"/>
      <c r="AK3770" s="48"/>
      <c r="AL3770" s="48"/>
      <c r="AM3770" s="48"/>
      <c r="AN3770" s="48"/>
      <c r="AO3770" s="48"/>
      <c r="AP3770" s="48"/>
      <c r="AQ3770" s="48"/>
      <c r="AR3770" s="48"/>
      <c r="AS3770" s="48"/>
      <c r="AT3770" s="48"/>
      <c r="AU3770" s="48"/>
      <c r="AV3770" s="48"/>
      <c r="AW3770" s="48"/>
      <c r="AX3770" s="48"/>
      <c r="AY3770" s="48"/>
      <c r="AZ3770" s="48"/>
      <c r="BA3770" s="48"/>
      <c r="BB3770" s="48"/>
      <c r="BC3770" s="48"/>
      <c r="BD3770" s="48"/>
      <c r="BE3770" s="48"/>
      <c r="BF3770" s="48"/>
      <c r="BG3770" s="48"/>
      <c r="BH3770" s="48"/>
      <c r="BI3770" s="48"/>
      <c r="BJ3770" s="48"/>
      <c r="BK3770" s="48"/>
      <c r="BL3770" s="48"/>
      <c r="BM3770" s="48"/>
      <c r="BN3770" s="48"/>
      <c r="BO3770" s="48"/>
      <c r="BP3770" s="48"/>
      <c r="BQ3770" s="48"/>
      <c r="BR3770" s="48"/>
      <c r="BS3770" s="48"/>
      <c r="BT3770" s="48"/>
      <c r="BU3770" s="48"/>
      <c r="BV3770" s="48"/>
      <c r="BW3770" s="48"/>
      <c r="BX3770" s="48"/>
      <c r="BY3770" s="48"/>
      <c r="BZ3770" s="48"/>
      <c r="CA3770" s="48"/>
      <c r="CB3770" s="48"/>
      <c r="CC3770" s="48"/>
      <c r="CD3770" s="48"/>
      <c r="CE3770" s="48"/>
      <c r="CF3770" s="48"/>
      <c r="CG3770" s="48"/>
      <c r="CH3770" s="48"/>
      <c r="CI3770" s="48"/>
      <c r="CJ3770" s="48"/>
      <c r="CK3770" s="48"/>
      <c r="CL3770" s="48"/>
      <c r="CM3770" s="48"/>
      <c r="CN3770" s="48"/>
      <c r="CO3770" s="48"/>
      <c r="CP3770" s="48"/>
      <c r="CQ3770" s="48"/>
      <c r="CR3770" s="48"/>
      <c r="CS3770" s="48"/>
      <c r="CT3770" s="48"/>
      <c r="CU3770" s="48"/>
      <c r="CV3770" s="48"/>
      <c r="CW3770" s="48"/>
      <c r="CX3770" s="48"/>
      <c r="CY3770" s="48"/>
      <c r="CZ3770" s="48"/>
      <c r="DA3770" s="48"/>
      <c r="DB3770" s="48"/>
      <c r="DC3770" s="48"/>
      <c r="DD3770" s="48"/>
      <c r="DE3770" s="48"/>
      <c r="DF3770" s="48"/>
      <c r="DG3770" s="48"/>
      <c r="DH3770" s="48"/>
      <c r="DI3770" s="48"/>
      <c r="DJ3770" s="48"/>
      <c r="DK3770" s="48"/>
      <c r="DL3770" s="48"/>
      <c r="DM3770" s="48"/>
      <c r="DN3770" s="48"/>
      <c r="DO3770" s="48"/>
      <c r="DP3770" s="48"/>
      <c r="DQ3770" s="48"/>
      <c r="DR3770" s="48"/>
      <c r="DS3770" s="48"/>
      <c r="DT3770" s="48"/>
      <c r="DU3770" s="48"/>
      <c r="DV3770" s="48"/>
      <c r="DW3770" s="48"/>
      <c r="DX3770" s="48"/>
      <c r="DY3770" s="48"/>
      <c r="DZ3770" s="48"/>
      <c r="EA3770" s="48"/>
      <c r="EB3770" s="48"/>
      <c r="EC3770" s="48"/>
      <c r="ED3770" s="48"/>
      <c r="EE3770" s="48"/>
      <c r="EF3770" s="48"/>
      <c r="EG3770" s="48"/>
      <c r="EH3770" s="48"/>
      <c r="EI3770" s="48"/>
      <c r="EJ3770" s="48"/>
      <c r="EK3770" s="48"/>
      <c r="EL3770" s="48"/>
      <c r="EM3770" s="48"/>
      <c r="EN3770" s="48"/>
      <c r="EO3770" s="48"/>
      <c r="EP3770" s="48"/>
      <c r="EQ3770" s="48"/>
      <c r="ER3770" s="48"/>
      <c r="ES3770" s="48"/>
      <c r="ET3770" s="48"/>
      <c r="EU3770" s="48"/>
      <c r="EV3770" s="48"/>
      <c r="EW3770" s="48"/>
      <c r="EX3770" s="48"/>
      <c r="EY3770" s="48"/>
      <c r="EZ3770" s="48"/>
      <c r="FA3770" s="48"/>
      <c r="FB3770" s="48"/>
      <c r="FC3770" s="48"/>
      <c r="FD3770" s="48"/>
      <c r="FE3770" s="48"/>
      <c r="FF3770" s="48"/>
      <c r="FG3770" s="48"/>
      <c r="FH3770" s="48"/>
      <c r="FI3770" s="48"/>
      <c r="FJ3770" s="48"/>
      <c r="FK3770" s="48"/>
      <c r="FL3770" s="48"/>
      <c r="FM3770" s="48"/>
      <c r="FN3770" s="48"/>
      <c r="FO3770" s="48"/>
      <c r="FP3770" s="48"/>
      <c r="FQ3770" s="48"/>
      <c r="FR3770" s="48"/>
      <c r="FS3770" s="48"/>
      <c r="FT3770" s="48"/>
      <c r="FU3770" s="48"/>
      <c r="FV3770" s="48"/>
      <c r="FW3770" s="48"/>
      <c r="FX3770" s="48"/>
      <c r="FY3770" s="48"/>
      <c r="FZ3770" s="48"/>
      <c r="GA3770" s="48"/>
      <c r="GB3770" s="48"/>
      <c r="GC3770" s="48"/>
      <c r="GD3770" s="48"/>
      <c r="GE3770" s="48"/>
      <c r="GF3770" s="48"/>
      <c r="GG3770" s="48"/>
      <c r="GH3770" s="48"/>
      <c r="GI3770" s="48"/>
      <c r="GJ3770" s="48"/>
      <c r="GK3770" s="48"/>
      <c r="GL3770" s="48"/>
      <c r="GM3770" s="48"/>
      <c r="GN3770" s="48"/>
      <c r="GO3770" s="48"/>
      <c r="GP3770" s="48"/>
      <c r="GQ3770" s="48"/>
      <c r="GR3770" s="48"/>
      <c r="GS3770" s="48"/>
      <c r="GT3770" s="48"/>
      <c r="GU3770" s="48"/>
      <c r="GV3770" s="48"/>
      <c r="GW3770" s="48"/>
      <c r="GX3770" s="48"/>
      <c r="GY3770" s="48"/>
      <c r="GZ3770" s="48"/>
      <c r="HA3770" s="48"/>
      <c r="HB3770" s="48"/>
      <c r="HC3770" s="48"/>
      <c r="HD3770" s="48"/>
      <c r="HE3770" s="48"/>
      <c r="HF3770" s="48"/>
      <c r="HG3770" s="48"/>
      <c r="HH3770" s="48"/>
      <c r="HI3770" s="48"/>
      <c r="HJ3770" s="48"/>
      <c r="HK3770" s="48"/>
      <c r="HL3770" s="48"/>
      <c r="HM3770" s="48"/>
      <c r="HN3770" s="48"/>
      <c r="HO3770" s="48"/>
      <c r="HP3770" s="48"/>
      <c r="HQ3770" s="48"/>
      <c r="HR3770" s="48"/>
      <c r="HS3770" s="48"/>
      <c r="HT3770" s="48"/>
      <c r="HU3770" s="48"/>
      <c r="HV3770" s="48"/>
      <c r="HW3770" s="48"/>
      <c r="HX3770" s="48"/>
      <c r="HY3770" s="48"/>
      <c r="HZ3770" s="48"/>
      <c r="IA3770" s="48"/>
      <c r="IB3770" s="48"/>
      <c r="IC3770" s="48"/>
      <c r="ID3770" s="48"/>
      <c r="IE3770" s="48"/>
      <c r="IF3770" s="48"/>
      <c r="IG3770" s="48"/>
      <c r="IH3770" s="48"/>
      <c r="II3770" s="48"/>
      <c r="IJ3770" s="48"/>
      <c r="IK3770" s="48"/>
      <c r="IL3770" s="48"/>
      <c r="IM3770" s="48"/>
      <c r="IN3770" s="48"/>
      <c r="IO3770" s="48"/>
      <c r="IP3770" s="48"/>
      <c r="IQ3770" s="48"/>
      <c r="IR3770" s="48"/>
      <c r="IS3770" s="48"/>
      <c r="IT3770" s="48"/>
      <c r="IU3770" s="48"/>
    </row>
    <row r="3771" spans="1:257" s="32" customFormat="1" ht="29" x14ac:dyDescent="0.25">
      <c r="A3771" s="38" t="s">
        <v>480</v>
      </c>
      <c r="B3771" s="38" t="s">
        <v>32</v>
      </c>
      <c r="C3771" s="38" t="s">
        <v>158</v>
      </c>
      <c r="D3771" s="38" t="s">
        <v>6266</v>
      </c>
      <c r="E3771" s="38" t="s">
        <v>8404</v>
      </c>
      <c r="F3771" s="39">
        <v>3290</v>
      </c>
      <c r="G3771" s="40" t="s">
        <v>31</v>
      </c>
      <c r="H3771" s="222">
        <f t="shared" si="77"/>
        <v>3290</v>
      </c>
      <c r="I3771" s="46" t="s">
        <v>5541</v>
      </c>
      <c r="J3771" s="47"/>
      <c r="K3771" s="48"/>
      <c r="L3771" s="48"/>
      <c r="M3771" s="48"/>
      <c r="N3771" s="48"/>
      <c r="O3771" s="48"/>
      <c r="P3771" s="48"/>
      <c r="Q3771" s="48"/>
      <c r="R3771" s="48"/>
      <c r="S3771" s="48"/>
      <c r="T3771" s="48"/>
      <c r="U3771" s="48"/>
      <c r="V3771" s="48"/>
      <c r="W3771" s="48"/>
      <c r="X3771" s="48"/>
      <c r="Y3771" s="48"/>
      <c r="Z3771" s="48"/>
      <c r="AA3771" s="48"/>
      <c r="AB3771" s="48"/>
      <c r="AC3771" s="48"/>
      <c r="AD3771" s="48"/>
      <c r="AE3771" s="48"/>
      <c r="AF3771" s="48"/>
      <c r="AG3771" s="48"/>
      <c r="AH3771" s="48"/>
      <c r="AI3771" s="48"/>
      <c r="AJ3771" s="48"/>
      <c r="AK3771" s="48"/>
      <c r="AL3771" s="48"/>
      <c r="AM3771" s="48"/>
      <c r="AN3771" s="48"/>
      <c r="AO3771" s="48"/>
      <c r="AP3771" s="48"/>
      <c r="AQ3771" s="48"/>
      <c r="AR3771" s="48"/>
      <c r="AS3771" s="48"/>
      <c r="AT3771" s="48"/>
      <c r="AU3771" s="48"/>
      <c r="AV3771" s="48"/>
      <c r="AW3771" s="48"/>
      <c r="AX3771" s="48"/>
      <c r="AY3771" s="48"/>
      <c r="AZ3771" s="48"/>
      <c r="BA3771" s="48"/>
      <c r="BB3771" s="48"/>
      <c r="BC3771" s="48"/>
      <c r="BD3771" s="48"/>
      <c r="BE3771" s="48"/>
      <c r="BF3771" s="48"/>
      <c r="BG3771" s="48"/>
      <c r="BH3771" s="48"/>
      <c r="BI3771" s="48"/>
      <c r="BJ3771" s="48"/>
      <c r="BK3771" s="48"/>
      <c r="BL3771" s="48"/>
      <c r="BM3771" s="48"/>
      <c r="BN3771" s="48"/>
      <c r="BO3771" s="48"/>
      <c r="BP3771" s="48"/>
      <c r="BQ3771" s="48"/>
      <c r="BR3771" s="48"/>
      <c r="BS3771" s="48"/>
      <c r="BT3771" s="48"/>
      <c r="BU3771" s="48"/>
      <c r="BV3771" s="48"/>
      <c r="BW3771" s="48"/>
      <c r="BX3771" s="48"/>
      <c r="BY3771" s="48"/>
      <c r="BZ3771" s="48"/>
      <c r="CA3771" s="48"/>
      <c r="CB3771" s="48"/>
      <c r="CC3771" s="48"/>
      <c r="CD3771" s="48"/>
      <c r="CE3771" s="48"/>
      <c r="CF3771" s="48"/>
      <c r="CG3771" s="48"/>
      <c r="CH3771" s="48"/>
      <c r="CI3771" s="48"/>
      <c r="CJ3771" s="48"/>
      <c r="CK3771" s="48"/>
      <c r="CL3771" s="48"/>
      <c r="CM3771" s="48"/>
      <c r="CN3771" s="48"/>
      <c r="CO3771" s="48"/>
      <c r="CP3771" s="48"/>
      <c r="CQ3771" s="48"/>
      <c r="CR3771" s="48"/>
      <c r="CS3771" s="48"/>
      <c r="CT3771" s="48"/>
      <c r="CU3771" s="48"/>
      <c r="CV3771" s="48"/>
      <c r="CW3771" s="48"/>
      <c r="CX3771" s="48"/>
      <c r="CY3771" s="48"/>
      <c r="CZ3771" s="48"/>
      <c r="DA3771" s="48"/>
      <c r="DB3771" s="48"/>
      <c r="DC3771" s="48"/>
      <c r="DD3771" s="48"/>
      <c r="DE3771" s="48"/>
      <c r="DF3771" s="48"/>
      <c r="DG3771" s="48"/>
      <c r="DH3771" s="48"/>
      <c r="DI3771" s="48"/>
      <c r="DJ3771" s="48"/>
      <c r="DK3771" s="48"/>
      <c r="DL3771" s="48"/>
      <c r="DM3771" s="48"/>
      <c r="DN3771" s="48"/>
      <c r="DO3771" s="48"/>
      <c r="DP3771" s="48"/>
      <c r="DQ3771" s="48"/>
      <c r="DR3771" s="48"/>
      <c r="DS3771" s="48"/>
      <c r="DT3771" s="48"/>
      <c r="DU3771" s="48"/>
      <c r="DV3771" s="48"/>
      <c r="DW3771" s="48"/>
      <c r="DX3771" s="48"/>
      <c r="DY3771" s="48"/>
      <c r="DZ3771" s="48"/>
      <c r="EA3771" s="48"/>
      <c r="EB3771" s="48"/>
      <c r="EC3771" s="48"/>
      <c r="ED3771" s="48"/>
      <c r="EE3771" s="48"/>
      <c r="EF3771" s="48"/>
      <c r="EG3771" s="48"/>
      <c r="EH3771" s="48"/>
      <c r="EI3771" s="48"/>
      <c r="EJ3771" s="48"/>
      <c r="EK3771" s="48"/>
      <c r="EL3771" s="48"/>
      <c r="EM3771" s="48"/>
      <c r="EN3771" s="48"/>
      <c r="EO3771" s="48"/>
      <c r="EP3771" s="48"/>
      <c r="EQ3771" s="48"/>
      <c r="ER3771" s="48"/>
      <c r="ES3771" s="48"/>
      <c r="ET3771" s="48"/>
      <c r="EU3771" s="48"/>
      <c r="EV3771" s="48"/>
      <c r="EW3771" s="48"/>
      <c r="EX3771" s="48"/>
      <c r="EY3771" s="48"/>
      <c r="EZ3771" s="48"/>
      <c r="FA3771" s="48"/>
      <c r="FB3771" s="48"/>
      <c r="FC3771" s="48"/>
      <c r="FD3771" s="48"/>
      <c r="FE3771" s="48"/>
      <c r="FF3771" s="48"/>
      <c r="FG3771" s="48"/>
      <c r="FH3771" s="48"/>
      <c r="FI3771" s="48"/>
      <c r="FJ3771" s="48"/>
      <c r="FK3771" s="48"/>
      <c r="FL3771" s="48"/>
      <c r="FM3771" s="48"/>
      <c r="FN3771" s="48"/>
      <c r="FO3771" s="48"/>
      <c r="FP3771" s="48"/>
      <c r="FQ3771" s="48"/>
      <c r="FR3771" s="48"/>
      <c r="FS3771" s="48"/>
      <c r="FT3771" s="48"/>
      <c r="FU3771" s="48"/>
      <c r="FV3771" s="48"/>
      <c r="FW3771" s="48"/>
      <c r="FX3771" s="48"/>
      <c r="FY3771" s="48"/>
      <c r="FZ3771" s="48"/>
      <c r="GA3771" s="48"/>
      <c r="GB3771" s="48"/>
      <c r="GC3771" s="48"/>
      <c r="GD3771" s="48"/>
      <c r="GE3771" s="48"/>
      <c r="GF3771" s="48"/>
      <c r="GG3771" s="48"/>
      <c r="GH3771" s="48"/>
      <c r="GI3771" s="48"/>
      <c r="GJ3771" s="48"/>
      <c r="GK3771" s="48"/>
      <c r="GL3771" s="48"/>
      <c r="GM3771" s="48"/>
      <c r="GN3771" s="48"/>
      <c r="GO3771" s="48"/>
      <c r="GP3771" s="48"/>
      <c r="GQ3771" s="48"/>
      <c r="GR3771" s="48"/>
      <c r="GS3771" s="48"/>
      <c r="GT3771" s="48"/>
      <c r="GU3771" s="48"/>
      <c r="GV3771" s="48"/>
      <c r="GW3771" s="48"/>
      <c r="GX3771" s="48"/>
      <c r="GY3771" s="48"/>
      <c r="GZ3771" s="48"/>
      <c r="HA3771" s="48"/>
      <c r="HB3771" s="48"/>
      <c r="HC3771" s="48"/>
      <c r="HD3771" s="48"/>
      <c r="HE3771" s="48"/>
      <c r="HF3771" s="48"/>
      <c r="HG3771" s="48"/>
      <c r="HH3771" s="48"/>
      <c r="HI3771" s="48"/>
      <c r="HJ3771" s="48"/>
      <c r="HK3771" s="48"/>
      <c r="HL3771" s="48"/>
      <c r="HM3771" s="48"/>
      <c r="HN3771" s="48"/>
      <c r="HO3771" s="48"/>
      <c r="HP3771" s="48"/>
      <c r="HQ3771" s="48"/>
      <c r="HR3771" s="48"/>
      <c r="HS3771" s="48"/>
      <c r="HT3771" s="48"/>
      <c r="HU3771" s="48"/>
      <c r="HV3771" s="48"/>
      <c r="HW3771" s="48"/>
      <c r="HX3771" s="48"/>
      <c r="HY3771" s="48"/>
      <c r="HZ3771" s="48"/>
      <c r="IA3771" s="48"/>
      <c r="IB3771" s="48"/>
      <c r="IC3771" s="48"/>
      <c r="ID3771" s="48"/>
      <c r="IE3771" s="48"/>
      <c r="IF3771" s="48"/>
      <c r="IG3771" s="48"/>
      <c r="IH3771" s="48"/>
      <c r="II3771" s="48"/>
      <c r="IJ3771" s="48"/>
      <c r="IK3771" s="48"/>
      <c r="IL3771" s="48"/>
      <c r="IM3771" s="48"/>
      <c r="IN3771" s="48"/>
      <c r="IO3771" s="48"/>
      <c r="IP3771" s="48"/>
      <c r="IQ3771" s="48"/>
      <c r="IR3771" s="48"/>
      <c r="IS3771" s="48"/>
      <c r="IT3771" s="48"/>
      <c r="IU3771" s="48"/>
    </row>
    <row r="3772" spans="1:257" s="32" customFormat="1" ht="29" x14ac:dyDescent="0.25">
      <c r="A3772" s="26" t="s">
        <v>480</v>
      </c>
      <c r="B3772" s="26" t="s">
        <v>32</v>
      </c>
      <c r="C3772" s="26" t="s">
        <v>169</v>
      </c>
      <c r="D3772" s="26" t="s">
        <v>1164</v>
      </c>
      <c r="E3772" s="26" t="s">
        <v>8405</v>
      </c>
      <c r="F3772" s="45">
        <v>5000</v>
      </c>
      <c r="G3772" s="40" t="s">
        <v>31</v>
      </c>
      <c r="H3772" s="222">
        <f t="shared" si="77"/>
        <v>5000</v>
      </c>
      <c r="I3772" s="46" t="s">
        <v>5541</v>
      </c>
      <c r="J3772" s="47"/>
      <c r="K3772" s="48"/>
      <c r="L3772" s="48"/>
      <c r="M3772" s="48"/>
      <c r="N3772" s="48"/>
      <c r="O3772" s="48"/>
      <c r="P3772" s="48"/>
      <c r="Q3772" s="48"/>
      <c r="R3772" s="48"/>
      <c r="S3772" s="48"/>
      <c r="T3772" s="48"/>
      <c r="U3772" s="48"/>
      <c r="V3772" s="48"/>
      <c r="W3772" s="48"/>
      <c r="X3772" s="48"/>
      <c r="Y3772" s="48"/>
      <c r="Z3772" s="48"/>
      <c r="AA3772" s="48"/>
      <c r="AB3772" s="48"/>
      <c r="AC3772" s="48"/>
      <c r="AD3772" s="48"/>
      <c r="AE3772" s="48"/>
      <c r="AF3772" s="48"/>
      <c r="AG3772" s="48"/>
      <c r="AH3772" s="48"/>
      <c r="AI3772" s="48"/>
      <c r="AJ3772" s="48"/>
      <c r="AK3772" s="48"/>
      <c r="AL3772" s="48"/>
      <c r="AM3772" s="48"/>
      <c r="AN3772" s="48"/>
      <c r="AO3772" s="48"/>
      <c r="AP3772" s="48"/>
      <c r="AQ3772" s="48"/>
      <c r="AR3772" s="48"/>
      <c r="AS3772" s="48"/>
      <c r="AT3772" s="48"/>
      <c r="AU3772" s="48"/>
      <c r="AV3772" s="48"/>
      <c r="AW3772" s="48"/>
      <c r="AX3772" s="48"/>
      <c r="AY3772" s="48"/>
      <c r="AZ3772" s="48"/>
      <c r="BA3772" s="48"/>
      <c r="BB3772" s="48"/>
      <c r="BC3772" s="48"/>
      <c r="BD3772" s="48"/>
      <c r="BE3772" s="48"/>
      <c r="BF3772" s="48"/>
      <c r="BG3772" s="48"/>
      <c r="BH3772" s="48"/>
      <c r="BI3772" s="48"/>
      <c r="BJ3772" s="48"/>
      <c r="BK3772" s="48"/>
      <c r="BL3772" s="48"/>
      <c r="BM3772" s="48"/>
      <c r="BN3772" s="48"/>
      <c r="BO3772" s="48"/>
      <c r="BP3772" s="48"/>
      <c r="BQ3772" s="48"/>
      <c r="BR3772" s="48"/>
      <c r="BS3772" s="48"/>
      <c r="BT3772" s="48"/>
      <c r="BU3772" s="48"/>
      <c r="BV3772" s="48"/>
      <c r="BW3772" s="48"/>
      <c r="BX3772" s="48"/>
      <c r="BY3772" s="48"/>
      <c r="BZ3772" s="48"/>
      <c r="CA3772" s="48"/>
      <c r="CB3772" s="48"/>
      <c r="CC3772" s="48"/>
      <c r="CD3772" s="48"/>
      <c r="CE3772" s="48"/>
      <c r="CF3772" s="48"/>
      <c r="CG3772" s="48"/>
      <c r="CH3772" s="48"/>
      <c r="CI3772" s="48"/>
      <c r="CJ3772" s="48"/>
      <c r="CK3772" s="48"/>
      <c r="CL3772" s="48"/>
      <c r="CM3772" s="48"/>
      <c r="CN3772" s="48"/>
      <c r="CO3772" s="48"/>
      <c r="CP3772" s="48"/>
      <c r="CQ3772" s="48"/>
      <c r="CR3772" s="48"/>
      <c r="CS3772" s="48"/>
      <c r="CT3772" s="48"/>
      <c r="CU3772" s="48"/>
      <c r="CV3772" s="48"/>
      <c r="CW3772" s="48"/>
      <c r="CX3772" s="48"/>
      <c r="CY3772" s="48"/>
      <c r="CZ3772" s="48"/>
      <c r="DA3772" s="48"/>
      <c r="DB3772" s="48"/>
      <c r="DC3772" s="48"/>
      <c r="DD3772" s="48"/>
      <c r="DE3772" s="48"/>
      <c r="DF3772" s="48"/>
      <c r="DG3772" s="48"/>
      <c r="DH3772" s="48"/>
      <c r="DI3772" s="48"/>
      <c r="DJ3772" s="48"/>
      <c r="DK3772" s="48"/>
      <c r="DL3772" s="48"/>
      <c r="DM3772" s="48"/>
      <c r="DN3772" s="48"/>
      <c r="DO3772" s="48"/>
      <c r="DP3772" s="48"/>
      <c r="DQ3772" s="48"/>
      <c r="DR3772" s="48"/>
      <c r="DS3772" s="48"/>
      <c r="DT3772" s="48"/>
      <c r="DU3772" s="48"/>
      <c r="DV3772" s="48"/>
      <c r="DW3772" s="48"/>
      <c r="DX3772" s="48"/>
      <c r="DY3772" s="48"/>
      <c r="DZ3772" s="48"/>
      <c r="EA3772" s="48"/>
      <c r="EB3772" s="48"/>
      <c r="EC3772" s="48"/>
      <c r="ED3772" s="48"/>
      <c r="EE3772" s="48"/>
      <c r="EF3772" s="48"/>
      <c r="EG3772" s="48"/>
      <c r="EH3772" s="48"/>
      <c r="EI3772" s="48"/>
      <c r="EJ3772" s="48"/>
      <c r="EK3772" s="48"/>
      <c r="EL3772" s="48"/>
      <c r="EM3772" s="48"/>
      <c r="EN3772" s="48"/>
      <c r="EO3772" s="48"/>
      <c r="EP3772" s="48"/>
      <c r="EQ3772" s="48"/>
      <c r="ER3772" s="48"/>
      <c r="ES3772" s="48"/>
      <c r="ET3772" s="48"/>
      <c r="EU3772" s="48"/>
      <c r="EV3772" s="48"/>
      <c r="EW3772" s="48"/>
      <c r="EX3772" s="48"/>
      <c r="EY3772" s="48"/>
      <c r="EZ3772" s="48"/>
      <c r="FA3772" s="48"/>
      <c r="FB3772" s="48"/>
      <c r="FC3772" s="48"/>
      <c r="FD3772" s="48"/>
      <c r="FE3772" s="48"/>
      <c r="FF3772" s="48"/>
      <c r="FG3772" s="48"/>
      <c r="FH3772" s="48"/>
      <c r="FI3772" s="48"/>
      <c r="FJ3772" s="48"/>
      <c r="FK3772" s="48"/>
      <c r="FL3772" s="48"/>
      <c r="FM3772" s="48"/>
      <c r="FN3772" s="48"/>
      <c r="FO3772" s="48"/>
      <c r="FP3772" s="48"/>
      <c r="FQ3772" s="48"/>
      <c r="FR3772" s="48"/>
      <c r="FS3772" s="48"/>
      <c r="FT3772" s="48"/>
      <c r="FU3772" s="48"/>
      <c r="FV3772" s="48"/>
      <c r="FW3772" s="48"/>
      <c r="FX3772" s="48"/>
      <c r="FY3772" s="48"/>
      <c r="FZ3772" s="48"/>
      <c r="GA3772" s="48"/>
      <c r="GB3772" s="48"/>
      <c r="GC3772" s="48"/>
      <c r="GD3772" s="48"/>
      <c r="GE3772" s="48"/>
      <c r="GF3772" s="48"/>
      <c r="GG3772" s="48"/>
      <c r="GH3772" s="48"/>
      <c r="GI3772" s="48"/>
      <c r="GJ3772" s="48"/>
      <c r="GK3772" s="48"/>
      <c r="GL3772" s="48"/>
      <c r="GM3772" s="48"/>
      <c r="GN3772" s="48"/>
      <c r="GO3772" s="48"/>
      <c r="GP3772" s="48"/>
      <c r="GQ3772" s="48"/>
      <c r="GR3772" s="48"/>
      <c r="GS3772" s="48"/>
      <c r="GT3772" s="48"/>
      <c r="GU3772" s="48"/>
      <c r="GV3772" s="48"/>
      <c r="GW3772" s="48"/>
      <c r="GX3772" s="48"/>
      <c r="GY3772" s="48"/>
      <c r="GZ3772" s="48"/>
      <c r="HA3772" s="48"/>
      <c r="HB3772" s="48"/>
      <c r="HC3772" s="48"/>
      <c r="HD3772" s="48"/>
      <c r="HE3772" s="48"/>
      <c r="HF3772" s="48"/>
      <c r="HG3772" s="48"/>
      <c r="HH3772" s="48"/>
      <c r="HI3772" s="48"/>
      <c r="HJ3772" s="48"/>
      <c r="HK3772" s="48"/>
      <c r="HL3772" s="48"/>
      <c r="HM3772" s="48"/>
      <c r="HN3772" s="48"/>
      <c r="HO3772" s="48"/>
      <c r="HP3772" s="48"/>
      <c r="HQ3772" s="48"/>
      <c r="HR3772" s="48"/>
      <c r="HS3772" s="48"/>
      <c r="HT3772" s="48"/>
      <c r="HU3772" s="48"/>
      <c r="HV3772" s="48"/>
      <c r="HW3772" s="48"/>
      <c r="HX3772" s="48"/>
      <c r="HY3772" s="48"/>
      <c r="HZ3772" s="48"/>
      <c r="IA3772" s="48"/>
      <c r="IB3772" s="48"/>
      <c r="IC3772" s="48"/>
      <c r="ID3772" s="48"/>
      <c r="IE3772" s="48"/>
      <c r="IF3772" s="48"/>
      <c r="IG3772" s="48"/>
      <c r="IH3772" s="48"/>
      <c r="II3772" s="48"/>
      <c r="IJ3772" s="48"/>
      <c r="IK3772" s="48"/>
      <c r="IL3772" s="48"/>
      <c r="IM3772" s="48"/>
      <c r="IN3772" s="48"/>
      <c r="IO3772" s="48"/>
      <c r="IP3772" s="48"/>
      <c r="IQ3772" s="48"/>
      <c r="IR3772" s="48"/>
      <c r="IS3772" s="48"/>
      <c r="IT3772" s="48"/>
      <c r="IU3772" s="48"/>
    </row>
    <row r="3773" spans="1:257" s="52" customFormat="1" ht="29" x14ac:dyDescent="0.25">
      <c r="A3773" s="26" t="s">
        <v>480</v>
      </c>
      <c r="B3773" s="26" t="s">
        <v>32</v>
      </c>
      <c r="C3773" s="26" t="s">
        <v>169</v>
      </c>
      <c r="D3773" s="26" t="s">
        <v>1168</v>
      </c>
      <c r="E3773" s="26" t="s">
        <v>8406</v>
      </c>
      <c r="F3773" s="45">
        <v>5000</v>
      </c>
      <c r="G3773" s="40" t="s">
        <v>31</v>
      </c>
      <c r="H3773" s="222">
        <f t="shared" si="77"/>
        <v>5000</v>
      </c>
      <c r="I3773" s="46" t="s">
        <v>5541</v>
      </c>
      <c r="J3773" s="47"/>
      <c r="K3773" s="48"/>
      <c r="L3773" s="48"/>
      <c r="M3773" s="48"/>
      <c r="N3773" s="48"/>
      <c r="O3773" s="48"/>
      <c r="P3773" s="48"/>
      <c r="Q3773" s="48"/>
      <c r="R3773" s="48"/>
      <c r="S3773" s="48"/>
      <c r="T3773" s="48"/>
      <c r="U3773" s="48"/>
      <c r="V3773" s="48"/>
      <c r="W3773" s="48"/>
      <c r="X3773" s="48"/>
      <c r="Y3773" s="48"/>
      <c r="Z3773" s="48"/>
      <c r="AA3773" s="48"/>
      <c r="AB3773" s="48"/>
      <c r="AC3773" s="48"/>
      <c r="AD3773" s="48"/>
      <c r="AE3773" s="48"/>
      <c r="AF3773" s="48"/>
      <c r="AG3773" s="48"/>
      <c r="AH3773" s="48"/>
      <c r="AI3773" s="48"/>
      <c r="AJ3773" s="48"/>
      <c r="AK3773" s="48"/>
      <c r="AL3773" s="48"/>
      <c r="AM3773" s="48"/>
      <c r="AN3773" s="48"/>
      <c r="AO3773" s="48"/>
      <c r="AP3773" s="48"/>
      <c r="AQ3773" s="48"/>
      <c r="AR3773" s="48"/>
      <c r="AS3773" s="48"/>
      <c r="AT3773" s="48"/>
      <c r="AU3773" s="48"/>
      <c r="AV3773" s="48"/>
      <c r="AW3773" s="48"/>
      <c r="AX3773" s="48"/>
      <c r="AY3773" s="48"/>
      <c r="AZ3773" s="48"/>
      <c r="BA3773" s="48"/>
      <c r="BB3773" s="48"/>
      <c r="BC3773" s="48"/>
      <c r="BD3773" s="48"/>
      <c r="BE3773" s="48"/>
      <c r="BF3773" s="48"/>
      <c r="BG3773" s="48"/>
      <c r="BH3773" s="48"/>
      <c r="BI3773" s="48"/>
      <c r="BJ3773" s="48"/>
      <c r="BK3773" s="48"/>
      <c r="BL3773" s="48"/>
      <c r="BM3773" s="48"/>
      <c r="BN3773" s="48"/>
      <c r="BO3773" s="48"/>
      <c r="BP3773" s="48"/>
      <c r="BQ3773" s="48"/>
      <c r="BR3773" s="48"/>
      <c r="BS3773" s="48"/>
      <c r="BT3773" s="48"/>
      <c r="BU3773" s="48"/>
      <c r="BV3773" s="48"/>
      <c r="BW3773" s="48"/>
      <c r="BX3773" s="48"/>
      <c r="BY3773" s="48"/>
      <c r="BZ3773" s="48"/>
      <c r="CA3773" s="48"/>
      <c r="CB3773" s="48"/>
      <c r="CC3773" s="48"/>
      <c r="CD3773" s="48"/>
      <c r="CE3773" s="48"/>
      <c r="CF3773" s="48"/>
      <c r="CG3773" s="48"/>
      <c r="CH3773" s="48"/>
      <c r="CI3773" s="48"/>
      <c r="CJ3773" s="48"/>
      <c r="CK3773" s="48"/>
      <c r="CL3773" s="48"/>
      <c r="CM3773" s="48"/>
      <c r="CN3773" s="48"/>
      <c r="CO3773" s="48"/>
      <c r="CP3773" s="48"/>
      <c r="CQ3773" s="48"/>
      <c r="CR3773" s="48"/>
      <c r="CS3773" s="48"/>
      <c r="CT3773" s="48"/>
      <c r="CU3773" s="48"/>
      <c r="CV3773" s="48"/>
      <c r="CW3773" s="48"/>
      <c r="CX3773" s="48"/>
      <c r="CY3773" s="48"/>
      <c r="CZ3773" s="48"/>
      <c r="DA3773" s="48"/>
      <c r="DB3773" s="48"/>
      <c r="DC3773" s="48"/>
      <c r="DD3773" s="48"/>
      <c r="DE3773" s="48"/>
      <c r="DF3773" s="48"/>
      <c r="DG3773" s="48"/>
      <c r="DH3773" s="48"/>
      <c r="DI3773" s="48"/>
      <c r="DJ3773" s="48"/>
      <c r="DK3773" s="48"/>
      <c r="DL3773" s="48"/>
      <c r="DM3773" s="48"/>
      <c r="DN3773" s="48"/>
      <c r="DO3773" s="48"/>
      <c r="DP3773" s="48"/>
      <c r="DQ3773" s="48"/>
      <c r="DR3773" s="48"/>
      <c r="DS3773" s="48"/>
      <c r="DT3773" s="48"/>
      <c r="DU3773" s="48"/>
      <c r="DV3773" s="48"/>
      <c r="DW3773" s="48"/>
      <c r="DX3773" s="48"/>
      <c r="DY3773" s="48"/>
      <c r="DZ3773" s="48"/>
      <c r="EA3773" s="48"/>
      <c r="EB3773" s="48"/>
      <c r="EC3773" s="48"/>
      <c r="ED3773" s="48"/>
      <c r="EE3773" s="48"/>
      <c r="EF3773" s="48"/>
      <c r="EG3773" s="48"/>
      <c r="EH3773" s="48"/>
      <c r="EI3773" s="48"/>
      <c r="EJ3773" s="48"/>
      <c r="EK3773" s="48"/>
      <c r="EL3773" s="48"/>
      <c r="EM3773" s="48"/>
      <c r="EN3773" s="48"/>
      <c r="EO3773" s="48"/>
      <c r="EP3773" s="48"/>
      <c r="EQ3773" s="48"/>
      <c r="ER3773" s="48"/>
      <c r="ES3773" s="48"/>
      <c r="ET3773" s="48"/>
      <c r="EU3773" s="48"/>
      <c r="EV3773" s="48"/>
      <c r="EW3773" s="48"/>
      <c r="EX3773" s="48"/>
      <c r="EY3773" s="48"/>
      <c r="EZ3773" s="48"/>
      <c r="FA3773" s="48"/>
      <c r="FB3773" s="48"/>
      <c r="FC3773" s="48"/>
      <c r="FD3773" s="48"/>
      <c r="FE3773" s="48"/>
      <c r="FF3773" s="48"/>
      <c r="FG3773" s="48"/>
      <c r="FH3773" s="48"/>
      <c r="FI3773" s="48"/>
      <c r="FJ3773" s="48"/>
      <c r="FK3773" s="48"/>
      <c r="FL3773" s="48"/>
      <c r="FM3773" s="48"/>
      <c r="FN3773" s="48"/>
      <c r="FO3773" s="48"/>
      <c r="FP3773" s="48"/>
      <c r="FQ3773" s="48"/>
      <c r="FR3773" s="48"/>
      <c r="FS3773" s="48"/>
      <c r="FT3773" s="48"/>
      <c r="FU3773" s="48"/>
      <c r="FV3773" s="48"/>
      <c r="FW3773" s="48"/>
      <c r="FX3773" s="48"/>
      <c r="FY3773" s="48"/>
      <c r="FZ3773" s="48"/>
      <c r="GA3773" s="48"/>
      <c r="GB3773" s="48"/>
      <c r="GC3773" s="48"/>
      <c r="GD3773" s="48"/>
      <c r="GE3773" s="48"/>
      <c r="GF3773" s="48"/>
      <c r="GG3773" s="48"/>
      <c r="GH3773" s="48"/>
      <c r="GI3773" s="48"/>
      <c r="GJ3773" s="48"/>
      <c r="GK3773" s="48"/>
      <c r="GL3773" s="48"/>
      <c r="GM3773" s="48"/>
      <c r="GN3773" s="48"/>
      <c r="GO3773" s="48"/>
      <c r="GP3773" s="48"/>
      <c r="GQ3773" s="48"/>
      <c r="GR3773" s="48"/>
      <c r="GS3773" s="48"/>
      <c r="GT3773" s="48"/>
      <c r="GU3773" s="48"/>
      <c r="GV3773" s="48"/>
      <c r="GW3773" s="48"/>
      <c r="GX3773" s="48"/>
      <c r="GY3773" s="48"/>
      <c r="GZ3773" s="48"/>
      <c r="HA3773" s="48"/>
      <c r="HB3773" s="48"/>
      <c r="HC3773" s="48"/>
      <c r="HD3773" s="48"/>
      <c r="HE3773" s="48"/>
      <c r="HF3773" s="48"/>
      <c r="HG3773" s="48"/>
      <c r="HH3773" s="48"/>
      <c r="HI3773" s="48"/>
      <c r="HJ3773" s="48"/>
      <c r="HK3773" s="48"/>
      <c r="HL3773" s="48"/>
      <c r="HM3773" s="48"/>
      <c r="HN3773" s="48"/>
      <c r="HO3773" s="48"/>
      <c r="HP3773" s="48"/>
      <c r="HQ3773" s="48"/>
      <c r="HR3773" s="48"/>
      <c r="HS3773" s="48"/>
      <c r="HT3773" s="48"/>
      <c r="HU3773" s="48"/>
      <c r="HV3773" s="48"/>
      <c r="HW3773" s="48"/>
      <c r="HX3773" s="48"/>
      <c r="HY3773" s="48"/>
      <c r="HZ3773" s="48"/>
      <c r="IA3773" s="48"/>
      <c r="IB3773" s="48"/>
      <c r="IC3773" s="48"/>
      <c r="ID3773" s="48"/>
      <c r="IE3773" s="48"/>
      <c r="IF3773" s="48"/>
      <c r="IG3773" s="48"/>
      <c r="IH3773" s="48"/>
      <c r="II3773" s="48"/>
      <c r="IJ3773" s="48"/>
      <c r="IK3773" s="48"/>
      <c r="IL3773" s="48"/>
      <c r="IM3773" s="48"/>
      <c r="IN3773" s="48"/>
      <c r="IO3773" s="48"/>
      <c r="IP3773" s="48"/>
      <c r="IQ3773" s="48"/>
      <c r="IR3773" s="48"/>
      <c r="IS3773" s="48"/>
      <c r="IT3773" s="48"/>
      <c r="IU3773" s="48"/>
      <c r="IV3773" s="32"/>
      <c r="IW3773" s="32"/>
    </row>
    <row r="3774" spans="1:257" s="52" customFormat="1" ht="29" x14ac:dyDescent="0.25">
      <c r="A3774" s="38" t="s">
        <v>480</v>
      </c>
      <c r="B3774" s="38" t="s">
        <v>32</v>
      </c>
      <c r="C3774" s="38" t="s">
        <v>169</v>
      </c>
      <c r="D3774" s="38" t="s">
        <v>6267</v>
      </c>
      <c r="E3774" s="38" t="s">
        <v>8407</v>
      </c>
      <c r="F3774" s="39">
        <v>5480</v>
      </c>
      <c r="G3774" s="40" t="s">
        <v>31</v>
      </c>
      <c r="H3774" s="222">
        <f t="shared" si="77"/>
        <v>5480</v>
      </c>
      <c r="I3774" s="46" t="s">
        <v>5541</v>
      </c>
      <c r="J3774" s="47"/>
      <c r="K3774" s="48"/>
      <c r="L3774" s="48"/>
      <c r="M3774" s="48"/>
      <c r="N3774" s="48"/>
      <c r="O3774" s="48"/>
      <c r="P3774" s="48"/>
      <c r="Q3774" s="48"/>
      <c r="R3774" s="48"/>
      <c r="S3774" s="48"/>
      <c r="T3774" s="48"/>
      <c r="U3774" s="48"/>
      <c r="V3774" s="48"/>
      <c r="W3774" s="48"/>
      <c r="X3774" s="48"/>
      <c r="Y3774" s="48"/>
      <c r="Z3774" s="48"/>
      <c r="AA3774" s="48"/>
      <c r="AB3774" s="48"/>
      <c r="AC3774" s="48"/>
      <c r="AD3774" s="48"/>
      <c r="AE3774" s="48"/>
      <c r="AF3774" s="48"/>
      <c r="AG3774" s="48"/>
      <c r="AH3774" s="48"/>
      <c r="AI3774" s="48"/>
      <c r="AJ3774" s="48"/>
      <c r="AK3774" s="48"/>
      <c r="AL3774" s="48"/>
      <c r="AM3774" s="48"/>
      <c r="AN3774" s="48"/>
      <c r="AO3774" s="48"/>
      <c r="AP3774" s="48"/>
      <c r="AQ3774" s="48"/>
      <c r="AR3774" s="48"/>
      <c r="AS3774" s="48"/>
      <c r="AT3774" s="48"/>
      <c r="AU3774" s="48"/>
      <c r="AV3774" s="48"/>
      <c r="AW3774" s="48"/>
      <c r="AX3774" s="48"/>
      <c r="AY3774" s="48"/>
      <c r="AZ3774" s="48"/>
      <c r="BA3774" s="48"/>
      <c r="BB3774" s="48"/>
      <c r="BC3774" s="48"/>
      <c r="BD3774" s="48"/>
      <c r="BE3774" s="48"/>
      <c r="BF3774" s="48"/>
      <c r="BG3774" s="48"/>
      <c r="BH3774" s="48"/>
      <c r="BI3774" s="48"/>
      <c r="BJ3774" s="48"/>
      <c r="BK3774" s="48"/>
      <c r="BL3774" s="48"/>
      <c r="BM3774" s="48"/>
      <c r="BN3774" s="48"/>
      <c r="BO3774" s="48"/>
      <c r="BP3774" s="48"/>
      <c r="BQ3774" s="48"/>
      <c r="BR3774" s="48"/>
      <c r="BS3774" s="48"/>
      <c r="BT3774" s="48"/>
      <c r="BU3774" s="48"/>
      <c r="BV3774" s="48"/>
      <c r="BW3774" s="48"/>
      <c r="BX3774" s="48"/>
      <c r="BY3774" s="48"/>
      <c r="BZ3774" s="48"/>
      <c r="CA3774" s="48"/>
      <c r="CB3774" s="48"/>
      <c r="CC3774" s="48"/>
      <c r="CD3774" s="48"/>
      <c r="CE3774" s="48"/>
      <c r="CF3774" s="48"/>
      <c r="CG3774" s="48"/>
      <c r="CH3774" s="48"/>
      <c r="CI3774" s="48"/>
      <c r="CJ3774" s="48"/>
      <c r="CK3774" s="48"/>
      <c r="CL3774" s="48"/>
      <c r="CM3774" s="48"/>
      <c r="CN3774" s="48"/>
      <c r="CO3774" s="48"/>
      <c r="CP3774" s="48"/>
      <c r="CQ3774" s="48"/>
      <c r="CR3774" s="48"/>
      <c r="CS3774" s="48"/>
      <c r="CT3774" s="48"/>
      <c r="CU3774" s="48"/>
      <c r="CV3774" s="48"/>
      <c r="CW3774" s="48"/>
      <c r="CX3774" s="48"/>
      <c r="CY3774" s="48"/>
      <c r="CZ3774" s="48"/>
      <c r="DA3774" s="48"/>
      <c r="DB3774" s="48"/>
      <c r="DC3774" s="48"/>
      <c r="DD3774" s="48"/>
      <c r="DE3774" s="48"/>
      <c r="DF3774" s="48"/>
      <c r="DG3774" s="48"/>
      <c r="DH3774" s="48"/>
      <c r="DI3774" s="48"/>
      <c r="DJ3774" s="48"/>
      <c r="DK3774" s="48"/>
      <c r="DL3774" s="48"/>
      <c r="DM3774" s="48"/>
      <c r="DN3774" s="48"/>
      <c r="DO3774" s="48"/>
      <c r="DP3774" s="48"/>
      <c r="DQ3774" s="48"/>
      <c r="DR3774" s="48"/>
      <c r="DS3774" s="48"/>
      <c r="DT3774" s="48"/>
      <c r="DU3774" s="48"/>
      <c r="DV3774" s="48"/>
      <c r="DW3774" s="48"/>
      <c r="DX3774" s="48"/>
      <c r="DY3774" s="48"/>
      <c r="DZ3774" s="48"/>
      <c r="EA3774" s="48"/>
      <c r="EB3774" s="48"/>
      <c r="EC3774" s="48"/>
      <c r="ED3774" s="48"/>
      <c r="EE3774" s="48"/>
      <c r="EF3774" s="48"/>
      <c r="EG3774" s="48"/>
      <c r="EH3774" s="48"/>
      <c r="EI3774" s="48"/>
      <c r="EJ3774" s="48"/>
      <c r="EK3774" s="48"/>
      <c r="EL3774" s="48"/>
      <c r="EM3774" s="48"/>
      <c r="EN3774" s="48"/>
      <c r="EO3774" s="48"/>
      <c r="EP3774" s="48"/>
      <c r="EQ3774" s="48"/>
      <c r="ER3774" s="48"/>
      <c r="ES3774" s="48"/>
      <c r="ET3774" s="48"/>
      <c r="EU3774" s="48"/>
      <c r="EV3774" s="48"/>
      <c r="EW3774" s="48"/>
      <c r="EX3774" s="48"/>
      <c r="EY3774" s="48"/>
      <c r="EZ3774" s="48"/>
      <c r="FA3774" s="48"/>
      <c r="FB3774" s="48"/>
      <c r="FC3774" s="48"/>
      <c r="FD3774" s="48"/>
      <c r="FE3774" s="48"/>
      <c r="FF3774" s="48"/>
      <c r="FG3774" s="48"/>
      <c r="FH3774" s="48"/>
      <c r="FI3774" s="48"/>
      <c r="FJ3774" s="48"/>
      <c r="FK3774" s="48"/>
      <c r="FL3774" s="48"/>
      <c r="FM3774" s="48"/>
      <c r="FN3774" s="48"/>
      <c r="FO3774" s="48"/>
      <c r="FP3774" s="48"/>
      <c r="FQ3774" s="48"/>
      <c r="FR3774" s="48"/>
      <c r="FS3774" s="48"/>
      <c r="FT3774" s="48"/>
      <c r="FU3774" s="48"/>
      <c r="FV3774" s="48"/>
      <c r="FW3774" s="48"/>
      <c r="FX3774" s="48"/>
      <c r="FY3774" s="48"/>
      <c r="FZ3774" s="48"/>
      <c r="GA3774" s="48"/>
      <c r="GB3774" s="48"/>
      <c r="GC3774" s="48"/>
      <c r="GD3774" s="48"/>
      <c r="GE3774" s="48"/>
      <c r="GF3774" s="48"/>
      <c r="GG3774" s="48"/>
      <c r="GH3774" s="48"/>
      <c r="GI3774" s="48"/>
      <c r="GJ3774" s="48"/>
      <c r="GK3774" s="48"/>
      <c r="GL3774" s="48"/>
      <c r="GM3774" s="48"/>
      <c r="GN3774" s="48"/>
      <c r="GO3774" s="48"/>
      <c r="GP3774" s="48"/>
      <c r="GQ3774" s="48"/>
      <c r="GR3774" s="48"/>
      <c r="GS3774" s="48"/>
      <c r="GT3774" s="48"/>
      <c r="GU3774" s="48"/>
      <c r="GV3774" s="48"/>
      <c r="GW3774" s="48"/>
      <c r="GX3774" s="48"/>
      <c r="GY3774" s="48"/>
      <c r="GZ3774" s="48"/>
      <c r="HA3774" s="48"/>
      <c r="HB3774" s="48"/>
      <c r="HC3774" s="48"/>
      <c r="HD3774" s="48"/>
      <c r="HE3774" s="48"/>
      <c r="HF3774" s="48"/>
      <c r="HG3774" s="48"/>
      <c r="HH3774" s="48"/>
      <c r="HI3774" s="48"/>
      <c r="HJ3774" s="48"/>
      <c r="HK3774" s="48"/>
      <c r="HL3774" s="48"/>
      <c r="HM3774" s="48"/>
      <c r="HN3774" s="48"/>
      <c r="HO3774" s="48"/>
      <c r="HP3774" s="48"/>
      <c r="HQ3774" s="48"/>
      <c r="HR3774" s="48"/>
      <c r="HS3774" s="48"/>
      <c r="HT3774" s="48"/>
      <c r="HU3774" s="48"/>
      <c r="HV3774" s="48"/>
      <c r="HW3774" s="48"/>
      <c r="HX3774" s="48"/>
      <c r="HY3774" s="48"/>
      <c r="HZ3774" s="48"/>
      <c r="IA3774" s="48"/>
      <c r="IB3774" s="48"/>
      <c r="IC3774" s="48"/>
      <c r="ID3774" s="48"/>
      <c r="IE3774" s="48"/>
      <c r="IF3774" s="48"/>
      <c r="IG3774" s="48"/>
      <c r="IH3774" s="48"/>
      <c r="II3774" s="48"/>
      <c r="IJ3774" s="48"/>
      <c r="IK3774" s="48"/>
      <c r="IL3774" s="48"/>
      <c r="IM3774" s="48"/>
      <c r="IN3774" s="48"/>
      <c r="IO3774" s="48"/>
      <c r="IP3774" s="48"/>
      <c r="IQ3774" s="48"/>
      <c r="IR3774" s="48"/>
      <c r="IS3774" s="48"/>
      <c r="IT3774" s="48"/>
      <c r="IU3774" s="48"/>
      <c r="IV3774" s="32"/>
      <c r="IW3774" s="32"/>
    </row>
    <row r="3775" spans="1:257" s="52" customFormat="1" ht="29" x14ac:dyDescent="0.25">
      <c r="A3775" s="38" t="s">
        <v>480</v>
      </c>
      <c r="B3775" s="38" t="s">
        <v>32</v>
      </c>
      <c r="C3775" s="38" t="s">
        <v>169</v>
      </c>
      <c r="D3775" s="38" t="s">
        <v>6268</v>
      </c>
      <c r="E3775" s="38" t="s">
        <v>8408</v>
      </c>
      <c r="F3775" s="39">
        <v>5480</v>
      </c>
      <c r="G3775" s="40" t="s">
        <v>31</v>
      </c>
      <c r="H3775" s="222">
        <f t="shared" si="77"/>
        <v>5480</v>
      </c>
      <c r="I3775" s="46" t="s">
        <v>5541</v>
      </c>
      <c r="J3775" s="47"/>
      <c r="K3775" s="48"/>
      <c r="L3775" s="48"/>
      <c r="M3775" s="48"/>
      <c r="N3775" s="48"/>
      <c r="O3775" s="48"/>
      <c r="P3775" s="48"/>
      <c r="Q3775" s="48"/>
      <c r="R3775" s="48"/>
      <c r="S3775" s="48"/>
      <c r="T3775" s="48"/>
      <c r="U3775" s="48"/>
      <c r="V3775" s="48"/>
      <c r="W3775" s="48"/>
      <c r="X3775" s="48"/>
      <c r="Y3775" s="48"/>
      <c r="Z3775" s="48"/>
      <c r="AA3775" s="48"/>
      <c r="AB3775" s="48"/>
      <c r="AC3775" s="48"/>
      <c r="AD3775" s="48"/>
      <c r="AE3775" s="48"/>
      <c r="AF3775" s="48"/>
      <c r="AG3775" s="48"/>
      <c r="AH3775" s="48"/>
      <c r="AI3775" s="48"/>
      <c r="AJ3775" s="48"/>
      <c r="AK3775" s="48"/>
      <c r="AL3775" s="48"/>
      <c r="AM3775" s="48"/>
      <c r="AN3775" s="48"/>
      <c r="AO3775" s="48"/>
      <c r="AP3775" s="48"/>
      <c r="AQ3775" s="48"/>
      <c r="AR3775" s="48"/>
      <c r="AS3775" s="48"/>
      <c r="AT3775" s="48"/>
      <c r="AU3775" s="48"/>
      <c r="AV3775" s="48"/>
      <c r="AW3775" s="48"/>
      <c r="AX3775" s="48"/>
      <c r="AY3775" s="48"/>
      <c r="AZ3775" s="48"/>
      <c r="BA3775" s="48"/>
      <c r="BB3775" s="48"/>
      <c r="BC3775" s="48"/>
      <c r="BD3775" s="48"/>
      <c r="BE3775" s="48"/>
      <c r="BF3775" s="48"/>
      <c r="BG3775" s="48"/>
      <c r="BH3775" s="48"/>
      <c r="BI3775" s="48"/>
      <c r="BJ3775" s="48"/>
      <c r="BK3775" s="48"/>
      <c r="BL3775" s="48"/>
      <c r="BM3775" s="48"/>
      <c r="BN3775" s="48"/>
      <c r="BO3775" s="48"/>
      <c r="BP3775" s="48"/>
      <c r="BQ3775" s="48"/>
      <c r="BR3775" s="48"/>
      <c r="BS3775" s="48"/>
      <c r="BT3775" s="48"/>
      <c r="BU3775" s="48"/>
      <c r="BV3775" s="48"/>
      <c r="BW3775" s="48"/>
      <c r="BX3775" s="48"/>
      <c r="BY3775" s="48"/>
      <c r="BZ3775" s="48"/>
      <c r="CA3775" s="48"/>
      <c r="CB3775" s="48"/>
      <c r="CC3775" s="48"/>
      <c r="CD3775" s="48"/>
      <c r="CE3775" s="48"/>
      <c r="CF3775" s="48"/>
      <c r="CG3775" s="48"/>
      <c r="CH3775" s="48"/>
      <c r="CI3775" s="48"/>
      <c r="CJ3775" s="48"/>
      <c r="CK3775" s="48"/>
      <c r="CL3775" s="48"/>
      <c r="CM3775" s="48"/>
      <c r="CN3775" s="48"/>
      <c r="CO3775" s="48"/>
      <c r="CP3775" s="48"/>
      <c r="CQ3775" s="48"/>
      <c r="CR3775" s="48"/>
      <c r="CS3775" s="48"/>
      <c r="CT3775" s="48"/>
      <c r="CU3775" s="48"/>
      <c r="CV3775" s="48"/>
      <c r="CW3775" s="48"/>
      <c r="CX3775" s="48"/>
      <c r="CY3775" s="48"/>
      <c r="CZ3775" s="48"/>
      <c r="DA3775" s="48"/>
      <c r="DB3775" s="48"/>
      <c r="DC3775" s="48"/>
      <c r="DD3775" s="48"/>
      <c r="DE3775" s="48"/>
      <c r="DF3775" s="48"/>
      <c r="DG3775" s="48"/>
      <c r="DH3775" s="48"/>
      <c r="DI3775" s="48"/>
      <c r="DJ3775" s="48"/>
      <c r="DK3775" s="48"/>
      <c r="DL3775" s="48"/>
      <c r="DM3775" s="48"/>
      <c r="DN3775" s="48"/>
      <c r="DO3775" s="48"/>
      <c r="DP3775" s="48"/>
      <c r="DQ3775" s="48"/>
      <c r="DR3775" s="48"/>
      <c r="DS3775" s="48"/>
      <c r="DT3775" s="48"/>
      <c r="DU3775" s="48"/>
      <c r="DV3775" s="48"/>
      <c r="DW3775" s="48"/>
      <c r="DX3775" s="48"/>
      <c r="DY3775" s="48"/>
      <c r="DZ3775" s="48"/>
      <c r="EA3775" s="48"/>
      <c r="EB3775" s="48"/>
      <c r="EC3775" s="48"/>
      <c r="ED3775" s="48"/>
      <c r="EE3775" s="48"/>
      <c r="EF3775" s="48"/>
      <c r="EG3775" s="48"/>
      <c r="EH3775" s="48"/>
      <c r="EI3775" s="48"/>
      <c r="EJ3775" s="48"/>
      <c r="EK3775" s="48"/>
      <c r="EL3775" s="48"/>
      <c r="EM3775" s="48"/>
      <c r="EN3775" s="48"/>
      <c r="EO3775" s="48"/>
      <c r="EP3775" s="48"/>
      <c r="EQ3775" s="48"/>
      <c r="ER3775" s="48"/>
      <c r="ES3775" s="48"/>
      <c r="ET3775" s="48"/>
      <c r="EU3775" s="48"/>
      <c r="EV3775" s="48"/>
      <c r="EW3775" s="48"/>
      <c r="EX3775" s="48"/>
      <c r="EY3775" s="48"/>
      <c r="EZ3775" s="48"/>
      <c r="FA3775" s="48"/>
      <c r="FB3775" s="48"/>
      <c r="FC3775" s="48"/>
      <c r="FD3775" s="48"/>
      <c r="FE3775" s="48"/>
      <c r="FF3775" s="48"/>
      <c r="FG3775" s="48"/>
      <c r="FH3775" s="48"/>
      <c r="FI3775" s="48"/>
      <c r="FJ3775" s="48"/>
      <c r="FK3775" s="48"/>
      <c r="FL3775" s="48"/>
      <c r="FM3775" s="48"/>
      <c r="FN3775" s="48"/>
      <c r="FO3775" s="48"/>
      <c r="FP3775" s="48"/>
      <c r="FQ3775" s="48"/>
      <c r="FR3775" s="48"/>
      <c r="FS3775" s="48"/>
      <c r="FT3775" s="48"/>
      <c r="FU3775" s="48"/>
      <c r="FV3775" s="48"/>
      <c r="FW3775" s="48"/>
      <c r="FX3775" s="48"/>
      <c r="FY3775" s="48"/>
      <c r="FZ3775" s="48"/>
      <c r="GA3775" s="48"/>
      <c r="GB3775" s="48"/>
      <c r="GC3775" s="48"/>
      <c r="GD3775" s="48"/>
      <c r="GE3775" s="48"/>
      <c r="GF3775" s="48"/>
      <c r="GG3775" s="48"/>
      <c r="GH3775" s="48"/>
      <c r="GI3775" s="48"/>
      <c r="GJ3775" s="48"/>
      <c r="GK3775" s="48"/>
      <c r="GL3775" s="48"/>
      <c r="GM3775" s="48"/>
      <c r="GN3775" s="48"/>
      <c r="GO3775" s="48"/>
      <c r="GP3775" s="48"/>
      <c r="GQ3775" s="48"/>
      <c r="GR3775" s="48"/>
      <c r="GS3775" s="48"/>
      <c r="GT3775" s="48"/>
      <c r="GU3775" s="48"/>
      <c r="GV3775" s="48"/>
      <c r="GW3775" s="48"/>
      <c r="GX3775" s="48"/>
      <c r="GY3775" s="48"/>
      <c r="GZ3775" s="48"/>
      <c r="HA3775" s="48"/>
      <c r="HB3775" s="48"/>
      <c r="HC3775" s="48"/>
      <c r="HD3775" s="48"/>
      <c r="HE3775" s="48"/>
      <c r="HF3775" s="48"/>
      <c r="HG3775" s="48"/>
      <c r="HH3775" s="48"/>
      <c r="HI3775" s="48"/>
      <c r="HJ3775" s="48"/>
      <c r="HK3775" s="48"/>
      <c r="HL3775" s="48"/>
      <c r="HM3775" s="48"/>
      <c r="HN3775" s="48"/>
      <c r="HO3775" s="48"/>
      <c r="HP3775" s="48"/>
      <c r="HQ3775" s="48"/>
      <c r="HR3775" s="48"/>
      <c r="HS3775" s="48"/>
      <c r="HT3775" s="48"/>
      <c r="HU3775" s="48"/>
      <c r="HV3775" s="48"/>
      <c r="HW3775" s="48"/>
      <c r="HX3775" s="48"/>
      <c r="HY3775" s="48"/>
      <c r="HZ3775" s="48"/>
      <c r="IA3775" s="48"/>
      <c r="IB3775" s="48"/>
      <c r="IC3775" s="48"/>
      <c r="ID3775" s="48"/>
      <c r="IE3775" s="48"/>
      <c r="IF3775" s="48"/>
      <c r="IG3775" s="48"/>
      <c r="IH3775" s="48"/>
      <c r="II3775" s="48"/>
      <c r="IJ3775" s="48"/>
      <c r="IK3775" s="48"/>
      <c r="IL3775" s="48"/>
      <c r="IM3775" s="48"/>
      <c r="IN3775" s="48"/>
      <c r="IO3775" s="48"/>
      <c r="IP3775" s="48"/>
      <c r="IQ3775" s="48"/>
      <c r="IR3775" s="48"/>
      <c r="IS3775" s="48"/>
      <c r="IT3775" s="48"/>
      <c r="IU3775" s="48"/>
      <c r="IV3775" s="32"/>
      <c r="IW3775" s="32"/>
    </row>
    <row r="3776" spans="1:257" s="52" customFormat="1" ht="29" x14ac:dyDescent="0.25">
      <c r="A3776" s="26" t="s">
        <v>480</v>
      </c>
      <c r="B3776" s="26" t="s">
        <v>32</v>
      </c>
      <c r="C3776" s="26" t="s">
        <v>182</v>
      </c>
      <c r="D3776" s="26" t="s">
        <v>1262</v>
      </c>
      <c r="E3776" s="26" t="s">
        <v>8409</v>
      </c>
      <c r="F3776" s="45">
        <v>7000</v>
      </c>
      <c r="G3776" s="40" t="s">
        <v>31</v>
      </c>
      <c r="H3776" s="222">
        <f t="shared" si="77"/>
        <v>7000</v>
      </c>
      <c r="I3776" s="46" t="s">
        <v>5541</v>
      </c>
      <c r="J3776" s="47"/>
      <c r="K3776" s="48"/>
      <c r="L3776" s="48"/>
      <c r="M3776" s="48"/>
      <c r="N3776" s="48"/>
      <c r="O3776" s="48"/>
      <c r="P3776" s="48"/>
      <c r="Q3776" s="48"/>
      <c r="R3776" s="48"/>
      <c r="S3776" s="48"/>
      <c r="T3776" s="48"/>
      <c r="U3776" s="48"/>
      <c r="V3776" s="48"/>
      <c r="W3776" s="48"/>
      <c r="X3776" s="48"/>
      <c r="Y3776" s="48"/>
      <c r="Z3776" s="48"/>
      <c r="AA3776" s="48"/>
      <c r="AB3776" s="48"/>
      <c r="AC3776" s="48"/>
      <c r="AD3776" s="48"/>
      <c r="AE3776" s="48"/>
      <c r="AF3776" s="48"/>
      <c r="AG3776" s="48"/>
      <c r="AH3776" s="48"/>
      <c r="AI3776" s="48"/>
      <c r="AJ3776" s="48"/>
      <c r="AK3776" s="48"/>
      <c r="AL3776" s="48"/>
      <c r="AM3776" s="48"/>
      <c r="AN3776" s="48"/>
      <c r="AO3776" s="48"/>
      <c r="AP3776" s="48"/>
      <c r="AQ3776" s="48"/>
      <c r="AR3776" s="48"/>
      <c r="AS3776" s="48"/>
      <c r="AT3776" s="48"/>
      <c r="AU3776" s="48"/>
      <c r="AV3776" s="48"/>
      <c r="AW3776" s="48"/>
      <c r="AX3776" s="48"/>
      <c r="AY3776" s="48"/>
      <c r="AZ3776" s="48"/>
      <c r="BA3776" s="48"/>
      <c r="BB3776" s="48"/>
      <c r="BC3776" s="48"/>
      <c r="BD3776" s="48"/>
      <c r="BE3776" s="48"/>
      <c r="BF3776" s="48"/>
      <c r="BG3776" s="48"/>
      <c r="BH3776" s="48"/>
      <c r="BI3776" s="48"/>
      <c r="BJ3776" s="48"/>
      <c r="BK3776" s="48"/>
      <c r="BL3776" s="48"/>
      <c r="BM3776" s="48"/>
      <c r="BN3776" s="48"/>
      <c r="BO3776" s="48"/>
      <c r="BP3776" s="48"/>
      <c r="BQ3776" s="48"/>
      <c r="BR3776" s="48"/>
      <c r="BS3776" s="48"/>
      <c r="BT3776" s="48"/>
      <c r="BU3776" s="48"/>
      <c r="BV3776" s="48"/>
      <c r="BW3776" s="48"/>
      <c r="BX3776" s="48"/>
      <c r="BY3776" s="48"/>
      <c r="BZ3776" s="48"/>
      <c r="CA3776" s="48"/>
      <c r="CB3776" s="48"/>
      <c r="CC3776" s="48"/>
      <c r="CD3776" s="48"/>
      <c r="CE3776" s="48"/>
      <c r="CF3776" s="48"/>
      <c r="CG3776" s="48"/>
      <c r="CH3776" s="48"/>
      <c r="CI3776" s="48"/>
      <c r="CJ3776" s="48"/>
      <c r="CK3776" s="48"/>
      <c r="CL3776" s="48"/>
      <c r="CM3776" s="48"/>
      <c r="CN3776" s="48"/>
      <c r="CO3776" s="48"/>
      <c r="CP3776" s="48"/>
      <c r="CQ3776" s="48"/>
      <c r="CR3776" s="48"/>
      <c r="CS3776" s="48"/>
      <c r="CT3776" s="48"/>
      <c r="CU3776" s="48"/>
      <c r="CV3776" s="48"/>
      <c r="CW3776" s="48"/>
      <c r="CX3776" s="48"/>
      <c r="CY3776" s="48"/>
      <c r="CZ3776" s="48"/>
      <c r="DA3776" s="48"/>
      <c r="DB3776" s="48"/>
      <c r="DC3776" s="48"/>
      <c r="DD3776" s="48"/>
      <c r="DE3776" s="48"/>
      <c r="DF3776" s="48"/>
      <c r="DG3776" s="48"/>
      <c r="DH3776" s="48"/>
      <c r="DI3776" s="48"/>
      <c r="DJ3776" s="48"/>
      <c r="DK3776" s="48"/>
      <c r="DL3776" s="48"/>
      <c r="DM3776" s="48"/>
      <c r="DN3776" s="48"/>
      <c r="DO3776" s="48"/>
      <c r="DP3776" s="48"/>
      <c r="DQ3776" s="48"/>
      <c r="DR3776" s="48"/>
      <c r="DS3776" s="48"/>
      <c r="DT3776" s="48"/>
      <c r="DU3776" s="48"/>
      <c r="DV3776" s="48"/>
      <c r="DW3776" s="48"/>
      <c r="DX3776" s="48"/>
      <c r="DY3776" s="48"/>
      <c r="DZ3776" s="48"/>
      <c r="EA3776" s="48"/>
      <c r="EB3776" s="48"/>
      <c r="EC3776" s="48"/>
      <c r="ED3776" s="48"/>
      <c r="EE3776" s="48"/>
      <c r="EF3776" s="48"/>
      <c r="EG3776" s="48"/>
      <c r="EH3776" s="48"/>
      <c r="EI3776" s="48"/>
      <c r="EJ3776" s="48"/>
      <c r="EK3776" s="48"/>
      <c r="EL3776" s="48"/>
      <c r="EM3776" s="48"/>
      <c r="EN3776" s="48"/>
      <c r="EO3776" s="48"/>
      <c r="EP3776" s="48"/>
      <c r="EQ3776" s="48"/>
      <c r="ER3776" s="48"/>
      <c r="ES3776" s="48"/>
      <c r="ET3776" s="48"/>
      <c r="EU3776" s="48"/>
      <c r="EV3776" s="48"/>
      <c r="EW3776" s="48"/>
      <c r="EX3776" s="48"/>
      <c r="EY3776" s="48"/>
      <c r="EZ3776" s="48"/>
      <c r="FA3776" s="48"/>
      <c r="FB3776" s="48"/>
      <c r="FC3776" s="48"/>
      <c r="FD3776" s="48"/>
      <c r="FE3776" s="48"/>
      <c r="FF3776" s="48"/>
      <c r="FG3776" s="48"/>
      <c r="FH3776" s="48"/>
      <c r="FI3776" s="48"/>
      <c r="FJ3776" s="48"/>
      <c r="FK3776" s="48"/>
      <c r="FL3776" s="48"/>
      <c r="FM3776" s="48"/>
      <c r="FN3776" s="48"/>
      <c r="FO3776" s="48"/>
      <c r="FP3776" s="48"/>
      <c r="FQ3776" s="48"/>
      <c r="FR3776" s="48"/>
      <c r="FS3776" s="48"/>
      <c r="FT3776" s="48"/>
      <c r="FU3776" s="48"/>
      <c r="FV3776" s="48"/>
      <c r="FW3776" s="48"/>
      <c r="FX3776" s="48"/>
      <c r="FY3776" s="48"/>
      <c r="FZ3776" s="48"/>
      <c r="GA3776" s="48"/>
      <c r="GB3776" s="48"/>
      <c r="GC3776" s="48"/>
      <c r="GD3776" s="48"/>
      <c r="GE3776" s="48"/>
      <c r="GF3776" s="48"/>
      <c r="GG3776" s="48"/>
      <c r="GH3776" s="48"/>
      <c r="GI3776" s="48"/>
      <c r="GJ3776" s="48"/>
      <c r="GK3776" s="48"/>
      <c r="GL3776" s="48"/>
      <c r="GM3776" s="48"/>
      <c r="GN3776" s="48"/>
      <c r="GO3776" s="48"/>
      <c r="GP3776" s="48"/>
      <c r="GQ3776" s="48"/>
      <c r="GR3776" s="48"/>
      <c r="GS3776" s="48"/>
      <c r="GT3776" s="48"/>
      <c r="GU3776" s="48"/>
      <c r="GV3776" s="48"/>
      <c r="GW3776" s="48"/>
      <c r="GX3776" s="48"/>
      <c r="GY3776" s="48"/>
      <c r="GZ3776" s="48"/>
      <c r="HA3776" s="48"/>
      <c r="HB3776" s="48"/>
      <c r="HC3776" s="48"/>
      <c r="HD3776" s="48"/>
      <c r="HE3776" s="48"/>
      <c r="HF3776" s="48"/>
      <c r="HG3776" s="48"/>
      <c r="HH3776" s="48"/>
      <c r="HI3776" s="48"/>
      <c r="HJ3776" s="48"/>
      <c r="HK3776" s="48"/>
      <c r="HL3776" s="48"/>
      <c r="HM3776" s="48"/>
      <c r="HN3776" s="48"/>
      <c r="HO3776" s="48"/>
      <c r="HP3776" s="48"/>
      <c r="HQ3776" s="48"/>
      <c r="HR3776" s="48"/>
      <c r="HS3776" s="48"/>
      <c r="HT3776" s="48"/>
      <c r="HU3776" s="48"/>
      <c r="HV3776" s="48"/>
      <c r="HW3776" s="48"/>
      <c r="HX3776" s="48"/>
      <c r="HY3776" s="48"/>
      <c r="HZ3776" s="48"/>
      <c r="IA3776" s="48"/>
      <c r="IB3776" s="48"/>
      <c r="IC3776" s="48"/>
      <c r="ID3776" s="48"/>
      <c r="IE3776" s="48"/>
      <c r="IF3776" s="48"/>
      <c r="IG3776" s="48"/>
      <c r="IH3776" s="48"/>
      <c r="II3776" s="48"/>
      <c r="IJ3776" s="48"/>
      <c r="IK3776" s="48"/>
      <c r="IL3776" s="48"/>
      <c r="IM3776" s="48"/>
      <c r="IN3776" s="48"/>
      <c r="IO3776" s="48"/>
      <c r="IP3776" s="48"/>
      <c r="IQ3776" s="48"/>
      <c r="IR3776" s="48"/>
      <c r="IS3776" s="48"/>
      <c r="IT3776" s="48"/>
      <c r="IU3776" s="48"/>
      <c r="IV3776" s="32"/>
      <c r="IW3776" s="32"/>
    </row>
    <row r="3777" spans="1:255" s="32" customFormat="1" ht="29" x14ac:dyDescent="0.25">
      <c r="A3777" s="26" t="s">
        <v>480</v>
      </c>
      <c r="B3777" s="26" t="s">
        <v>32</v>
      </c>
      <c r="C3777" s="26" t="s">
        <v>182</v>
      </c>
      <c r="D3777" s="26" t="s">
        <v>1266</v>
      </c>
      <c r="E3777" s="26" t="s">
        <v>8410</v>
      </c>
      <c r="F3777" s="45">
        <v>7000</v>
      </c>
      <c r="G3777" s="40" t="s">
        <v>31</v>
      </c>
      <c r="H3777" s="222">
        <f t="shared" si="77"/>
        <v>7000</v>
      </c>
      <c r="I3777" s="46" t="s">
        <v>5541</v>
      </c>
      <c r="J3777" s="47"/>
      <c r="K3777" s="48"/>
      <c r="L3777" s="48"/>
      <c r="M3777" s="48"/>
      <c r="N3777" s="48"/>
      <c r="O3777" s="48"/>
      <c r="P3777" s="48"/>
      <c r="Q3777" s="48"/>
      <c r="R3777" s="48"/>
      <c r="S3777" s="48"/>
      <c r="T3777" s="48"/>
      <c r="U3777" s="48"/>
      <c r="V3777" s="48"/>
      <c r="W3777" s="48"/>
      <c r="X3777" s="48"/>
      <c r="Y3777" s="48"/>
      <c r="Z3777" s="48"/>
      <c r="AA3777" s="48"/>
      <c r="AB3777" s="48"/>
      <c r="AC3777" s="48"/>
      <c r="AD3777" s="48"/>
      <c r="AE3777" s="48"/>
      <c r="AF3777" s="48"/>
      <c r="AG3777" s="48"/>
      <c r="AH3777" s="48"/>
      <c r="AI3777" s="48"/>
      <c r="AJ3777" s="48"/>
      <c r="AK3777" s="48"/>
      <c r="AL3777" s="48"/>
      <c r="AM3777" s="48"/>
      <c r="AN3777" s="48"/>
      <c r="AO3777" s="48"/>
      <c r="AP3777" s="48"/>
      <c r="AQ3777" s="48"/>
      <c r="AR3777" s="48"/>
      <c r="AS3777" s="48"/>
      <c r="AT3777" s="48"/>
      <c r="AU3777" s="48"/>
      <c r="AV3777" s="48"/>
      <c r="AW3777" s="48"/>
      <c r="AX3777" s="48"/>
      <c r="AY3777" s="48"/>
      <c r="AZ3777" s="48"/>
      <c r="BA3777" s="48"/>
      <c r="BB3777" s="48"/>
      <c r="BC3777" s="48"/>
      <c r="BD3777" s="48"/>
      <c r="BE3777" s="48"/>
      <c r="BF3777" s="48"/>
      <c r="BG3777" s="48"/>
      <c r="BH3777" s="48"/>
      <c r="BI3777" s="48"/>
      <c r="BJ3777" s="48"/>
      <c r="BK3777" s="48"/>
      <c r="BL3777" s="48"/>
      <c r="BM3777" s="48"/>
      <c r="BN3777" s="48"/>
      <c r="BO3777" s="48"/>
      <c r="BP3777" s="48"/>
      <c r="BQ3777" s="48"/>
      <c r="BR3777" s="48"/>
      <c r="BS3777" s="48"/>
      <c r="BT3777" s="48"/>
      <c r="BU3777" s="48"/>
      <c r="BV3777" s="48"/>
      <c r="BW3777" s="48"/>
      <c r="BX3777" s="48"/>
      <c r="BY3777" s="48"/>
      <c r="BZ3777" s="48"/>
      <c r="CA3777" s="48"/>
      <c r="CB3777" s="48"/>
      <c r="CC3777" s="48"/>
      <c r="CD3777" s="48"/>
      <c r="CE3777" s="48"/>
      <c r="CF3777" s="48"/>
      <c r="CG3777" s="48"/>
      <c r="CH3777" s="48"/>
      <c r="CI3777" s="48"/>
      <c r="CJ3777" s="48"/>
      <c r="CK3777" s="48"/>
      <c r="CL3777" s="48"/>
      <c r="CM3777" s="48"/>
      <c r="CN3777" s="48"/>
      <c r="CO3777" s="48"/>
      <c r="CP3777" s="48"/>
      <c r="CQ3777" s="48"/>
      <c r="CR3777" s="48"/>
      <c r="CS3777" s="48"/>
      <c r="CT3777" s="48"/>
      <c r="CU3777" s="48"/>
      <c r="CV3777" s="48"/>
      <c r="CW3777" s="48"/>
      <c r="CX3777" s="48"/>
      <c r="CY3777" s="48"/>
      <c r="CZ3777" s="48"/>
      <c r="DA3777" s="48"/>
      <c r="DB3777" s="48"/>
      <c r="DC3777" s="48"/>
      <c r="DD3777" s="48"/>
      <c r="DE3777" s="48"/>
      <c r="DF3777" s="48"/>
      <c r="DG3777" s="48"/>
      <c r="DH3777" s="48"/>
      <c r="DI3777" s="48"/>
      <c r="DJ3777" s="48"/>
      <c r="DK3777" s="48"/>
      <c r="DL3777" s="48"/>
      <c r="DM3777" s="48"/>
      <c r="DN3777" s="48"/>
      <c r="DO3777" s="48"/>
      <c r="DP3777" s="48"/>
      <c r="DQ3777" s="48"/>
      <c r="DR3777" s="48"/>
      <c r="DS3777" s="48"/>
      <c r="DT3777" s="48"/>
      <c r="DU3777" s="48"/>
      <c r="DV3777" s="48"/>
      <c r="DW3777" s="48"/>
      <c r="DX3777" s="48"/>
      <c r="DY3777" s="48"/>
      <c r="DZ3777" s="48"/>
      <c r="EA3777" s="48"/>
      <c r="EB3777" s="48"/>
      <c r="EC3777" s="48"/>
      <c r="ED3777" s="48"/>
      <c r="EE3777" s="48"/>
      <c r="EF3777" s="48"/>
      <c r="EG3777" s="48"/>
      <c r="EH3777" s="48"/>
      <c r="EI3777" s="48"/>
      <c r="EJ3777" s="48"/>
      <c r="EK3777" s="48"/>
      <c r="EL3777" s="48"/>
      <c r="EM3777" s="48"/>
      <c r="EN3777" s="48"/>
      <c r="EO3777" s="48"/>
      <c r="EP3777" s="48"/>
      <c r="EQ3777" s="48"/>
      <c r="ER3777" s="48"/>
      <c r="ES3777" s="48"/>
      <c r="ET3777" s="48"/>
      <c r="EU3777" s="48"/>
      <c r="EV3777" s="48"/>
      <c r="EW3777" s="48"/>
      <c r="EX3777" s="48"/>
      <c r="EY3777" s="48"/>
      <c r="EZ3777" s="48"/>
      <c r="FA3777" s="48"/>
      <c r="FB3777" s="48"/>
      <c r="FC3777" s="48"/>
      <c r="FD3777" s="48"/>
      <c r="FE3777" s="48"/>
      <c r="FF3777" s="48"/>
      <c r="FG3777" s="48"/>
      <c r="FH3777" s="48"/>
      <c r="FI3777" s="48"/>
      <c r="FJ3777" s="48"/>
      <c r="FK3777" s="48"/>
      <c r="FL3777" s="48"/>
      <c r="FM3777" s="48"/>
      <c r="FN3777" s="48"/>
      <c r="FO3777" s="48"/>
      <c r="FP3777" s="48"/>
      <c r="FQ3777" s="48"/>
      <c r="FR3777" s="48"/>
      <c r="FS3777" s="48"/>
      <c r="FT3777" s="48"/>
      <c r="FU3777" s="48"/>
      <c r="FV3777" s="48"/>
      <c r="FW3777" s="48"/>
      <c r="FX3777" s="48"/>
      <c r="FY3777" s="48"/>
      <c r="FZ3777" s="48"/>
      <c r="GA3777" s="48"/>
      <c r="GB3777" s="48"/>
      <c r="GC3777" s="48"/>
      <c r="GD3777" s="48"/>
      <c r="GE3777" s="48"/>
      <c r="GF3777" s="48"/>
      <c r="GG3777" s="48"/>
      <c r="GH3777" s="48"/>
      <c r="GI3777" s="48"/>
      <c r="GJ3777" s="48"/>
      <c r="GK3777" s="48"/>
      <c r="GL3777" s="48"/>
      <c r="GM3777" s="48"/>
      <c r="GN3777" s="48"/>
      <c r="GO3777" s="48"/>
      <c r="GP3777" s="48"/>
      <c r="GQ3777" s="48"/>
      <c r="GR3777" s="48"/>
      <c r="GS3777" s="48"/>
      <c r="GT3777" s="48"/>
      <c r="GU3777" s="48"/>
      <c r="GV3777" s="48"/>
      <c r="GW3777" s="48"/>
      <c r="GX3777" s="48"/>
      <c r="GY3777" s="48"/>
      <c r="GZ3777" s="48"/>
      <c r="HA3777" s="48"/>
      <c r="HB3777" s="48"/>
      <c r="HC3777" s="48"/>
      <c r="HD3777" s="48"/>
      <c r="HE3777" s="48"/>
      <c r="HF3777" s="48"/>
      <c r="HG3777" s="48"/>
      <c r="HH3777" s="48"/>
      <c r="HI3777" s="48"/>
      <c r="HJ3777" s="48"/>
      <c r="HK3777" s="48"/>
      <c r="HL3777" s="48"/>
      <c r="HM3777" s="48"/>
      <c r="HN3777" s="48"/>
      <c r="HO3777" s="48"/>
      <c r="HP3777" s="48"/>
      <c r="HQ3777" s="48"/>
      <c r="HR3777" s="48"/>
      <c r="HS3777" s="48"/>
      <c r="HT3777" s="48"/>
      <c r="HU3777" s="48"/>
      <c r="HV3777" s="48"/>
      <c r="HW3777" s="48"/>
      <c r="HX3777" s="48"/>
      <c r="HY3777" s="48"/>
      <c r="HZ3777" s="48"/>
      <c r="IA3777" s="48"/>
      <c r="IB3777" s="48"/>
      <c r="IC3777" s="48"/>
      <c r="ID3777" s="48"/>
      <c r="IE3777" s="48"/>
      <c r="IF3777" s="48"/>
      <c r="IG3777" s="48"/>
      <c r="IH3777" s="48"/>
      <c r="II3777" s="48"/>
      <c r="IJ3777" s="48"/>
      <c r="IK3777" s="48"/>
      <c r="IL3777" s="48"/>
      <c r="IM3777" s="48"/>
      <c r="IN3777" s="48"/>
      <c r="IO3777" s="48"/>
      <c r="IP3777" s="48"/>
      <c r="IQ3777" s="48"/>
      <c r="IR3777" s="48"/>
      <c r="IS3777" s="48"/>
      <c r="IT3777" s="48"/>
      <c r="IU3777" s="48"/>
    </row>
    <row r="3778" spans="1:255" s="32" customFormat="1" ht="29" x14ac:dyDescent="0.25">
      <c r="A3778" s="38" t="s">
        <v>480</v>
      </c>
      <c r="B3778" s="38" t="s">
        <v>32</v>
      </c>
      <c r="C3778" s="38" t="s">
        <v>182</v>
      </c>
      <c r="D3778" s="38" t="s">
        <v>6269</v>
      </c>
      <c r="E3778" s="38" t="s">
        <v>8411</v>
      </c>
      <c r="F3778" s="39">
        <v>7670</v>
      </c>
      <c r="G3778" s="40" t="s">
        <v>31</v>
      </c>
      <c r="H3778" s="222">
        <f t="shared" si="77"/>
        <v>7670</v>
      </c>
      <c r="I3778" s="46" t="s">
        <v>5541</v>
      </c>
      <c r="J3778" s="47"/>
      <c r="K3778" s="48"/>
      <c r="L3778" s="48"/>
      <c r="M3778" s="48"/>
      <c r="N3778" s="48"/>
      <c r="O3778" s="48"/>
      <c r="P3778" s="48"/>
      <c r="Q3778" s="48"/>
      <c r="R3778" s="48"/>
      <c r="S3778" s="48"/>
      <c r="T3778" s="48"/>
      <c r="U3778" s="48"/>
      <c r="V3778" s="48"/>
      <c r="W3778" s="48"/>
      <c r="X3778" s="48"/>
      <c r="Y3778" s="48"/>
      <c r="Z3778" s="48"/>
      <c r="AA3778" s="48"/>
      <c r="AB3778" s="48"/>
      <c r="AC3778" s="48"/>
      <c r="AD3778" s="48"/>
      <c r="AE3778" s="48"/>
      <c r="AF3778" s="48"/>
      <c r="AG3778" s="48"/>
      <c r="AH3778" s="48"/>
      <c r="AI3778" s="48"/>
      <c r="AJ3778" s="48"/>
      <c r="AK3778" s="48"/>
      <c r="AL3778" s="48"/>
      <c r="AM3778" s="48"/>
      <c r="AN3778" s="48"/>
      <c r="AO3778" s="48"/>
      <c r="AP3778" s="48"/>
      <c r="AQ3778" s="48"/>
      <c r="AR3778" s="48"/>
      <c r="AS3778" s="48"/>
      <c r="AT3778" s="48"/>
      <c r="AU3778" s="48"/>
      <c r="AV3778" s="48"/>
      <c r="AW3778" s="48"/>
      <c r="AX3778" s="48"/>
      <c r="AY3778" s="48"/>
      <c r="AZ3778" s="48"/>
      <c r="BA3778" s="48"/>
      <c r="BB3778" s="48"/>
      <c r="BC3778" s="48"/>
      <c r="BD3778" s="48"/>
      <c r="BE3778" s="48"/>
      <c r="BF3778" s="48"/>
      <c r="BG3778" s="48"/>
      <c r="BH3778" s="48"/>
      <c r="BI3778" s="48"/>
      <c r="BJ3778" s="48"/>
      <c r="BK3778" s="48"/>
      <c r="BL3778" s="48"/>
      <c r="BM3778" s="48"/>
      <c r="BN3778" s="48"/>
      <c r="BO3778" s="48"/>
      <c r="BP3778" s="48"/>
      <c r="BQ3778" s="48"/>
      <c r="BR3778" s="48"/>
      <c r="BS3778" s="48"/>
      <c r="BT3778" s="48"/>
      <c r="BU3778" s="48"/>
      <c r="BV3778" s="48"/>
      <c r="BW3778" s="48"/>
      <c r="BX3778" s="48"/>
      <c r="BY3778" s="48"/>
      <c r="BZ3778" s="48"/>
      <c r="CA3778" s="48"/>
      <c r="CB3778" s="48"/>
      <c r="CC3778" s="48"/>
      <c r="CD3778" s="48"/>
      <c r="CE3778" s="48"/>
      <c r="CF3778" s="48"/>
      <c r="CG3778" s="48"/>
      <c r="CH3778" s="48"/>
      <c r="CI3778" s="48"/>
      <c r="CJ3778" s="48"/>
      <c r="CK3778" s="48"/>
      <c r="CL3778" s="48"/>
      <c r="CM3778" s="48"/>
      <c r="CN3778" s="48"/>
      <c r="CO3778" s="48"/>
      <c r="CP3778" s="48"/>
      <c r="CQ3778" s="48"/>
      <c r="CR3778" s="48"/>
      <c r="CS3778" s="48"/>
      <c r="CT3778" s="48"/>
      <c r="CU3778" s="48"/>
      <c r="CV3778" s="48"/>
      <c r="CW3778" s="48"/>
      <c r="CX3778" s="48"/>
      <c r="CY3778" s="48"/>
      <c r="CZ3778" s="48"/>
      <c r="DA3778" s="48"/>
      <c r="DB3778" s="48"/>
      <c r="DC3778" s="48"/>
      <c r="DD3778" s="48"/>
      <c r="DE3778" s="48"/>
      <c r="DF3778" s="48"/>
      <c r="DG3778" s="48"/>
      <c r="DH3778" s="48"/>
      <c r="DI3778" s="48"/>
      <c r="DJ3778" s="48"/>
      <c r="DK3778" s="48"/>
      <c r="DL3778" s="48"/>
      <c r="DM3778" s="48"/>
      <c r="DN3778" s="48"/>
      <c r="DO3778" s="48"/>
      <c r="DP3778" s="48"/>
      <c r="DQ3778" s="48"/>
      <c r="DR3778" s="48"/>
      <c r="DS3778" s="48"/>
      <c r="DT3778" s="48"/>
      <c r="DU3778" s="48"/>
      <c r="DV3778" s="48"/>
      <c r="DW3778" s="48"/>
      <c r="DX3778" s="48"/>
      <c r="DY3778" s="48"/>
      <c r="DZ3778" s="48"/>
      <c r="EA3778" s="48"/>
      <c r="EB3778" s="48"/>
      <c r="EC3778" s="48"/>
      <c r="ED3778" s="48"/>
      <c r="EE3778" s="48"/>
      <c r="EF3778" s="48"/>
      <c r="EG3778" s="48"/>
      <c r="EH3778" s="48"/>
      <c r="EI3778" s="48"/>
      <c r="EJ3778" s="48"/>
      <c r="EK3778" s="48"/>
      <c r="EL3778" s="48"/>
      <c r="EM3778" s="48"/>
      <c r="EN3778" s="48"/>
      <c r="EO3778" s="48"/>
      <c r="EP3778" s="48"/>
      <c r="EQ3778" s="48"/>
      <c r="ER3778" s="48"/>
      <c r="ES3778" s="48"/>
      <c r="ET3778" s="48"/>
      <c r="EU3778" s="48"/>
      <c r="EV3778" s="48"/>
      <c r="EW3778" s="48"/>
      <c r="EX3778" s="48"/>
      <c r="EY3778" s="48"/>
      <c r="EZ3778" s="48"/>
      <c r="FA3778" s="48"/>
      <c r="FB3778" s="48"/>
      <c r="FC3778" s="48"/>
      <c r="FD3778" s="48"/>
      <c r="FE3778" s="48"/>
      <c r="FF3778" s="48"/>
      <c r="FG3778" s="48"/>
      <c r="FH3778" s="48"/>
      <c r="FI3778" s="48"/>
      <c r="FJ3778" s="48"/>
      <c r="FK3778" s="48"/>
      <c r="FL3778" s="48"/>
      <c r="FM3778" s="48"/>
      <c r="FN3778" s="48"/>
      <c r="FO3778" s="48"/>
      <c r="FP3778" s="48"/>
      <c r="FQ3778" s="48"/>
      <c r="FR3778" s="48"/>
      <c r="FS3778" s="48"/>
      <c r="FT3778" s="48"/>
      <c r="FU3778" s="48"/>
      <c r="FV3778" s="48"/>
      <c r="FW3778" s="48"/>
      <c r="FX3778" s="48"/>
      <c r="FY3778" s="48"/>
      <c r="FZ3778" s="48"/>
      <c r="GA3778" s="48"/>
      <c r="GB3778" s="48"/>
      <c r="GC3778" s="48"/>
      <c r="GD3778" s="48"/>
      <c r="GE3778" s="48"/>
      <c r="GF3778" s="48"/>
      <c r="GG3778" s="48"/>
      <c r="GH3778" s="48"/>
      <c r="GI3778" s="48"/>
      <c r="GJ3778" s="48"/>
      <c r="GK3778" s="48"/>
      <c r="GL3778" s="48"/>
      <c r="GM3778" s="48"/>
      <c r="GN3778" s="48"/>
      <c r="GO3778" s="48"/>
      <c r="GP3778" s="48"/>
      <c r="GQ3778" s="48"/>
      <c r="GR3778" s="48"/>
      <c r="GS3778" s="48"/>
      <c r="GT3778" s="48"/>
      <c r="GU3778" s="48"/>
      <c r="GV3778" s="48"/>
      <c r="GW3778" s="48"/>
      <c r="GX3778" s="48"/>
      <c r="GY3778" s="48"/>
      <c r="GZ3778" s="48"/>
      <c r="HA3778" s="48"/>
      <c r="HB3778" s="48"/>
      <c r="HC3778" s="48"/>
      <c r="HD3778" s="48"/>
      <c r="HE3778" s="48"/>
      <c r="HF3778" s="48"/>
      <c r="HG3778" s="48"/>
      <c r="HH3778" s="48"/>
      <c r="HI3778" s="48"/>
      <c r="HJ3778" s="48"/>
      <c r="HK3778" s="48"/>
      <c r="HL3778" s="48"/>
      <c r="HM3778" s="48"/>
      <c r="HN3778" s="48"/>
      <c r="HO3778" s="48"/>
      <c r="HP3778" s="48"/>
      <c r="HQ3778" s="48"/>
      <c r="HR3778" s="48"/>
      <c r="HS3778" s="48"/>
      <c r="HT3778" s="48"/>
      <c r="HU3778" s="48"/>
      <c r="HV3778" s="48"/>
      <c r="HW3778" s="48"/>
      <c r="HX3778" s="48"/>
      <c r="HY3778" s="48"/>
      <c r="HZ3778" s="48"/>
      <c r="IA3778" s="48"/>
      <c r="IB3778" s="48"/>
      <c r="IC3778" s="48"/>
      <c r="ID3778" s="48"/>
      <c r="IE3778" s="48"/>
      <c r="IF3778" s="48"/>
      <c r="IG3778" s="48"/>
      <c r="IH3778" s="48"/>
      <c r="II3778" s="48"/>
      <c r="IJ3778" s="48"/>
      <c r="IK3778" s="48"/>
      <c r="IL3778" s="48"/>
      <c r="IM3778" s="48"/>
      <c r="IN3778" s="48"/>
      <c r="IO3778" s="48"/>
      <c r="IP3778" s="48"/>
      <c r="IQ3778" s="48"/>
      <c r="IR3778" s="48"/>
      <c r="IS3778" s="48"/>
      <c r="IT3778" s="48"/>
      <c r="IU3778" s="48"/>
    </row>
    <row r="3779" spans="1:255" s="32" customFormat="1" ht="29" x14ac:dyDescent="0.25">
      <c r="A3779" s="38" t="s">
        <v>480</v>
      </c>
      <c r="B3779" s="38" t="s">
        <v>32</v>
      </c>
      <c r="C3779" s="38" t="s">
        <v>182</v>
      </c>
      <c r="D3779" s="38" t="s">
        <v>6270</v>
      </c>
      <c r="E3779" s="38" t="s">
        <v>8412</v>
      </c>
      <c r="F3779" s="39">
        <v>7670</v>
      </c>
      <c r="G3779" s="40" t="s">
        <v>31</v>
      </c>
      <c r="H3779" s="222">
        <f t="shared" si="77"/>
        <v>7670</v>
      </c>
      <c r="I3779" s="46" t="s">
        <v>5541</v>
      </c>
      <c r="J3779" s="47"/>
      <c r="K3779" s="48"/>
      <c r="L3779" s="48"/>
      <c r="M3779" s="48"/>
      <c r="N3779" s="48"/>
      <c r="O3779" s="48"/>
      <c r="P3779" s="48"/>
      <c r="Q3779" s="48"/>
      <c r="R3779" s="48"/>
      <c r="S3779" s="48"/>
      <c r="T3779" s="48"/>
      <c r="U3779" s="48"/>
      <c r="V3779" s="48"/>
      <c r="W3779" s="48"/>
      <c r="X3779" s="48"/>
      <c r="Y3779" s="48"/>
      <c r="Z3779" s="48"/>
      <c r="AA3779" s="48"/>
      <c r="AB3779" s="48"/>
      <c r="AC3779" s="48"/>
      <c r="AD3779" s="48"/>
      <c r="AE3779" s="48"/>
      <c r="AF3779" s="48"/>
      <c r="AG3779" s="48"/>
      <c r="AH3779" s="48"/>
      <c r="AI3779" s="48"/>
      <c r="AJ3779" s="48"/>
      <c r="AK3779" s="48"/>
      <c r="AL3779" s="48"/>
      <c r="AM3779" s="48"/>
      <c r="AN3779" s="48"/>
      <c r="AO3779" s="48"/>
      <c r="AP3779" s="48"/>
      <c r="AQ3779" s="48"/>
      <c r="AR3779" s="48"/>
      <c r="AS3779" s="48"/>
      <c r="AT3779" s="48"/>
      <c r="AU3779" s="48"/>
      <c r="AV3779" s="48"/>
      <c r="AW3779" s="48"/>
      <c r="AX3779" s="48"/>
      <c r="AY3779" s="48"/>
      <c r="AZ3779" s="48"/>
      <c r="BA3779" s="48"/>
      <c r="BB3779" s="48"/>
      <c r="BC3779" s="48"/>
      <c r="BD3779" s="48"/>
      <c r="BE3779" s="48"/>
      <c r="BF3779" s="48"/>
      <c r="BG3779" s="48"/>
      <c r="BH3779" s="48"/>
      <c r="BI3779" s="48"/>
      <c r="BJ3779" s="48"/>
      <c r="BK3779" s="48"/>
      <c r="BL3779" s="48"/>
      <c r="BM3779" s="48"/>
      <c r="BN3779" s="48"/>
      <c r="BO3779" s="48"/>
      <c r="BP3779" s="48"/>
      <c r="BQ3779" s="48"/>
      <c r="BR3779" s="48"/>
      <c r="BS3779" s="48"/>
      <c r="BT3779" s="48"/>
      <c r="BU3779" s="48"/>
      <c r="BV3779" s="48"/>
      <c r="BW3779" s="48"/>
      <c r="BX3779" s="48"/>
      <c r="BY3779" s="48"/>
      <c r="BZ3779" s="48"/>
      <c r="CA3779" s="48"/>
      <c r="CB3779" s="48"/>
      <c r="CC3779" s="48"/>
      <c r="CD3779" s="48"/>
      <c r="CE3779" s="48"/>
      <c r="CF3779" s="48"/>
      <c r="CG3779" s="48"/>
      <c r="CH3779" s="48"/>
      <c r="CI3779" s="48"/>
      <c r="CJ3779" s="48"/>
      <c r="CK3779" s="48"/>
      <c r="CL3779" s="48"/>
      <c r="CM3779" s="48"/>
      <c r="CN3779" s="48"/>
      <c r="CO3779" s="48"/>
      <c r="CP3779" s="48"/>
      <c r="CQ3779" s="48"/>
      <c r="CR3779" s="48"/>
      <c r="CS3779" s="48"/>
      <c r="CT3779" s="48"/>
      <c r="CU3779" s="48"/>
      <c r="CV3779" s="48"/>
      <c r="CW3779" s="48"/>
      <c r="CX3779" s="48"/>
      <c r="CY3779" s="48"/>
      <c r="CZ3779" s="48"/>
      <c r="DA3779" s="48"/>
      <c r="DB3779" s="48"/>
      <c r="DC3779" s="48"/>
      <c r="DD3779" s="48"/>
      <c r="DE3779" s="48"/>
      <c r="DF3779" s="48"/>
      <c r="DG3779" s="48"/>
      <c r="DH3779" s="48"/>
      <c r="DI3779" s="48"/>
      <c r="DJ3779" s="48"/>
      <c r="DK3779" s="48"/>
      <c r="DL3779" s="48"/>
      <c r="DM3779" s="48"/>
      <c r="DN3779" s="48"/>
      <c r="DO3779" s="48"/>
      <c r="DP3779" s="48"/>
      <c r="DQ3779" s="48"/>
      <c r="DR3779" s="48"/>
      <c r="DS3779" s="48"/>
      <c r="DT3779" s="48"/>
      <c r="DU3779" s="48"/>
      <c r="DV3779" s="48"/>
      <c r="DW3779" s="48"/>
      <c r="DX3779" s="48"/>
      <c r="DY3779" s="48"/>
      <c r="DZ3779" s="48"/>
      <c r="EA3779" s="48"/>
      <c r="EB3779" s="48"/>
      <c r="EC3779" s="48"/>
      <c r="ED3779" s="48"/>
      <c r="EE3779" s="48"/>
      <c r="EF3779" s="48"/>
      <c r="EG3779" s="48"/>
      <c r="EH3779" s="48"/>
      <c r="EI3779" s="48"/>
      <c r="EJ3779" s="48"/>
      <c r="EK3779" s="48"/>
      <c r="EL3779" s="48"/>
      <c r="EM3779" s="48"/>
      <c r="EN3779" s="48"/>
      <c r="EO3779" s="48"/>
      <c r="EP3779" s="48"/>
      <c r="EQ3779" s="48"/>
      <c r="ER3779" s="48"/>
      <c r="ES3779" s="48"/>
      <c r="ET3779" s="48"/>
      <c r="EU3779" s="48"/>
      <c r="EV3779" s="48"/>
      <c r="EW3779" s="48"/>
      <c r="EX3779" s="48"/>
      <c r="EY3779" s="48"/>
      <c r="EZ3779" s="48"/>
      <c r="FA3779" s="48"/>
      <c r="FB3779" s="48"/>
      <c r="FC3779" s="48"/>
      <c r="FD3779" s="48"/>
      <c r="FE3779" s="48"/>
      <c r="FF3779" s="48"/>
      <c r="FG3779" s="48"/>
      <c r="FH3779" s="48"/>
      <c r="FI3779" s="48"/>
      <c r="FJ3779" s="48"/>
      <c r="FK3779" s="48"/>
      <c r="FL3779" s="48"/>
      <c r="FM3779" s="48"/>
      <c r="FN3779" s="48"/>
      <c r="FO3779" s="48"/>
      <c r="FP3779" s="48"/>
      <c r="FQ3779" s="48"/>
      <c r="FR3779" s="48"/>
      <c r="FS3779" s="48"/>
      <c r="FT3779" s="48"/>
      <c r="FU3779" s="48"/>
      <c r="FV3779" s="48"/>
      <c r="FW3779" s="48"/>
      <c r="FX3779" s="48"/>
      <c r="FY3779" s="48"/>
      <c r="FZ3779" s="48"/>
      <c r="GA3779" s="48"/>
      <c r="GB3779" s="48"/>
      <c r="GC3779" s="48"/>
      <c r="GD3779" s="48"/>
      <c r="GE3779" s="48"/>
      <c r="GF3779" s="48"/>
      <c r="GG3779" s="48"/>
      <c r="GH3779" s="48"/>
      <c r="GI3779" s="48"/>
      <c r="GJ3779" s="48"/>
      <c r="GK3779" s="48"/>
      <c r="GL3779" s="48"/>
      <c r="GM3779" s="48"/>
      <c r="GN3779" s="48"/>
      <c r="GO3779" s="48"/>
      <c r="GP3779" s="48"/>
      <c r="GQ3779" s="48"/>
      <c r="GR3779" s="48"/>
      <c r="GS3779" s="48"/>
      <c r="GT3779" s="48"/>
      <c r="GU3779" s="48"/>
      <c r="GV3779" s="48"/>
      <c r="GW3779" s="48"/>
      <c r="GX3779" s="48"/>
      <c r="GY3779" s="48"/>
      <c r="GZ3779" s="48"/>
      <c r="HA3779" s="48"/>
      <c r="HB3779" s="48"/>
      <c r="HC3779" s="48"/>
      <c r="HD3779" s="48"/>
      <c r="HE3779" s="48"/>
      <c r="HF3779" s="48"/>
      <c r="HG3779" s="48"/>
      <c r="HH3779" s="48"/>
      <c r="HI3779" s="48"/>
      <c r="HJ3779" s="48"/>
      <c r="HK3779" s="48"/>
      <c r="HL3779" s="48"/>
      <c r="HM3779" s="48"/>
      <c r="HN3779" s="48"/>
      <c r="HO3779" s="48"/>
      <c r="HP3779" s="48"/>
      <c r="HQ3779" s="48"/>
      <c r="HR3779" s="48"/>
      <c r="HS3779" s="48"/>
      <c r="HT3779" s="48"/>
      <c r="HU3779" s="48"/>
      <c r="HV3779" s="48"/>
      <c r="HW3779" s="48"/>
      <c r="HX3779" s="48"/>
      <c r="HY3779" s="48"/>
      <c r="HZ3779" s="48"/>
      <c r="IA3779" s="48"/>
      <c r="IB3779" s="48"/>
      <c r="IC3779" s="48"/>
      <c r="ID3779" s="48"/>
      <c r="IE3779" s="48"/>
      <c r="IF3779" s="48"/>
      <c r="IG3779" s="48"/>
      <c r="IH3779" s="48"/>
      <c r="II3779" s="48"/>
      <c r="IJ3779" s="48"/>
      <c r="IK3779" s="48"/>
      <c r="IL3779" s="48"/>
      <c r="IM3779" s="48"/>
      <c r="IN3779" s="48"/>
      <c r="IO3779" s="48"/>
      <c r="IP3779" s="48"/>
      <c r="IQ3779" s="48"/>
      <c r="IR3779" s="48"/>
      <c r="IS3779" s="48"/>
      <c r="IT3779" s="48"/>
      <c r="IU3779" s="48"/>
    </row>
    <row r="3780" spans="1:255" s="32" customFormat="1" ht="29" x14ac:dyDescent="0.25">
      <c r="A3780" s="26" t="s">
        <v>480</v>
      </c>
      <c r="B3780" s="26" t="s">
        <v>32</v>
      </c>
      <c r="C3780" s="26" t="s">
        <v>216</v>
      </c>
      <c r="D3780" s="26" t="s">
        <v>1458</v>
      </c>
      <c r="E3780" s="26" t="s">
        <v>8641</v>
      </c>
      <c r="F3780" s="45">
        <v>3520</v>
      </c>
      <c r="G3780" s="40" t="s">
        <v>31</v>
      </c>
      <c r="H3780" s="222">
        <f t="shared" si="77"/>
        <v>3520</v>
      </c>
      <c r="I3780" s="46" t="s">
        <v>10793</v>
      </c>
      <c r="J3780" s="41"/>
      <c r="K3780" s="48"/>
      <c r="L3780" s="48"/>
      <c r="M3780" s="48"/>
      <c r="N3780" s="48"/>
      <c r="O3780" s="48"/>
      <c r="P3780" s="48"/>
      <c r="Q3780" s="48"/>
      <c r="R3780" s="48"/>
      <c r="S3780" s="48"/>
      <c r="T3780" s="48"/>
      <c r="U3780" s="48"/>
      <c r="V3780" s="48"/>
      <c r="W3780" s="48"/>
      <c r="X3780" s="48"/>
      <c r="Y3780" s="48"/>
      <c r="Z3780" s="48"/>
      <c r="AA3780" s="48"/>
      <c r="AB3780" s="48"/>
      <c r="AC3780" s="48"/>
      <c r="AD3780" s="48"/>
      <c r="AE3780" s="48"/>
      <c r="AF3780" s="48"/>
      <c r="AG3780" s="48"/>
      <c r="AH3780" s="48"/>
      <c r="AI3780" s="48"/>
      <c r="AJ3780" s="48"/>
      <c r="AK3780" s="48"/>
      <c r="AL3780" s="48"/>
      <c r="AM3780" s="48"/>
      <c r="AN3780" s="48"/>
      <c r="AO3780" s="48"/>
      <c r="AP3780" s="48"/>
      <c r="AQ3780" s="48"/>
      <c r="AR3780" s="48"/>
      <c r="AS3780" s="48"/>
      <c r="AT3780" s="48"/>
      <c r="AU3780" s="48"/>
      <c r="AV3780" s="48"/>
      <c r="AW3780" s="48"/>
      <c r="AX3780" s="48"/>
      <c r="AY3780" s="48"/>
      <c r="AZ3780" s="48"/>
      <c r="BA3780" s="48"/>
      <c r="BB3780" s="48"/>
      <c r="BC3780" s="48"/>
      <c r="BD3780" s="48"/>
      <c r="BE3780" s="48"/>
      <c r="BF3780" s="48"/>
      <c r="BG3780" s="48"/>
      <c r="BH3780" s="48"/>
      <c r="BI3780" s="48"/>
      <c r="BJ3780" s="48"/>
      <c r="BK3780" s="48"/>
      <c r="BL3780" s="48"/>
      <c r="BM3780" s="48"/>
      <c r="BN3780" s="48"/>
      <c r="BO3780" s="48"/>
      <c r="BP3780" s="48"/>
      <c r="BQ3780" s="48"/>
      <c r="BR3780" s="48"/>
      <c r="BS3780" s="48"/>
      <c r="BT3780" s="48"/>
      <c r="BU3780" s="48"/>
      <c r="BV3780" s="48"/>
      <c r="BW3780" s="48"/>
      <c r="BX3780" s="48"/>
      <c r="BY3780" s="48"/>
      <c r="BZ3780" s="48"/>
      <c r="CA3780" s="48"/>
      <c r="CB3780" s="48"/>
      <c r="CC3780" s="48"/>
      <c r="CD3780" s="48"/>
      <c r="CE3780" s="48"/>
      <c r="CF3780" s="48"/>
      <c r="CG3780" s="48"/>
      <c r="CH3780" s="48"/>
      <c r="CI3780" s="48"/>
      <c r="CJ3780" s="48"/>
      <c r="CK3780" s="48"/>
      <c r="CL3780" s="48"/>
      <c r="CM3780" s="48"/>
      <c r="CN3780" s="48"/>
      <c r="CO3780" s="48"/>
      <c r="CP3780" s="48"/>
      <c r="CQ3780" s="48"/>
      <c r="CR3780" s="48"/>
      <c r="CS3780" s="48"/>
      <c r="CT3780" s="48"/>
      <c r="CU3780" s="48"/>
      <c r="CV3780" s="48"/>
      <c r="CW3780" s="48"/>
      <c r="CX3780" s="48"/>
      <c r="CY3780" s="48"/>
      <c r="CZ3780" s="48"/>
      <c r="DA3780" s="48"/>
      <c r="DB3780" s="48"/>
      <c r="DC3780" s="48"/>
      <c r="DD3780" s="48"/>
      <c r="DE3780" s="48"/>
      <c r="DF3780" s="48"/>
      <c r="DG3780" s="48"/>
      <c r="DH3780" s="48"/>
      <c r="DI3780" s="48"/>
      <c r="DJ3780" s="48"/>
      <c r="DK3780" s="48"/>
      <c r="DL3780" s="48"/>
      <c r="DM3780" s="48"/>
      <c r="DN3780" s="48"/>
      <c r="DO3780" s="48"/>
      <c r="DP3780" s="48"/>
      <c r="DQ3780" s="48"/>
      <c r="DR3780" s="48"/>
      <c r="DS3780" s="48"/>
      <c r="DT3780" s="48"/>
      <c r="DU3780" s="48"/>
      <c r="DV3780" s="48"/>
      <c r="DW3780" s="48"/>
      <c r="DX3780" s="48"/>
      <c r="DY3780" s="48"/>
      <c r="DZ3780" s="48"/>
      <c r="EA3780" s="48"/>
      <c r="EB3780" s="48"/>
      <c r="EC3780" s="48"/>
      <c r="ED3780" s="48"/>
      <c r="EE3780" s="48"/>
      <c r="EF3780" s="48"/>
      <c r="EG3780" s="48"/>
      <c r="EH3780" s="48"/>
      <c r="EI3780" s="48"/>
      <c r="EJ3780" s="48"/>
      <c r="EK3780" s="48"/>
      <c r="EL3780" s="48"/>
      <c r="EM3780" s="48"/>
      <c r="EN3780" s="48"/>
      <c r="EO3780" s="48"/>
      <c r="EP3780" s="48"/>
      <c r="EQ3780" s="48"/>
      <c r="ER3780" s="48"/>
      <c r="ES3780" s="48"/>
      <c r="ET3780" s="48"/>
      <c r="EU3780" s="48"/>
      <c r="EV3780" s="48"/>
      <c r="EW3780" s="48"/>
      <c r="EX3780" s="48"/>
      <c r="EY3780" s="48"/>
      <c r="EZ3780" s="48"/>
      <c r="FA3780" s="48"/>
      <c r="FB3780" s="48"/>
      <c r="FC3780" s="48"/>
      <c r="FD3780" s="48"/>
      <c r="FE3780" s="48"/>
      <c r="FF3780" s="48"/>
      <c r="FG3780" s="48"/>
      <c r="FH3780" s="48"/>
      <c r="FI3780" s="48"/>
      <c r="FJ3780" s="48"/>
      <c r="FK3780" s="48"/>
      <c r="FL3780" s="48"/>
      <c r="FM3780" s="48"/>
      <c r="FN3780" s="48"/>
      <c r="FO3780" s="48"/>
      <c r="FP3780" s="48"/>
      <c r="FQ3780" s="48"/>
      <c r="FR3780" s="48"/>
      <c r="FS3780" s="48"/>
      <c r="FT3780" s="48"/>
      <c r="FU3780" s="48"/>
      <c r="FV3780" s="48"/>
      <c r="FW3780" s="48"/>
      <c r="FX3780" s="48"/>
      <c r="FY3780" s="48"/>
      <c r="FZ3780" s="48"/>
      <c r="GA3780" s="48"/>
      <c r="GB3780" s="48"/>
      <c r="GC3780" s="48"/>
      <c r="GD3780" s="48"/>
      <c r="GE3780" s="48"/>
      <c r="GF3780" s="48"/>
      <c r="GG3780" s="48"/>
      <c r="GH3780" s="48"/>
      <c r="GI3780" s="48"/>
      <c r="GJ3780" s="48"/>
      <c r="GK3780" s="48"/>
      <c r="GL3780" s="48"/>
      <c r="GM3780" s="48"/>
      <c r="GN3780" s="48"/>
      <c r="GO3780" s="48"/>
      <c r="GP3780" s="48"/>
      <c r="GQ3780" s="48"/>
      <c r="GR3780" s="48"/>
      <c r="GS3780" s="48"/>
      <c r="GT3780" s="48"/>
      <c r="GU3780" s="48"/>
      <c r="GV3780" s="48"/>
      <c r="GW3780" s="48"/>
      <c r="GX3780" s="48"/>
      <c r="GY3780" s="48"/>
      <c r="GZ3780" s="48"/>
      <c r="HA3780" s="48"/>
      <c r="HB3780" s="48"/>
      <c r="HC3780" s="48"/>
      <c r="HD3780" s="48"/>
      <c r="HE3780" s="48"/>
      <c r="HF3780" s="48"/>
      <c r="HG3780" s="48"/>
      <c r="HH3780" s="48"/>
      <c r="HI3780" s="48"/>
      <c r="HJ3780" s="48"/>
      <c r="HK3780" s="48"/>
      <c r="HL3780" s="48"/>
      <c r="HM3780" s="48"/>
      <c r="HN3780" s="48"/>
      <c r="HO3780" s="48"/>
      <c r="HP3780" s="48"/>
      <c r="HQ3780" s="48"/>
      <c r="HR3780" s="48"/>
      <c r="HS3780" s="48"/>
      <c r="HT3780" s="48"/>
      <c r="HU3780" s="48"/>
      <c r="HV3780" s="48"/>
      <c r="HW3780" s="48"/>
      <c r="HX3780" s="48"/>
      <c r="HY3780" s="48"/>
      <c r="HZ3780" s="48"/>
      <c r="IA3780" s="48"/>
      <c r="IB3780" s="48"/>
      <c r="IC3780" s="48"/>
      <c r="ID3780" s="48"/>
      <c r="IE3780" s="48"/>
      <c r="IF3780" s="48"/>
      <c r="IG3780" s="48"/>
      <c r="IH3780" s="48"/>
      <c r="II3780" s="48"/>
      <c r="IJ3780" s="48"/>
      <c r="IK3780" s="48"/>
      <c r="IL3780" s="48"/>
      <c r="IM3780" s="48"/>
      <c r="IN3780" s="48"/>
      <c r="IO3780" s="48"/>
      <c r="IP3780" s="48"/>
      <c r="IQ3780" s="48"/>
      <c r="IR3780" s="48"/>
      <c r="IS3780" s="48"/>
      <c r="IT3780" s="48"/>
      <c r="IU3780" s="48"/>
    </row>
    <row r="3781" spans="1:255" s="32" customFormat="1" ht="29" x14ac:dyDescent="0.25">
      <c r="A3781" s="26" t="s">
        <v>480</v>
      </c>
      <c r="B3781" s="26" t="s">
        <v>32</v>
      </c>
      <c r="C3781" s="26" t="s">
        <v>216</v>
      </c>
      <c r="D3781" s="26" t="s">
        <v>1462</v>
      </c>
      <c r="E3781" s="26" t="s">
        <v>8642</v>
      </c>
      <c r="F3781" s="45">
        <v>3520</v>
      </c>
      <c r="G3781" s="40" t="s">
        <v>31</v>
      </c>
      <c r="H3781" s="222">
        <f t="shared" si="77"/>
        <v>3520</v>
      </c>
      <c r="I3781" s="46" t="s">
        <v>10793</v>
      </c>
      <c r="J3781" s="41"/>
      <c r="K3781" s="48"/>
      <c r="L3781" s="48"/>
      <c r="M3781" s="48"/>
      <c r="N3781" s="48"/>
      <c r="O3781" s="48"/>
      <c r="P3781" s="48"/>
      <c r="Q3781" s="48"/>
      <c r="R3781" s="48"/>
      <c r="S3781" s="48"/>
      <c r="T3781" s="48"/>
      <c r="U3781" s="48"/>
      <c r="V3781" s="48"/>
      <c r="W3781" s="48"/>
      <c r="X3781" s="48"/>
      <c r="Y3781" s="48"/>
      <c r="Z3781" s="48"/>
      <c r="AA3781" s="48"/>
      <c r="AB3781" s="48"/>
      <c r="AC3781" s="48"/>
      <c r="AD3781" s="48"/>
      <c r="AE3781" s="48"/>
      <c r="AF3781" s="48"/>
      <c r="AG3781" s="48"/>
      <c r="AH3781" s="48"/>
      <c r="AI3781" s="48"/>
      <c r="AJ3781" s="48"/>
      <c r="AK3781" s="48"/>
      <c r="AL3781" s="48"/>
      <c r="AM3781" s="48"/>
      <c r="AN3781" s="48"/>
      <c r="AO3781" s="48"/>
      <c r="AP3781" s="48"/>
      <c r="AQ3781" s="48"/>
      <c r="AR3781" s="48"/>
      <c r="AS3781" s="48"/>
      <c r="AT3781" s="48"/>
      <c r="AU3781" s="48"/>
      <c r="AV3781" s="48"/>
      <c r="AW3781" s="48"/>
      <c r="AX3781" s="48"/>
      <c r="AY3781" s="48"/>
      <c r="AZ3781" s="48"/>
      <c r="BA3781" s="48"/>
      <c r="BB3781" s="48"/>
      <c r="BC3781" s="48"/>
      <c r="BD3781" s="48"/>
      <c r="BE3781" s="48"/>
      <c r="BF3781" s="48"/>
      <c r="BG3781" s="48"/>
      <c r="BH3781" s="48"/>
      <c r="BI3781" s="48"/>
      <c r="BJ3781" s="48"/>
      <c r="BK3781" s="48"/>
      <c r="BL3781" s="48"/>
      <c r="BM3781" s="48"/>
      <c r="BN3781" s="48"/>
      <c r="BO3781" s="48"/>
      <c r="BP3781" s="48"/>
      <c r="BQ3781" s="48"/>
      <c r="BR3781" s="48"/>
      <c r="BS3781" s="48"/>
      <c r="BT3781" s="48"/>
      <c r="BU3781" s="48"/>
      <c r="BV3781" s="48"/>
      <c r="BW3781" s="48"/>
      <c r="BX3781" s="48"/>
      <c r="BY3781" s="48"/>
      <c r="BZ3781" s="48"/>
      <c r="CA3781" s="48"/>
      <c r="CB3781" s="48"/>
      <c r="CC3781" s="48"/>
      <c r="CD3781" s="48"/>
      <c r="CE3781" s="48"/>
      <c r="CF3781" s="48"/>
      <c r="CG3781" s="48"/>
      <c r="CH3781" s="48"/>
      <c r="CI3781" s="48"/>
      <c r="CJ3781" s="48"/>
      <c r="CK3781" s="48"/>
      <c r="CL3781" s="48"/>
      <c r="CM3781" s="48"/>
      <c r="CN3781" s="48"/>
      <c r="CO3781" s="48"/>
      <c r="CP3781" s="48"/>
      <c r="CQ3781" s="48"/>
      <c r="CR3781" s="48"/>
      <c r="CS3781" s="48"/>
      <c r="CT3781" s="48"/>
      <c r="CU3781" s="48"/>
      <c r="CV3781" s="48"/>
      <c r="CW3781" s="48"/>
      <c r="CX3781" s="48"/>
      <c r="CY3781" s="48"/>
      <c r="CZ3781" s="48"/>
      <c r="DA3781" s="48"/>
      <c r="DB3781" s="48"/>
      <c r="DC3781" s="48"/>
      <c r="DD3781" s="48"/>
      <c r="DE3781" s="48"/>
      <c r="DF3781" s="48"/>
      <c r="DG3781" s="48"/>
      <c r="DH3781" s="48"/>
      <c r="DI3781" s="48"/>
      <c r="DJ3781" s="48"/>
      <c r="DK3781" s="48"/>
      <c r="DL3781" s="48"/>
      <c r="DM3781" s="48"/>
      <c r="DN3781" s="48"/>
      <c r="DO3781" s="48"/>
      <c r="DP3781" s="48"/>
      <c r="DQ3781" s="48"/>
      <c r="DR3781" s="48"/>
      <c r="DS3781" s="48"/>
      <c r="DT3781" s="48"/>
      <c r="DU3781" s="48"/>
      <c r="DV3781" s="48"/>
      <c r="DW3781" s="48"/>
      <c r="DX3781" s="48"/>
      <c r="DY3781" s="48"/>
      <c r="DZ3781" s="48"/>
      <c r="EA3781" s="48"/>
      <c r="EB3781" s="48"/>
      <c r="EC3781" s="48"/>
      <c r="ED3781" s="48"/>
      <c r="EE3781" s="48"/>
      <c r="EF3781" s="48"/>
      <c r="EG3781" s="48"/>
      <c r="EH3781" s="48"/>
      <c r="EI3781" s="48"/>
      <c r="EJ3781" s="48"/>
      <c r="EK3781" s="48"/>
      <c r="EL3781" s="48"/>
      <c r="EM3781" s="48"/>
      <c r="EN3781" s="48"/>
      <c r="EO3781" s="48"/>
      <c r="EP3781" s="48"/>
      <c r="EQ3781" s="48"/>
      <c r="ER3781" s="48"/>
      <c r="ES3781" s="48"/>
      <c r="ET3781" s="48"/>
      <c r="EU3781" s="48"/>
      <c r="EV3781" s="48"/>
      <c r="EW3781" s="48"/>
      <c r="EX3781" s="48"/>
      <c r="EY3781" s="48"/>
      <c r="EZ3781" s="48"/>
      <c r="FA3781" s="48"/>
      <c r="FB3781" s="48"/>
      <c r="FC3781" s="48"/>
      <c r="FD3781" s="48"/>
      <c r="FE3781" s="48"/>
      <c r="FF3781" s="48"/>
      <c r="FG3781" s="48"/>
      <c r="FH3781" s="48"/>
      <c r="FI3781" s="48"/>
      <c r="FJ3781" s="48"/>
      <c r="FK3781" s="48"/>
      <c r="FL3781" s="48"/>
      <c r="FM3781" s="48"/>
      <c r="FN3781" s="48"/>
      <c r="FO3781" s="48"/>
      <c r="FP3781" s="48"/>
      <c r="FQ3781" s="48"/>
      <c r="FR3781" s="48"/>
      <c r="FS3781" s="48"/>
      <c r="FT3781" s="48"/>
      <c r="FU3781" s="48"/>
      <c r="FV3781" s="48"/>
      <c r="FW3781" s="48"/>
      <c r="FX3781" s="48"/>
      <c r="FY3781" s="48"/>
      <c r="FZ3781" s="48"/>
      <c r="GA3781" s="48"/>
      <c r="GB3781" s="48"/>
      <c r="GC3781" s="48"/>
      <c r="GD3781" s="48"/>
      <c r="GE3781" s="48"/>
      <c r="GF3781" s="48"/>
      <c r="GG3781" s="48"/>
      <c r="GH3781" s="48"/>
      <c r="GI3781" s="48"/>
      <c r="GJ3781" s="48"/>
      <c r="GK3781" s="48"/>
      <c r="GL3781" s="48"/>
      <c r="GM3781" s="48"/>
      <c r="GN3781" s="48"/>
      <c r="GO3781" s="48"/>
      <c r="GP3781" s="48"/>
      <c r="GQ3781" s="48"/>
      <c r="GR3781" s="48"/>
      <c r="GS3781" s="48"/>
      <c r="GT3781" s="48"/>
      <c r="GU3781" s="48"/>
      <c r="GV3781" s="48"/>
      <c r="GW3781" s="48"/>
      <c r="GX3781" s="48"/>
      <c r="GY3781" s="48"/>
      <c r="GZ3781" s="48"/>
      <c r="HA3781" s="48"/>
      <c r="HB3781" s="48"/>
      <c r="HC3781" s="48"/>
      <c r="HD3781" s="48"/>
      <c r="HE3781" s="48"/>
      <c r="HF3781" s="48"/>
      <c r="HG3781" s="48"/>
      <c r="HH3781" s="48"/>
      <c r="HI3781" s="48"/>
      <c r="HJ3781" s="48"/>
      <c r="HK3781" s="48"/>
      <c r="HL3781" s="48"/>
      <c r="HM3781" s="48"/>
      <c r="HN3781" s="48"/>
      <c r="HO3781" s="48"/>
      <c r="HP3781" s="48"/>
      <c r="HQ3781" s="48"/>
      <c r="HR3781" s="48"/>
      <c r="HS3781" s="48"/>
      <c r="HT3781" s="48"/>
      <c r="HU3781" s="48"/>
      <c r="HV3781" s="48"/>
      <c r="HW3781" s="48"/>
      <c r="HX3781" s="48"/>
      <c r="HY3781" s="48"/>
      <c r="HZ3781" s="48"/>
      <c r="IA3781" s="48"/>
      <c r="IB3781" s="48"/>
      <c r="IC3781" s="48"/>
      <c r="ID3781" s="48"/>
      <c r="IE3781" s="48"/>
      <c r="IF3781" s="48"/>
      <c r="IG3781" s="48"/>
      <c r="IH3781" s="48"/>
      <c r="II3781" s="48"/>
      <c r="IJ3781" s="48"/>
      <c r="IK3781" s="48"/>
      <c r="IL3781" s="48"/>
      <c r="IM3781" s="48"/>
      <c r="IN3781" s="48"/>
      <c r="IO3781" s="48"/>
      <c r="IP3781" s="48"/>
      <c r="IQ3781" s="48"/>
      <c r="IR3781" s="48"/>
      <c r="IS3781" s="48"/>
      <c r="IT3781" s="48"/>
      <c r="IU3781" s="48"/>
    </row>
    <row r="3782" spans="1:255" s="32" customFormat="1" ht="29" x14ac:dyDescent="0.25">
      <c r="A3782" s="38" t="s">
        <v>480</v>
      </c>
      <c r="B3782" s="38" t="s">
        <v>32</v>
      </c>
      <c r="C3782" s="38" t="s">
        <v>216</v>
      </c>
      <c r="D3782" s="38" t="s">
        <v>6271</v>
      </c>
      <c r="E3782" s="38" t="s">
        <v>8643</v>
      </c>
      <c r="F3782" s="39">
        <v>3860</v>
      </c>
      <c r="G3782" s="40" t="s">
        <v>31</v>
      </c>
      <c r="H3782" s="222">
        <f t="shared" si="77"/>
        <v>3860</v>
      </c>
      <c r="I3782" s="46" t="s">
        <v>10793</v>
      </c>
      <c r="J3782" s="41"/>
      <c r="K3782" s="48"/>
      <c r="L3782" s="48"/>
      <c r="M3782" s="48"/>
      <c r="N3782" s="48"/>
      <c r="O3782" s="48"/>
      <c r="P3782" s="48"/>
      <c r="Q3782" s="48"/>
      <c r="R3782" s="48"/>
      <c r="S3782" s="48"/>
      <c r="T3782" s="48"/>
      <c r="U3782" s="48"/>
      <c r="V3782" s="48"/>
      <c r="W3782" s="48"/>
      <c r="X3782" s="48"/>
      <c r="Y3782" s="48"/>
      <c r="Z3782" s="48"/>
      <c r="AA3782" s="48"/>
      <c r="AB3782" s="48"/>
      <c r="AC3782" s="48"/>
      <c r="AD3782" s="48"/>
      <c r="AE3782" s="48"/>
      <c r="AF3782" s="48"/>
      <c r="AG3782" s="48"/>
      <c r="AH3782" s="48"/>
      <c r="AI3782" s="48"/>
      <c r="AJ3782" s="48"/>
      <c r="AK3782" s="48"/>
      <c r="AL3782" s="48"/>
      <c r="AM3782" s="48"/>
      <c r="AN3782" s="48"/>
      <c r="AO3782" s="48"/>
      <c r="AP3782" s="48"/>
      <c r="AQ3782" s="48"/>
      <c r="AR3782" s="48"/>
      <c r="AS3782" s="48"/>
      <c r="AT3782" s="48"/>
      <c r="AU3782" s="48"/>
      <c r="AV3782" s="48"/>
      <c r="AW3782" s="48"/>
      <c r="AX3782" s="48"/>
      <c r="AY3782" s="48"/>
      <c r="AZ3782" s="48"/>
      <c r="BA3782" s="48"/>
      <c r="BB3782" s="48"/>
      <c r="BC3782" s="48"/>
      <c r="BD3782" s="48"/>
      <c r="BE3782" s="48"/>
      <c r="BF3782" s="48"/>
      <c r="BG3782" s="48"/>
      <c r="BH3782" s="48"/>
      <c r="BI3782" s="48"/>
      <c r="BJ3782" s="48"/>
      <c r="BK3782" s="48"/>
      <c r="BL3782" s="48"/>
      <c r="BM3782" s="48"/>
      <c r="BN3782" s="48"/>
      <c r="BO3782" s="48"/>
      <c r="BP3782" s="48"/>
      <c r="BQ3782" s="48"/>
      <c r="BR3782" s="48"/>
      <c r="BS3782" s="48"/>
      <c r="BT3782" s="48"/>
      <c r="BU3782" s="48"/>
      <c r="BV3782" s="48"/>
      <c r="BW3782" s="48"/>
      <c r="BX3782" s="48"/>
      <c r="BY3782" s="48"/>
      <c r="BZ3782" s="48"/>
      <c r="CA3782" s="48"/>
      <c r="CB3782" s="48"/>
      <c r="CC3782" s="48"/>
      <c r="CD3782" s="48"/>
      <c r="CE3782" s="48"/>
      <c r="CF3782" s="48"/>
      <c r="CG3782" s="48"/>
      <c r="CH3782" s="48"/>
      <c r="CI3782" s="48"/>
      <c r="CJ3782" s="48"/>
      <c r="CK3782" s="48"/>
      <c r="CL3782" s="48"/>
      <c r="CM3782" s="48"/>
      <c r="CN3782" s="48"/>
      <c r="CO3782" s="48"/>
      <c r="CP3782" s="48"/>
      <c r="CQ3782" s="48"/>
      <c r="CR3782" s="48"/>
      <c r="CS3782" s="48"/>
      <c r="CT3782" s="48"/>
      <c r="CU3782" s="48"/>
      <c r="CV3782" s="48"/>
      <c r="CW3782" s="48"/>
      <c r="CX3782" s="48"/>
      <c r="CY3782" s="48"/>
      <c r="CZ3782" s="48"/>
      <c r="DA3782" s="48"/>
      <c r="DB3782" s="48"/>
      <c r="DC3782" s="48"/>
      <c r="DD3782" s="48"/>
      <c r="DE3782" s="48"/>
      <c r="DF3782" s="48"/>
      <c r="DG3782" s="48"/>
      <c r="DH3782" s="48"/>
      <c r="DI3782" s="48"/>
      <c r="DJ3782" s="48"/>
      <c r="DK3782" s="48"/>
      <c r="DL3782" s="48"/>
      <c r="DM3782" s="48"/>
      <c r="DN3782" s="48"/>
      <c r="DO3782" s="48"/>
      <c r="DP3782" s="48"/>
      <c r="DQ3782" s="48"/>
      <c r="DR3782" s="48"/>
      <c r="DS3782" s="48"/>
      <c r="DT3782" s="48"/>
      <c r="DU3782" s="48"/>
      <c r="DV3782" s="48"/>
      <c r="DW3782" s="48"/>
      <c r="DX3782" s="48"/>
      <c r="DY3782" s="48"/>
      <c r="DZ3782" s="48"/>
      <c r="EA3782" s="48"/>
      <c r="EB3782" s="48"/>
      <c r="EC3782" s="48"/>
      <c r="ED3782" s="48"/>
      <c r="EE3782" s="48"/>
      <c r="EF3782" s="48"/>
      <c r="EG3782" s="48"/>
      <c r="EH3782" s="48"/>
      <c r="EI3782" s="48"/>
      <c r="EJ3782" s="48"/>
      <c r="EK3782" s="48"/>
      <c r="EL3782" s="48"/>
      <c r="EM3782" s="48"/>
      <c r="EN3782" s="48"/>
      <c r="EO3782" s="48"/>
      <c r="EP3782" s="48"/>
      <c r="EQ3782" s="48"/>
      <c r="ER3782" s="48"/>
      <c r="ES3782" s="48"/>
      <c r="ET3782" s="48"/>
      <c r="EU3782" s="48"/>
      <c r="EV3782" s="48"/>
      <c r="EW3782" s="48"/>
      <c r="EX3782" s="48"/>
      <c r="EY3782" s="48"/>
      <c r="EZ3782" s="48"/>
      <c r="FA3782" s="48"/>
      <c r="FB3782" s="48"/>
      <c r="FC3782" s="48"/>
      <c r="FD3782" s="48"/>
      <c r="FE3782" s="48"/>
      <c r="FF3782" s="48"/>
      <c r="FG3782" s="48"/>
      <c r="FH3782" s="48"/>
      <c r="FI3782" s="48"/>
      <c r="FJ3782" s="48"/>
      <c r="FK3782" s="48"/>
      <c r="FL3782" s="48"/>
      <c r="FM3782" s="48"/>
      <c r="FN3782" s="48"/>
      <c r="FO3782" s="48"/>
      <c r="FP3782" s="48"/>
      <c r="FQ3782" s="48"/>
      <c r="FR3782" s="48"/>
      <c r="FS3782" s="48"/>
      <c r="FT3782" s="48"/>
      <c r="FU3782" s="48"/>
      <c r="FV3782" s="48"/>
      <c r="FW3782" s="48"/>
      <c r="FX3782" s="48"/>
      <c r="FY3782" s="48"/>
      <c r="FZ3782" s="48"/>
      <c r="GA3782" s="48"/>
      <c r="GB3782" s="48"/>
      <c r="GC3782" s="48"/>
      <c r="GD3782" s="48"/>
      <c r="GE3782" s="48"/>
      <c r="GF3782" s="48"/>
      <c r="GG3782" s="48"/>
      <c r="GH3782" s="48"/>
      <c r="GI3782" s="48"/>
      <c r="GJ3782" s="48"/>
      <c r="GK3782" s="48"/>
      <c r="GL3782" s="48"/>
      <c r="GM3782" s="48"/>
      <c r="GN3782" s="48"/>
      <c r="GO3782" s="48"/>
      <c r="GP3782" s="48"/>
      <c r="GQ3782" s="48"/>
      <c r="GR3782" s="48"/>
      <c r="GS3782" s="48"/>
      <c r="GT3782" s="48"/>
      <c r="GU3782" s="48"/>
      <c r="GV3782" s="48"/>
      <c r="GW3782" s="48"/>
      <c r="GX3782" s="48"/>
      <c r="GY3782" s="48"/>
      <c r="GZ3782" s="48"/>
      <c r="HA3782" s="48"/>
      <c r="HB3782" s="48"/>
      <c r="HC3782" s="48"/>
      <c r="HD3782" s="48"/>
      <c r="HE3782" s="48"/>
      <c r="HF3782" s="48"/>
      <c r="HG3782" s="48"/>
      <c r="HH3782" s="48"/>
      <c r="HI3782" s="48"/>
      <c r="HJ3782" s="48"/>
      <c r="HK3782" s="48"/>
      <c r="HL3782" s="48"/>
      <c r="HM3782" s="48"/>
      <c r="HN3782" s="48"/>
      <c r="HO3782" s="48"/>
      <c r="HP3782" s="48"/>
      <c r="HQ3782" s="48"/>
      <c r="HR3782" s="48"/>
      <c r="HS3782" s="48"/>
      <c r="HT3782" s="48"/>
      <c r="HU3782" s="48"/>
      <c r="HV3782" s="48"/>
      <c r="HW3782" s="48"/>
      <c r="HX3782" s="48"/>
      <c r="HY3782" s="48"/>
      <c r="HZ3782" s="48"/>
      <c r="IA3782" s="48"/>
      <c r="IB3782" s="48"/>
      <c r="IC3782" s="48"/>
      <c r="ID3782" s="48"/>
      <c r="IE3782" s="48"/>
      <c r="IF3782" s="48"/>
      <c r="IG3782" s="48"/>
      <c r="IH3782" s="48"/>
      <c r="II3782" s="48"/>
      <c r="IJ3782" s="48"/>
      <c r="IK3782" s="48"/>
      <c r="IL3782" s="48"/>
      <c r="IM3782" s="48"/>
      <c r="IN3782" s="48"/>
      <c r="IO3782" s="48"/>
      <c r="IP3782" s="48"/>
      <c r="IQ3782" s="48"/>
      <c r="IR3782" s="48"/>
      <c r="IS3782" s="48"/>
      <c r="IT3782" s="48"/>
      <c r="IU3782" s="48"/>
    </row>
    <row r="3783" spans="1:255" s="32" customFormat="1" ht="29" x14ac:dyDescent="0.25">
      <c r="A3783" s="38" t="s">
        <v>480</v>
      </c>
      <c r="B3783" s="38" t="s">
        <v>32</v>
      </c>
      <c r="C3783" s="38" t="s">
        <v>216</v>
      </c>
      <c r="D3783" s="38" t="s">
        <v>6272</v>
      </c>
      <c r="E3783" s="38" t="s">
        <v>8644</v>
      </c>
      <c r="F3783" s="39">
        <v>3860</v>
      </c>
      <c r="G3783" s="40" t="s">
        <v>31</v>
      </c>
      <c r="H3783" s="222">
        <f t="shared" si="77"/>
        <v>3860</v>
      </c>
      <c r="I3783" s="46" t="s">
        <v>10793</v>
      </c>
      <c r="J3783" s="41"/>
      <c r="K3783" s="48"/>
      <c r="L3783" s="48"/>
      <c r="M3783" s="48"/>
      <c r="N3783" s="48"/>
      <c r="O3783" s="48"/>
      <c r="P3783" s="48"/>
      <c r="Q3783" s="48"/>
      <c r="R3783" s="48"/>
      <c r="S3783" s="48"/>
      <c r="T3783" s="48"/>
      <c r="U3783" s="48"/>
      <c r="V3783" s="48"/>
      <c r="W3783" s="48"/>
      <c r="X3783" s="48"/>
      <c r="Y3783" s="48"/>
      <c r="Z3783" s="48"/>
      <c r="AA3783" s="48"/>
      <c r="AB3783" s="48"/>
      <c r="AC3783" s="48"/>
      <c r="AD3783" s="48"/>
      <c r="AE3783" s="48"/>
      <c r="AF3783" s="48"/>
      <c r="AG3783" s="48"/>
      <c r="AH3783" s="48"/>
      <c r="AI3783" s="48"/>
      <c r="AJ3783" s="48"/>
      <c r="AK3783" s="48"/>
      <c r="AL3783" s="48"/>
      <c r="AM3783" s="48"/>
      <c r="AN3783" s="48"/>
      <c r="AO3783" s="48"/>
      <c r="AP3783" s="48"/>
      <c r="AQ3783" s="48"/>
      <c r="AR3783" s="48"/>
      <c r="AS3783" s="48"/>
      <c r="AT3783" s="48"/>
      <c r="AU3783" s="48"/>
      <c r="AV3783" s="48"/>
      <c r="AW3783" s="48"/>
      <c r="AX3783" s="48"/>
      <c r="AY3783" s="48"/>
      <c r="AZ3783" s="48"/>
      <c r="BA3783" s="48"/>
      <c r="BB3783" s="48"/>
      <c r="BC3783" s="48"/>
      <c r="BD3783" s="48"/>
      <c r="BE3783" s="48"/>
      <c r="BF3783" s="48"/>
      <c r="BG3783" s="48"/>
      <c r="BH3783" s="48"/>
      <c r="BI3783" s="48"/>
      <c r="BJ3783" s="48"/>
      <c r="BK3783" s="48"/>
      <c r="BL3783" s="48"/>
      <c r="BM3783" s="48"/>
      <c r="BN3783" s="48"/>
      <c r="BO3783" s="48"/>
      <c r="BP3783" s="48"/>
      <c r="BQ3783" s="48"/>
      <c r="BR3783" s="48"/>
      <c r="BS3783" s="48"/>
      <c r="BT3783" s="48"/>
      <c r="BU3783" s="48"/>
      <c r="BV3783" s="48"/>
      <c r="BW3783" s="48"/>
      <c r="BX3783" s="48"/>
      <c r="BY3783" s="48"/>
      <c r="BZ3783" s="48"/>
      <c r="CA3783" s="48"/>
      <c r="CB3783" s="48"/>
      <c r="CC3783" s="48"/>
      <c r="CD3783" s="48"/>
      <c r="CE3783" s="48"/>
      <c r="CF3783" s="48"/>
      <c r="CG3783" s="48"/>
      <c r="CH3783" s="48"/>
      <c r="CI3783" s="48"/>
      <c r="CJ3783" s="48"/>
      <c r="CK3783" s="48"/>
      <c r="CL3783" s="48"/>
      <c r="CM3783" s="48"/>
      <c r="CN3783" s="48"/>
      <c r="CO3783" s="48"/>
      <c r="CP3783" s="48"/>
      <c r="CQ3783" s="48"/>
      <c r="CR3783" s="48"/>
      <c r="CS3783" s="48"/>
      <c r="CT3783" s="48"/>
      <c r="CU3783" s="48"/>
      <c r="CV3783" s="48"/>
      <c r="CW3783" s="48"/>
      <c r="CX3783" s="48"/>
      <c r="CY3783" s="48"/>
      <c r="CZ3783" s="48"/>
      <c r="DA3783" s="48"/>
      <c r="DB3783" s="48"/>
      <c r="DC3783" s="48"/>
      <c r="DD3783" s="48"/>
      <c r="DE3783" s="48"/>
      <c r="DF3783" s="48"/>
      <c r="DG3783" s="48"/>
      <c r="DH3783" s="48"/>
      <c r="DI3783" s="48"/>
      <c r="DJ3783" s="48"/>
      <c r="DK3783" s="48"/>
      <c r="DL3783" s="48"/>
      <c r="DM3783" s="48"/>
      <c r="DN3783" s="48"/>
      <c r="DO3783" s="48"/>
      <c r="DP3783" s="48"/>
      <c r="DQ3783" s="48"/>
      <c r="DR3783" s="48"/>
      <c r="DS3783" s="48"/>
      <c r="DT3783" s="48"/>
      <c r="DU3783" s="48"/>
      <c r="DV3783" s="48"/>
      <c r="DW3783" s="48"/>
      <c r="DX3783" s="48"/>
      <c r="DY3783" s="48"/>
      <c r="DZ3783" s="48"/>
      <c r="EA3783" s="48"/>
      <c r="EB3783" s="48"/>
      <c r="EC3783" s="48"/>
      <c r="ED3783" s="48"/>
      <c r="EE3783" s="48"/>
      <c r="EF3783" s="48"/>
      <c r="EG3783" s="48"/>
      <c r="EH3783" s="48"/>
      <c r="EI3783" s="48"/>
      <c r="EJ3783" s="48"/>
      <c r="EK3783" s="48"/>
      <c r="EL3783" s="48"/>
      <c r="EM3783" s="48"/>
      <c r="EN3783" s="48"/>
      <c r="EO3783" s="48"/>
      <c r="EP3783" s="48"/>
      <c r="EQ3783" s="48"/>
      <c r="ER3783" s="48"/>
      <c r="ES3783" s="48"/>
      <c r="ET3783" s="48"/>
      <c r="EU3783" s="48"/>
      <c r="EV3783" s="48"/>
      <c r="EW3783" s="48"/>
      <c r="EX3783" s="48"/>
      <c r="EY3783" s="48"/>
      <c r="EZ3783" s="48"/>
      <c r="FA3783" s="48"/>
      <c r="FB3783" s="48"/>
      <c r="FC3783" s="48"/>
      <c r="FD3783" s="48"/>
      <c r="FE3783" s="48"/>
      <c r="FF3783" s="48"/>
      <c r="FG3783" s="48"/>
      <c r="FH3783" s="48"/>
      <c r="FI3783" s="48"/>
      <c r="FJ3783" s="48"/>
      <c r="FK3783" s="48"/>
      <c r="FL3783" s="48"/>
      <c r="FM3783" s="48"/>
      <c r="FN3783" s="48"/>
      <c r="FO3783" s="48"/>
      <c r="FP3783" s="48"/>
      <c r="FQ3783" s="48"/>
      <c r="FR3783" s="48"/>
      <c r="FS3783" s="48"/>
      <c r="FT3783" s="48"/>
      <c r="FU3783" s="48"/>
      <c r="FV3783" s="48"/>
      <c r="FW3783" s="48"/>
      <c r="FX3783" s="48"/>
      <c r="FY3783" s="48"/>
      <c r="FZ3783" s="48"/>
      <c r="GA3783" s="48"/>
      <c r="GB3783" s="48"/>
      <c r="GC3783" s="48"/>
      <c r="GD3783" s="48"/>
      <c r="GE3783" s="48"/>
      <c r="GF3783" s="48"/>
      <c r="GG3783" s="48"/>
      <c r="GH3783" s="48"/>
      <c r="GI3783" s="48"/>
      <c r="GJ3783" s="48"/>
      <c r="GK3783" s="48"/>
      <c r="GL3783" s="48"/>
      <c r="GM3783" s="48"/>
      <c r="GN3783" s="48"/>
      <c r="GO3783" s="48"/>
      <c r="GP3783" s="48"/>
      <c r="GQ3783" s="48"/>
      <c r="GR3783" s="48"/>
      <c r="GS3783" s="48"/>
      <c r="GT3783" s="48"/>
      <c r="GU3783" s="48"/>
      <c r="GV3783" s="48"/>
      <c r="GW3783" s="48"/>
      <c r="GX3783" s="48"/>
      <c r="GY3783" s="48"/>
      <c r="GZ3783" s="48"/>
      <c r="HA3783" s="48"/>
      <c r="HB3783" s="48"/>
      <c r="HC3783" s="48"/>
      <c r="HD3783" s="48"/>
      <c r="HE3783" s="48"/>
      <c r="HF3783" s="48"/>
      <c r="HG3783" s="48"/>
      <c r="HH3783" s="48"/>
      <c r="HI3783" s="48"/>
      <c r="HJ3783" s="48"/>
      <c r="HK3783" s="48"/>
      <c r="HL3783" s="48"/>
      <c r="HM3783" s="48"/>
      <c r="HN3783" s="48"/>
      <c r="HO3783" s="48"/>
      <c r="HP3783" s="48"/>
      <c r="HQ3783" s="48"/>
      <c r="HR3783" s="48"/>
      <c r="HS3783" s="48"/>
      <c r="HT3783" s="48"/>
      <c r="HU3783" s="48"/>
      <c r="HV3783" s="48"/>
      <c r="HW3783" s="48"/>
      <c r="HX3783" s="48"/>
      <c r="HY3783" s="48"/>
      <c r="HZ3783" s="48"/>
      <c r="IA3783" s="48"/>
      <c r="IB3783" s="48"/>
      <c r="IC3783" s="48"/>
      <c r="ID3783" s="48"/>
      <c r="IE3783" s="48"/>
      <c r="IF3783" s="48"/>
      <c r="IG3783" s="48"/>
      <c r="IH3783" s="48"/>
      <c r="II3783" s="48"/>
      <c r="IJ3783" s="48"/>
      <c r="IK3783" s="48"/>
      <c r="IL3783" s="48"/>
      <c r="IM3783" s="48"/>
      <c r="IN3783" s="48"/>
      <c r="IO3783" s="48"/>
      <c r="IP3783" s="48"/>
      <c r="IQ3783" s="48"/>
      <c r="IR3783" s="48"/>
      <c r="IS3783" s="48"/>
      <c r="IT3783" s="48"/>
      <c r="IU3783" s="48"/>
    </row>
    <row r="3784" spans="1:255" s="32" customFormat="1" ht="29" x14ac:dyDescent="0.25">
      <c r="A3784" s="26" t="s">
        <v>480</v>
      </c>
      <c r="B3784" s="26" t="s">
        <v>32</v>
      </c>
      <c r="C3784" s="26" t="s">
        <v>267</v>
      </c>
      <c r="D3784" s="26" t="s">
        <v>1556</v>
      </c>
      <c r="E3784" s="26" t="s">
        <v>8645</v>
      </c>
      <c r="F3784" s="45">
        <v>6160</v>
      </c>
      <c r="G3784" s="40" t="s">
        <v>31</v>
      </c>
      <c r="H3784" s="222">
        <f t="shared" si="77"/>
        <v>6160</v>
      </c>
      <c r="I3784" s="46" t="s">
        <v>10796</v>
      </c>
      <c r="J3784" s="41"/>
      <c r="K3784" s="48"/>
      <c r="L3784" s="48"/>
      <c r="M3784" s="48"/>
      <c r="N3784" s="48"/>
      <c r="O3784" s="48"/>
      <c r="P3784" s="48"/>
      <c r="Q3784" s="48"/>
      <c r="R3784" s="48"/>
      <c r="S3784" s="48"/>
      <c r="T3784" s="48"/>
      <c r="U3784" s="48"/>
      <c r="V3784" s="48"/>
      <c r="W3784" s="48"/>
      <c r="X3784" s="48"/>
      <c r="Y3784" s="48"/>
      <c r="Z3784" s="48"/>
      <c r="AA3784" s="48"/>
      <c r="AB3784" s="48"/>
      <c r="AC3784" s="48"/>
      <c r="AD3784" s="48"/>
      <c r="AE3784" s="48"/>
      <c r="AF3784" s="48"/>
      <c r="AG3784" s="48"/>
      <c r="AH3784" s="48"/>
      <c r="AI3784" s="48"/>
      <c r="AJ3784" s="48"/>
      <c r="AK3784" s="48"/>
      <c r="AL3784" s="48"/>
      <c r="AM3784" s="48"/>
      <c r="AN3784" s="48"/>
      <c r="AO3784" s="48"/>
      <c r="AP3784" s="48"/>
      <c r="AQ3784" s="48"/>
      <c r="AR3784" s="48"/>
      <c r="AS3784" s="48"/>
      <c r="AT3784" s="48"/>
      <c r="AU3784" s="48"/>
      <c r="AV3784" s="48"/>
      <c r="AW3784" s="48"/>
      <c r="AX3784" s="48"/>
      <c r="AY3784" s="48"/>
      <c r="AZ3784" s="48"/>
      <c r="BA3784" s="48"/>
      <c r="BB3784" s="48"/>
      <c r="BC3784" s="48"/>
      <c r="BD3784" s="48"/>
      <c r="BE3784" s="48"/>
      <c r="BF3784" s="48"/>
      <c r="BG3784" s="48"/>
      <c r="BH3784" s="48"/>
      <c r="BI3784" s="48"/>
      <c r="BJ3784" s="48"/>
      <c r="BK3784" s="48"/>
      <c r="BL3784" s="48"/>
      <c r="BM3784" s="48"/>
      <c r="BN3784" s="48"/>
      <c r="BO3784" s="48"/>
      <c r="BP3784" s="48"/>
      <c r="BQ3784" s="48"/>
      <c r="BR3784" s="48"/>
      <c r="BS3784" s="48"/>
      <c r="BT3784" s="48"/>
      <c r="BU3784" s="48"/>
      <c r="BV3784" s="48"/>
      <c r="BW3784" s="48"/>
      <c r="BX3784" s="48"/>
      <c r="BY3784" s="48"/>
      <c r="BZ3784" s="48"/>
      <c r="CA3784" s="48"/>
      <c r="CB3784" s="48"/>
      <c r="CC3784" s="48"/>
      <c r="CD3784" s="48"/>
      <c r="CE3784" s="48"/>
      <c r="CF3784" s="48"/>
      <c r="CG3784" s="48"/>
      <c r="CH3784" s="48"/>
      <c r="CI3784" s="48"/>
      <c r="CJ3784" s="48"/>
      <c r="CK3784" s="48"/>
      <c r="CL3784" s="48"/>
      <c r="CM3784" s="48"/>
      <c r="CN3784" s="48"/>
      <c r="CO3784" s="48"/>
      <c r="CP3784" s="48"/>
      <c r="CQ3784" s="48"/>
      <c r="CR3784" s="48"/>
      <c r="CS3784" s="48"/>
      <c r="CT3784" s="48"/>
      <c r="CU3784" s="48"/>
      <c r="CV3784" s="48"/>
      <c r="CW3784" s="48"/>
      <c r="CX3784" s="48"/>
      <c r="CY3784" s="48"/>
      <c r="CZ3784" s="48"/>
      <c r="DA3784" s="48"/>
      <c r="DB3784" s="48"/>
      <c r="DC3784" s="48"/>
      <c r="DD3784" s="48"/>
      <c r="DE3784" s="48"/>
      <c r="DF3784" s="48"/>
      <c r="DG3784" s="48"/>
      <c r="DH3784" s="48"/>
      <c r="DI3784" s="48"/>
      <c r="DJ3784" s="48"/>
      <c r="DK3784" s="48"/>
      <c r="DL3784" s="48"/>
      <c r="DM3784" s="48"/>
      <c r="DN3784" s="48"/>
      <c r="DO3784" s="48"/>
      <c r="DP3784" s="48"/>
      <c r="DQ3784" s="48"/>
      <c r="DR3784" s="48"/>
      <c r="DS3784" s="48"/>
      <c r="DT3784" s="48"/>
      <c r="DU3784" s="48"/>
      <c r="DV3784" s="48"/>
      <c r="DW3784" s="48"/>
      <c r="DX3784" s="48"/>
      <c r="DY3784" s="48"/>
      <c r="DZ3784" s="48"/>
      <c r="EA3784" s="48"/>
      <c r="EB3784" s="48"/>
      <c r="EC3784" s="48"/>
      <c r="ED3784" s="48"/>
      <c r="EE3784" s="48"/>
      <c r="EF3784" s="48"/>
      <c r="EG3784" s="48"/>
      <c r="EH3784" s="48"/>
      <c r="EI3784" s="48"/>
      <c r="EJ3784" s="48"/>
      <c r="EK3784" s="48"/>
      <c r="EL3784" s="48"/>
      <c r="EM3784" s="48"/>
      <c r="EN3784" s="48"/>
      <c r="EO3784" s="48"/>
      <c r="EP3784" s="48"/>
      <c r="EQ3784" s="48"/>
      <c r="ER3784" s="48"/>
      <c r="ES3784" s="48"/>
      <c r="ET3784" s="48"/>
      <c r="EU3784" s="48"/>
      <c r="EV3784" s="48"/>
      <c r="EW3784" s="48"/>
      <c r="EX3784" s="48"/>
      <c r="EY3784" s="48"/>
      <c r="EZ3784" s="48"/>
      <c r="FA3784" s="48"/>
      <c r="FB3784" s="48"/>
      <c r="FC3784" s="48"/>
      <c r="FD3784" s="48"/>
      <c r="FE3784" s="48"/>
      <c r="FF3784" s="48"/>
      <c r="FG3784" s="48"/>
      <c r="FH3784" s="48"/>
      <c r="FI3784" s="48"/>
      <c r="FJ3784" s="48"/>
      <c r="FK3784" s="48"/>
      <c r="FL3784" s="48"/>
      <c r="FM3784" s="48"/>
      <c r="FN3784" s="48"/>
      <c r="FO3784" s="48"/>
      <c r="FP3784" s="48"/>
      <c r="FQ3784" s="48"/>
      <c r="FR3784" s="48"/>
      <c r="FS3784" s="48"/>
      <c r="FT3784" s="48"/>
      <c r="FU3784" s="48"/>
      <c r="FV3784" s="48"/>
      <c r="FW3784" s="48"/>
      <c r="FX3784" s="48"/>
      <c r="FY3784" s="48"/>
      <c r="FZ3784" s="48"/>
      <c r="GA3784" s="48"/>
      <c r="GB3784" s="48"/>
      <c r="GC3784" s="48"/>
      <c r="GD3784" s="48"/>
      <c r="GE3784" s="48"/>
      <c r="GF3784" s="48"/>
      <c r="GG3784" s="48"/>
      <c r="GH3784" s="48"/>
      <c r="GI3784" s="48"/>
      <c r="GJ3784" s="48"/>
      <c r="GK3784" s="48"/>
      <c r="GL3784" s="48"/>
      <c r="GM3784" s="48"/>
      <c r="GN3784" s="48"/>
      <c r="GO3784" s="48"/>
      <c r="GP3784" s="48"/>
      <c r="GQ3784" s="48"/>
      <c r="GR3784" s="48"/>
      <c r="GS3784" s="48"/>
      <c r="GT3784" s="48"/>
      <c r="GU3784" s="48"/>
      <c r="GV3784" s="48"/>
      <c r="GW3784" s="48"/>
      <c r="GX3784" s="48"/>
      <c r="GY3784" s="48"/>
      <c r="GZ3784" s="48"/>
      <c r="HA3784" s="48"/>
      <c r="HB3784" s="48"/>
      <c r="HC3784" s="48"/>
      <c r="HD3784" s="48"/>
      <c r="HE3784" s="48"/>
      <c r="HF3784" s="48"/>
      <c r="HG3784" s="48"/>
      <c r="HH3784" s="48"/>
      <c r="HI3784" s="48"/>
      <c r="HJ3784" s="48"/>
      <c r="HK3784" s="48"/>
      <c r="HL3784" s="48"/>
      <c r="HM3784" s="48"/>
      <c r="HN3784" s="48"/>
      <c r="HO3784" s="48"/>
      <c r="HP3784" s="48"/>
      <c r="HQ3784" s="48"/>
      <c r="HR3784" s="48"/>
      <c r="HS3784" s="48"/>
      <c r="HT3784" s="48"/>
      <c r="HU3784" s="48"/>
      <c r="HV3784" s="48"/>
      <c r="HW3784" s="48"/>
      <c r="HX3784" s="48"/>
      <c r="HY3784" s="48"/>
      <c r="HZ3784" s="48"/>
      <c r="IA3784" s="48"/>
      <c r="IB3784" s="48"/>
      <c r="IC3784" s="48"/>
      <c r="ID3784" s="48"/>
      <c r="IE3784" s="48"/>
      <c r="IF3784" s="48"/>
      <c r="IG3784" s="48"/>
      <c r="IH3784" s="48"/>
      <c r="II3784" s="48"/>
      <c r="IJ3784" s="48"/>
      <c r="IK3784" s="48"/>
      <c r="IL3784" s="48"/>
      <c r="IM3784" s="48"/>
      <c r="IN3784" s="48"/>
      <c r="IO3784" s="48"/>
      <c r="IP3784" s="48"/>
      <c r="IQ3784" s="48"/>
      <c r="IR3784" s="48"/>
      <c r="IS3784" s="48"/>
      <c r="IT3784" s="48"/>
      <c r="IU3784" s="48"/>
    </row>
    <row r="3785" spans="1:255" s="32" customFormat="1" ht="29" x14ac:dyDescent="0.25">
      <c r="A3785" s="26" t="s">
        <v>480</v>
      </c>
      <c r="B3785" s="26" t="s">
        <v>32</v>
      </c>
      <c r="C3785" s="26" t="s">
        <v>267</v>
      </c>
      <c r="D3785" s="26" t="s">
        <v>1560</v>
      </c>
      <c r="E3785" s="26" t="s">
        <v>8646</v>
      </c>
      <c r="F3785" s="45">
        <v>6160</v>
      </c>
      <c r="G3785" s="40" t="s">
        <v>31</v>
      </c>
      <c r="H3785" s="222">
        <f t="shared" si="77"/>
        <v>6160</v>
      </c>
      <c r="I3785" s="46" t="s">
        <v>10796</v>
      </c>
      <c r="J3785" s="41"/>
      <c r="K3785" s="48"/>
      <c r="L3785" s="48"/>
      <c r="M3785" s="48"/>
      <c r="N3785" s="48"/>
      <c r="O3785" s="48"/>
      <c r="P3785" s="48"/>
      <c r="Q3785" s="48"/>
      <c r="R3785" s="48"/>
      <c r="S3785" s="48"/>
      <c r="T3785" s="48"/>
      <c r="U3785" s="48"/>
      <c r="V3785" s="48"/>
      <c r="W3785" s="48"/>
      <c r="X3785" s="48"/>
      <c r="Y3785" s="48"/>
      <c r="Z3785" s="48"/>
      <c r="AA3785" s="48"/>
      <c r="AB3785" s="48"/>
      <c r="AC3785" s="48"/>
      <c r="AD3785" s="48"/>
      <c r="AE3785" s="48"/>
      <c r="AF3785" s="48"/>
      <c r="AG3785" s="48"/>
      <c r="AH3785" s="48"/>
      <c r="AI3785" s="48"/>
      <c r="AJ3785" s="48"/>
      <c r="AK3785" s="48"/>
      <c r="AL3785" s="48"/>
      <c r="AM3785" s="48"/>
      <c r="AN3785" s="48"/>
      <c r="AO3785" s="48"/>
      <c r="AP3785" s="48"/>
      <c r="AQ3785" s="48"/>
      <c r="AR3785" s="48"/>
      <c r="AS3785" s="48"/>
      <c r="AT3785" s="48"/>
      <c r="AU3785" s="48"/>
      <c r="AV3785" s="48"/>
      <c r="AW3785" s="48"/>
      <c r="AX3785" s="48"/>
      <c r="AY3785" s="48"/>
      <c r="AZ3785" s="48"/>
      <c r="BA3785" s="48"/>
      <c r="BB3785" s="48"/>
      <c r="BC3785" s="48"/>
      <c r="BD3785" s="48"/>
      <c r="BE3785" s="48"/>
      <c r="BF3785" s="48"/>
      <c r="BG3785" s="48"/>
      <c r="BH3785" s="48"/>
      <c r="BI3785" s="48"/>
      <c r="BJ3785" s="48"/>
      <c r="BK3785" s="48"/>
      <c r="BL3785" s="48"/>
      <c r="BM3785" s="48"/>
      <c r="BN3785" s="48"/>
      <c r="BO3785" s="48"/>
      <c r="BP3785" s="48"/>
      <c r="BQ3785" s="48"/>
      <c r="BR3785" s="48"/>
      <c r="BS3785" s="48"/>
      <c r="BT3785" s="48"/>
      <c r="BU3785" s="48"/>
      <c r="BV3785" s="48"/>
      <c r="BW3785" s="48"/>
      <c r="BX3785" s="48"/>
      <c r="BY3785" s="48"/>
      <c r="BZ3785" s="48"/>
      <c r="CA3785" s="48"/>
      <c r="CB3785" s="48"/>
      <c r="CC3785" s="48"/>
      <c r="CD3785" s="48"/>
      <c r="CE3785" s="48"/>
      <c r="CF3785" s="48"/>
      <c r="CG3785" s="48"/>
      <c r="CH3785" s="48"/>
      <c r="CI3785" s="48"/>
      <c r="CJ3785" s="48"/>
      <c r="CK3785" s="48"/>
      <c r="CL3785" s="48"/>
      <c r="CM3785" s="48"/>
      <c r="CN3785" s="48"/>
      <c r="CO3785" s="48"/>
      <c r="CP3785" s="48"/>
      <c r="CQ3785" s="48"/>
      <c r="CR3785" s="48"/>
      <c r="CS3785" s="48"/>
      <c r="CT3785" s="48"/>
      <c r="CU3785" s="48"/>
      <c r="CV3785" s="48"/>
      <c r="CW3785" s="48"/>
      <c r="CX3785" s="48"/>
      <c r="CY3785" s="48"/>
      <c r="CZ3785" s="48"/>
      <c r="DA3785" s="48"/>
      <c r="DB3785" s="48"/>
      <c r="DC3785" s="48"/>
      <c r="DD3785" s="48"/>
      <c r="DE3785" s="48"/>
      <c r="DF3785" s="48"/>
      <c r="DG3785" s="48"/>
      <c r="DH3785" s="48"/>
      <c r="DI3785" s="48"/>
      <c r="DJ3785" s="48"/>
      <c r="DK3785" s="48"/>
      <c r="DL3785" s="48"/>
      <c r="DM3785" s="48"/>
      <c r="DN3785" s="48"/>
      <c r="DO3785" s="48"/>
      <c r="DP3785" s="48"/>
      <c r="DQ3785" s="48"/>
      <c r="DR3785" s="48"/>
      <c r="DS3785" s="48"/>
      <c r="DT3785" s="48"/>
      <c r="DU3785" s="48"/>
      <c r="DV3785" s="48"/>
      <c r="DW3785" s="48"/>
      <c r="DX3785" s="48"/>
      <c r="DY3785" s="48"/>
      <c r="DZ3785" s="48"/>
      <c r="EA3785" s="48"/>
      <c r="EB3785" s="48"/>
      <c r="EC3785" s="48"/>
      <c r="ED3785" s="48"/>
      <c r="EE3785" s="48"/>
      <c r="EF3785" s="48"/>
      <c r="EG3785" s="48"/>
      <c r="EH3785" s="48"/>
      <c r="EI3785" s="48"/>
      <c r="EJ3785" s="48"/>
      <c r="EK3785" s="48"/>
      <c r="EL3785" s="48"/>
      <c r="EM3785" s="48"/>
      <c r="EN3785" s="48"/>
      <c r="EO3785" s="48"/>
      <c r="EP3785" s="48"/>
      <c r="EQ3785" s="48"/>
      <c r="ER3785" s="48"/>
      <c r="ES3785" s="48"/>
      <c r="ET3785" s="48"/>
      <c r="EU3785" s="48"/>
      <c r="EV3785" s="48"/>
      <c r="EW3785" s="48"/>
      <c r="EX3785" s="48"/>
      <c r="EY3785" s="48"/>
      <c r="EZ3785" s="48"/>
      <c r="FA3785" s="48"/>
      <c r="FB3785" s="48"/>
      <c r="FC3785" s="48"/>
      <c r="FD3785" s="48"/>
      <c r="FE3785" s="48"/>
      <c r="FF3785" s="48"/>
      <c r="FG3785" s="48"/>
      <c r="FH3785" s="48"/>
      <c r="FI3785" s="48"/>
      <c r="FJ3785" s="48"/>
      <c r="FK3785" s="48"/>
      <c r="FL3785" s="48"/>
      <c r="FM3785" s="48"/>
      <c r="FN3785" s="48"/>
      <c r="FO3785" s="48"/>
      <c r="FP3785" s="48"/>
      <c r="FQ3785" s="48"/>
      <c r="FR3785" s="48"/>
      <c r="FS3785" s="48"/>
      <c r="FT3785" s="48"/>
      <c r="FU3785" s="48"/>
      <c r="FV3785" s="48"/>
      <c r="FW3785" s="48"/>
      <c r="FX3785" s="48"/>
      <c r="FY3785" s="48"/>
      <c r="FZ3785" s="48"/>
      <c r="GA3785" s="48"/>
      <c r="GB3785" s="48"/>
      <c r="GC3785" s="48"/>
      <c r="GD3785" s="48"/>
      <c r="GE3785" s="48"/>
      <c r="GF3785" s="48"/>
      <c r="GG3785" s="48"/>
      <c r="GH3785" s="48"/>
      <c r="GI3785" s="48"/>
      <c r="GJ3785" s="48"/>
      <c r="GK3785" s="48"/>
      <c r="GL3785" s="48"/>
      <c r="GM3785" s="48"/>
      <c r="GN3785" s="48"/>
      <c r="GO3785" s="48"/>
      <c r="GP3785" s="48"/>
      <c r="GQ3785" s="48"/>
      <c r="GR3785" s="48"/>
      <c r="GS3785" s="48"/>
      <c r="GT3785" s="48"/>
      <c r="GU3785" s="48"/>
      <c r="GV3785" s="48"/>
      <c r="GW3785" s="48"/>
      <c r="GX3785" s="48"/>
      <c r="GY3785" s="48"/>
      <c r="GZ3785" s="48"/>
      <c r="HA3785" s="48"/>
      <c r="HB3785" s="48"/>
      <c r="HC3785" s="48"/>
      <c r="HD3785" s="48"/>
      <c r="HE3785" s="48"/>
      <c r="HF3785" s="48"/>
      <c r="HG3785" s="48"/>
      <c r="HH3785" s="48"/>
      <c r="HI3785" s="48"/>
      <c r="HJ3785" s="48"/>
      <c r="HK3785" s="48"/>
      <c r="HL3785" s="48"/>
      <c r="HM3785" s="48"/>
      <c r="HN3785" s="48"/>
      <c r="HO3785" s="48"/>
      <c r="HP3785" s="48"/>
      <c r="HQ3785" s="48"/>
      <c r="HR3785" s="48"/>
      <c r="HS3785" s="48"/>
      <c r="HT3785" s="48"/>
      <c r="HU3785" s="48"/>
      <c r="HV3785" s="48"/>
      <c r="HW3785" s="48"/>
      <c r="HX3785" s="48"/>
      <c r="HY3785" s="48"/>
      <c r="HZ3785" s="48"/>
      <c r="IA3785" s="48"/>
      <c r="IB3785" s="48"/>
      <c r="IC3785" s="48"/>
      <c r="ID3785" s="48"/>
      <c r="IE3785" s="48"/>
      <c r="IF3785" s="48"/>
      <c r="IG3785" s="48"/>
      <c r="IH3785" s="48"/>
      <c r="II3785" s="48"/>
      <c r="IJ3785" s="48"/>
      <c r="IK3785" s="48"/>
      <c r="IL3785" s="48"/>
      <c r="IM3785" s="48"/>
      <c r="IN3785" s="48"/>
      <c r="IO3785" s="48"/>
      <c r="IP3785" s="48"/>
      <c r="IQ3785" s="48"/>
      <c r="IR3785" s="48"/>
      <c r="IS3785" s="48"/>
      <c r="IT3785" s="48"/>
      <c r="IU3785" s="48"/>
    </row>
    <row r="3786" spans="1:255" s="32" customFormat="1" ht="29" x14ac:dyDescent="0.25">
      <c r="A3786" s="38" t="s">
        <v>480</v>
      </c>
      <c r="B3786" s="38" t="s">
        <v>32</v>
      </c>
      <c r="C3786" s="38" t="s">
        <v>267</v>
      </c>
      <c r="D3786" s="38" t="s">
        <v>6273</v>
      </c>
      <c r="E3786" s="38" t="s">
        <v>8647</v>
      </c>
      <c r="F3786" s="39">
        <v>6750</v>
      </c>
      <c r="G3786" s="40" t="s">
        <v>31</v>
      </c>
      <c r="H3786" s="222">
        <f t="shared" si="77"/>
        <v>6750</v>
      </c>
      <c r="I3786" s="46" t="s">
        <v>10796</v>
      </c>
      <c r="J3786" s="41"/>
      <c r="K3786" s="48"/>
      <c r="L3786" s="48"/>
      <c r="M3786" s="48"/>
      <c r="N3786" s="48"/>
      <c r="O3786" s="48"/>
      <c r="P3786" s="48"/>
      <c r="Q3786" s="48"/>
      <c r="R3786" s="48"/>
      <c r="S3786" s="48"/>
      <c r="T3786" s="48"/>
      <c r="U3786" s="48"/>
      <c r="V3786" s="48"/>
      <c r="W3786" s="48"/>
      <c r="X3786" s="48"/>
      <c r="Y3786" s="48"/>
      <c r="Z3786" s="48"/>
      <c r="AA3786" s="48"/>
      <c r="AB3786" s="48"/>
      <c r="AC3786" s="48"/>
      <c r="AD3786" s="48"/>
      <c r="AE3786" s="48"/>
      <c r="AF3786" s="48"/>
      <c r="AG3786" s="48"/>
      <c r="AH3786" s="48"/>
      <c r="AI3786" s="48"/>
      <c r="AJ3786" s="48"/>
      <c r="AK3786" s="48"/>
      <c r="AL3786" s="48"/>
      <c r="AM3786" s="48"/>
      <c r="AN3786" s="48"/>
      <c r="AO3786" s="48"/>
      <c r="AP3786" s="48"/>
      <c r="AQ3786" s="48"/>
      <c r="AR3786" s="48"/>
      <c r="AS3786" s="48"/>
      <c r="AT3786" s="48"/>
      <c r="AU3786" s="48"/>
      <c r="AV3786" s="48"/>
      <c r="AW3786" s="48"/>
      <c r="AX3786" s="48"/>
      <c r="AY3786" s="48"/>
      <c r="AZ3786" s="48"/>
      <c r="BA3786" s="48"/>
      <c r="BB3786" s="48"/>
      <c r="BC3786" s="48"/>
      <c r="BD3786" s="48"/>
      <c r="BE3786" s="48"/>
      <c r="BF3786" s="48"/>
      <c r="BG3786" s="48"/>
      <c r="BH3786" s="48"/>
      <c r="BI3786" s="48"/>
      <c r="BJ3786" s="48"/>
      <c r="BK3786" s="48"/>
      <c r="BL3786" s="48"/>
      <c r="BM3786" s="48"/>
      <c r="BN3786" s="48"/>
      <c r="BO3786" s="48"/>
      <c r="BP3786" s="48"/>
      <c r="BQ3786" s="48"/>
      <c r="BR3786" s="48"/>
      <c r="BS3786" s="48"/>
      <c r="BT3786" s="48"/>
      <c r="BU3786" s="48"/>
      <c r="BV3786" s="48"/>
      <c r="BW3786" s="48"/>
      <c r="BX3786" s="48"/>
      <c r="BY3786" s="48"/>
      <c r="BZ3786" s="48"/>
      <c r="CA3786" s="48"/>
      <c r="CB3786" s="48"/>
      <c r="CC3786" s="48"/>
      <c r="CD3786" s="48"/>
      <c r="CE3786" s="48"/>
      <c r="CF3786" s="48"/>
      <c r="CG3786" s="48"/>
      <c r="CH3786" s="48"/>
      <c r="CI3786" s="48"/>
      <c r="CJ3786" s="48"/>
      <c r="CK3786" s="48"/>
      <c r="CL3786" s="48"/>
      <c r="CM3786" s="48"/>
      <c r="CN3786" s="48"/>
      <c r="CO3786" s="48"/>
      <c r="CP3786" s="48"/>
      <c r="CQ3786" s="48"/>
      <c r="CR3786" s="48"/>
      <c r="CS3786" s="48"/>
      <c r="CT3786" s="48"/>
      <c r="CU3786" s="48"/>
      <c r="CV3786" s="48"/>
      <c r="CW3786" s="48"/>
      <c r="CX3786" s="48"/>
      <c r="CY3786" s="48"/>
      <c r="CZ3786" s="48"/>
      <c r="DA3786" s="48"/>
      <c r="DB3786" s="48"/>
      <c r="DC3786" s="48"/>
      <c r="DD3786" s="48"/>
      <c r="DE3786" s="48"/>
      <c r="DF3786" s="48"/>
      <c r="DG3786" s="48"/>
      <c r="DH3786" s="48"/>
      <c r="DI3786" s="48"/>
      <c r="DJ3786" s="48"/>
      <c r="DK3786" s="48"/>
      <c r="DL3786" s="48"/>
      <c r="DM3786" s="48"/>
      <c r="DN3786" s="48"/>
      <c r="DO3786" s="48"/>
      <c r="DP3786" s="48"/>
      <c r="DQ3786" s="48"/>
      <c r="DR3786" s="48"/>
      <c r="DS3786" s="48"/>
      <c r="DT3786" s="48"/>
      <c r="DU3786" s="48"/>
      <c r="DV3786" s="48"/>
      <c r="DW3786" s="48"/>
      <c r="DX3786" s="48"/>
      <c r="DY3786" s="48"/>
      <c r="DZ3786" s="48"/>
      <c r="EA3786" s="48"/>
      <c r="EB3786" s="48"/>
      <c r="EC3786" s="48"/>
      <c r="ED3786" s="48"/>
      <c r="EE3786" s="48"/>
      <c r="EF3786" s="48"/>
      <c r="EG3786" s="48"/>
      <c r="EH3786" s="48"/>
      <c r="EI3786" s="48"/>
      <c r="EJ3786" s="48"/>
      <c r="EK3786" s="48"/>
      <c r="EL3786" s="48"/>
      <c r="EM3786" s="48"/>
      <c r="EN3786" s="48"/>
      <c r="EO3786" s="48"/>
      <c r="EP3786" s="48"/>
      <c r="EQ3786" s="48"/>
      <c r="ER3786" s="48"/>
      <c r="ES3786" s="48"/>
      <c r="ET3786" s="48"/>
      <c r="EU3786" s="48"/>
      <c r="EV3786" s="48"/>
      <c r="EW3786" s="48"/>
      <c r="EX3786" s="48"/>
      <c r="EY3786" s="48"/>
      <c r="EZ3786" s="48"/>
      <c r="FA3786" s="48"/>
      <c r="FB3786" s="48"/>
      <c r="FC3786" s="48"/>
      <c r="FD3786" s="48"/>
      <c r="FE3786" s="48"/>
      <c r="FF3786" s="48"/>
      <c r="FG3786" s="48"/>
      <c r="FH3786" s="48"/>
      <c r="FI3786" s="48"/>
      <c r="FJ3786" s="48"/>
      <c r="FK3786" s="48"/>
      <c r="FL3786" s="48"/>
      <c r="FM3786" s="48"/>
      <c r="FN3786" s="48"/>
      <c r="FO3786" s="48"/>
      <c r="FP3786" s="48"/>
      <c r="FQ3786" s="48"/>
      <c r="FR3786" s="48"/>
      <c r="FS3786" s="48"/>
      <c r="FT3786" s="48"/>
      <c r="FU3786" s="48"/>
      <c r="FV3786" s="48"/>
      <c r="FW3786" s="48"/>
      <c r="FX3786" s="48"/>
      <c r="FY3786" s="48"/>
      <c r="FZ3786" s="48"/>
      <c r="GA3786" s="48"/>
      <c r="GB3786" s="48"/>
      <c r="GC3786" s="48"/>
      <c r="GD3786" s="48"/>
      <c r="GE3786" s="48"/>
      <c r="GF3786" s="48"/>
      <c r="GG3786" s="48"/>
      <c r="GH3786" s="48"/>
      <c r="GI3786" s="48"/>
      <c r="GJ3786" s="48"/>
      <c r="GK3786" s="48"/>
      <c r="GL3786" s="48"/>
      <c r="GM3786" s="48"/>
      <c r="GN3786" s="48"/>
      <c r="GO3786" s="48"/>
      <c r="GP3786" s="48"/>
      <c r="GQ3786" s="48"/>
      <c r="GR3786" s="48"/>
      <c r="GS3786" s="48"/>
      <c r="GT3786" s="48"/>
      <c r="GU3786" s="48"/>
      <c r="GV3786" s="48"/>
      <c r="GW3786" s="48"/>
      <c r="GX3786" s="48"/>
      <c r="GY3786" s="48"/>
      <c r="GZ3786" s="48"/>
      <c r="HA3786" s="48"/>
      <c r="HB3786" s="48"/>
      <c r="HC3786" s="48"/>
      <c r="HD3786" s="48"/>
      <c r="HE3786" s="48"/>
      <c r="HF3786" s="48"/>
      <c r="HG3786" s="48"/>
      <c r="HH3786" s="48"/>
      <c r="HI3786" s="48"/>
      <c r="HJ3786" s="48"/>
      <c r="HK3786" s="48"/>
      <c r="HL3786" s="48"/>
      <c r="HM3786" s="48"/>
      <c r="HN3786" s="48"/>
      <c r="HO3786" s="48"/>
      <c r="HP3786" s="48"/>
      <c r="HQ3786" s="48"/>
      <c r="HR3786" s="48"/>
      <c r="HS3786" s="48"/>
      <c r="HT3786" s="48"/>
      <c r="HU3786" s="48"/>
      <c r="HV3786" s="48"/>
      <c r="HW3786" s="48"/>
      <c r="HX3786" s="48"/>
      <c r="HY3786" s="48"/>
      <c r="HZ3786" s="48"/>
      <c r="IA3786" s="48"/>
      <c r="IB3786" s="48"/>
      <c r="IC3786" s="48"/>
      <c r="ID3786" s="48"/>
      <c r="IE3786" s="48"/>
      <c r="IF3786" s="48"/>
      <c r="IG3786" s="48"/>
      <c r="IH3786" s="48"/>
      <c r="II3786" s="48"/>
      <c r="IJ3786" s="48"/>
      <c r="IK3786" s="48"/>
      <c r="IL3786" s="48"/>
      <c r="IM3786" s="48"/>
      <c r="IN3786" s="48"/>
      <c r="IO3786" s="48"/>
      <c r="IP3786" s="48"/>
      <c r="IQ3786" s="48"/>
      <c r="IR3786" s="48"/>
      <c r="IS3786" s="48"/>
      <c r="IT3786" s="48"/>
      <c r="IU3786" s="48"/>
    </row>
    <row r="3787" spans="1:255" s="32" customFormat="1" ht="29" x14ac:dyDescent="0.25">
      <c r="A3787" s="38" t="s">
        <v>480</v>
      </c>
      <c r="B3787" s="38" t="s">
        <v>32</v>
      </c>
      <c r="C3787" s="38" t="s">
        <v>267</v>
      </c>
      <c r="D3787" s="38" t="s">
        <v>6274</v>
      </c>
      <c r="E3787" s="38" t="s">
        <v>8648</v>
      </c>
      <c r="F3787" s="39">
        <v>6750</v>
      </c>
      <c r="G3787" s="40" t="s">
        <v>31</v>
      </c>
      <c r="H3787" s="222">
        <f t="shared" si="77"/>
        <v>6750</v>
      </c>
      <c r="I3787" s="46" t="s">
        <v>10796</v>
      </c>
      <c r="J3787" s="41"/>
      <c r="K3787" s="48"/>
      <c r="L3787" s="48"/>
      <c r="M3787" s="48"/>
      <c r="N3787" s="48"/>
      <c r="O3787" s="48"/>
      <c r="P3787" s="48"/>
      <c r="Q3787" s="48"/>
      <c r="R3787" s="48"/>
      <c r="S3787" s="48"/>
      <c r="T3787" s="48"/>
      <c r="U3787" s="48"/>
      <c r="V3787" s="48"/>
      <c r="W3787" s="48"/>
      <c r="X3787" s="48"/>
      <c r="Y3787" s="48"/>
      <c r="Z3787" s="48"/>
      <c r="AA3787" s="48"/>
      <c r="AB3787" s="48"/>
      <c r="AC3787" s="48"/>
      <c r="AD3787" s="48"/>
      <c r="AE3787" s="48"/>
      <c r="AF3787" s="48"/>
      <c r="AG3787" s="48"/>
      <c r="AH3787" s="48"/>
      <c r="AI3787" s="48"/>
      <c r="AJ3787" s="48"/>
      <c r="AK3787" s="48"/>
      <c r="AL3787" s="48"/>
      <c r="AM3787" s="48"/>
      <c r="AN3787" s="48"/>
      <c r="AO3787" s="48"/>
      <c r="AP3787" s="48"/>
      <c r="AQ3787" s="48"/>
      <c r="AR3787" s="48"/>
      <c r="AS3787" s="48"/>
      <c r="AT3787" s="48"/>
      <c r="AU3787" s="48"/>
      <c r="AV3787" s="48"/>
      <c r="AW3787" s="48"/>
      <c r="AX3787" s="48"/>
      <c r="AY3787" s="48"/>
      <c r="AZ3787" s="48"/>
      <c r="BA3787" s="48"/>
      <c r="BB3787" s="48"/>
      <c r="BC3787" s="48"/>
      <c r="BD3787" s="48"/>
      <c r="BE3787" s="48"/>
      <c r="BF3787" s="48"/>
      <c r="BG3787" s="48"/>
      <c r="BH3787" s="48"/>
      <c r="BI3787" s="48"/>
      <c r="BJ3787" s="48"/>
      <c r="BK3787" s="48"/>
      <c r="BL3787" s="48"/>
      <c r="BM3787" s="48"/>
      <c r="BN3787" s="48"/>
      <c r="BO3787" s="48"/>
      <c r="BP3787" s="48"/>
      <c r="BQ3787" s="48"/>
      <c r="BR3787" s="48"/>
      <c r="BS3787" s="48"/>
      <c r="BT3787" s="48"/>
      <c r="BU3787" s="48"/>
      <c r="BV3787" s="48"/>
      <c r="BW3787" s="48"/>
      <c r="BX3787" s="48"/>
      <c r="BY3787" s="48"/>
      <c r="BZ3787" s="48"/>
      <c r="CA3787" s="48"/>
      <c r="CB3787" s="48"/>
      <c r="CC3787" s="48"/>
      <c r="CD3787" s="48"/>
      <c r="CE3787" s="48"/>
      <c r="CF3787" s="48"/>
      <c r="CG3787" s="48"/>
      <c r="CH3787" s="48"/>
      <c r="CI3787" s="48"/>
      <c r="CJ3787" s="48"/>
      <c r="CK3787" s="48"/>
      <c r="CL3787" s="48"/>
      <c r="CM3787" s="48"/>
      <c r="CN3787" s="48"/>
      <c r="CO3787" s="48"/>
      <c r="CP3787" s="48"/>
      <c r="CQ3787" s="48"/>
      <c r="CR3787" s="48"/>
      <c r="CS3787" s="48"/>
      <c r="CT3787" s="48"/>
      <c r="CU3787" s="48"/>
      <c r="CV3787" s="48"/>
      <c r="CW3787" s="48"/>
      <c r="CX3787" s="48"/>
      <c r="CY3787" s="48"/>
      <c r="CZ3787" s="48"/>
      <c r="DA3787" s="48"/>
      <c r="DB3787" s="48"/>
      <c r="DC3787" s="48"/>
      <c r="DD3787" s="48"/>
      <c r="DE3787" s="48"/>
      <c r="DF3787" s="48"/>
      <c r="DG3787" s="48"/>
      <c r="DH3787" s="48"/>
      <c r="DI3787" s="48"/>
      <c r="DJ3787" s="48"/>
      <c r="DK3787" s="48"/>
      <c r="DL3787" s="48"/>
      <c r="DM3787" s="48"/>
      <c r="DN3787" s="48"/>
      <c r="DO3787" s="48"/>
      <c r="DP3787" s="48"/>
      <c r="DQ3787" s="48"/>
      <c r="DR3787" s="48"/>
      <c r="DS3787" s="48"/>
      <c r="DT3787" s="48"/>
      <c r="DU3787" s="48"/>
      <c r="DV3787" s="48"/>
      <c r="DW3787" s="48"/>
      <c r="DX3787" s="48"/>
      <c r="DY3787" s="48"/>
      <c r="DZ3787" s="48"/>
      <c r="EA3787" s="48"/>
      <c r="EB3787" s="48"/>
      <c r="EC3787" s="48"/>
      <c r="ED3787" s="48"/>
      <c r="EE3787" s="48"/>
      <c r="EF3787" s="48"/>
      <c r="EG3787" s="48"/>
      <c r="EH3787" s="48"/>
      <c r="EI3787" s="48"/>
      <c r="EJ3787" s="48"/>
      <c r="EK3787" s="48"/>
      <c r="EL3787" s="48"/>
      <c r="EM3787" s="48"/>
      <c r="EN3787" s="48"/>
      <c r="EO3787" s="48"/>
      <c r="EP3787" s="48"/>
      <c r="EQ3787" s="48"/>
      <c r="ER3787" s="48"/>
      <c r="ES3787" s="48"/>
      <c r="ET3787" s="48"/>
      <c r="EU3787" s="48"/>
      <c r="EV3787" s="48"/>
      <c r="EW3787" s="48"/>
      <c r="EX3787" s="48"/>
      <c r="EY3787" s="48"/>
      <c r="EZ3787" s="48"/>
      <c r="FA3787" s="48"/>
      <c r="FB3787" s="48"/>
      <c r="FC3787" s="48"/>
      <c r="FD3787" s="48"/>
      <c r="FE3787" s="48"/>
      <c r="FF3787" s="48"/>
      <c r="FG3787" s="48"/>
      <c r="FH3787" s="48"/>
      <c r="FI3787" s="48"/>
      <c r="FJ3787" s="48"/>
      <c r="FK3787" s="48"/>
      <c r="FL3787" s="48"/>
      <c r="FM3787" s="48"/>
      <c r="FN3787" s="48"/>
      <c r="FO3787" s="48"/>
      <c r="FP3787" s="48"/>
      <c r="FQ3787" s="48"/>
      <c r="FR3787" s="48"/>
      <c r="FS3787" s="48"/>
      <c r="FT3787" s="48"/>
      <c r="FU3787" s="48"/>
      <c r="FV3787" s="48"/>
      <c r="FW3787" s="48"/>
      <c r="FX3787" s="48"/>
      <c r="FY3787" s="48"/>
      <c r="FZ3787" s="48"/>
      <c r="GA3787" s="48"/>
      <c r="GB3787" s="48"/>
      <c r="GC3787" s="48"/>
      <c r="GD3787" s="48"/>
      <c r="GE3787" s="48"/>
      <c r="GF3787" s="48"/>
      <c r="GG3787" s="48"/>
      <c r="GH3787" s="48"/>
      <c r="GI3787" s="48"/>
      <c r="GJ3787" s="48"/>
      <c r="GK3787" s="48"/>
      <c r="GL3787" s="48"/>
      <c r="GM3787" s="48"/>
      <c r="GN3787" s="48"/>
      <c r="GO3787" s="48"/>
      <c r="GP3787" s="48"/>
      <c r="GQ3787" s="48"/>
      <c r="GR3787" s="48"/>
      <c r="GS3787" s="48"/>
      <c r="GT3787" s="48"/>
      <c r="GU3787" s="48"/>
      <c r="GV3787" s="48"/>
      <c r="GW3787" s="48"/>
      <c r="GX3787" s="48"/>
      <c r="GY3787" s="48"/>
      <c r="GZ3787" s="48"/>
      <c r="HA3787" s="48"/>
      <c r="HB3787" s="48"/>
      <c r="HC3787" s="48"/>
      <c r="HD3787" s="48"/>
      <c r="HE3787" s="48"/>
      <c r="HF3787" s="48"/>
      <c r="HG3787" s="48"/>
      <c r="HH3787" s="48"/>
      <c r="HI3787" s="48"/>
      <c r="HJ3787" s="48"/>
      <c r="HK3787" s="48"/>
      <c r="HL3787" s="48"/>
      <c r="HM3787" s="48"/>
      <c r="HN3787" s="48"/>
      <c r="HO3787" s="48"/>
      <c r="HP3787" s="48"/>
      <c r="HQ3787" s="48"/>
      <c r="HR3787" s="48"/>
      <c r="HS3787" s="48"/>
      <c r="HT3787" s="48"/>
      <c r="HU3787" s="48"/>
      <c r="HV3787" s="48"/>
      <c r="HW3787" s="48"/>
      <c r="HX3787" s="48"/>
      <c r="HY3787" s="48"/>
      <c r="HZ3787" s="48"/>
      <c r="IA3787" s="48"/>
      <c r="IB3787" s="48"/>
      <c r="IC3787" s="48"/>
      <c r="ID3787" s="48"/>
      <c r="IE3787" s="48"/>
      <c r="IF3787" s="48"/>
      <c r="IG3787" s="48"/>
      <c r="IH3787" s="48"/>
      <c r="II3787" s="48"/>
      <c r="IJ3787" s="48"/>
      <c r="IK3787" s="48"/>
      <c r="IL3787" s="48"/>
      <c r="IM3787" s="48"/>
      <c r="IN3787" s="48"/>
      <c r="IO3787" s="48"/>
      <c r="IP3787" s="48"/>
      <c r="IQ3787" s="48"/>
      <c r="IR3787" s="48"/>
      <c r="IS3787" s="48"/>
      <c r="IT3787" s="48"/>
      <c r="IU3787" s="48"/>
    </row>
    <row r="3788" spans="1:255" s="32" customFormat="1" ht="29" x14ac:dyDescent="0.35">
      <c r="A3788" s="26" t="s">
        <v>480</v>
      </c>
      <c r="B3788" s="26" t="s">
        <v>32</v>
      </c>
      <c r="C3788" s="26" t="s">
        <v>314</v>
      </c>
      <c r="D3788" s="26" t="s">
        <v>1654</v>
      </c>
      <c r="E3788" s="26" t="s">
        <v>8649</v>
      </c>
      <c r="F3788" s="45">
        <v>11440</v>
      </c>
      <c r="G3788" s="40" t="s">
        <v>31</v>
      </c>
      <c r="H3788" s="222">
        <f t="shared" si="77"/>
        <v>11440</v>
      </c>
      <c r="I3788" s="165" t="s">
        <v>10801</v>
      </c>
      <c r="J3788" s="41"/>
      <c r="K3788" s="48"/>
      <c r="L3788" s="48"/>
      <c r="M3788" s="48"/>
      <c r="N3788" s="48"/>
      <c r="O3788" s="48"/>
      <c r="P3788" s="48"/>
      <c r="Q3788" s="48"/>
      <c r="R3788" s="48"/>
      <c r="S3788" s="48"/>
      <c r="T3788" s="48"/>
      <c r="U3788" s="48"/>
      <c r="V3788" s="48"/>
      <c r="W3788" s="48"/>
      <c r="X3788" s="48"/>
      <c r="Y3788" s="48"/>
      <c r="Z3788" s="48"/>
      <c r="AA3788" s="48"/>
      <c r="AB3788" s="48"/>
      <c r="AC3788" s="48"/>
      <c r="AD3788" s="48"/>
      <c r="AE3788" s="48"/>
      <c r="AF3788" s="48"/>
      <c r="AG3788" s="48"/>
      <c r="AH3788" s="48"/>
      <c r="AI3788" s="48"/>
      <c r="AJ3788" s="48"/>
      <c r="AK3788" s="48"/>
      <c r="AL3788" s="48"/>
      <c r="AM3788" s="48"/>
      <c r="AN3788" s="48"/>
      <c r="AO3788" s="48"/>
      <c r="AP3788" s="48"/>
      <c r="AQ3788" s="48"/>
      <c r="AR3788" s="48"/>
      <c r="AS3788" s="48"/>
      <c r="AT3788" s="48"/>
      <c r="AU3788" s="48"/>
      <c r="AV3788" s="48"/>
      <c r="AW3788" s="48"/>
      <c r="AX3788" s="48"/>
      <c r="AY3788" s="48"/>
      <c r="AZ3788" s="48"/>
      <c r="BA3788" s="48"/>
      <c r="BB3788" s="48"/>
      <c r="BC3788" s="48"/>
      <c r="BD3788" s="48"/>
      <c r="BE3788" s="48"/>
      <c r="BF3788" s="48"/>
      <c r="BG3788" s="48"/>
      <c r="BH3788" s="48"/>
      <c r="BI3788" s="48"/>
      <c r="BJ3788" s="48"/>
      <c r="BK3788" s="48"/>
      <c r="BL3788" s="48"/>
      <c r="BM3788" s="48"/>
      <c r="BN3788" s="48"/>
      <c r="BO3788" s="48"/>
      <c r="BP3788" s="48"/>
      <c r="BQ3788" s="48"/>
      <c r="BR3788" s="48"/>
      <c r="BS3788" s="48"/>
      <c r="BT3788" s="48"/>
      <c r="BU3788" s="48"/>
      <c r="BV3788" s="48"/>
      <c r="BW3788" s="48"/>
      <c r="BX3788" s="48"/>
      <c r="BY3788" s="48"/>
      <c r="BZ3788" s="48"/>
      <c r="CA3788" s="48"/>
      <c r="CB3788" s="48"/>
      <c r="CC3788" s="48"/>
      <c r="CD3788" s="48"/>
      <c r="CE3788" s="48"/>
      <c r="CF3788" s="48"/>
      <c r="CG3788" s="48"/>
      <c r="CH3788" s="48"/>
      <c r="CI3788" s="48"/>
      <c r="CJ3788" s="48"/>
      <c r="CK3788" s="48"/>
      <c r="CL3788" s="48"/>
      <c r="CM3788" s="48"/>
      <c r="CN3788" s="48"/>
      <c r="CO3788" s="48"/>
      <c r="CP3788" s="48"/>
      <c r="CQ3788" s="48"/>
      <c r="CR3788" s="48"/>
      <c r="CS3788" s="48"/>
      <c r="CT3788" s="48"/>
      <c r="CU3788" s="48"/>
      <c r="CV3788" s="48"/>
      <c r="CW3788" s="48"/>
      <c r="CX3788" s="48"/>
      <c r="CY3788" s="48"/>
      <c r="CZ3788" s="48"/>
      <c r="DA3788" s="48"/>
      <c r="DB3788" s="48"/>
      <c r="DC3788" s="48"/>
      <c r="DD3788" s="48"/>
      <c r="DE3788" s="48"/>
      <c r="DF3788" s="48"/>
      <c r="DG3788" s="48"/>
      <c r="DH3788" s="48"/>
      <c r="DI3788" s="48"/>
      <c r="DJ3788" s="48"/>
      <c r="DK3788" s="48"/>
      <c r="DL3788" s="48"/>
      <c r="DM3788" s="48"/>
      <c r="DN3788" s="48"/>
      <c r="DO3788" s="48"/>
      <c r="DP3788" s="48"/>
      <c r="DQ3788" s="48"/>
      <c r="DR3788" s="48"/>
      <c r="DS3788" s="48"/>
      <c r="DT3788" s="48"/>
      <c r="DU3788" s="48"/>
      <c r="DV3788" s="48"/>
      <c r="DW3788" s="48"/>
      <c r="DX3788" s="48"/>
      <c r="DY3788" s="48"/>
      <c r="DZ3788" s="48"/>
      <c r="EA3788" s="48"/>
      <c r="EB3788" s="48"/>
      <c r="EC3788" s="48"/>
      <c r="ED3788" s="48"/>
      <c r="EE3788" s="48"/>
      <c r="EF3788" s="48"/>
      <c r="EG3788" s="48"/>
      <c r="EH3788" s="48"/>
      <c r="EI3788" s="48"/>
      <c r="EJ3788" s="48"/>
      <c r="EK3788" s="48"/>
      <c r="EL3788" s="48"/>
      <c r="EM3788" s="48"/>
      <c r="EN3788" s="48"/>
      <c r="EO3788" s="48"/>
      <c r="EP3788" s="48"/>
      <c r="EQ3788" s="48"/>
      <c r="ER3788" s="48"/>
      <c r="ES3788" s="48"/>
      <c r="ET3788" s="48"/>
      <c r="EU3788" s="48"/>
      <c r="EV3788" s="48"/>
      <c r="EW3788" s="48"/>
      <c r="EX3788" s="48"/>
      <c r="EY3788" s="48"/>
      <c r="EZ3788" s="48"/>
      <c r="FA3788" s="48"/>
      <c r="FB3788" s="48"/>
      <c r="FC3788" s="48"/>
      <c r="FD3788" s="48"/>
      <c r="FE3788" s="48"/>
      <c r="FF3788" s="48"/>
      <c r="FG3788" s="48"/>
      <c r="FH3788" s="48"/>
      <c r="FI3788" s="48"/>
      <c r="FJ3788" s="48"/>
      <c r="FK3788" s="48"/>
      <c r="FL3788" s="48"/>
      <c r="FM3788" s="48"/>
      <c r="FN3788" s="48"/>
      <c r="FO3788" s="48"/>
      <c r="FP3788" s="48"/>
      <c r="FQ3788" s="48"/>
      <c r="FR3788" s="48"/>
      <c r="FS3788" s="48"/>
      <c r="FT3788" s="48"/>
      <c r="FU3788" s="48"/>
      <c r="FV3788" s="48"/>
      <c r="FW3788" s="48"/>
      <c r="FX3788" s="48"/>
      <c r="FY3788" s="48"/>
      <c r="FZ3788" s="48"/>
      <c r="GA3788" s="48"/>
      <c r="GB3788" s="48"/>
      <c r="GC3788" s="48"/>
      <c r="GD3788" s="48"/>
      <c r="GE3788" s="48"/>
      <c r="GF3788" s="48"/>
      <c r="GG3788" s="48"/>
      <c r="GH3788" s="48"/>
      <c r="GI3788" s="48"/>
      <c r="GJ3788" s="48"/>
      <c r="GK3788" s="48"/>
      <c r="GL3788" s="48"/>
      <c r="GM3788" s="48"/>
      <c r="GN3788" s="48"/>
      <c r="GO3788" s="48"/>
      <c r="GP3788" s="48"/>
      <c r="GQ3788" s="48"/>
      <c r="GR3788" s="48"/>
      <c r="GS3788" s="48"/>
      <c r="GT3788" s="48"/>
      <c r="GU3788" s="48"/>
      <c r="GV3788" s="48"/>
      <c r="GW3788" s="48"/>
      <c r="GX3788" s="48"/>
      <c r="GY3788" s="48"/>
      <c r="GZ3788" s="48"/>
      <c r="HA3788" s="48"/>
      <c r="HB3788" s="48"/>
      <c r="HC3788" s="48"/>
      <c r="HD3788" s="48"/>
      <c r="HE3788" s="48"/>
      <c r="HF3788" s="48"/>
      <c r="HG3788" s="48"/>
      <c r="HH3788" s="48"/>
      <c r="HI3788" s="48"/>
      <c r="HJ3788" s="48"/>
      <c r="HK3788" s="48"/>
      <c r="HL3788" s="48"/>
      <c r="HM3788" s="48"/>
      <c r="HN3788" s="48"/>
      <c r="HO3788" s="48"/>
      <c r="HP3788" s="48"/>
      <c r="HQ3788" s="48"/>
      <c r="HR3788" s="48"/>
      <c r="HS3788" s="48"/>
      <c r="HT3788" s="48"/>
      <c r="HU3788" s="48"/>
      <c r="HV3788" s="48"/>
      <c r="HW3788" s="48"/>
      <c r="HX3788" s="48"/>
      <c r="HY3788" s="48"/>
      <c r="HZ3788" s="48"/>
      <c r="IA3788" s="48"/>
      <c r="IB3788" s="48"/>
      <c r="IC3788" s="48"/>
      <c r="ID3788" s="48"/>
      <c r="IE3788" s="48"/>
      <c r="IF3788" s="48"/>
      <c r="IG3788" s="48"/>
      <c r="IH3788" s="48"/>
      <c r="II3788" s="48"/>
      <c r="IJ3788" s="48"/>
      <c r="IK3788" s="48"/>
      <c r="IL3788" s="48"/>
      <c r="IM3788" s="48"/>
      <c r="IN3788" s="48"/>
      <c r="IO3788" s="48"/>
      <c r="IP3788" s="48"/>
      <c r="IQ3788" s="48"/>
      <c r="IR3788" s="48"/>
      <c r="IS3788" s="48"/>
      <c r="IT3788" s="48"/>
      <c r="IU3788" s="48"/>
    </row>
    <row r="3789" spans="1:255" s="32" customFormat="1" ht="29" x14ac:dyDescent="0.35">
      <c r="A3789" s="26" t="s">
        <v>480</v>
      </c>
      <c r="B3789" s="26" t="s">
        <v>32</v>
      </c>
      <c r="C3789" s="26" t="s">
        <v>314</v>
      </c>
      <c r="D3789" s="26" t="s">
        <v>1658</v>
      </c>
      <c r="E3789" s="26" t="s">
        <v>8650</v>
      </c>
      <c r="F3789" s="45">
        <v>11440</v>
      </c>
      <c r="G3789" s="40" t="s">
        <v>31</v>
      </c>
      <c r="H3789" s="222">
        <f t="shared" si="77"/>
        <v>11440</v>
      </c>
      <c r="I3789" s="165" t="s">
        <v>10801</v>
      </c>
      <c r="J3789" s="41"/>
      <c r="K3789" s="48"/>
      <c r="L3789" s="48"/>
      <c r="M3789" s="48"/>
      <c r="N3789" s="48"/>
      <c r="O3789" s="48"/>
      <c r="P3789" s="48"/>
      <c r="Q3789" s="48"/>
      <c r="R3789" s="48"/>
      <c r="S3789" s="48"/>
      <c r="T3789" s="48"/>
      <c r="U3789" s="48"/>
      <c r="V3789" s="48"/>
      <c r="W3789" s="48"/>
      <c r="X3789" s="48"/>
      <c r="Y3789" s="48"/>
      <c r="Z3789" s="48"/>
      <c r="AA3789" s="48"/>
      <c r="AB3789" s="48"/>
      <c r="AC3789" s="48"/>
      <c r="AD3789" s="48"/>
      <c r="AE3789" s="48"/>
      <c r="AF3789" s="48"/>
      <c r="AG3789" s="48"/>
      <c r="AH3789" s="48"/>
      <c r="AI3789" s="48"/>
      <c r="AJ3789" s="48"/>
      <c r="AK3789" s="48"/>
      <c r="AL3789" s="48"/>
      <c r="AM3789" s="48"/>
      <c r="AN3789" s="48"/>
      <c r="AO3789" s="48"/>
      <c r="AP3789" s="48"/>
      <c r="AQ3789" s="48"/>
      <c r="AR3789" s="48"/>
      <c r="AS3789" s="48"/>
      <c r="AT3789" s="48"/>
      <c r="AU3789" s="48"/>
      <c r="AV3789" s="48"/>
      <c r="AW3789" s="48"/>
      <c r="AX3789" s="48"/>
      <c r="AY3789" s="48"/>
      <c r="AZ3789" s="48"/>
      <c r="BA3789" s="48"/>
      <c r="BB3789" s="48"/>
      <c r="BC3789" s="48"/>
      <c r="BD3789" s="48"/>
      <c r="BE3789" s="48"/>
      <c r="BF3789" s="48"/>
      <c r="BG3789" s="48"/>
      <c r="BH3789" s="48"/>
      <c r="BI3789" s="48"/>
      <c r="BJ3789" s="48"/>
      <c r="BK3789" s="48"/>
      <c r="BL3789" s="48"/>
      <c r="BM3789" s="48"/>
      <c r="BN3789" s="48"/>
      <c r="BO3789" s="48"/>
      <c r="BP3789" s="48"/>
      <c r="BQ3789" s="48"/>
      <c r="BR3789" s="48"/>
      <c r="BS3789" s="48"/>
      <c r="BT3789" s="48"/>
      <c r="BU3789" s="48"/>
      <c r="BV3789" s="48"/>
      <c r="BW3789" s="48"/>
      <c r="BX3789" s="48"/>
      <c r="BY3789" s="48"/>
      <c r="BZ3789" s="48"/>
      <c r="CA3789" s="48"/>
      <c r="CB3789" s="48"/>
      <c r="CC3789" s="48"/>
      <c r="CD3789" s="48"/>
      <c r="CE3789" s="48"/>
      <c r="CF3789" s="48"/>
      <c r="CG3789" s="48"/>
      <c r="CH3789" s="48"/>
      <c r="CI3789" s="48"/>
      <c r="CJ3789" s="48"/>
      <c r="CK3789" s="48"/>
      <c r="CL3789" s="48"/>
      <c r="CM3789" s="48"/>
      <c r="CN3789" s="48"/>
      <c r="CO3789" s="48"/>
      <c r="CP3789" s="48"/>
      <c r="CQ3789" s="48"/>
      <c r="CR3789" s="48"/>
      <c r="CS3789" s="48"/>
      <c r="CT3789" s="48"/>
      <c r="CU3789" s="48"/>
      <c r="CV3789" s="48"/>
      <c r="CW3789" s="48"/>
      <c r="CX3789" s="48"/>
      <c r="CY3789" s="48"/>
      <c r="CZ3789" s="48"/>
      <c r="DA3789" s="48"/>
      <c r="DB3789" s="48"/>
      <c r="DC3789" s="48"/>
      <c r="DD3789" s="48"/>
      <c r="DE3789" s="48"/>
      <c r="DF3789" s="48"/>
      <c r="DG3789" s="48"/>
      <c r="DH3789" s="48"/>
      <c r="DI3789" s="48"/>
      <c r="DJ3789" s="48"/>
      <c r="DK3789" s="48"/>
      <c r="DL3789" s="48"/>
      <c r="DM3789" s="48"/>
      <c r="DN3789" s="48"/>
      <c r="DO3789" s="48"/>
      <c r="DP3789" s="48"/>
      <c r="DQ3789" s="48"/>
      <c r="DR3789" s="48"/>
      <c r="DS3789" s="48"/>
      <c r="DT3789" s="48"/>
      <c r="DU3789" s="48"/>
      <c r="DV3789" s="48"/>
      <c r="DW3789" s="48"/>
      <c r="DX3789" s="48"/>
      <c r="DY3789" s="48"/>
      <c r="DZ3789" s="48"/>
      <c r="EA3789" s="48"/>
      <c r="EB3789" s="48"/>
      <c r="EC3789" s="48"/>
      <c r="ED3789" s="48"/>
      <c r="EE3789" s="48"/>
      <c r="EF3789" s="48"/>
      <c r="EG3789" s="48"/>
      <c r="EH3789" s="48"/>
      <c r="EI3789" s="48"/>
      <c r="EJ3789" s="48"/>
      <c r="EK3789" s="48"/>
      <c r="EL3789" s="48"/>
      <c r="EM3789" s="48"/>
      <c r="EN3789" s="48"/>
      <c r="EO3789" s="48"/>
      <c r="EP3789" s="48"/>
      <c r="EQ3789" s="48"/>
      <c r="ER3789" s="48"/>
      <c r="ES3789" s="48"/>
      <c r="ET3789" s="48"/>
      <c r="EU3789" s="48"/>
      <c r="EV3789" s="48"/>
      <c r="EW3789" s="48"/>
      <c r="EX3789" s="48"/>
      <c r="EY3789" s="48"/>
      <c r="EZ3789" s="48"/>
      <c r="FA3789" s="48"/>
      <c r="FB3789" s="48"/>
      <c r="FC3789" s="48"/>
      <c r="FD3789" s="48"/>
      <c r="FE3789" s="48"/>
      <c r="FF3789" s="48"/>
      <c r="FG3789" s="48"/>
      <c r="FH3789" s="48"/>
      <c r="FI3789" s="48"/>
      <c r="FJ3789" s="48"/>
      <c r="FK3789" s="48"/>
      <c r="FL3789" s="48"/>
      <c r="FM3789" s="48"/>
      <c r="FN3789" s="48"/>
      <c r="FO3789" s="48"/>
      <c r="FP3789" s="48"/>
      <c r="FQ3789" s="48"/>
      <c r="FR3789" s="48"/>
      <c r="FS3789" s="48"/>
      <c r="FT3789" s="48"/>
      <c r="FU3789" s="48"/>
      <c r="FV3789" s="48"/>
      <c r="FW3789" s="48"/>
      <c r="FX3789" s="48"/>
      <c r="FY3789" s="48"/>
      <c r="FZ3789" s="48"/>
      <c r="GA3789" s="48"/>
      <c r="GB3789" s="48"/>
      <c r="GC3789" s="48"/>
      <c r="GD3789" s="48"/>
      <c r="GE3789" s="48"/>
      <c r="GF3789" s="48"/>
      <c r="GG3789" s="48"/>
      <c r="GH3789" s="48"/>
      <c r="GI3789" s="48"/>
      <c r="GJ3789" s="48"/>
      <c r="GK3789" s="48"/>
      <c r="GL3789" s="48"/>
      <c r="GM3789" s="48"/>
      <c r="GN3789" s="48"/>
      <c r="GO3789" s="48"/>
      <c r="GP3789" s="48"/>
      <c r="GQ3789" s="48"/>
      <c r="GR3789" s="48"/>
      <c r="GS3789" s="48"/>
      <c r="GT3789" s="48"/>
      <c r="GU3789" s="48"/>
      <c r="GV3789" s="48"/>
      <c r="GW3789" s="48"/>
      <c r="GX3789" s="48"/>
      <c r="GY3789" s="48"/>
      <c r="GZ3789" s="48"/>
      <c r="HA3789" s="48"/>
      <c r="HB3789" s="48"/>
      <c r="HC3789" s="48"/>
      <c r="HD3789" s="48"/>
      <c r="HE3789" s="48"/>
      <c r="HF3789" s="48"/>
      <c r="HG3789" s="48"/>
      <c r="HH3789" s="48"/>
      <c r="HI3789" s="48"/>
      <c r="HJ3789" s="48"/>
      <c r="HK3789" s="48"/>
      <c r="HL3789" s="48"/>
      <c r="HM3789" s="48"/>
      <c r="HN3789" s="48"/>
      <c r="HO3789" s="48"/>
      <c r="HP3789" s="48"/>
      <c r="HQ3789" s="48"/>
      <c r="HR3789" s="48"/>
      <c r="HS3789" s="48"/>
      <c r="HT3789" s="48"/>
      <c r="HU3789" s="48"/>
      <c r="HV3789" s="48"/>
      <c r="HW3789" s="48"/>
      <c r="HX3789" s="48"/>
      <c r="HY3789" s="48"/>
      <c r="HZ3789" s="48"/>
      <c r="IA3789" s="48"/>
      <c r="IB3789" s="48"/>
      <c r="IC3789" s="48"/>
      <c r="ID3789" s="48"/>
      <c r="IE3789" s="48"/>
      <c r="IF3789" s="48"/>
      <c r="IG3789" s="48"/>
      <c r="IH3789" s="48"/>
      <c r="II3789" s="48"/>
      <c r="IJ3789" s="48"/>
      <c r="IK3789" s="48"/>
      <c r="IL3789" s="48"/>
      <c r="IM3789" s="48"/>
      <c r="IN3789" s="48"/>
      <c r="IO3789" s="48"/>
      <c r="IP3789" s="48"/>
      <c r="IQ3789" s="48"/>
      <c r="IR3789" s="48"/>
      <c r="IS3789" s="48"/>
      <c r="IT3789" s="48"/>
      <c r="IU3789" s="48"/>
    </row>
    <row r="3790" spans="1:255" s="32" customFormat="1" ht="29" x14ac:dyDescent="0.35">
      <c r="A3790" s="38" t="s">
        <v>480</v>
      </c>
      <c r="B3790" s="38" t="s">
        <v>32</v>
      </c>
      <c r="C3790" s="38" t="s">
        <v>314</v>
      </c>
      <c r="D3790" s="38" t="s">
        <v>6275</v>
      </c>
      <c r="E3790" s="38" t="s">
        <v>8651</v>
      </c>
      <c r="F3790" s="39">
        <v>12520</v>
      </c>
      <c r="G3790" s="40" t="s">
        <v>31</v>
      </c>
      <c r="H3790" s="222">
        <f t="shared" si="77"/>
        <v>12520</v>
      </c>
      <c r="I3790" s="165" t="s">
        <v>10801</v>
      </c>
      <c r="J3790" s="41"/>
      <c r="K3790" s="48"/>
      <c r="L3790" s="48"/>
      <c r="M3790" s="48"/>
      <c r="N3790" s="48"/>
      <c r="O3790" s="48"/>
      <c r="P3790" s="48"/>
      <c r="Q3790" s="48"/>
      <c r="R3790" s="48"/>
      <c r="S3790" s="48"/>
      <c r="T3790" s="48"/>
      <c r="U3790" s="48"/>
      <c r="V3790" s="48"/>
      <c r="W3790" s="48"/>
      <c r="X3790" s="48"/>
      <c r="Y3790" s="48"/>
      <c r="Z3790" s="48"/>
      <c r="AA3790" s="48"/>
      <c r="AB3790" s="48"/>
      <c r="AC3790" s="48"/>
      <c r="AD3790" s="48"/>
      <c r="AE3790" s="48"/>
      <c r="AF3790" s="48"/>
      <c r="AG3790" s="48"/>
      <c r="AH3790" s="48"/>
      <c r="AI3790" s="48"/>
      <c r="AJ3790" s="48"/>
      <c r="AK3790" s="48"/>
      <c r="AL3790" s="48"/>
      <c r="AM3790" s="48"/>
      <c r="AN3790" s="48"/>
      <c r="AO3790" s="48"/>
      <c r="AP3790" s="48"/>
      <c r="AQ3790" s="48"/>
      <c r="AR3790" s="48"/>
      <c r="AS3790" s="48"/>
      <c r="AT3790" s="48"/>
      <c r="AU3790" s="48"/>
      <c r="AV3790" s="48"/>
      <c r="AW3790" s="48"/>
      <c r="AX3790" s="48"/>
      <c r="AY3790" s="48"/>
      <c r="AZ3790" s="48"/>
      <c r="BA3790" s="48"/>
      <c r="BB3790" s="48"/>
      <c r="BC3790" s="48"/>
      <c r="BD3790" s="48"/>
      <c r="BE3790" s="48"/>
      <c r="BF3790" s="48"/>
      <c r="BG3790" s="48"/>
      <c r="BH3790" s="48"/>
      <c r="BI3790" s="48"/>
      <c r="BJ3790" s="48"/>
      <c r="BK3790" s="48"/>
      <c r="BL3790" s="48"/>
      <c r="BM3790" s="48"/>
      <c r="BN3790" s="48"/>
      <c r="BO3790" s="48"/>
      <c r="BP3790" s="48"/>
      <c r="BQ3790" s="48"/>
      <c r="BR3790" s="48"/>
      <c r="BS3790" s="48"/>
      <c r="BT3790" s="48"/>
      <c r="BU3790" s="48"/>
      <c r="BV3790" s="48"/>
      <c r="BW3790" s="48"/>
      <c r="BX3790" s="48"/>
      <c r="BY3790" s="48"/>
      <c r="BZ3790" s="48"/>
      <c r="CA3790" s="48"/>
      <c r="CB3790" s="48"/>
      <c r="CC3790" s="48"/>
      <c r="CD3790" s="48"/>
      <c r="CE3790" s="48"/>
      <c r="CF3790" s="48"/>
      <c r="CG3790" s="48"/>
      <c r="CH3790" s="48"/>
      <c r="CI3790" s="48"/>
      <c r="CJ3790" s="48"/>
      <c r="CK3790" s="48"/>
      <c r="CL3790" s="48"/>
      <c r="CM3790" s="48"/>
      <c r="CN3790" s="48"/>
      <c r="CO3790" s="48"/>
      <c r="CP3790" s="48"/>
      <c r="CQ3790" s="48"/>
      <c r="CR3790" s="48"/>
      <c r="CS3790" s="48"/>
      <c r="CT3790" s="48"/>
      <c r="CU3790" s="48"/>
      <c r="CV3790" s="48"/>
      <c r="CW3790" s="48"/>
      <c r="CX3790" s="48"/>
      <c r="CY3790" s="48"/>
      <c r="CZ3790" s="48"/>
      <c r="DA3790" s="48"/>
      <c r="DB3790" s="48"/>
      <c r="DC3790" s="48"/>
      <c r="DD3790" s="48"/>
      <c r="DE3790" s="48"/>
      <c r="DF3790" s="48"/>
      <c r="DG3790" s="48"/>
      <c r="DH3790" s="48"/>
      <c r="DI3790" s="48"/>
      <c r="DJ3790" s="48"/>
      <c r="DK3790" s="48"/>
      <c r="DL3790" s="48"/>
      <c r="DM3790" s="48"/>
      <c r="DN3790" s="48"/>
      <c r="DO3790" s="48"/>
      <c r="DP3790" s="48"/>
      <c r="DQ3790" s="48"/>
      <c r="DR3790" s="48"/>
      <c r="DS3790" s="48"/>
      <c r="DT3790" s="48"/>
      <c r="DU3790" s="48"/>
      <c r="DV3790" s="48"/>
      <c r="DW3790" s="48"/>
      <c r="DX3790" s="48"/>
      <c r="DY3790" s="48"/>
      <c r="DZ3790" s="48"/>
      <c r="EA3790" s="48"/>
      <c r="EB3790" s="48"/>
      <c r="EC3790" s="48"/>
      <c r="ED3790" s="48"/>
      <c r="EE3790" s="48"/>
      <c r="EF3790" s="48"/>
      <c r="EG3790" s="48"/>
      <c r="EH3790" s="48"/>
      <c r="EI3790" s="48"/>
      <c r="EJ3790" s="48"/>
      <c r="EK3790" s="48"/>
      <c r="EL3790" s="48"/>
      <c r="EM3790" s="48"/>
      <c r="EN3790" s="48"/>
      <c r="EO3790" s="48"/>
      <c r="EP3790" s="48"/>
      <c r="EQ3790" s="48"/>
      <c r="ER3790" s="48"/>
      <c r="ES3790" s="48"/>
      <c r="ET3790" s="48"/>
      <c r="EU3790" s="48"/>
      <c r="EV3790" s="48"/>
      <c r="EW3790" s="48"/>
      <c r="EX3790" s="48"/>
      <c r="EY3790" s="48"/>
      <c r="EZ3790" s="48"/>
      <c r="FA3790" s="48"/>
      <c r="FB3790" s="48"/>
      <c r="FC3790" s="48"/>
      <c r="FD3790" s="48"/>
      <c r="FE3790" s="48"/>
      <c r="FF3790" s="48"/>
      <c r="FG3790" s="48"/>
      <c r="FH3790" s="48"/>
      <c r="FI3790" s="48"/>
      <c r="FJ3790" s="48"/>
      <c r="FK3790" s="48"/>
      <c r="FL3790" s="48"/>
      <c r="FM3790" s="48"/>
      <c r="FN3790" s="48"/>
      <c r="FO3790" s="48"/>
      <c r="FP3790" s="48"/>
      <c r="FQ3790" s="48"/>
      <c r="FR3790" s="48"/>
      <c r="FS3790" s="48"/>
      <c r="FT3790" s="48"/>
      <c r="FU3790" s="48"/>
      <c r="FV3790" s="48"/>
      <c r="FW3790" s="48"/>
      <c r="FX3790" s="48"/>
      <c r="FY3790" s="48"/>
      <c r="FZ3790" s="48"/>
      <c r="GA3790" s="48"/>
      <c r="GB3790" s="48"/>
      <c r="GC3790" s="48"/>
      <c r="GD3790" s="48"/>
      <c r="GE3790" s="48"/>
      <c r="GF3790" s="48"/>
      <c r="GG3790" s="48"/>
      <c r="GH3790" s="48"/>
      <c r="GI3790" s="48"/>
      <c r="GJ3790" s="48"/>
      <c r="GK3790" s="48"/>
      <c r="GL3790" s="48"/>
      <c r="GM3790" s="48"/>
      <c r="GN3790" s="48"/>
      <c r="GO3790" s="48"/>
      <c r="GP3790" s="48"/>
      <c r="GQ3790" s="48"/>
      <c r="GR3790" s="48"/>
      <c r="GS3790" s="48"/>
      <c r="GT3790" s="48"/>
      <c r="GU3790" s="48"/>
      <c r="GV3790" s="48"/>
      <c r="GW3790" s="48"/>
      <c r="GX3790" s="48"/>
      <c r="GY3790" s="48"/>
      <c r="GZ3790" s="48"/>
      <c r="HA3790" s="48"/>
      <c r="HB3790" s="48"/>
      <c r="HC3790" s="48"/>
      <c r="HD3790" s="48"/>
      <c r="HE3790" s="48"/>
      <c r="HF3790" s="48"/>
      <c r="HG3790" s="48"/>
      <c r="HH3790" s="48"/>
      <c r="HI3790" s="48"/>
      <c r="HJ3790" s="48"/>
      <c r="HK3790" s="48"/>
      <c r="HL3790" s="48"/>
      <c r="HM3790" s="48"/>
      <c r="HN3790" s="48"/>
      <c r="HO3790" s="48"/>
      <c r="HP3790" s="48"/>
      <c r="HQ3790" s="48"/>
      <c r="HR3790" s="48"/>
      <c r="HS3790" s="48"/>
      <c r="HT3790" s="48"/>
      <c r="HU3790" s="48"/>
      <c r="HV3790" s="48"/>
      <c r="HW3790" s="48"/>
      <c r="HX3790" s="48"/>
      <c r="HY3790" s="48"/>
      <c r="HZ3790" s="48"/>
      <c r="IA3790" s="48"/>
      <c r="IB3790" s="48"/>
      <c r="IC3790" s="48"/>
      <c r="ID3790" s="48"/>
      <c r="IE3790" s="48"/>
      <c r="IF3790" s="48"/>
      <c r="IG3790" s="48"/>
      <c r="IH3790" s="48"/>
      <c r="II3790" s="48"/>
      <c r="IJ3790" s="48"/>
      <c r="IK3790" s="48"/>
      <c r="IL3790" s="48"/>
      <c r="IM3790" s="48"/>
      <c r="IN3790" s="48"/>
      <c r="IO3790" s="48"/>
      <c r="IP3790" s="48"/>
      <c r="IQ3790" s="48"/>
      <c r="IR3790" s="48"/>
      <c r="IS3790" s="48"/>
      <c r="IT3790" s="48"/>
      <c r="IU3790" s="48"/>
    </row>
    <row r="3791" spans="1:255" s="32" customFormat="1" ht="29" x14ac:dyDescent="0.35">
      <c r="A3791" s="38" t="s">
        <v>480</v>
      </c>
      <c r="B3791" s="38" t="s">
        <v>32</v>
      </c>
      <c r="C3791" s="38" t="s">
        <v>314</v>
      </c>
      <c r="D3791" s="38" t="s">
        <v>6276</v>
      </c>
      <c r="E3791" s="38" t="s">
        <v>8652</v>
      </c>
      <c r="F3791" s="39">
        <v>12520</v>
      </c>
      <c r="G3791" s="40" t="s">
        <v>31</v>
      </c>
      <c r="H3791" s="222">
        <f t="shared" si="77"/>
        <v>12520</v>
      </c>
      <c r="I3791" s="165" t="s">
        <v>10801</v>
      </c>
      <c r="J3791" s="41"/>
      <c r="K3791" s="48"/>
      <c r="L3791" s="48"/>
      <c r="M3791" s="48"/>
      <c r="N3791" s="48"/>
      <c r="O3791" s="48"/>
      <c r="P3791" s="48"/>
      <c r="Q3791" s="48"/>
      <c r="R3791" s="48"/>
      <c r="S3791" s="48"/>
      <c r="T3791" s="48"/>
      <c r="U3791" s="48"/>
      <c r="V3791" s="48"/>
      <c r="W3791" s="48"/>
      <c r="X3791" s="48"/>
      <c r="Y3791" s="48"/>
      <c r="Z3791" s="48"/>
      <c r="AA3791" s="48"/>
      <c r="AB3791" s="48"/>
      <c r="AC3791" s="48"/>
      <c r="AD3791" s="48"/>
      <c r="AE3791" s="48"/>
      <c r="AF3791" s="48"/>
      <c r="AG3791" s="48"/>
      <c r="AH3791" s="48"/>
      <c r="AI3791" s="48"/>
      <c r="AJ3791" s="48"/>
      <c r="AK3791" s="48"/>
      <c r="AL3791" s="48"/>
      <c r="AM3791" s="48"/>
      <c r="AN3791" s="48"/>
      <c r="AO3791" s="48"/>
      <c r="AP3791" s="48"/>
      <c r="AQ3791" s="48"/>
      <c r="AR3791" s="48"/>
      <c r="AS3791" s="48"/>
      <c r="AT3791" s="48"/>
      <c r="AU3791" s="48"/>
      <c r="AV3791" s="48"/>
      <c r="AW3791" s="48"/>
      <c r="AX3791" s="48"/>
      <c r="AY3791" s="48"/>
      <c r="AZ3791" s="48"/>
      <c r="BA3791" s="48"/>
      <c r="BB3791" s="48"/>
      <c r="BC3791" s="48"/>
      <c r="BD3791" s="48"/>
      <c r="BE3791" s="48"/>
      <c r="BF3791" s="48"/>
      <c r="BG3791" s="48"/>
      <c r="BH3791" s="48"/>
      <c r="BI3791" s="48"/>
      <c r="BJ3791" s="48"/>
      <c r="BK3791" s="48"/>
      <c r="BL3791" s="48"/>
      <c r="BM3791" s="48"/>
      <c r="BN3791" s="48"/>
      <c r="BO3791" s="48"/>
      <c r="BP3791" s="48"/>
      <c r="BQ3791" s="48"/>
      <c r="BR3791" s="48"/>
      <c r="BS3791" s="48"/>
      <c r="BT3791" s="48"/>
      <c r="BU3791" s="48"/>
      <c r="BV3791" s="48"/>
      <c r="BW3791" s="48"/>
      <c r="BX3791" s="48"/>
      <c r="BY3791" s="48"/>
      <c r="BZ3791" s="48"/>
      <c r="CA3791" s="48"/>
      <c r="CB3791" s="48"/>
      <c r="CC3791" s="48"/>
      <c r="CD3791" s="48"/>
      <c r="CE3791" s="48"/>
      <c r="CF3791" s="48"/>
      <c r="CG3791" s="48"/>
      <c r="CH3791" s="48"/>
      <c r="CI3791" s="48"/>
      <c r="CJ3791" s="48"/>
      <c r="CK3791" s="48"/>
      <c r="CL3791" s="48"/>
      <c r="CM3791" s="48"/>
      <c r="CN3791" s="48"/>
      <c r="CO3791" s="48"/>
      <c r="CP3791" s="48"/>
      <c r="CQ3791" s="48"/>
      <c r="CR3791" s="48"/>
      <c r="CS3791" s="48"/>
      <c r="CT3791" s="48"/>
      <c r="CU3791" s="48"/>
      <c r="CV3791" s="48"/>
      <c r="CW3791" s="48"/>
      <c r="CX3791" s="48"/>
      <c r="CY3791" s="48"/>
      <c r="CZ3791" s="48"/>
      <c r="DA3791" s="48"/>
      <c r="DB3791" s="48"/>
      <c r="DC3791" s="48"/>
      <c r="DD3791" s="48"/>
      <c r="DE3791" s="48"/>
      <c r="DF3791" s="48"/>
      <c r="DG3791" s="48"/>
      <c r="DH3791" s="48"/>
      <c r="DI3791" s="48"/>
      <c r="DJ3791" s="48"/>
      <c r="DK3791" s="48"/>
      <c r="DL3791" s="48"/>
      <c r="DM3791" s="48"/>
      <c r="DN3791" s="48"/>
      <c r="DO3791" s="48"/>
      <c r="DP3791" s="48"/>
      <c r="DQ3791" s="48"/>
      <c r="DR3791" s="48"/>
      <c r="DS3791" s="48"/>
      <c r="DT3791" s="48"/>
      <c r="DU3791" s="48"/>
      <c r="DV3791" s="48"/>
      <c r="DW3791" s="48"/>
      <c r="DX3791" s="48"/>
      <c r="DY3791" s="48"/>
      <c r="DZ3791" s="48"/>
      <c r="EA3791" s="48"/>
      <c r="EB3791" s="48"/>
      <c r="EC3791" s="48"/>
      <c r="ED3791" s="48"/>
      <c r="EE3791" s="48"/>
      <c r="EF3791" s="48"/>
      <c r="EG3791" s="48"/>
      <c r="EH3791" s="48"/>
      <c r="EI3791" s="48"/>
      <c r="EJ3791" s="48"/>
      <c r="EK3791" s="48"/>
      <c r="EL3791" s="48"/>
      <c r="EM3791" s="48"/>
      <c r="EN3791" s="48"/>
      <c r="EO3791" s="48"/>
      <c r="EP3791" s="48"/>
      <c r="EQ3791" s="48"/>
      <c r="ER3791" s="48"/>
      <c r="ES3791" s="48"/>
      <c r="ET3791" s="48"/>
      <c r="EU3791" s="48"/>
      <c r="EV3791" s="48"/>
      <c r="EW3791" s="48"/>
      <c r="EX3791" s="48"/>
      <c r="EY3791" s="48"/>
      <c r="EZ3791" s="48"/>
      <c r="FA3791" s="48"/>
      <c r="FB3791" s="48"/>
      <c r="FC3791" s="48"/>
      <c r="FD3791" s="48"/>
      <c r="FE3791" s="48"/>
      <c r="FF3791" s="48"/>
      <c r="FG3791" s="48"/>
      <c r="FH3791" s="48"/>
      <c r="FI3791" s="48"/>
      <c r="FJ3791" s="48"/>
      <c r="FK3791" s="48"/>
      <c r="FL3791" s="48"/>
      <c r="FM3791" s="48"/>
      <c r="FN3791" s="48"/>
      <c r="FO3791" s="48"/>
      <c r="FP3791" s="48"/>
      <c r="FQ3791" s="48"/>
      <c r="FR3791" s="48"/>
      <c r="FS3791" s="48"/>
      <c r="FT3791" s="48"/>
      <c r="FU3791" s="48"/>
      <c r="FV3791" s="48"/>
      <c r="FW3791" s="48"/>
      <c r="FX3791" s="48"/>
      <c r="FY3791" s="48"/>
      <c r="FZ3791" s="48"/>
      <c r="GA3791" s="48"/>
      <c r="GB3791" s="48"/>
      <c r="GC3791" s="48"/>
      <c r="GD3791" s="48"/>
      <c r="GE3791" s="48"/>
      <c r="GF3791" s="48"/>
      <c r="GG3791" s="48"/>
      <c r="GH3791" s="48"/>
      <c r="GI3791" s="48"/>
      <c r="GJ3791" s="48"/>
      <c r="GK3791" s="48"/>
      <c r="GL3791" s="48"/>
      <c r="GM3791" s="48"/>
      <c r="GN3791" s="48"/>
      <c r="GO3791" s="48"/>
      <c r="GP3791" s="48"/>
      <c r="GQ3791" s="48"/>
      <c r="GR3791" s="48"/>
      <c r="GS3791" s="48"/>
      <c r="GT3791" s="48"/>
      <c r="GU3791" s="48"/>
      <c r="GV3791" s="48"/>
      <c r="GW3791" s="48"/>
      <c r="GX3791" s="48"/>
      <c r="GY3791" s="48"/>
      <c r="GZ3791" s="48"/>
      <c r="HA3791" s="48"/>
      <c r="HB3791" s="48"/>
      <c r="HC3791" s="48"/>
      <c r="HD3791" s="48"/>
      <c r="HE3791" s="48"/>
      <c r="HF3791" s="48"/>
      <c r="HG3791" s="48"/>
      <c r="HH3791" s="48"/>
      <c r="HI3791" s="48"/>
      <c r="HJ3791" s="48"/>
      <c r="HK3791" s="48"/>
      <c r="HL3791" s="48"/>
      <c r="HM3791" s="48"/>
      <c r="HN3791" s="48"/>
      <c r="HO3791" s="48"/>
      <c r="HP3791" s="48"/>
      <c r="HQ3791" s="48"/>
      <c r="HR3791" s="48"/>
      <c r="HS3791" s="48"/>
      <c r="HT3791" s="48"/>
      <c r="HU3791" s="48"/>
      <c r="HV3791" s="48"/>
      <c r="HW3791" s="48"/>
      <c r="HX3791" s="48"/>
      <c r="HY3791" s="48"/>
      <c r="HZ3791" s="48"/>
      <c r="IA3791" s="48"/>
      <c r="IB3791" s="48"/>
      <c r="IC3791" s="48"/>
      <c r="ID3791" s="48"/>
      <c r="IE3791" s="48"/>
      <c r="IF3791" s="48"/>
      <c r="IG3791" s="48"/>
      <c r="IH3791" s="48"/>
      <c r="II3791" s="48"/>
      <c r="IJ3791" s="48"/>
      <c r="IK3791" s="48"/>
      <c r="IL3791" s="48"/>
      <c r="IM3791" s="48"/>
      <c r="IN3791" s="48"/>
      <c r="IO3791" s="48"/>
      <c r="IP3791" s="48"/>
      <c r="IQ3791" s="48"/>
      <c r="IR3791" s="48"/>
      <c r="IS3791" s="48"/>
      <c r="IT3791" s="48"/>
      <c r="IU3791" s="48"/>
    </row>
    <row r="3792" spans="1:255" s="32" customFormat="1" ht="29" x14ac:dyDescent="0.25">
      <c r="A3792" s="38" t="s">
        <v>480</v>
      </c>
      <c r="B3792" s="38" t="s">
        <v>32</v>
      </c>
      <c r="C3792" s="38" t="s">
        <v>7540</v>
      </c>
      <c r="D3792" s="38" t="s">
        <v>7604</v>
      </c>
      <c r="E3792" s="38" t="s">
        <v>7605</v>
      </c>
      <c r="F3792" s="116">
        <v>4200</v>
      </c>
      <c r="G3792" s="75">
        <v>0</v>
      </c>
      <c r="H3792" s="222">
        <f t="shared" ref="H3792:H3855" si="78">SUM(F3792*1)</f>
        <v>4200</v>
      </c>
      <c r="I3792" s="38"/>
      <c r="J3792" s="61"/>
    </row>
    <row r="3793" spans="1:10" s="32" customFormat="1" ht="29" x14ac:dyDescent="0.25">
      <c r="A3793" s="38" t="s">
        <v>480</v>
      </c>
      <c r="B3793" s="38" t="s">
        <v>32</v>
      </c>
      <c r="C3793" s="38" t="s">
        <v>7540</v>
      </c>
      <c r="D3793" s="38" t="s">
        <v>7606</v>
      </c>
      <c r="E3793" s="38" t="s">
        <v>11301</v>
      </c>
      <c r="F3793" s="116">
        <v>4200</v>
      </c>
      <c r="G3793" s="75">
        <v>0</v>
      </c>
      <c r="H3793" s="222">
        <f t="shared" si="78"/>
        <v>4200</v>
      </c>
      <c r="I3793" s="38"/>
      <c r="J3793" s="183"/>
    </row>
    <row r="3794" spans="1:10" s="32" customFormat="1" ht="29" x14ac:dyDescent="0.25">
      <c r="A3794" s="38" t="s">
        <v>480</v>
      </c>
      <c r="B3794" s="38" t="s">
        <v>32</v>
      </c>
      <c r="C3794" s="38" t="s">
        <v>7540</v>
      </c>
      <c r="D3794" s="38" t="s">
        <v>7607</v>
      </c>
      <c r="E3794" s="38" t="s">
        <v>11302</v>
      </c>
      <c r="F3794" s="116">
        <v>4200</v>
      </c>
      <c r="G3794" s="75">
        <v>0</v>
      </c>
      <c r="H3794" s="222">
        <f t="shared" si="78"/>
        <v>4200</v>
      </c>
      <c r="I3794" s="38"/>
      <c r="J3794" s="183"/>
    </row>
    <row r="3795" spans="1:10" s="32" customFormat="1" ht="29" x14ac:dyDescent="0.25">
      <c r="A3795" s="38" t="s">
        <v>480</v>
      </c>
      <c r="B3795" s="38" t="s">
        <v>32</v>
      </c>
      <c r="C3795" s="38" t="s">
        <v>7540</v>
      </c>
      <c r="D3795" s="38" t="s">
        <v>7608</v>
      </c>
      <c r="E3795" s="38" t="s">
        <v>7609</v>
      </c>
      <c r="F3795" s="116">
        <v>4800</v>
      </c>
      <c r="G3795" s="75">
        <v>0</v>
      </c>
      <c r="H3795" s="222">
        <f t="shared" si="78"/>
        <v>4800</v>
      </c>
      <c r="I3795" s="38"/>
      <c r="J3795" s="61"/>
    </row>
    <row r="3796" spans="1:10" s="32" customFormat="1" ht="29" x14ac:dyDescent="0.25">
      <c r="A3796" s="38" t="s">
        <v>480</v>
      </c>
      <c r="B3796" s="38" t="s">
        <v>32</v>
      </c>
      <c r="C3796" s="38" t="s">
        <v>7540</v>
      </c>
      <c r="D3796" s="38" t="s">
        <v>7610</v>
      </c>
      <c r="E3796" s="38" t="s">
        <v>11303</v>
      </c>
      <c r="F3796" s="116">
        <v>4800</v>
      </c>
      <c r="G3796" s="75">
        <v>0</v>
      </c>
      <c r="H3796" s="222">
        <f t="shared" si="78"/>
        <v>4800</v>
      </c>
      <c r="I3796" s="38"/>
      <c r="J3796" s="183"/>
    </row>
    <row r="3797" spans="1:10" s="32" customFormat="1" ht="29" x14ac:dyDescent="0.25">
      <c r="A3797" s="38" t="s">
        <v>480</v>
      </c>
      <c r="B3797" s="38" t="s">
        <v>32</v>
      </c>
      <c r="C3797" s="38" t="s">
        <v>7540</v>
      </c>
      <c r="D3797" s="38" t="s">
        <v>7611</v>
      </c>
      <c r="E3797" s="38" t="s">
        <v>11304</v>
      </c>
      <c r="F3797" s="116">
        <v>4800</v>
      </c>
      <c r="G3797" s="75">
        <v>0</v>
      </c>
      <c r="H3797" s="222">
        <f t="shared" si="78"/>
        <v>4800</v>
      </c>
      <c r="I3797" s="38"/>
      <c r="J3797" s="183"/>
    </row>
    <row r="3798" spans="1:10" s="32" customFormat="1" ht="29" x14ac:dyDescent="0.25">
      <c r="A3798" s="38" t="s">
        <v>480</v>
      </c>
      <c r="B3798" s="38" t="s">
        <v>32</v>
      </c>
      <c r="C3798" s="38" t="s">
        <v>7545</v>
      </c>
      <c r="D3798" s="38" t="s">
        <v>7612</v>
      </c>
      <c r="E3798" s="38" t="s">
        <v>7613</v>
      </c>
      <c r="F3798" s="116">
        <v>8400</v>
      </c>
      <c r="G3798" s="75">
        <v>0</v>
      </c>
      <c r="H3798" s="222">
        <f t="shared" si="78"/>
        <v>8400</v>
      </c>
      <c r="I3798" s="38"/>
      <c r="J3798" s="61"/>
    </row>
    <row r="3799" spans="1:10" s="32" customFormat="1" ht="29" x14ac:dyDescent="0.25">
      <c r="A3799" s="38" t="s">
        <v>480</v>
      </c>
      <c r="B3799" s="38" t="s">
        <v>32</v>
      </c>
      <c r="C3799" s="38" t="s">
        <v>7545</v>
      </c>
      <c r="D3799" s="38" t="s">
        <v>7614</v>
      </c>
      <c r="E3799" s="38" t="s">
        <v>11305</v>
      </c>
      <c r="F3799" s="116">
        <v>8400</v>
      </c>
      <c r="G3799" s="75">
        <v>0</v>
      </c>
      <c r="H3799" s="222">
        <f t="shared" si="78"/>
        <v>8400</v>
      </c>
      <c r="I3799" s="38"/>
      <c r="J3799" s="183"/>
    </row>
    <row r="3800" spans="1:10" s="32" customFormat="1" ht="29" x14ac:dyDescent="0.25">
      <c r="A3800" s="38" t="s">
        <v>480</v>
      </c>
      <c r="B3800" s="38" t="s">
        <v>32</v>
      </c>
      <c r="C3800" s="38" t="s">
        <v>7545</v>
      </c>
      <c r="D3800" s="38" t="s">
        <v>7615</v>
      </c>
      <c r="E3800" s="38" t="s">
        <v>11306</v>
      </c>
      <c r="F3800" s="116">
        <v>8400</v>
      </c>
      <c r="G3800" s="75">
        <v>0</v>
      </c>
      <c r="H3800" s="222">
        <f t="shared" si="78"/>
        <v>8400</v>
      </c>
      <c r="I3800" s="38"/>
      <c r="J3800" s="183"/>
    </row>
    <row r="3801" spans="1:10" s="32" customFormat="1" ht="29" x14ac:dyDescent="0.25">
      <c r="A3801" s="38" t="s">
        <v>480</v>
      </c>
      <c r="B3801" s="38" t="s">
        <v>32</v>
      </c>
      <c r="C3801" s="38" t="s">
        <v>7545</v>
      </c>
      <c r="D3801" s="38" t="s">
        <v>7616</v>
      </c>
      <c r="E3801" s="38" t="s">
        <v>7617</v>
      </c>
      <c r="F3801" s="116">
        <v>9600</v>
      </c>
      <c r="G3801" s="75">
        <v>0</v>
      </c>
      <c r="H3801" s="222">
        <f t="shared" si="78"/>
        <v>9600</v>
      </c>
      <c r="I3801" s="38"/>
      <c r="J3801" s="61"/>
    </row>
    <row r="3802" spans="1:10" s="32" customFormat="1" ht="29" x14ac:dyDescent="0.25">
      <c r="A3802" s="38" t="s">
        <v>480</v>
      </c>
      <c r="B3802" s="38" t="s">
        <v>32</v>
      </c>
      <c r="C3802" s="38" t="s">
        <v>7545</v>
      </c>
      <c r="D3802" s="38" t="s">
        <v>7618</v>
      </c>
      <c r="E3802" s="38" t="s">
        <v>11307</v>
      </c>
      <c r="F3802" s="116">
        <v>9600</v>
      </c>
      <c r="G3802" s="75">
        <v>0</v>
      </c>
      <c r="H3802" s="222">
        <f t="shared" si="78"/>
        <v>9600</v>
      </c>
      <c r="I3802" s="38"/>
      <c r="J3802" s="183"/>
    </row>
    <row r="3803" spans="1:10" s="32" customFormat="1" ht="29" x14ac:dyDescent="0.25">
      <c r="A3803" s="38" t="s">
        <v>480</v>
      </c>
      <c r="B3803" s="38" t="s">
        <v>32</v>
      </c>
      <c r="C3803" s="38" t="s">
        <v>7545</v>
      </c>
      <c r="D3803" s="38" t="s">
        <v>7619</v>
      </c>
      <c r="E3803" s="38" t="s">
        <v>11308</v>
      </c>
      <c r="F3803" s="116">
        <v>9600</v>
      </c>
      <c r="G3803" s="75">
        <v>0</v>
      </c>
      <c r="H3803" s="222">
        <f t="shared" si="78"/>
        <v>9600</v>
      </c>
      <c r="I3803" s="38"/>
      <c r="J3803" s="183"/>
    </row>
    <row r="3804" spans="1:10" s="32" customFormat="1" ht="29" x14ac:dyDescent="0.25">
      <c r="A3804" s="38" t="s">
        <v>480</v>
      </c>
      <c r="B3804" s="38" t="s">
        <v>32</v>
      </c>
      <c r="C3804" s="38" t="s">
        <v>7551</v>
      </c>
      <c r="D3804" s="38" t="s">
        <v>7620</v>
      </c>
      <c r="E3804" s="38" t="s">
        <v>7621</v>
      </c>
      <c r="F3804" s="116">
        <v>15000</v>
      </c>
      <c r="G3804" s="75">
        <v>0</v>
      </c>
      <c r="H3804" s="222">
        <f t="shared" si="78"/>
        <v>15000</v>
      </c>
      <c r="I3804" s="38"/>
      <c r="J3804" s="61"/>
    </row>
    <row r="3805" spans="1:10" s="32" customFormat="1" ht="29" x14ac:dyDescent="0.25">
      <c r="A3805" s="38" t="s">
        <v>480</v>
      </c>
      <c r="B3805" s="38" t="s">
        <v>32</v>
      </c>
      <c r="C3805" s="38" t="s">
        <v>7551</v>
      </c>
      <c r="D3805" s="38" t="s">
        <v>7622</v>
      </c>
      <c r="E3805" s="38" t="s">
        <v>11309</v>
      </c>
      <c r="F3805" s="116">
        <v>15000</v>
      </c>
      <c r="G3805" s="75">
        <v>0</v>
      </c>
      <c r="H3805" s="222">
        <f t="shared" si="78"/>
        <v>15000</v>
      </c>
      <c r="I3805" s="38"/>
      <c r="J3805" s="183"/>
    </row>
    <row r="3806" spans="1:10" s="32" customFormat="1" ht="29" x14ac:dyDescent="0.25">
      <c r="A3806" s="38" t="s">
        <v>480</v>
      </c>
      <c r="B3806" s="38" t="s">
        <v>32</v>
      </c>
      <c r="C3806" s="38" t="s">
        <v>7551</v>
      </c>
      <c r="D3806" s="38" t="s">
        <v>7623</v>
      </c>
      <c r="E3806" s="38" t="s">
        <v>11310</v>
      </c>
      <c r="F3806" s="116">
        <v>15000</v>
      </c>
      <c r="G3806" s="75">
        <v>0</v>
      </c>
      <c r="H3806" s="222">
        <f t="shared" si="78"/>
        <v>15000</v>
      </c>
      <c r="I3806" s="38"/>
      <c r="J3806" s="183"/>
    </row>
    <row r="3807" spans="1:10" s="32" customFormat="1" ht="29" x14ac:dyDescent="0.25">
      <c r="A3807" s="38" t="s">
        <v>480</v>
      </c>
      <c r="B3807" s="38" t="s">
        <v>32</v>
      </c>
      <c r="C3807" s="38" t="s">
        <v>7551</v>
      </c>
      <c r="D3807" s="38" t="s">
        <v>7624</v>
      </c>
      <c r="E3807" s="38" t="s">
        <v>7625</v>
      </c>
      <c r="F3807" s="116">
        <v>18000</v>
      </c>
      <c r="G3807" s="75">
        <v>0</v>
      </c>
      <c r="H3807" s="222">
        <f t="shared" si="78"/>
        <v>18000</v>
      </c>
      <c r="I3807" s="38"/>
      <c r="J3807" s="61"/>
    </row>
    <row r="3808" spans="1:10" s="32" customFormat="1" ht="29" x14ac:dyDescent="0.25">
      <c r="A3808" s="38" t="s">
        <v>480</v>
      </c>
      <c r="B3808" s="38" t="s">
        <v>32</v>
      </c>
      <c r="C3808" s="38" t="s">
        <v>7551</v>
      </c>
      <c r="D3808" s="38" t="s">
        <v>7626</v>
      </c>
      <c r="E3808" s="38" t="s">
        <v>11311</v>
      </c>
      <c r="F3808" s="116">
        <v>18000</v>
      </c>
      <c r="G3808" s="75">
        <v>0</v>
      </c>
      <c r="H3808" s="222">
        <f t="shared" si="78"/>
        <v>18000</v>
      </c>
      <c r="I3808" s="38"/>
      <c r="J3808" s="183"/>
    </row>
    <row r="3809" spans="1:255" s="32" customFormat="1" ht="29" x14ac:dyDescent="0.25">
      <c r="A3809" s="38" t="s">
        <v>480</v>
      </c>
      <c r="B3809" s="38" t="s">
        <v>32</v>
      </c>
      <c r="C3809" s="38" t="s">
        <v>7551</v>
      </c>
      <c r="D3809" s="38" t="s">
        <v>7627</v>
      </c>
      <c r="E3809" s="38" t="s">
        <v>11312</v>
      </c>
      <c r="F3809" s="116">
        <v>18000</v>
      </c>
      <c r="G3809" s="75">
        <v>0</v>
      </c>
      <c r="H3809" s="222">
        <f t="shared" si="78"/>
        <v>18000</v>
      </c>
      <c r="I3809" s="38"/>
      <c r="J3809" s="183"/>
    </row>
    <row r="3810" spans="1:255" s="32" customFormat="1" ht="29" x14ac:dyDescent="0.25">
      <c r="A3810" s="38" t="s">
        <v>480</v>
      </c>
      <c r="B3810" s="38" t="s">
        <v>32</v>
      </c>
      <c r="C3810" s="38" t="s">
        <v>9537</v>
      </c>
      <c r="D3810" s="38" t="s">
        <v>9719</v>
      </c>
      <c r="E3810" s="38" t="s">
        <v>9720</v>
      </c>
      <c r="F3810" s="116">
        <v>17600</v>
      </c>
      <c r="G3810" s="75">
        <v>0</v>
      </c>
      <c r="H3810" s="222">
        <f t="shared" si="78"/>
        <v>17600</v>
      </c>
    </row>
    <row r="3811" spans="1:255" s="32" customFormat="1" ht="29" x14ac:dyDescent="0.25">
      <c r="A3811" s="38" t="s">
        <v>480</v>
      </c>
      <c r="B3811" s="38" t="s">
        <v>32</v>
      </c>
      <c r="C3811" s="38" t="s">
        <v>9537</v>
      </c>
      <c r="D3811" s="38" t="s">
        <v>9721</v>
      </c>
      <c r="E3811" s="38" t="s">
        <v>11313</v>
      </c>
      <c r="F3811" s="116">
        <v>17600</v>
      </c>
      <c r="G3811" s="75">
        <v>0</v>
      </c>
      <c r="H3811" s="222">
        <f t="shared" si="78"/>
        <v>17600</v>
      </c>
      <c r="J3811" s="183"/>
    </row>
    <row r="3812" spans="1:255" s="32" customFormat="1" ht="29" x14ac:dyDescent="0.25">
      <c r="A3812" s="38" t="s">
        <v>480</v>
      </c>
      <c r="B3812" s="38" t="s">
        <v>32</v>
      </c>
      <c r="C3812" s="38" t="s">
        <v>9537</v>
      </c>
      <c r="D3812" s="38" t="s">
        <v>9722</v>
      </c>
      <c r="E3812" s="38" t="s">
        <v>11314</v>
      </c>
      <c r="F3812" s="116">
        <v>17600</v>
      </c>
      <c r="G3812" s="75">
        <v>0</v>
      </c>
      <c r="H3812" s="222">
        <f t="shared" si="78"/>
        <v>17600</v>
      </c>
      <c r="J3812" s="183"/>
    </row>
    <row r="3813" spans="1:255" s="32" customFormat="1" ht="29" x14ac:dyDescent="0.25">
      <c r="A3813" s="38" t="s">
        <v>480</v>
      </c>
      <c r="B3813" s="38" t="s">
        <v>32</v>
      </c>
      <c r="C3813" s="38" t="s">
        <v>9537</v>
      </c>
      <c r="D3813" s="38" t="s">
        <v>9723</v>
      </c>
      <c r="E3813" s="38" t="s">
        <v>9724</v>
      </c>
      <c r="F3813" s="116">
        <v>21100</v>
      </c>
      <c r="G3813" s="75">
        <v>0</v>
      </c>
      <c r="H3813" s="222">
        <f t="shared" si="78"/>
        <v>21100</v>
      </c>
    </row>
    <row r="3814" spans="1:255" s="32" customFormat="1" ht="29" x14ac:dyDescent="0.25">
      <c r="A3814" s="38" t="s">
        <v>480</v>
      </c>
      <c r="B3814" s="38" t="s">
        <v>32</v>
      </c>
      <c r="C3814" s="38" t="s">
        <v>9537</v>
      </c>
      <c r="D3814" s="38" t="s">
        <v>9725</v>
      </c>
      <c r="E3814" s="38" t="s">
        <v>11315</v>
      </c>
      <c r="F3814" s="116">
        <v>21100</v>
      </c>
      <c r="G3814" s="75">
        <v>0</v>
      </c>
      <c r="H3814" s="222">
        <f t="shared" si="78"/>
        <v>21100</v>
      </c>
      <c r="J3814" s="183"/>
    </row>
    <row r="3815" spans="1:255" s="32" customFormat="1" ht="29" x14ac:dyDescent="0.25">
      <c r="A3815" s="38" t="s">
        <v>480</v>
      </c>
      <c r="B3815" s="38" t="s">
        <v>32</v>
      </c>
      <c r="C3815" s="38" t="s">
        <v>9537</v>
      </c>
      <c r="D3815" s="38" t="s">
        <v>9726</v>
      </c>
      <c r="E3815" s="38" t="s">
        <v>11316</v>
      </c>
      <c r="F3815" s="116">
        <v>21100</v>
      </c>
      <c r="G3815" s="75">
        <v>0</v>
      </c>
      <c r="H3815" s="222">
        <f t="shared" si="78"/>
        <v>21100</v>
      </c>
      <c r="J3815" s="183"/>
    </row>
    <row r="3816" spans="1:255" s="32" customFormat="1" ht="29" x14ac:dyDescent="0.25">
      <c r="A3816" s="26" t="s">
        <v>480</v>
      </c>
      <c r="B3816" s="26" t="s">
        <v>32</v>
      </c>
      <c r="C3816" s="26" t="s">
        <v>382</v>
      </c>
      <c r="D3816" s="26" t="s">
        <v>1750</v>
      </c>
      <c r="E3816" s="26" t="s">
        <v>9002</v>
      </c>
      <c r="F3816" s="45">
        <v>25000</v>
      </c>
      <c r="G3816" s="40" t="s">
        <v>31</v>
      </c>
      <c r="H3816" s="222">
        <f t="shared" si="78"/>
        <v>25000</v>
      </c>
      <c r="I3816" s="46"/>
      <c r="J3816" s="61"/>
      <c r="K3816" s="48"/>
      <c r="L3816" s="48"/>
      <c r="M3816" s="48"/>
      <c r="N3816" s="48"/>
      <c r="O3816" s="48"/>
      <c r="P3816" s="48"/>
      <c r="Q3816" s="48"/>
      <c r="R3816" s="48"/>
      <c r="S3816" s="48"/>
      <c r="T3816" s="48"/>
      <c r="U3816" s="48"/>
      <c r="V3816" s="48"/>
      <c r="W3816" s="48"/>
      <c r="X3816" s="48"/>
      <c r="Y3816" s="48"/>
      <c r="Z3816" s="48"/>
      <c r="AA3816" s="48"/>
      <c r="AB3816" s="48"/>
      <c r="AC3816" s="48"/>
      <c r="AD3816" s="48"/>
      <c r="AE3816" s="48"/>
      <c r="AF3816" s="48"/>
      <c r="AG3816" s="48"/>
      <c r="AH3816" s="48"/>
      <c r="AI3816" s="48"/>
      <c r="AJ3816" s="48"/>
      <c r="AK3816" s="48"/>
      <c r="AL3816" s="48"/>
      <c r="AM3816" s="48"/>
      <c r="AN3816" s="48"/>
      <c r="AO3816" s="48"/>
      <c r="AP3816" s="48"/>
      <c r="AQ3816" s="48"/>
      <c r="AR3816" s="48"/>
      <c r="AS3816" s="48"/>
      <c r="AT3816" s="48"/>
      <c r="AU3816" s="48"/>
      <c r="AV3816" s="48"/>
      <c r="AW3816" s="48"/>
      <c r="AX3816" s="48"/>
      <c r="AY3816" s="48"/>
      <c r="AZ3816" s="48"/>
      <c r="BA3816" s="48"/>
      <c r="BB3816" s="48"/>
      <c r="BC3816" s="48"/>
      <c r="BD3816" s="48"/>
      <c r="BE3816" s="48"/>
      <c r="BF3816" s="48"/>
      <c r="BG3816" s="48"/>
      <c r="BH3816" s="48"/>
      <c r="BI3816" s="48"/>
      <c r="BJ3816" s="48"/>
      <c r="BK3816" s="48"/>
      <c r="BL3816" s="48"/>
      <c r="BM3816" s="48"/>
      <c r="BN3816" s="48"/>
      <c r="BO3816" s="48"/>
      <c r="BP3816" s="48"/>
      <c r="BQ3816" s="48"/>
      <c r="BR3816" s="48"/>
      <c r="BS3816" s="48"/>
      <c r="BT3816" s="48"/>
      <c r="BU3816" s="48"/>
      <c r="BV3816" s="48"/>
      <c r="BW3816" s="48"/>
      <c r="BX3816" s="48"/>
      <c r="BY3816" s="48"/>
      <c r="BZ3816" s="48"/>
      <c r="CA3816" s="48"/>
      <c r="CB3816" s="48"/>
      <c r="CC3816" s="48"/>
      <c r="CD3816" s="48"/>
      <c r="CE3816" s="48"/>
      <c r="CF3816" s="48"/>
      <c r="CG3816" s="48"/>
      <c r="CH3816" s="48"/>
      <c r="CI3816" s="48"/>
      <c r="CJ3816" s="48"/>
      <c r="CK3816" s="48"/>
      <c r="CL3816" s="48"/>
      <c r="CM3816" s="48"/>
      <c r="CN3816" s="48"/>
      <c r="CO3816" s="48"/>
      <c r="CP3816" s="48"/>
      <c r="CQ3816" s="48"/>
      <c r="CR3816" s="48"/>
      <c r="CS3816" s="48"/>
      <c r="CT3816" s="48"/>
      <c r="CU3816" s="48"/>
      <c r="CV3816" s="48"/>
      <c r="CW3816" s="48"/>
      <c r="CX3816" s="48"/>
      <c r="CY3816" s="48"/>
      <c r="CZ3816" s="48"/>
      <c r="DA3816" s="48"/>
      <c r="DB3816" s="48"/>
      <c r="DC3816" s="48"/>
      <c r="DD3816" s="48"/>
      <c r="DE3816" s="48"/>
      <c r="DF3816" s="48"/>
      <c r="DG3816" s="48"/>
      <c r="DH3816" s="48"/>
      <c r="DI3816" s="48"/>
      <c r="DJ3816" s="48"/>
      <c r="DK3816" s="48"/>
      <c r="DL3816" s="48"/>
      <c r="DM3816" s="48"/>
      <c r="DN3816" s="48"/>
      <c r="DO3816" s="48"/>
      <c r="DP3816" s="48"/>
      <c r="DQ3816" s="48"/>
      <c r="DR3816" s="48"/>
      <c r="DS3816" s="48"/>
      <c r="DT3816" s="48"/>
      <c r="DU3816" s="48"/>
      <c r="DV3816" s="48"/>
      <c r="DW3816" s="48"/>
      <c r="DX3816" s="48"/>
      <c r="DY3816" s="48"/>
      <c r="DZ3816" s="48"/>
      <c r="EA3816" s="48"/>
      <c r="EB3816" s="48"/>
      <c r="EC3816" s="48"/>
      <c r="ED3816" s="48"/>
      <c r="EE3816" s="48"/>
      <c r="EF3816" s="48"/>
      <c r="EG3816" s="48"/>
      <c r="EH3816" s="48"/>
      <c r="EI3816" s="48"/>
      <c r="EJ3816" s="48"/>
      <c r="EK3816" s="48"/>
      <c r="EL3816" s="48"/>
      <c r="EM3816" s="48"/>
      <c r="EN3816" s="48"/>
      <c r="EO3816" s="48"/>
      <c r="EP3816" s="48"/>
      <c r="EQ3816" s="48"/>
      <c r="ER3816" s="48"/>
      <c r="ES3816" s="48"/>
      <c r="ET3816" s="48"/>
      <c r="EU3816" s="48"/>
      <c r="EV3816" s="48"/>
      <c r="EW3816" s="48"/>
      <c r="EX3816" s="48"/>
      <c r="EY3816" s="48"/>
      <c r="EZ3816" s="48"/>
      <c r="FA3816" s="48"/>
      <c r="FB3816" s="48"/>
      <c r="FC3816" s="48"/>
      <c r="FD3816" s="48"/>
      <c r="FE3816" s="48"/>
      <c r="FF3816" s="48"/>
      <c r="FG3816" s="48"/>
      <c r="FH3816" s="48"/>
      <c r="FI3816" s="48"/>
      <c r="FJ3816" s="48"/>
      <c r="FK3816" s="48"/>
      <c r="FL3816" s="48"/>
      <c r="FM3816" s="48"/>
      <c r="FN3816" s="48"/>
      <c r="FO3816" s="48"/>
      <c r="FP3816" s="48"/>
      <c r="FQ3816" s="48"/>
      <c r="FR3816" s="48"/>
      <c r="FS3816" s="48"/>
      <c r="FT3816" s="48"/>
      <c r="FU3816" s="48"/>
      <c r="FV3816" s="48"/>
      <c r="FW3816" s="48"/>
      <c r="FX3816" s="48"/>
      <c r="FY3816" s="48"/>
      <c r="FZ3816" s="48"/>
      <c r="GA3816" s="48"/>
      <c r="GB3816" s="48"/>
      <c r="GC3816" s="48"/>
      <c r="GD3816" s="48"/>
      <c r="GE3816" s="48"/>
      <c r="GF3816" s="48"/>
      <c r="GG3816" s="48"/>
      <c r="GH3816" s="48"/>
      <c r="GI3816" s="48"/>
      <c r="GJ3816" s="48"/>
      <c r="GK3816" s="48"/>
      <c r="GL3816" s="48"/>
      <c r="GM3816" s="48"/>
      <c r="GN3816" s="48"/>
      <c r="GO3816" s="48"/>
      <c r="GP3816" s="48"/>
      <c r="GQ3816" s="48"/>
      <c r="GR3816" s="48"/>
      <c r="GS3816" s="48"/>
      <c r="GT3816" s="48"/>
      <c r="GU3816" s="48"/>
      <c r="GV3816" s="48"/>
      <c r="GW3816" s="48"/>
      <c r="GX3816" s="48"/>
      <c r="GY3816" s="48"/>
      <c r="GZ3816" s="48"/>
      <c r="HA3816" s="48"/>
      <c r="HB3816" s="48"/>
      <c r="HC3816" s="48"/>
      <c r="HD3816" s="48"/>
      <c r="HE3816" s="48"/>
      <c r="HF3816" s="48"/>
      <c r="HG3816" s="48"/>
      <c r="HH3816" s="48"/>
      <c r="HI3816" s="48"/>
      <c r="HJ3816" s="48"/>
      <c r="HK3816" s="48"/>
      <c r="HL3816" s="48"/>
      <c r="HM3816" s="48"/>
      <c r="HN3816" s="48"/>
      <c r="HO3816" s="48"/>
      <c r="HP3816" s="48"/>
      <c r="HQ3816" s="48"/>
      <c r="HR3816" s="48"/>
      <c r="HS3816" s="48"/>
      <c r="HT3816" s="48"/>
      <c r="HU3816" s="48"/>
      <c r="HV3816" s="48"/>
      <c r="HW3816" s="48"/>
      <c r="HX3816" s="48"/>
      <c r="HY3816" s="48"/>
      <c r="HZ3816" s="48"/>
      <c r="IA3816" s="48"/>
      <c r="IB3816" s="48"/>
      <c r="IC3816" s="48"/>
      <c r="ID3816" s="48"/>
      <c r="IE3816" s="48"/>
      <c r="IF3816" s="48"/>
      <c r="IG3816" s="48"/>
      <c r="IH3816" s="48"/>
      <c r="II3816" s="48"/>
      <c r="IJ3816" s="48"/>
      <c r="IK3816" s="48"/>
      <c r="IL3816" s="48"/>
      <c r="IM3816" s="48"/>
      <c r="IN3816" s="48"/>
      <c r="IO3816" s="48"/>
      <c r="IP3816" s="48"/>
      <c r="IQ3816" s="48"/>
      <c r="IR3816" s="48"/>
      <c r="IS3816" s="48"/>
      <c r="IT3816" s="48"/>
      <c r="IU3816" s="48"/>
    </row>
    <row r="3817" spans="1:255" s="32" customFormat="1" ht="29" x14ac:dyDescent="0.25">
      <c r="A3817" s="26" t="s">
        <v>480</v>
      </c>
      <c r="B3817" s="26" t="s">
        <v>32</v>
      </c>
      <c r="C3817" s="26" t="s">
        <v>382</v>
      </c>
      <c r="D3817" s="26" t="s">
        <v>1751</v>
      </c>
      <c r="E3817" s="26" t="s">
        <v>11317</v>
      </c>
      <c r="F3817" s="45">
        <v>25000</v>
      </c>
      <c r="G3817" s="40" t="s">
        <v>31</v>
      </c>
      <c r="H3817" s="222">
        <f t="shared" si="78"/>
        <v>25000</v>
      </c>
      <c r="I3817" s="46"/>
      <c r="J3817" s="183"/>
      <c r="K3817" s="48"/>
      <c r="L3817" s="48"/>
      <c r="M3817" s="48"/>
      <c r="N3817" s="48"/>
      <c r="O3817" s="48"/>
      <c r="P3817" s="48"/>
      <c r="Q3817" s="48"/>
      <c r="R3817" s="48"/>
      <c r="S3817" s="48"/>
      <c r="T3817" s="48"/>
      <c r="U3817" s="48"/>
      <c r="V3817" s="48"/>
      <c r="W3817" s="48"/>
      <c r="X3817" s="48"/>
      <c r="Y3817" s="48"/>
      <c r="Z3817" s="48"/>
      <c r="AA3817" s="48"/>
      <c r="AB3817" s="48"/>
      <c r="AC3817" s="48"/>
      <c r="AD3817" s="48"/>
      <c r="AE3817" s="48"/>
      <c r="AF3817" s="48"/>
      <c r="AG3817" s="48"/>
      <c r="AH3817" s="48"/>
      <c r="AI3817" s="48"/>
      <c r="AJ3817" s="48"/>
      <c r="AK3817" s="48"/>
      <c r="AL3817" s="48"/>
      <c r="AM3817" s="48"/>
      <c r="AN3817" s="48"/>
      <c r="AO3817" s="48"/>
      <c r="AP3817" s="48"/>
      <c r="AQ3817" s="48"/>
      <c r="AR3817" s="48"/>
      <c r="AS3817" s="48"/>
      <c r="AT3817" s="48"/>
      <c r="AU3817" s="48"/>
      <c r="AV3817" s="48"/>
      <c r="AW3817" s="48"/>
      <c r="AX3817" s="48"/>
      <c r="AY3817" s="48"/>
      <c r="AZ3817" s="48"/>
      <c r="BA3817" s="48"/>
      <c r="BB3817" s="48"/>
      <c r="BC3817" s="48"/>
      <c r="BD3817" s="48"/>
      <c r="BE3817" s="48"/>
      <c r="BF3817" s="48"/>
      <c r="BG3817" s="48"/>
      <c r="BH3817" s="48"/>
      <c r="BI3817" s="48"/>
      <c r="BJ3817" s="48"/>
      <c r="BK3817" s="48"/>
      <c r="BL3817" s="48"/>
      <c r="BM3817" s="48"/>
      <c r="BN3817" s="48"/>
      <c r="BO3817" s="48"/>
      <c r="BP3817" s="48"/>
      <c r="BQ3817" s="48"/>
      <c r="BR3817" s="48"/>
      <c r="BS3817" s="48"/>
      <c r="BT3817" s="48"/>
      <c r="BU3817" s="48"/>
      <c r="BV3817" s="48"/>
      <c r="BW3817" s="48"/>
      <c r="BX3817" s="48"/>
      <c r="BY3817" s="48"/>
      <c r="BZ3817" s="48"/>
      <c r="CA3817" s="48"/>
      <c r="CB3817" s="48"/>
      <c r="CC3817" s="48"/>
      <c r="CD3817" s="48"/>
      <c r="CE3817" s="48"/>
      <c r="CF3817" s="48"/>
      <c r="CG3817" s="48"/>
      <c r="CH3817" s="48"/>
      <c r="CI3817" s="48"/>
      <c r="CJ3817" s="48"/>
      <c r="CK3817" s="48"/>
      <c r="CL3817" s="48"/>
      <c r="CM3817" s="48"/>
      <c r="CN3817" s="48"/>
      <c r="CO3817" s="48"/>
      <c r="CP3817" s="48"/>
      <c r="CQ3817" s="48"/>
      <c r="CR3817" s="48"/>
      <c r="CS3817" s="48"/>
      <c r="CT3817" s="48"/>
      <c r="CU3817" s="48"/>
      <c r="CV3817" s="48"/>
      <c r="CW3817" s="48"/>
      <c r="CX3817" s="48"/>
      <c r="CY3817" s="48"/>
      <c r="CZ3817" s="48"/>
      <c r="DA3817" s="48"/>
      <c r="DB3817" s="48"/>
      <c r="DC3817" s="48"/>
      <c r="DD3817" s="48"/>
      <c r="DE3817" s="48"/>
      <c r="DF3817" s="48"/>
      <c r="DG3817" s="48"/>
      <c r="DH3817" s="48"/>
      <c r="DI3817" s="48"/>
      <c r="DJ3817" s="48"/>
      <c r="DK3817" s="48"/>
      <c r="DL3817" s="48"/>
      <c r="DM3817" s="48"/>
      <c r="DN3817" s="48"/>
      <c r="DO3817" s="48"/>
      <c r="DP3817" s="48"/>
      <c r="DQ3817" s="48"/>
      <c r="DR3817" s="48"/>
      <c r="DS3817" s="48"/>
      <c r="DT3817" s="48"/>
      <c r="DU3817" s="48"/>
      <c r="DV3817" s="48"/>
      <c r="DW3817" s="48"/>
      <c r="DX3817" s="48"/>
      <c r="DY3817" s="48"/>
      <c r="DZ3817" s="48"/>
      <c r="EA3817" s="48"/>
      <c r="EB3817" s="48"/>
      <c r="EC3817" s="48"/>
      <c r="ED3817" s="48"/>
      <c r="EE3817" s="48"/>
      <c r="EF3817" s="48"/>
      <c r="EG3817" s="48"/>
      <c r="EH3817" s="48"/>
      <c r="EI3817" s="48"/>
      <c r="EJ3817" s="48"/>
      <c r="EK3817" s="48"/>
      <c r="EL3817" s="48"/>
      <c r="EM3817" s="48"/>
      <c r="EN3817" s="48"/>
      <c r="EO3817" s="48"/>
      <c r="EP3817" s="48"/>
      <c r="EQ3817" s="48"/>
      <c r="ER3817" s="48"/>
      <c r="ES3817" s="48"/>
      <c r="ET3817" s="48"/>
      <c r="EU3817" s="48"/>
      <c r="EV3817" s="48"/>
      <c r="EW3817" s="48"/>
      <c r="EX3817" s="48"/>
      <c r="EY3817" s="48"/>
      <c r="EZ3817" s="48"/>
      <c r="FA3817" s="48"/>
      <c r="FB3817" s="48"/>
      <c r="FC3817" s="48"/>
      <c r="FD3817" s="48"/>
      <c r="FE3817" s="48"/>
      <c r="FF3817" s="48"/>
      <c r="FG3817" s="48"/>
      <c r="FH3817" s="48"/>
      <c r="FI3817" s="48"/>
      <c r="FJ3817" s="48"/>
      <c r="FK3817" s="48"/>
      <c r="FL3817" s="48"/>
      <c r="FM3817" s="48"/>
      <c r="FN3817" s="48"/>
      <c r="FO3817" s="48"/>
      <c r="FP3817" s="48"/>
      <c r="FQ3817" s="48"/>
      <c r="FR3817" s="48"/>
      <c r="FS3817" s="48"/>
      <c r="FT3817" s="48"/>
      <c r="FU3817" s="48"/>
      <c r="FV3817" s="48"/>
      <c r="FW3817" s="48"/>
      <c r="FX3817" s="48"/>
      <c r="FY3817" s="48"/>
      <c r="FZ3817" s="48"/>
      <c r="GA3817" s="48"/>
      <c r="GB3817" s="48"/>
      <c r="GC3817" s="48"/>
      <c r="GD3817" s="48"/>
      <c r="GE3817" s="48"/>
      <c r="GF3817" s="48"/>
      <c r="GG3817" s="48"/>
      <c r="GH3817" s="48"/>
      <c r="GI3817" s="48"/>
      <c r="GJ3817" s="48"/>
      <c r="GK3817" s="48"/>
      <c r="GL3817" s="48"/>
      <c r="GM3817" s="48"/>
      <c r="GN3817" s="48"/>
      <c r="GO3817" s="48"/>
      <c r="GP3817" s="48"/>
      <c r="GQ3817" s="48"/>
      <c r="GR3817" s="48"/>
      <c r="GS3817" s="48"/>
      <c r="GT3817" s="48"/>
      <c r="GU3817" s="48"/>
      <c r="GV3817" s="48"/>
      <c r="GW3817" s="48"/>
      <c r="GX3817" s="48"/>
      <c r="GY3817" s="48"/>
      <c r="GZ3817" s="48"/>
      <c r="HA3817" s="48"/>
      <c r="HB3817" s="48"/>
      <c r="HC3817" s="48"/>
      <c r="HD3817" s="48"/>
      <c r="HE3817" s="48"/>
      <c r="HF3817" s="48"/>
      <c r="HG3817" s="48"/>
      <c r="HH3817" s="48"/>
      <c r="HI3817" s="48"/>
      <c r="HJ3817" s="48"/>
      <c r="HK3817" s="48"/>
      <c r="HL3817" s="48"/>
      <c r="HM3817" s="48"/>
      <c r="HN3817" s="48"/>
      <c r="HO3817" s="48"/>
      <c r="HP3817" s="48"/>
      <c r="HQ3817" s="48"/>
      <c r="HR3817" s="48"/>
      <c r="HS3817" s="48"/>
      <c r="HT3817" s="48"/>
      <c r="HU3817" s="48"/>
      <c r="HV3817" s="48"/>
      <c r="HW3817" s="48"/>
      <c r="HX3817" s="48"/>
      <c r="HY3817" s="48"/>
      <c r="HZ3817" s="48"/>
      <c r="IA3817" s="48"/>
      <c r="IB3817" s="48"/>
      <c r="IC3817" s="48"/>
      <c r="ID3817" s="48"/>
      <c r="IE3817" s="48"/>
      <c r="IF3817" s="48"/>
      <c r="IG3817" s="48"/>
      <c r="IH3817" s="48"/>
      <c r="II3817" s="48"/>
      <c r="IJ3817" s="48"/>
      <c r="IK3817" s="48"/>
      <c r="IL3817" s="48"/>
      <c r="IM3817" s="48"/>
      <c r="IN3817" s="48"/>
      <c r="IO3817" s="48"/>
      <c r="IP3817" s="48"/>
      <c r="IQ3817" s="48"/>
      <c r="IR3817" s="48"/>
      <c r="IS3817" s="48"/>
      <c r="IT3817" s="48"/>
      <c r="IU3817" s="48"/>
    </row>
    <row r="3818" spans="1:255" s="32" customFormat="1" ht="29" x14ac:dyDescent="0.25">
      <c r="A3818" s="26" t="s">
        <v>480</v>
      </c>
      <c r="B3818" s="26" t="s">
        <v>32</v>
      </c>
      <c r="C3818" s="26" t="s">
        <v>382</v>
      </c>
      <c r="D3818" s="26" t="s">
        <v>1753</v>
      </c>
      <c r="E3818" s="26" t="s">
        <v>11318</v>
      </c>
      <c r="F3818" s="45">
        <v>25000</v>
      </c>
      <c r="G3818" s="40" t="s">
        <v>31</v>
      </c>
      <c r="H3818" s="222">
        <f t="shared" si="78"/>
        <v>25000</v>
      </c>
      <c r="I3818" s="46"/>
      <c r="J3818" s="183"/>
      <c r="K3818" s="48"/>
      <c r="L3818" s="48"/>
      <c r="M3818" s="48"/>
      <c r="N3818" s="48"/>
      <c r="O3818" s="48"/>
      <c r="P3818" s="48"/>
      <c r="Q3818" s="48"/>
      <c r="R3818" s="48"/>
      <c r="S3818" s="48"/>
      <c r="T3818" s="48"/>
      <c r="U3818" s="48"/>
      <c r="V3818" s="48"/>
      <c r="W3818" s="48"/>
      <c r="X3818" s="48"/>
      <c r="Y3818" s="48"/>
      <c r="Z3818" s="48"/>
      <c r="AA3818" s="48"/>
      <c r="AB3818" s="48"/>
      <c r="AC3818" s="48"/>
      <c r="AD3818" s="48"/>
      <c r="AE3818" s="48"/>
      <c r="AF3818" s="48"/>
      <c r="AG3818" s="48"/>
      <c r="AH3818" s="48"/>
      <c r="AI3818" s="48"/>
      <c r="AJ3818" s="48"/>
      <c r="AK3818" s="48"/>
      <c r="AL3818" s="48"/>
      <c r="AM3818" s="48"/>
      <c r="AN3818" s="48"/>
      <c r="AO3818" s="48"/>
      <c r="AP3818" s="48"/>
      <c r="AQ3818" s="48"/>
      <c r="AR3818" s="48"/>
      <c r="AS3818" s="48"/>
      <c r="AT3818" s="48"/>
      <c r="AU3818" s="48"/>
      <c r="AV3818" s="48"/>
      <c r="AW3818" s="48"/>
      <c r="AX3818" s="48"/>
      <c r="AY3818" s="48"/>
      <c r="AZ3818" s="48"/>
      <c r="BA3818" s="48"/>
      <c r="BB3818" s="48"/>
      <c r="BC3818" s="48"/>
      <c r="BD3818" s="48"/>
      <c r="BE3818" s="48"/>
      <c r="BF3818" s="48"/>
      <c r="BG3818" s="48"/>
      <c r="BH3818" s="48"/>
      <c r="BI3818" s="48"/>
      <c r="BJ3818" s="48"/>
      <c r="BK3818" s="48"/>
      <c r="BL3818" s="48"/>
      <c r="BM3818" s="48"/>
      <c r="BN3818" s="48"/>
      <c r="BO3818" s="48"/>
      <c r="BP3818" s="48"/>
      <c r="BQ3818" s="48"/>
      <c r="BR3818" s="48"/>
      <c r="BS3818" s="48"/>
      <c r="BT3818" s="48"/>
      <c r="BU3818" s="48"/>
      <c r="BV3818" s="48"/>
      <c r="BW3818" s="48"/>
      <c r="BX3818" s="48"/>
      <c r="BY3818" s="48"/>
      <c r="BZ3818" s="48"/>
      <c r="CA3818" s="48"/>
      <c r="CB3818" s="48"/>
      <c r="CC3818" s="48"/>
      <c r="CD3818" s="48"/>
      <c r="CE3818" s="48"/>
      <c r="CF3818" s="48"/>
      <c r="CG3818" s="48"/>
      <c r="CH3818" s="48"/>
      <c r="CI3818" s="48"/>
      <c r="CJ3818" s="48"/>
      <c r="CK3818" s="48"/>
      <c r="CL3818" s="48"/>
      <c r="CM3818" s="48"/>
      <c r="CN3818" s="48"/>
      <c r="CO3818" s="48"/>
      <c r="CP3818" s="48"/>
      <c r="CQ3818" s="48"/>
      <c r="CR3818" s="48"/>
      <c r="CS3818" s="48"/>
      <c r="CT3818" s="48"/>
      <c r="CU3818" s="48"/>
      <c r="CV3818" s="48"/>
      <c r="CW3818" s="48"/>
      <c r="CX3818" s="48"/>
      <c r="CY3818" s="48"/>
      <c r="CZ3818" s="48"/>
      <c r="DA3818" s="48"/>
      <c r="DB3818" s="48"/>
      <c r="DC3818" s="48"/>
      <c r="DD3818" s="48"/>
      <c r="DE3818" s="48"/>
      <c r="DF3818" s="48"/>
      <c r="DG3818" s="48"/>
      <c r="DH3818" s="48"/>
      <c r="DI3818" s="48"/>
      <c r="DJ3818" s="48"/>
      <c r="DK3818" s="48"/>
      <c r="DL3818" s="48"/>
      <c r="DM3818" s="48"/>
      <c r="DN3818" s="48"/>
      <c r="DO3818" s="48"/>
      <c r="DP3818" s="48"/>
      <c r="DQ3818" s="48"/>
      <c r="DR3818" s="48"/>
      <c r="DS3818" s="48"/>
      <c r="DT3818" s="48"/>
      <c r="DU3818" s="48"/>
      <c r="DV3818" s="48"/>
      <c r="DW3818" s="48"/>
      <c r="DX3818" s="48"/>
      <c r="DY3818" s="48"/>
      <c r="DZ3818" s="48"/>
      <c r="EA3818" s="48"/>
      <c r="EB3818" s="48"/>
      <c r="EC3818" s="48"/>
      <c r="ED3818" s="48"/>
      <c r="EE3818" s="48"/>
      <c r="EF3818" s="48"/>
      <c r="EG3818" s="48"/>
      <c r="EH3818" s="48"/>
      <c r="EI3818" s="48"/>
      <c r="EJ3818" s="48"/>
      <c r="EK3818" s="48"/>
      <c r="EL3818" s="48"/>
      <c r="EM3818" s="48"/>
      <c r="EN3818" s="48"/>
      <c r="EO3818" s="48"/>
      <c r="EP3818" s="48"/>
      <c r="EQ3818" s="48"/>
      <c r="ER3818" s="48"/>
      <c r="ES3818" s="48"/>
      <c r="ET3818" s="48"/>
      <c r="EU3818" s="48"/>
      <c r="EV3818" s="48"/>
      <c r="EW3818" s="48"/>
      <c r="EX3818" s="48"/>
      <c r="EY3818" s="48"/>
      <c r="EZ3818" s="48"/>
      <c r="FA3818" s="48"/>
      <c r="FB3818" s="48"/>
      <c r="FC3818" s="48"/>
      <c r="FD3818" s="48"/>
      <c r="FE3818" s="48"/>
      <c r="FF3818" s="48"/>
      <c r="FG3818" s="48"/>
      <c r="FH3818" s="48"/>
      <c r="FI3818" s="48"/>
      <c r="FJ3818" s="48"/>
      <c r="FK3818" s="48"/>
      <c r="FL3818" s="48"/>
      <c r="FM3818" s="48"/>
      <c r="FN3818" s="48"/>
      <c r="FO3818" s="48"/>
      <c r="FP3818" s="48"/>
      <c r="FQ3818" s="48"/>
      <c r="FR3818" s="48"/>
      <c r="FS3818" s="48"/>
      <c r="FT3818" s="48"/>
      <c r="FU3818" s="48"/>
      <c r="FV3818" s="48"/>
      <c r="FW3818" s="48"/>
      <c r="FX3818" s="48"/>
      <c r="FY3818" s="48"/>
      <c r="FZ3818" s="48"/>
      <c r="GA3818" s="48"/>
      <c r="GB3818" s="48"/>
      <c r="GC3818" s="48"/>
      <c r="GD3818" s="48"/>
      <c r="GE3818" s="48"/>
      <c r="GF3818" s="48"/>
      <c r="GG3818" s="48"/>
      <c r="GH3818" s="48"/>
      <c r="GI3818" s="48"/>
      <c r="GJ3818" s="48"/>
      <c r="GK3818" s="48"/>
      <c r="GL3818" s="48"/>
      <c r="GM3818" s="48"/>
      <c r="GN3818" s="48"/>
      <c r="GO3818" s="48"/>
      <c r="GP3818" s="48"/>
      <c r="GQ3818" s="48"/>
      <c r="GR3818" s="48"/>
      <c r="GS3818" s="48"/>
      <c r="GT3818" s="48"/>
      <c r="GU3818" s="48"/>
      <c r="GV3818" s="48"/>
      <c r="GW3818" s="48"/>
      <c r="GX3818" s="48"/>
      <c r="GY3818" s="48"/>
      <c r="GZ3818" s="48"/>
      <c r="HA3818" s="48"/>
      <c r="HB3818" s="48"/>
      <c r="HC3818" s="48"/>
      <c r="HD3818" s="48"/>
      <c r="HE3818" s="48"/>
      <c r="HF3818" s="48"/>
      <c r="HG3818" s="48"/>
      <c r="HH3818" s="48"/>
      <c r="HI3818" s="48"/>
      <c r="HJ3818" s="48"/>
      <c r="HK3818" s="48"/>
      <c r="HL3818" s="48"/>
      <c r="HM3818" s="48"/>
      <c r="HN3818" s="48"/>
      <c r="HO3818" s="48"/>
      <c r="HP3818" s="48"/>
      <c r="HQ3818" s="48"/>
      <c r="HR3818" s="48"/>
      <c r="HS3818" s="48"/>
      <c r="HT3818" s="48"/>
      <c r="HU3818" s="48"/>
      <c r="HV3818" s="48"/>
      <c r="HW3818" s="48"/>
      <c r="HX3818" s="48"/>
      <c r="HY3818" s="48"/>
      <c r="HZ3818" s="48"/>
      <c r="IA3818" s="48"/>
      <c r="IB3818" s="48"/>
      <c r="IC3818" s="48"/>
      <c r="ID3818" s="48"/>
      <c r="IE3818" s="48"/>
      <c r="IF3818" s="48"/>
      <c r="IG3818" s="48"/>
      <c r="IH3818" s="48"/>
      <c r="II3818" s="48"/>
      <c r="IJ3818" s="48"/>
      <c r="IK3818" s="48"/>
      <c r="IL3818" s="48"/>
      <c r="IM3818" s="48"/>
      <c r="IN3818" s="48"/>
      <c r="IO3818" s="48"/>
      <c r="IP3818" s="48"/>
      <c r="IQ3818" s="48"/>
      <c r="IR3818" s="48"/>
      <c r="IS3818" s="48"/>
      <c r="IT3818" s="48"/>
      <c r="IU3818" s="48"/>
    </row>
    <row r="3819" spans="1:255" s="32" customFormat="1" ht="29" x14ac:dyDescent="0.25">
      <c r="A3819" s="38" t="s">
        <v>480</v>
      </c>
      <c r="B3819" s="38" t="s">
        <v>32</v>
      </c>
      <c r="C3819" s="38" t="s">
        <v>382</v>
      </c>
      <c r="D3819" s="38" t="s">
        <v>6277</v>
      </c>
      <c r="E3819" s="38" t="s">
        <v>9003</v>
      </c>
      <c r="F3819" s="39">
        <v>27360</v>
      </c>
      <c r="G3819" s="40" t="s">
        <v>31</v>
      </c>
      <c r="H3819" s="222">
        <f t="shared" si="78"/>
        <v>27360</v>
      </c>
      <c r="I3819" s="46"/>
      <c r="J3819" s="61"/>
      <c r="K3819" s="48"/>
      <c r="L3819" s="48"/>
      <c r="M3819" s="48"/>
      <c r="N3819" s="48"/>
      <c r="O3819" s="48"/>
      <c r="P3819" s="48"/>
      <c r="Q3819" s="48"/>
      <c r="R3819" s="48"/>
      <c r="S3819" s="48"/>
      <c r="T3819" s="48"/>
      <c r="U3819" s="48"/>
      <c r="V3819" s="48"/>
      <c r="W3819" s="48"/>
      <c r="X3819" s="48"/>
      <c r="Y3819" s="48"/>
      <c r="Z3819" s="48"/>
      <c r="AA3819" s="48"/>
      <c r="AB3819" s="48"/>
      <c r="AC3819" s="48"/>
      <c r="AD3819" s="48"/>
      <c r="AE3819" s="48"/>
      <c r="AF3819" s="48"/>
      <c r="AG3819" s="48"/>
      <c r="AH3819" s="48"/>
      <c r="AI3819" s="48"/>
      <c r="AJ3819" s="48"/>
      <c r="AK3819" s="48"/>
      <c r="AL3819" s="48"/>
      <c r="AM3819" s="48"/>
      <c r="AN3819" s="48"/>
      <c r="AO3819" s="48"/>
      <c r="AP3819" s="48"/>
      <c r="AQ3819" s="48"/>
      <c r="AR3819" s="48"/>
      <c r="AS3819" s="48"/>
      <c r="AT3819" s="48"/>
      <c r="AU3819" s="48"/>
      <c r="AV3819" s="48"/>
      <c r="AW3819" s="48"/>
      <c r="AX3819" s="48"/>
      <c r="AY3819" s="48"/>
      <c r="AZ3819" s="48"/>
      <c r="BA3819" s="48"/>
      <c r="BB3819" s="48"/>
      <c r="BC3819" s="48"/>
      <c r="BD3819" s="48"/>
      <c r="BE3819" s="48"/>
      <c r="BF3819" s="48"/>
      <c r="BG3819" s="48"/>
      <c r="BH3819" s="48"/>
      <c r="BI3819" s="48"/>
      <c r="BJ3819" s="48"/>
      <c r="BK3819" s="48"/>
      <c r="BL3819" s="48"/>
      <c r="BM3819" s="48"/>
      <c r="BN3819" s="48"/>
      <c r="BO3819" s="48"/>
      <c r="BP3819" s="48"/>
      <c r="BQ3819" s="48"/>
      <c r="BR3819" s="48"/>
      <c r="BS3819" s="48"/>
      <c r="BT3819" s="48"/>
      <c r="BU3819" s="48"/>
      <c r="BV3819" s="48"/>
      <c r="BW3819" s="48"/>
      <c r="BX3819" s="48"/>
      <c r="BY3819" s="48"/>
      <c r="BZ3819" s="48"/>
      <c r="CA3819" s="48"/>
      <c r="CB3819" s="48"/>
      <c r="CC3819" s="48"/>
      <c r="CD3819" s="48"/>
      <c r="CE3819" s="48"/>
      <c r="CF3819" s="48"/>
      <c r="CG3819" s="48"/>
      <c r="CH3819" s="48"/>
      <c r="CI3819" s="48"/>
      <c r="CJ3819" s="48"/>
      <c r="CK3819" s="48"/>
      <c r="CL3819" s="48"/>
      <c r="CM3819" s="48"/>
      <c r="CN3819" s="48"/>
      <c r="CO3819" s="48"/>
      <c r="CP3819" s="48"/>
      <c r="CQ3819" s="48"/>
      <c r="CR3819" s="48"/>
      <c r="CS3819" s="48"/>
      <c r="CT3819" s="48"/>
      <c r="CU3819" s="48"/>
      <c r="CV3819" s="48"/>
      <c r="CW3819" s="48"/>
      <c r="CX3819" s="48"/>
      <c r="CY3819" s="48"/>
      <c r="CZ3819" s="48"/>
      <c r="DA3819" s="48"/>
      <c r="DB3819" s="48"/>
      <c r="DC3819" s="48"/>
      <c r="DD3819" s="48"/>
      <c r="DE3819" s="48"/>
      <c r="DF3819" s="48"/>
      <c r="DG3819" s="48"/>
      <c r="DH3819" s="48"/>
      <c r="DI3819" s="48"/>
      <c r="DJ3819" s="48"/>
      <c r="DK3819" s="48"/>
      <c r="DL3819" s="48"/>
      <c r="DM3819" s="48"/>
      <c r="DN3819" s="48"/>
      <c r="DO3819" s="48"/>
      <c r="DP3819" s="48"/>
      <c r="DQ3819" s="48"/>
      <c r="DR3819" s="48"/>
      <c r="DS3819" s="48"/>
      <c r="DT3819" s="48"/>
      <c r="DU3819" s="48"/>
      <c r="DV3819" s="48"/>
      <c r="DW3819" s="48"/>
      <c r="DX3819" s="48"/>
      <c r="DY3819" s="48"/>
      <c r="DZ3819" s="48"/>
      <c r="EA3819" s="48"/>
      <c r="EB3819" s="48"/>
      <c r="EC3819" s="48"/>
      <c r="ED3819" s="48"/>
      <c r="EE3819" s="48"/>
      <c r="EF3819" s="48"/>
      <c r="EG3819" s="48"/>
      <c r="EH3819" s="48"/>
      <c r="EI3819" s="48"/>
      <c r="EJ3819" s="48"/>
      <c r="EK3819" s="48"/>
      <c r="EL3819" s="48"/>
      <c r="EM3819" s="48"/>
      <c r="EN3819" s="48"/>
      <c r="EO3819" s="48"/>
      <c r="EP3819" s="48"/>
      <c r="EQ3819" s="48"/>
      <c r="ER3819" s="48"/>
      <c r="ES3819" s="48"/>
      <c r="ET3819" s="48"/>
      <c r="EU3819" s="48"/>
      <c r="EV3819" s="48"/>
      <c r="EW3819" s="48"/>
      <c r="EX3819" s="48"/>
      <c r="EY3819" s="48"/>
      <c r="EZ3819" s="48"/>
      <c r="FA3819" s="48"/>
      <c r="FB3819" s="48"/>
      <c r="FC3819" s="48"/>
      <c r="FD3819" s="48"/>
      <c r="FE3819" s="48"/>
      <c r="FF3819" s="48"/>
      <c r="FG3819" s="48"/>
      <c r="FH3819" s="48"/>
      <c r="FI3819" s="48"/>
      <c r="FJ3819" s="48"/>
      <c r="FK3819" s="48"/>
      <c r="FL3819" s="48"/>
      <c r="FM3819" s="48"/>
      <c r="FN3819" s="48"/>
      <c r="FO3819" s="48"/>
      <c r="FP3819" s="48"/>
      <c r="FQ3819" s="48"/>
      <c r="FR3819" s="48"/>
      <c r="FS3819" s="48"/>
      <c r="FT3819" s="48"/>
      <c r="FU3819" s="48"/>
      <c r="FV3819" s="48"/>
      <c r="FW3819" s="48"/>
      <c r="FX3819" s="48"/>
      <c r="FY3819" s="48"/>
      <c r="FZ3819" s="48"/>
      <c r="GA3819" s="48"/>
      <c r="GB3819" s="48"/>
      <c r="GC3819" s="48"/>
      <c r="GD3819" s="48"/>
      <c r="GE3819" s="48"/>
      <c r="GF3819" s="48"/>
      <c r="GG3819" s="48"/>
      <c r="GH3819" s="48"/>
      <c r="GI3819" s="48"/>
      <c r="GJ3819" s="48"/>
      <c r="GK3819" s="48"/>
      <c r="GL3819" s="48"/>
      <c r="GM3819" s="48"/>
      <c r="GN3819" s="48"/>
      <c r="GO3819" s="48"/>
      <c r="GP3819" s="48"/>
      <c r="GQ3819" s="48"/>
      <c r="GR3819" s="48"/>
      <c r="GS3819" s="48"/>
      <c r="GT3819" s="48"/>
      <c r="GU3819" s="48"/>
      <c r="GV3819" s="48"/>
      <c r="GW3819" s="48"/>
      <c r="GX3819" s="48"/>
      <c r="GY3819" s="48"/>
      <c r="GZ3819" s="48"/>
      <c r="HA3819" s="48"/>
      <c r="HB3819" s="48"/>
      <c r="HC3819" s="48"/>
      <c r="HD3819" s="48"/>
      <c r="HE3819" s="48"/>
      <c r="HF3819" s="48"/>
      <c r="HG3819" s="48"/>
      <c r="HH3819" s="48"/>
      <c r="HI3819" s="48"/>
      <c r="HJ3819" s="48"/>
      <c r="HK3819" s="48"/>
      <c r="HL3819" s="48"/>
      <c r="HM3819" s="48"/>
      <c r="HN3819" s="48"/>
      <c r="HO3819" s="48"/>
      <c r="HP3819" s="48"/>
      <c r="HQ3819" s="48"/>
      <c r="HR3819" s="48"/>
      <c r="HS3819" s="48"/>
      <c r="HT3819" s="48"/>
      <c r="HU3819" s="48"/>
      <c r="HV3819" s="48"/>
      <c r="HW3819" s="48"/>
      <c r="HX3819" s="48"/>
      <c r="HY3819" s="48"/>
      <c r="HZ3819" s="48"/>
      <c r="IA3819" s="48"/>
      <c r="IB3819" s="48"/>
      <c r="IC3819" s="48"/>
      <c r="ID3819" s="48"/>
      <c r="IE3819" s="48"/>
      <c r="IF3819" s="48"/>
      <c r="IG3819" s="48"/>
      <c r="IH3819" s="48"/>
      <c r="II3819" s="48"/>
      <c r="IJ3819" s="48"/>
      <c r="IK3819" s="48"/>
      <c r="IL3819" s="48"/>
      <c r="IM3819" s="48"/>
      <c r="IN3819" s="48"/>
      <c r="IO3819" s="48"/>
      <c r="IP3819" s="48"/>
      <c r="IQ3819" s="48"/>
      <c r="IR3819" s="48"/>
      <c r="IS3819" s="48"/>
      <c r="IT3819" s="48"/>
      <c r="IU3819" s="48"/>
    </row>
    <row r="3820" spans="1:255" s="32" customFormat="1" ht="29" x14ac:dyDescent="0.25">
      <c r="A3820" s="38" t="s">
        <v>480</v>
      </c>
      <c r="B3820" s="38" t="s">
        <v>32</v>
      </c>
      <c r="C3820" s="38" t="s">
        <v>382</v>
      </c>
      <c r="D3820" s="38" t="s">
        <v>6278</v>
      </c>
      <c r="E3820" s="38" t="s">
        <v>11319</v>
      </c>
      <c r="F3820" s="39">
        <v>27360</v>
      </c>
      <c r="G3820" s="40" t="s">
        <v>31</v>
      </c>
      <c r="H3820" s="222">
        <f t="shared" si="78"/>
        <v>27360</v>
      </c>
      <c r="I3820" s="46"/>
      <c r="J3820" s="183"/>
      <c r="K3820" s="48"/>
      <c r="L3820" s="48"/>
      <c r="M3820" s="48"/>
      <c r="N3820" s="48"/>
      <c r="O3820" s="48"/>
      <c r="P3820" s="48"/>
      <c r="Q3820" s="48"/>
      <c r="R3820" s="48"/>
      <c r="S3820" s="48"/>
      <c r="T3820" s="48"/>
      <c r="U3820" s="48"/>
      <c r="V3820" s="48"/>
      <c r="W3820" s="48"/>
      <c r="X3820" s="48"/>
      <c r="Y3820" s="48"/>
      <c r="Z3820" s="48"/>
      <c r="AA3820" s="48"/>
      <c r="AB3820" s="48"/>
      <c r="AC3820" s="48"/>
      <c r="AD3820" s="48"/>
      <c r="AE3820" s="48"/>
      <c r="AF3820" s="48"/>
      <c r="AG3820" s="48"/>
      <c r="AH3820" s="48"/>
      <c r="AI3820" s="48"/>
      <c r="AJ3820" s="48"/>
      <c r="AK3820" s="48"/>
      <c r="AL3820" s="48"/>
      <c r="AM3820" s="48"/>
      <c r="AN3820" s="48"/>
      <c r="AO3820" s="48"/>
      <c r="AP3820" s="48"/>
      <c r="AQ3820" s="48"/>
      <c r="AR3820" s="48"/>
      <c r="AS3820" s="48"/>
      <c r="AT3820" s="48"/>
      <c r="AU3820" s="48"/>
      <c r="AV3820" s="48"/>
      <c r="AW3820" s="48"/>
      <c r="AX3820" s="48"/>
      <c r="AY3820" s="48"/>
      <c r="AZ3820" s="48"/>
      <c r="BA3820" s="48"/>
      <c r="BB3820" s="48"/>
      <c r="BC3820" s="48"/>
      <c r="BD3820" s="48"/>
      <c r="BE3820" s="48"/>
      <c r="BF3820" s="48"/>
      <c r="BG3820" s="48"/>
      <c r="BH3820" s="48"/>
      <c r="BI3820" s="48"/>
      <c r="BJ3820" s="48"/>
      <c r="BK3820" s="48"/>
      <c r="BL3820" s="48"/>
      <c r="BM3820" s="48"/>
      <c r="BN3820" s="48"/>
      <c r="BO3820" s="48"/>
      <c r="BP3820" s="48"/>
      <c r="BQ3820" s="48"/>
      <c r="BR3820" s="48"/>
      <c r="BS3820" s="48"/>
      <c r="BT3820" s="48"/>
      <c r="BU3820" s="48"/>
      <c r="BV3820" s="48"/>
      <c r="BW3820" s="48"/>
      <c r="BX3820" s="48"/>
      <c r="BY3820" s="48"/>
      <c r="BZ3820" s="48"/>
      <c r="CA3820" s="48"/>
      <c r="CB3820" s="48"/>
      <c r="CC3820" s="48"/>
      <c r="CD3820" s="48"/>
      <c r="CE3820" s="48"/>
      <c r="CF3820" s="48"/>
      <c r="CG3820" s="48"/>
      <c r="CH3820" s="48"/>
      <c r="CI3820" s="48"/>
      <c r="CJ3820" s="48"/>
      <c r="CK3820" s="48"/>
      <c r="CL3820" s="48"/>
      <c r="CM3820" s="48"/>
      <c r="CN3820" s="48"/>
      <c r="CO3820" s="48"/>
      <c r="CP3820" s="48"/>
      <c r="CQ3820" s="48"/>
      <c r="CR3820" s="48"/>
      <c r="CS3820" s="48"/>
      <c r="CT3820" s="48"/>
      <c r="CU3820" s="48"/>
      <c r="CV3820" s="48"/>
      <c r="CW3820" s="48"/>
      <c r="CX3820" s="48"/>
      <c r="CY3820" s="48"/>
      <c r="CZ3820" s="48"/>
      <c r="DA3820" s="48"/>
      <c r="DB3820" s="48"/>
      <c r="DC3820" s="48"/>
      <c r="DD3820" s="48"/>
      <c r="DE3820" s="48"/>
      <c r="DF3820" s="48"/>
      <c r="DG3820" s="48"/>
      <c r="DH3820" s="48"/>
      <c r="DI3820" s="48"/>
      <c r="DJ3820" s="48"/>
      <c r="DK3820" s="48"/>
      <c r="DL3820" s="48"/>
      <c r="DM3820" s="48"/>
      <c r="DN3820" s="48"/>
      <c r="DO3820" s="48"/>
      <c r="DP3820" s="48"/>
      <c r="DQ3820" s="48"/>
      <c r="DR3820" s="48"/>
      <c r="DS3820" s="48"/>
      <c r="DT3820" s="48"/>
      <c r="DU3820" s="48"/>
      <c r="DV3820" s="48"/>
      <c r="DW3820" s="48"/>
      <c r="DX3820" s="48"/>
      <c r="DY3820" s="48"/>
      <c r="DZ3820" s="48"/>
      <c r="EA3820" s="48"/>
      <c r="EB3820" s="48"/>
      <c r="EC3820" s="48"/>
      <c r="ED3820" s="48"/>
      <c r="EE3820" s="48"/>
      <c r="EF3820" s="48"/>
      <c r="EG3820" s="48"/>
      <c r="EH3820" s="48"/>
      <c r="EI3820" s="48"/>
      <c r="EJ3820" s="48"/>
      <c r="EK3820" s="48"/>
      <c r="EL3820" s="48"/>
      <c r="EM3820" s="48"/>
      <c r="EN3820" s="48"/>
      <c r="EO3820" s="48"/>
      <c r="EP3820" s="48"/>
      <c r="EQ3820" s="48"/>
      <c r="ER3820" s="48"/>
      <c r="ES3820" s="48"/>
      <c r="ET3820" s="48"/>
      <c r="EU3820" s="48"/>
      <c r="EV3820" s="48"/>
      <c r="EW3820" s="48"/>
      <c r="EX3820" s="48"/>
      <c r="EY3820" s="48"/>
      <c r="EZ3820" s="48"/>
      <c r="FA3820" s="48"/>
      <c r="FB3820" s="48"/>
      <c r="FC3820" s="48"/>
      <c r="FD3820" s="48"/>
      <c r="FE3820" s="48"/>
      <c r="FF3820" s="48"/>
      <c r="FG3820" s="48"/>
      <c r="FH3820" s="48"/>
      <c r="FI3820" s="48"/>
      <c r="FJ3820" s="48"/>
      <c r="FK3820" s="48"/>
      <c r="FL3820" s="48"/>
      <c r="FM3820" s="48"/>
      <c r="FN3820" s="48"/>
      <c r="FO3820" s="48"/>
      <c r="FP3820" s="48"/>
      <c r="FQ3820" s="48"/>
      <c r="FR3820" s="48"/>
      <c r="FS3820" s="48"/>
      <c r="FT3820" s="48"/>
      <c r="FU3820" s="48"/>
      <c r="FV3820" s="48"/>
      <c r="FW3820" s="48"/>
      <c r="FX3820" s="48"/>
      <c r="FY3820" s="48"/>
      <c r="FZ3820" s="48"/>
      <c r="GA3820" s="48"/>
      <c r="GB3820" s="48"/>
      <c r="GC3820" s="48"/>
      <c r="GD3820" s="48"/>
      <c r="GE3820" s="48"/>
      <c r="GF3820" s="48"/>
      <c r="GG3820" s="48"/>
      <c r="GH3820" s="48"/>
      <c r="GI3820" s="48"/>
      <c r="GJ3820" s="48"/>
      <c r="GK3820" s="48"/>
      <c r="GL3820" s="48"/>
      <c r="GM3820" s="48"/>
      <c r="GN3820" s="48"/>
      <c r="GO3820" s="48"/>
      <c r="GP3820" s="48"/>
      <c r="GQ3820" s="48"/>
      <c r="GR3820" s="48"/>
      <c r="GS3820" s="48"/>
      <c r="GT3820" s="48"/>
      <c r="GU3820" s="48"/>
      <c r="GV3820" s="48"/>
      <c r="GW3820" s="48"/>
      <c r="GX3820" s="48"/>
      <c r="GY3820" s="48"/>
      <c r="GZ3820" s="48"/>
      <c r="HA3820" s="48"/>
      <c r="HB3820" s="48"/>
      <c r="HC3820" s="48"/>
      <c r="HD3820" s="48"/>
      <c r="HE3820" s="48"/>
      <c r="HF3820" s="48"/>
      <c r="HG3820" s="48"/>
      <c r="HH3820" s="48"/>
      <c r="HI3820" s="48"/>
      <c r="HJ3820" s="48"/>
      <c r="HK3820" s="48"/>
      <c r="HL3820" s="48"/>
      <c r="HM3820" s="48"/>
      <c r="HN3820" s="48"/>
      <c r="HO3820" s="48"/>
      <c r="HP3820" s="48"/>
      <c r="HQ3820" s="48"/>
      <c r="HR3820" s="48"/>
      <c r="HS3820" s="48"/>
      <c r="HT3820" s="48"/>
      <c r="HU3820" s="48"/>
      <c r="HV3820" s="48"/>
      <c r="HW3820" s="48"/>
      <c r="HX3820" s="48"/>
      <c r="HY3820" s="48"/>
      <c r="HZ3820" s="48"/>
      <c r="IA3820" s="48"/>
      <c r="IB3820" s="48"/>
      <c r="IC3820" s="48"/>
      <c r="ID3820" s="48"/>
      <c r="IE3820" s="48"/>
      <c r="IF3820" s="48"/>
      <c r="IG3820" s="48"/>
      <c r="IH3820" s="48"/>
      <c r="II3820" s="48"/>
      <c r="IJ3820" s="48"/>
      <c r="IK3820" s="48"/>
      <c r="IL3820" s="48"/>
      <c r="IM3820" s="48"/>
      <c r="IN3820" s="48"/>
      <c r="IO3820" s="48"/>
      <c r="IP3820" s="48"/>
      <c r="IQ3820" s="48"/>
      <c r="IR3820" s="48"/>
      <c r="IS3820" s="48"/>
      <c r="IT3820" s="48"/>
      <c r="IU3820" s="48"/>
    </row>
    <row r="3821" spans="1:255" s="32" customFormat="1" ht="29" x14ac:dyDescent="0.25">
      <c r="A3821" s="38" t="s">
        <v>480</v>
      </c>
      <c r="B3821" s="38" t="s">
        <v>32</v>
      </c>
      <c r="C3821" s="38" t="s">
        <v>382</v>
      </c>
      <c r="D3821" s="38" t="s">
        <v>6279</v>
      </c>
      <c r="E3821" s="38" t="s">
        <v>11320</v>
      </c>
      <c r="F3821" s="39">
        <v>27360</v>
      </c>
      <c r="G3821" s="40" t="s">
        <v>31</v>
      </c>
      <c r="H3821" s="222">
        <f t="shared" si="78"/>
        <v>27360</v>
      </c>
      <c r="I3821" s="46"/>
      <c r="J3821" s="183"/>
      <c r="K3821" s="48"/>
      <c r="L3821" s="48"/>
      <c r="M3821" s="48"/>
      <c r="N3821" s="48"/>
      <c r="O3821" s="48"/>
      <c r="P3821" s="48"/>
      <c r="Q3821" s="48"/>
      <c r="R3821" s="48"/>
      <c r="S3821" s="48"/>
      <c r="T3821" s="48"/>
      <c r="U3821" s="48"/>
      <c r="V3821" s="48"/>
      <c r="W3821" s="48"/>
      <c r="X3821" s="48"/>
      <c r="Y3821" s="48"/>
      <c r="Z3821" s="48"/>
      <c r="AA3821" s="48"/>
      <c r="AB3821" s="48"/>
      <c r="AC3821" s="48"/>
      <c r="AD3821" s="48"/>
      <c r="AE3821" s="48"/>
      <c r="AF3821" s="48"/>
      <c r="AG3821" s="48"/>
      <c r="AH3821" s="48"/>
      <c r="AI3821" s="48"/>
      <c r="AJ3821" s="48"/>
      <c r="AK3821" s="48"/>
      <c r="AL3821" s="48"/>
      <c r="AM3821" s="48"/>
      <c r="AN3821" s="48"/>
      <c r="AO3821" s="48"/>
      <c r="AP3821" s="48"/>
      <c r="AQ3821" s="48"/>
      <c r="AR3821" s="48"/>
      <c r="AS3821" s="48"/>
      <c r="AT3821" s="48"/>
      <c r="AU3821" s="48"/>
      <c r="AV3821" s="48"/>
      <c r="AW3821" s="48"/>
      <c r="AX3821" s="48"/>
      <c r="AY3821" s="48"/>
      <c r="AZ3821" s="48"/>
      <c r="BA3821" s="48"/>
      <c r="BB3821" s="48"/>
      <c r="BC3821" s="48"/>
      <c r="BD3821" s="48"/>
      <c r="BE3821" s="48"/>
      <c r="BF3821" s="48"/>
      <c r="BG3821" s="48"/>
      <c r="BH3821" s="48"/>
      <c r="BI3821" s="48"/>
      <c r="BJ3821" s="48"/>
      <c r="BK3821" s="48"/>
      <c r="BL3821" s="48"/>
      <c r="BM3821" s="48"/>
      <c r="BN3821" s="48"/>
      <c r="BO3821" s="48"/>
      <c r="BP3821" s="48"/>
      <c r="BQ3821" s="48"/>
      <c r="BR3821" s="48"/>
      <c r="BS3821" s="48"/>
      <c r="BT3821" s="48"/>
      <c r="BU3821" s="48"/>
      <c r="BV3821" s="48"/>
      <c r="BW3821" s="48"/>
      <c r="BX3821" s="48"/>
      <c r="BY3821" s="48"/>
      <c r="BZ3821" s="48"/>
      <c r="CA3821" s="48"/>
      <c r="CB3821" s="48"/>
      <c r="CC3821" s="48"/>
      <c r="CD3821" s="48"/>
      <c r="CE3821" s="48"/>
      <c r="CF3821" s="48"/>
      <c r="CG3821" s="48"/>
      <c r="CH3821" s="48"/>
      <c r="CI3821" s="48"/>
      <c r="CJ3821" s="48"/>
      <c r="CK3821" s="48"/>
      <c r="CL3821" s="48"/>
      <c r="CM3821" s="48"/>
      <c r="CN3821" s="48"/>
      <c r="CO3821" s="48"/>
      <c r="CP3821" s="48"/>
      <c r="CQ3821" s="48"/>
      <c r="CR3821" s="48"/>
      <c r="CS3821" s="48"/>
      <c r="CT3821" s="48"/>
      <c r="CU3821" s="48"/>
      <c r="CV3821" s="48"/>
      <c r="CW3821" s="48"/>
      <c r="CX3821" s="48"/>
      <c r="CY3821" s="48"/>
      <c r="CZ3821" s="48"/>
      <c r="DA3821" s="48"/>
      <c r="DB3821" s="48"/>
      <c r="DC3821" s="48"/>
      <c r="DD3821" s="48"/>
      <c r="DE3821" s="48"/>
      <c r="DF3821" s="48"/>
      <c r="DG3821" s="48"/>
      <c r="DH3821" s="48"/>
      <c r="DI3821" s="48"/>
      <c r="DJ3821" s="48"/>
      <c r="DK3821" s="48"/>
      <c r="DL3821" s="48"/>
      <c r="DM3821" s="48"/>
      <c r="DN3821" s="48"/>
      <c r="DO3821" s="48"/>
      <c r="DP3821" s="48"/>
      <c r="DQ3821" s="48"/>
      <c r="DR3821" s="48"/>
      <c r="DS3821" s="48"/>
      <c r="DT3821" s="48"/>
      <c r="DU3821" s="48"/>
      <c r="DV3821" s="48"/>
      <c r="DW3821" s="48"/>
      <c r="DX3821" s="48"/>
      <c r="DY3821" s="48"/>
      <c r="DZ3821" s="48"/>
      <c r="EA3821" s="48"/>
      <c r="EB3821" s="48"/>
      <c r="EC3821" s="48"/>
      <c r="ED3821" s="48"/>
      <c r="EE3821" s="48"/>
      <c r="EF3821" s="48"/>
      <c r="EG3821" s="48"/>
      <c r="EH3821" s="48"/>
      <c r="EI3821" s="48"/>
      <c r="EJ3821" s="48"/>
      <c r="EK3821" s="48"/>
      <c r="EL3821" s="48"/>
      <c r="EM3821" s="48"/>
      <c r="EN3821" s="48"/>
      <c r="EO3821" s="48"/>
      <c r="EP3821" s="48"/>
      <c r="EQ3821" s="48"/>
      <c r="ER3821" s="48"/>
      <c r="ES3821" s="48"/>
      <c r="ET3821" s="48"/>
      <c r="EU3821" s="48"/>
      <c r="EV3821" s="48"/>
      <c r="EW3821" s="48"/>
      <c r="EX3821" s="48"/>
      <c r="EY3821" s="48"/>
      <c r="EZ3821" s="48"/>
      <c r="FA3821" s="48"/>
      <c r="FB3821" s="48"/>
      <c r="FC3821" s="48"/>
      <c r="FD3821" s="48"/>
      <c r="FE3821" s="48"/>
      <c r="FF3821" s="48"/>
      <c r="FG3821" s="48"/>
      <c r="FH3821" s="48"/>
      <c r="FI3821" s="48"/>
      <c r="FJ3821" s="48"/>
      <c r="FK3821" s="48"/>
      <c r="FL3821" s="48"/>
      <c r="FM3821" s="48"/>
      <c r="FN3821" s="48"/>
      <c r="FO3821" s="48"/>
      <c r="FP3821" s="48"/>
      <c r="FQ3821" s="48"/>
      <c r="FR3821" s="48"/>
      <c r="FS3821" s="48"/>
      <c r="FT3821" s="48"/>
      <c r="FU3821" s="48"/>
      <c r="FV3821" s="48"/>
      <c r="FW3821" s="48"/>
      <c r="FX3821" s="48"/>
      <c r="FY3821" s="48"/>
      <c r="FZ3821" s="48"/>
      <c r="GA3821" s="48"/>
      <c r="GB3821" s="48"/>
      <c r="GC3821" s="48"/>
      <c r="GD3821" s="48"/>
      <c r="GE3821" s="48"/>
      <c r="GF3821" s="48"/>
      <c r="GG3821" s="48"/>
      <c r="GH3821" s="48"/>
      <c r="GI3821" s="48"/>
      <c r="GJ3821" s="48"/>
      <c r="GK3821" s="48"/>
      <c r="GL3821" s="48"/>
      <c r="GM3821" s="48"/>
      <c r="GN3821" s="48"/>
      <c r="GO3821" s="48"/>
      <c r="GP3821" s="48"/>
      <c r="GQ3821" s="48"/>
      <c r="GR3821" s="48"/>
      <c r="GS3821" s="48"/>
      <c r="GT3821" s="48"/>
      <c r="GU3821" s="48"/>
      <c r="GV3821" s="48"/>
      <c r="GW3821" s="48"/>
      <c r="GX3821" s="48"/>
      <c r="GY3821" s="48"/>
      <c r="GZ3821" s="48"/>
      <c r="HA3821" s="48"/>
      <c r="HB3821" s="48"/>
      <c r="HC3821" s="48"/>
      <c r="HD3821" s="48"/>
      <c r="HE3821" s="48"/>
      <c r="HF3821" s="48"/>
      <c r="HG3821" s="48"/>
      <c r="HH3821" s="48"/>
      <c r="HI3821" s="48"/>
      <c r="HJ3821" s="48"/>
      <c r="HK3821" s="48"/>
      <c r="HL3821" s="48"/>
      <c r="HM3821" s="48"/>
      <c r="HN3821" s="48"/>
      <c r="HO3821" s="48"/>
      <c r="HP3821" s="48"/>
      <c r="HQ3821" s="48"/>
      <c r="HR3821" s="48"/>
      <c r="HS3821" s="48"/>
      <c r="HT3821" s="48"/>
      <c r="HU3821" s="48"/>
      <c r="HV3821" s="48"/>
      <c r="HW3821" s="48"/>
      <c r="HX3821" s="48"/>
      <c r="HY3821" s="48"/>
      <c r="HZ3821" s="48"/>
      <c r="IA3821" s="48"/>
      <c r="IB3821" s="48"/>
      <c r="IC3821" s="48"/>
      <c r="ID3821" s="48"/>
      <c r="IE3821" s="48"/>
      <c r="IF3821" s="48"/>
      <c r="IG3821" s="48"/>
      <c r="IH3821" s="48"/>
      <c r="II3821" s="48"/>
      <c r="IJ3821" s="48"/>
      <c r="IK3821" s="48"/>
      <c r="IL3821" s="48"/>
      <c r="IM3821" s="48"/>
      <c r="IN3821" s="48"/>
      <c r="IO3821" s="48"/>
      <c r="IP3821" s="48"/>
      <c r="IQ3821" s="48"/>
      <c r="IR3821" s="48"/>
      <c r="IS3821" s="48"/>
      <c r="IT3821" s="48"/>
      <c r="IU3821" s="48"/>
    </row>
    <row r="3822" spans="1:255" s="32" customFormat="1" ht="29" x14ac:dyDescent="0.25">
      <c r="A3822" s="38" t="s">
        <v>480</v>
      </c>
      <c r="B3822" s="38" t="s">
        <v>32</v>
      </c>
      <c r="C3822" s="38" t="s">
        <v>5663</v>
      </c>
      <c r="D3822" s="38" t="s">
        <v>5666</v>
      </c>
      <c r="E3822" s="38" t="s">
        <v>9004</v>
      </c>
      <c r="F3822" s="74">
        <v>31200</v>
      </c>
      <c r="G3822" s="40" t="s">
        <v>31</v>
      </c>
      <c r="H3822" s="222">
        <f t="shared" si="78"/>
        <v>31200</v>
      </c>
      <c r="I3822" s="46"/>
      <c r="J3822" s="61"/>
      <c r="K3822" s="48"/>
      <c r="L3822" s="48"/>
      <c r="M3822" s="48"/>
      <c r="N3822" s="48"/>
      <c r="O3822" s="48"/>
      <c r="P3822" s="48"/>
      <c r="Q3822" s="48"/>
      <c r="R3822" s="48"/>
      <c r="S3822" s="48"/>
      <c r="T3822" s="48"/>
      <c r="U3822" s="48"/>
      <c r="V3822" s="48"/>
      <c r="W3822" s="48"/>
      <c r="X3822" s="48"/>
      <c r="Y3822" s="48"/>
      <c r="Z3822" s="48"/>
      <c r="AA3822" s="48"/>
      <c r="AB3822" s="48"/>
      <c r="AC3822" s="48"/>
      <c r="AD3822" s="48"/>
      <c r="AE3822" s="48"/>
      <c r="AF3822" s="48"/>
      <c r="AG3822" s="48"/>
      <c r="AH3822" s="48"/>
      <c r="AI3822" s="48"/>
      <c r="AJ3822" s="48"/>
      <c r="AK3822" s="48"/>
      <c r="AL3822" s="48"/>
      <c r="AM3822" s="48"/>
      <c r="AN3822" s="48"/>
      <c r="AO3822" s="48"/>
      <c r="AP3822" s="48"/>
      <c r="AQ3822" s="48"/>
      <c r="AR3822" s="48"/>
      <c r="AS3822" s="48"/>
      <c r="AT3822" s="48"/>
      <c r="AU3822" s="48"/>
      <c r="AV3822" s="48"/>
      <c r="AW3822" s="48"/>
      <c r="AX3822" s="48"/>
      <c r="AY3822" s="48"/>
      <c r="AZ3822" s="48"/>
      <c r="BA3822" s="48"/>
      <c r="BB3822" s="48"/>
      <c r="BC3822" s="48"/>
      <c r="BD3822" s="48"/>
      <c r="BE3822" s="48"/>
      <c r="BF3822" s="48"/>
      <c r="BG3822" s="48"/>
      <c r="BH3822" s="48"/>
      <c r="BI3822" s="48"/>
      <c r="BJ3822" s="48"/>
      <c r="BK3822" s="48"/>
      <c r="BL3822" s="48"/>
      <c r="BM3822" s="48"/>
      <c r="BN3822" s="48"/>
      <c r="BO3822" s="48"/>
      <c r="BP3822" s="48"/>
      <c r="BQ3822" s="48"/>
      <c r="BR3822" s="48"/>
      <c r="BS3822" s="48"/>
      <c r="BT3822" s="48"/>
      <c r="BU3822" s="48"/>
      <c r="BV3822" s="48"/>
      <c r="BW3822" s="48"/>
      <c r="BX3822" s="48"/>
      <c r="BY3822" s="48"/>
      <c r="BZ3822" s="48"/>
      <c r="CA3822" s="48"/>
      <c r="CB3822" s="48"/>
      <c r="CC3822" s="48"/>
      <c r="CD3822" s="48"/>
      <c r="CE3822" s="48"/>
      <c r="CF3822" s="48"/>
      <c r="CG3822" s="48"/>
      <c r="CH3822" s="48"/>
      <c r="CI3822" s="48"/>
      <c r="CJ3822" s="48"/>
      <c r="CK3822" s="48"/>
      <c r="CL3822" s="48"/>
      <c r="CM3822" s="48"/>
      <c r="CN3822" s="48"/>
      <c r="CO3822" s="48"/>
      <c r="CP3822" s="48"/>
      <c r="CQ3822" s="48"/>
      <c r="CR3822" s="48"/>
      <c r="CS3822" s="48"/>
      <c r="CT3822" s="48"/>
      <c r="CU3822" s="48"/>
      <c r="CV3822" s="48"/>
      <c r="CW3822" s="48"/>
      <c r="CX3822" s="48"/>
      <c r="CY3822" s="48"/>
      <c r="CZ3822" s="48"/>
      <c r="DA3822" s="48"/>
      <c r="DB3822" s="48"/>
      <c r="DC3822" s="48"/>
      <c r="DD3822" s="48"/>
      <c r="DE3822" s="48"/>
      <c r="DF3822" s="48"/>
      <c r="DG3822" s="48"/>
      <c r="DH3822" s="48"/>
      <c r="DI3822" s="48"/>
      <c r="DJ3822" s="48"/>
      <c r="DK3822" s="48"/>
      <c r="DL3822" s="48"/>
      <c r="DM3822" s="48"/>
      <c r="DN3822" s="48"/>
      <c r="DO3822" s="48"/>
      <c r="DP3822" s="48"/>
      <c r="DQ3822" s="48"/>
      <c r="DR3822" s="48"/>
      <c r="DS3822" s="48"/>
      <c r="DT3822" s="48"/>
      <c r="DU3822" s="48"/>
      <c r="DV3822" s="48"/>
      <c r="DW3822" s="48"/>
      <c r="DX3822" s="48"/>
      <c r="DY3822" s="48"/>
      <c r="DZ3822" s="48"/>
      <c r="EA3822" s="48"/>
      <c r="EB3822" s="48"/>
      <c r="EC3822" s="48"/>
      <c r="ED3822" s="48"/>
      <c r="EE3822" s="48"/>
      <c r="EF3822" s="48"/>
      <c r="EG3822" s="48"/>
      <c r="EH3822" s="48"/>
      <c r="EI3822" s="48"/>
      <c r="EJ3822" s="48"/>
      <c r="EK3822" s="48"/>
      <c r="EL3822" s="48"/>
      <c r="EM3822" s="48"/>
      <c r="EN3822" s="48"/>
      <c r="EO3822" s="48"/>
      <c r="EP3822" s="48"/>
      <c r="EQ3822" s="48"/>
      <c r="ER3822" s="48"/>
      <c r="ES3822" s="48"/>
      <c r="ET3822" s="48"/>
      <c r="EU3822" s="48"/>
      <c r="EV3822" s="48"/>
      <c r="EW3822" s="48"/>
      <c r="EX3822" s="48"/>
      <c r="EY3822" s="48"/>
      <c r="EZ3822" s="48"/>
      <c r="FA3822" s="48"/>
      <c r="FB3822" s="48"/>
      <c r="FC3822" s="48"/>
      <c r="FD3822" s="48"/>
      <c r="FE3822" s="48"/>
      <c r="FF3822" s="48"/>
      <c r="FG3822" s="48"/>
      <c r="FH3822" s="48"/>
      <c r="FI3822" s="48"/>
      <c r="FJ3822" s="48"/>
      <c r="FK3822" s="48"/>
      <c r="FL3822" s="48"/>
      <c r="FM3822" s="48"/>
      <c r="FN3822" s="48"/>
      <c r="FO3822" s="48"/>
      <c r="FP3822" s="48"/>
      <c r="FQ3822" s="48"/>
      <c r="FR3822" s="48"/>
      <c r="FS3822" s="48"/>
      <c r="FT3822" s="48"/>
      <c r="FU3822" s="48"/>
      <c r="FV3822" s="48"/>
      <c r="FW3822" s="48"/>
      <c r="FX3822" s="48"/>
      <c r="FY3822" s="48"/>
      <c r="FZ3822" s="48"/>
      <c r="GA3822" s="48"/>
      <c r="GB3822" s="48"/>
      <c r="GC3822" s="48"/>
      <c r="GD3822" s="48"/>
      <c r="GE3822" s="48"/>
      <c r="GF3822" s="48"/>
      <c r="GG3822" s="48"/>
      <c r="GH3822" s="48"/>
      <c r="GI3822" s="48"/>
      <c r="GJ3822" s="48"/>
      <c r="GK3822" s="48"/>
      <c r="GL3822" s="48"/>
      <c r="GM3822" s="48"/>
      <c r="GN3822" s="48"/>
      <c r="GO3822" s="48"/>
      <c r="GP3822" s="48"/>
      <c r="GQ3822" s="48"/>
      <c r="GR3822" s="48"/>
      <c r="GS3822" s="48"/>
      <c r="GT3822" s="48"/>
      <c r="GU3822" s="48"/>
      <c r="GV3822" s="48"/>
      <c r="GW3822" s="48"/>
      <c r="GX3822" s="48"/>
      <c r="GY3822" s="48"/>
      <c r="GZ3822" s="48"/>
      <c r="HA3822" s="48"/>
      <c r="HB3822" s="48"/>
      <c r="HC3822" s="48"/>
      <c r="HD3822" s="48"/>
      <c r="HE3822" s="48"/>
      <c r="HF3822" s="48"/>
      <c r="HG3822" s="48"/>
      <c r="HH3822" s="48"/>
      <c r="HI3822" s="48"/>
      <c r="HJ3822" s="48"/>
      <c r="HK3822" s="48"/>
      <c r="HL3822" s="48"/>
      <c r="HM3822" s="48"/>
      <c r="HN3822" s="48"/>
      <c r="HO3822" s="48"/>
      <c r="HP3822" s="48"/>
      <c r="HQ3822" s="48"/>
      <c r="HR3822" s="48"/>
      <c r="HS3822" s="48"/>
      <c r="HT3822" s="48"/>
      <c r="HU3822" s="48"/>
      <c r="HV3822" s="48"/>
      <c r="HW3822" s="48"/>
      <c r="HX3822" s="48"/>
      <c r="HY3822" s="48"/>
      <c r="HZ3822" s="48"/>
      <c r="IA3822" s="48"/>
      <c r="IB3822" s="48"/>
      <c r="IC3822" s="48"/>
      <c r="ID3822" s="48"/>
      <c r="IE3822" s="48"/>
      <c r="IF3822" s="48"/>
      <c r="IG3822" s="48"/>
      <c r="IH3822" s="48"/>
      <c r="II3822" s="48"/>
      <c r="IJ3822" s="48"/>
      <c r="IK3822" s="48"/>
      <c r="IL3822" s="48"/>
      <c r="IM3822" s="48"/>
      <c r="IN3822" s="48"/>
      <c r="IO3822" s="48"/>
      <c r="IP3822" s="48"/>
      <c r="IQ3822" s="48"/>
      <c r="IR3822" s="48"/>
      <c r="IS3822" s="48"/>
      <c r="IT3822" s="48"/>
      <c r="IU3822" s="48"/>
    </row>
    <row r="3823" spans="1:255" s="32" customFormat="1" ht="29" x14ac:dyDescent="0.25">
      <c r="A3823" s="38" t="s">
        <v>480</v>
      </c>
      <c r="B3823" s="38" t="s">
        <v>32</v>
      </c>
      <c r="C3823" s="38" t="s">
        <v>5663</v>
      </c>
      <c r="D3823" s="38" t="s">
        <v>5667</v>
      </c>
      <c r="E3823" s="38" t="s">
        <v>11321</v>
      </c>
      <c r="F3823" s="74">
        <v>31200</v>
      </c>
      <c r="G3823" s="40" t="s">
        <v>31</v>
      </c>
      <c r="H3823" s="222">
        <f t="shared" si="78"/>
        <v>31200</v>
      </c>
      <c r="I3823" s="46"/>
      <c r="J3823" s="183"/>
      <c r="K3823" s="48"/>
      <c r="L3823" s="48"/>
      <c r="M3823" s="48"/>
      <c r="N3823" s="48"/>
      <c r="O3823" s="48"/>
      <c r="P3823" s="48"/>
      <c r="Q3823" s="48"/>
      <c r="R3823" s="48"/>
      <c r="S3823" s="48"/>
      <c r="T3823" s="48"/>
      <c r="U3823" s="48"/>
      <c r="V3823" s="48"/>
      <c r="W3823" s="48"/>
      <c r="X3823" s="48"/>
      <c r="Y3823" s="48"/>
      <c r="Z3823" s="48"/>
      <c r="AA3823" s="48"/>
      <c r="AB3823" s="48"/>
      <c r="AC3823" s="48"/>
      <c r="AD3823" s="48"/>
      <c r="AE3823" s="48"/>
      <c r="AF3823" s="48"/>
      <c r="AG3823" s="48"/>
      <c r="AH3823" s="48"/>
      <c r="AI3823" s="48"/>
      <c r="AJ3823" s="48"/>
      <c r="AK3823" s="48"/>
      <c r="AL3823" s="48"/>
      <c r="AM3823" s="48"/>
      <c r="AN3823" s="48"/>
      <c r="AO3823" s="48"/>
      <c r="AP3823" s="48"/>
      <c r="AQ3823" s="48"/>
      <c r="AR3823" s="48"/>
      <c r="AS3823" s="48"/>
      <c r="AT3823" s="48"/>
      <c r="AU3823" s="48"/>
      <c r="AV3823" s="48"/>
      <c r="AW3823" s="48"/>
      <c r="AX3823" s="48"/>
      <c r="AY3823" s="48"/>
      <c r="AZ3823" s="48"/>
      <c r="BA3823" s="48"/>
      <c r="BB3823" s="48"/>
      <c r="BC3823" s="48"/>
      <c r="BD3823" s="48"/>
      <c r="BE3823" s="48"/>
      <c r="BF3823" s="48"/>
      <c r="BG3823" s="48"/>
      <c r="BH3823" s="48"/>
      <c r="BI3823" s="48"/>
      <c r="BJ3823" s="48"/>
      <c r="BK3823" s="48"/>
      <c r="BL3823" s="48"/>
      <c r="BM3823" s="48"/>
      <c r="BN3823" s="48"/>
      <c r="BO3823" s="48"/>
      <c r="BP3823" s="48"/>
      <c r="BQ3823" s="48"/>
      <c r="BR3823" s="48"/>
      <c r="BS3823" s="48"/>
      <c r="BT3823" s="48"/>
      <c r="BU3823" s="48"/>
      <c r="BV3823" s="48"/>
      <c r="BW3823" s="48"/>
      <c r="BX3823" s="48"/>
      <c r="BY3823" s="48"/>
      <c r="BZ3823" s="48"/>
      <c r="CA3823" s="48"/>
      <c r="CB3823" s="48"/>
      <c r="CC3823" s="48"/>
      <c r="CD3823" s="48"/>
      <c r="CE3823" s="48"/>
      <c r="CF3823" s="48"/>
      <c r="CG3823" s="48"/>
      <c r="CH3823" s="48"/>
      <c r="CI3823" s="48"/>
      <c r="CJ3823" s="48"/>
      <c r="CK3823" s="48"/>
      <c r="CL3823" s="48"/>
      <c r="CM3823" s="48"/>
      <c r="CN3823" s="48"/>
      <c r="CO3823" s="48"/>
      <c r="CP3823" s="48"/>
      <c r="CQ3823" s="48"/>
      <c r="CR3823" s="48"/>
      <c r="CS3823" s="48"/>
      <c r="CT3823" s="48"/>
      <c r="CU3823" s="48"/>
      <c r="CV3823" s="48"/>
      <c r="CW3823" s="48"/>
      <c r="CX3823" s="48"/>
      <c r="CY3823" s="48"/>
      <c r="CZ3823" s="48"/>
      <c r="DA3823" s="48"/>
      <c r="DB3823" s="48"/>
      <c r="DC3823" s="48"/>
      <c r="DD3823" s="48"/>
      <c r="DE3823" s="48"/>
      <c r="DF3823" s="48"/>
      <c r="DG3823" s="48"/>
      <c r="DH3823" s="48"/>
      <c r="DI3823" s="48"/>
      <c r="DJ3823" s="48"/>
      <c r="DK3823" s="48"/>
      <c r="DL3823" s="48"/>
      <c r="DM3823" s="48"/>
      <c r="DN3823" s="48"/>
      <c r="DO3823" s="48"/>
      <c r="DP3823" s="48"/>
      <c r="DQ3823" s="48"/>
      <c r="DR3823" s="48"/>
      <c r="DS3823" s="48"/>
      <c r="DT3823" s="48"/>
      <c r="DU3823" s="48"/>
      <c r="DV3823" s="48"/>
      <c r="DW3823" s="48"/>
      <c r="DX3823" s="48"/>
      <c r="DY3823" s="48"/>
      <c r="DZ3823" s="48"/>
      <c r="EA3823" s="48"/>
      <c r="EB3823" s="48"/>
      <c r="EC3823" s="48"/>
      <c r="ED3823" s="48"/>
      <c r="EE3823" s="48"/>
      <c r="EF3823" s="48"/>
      <c r="EG3823" s="48"/>
      <c r="EH3823" s="48"/>
      <c r="EI3823" s="48"/>
      <c r="EJ3823" s="48"/>
      <c r="EK3823" s="48"/>
      <c r="EL3823" s="48"/>
      <c r="EM3823" s="48"/>
      <c r="EN3823" s="48"/>
      <c r="EO3823" s="48"/>
      <c r="EP3823" s="48"/>
      <c r="EQ3823" s="48"/>
      <c r="ER3823" s="48"/>
      <c r="ES3823" s="48"/>
      <c r="ET3823" s="48"/>
      <c r="EU3823" s="48"/>
      <c r="EV3823" s="48"/>
      <c r="EW3823" s="48"/>
      <c r="EX3823" s="48"/>
      <c r="EY3823" s="48"/>
      <c r="EZ3823" s="48"/>
      <c r="FA3823" s="48"/>
      <c r="FB3823" s="48"/>
      <c r="FC3823" s="48"/>
      <c r="FD3823" s="48"/>
      <c r="FE3823" s="48"/>
      <c r="FF3823" s="48"/>
      <c r="FG3823" s="48"/>
      <c r="FH3823" s="48"/>
      <c r="FI3823" s="48"/>
      <c r="FJ3823" s="48"/>
      <c r="FK3823" s="48"/>
      <c r="FL3823" s="48"/>
      <c r="FM3823" s="48"/>
      <c r="FN3823" s="48"/>
      <c r="FO3823" s="48"/>
      <c r="FP3823" s="48"/>
      <c r="FQ3823" s="48"/>
      <c r="FR3823" s="48"/>
      <c r="FS3823" s="48"/>
      <c r="FT3823" s="48"/>
      <c r="FU3823" s="48"/>
      <c r="FV3823" s="48"/>
      <c r="FW3823" s="48"/>
      <c r="FX3823" s="48"/>
      <c r="FY3823" s="48"/>
      <c r="FZ3823" s="48"/>
      <c r="GA3823" s="48"/>
      <c r="GB3823" s="48"/>
      <c r="GC3823" s="48"/>
      <c r="GD3823" s="48"/>
      <c r="GE3823" s="48"/>
      <c r="GF3823" s="48"/>
      <c r="GG3823" s="48"/>
      <c r="GH3823" s="48"/>
      <c r="GI3823" s="48"/>
      <c r="GJ3823" s="48"/>
      <c r="GK3823" s="48"/>
      <c r="GL3823" s="48"/>
      <c r="GM3823" s="48"/>
      <c r="GN3823" s="48"/>
      <c r="GO3823" s="48"/>
      <c r="GP3823" s="48"/>
      <c r="GQ3823" s="48"/>
      <c r="GR3823" s="48"/>
      <c r="GS3823" s="48"/>
      <c r="GT3823" s="48"/>
      <c r="GU3823" s="48"/>
      <c r="GV3823" s="48"/>
      <c r="GW3823" s="48"/>
      <c r="GX3823" s="48"/>
      <c r="GY3823" s="48"/>
      <c r="GZ3823" s="48"/>
      <c r="HA3823" s="48"/>
      <c r="HB3823" s="48"/>
      <c r="HC3823" s="48"/>
      <c r="HD3823" s="48"/>
      <c r="HE3823" s="48"/>
      <c r="HF3823" s="48"/>
      <c r="HG3823" s="48"/>
      <c r="HH3823" s="48"/>
      <c r="HI3823" s="48"/>
      <c r="HJ3823" s="48"/>
      <c r="HK3823" s="48"/>
      <c r="HL3823" s="48"/>
      <c r="HM3823" s="48"/>
      <c r="HN3823" s="48"/>
      <c r="HO3823" s="48"/>
      <c r="HP3823" s="48"/>
      <c r="HQ3823" s="48"/>
      <c r="HR3823" s="48"/>
      <c r="HS3823" s="48"/>
      <c r="HT3823" s="48"/>
      <c r="HU3823" s="48"/>
      <c r="HV3823" s="48"/>
      <c r="HW3823" s="48"/>
      <c r="HX3823" s="48"/>
      <c r="HY3823" s="48"/>
      <c r="HZ3823" s="48"/>
      <c r="IA3823" s="48"/>
      <c r="IB3823" s="48"/>
      <c r="IC3823" s="48"/>
      <c r="ID3823" s="48"/>
      <c r="IE3823" s="48"/>
      <c r="IF3823" s="48"/>
      <c r="IG3823" s="48"/>
      <c r="IH3823" s="48"/>
      <c r="II3823" s="48"/>
      <c r="IJ3823" s="48"/>
      <c r="IK3823" s="48"/>
      <c r="IL3823" s="48"/>
      <c r="IM3823" s="48"/>
      <c r="IN3823" s="48"/>
      <c r="IO3823" s="48"/>
      <c r="IP3823" s="48"/>
      <c r="IQ3823" s="48"/>
      <c r="IR3823" s="48"/>
      <c r="IS3823" s="48"/>
      <c r="IT3823" s="48"/>
      <c r="IU3823" s="48"/>
    </row>
    <row r="3824" spans="1:255" s="32" customFormat="1" ht="29" x14ac:dyDescent="0.25">
      <c r="A3824" s="38" t="s">
        <v>480</v>
      </c>
      <c r="B3824" s="38" t="s">
        <v>32</v>
      </c>
      <c r="C3824" s="38" t="s">
        <v>5663</v>
      </c>
      <c r="D3824" s="38" t="s">
        <v>5668</v>
      </c>
      <c r="E3824" s="38" t="s">
        <v>11322</v>
      </c>
      <c r="F3824" s="74">
        <v>31200</v>
      </c>
      <c r="G3824" s="40" t="s">
        <v>31</v>
      </c>
      <c r="H3824" s="222">
        <f t="shared" si="78"/>
        <v>31200</v>
      </c>
      <c r="I3824" s="46"/>
      <c r="J3824" s="183"/>
      <c r="K3824" s="48"/>
      <c r="L3824" s="48"/>
      <c r="M3824" s="48"/>
      <c r="N3824" s="48"/>
      <c r="O3824" s="48"/>
      <c r="P3824" s="48"/>
      <c r="Q3824" s="48"/>
      <c r="R3824" s="48"/>
      <c r="S3824" s="48"/>
      <c r="T3824" s="48"/>
      <c r="U3824" s="48"/>
      <c r="V3824" s="48"/>
      <c r="W3824" s="48"/>
      <c r="X3824" s="48"/>
      <c r="Y3824" s="48"/>
      <c r="Z3824" s="48"/>
      <c r="AA3824" s="48"/>
      <c r="AB3824" s="48"/>
      <c r="AC3824" s="48"/>
      <c r="AD3824" s="48"/>
      <c r="AE3824" s="48"/>
      <c r="AF3824" s="48"/>
      <c r="AG3824" s="48"/>
      <c r="AH3824" s="48"/>
      <c r="AI3824" s="48"/>
      <c r="AJ3824" s="48"/>
      <c r="AK3824" s="48"/>
      <c r="AL3824" s="48"/>
      <c r="AM3824" s="48"/>
      <c r="AN3824" s="48"/>
      <c r="AO3824" s="48"/>
      <c r="AP3824" s="48"/>
      <c r="AQ3824" s="48"/>
      <c r="AR3824" s="48"/>
      <c r="AS3824" s="48"/>
      <c r="AT3824" s="48"/>
      <c r="AU3824" s="48"/>
      <c r="AV3824" s="48"/>
      <c r="AW3824" s="48"/>
      <c r="AX3824" s="48"/>
      <c r="AY3824" s="48"/>
      <c r="AZ3824" s="48"/>
      <c r="BA3824" s="48"/>
      <c r="BB3824" s="48"/>
      <c r="BC3824" s="48"/>
      <c r="BD3824" s="48"/>
      <c r="BE3824" s="48"/>
      <c r="BF3824" s="48"/>
      <c r="BG3824" s="48"/>
      <c r="BH3824" s="48"/>
      <c r="BI3824" s="48"/>
      <c r="BJ3824" s="48"/>
      <c r="BK3824" s="48"/>
      <c r="BL3824" s="48"/>
      <c r="BM3824" s="48"/>
      <c r="BN3824" s="48"/>
      <c r="BO3824" s="48"/>
      <c r="BP3824" s="48"/>
      <c r="BQ3824" s="48"/>
      <c r="BR3824" s="48"/>
      <c r="BS3824" s="48"/>
      <c r="BT3824" s="48"/>
      <c r="BU3824" s="48"/>
      <c r="BV3824" s="48"/>
      <c r="BW3824" s="48"/>
      <c r="BX3824" s="48"/>
      <c r="BY3824" s="48"/>
      <c r="BZ3824" s="48"/>
      <c r="CA3824" s="48"/>
      <c r="CB3824" s="48"/>
      <c r="CC3824" s="48"/>
      <c r="CD3824" s="48"/>
      <c r="CE3824" s="48"/>
      <c r="CF3824" s="48"/>
      <c r="CG3824" s="48"/>
      <c r="CH3824" s="48"/>
      <c r="CI3824" s="48"/>
      <c r="CJ3824" s="48"/>
      <c r="CK3824" s="48"/>
      <c r="CL3824" s="48"/>
      <c r="CM3824" s="48"/>
      <c r="CN3824" s="48"/>
      <c r="CO3824" s="48"/>
      <c r="CP3824" s="48"/>
      <c r="CQ3824" s="48"/>
      <c r="CR3824" s="48"/>
      <c r="CS3824" s="48"/>
      <c r="CT3824" s="48"/>
      <c r="CU3824" s="48"/>
      <c r="CV3824" s="48"/>
      <c r="CW3824" s="48"/>
      <c r="CX3824" s="48"/>
      <c r="CY3824" s="48"/>
      <c r="CZ3824" s="48"/>
      <c r="DA3824" s="48"/>
      <c r="DB3824" s="48"/>
      <c r="DC3824" s="48"/>
      <c r="DD3824" s="48"/>
      <c r="DE3824" s="48"/>
      <c r="DF3824" s="48"/>
      <c r="DG3824" s="48"/>
      <c r="DH3824" s="48"/>
      <c r="DI3824" s="48"/>
      <c r="DJ3824" s="48"/>
      <c r="DK3824" s="48"/>
      <c r="DL3824" s="48"/>
      <c r="DM3824" s="48"/>
      <c r="DN3824" s="48"/>
      <c r="DO3824" s="48"/>
      <c r="DP3824" s="48"/>
      <c r="DQ3824" s="48"/>
      <c r="DR3824" s="48"/>
      <c r="DS3824" s="48"/>
      <c r="DT3824" s="48"/>
      <c r="DU3824" s="48"/>
      <c r="DV3824" s="48"/>
      <c r="DW3824" s="48"/>
      <c r="DX3824" s="48"/>
      <c r="DY3824" s="48"/>
      <c r="DZ3824" s="48"/>
      <c r="EA3824" s="48"/>
      <c r="EB3824" s="48"/>
      <c r="EC3824" s="48"/>
      <c r="ED3824" s="48"/>
      <c r="EE3824" s="48"/>
      <c r="EF3824" s="48"/>
      <c r="EG3824" s="48"/>
      <c r="EH3824" s="48"/>
      <c r="EI3824" s="48"/>
      <c r="EJ3824" s="48"/>
      <c r="EK3824" s="48"/>
      <c r="EL3824" s="48"/>
      <c r="EM3824" s="48"/>
      <c r="EN3824" s="48"/>
      <c r="EO3824" s="48"/>
      <c r="EP3824" s="48"/>
      <c r="EQ3824" s="48"/>
      <c r="ER3824" s="48"/>
      <c r="ES3824" s="48"/>
      <c r="ET3824" s="48"/>
      <c r="EU3824" s="48"/>
      <c r="EV3824" s="48"/>
      <c r="EW3824" s="48"/>
      <c r="EX3824" s="48"/>
      <c r="EY3824" s="48"/>
      <c r="EZ3824" s="48"/>
      <c r="FA3824" s="48"/>
      <c r="FB3824" s="48"/>
      <c r="FC3824" s="48"/>
      <c r="FD3824" s="48"/>
      <c r="FE3824" s="48"/>
      <c r="FF3824" s="48"/>
      <c r="FG3824" s="48"/>
      <c r="FH3824" s="48"/>
      <c r="FI3824" s="48"/>
      <c r="FJ3824" s="48"/>
      <c r="FK3824" s="48"/>
      <c r="FL3824" s="48"/>
      <c r="FM3824" s="48"/>
      <c r="FN3824" s="48"/>
      <c r="FO3824" s="48"/>
      <c r="FP3824" s="48"/>
      <c r="FQ3824" s="48"/>
      <c r="FR3824" s="48"/>
      <c r="FS3824" s="48"/>
      <c r="FT3824" s="48"/>
      <c r="FU3824" s="48"/>
      <c r="FV3824" s="48"/>
      <c r="FW3824" s="48"/>
      <c r="FX3824" s="48"/>
      <c r="FY3824" s="48"/>
      <c r="FZ3824" s="48"/>
      <c r="GA3824" s="48"/>
      <c r="GB3824" s="48"/>
      <c r="GC3824" s="48"/>
      <c r="GD3824" s="48"/>
      <c r="GE3824" s="48"/>
      <c r="GF3824" s="48"/>
      <c r="GG3824" s="48"/>
      <c r="GH3824" s="48"/>
      <c r="GI3824" s="48"/>
      <c r="GJ3824" s="48"/>
      <c r="GK3824" s="48"/>
      <c r="GL3824" s="48"/>
      <c r="GM3824" s="48"/>
      <c r="GN3824" s="48"/>
      <c r="GO3824" s="48"/>
      <c r="GP3824" s="48"/>
      <c r="GQ3824" s="48"/>
      <c r="GR3824" s="48"/>
      <c r="GS3824" s="48"/>
      <c r="GT3824" s="48"/>
      <c r="GU3824" s="48"/>
      <c r="GV3824" s="48"/>
      <c r="GW3824" s="48"/>
      <c r="GX3824" s="48"/>
      <c r="GY3824" s="48"/>
      <c r="GZ3824" s="48"/>
      <c r="HA3824" s="48"/>
      <c r="HB3824" s="48"/>
      <c r="HC3824" s="48"/>
      <c r="HD3824" s="48"/>
      <c r="HE3824" s="48"/>
      <c r="HF3824" s="48"/>
      <c r="HG3824" s="48"/>
      <c r="HH3824" s="48"/>
      <c r="HI3824" s="48"/>
      <c r="HJ3824" s="48"/>
      <c r="HK3824" s="48"/>
      <c r="HL3824" s="48"/>
      <c r="HM3824" s="48"/>
      <c r="HN3824" s="48"/>
      <c r="HO3824" s="48"/>
      <c r="HP3824" s="48"/>
      <c r="HQ3824" s="48"/>
      <c r="HR3824" s="48"/>
      <c r="HS3824" s="48"/>
      <c r="HT3824" s="48"/>
      <c r="HU3824" s="48"/>
      <c r="HV3824" s="48"/>
      <c r="HW3824" s="48"/>
      <c r="HX3824" s="48"/>
      <c r="HY3824" s="48"/>
      <c r="HZ3824" s="48"/>
      <c r="IA3824" s="48"/>
      <c r="IB3824" s="48"/>
      <c r="IC3824" s="48"/>
      <c r="ID3824" s="48"/>
      <c r="IE3824" s="48"/>
      <c r="IF3824" s="48"/>
      <c r="IG3824" s="48"/>
      <c r="IH3824" s="48"/>
      <c r="II3824" s="48"/>
      <c r="IJ3824" s="48"/>
      <c r="IK3824" s="48"/>
      <c r="IL3824" s="48"/>
      <c r="IM3824" s="48"/>
      <c r="IN3824" s="48"/>
      <c r="IO3824" s="48"/>
      <c r="IP3824" s="48"/>
      <c r="IQ3824" s="48"/>
      <c r="IR3824" s="48"/>
      <c r="IS3824" s="48"/>
      <c r="IT3824" s="48"/>
      <c r="IU3824" s="48"/>
    </row>
    <row r="3825" spans="1:255" s="32" customFormat="1" ht="29" x14ac:dyDescent="0.25">
      <c r="A3825" s="38" t="s">
        <v>480</v>
      </c>
      <c r="B3825" s="38" t="s">
        <v>32</v>
      </c>
      <c r="C3825" s="38" t="s">
        <v>5663</v>
      </c>
      <c r="D3825" s="38" t="s">
        <v>6431</v>
      </c>
      <c r="E3825" s="38" t="s">
        <v>9005</v>
      </c>
      <c r="F3825" s="39">
        <v>34150</v>
      </c>
      <c r="G3825" s="40" t="s">
        <v>31</v>
      </c>
      <c r="H3825" s="222">
        <f t="shared" si="78"/>
        <v>34150</v>
      </c>
      <c r="I3825" s="46"/>
      <c r="J3825" s="61"/>
      <c r="K3825" s="48"/>
      <c r="L3825" s="48"/>
      <c r="M3825" s="48"/>
      <c r="N3825" s="48"/>
      <c r="O3825" s="48"/>
      <c r="P3825" s="48"/>
      <c r="Q3825" s="48"/>
      <c r="R3825" s="48"/>
      <c r="S3825" s="48"/>
      <c r="T3825" s="48"/>
      <c r="U3825" s="48"/>
      <c r="V3825" s="48"/>
      <c r="W3825" s="48"/>
      <c r="X3825" s="48"/>
      <c r="Y3825" s="48"/>
      <c r="Z3825" s="48"/>
      <c r="AA3825" s="48"/>
      <c r="AB3825" s="48"/>
      <c r="AC3825" s="48"/>
      <c r="AD3825" s="48"/>
      <c r="AE3825" s="48"/>
      <c r="AF3825" s="48"/>
      <c r="AG3825" s="48"/>
      <c r="AH3825" s="48"/>
      <c r="AI3825" s="48"/>
      <c r="AJ3825" s="48"/>
      <c r="AK3825" s="48"/>
      <c r="AL3825" s="48"/>
      <c r="AM3825" s="48"/>
      <c r="AN3825" s="48"/>
      <c r="AO3825" s="48"/>
      <c r="AP3825" s="48"/>
      <c r="AQ3825" s="48"/>
      <c r="AR3825" s="48"/>
      <c r="AS3825" s="48"/>
      <c r="AT3825" s="48"/>
      <c r="AU3825" s="48"/>
      <c r="AV3825" s="48"/>
      <c r="AW3825" s="48"/>
      <c r="AX3825" s="48"/>
      <c r="AY3825" s="48"/>
      <c r="AZ3825" s="48"/>
      <c r="BA3825" s="48"/>
      <c r="BB3825" s="48"/>
      <c r="BC3825" s="48"/>
      <c r="BD3825" s="48"/>
      <c r="BE3825" s="48"/>
      <c r="BF3825" s="48"/>
      <c r="BG3825" s="48"/>
      <c r="BH3825" s="48"/>
      <c r="BI3825" s="48"/>
      <c r="BJ3825" s="48"/>
      <c r="BK3825" s="48"/>
      <c r="BL3825" s="48"/>
      <c r="BM3825" s="48"/>
      <c r="BN3825" s="48"/>
      <c r="BO3825" s="48"/>
      <c r="BP3825" s="48"/>
      <c r="BQ3825" s="48"/>
      <c r="BR3825" s="48"/>
      <c r="BS3825" s="48"/>
      <c r="BT3825" s="48"/>
      <c r="BU3825" s="48"/>
      <c r="BV3825" s="48"/>
      <c r="BW3825" s="48"/>
      <c r="BX3825" s="48"/>
      <c r="BY3825" s="48"/>
      <c r="BZ3825" s="48"/>
      <c r="CA3825" s="48"/>
      <c r="CB3825" s="48"/>
      <c r="CC3825" s="48"/>
      <c r="CD3825" s="48"/>
      <c r="CE3825" s="48"/>
      <c r="CF3825" s="48"/>
      <c r="CG3825" s="48"/>
      <c r="CH3825" s="48"/>
      <c r="CI3825" s="48"/>
      <c r="CJ3825" s="48"/>
      <c r="CK3825" s="48"/>
      <c r="CL3825" s="48"/>
      <c r="CM3825" s="48"/>
      <c r="CN3825" s="48"/>
      <c r="CO3825" s="48"/>
      <c r="CP3825" s="48"/>
      <c r="CQ3825" s="48"/>
      <c r="CR3825" s="48"/>
      <c r="CS3825" s="48"/>
      <c r="CT3825" s="48"/>
      <c r="CU3825" s="48"/>
      <c r="CV3825" s="48"/>
      <c r="CW3825" s="48"/>
      <c r="CX3825" s="48"/>
      <c r="CY3825" s="48"/>
      <c r="CZ3825" s="48"/>
      <c r="DA3825" s="48"/>
      <c r="DB3825" s="48"/>
      <c r="DC3825" s="48"/>
      <c r="DD3825" s="48"/>
      <c r="DE3825" s="48"/>
      <c r="DF3825" s="48"/>
      <c r="DG3825" s="48"/>
      <c r="DH3825" s="48"/>
      <c r="DI3825" s="48"/>
      <c r="DJ3825" s="48"/>
      <c r="DK3825" s="48"/>
      <c r="DL3825" s="48"/>
      <c r="DM3825" s="48"/>
      <c r="DN3825" s="48"/>
      <c r="DO3825" s="48"/>
      <c r="DP3825" s="48"/>
      <c r="DQ3825" s="48"/>
      <c r="DR3825" s="48"/>
      <c r="DS3825" s="48"/>
      <c r="DT3825" s="48"/>
      <c r="DU3825" s="48"/>
      <c r="DV3825" s="48"/>
      <c r="DW3825" s="48"/>
      <c r="DX3825" s="48"/>
      <c r="DY3825" s="48"/>
      <c r="DZ3825" s="48"/>
      <c r="EA3825" s="48"/>
      <c r="EB3825" s="48"/>
      <c r="EC3825" s="48"/>
      <c r="ED3825" s="48"/>
      <c r="EE3825" s="48"/>
      <c r="EF3825" s="48"/>
      <c r="EG3825" s="48"/>
      <c r="EH3825" s="48"/>
      <c r="EI3825" s="48"/>
      <c r="EJ3825" s="48"/>
      <c r="EK3825" s="48"/>
      <c r="EL3825" s="48"/>
      <c r="EM3825" s="48"/>
      <c r="EN3825" s="48"/>
      <c r="EO3825" s="48"/>
      <c r="EP3825" s="48"/>
      <c r="EQ3825" s="48"/>
      <c r="ER3825" s="48"/>
      <c r="ES3825" s="48"/>
      <c r="ET3825" s="48"/>
      <c r="EU3825" s="48"/>
      <c r="EV3825" s="48"/>
      <c r="EW3825" s="48"/>
      <c r="EX3825" s="48"/>
      <c r="EY3825" s="48"/>
      <c r="EZ3825" s="48"/>
      <c r="FA3825" s="48"/>
      <c r="FB3825" s="48"/>
      <c r="FC3825" s="48"/>
      <c r="FD3825" s="48"/>
      <c r="FE3825" s="48"/>
      <c r="FF3825" s="48"/>
      <c r="FG3825" s="48"/>
      <c r="FH3825" s="48"/>
      <c r="FI3825" s="48"/>
      <c r="FJ3825" s="48"/>
      <c r="FK3825" s="48"/>
      <c r="FL3825" s="48"/>
      <c r="FM3825" s="48"/>
      <c r="FN3825" s="48"/>
      <c r="FO3825" s="48"/>
      <c r="FP3825" s="48"/>
      <c r="FQ3825" s="48"/>
      <c r="FR3825" s="48"/>
      <c r="FS3825" s="48"/>
      <c r="FT3825" s="48"/>
      <c r="FU3825" s="48"/>
      <c r="FV3825" s="48"/>
      <c r="FW3825" s="48"/>
      <c r="FX3825" s="48"/>
      <c r="FY3825" s="48"/>
      <c r="FZ3825" s="48"/>
      <c r="GA3825" s="48"/>
      <c r="GB3825" s="48"/>
      <c r="GC3825" s="48"/>
      <c r="GD3825" s="48"/>
      <c r="GE3825" s="48"/>
      <c r="GF3825" s="48"/>
      <c r="GG3825" s="48"/>
      <c r="GH3825" s="48"/>
      <c r="GI3825" s="48"/>
      <c r="GJ3825" s="48"/>
      <c r="GK3825" s="48"/>
      <c r="GL3825" s="48"/>
      <c r="GM3825" s="48"/>
      <c r="GN3825" s="48"/>
      <c r="GO3825" s="48"/>
      <c r="GP3825" s="48"/>
      <c r="GQ3825" s="48"/>
      <c r="GR3825" s="48"/>
      <c r="GS3825" s="48"/>
      <c r="GT3825" s="48"/>
      <c r="GU3825" s="48"/>
      <c r="GV3825" s="48"/>
      <c r="GW3825" s="48"/>
      <c r="GX3825" s="48"/>
      <c r="GY3825" s="48"/>
      <c r="GZ3825" s="48"/>
      <c r="HA3825" s="48"/>
      <c r="HB3825" s="48"/>
      <c r="HC3825" s="48"/>
      <c r="HD3825" s="48"/>
      <c r="HE3825" s="48"/>
      <c r="HF3825" s="48"/>
      <c r="HG3825" s="48"/>
      <c r="HH3825" s="48"/>
      <c r="HI3825" s="48"/>
      <c r="HJ3825" s="48"/>
      <c r="HK3825" s="48"/>
      <c r="HL3825" s="48"/>
      <c r="HM3825" s="48"/>
      <c r="HN3825" s="48"/>
      <c r="HO3825" s="48"/>
      <c r="HP3825" s="48"/>
      <c r="HQ3825" s="48"/>
      <c r="HR3825" s="48"/>
      <c r="HS3825" s="48"/>
      <c r="HT3825" s="48"/>
      <c r="HU3825" s="48"/>
      <c r="HV3825" s="48"/>
      <c r="HW3825" s="48"/>
      <c r="HX3825" s="48"/>
      <c r="HY3825" s="48"/>
      <c r="HZ3825" s="48"/>
      <c r="IA3825" s="48"/>
      <c r="IB3825" s="48"/>
      <c r="IC3825" s="48"/>
      <c r="ID3825" s="48"/>
      <c r="IE3825" s="48"/>
      <c r="IF3825" s="48"/>
      <c r="IG3825" s="48"/>
      <c r="IH3825" s="48"/>
      <c r="II3825" s="48"/>
      <c r="IJ3825" s="48"/>
      <c r="IK3825" s="48"/>
      <c r="IL3825" s="48"/>
      <c r="IM3825" s="48"/>
      <c r="IN3825" s="48"/>
      <c r="IO3825" s="48"/>
      <c r="IP3825" s="48"/>
      <c r="IQ3825" s="48"/>
      <c r="IR3825" s="48"/>
      <c r="IS3825" s="48"/>
      <c r="IT3825" s="48"/>
      <c r="IU3825" s="48"/>
    </row>
    <row r="3826" spans="1:255" s="32" customFormat="1" ht="29" x14ac:dyDescent="0.25">
      <c r="A3826" s="38" t="s">
        <v>480</v>
      </c>
      <c r="B3826" s="38" t="s">
        <v>32</v>
      </c>
      <c r="C3826" s="38" t="s">
        <v>5663</v>
      </c>
      <c r="D3826" s="38" t="s">
        <v>6432</v>
      </c>
      <c r="E3826" s="38" t="s">
        <v>11323</v>
      </c>
      <c r="F3826" s="39">
        <v>34150</v>
      </c>
      <c r="G3826" s="40" t="s">
        <v>31</v>
      </c>
      <c r="H3826" s="222">
        <f t="shared" si="78"/>
        <v>34150</v>
      </c>
      <c r="I3826" s="46"/>
      <c r="J3826" s="183"/>
      <c r="K3826" s="48"/>
      <c r="L3826" s="48"/>
      <c r="M3826" s="48"/>
      <c r="N3826" s="48"/>
      <c r="O3826" s="48"/>
      <c r="P3826" s="48"/>
      <c r="Q3826" s="48"/>
      <c r="R3826" s="48"/>
      <c r="S3826" s="48"/>
      <c r="T3826" s="48"/>
      <c r="U3826" s="48"/>
      <c r="V3826" s="48"/>
      <c r="W3826" s="48"/>
      <c r="X3826" s="48"/>
      <c r="Y3826" s="48"/>
      <c r="Z3826" s="48"/>
      <c r="AA3826" s="48"/>
      <c r="AB3826" s="48"/>
      <c r="AC3826" s="48"/>
      <c r="AD3826" s="48"/>
      <c r="AE3826" s="48"/>
      <c r="AF3826" s="48"/>
      <c r="AG3826" s="48"/>
      <c r="AH3826" s="48"/>
      <c r="AI3826" s="48"/>
      <c r="AJ3826" s="48"/>
      <c r="AK3826" s="48"/>
      <c r="AL3826" s="48"/>
      <c r="AM3826" s="48"/>
      <c r="AN3826" s="48"/>
      <c r="AO3826" s="48"/>
      <c r="AP3826" s="48"/>
      <c r="AQ3826" s="48"/>
      <c r="AR3826" s="48"/>
      <c r="AS3826" s="48"/>
      <c r="AT3826" s="48"/>
      <c r="AU3826" s="48"/>
      <c r="AV3826" s="48"/>
      <c r="AW3826" s="48"/>
      <c r="AX3826" s="48"/>
      <c r="AY3826" s="48"/>
      <c r="AZ3826" s="48"/>
      <c r="BA3826" s="48"/>
      <c r="BB3826" s="48"/>
      <c r="BC3826" s="48"/>
      <c r="BD3826" s="48"/>
      <c r="BE3826" s="48"/>
      <c r="BF3826" s="48"/>
      <c r="BG3826" s="48"/>
      <c r="BH3826" s="48"/>
      <c r="BI3826" s="48"/>
      <c r="BJ3826" s="48"/>
      <c r="BK3826" s="48"/>
      <c r="BL3826" s="48"/>
      <c r="BM3826" s="48"/>
      <c r="BN3826" s="48"/>
      <c r="BO3826" s="48"/>
      <c r="BP3826" s="48"/>
      <c r="BQ3826" s="48"/>
      <c r="BR3826" s="48"/>
      <c r="BS3826" s="48"/>
      <c r="BT3826" s="48"/>
      <c r="BU3826" s="48"/>
      <c r="BV3826" s="48"/>
      <c r="BW3826" s="48"/>
      <c r="BX3826" s="48"/>
      <c r="BY3826" s="48"/>
      <c r="BZ3826" s="48"/>
      <c r="CA3826" s="48"/>
      <c r="CB3826" s="48"/>
      <c r="CC3826" s="48"/>
      <c r="CD3826" s="48"/>
      <c r="CE3826" s="48"/>
      <c r="CF3826" s="48"/>
      <c r="CG3826" s="48"/>
      <c r="CH3826" s="48"/>
      <c r="CI3826" s="48"/>
      <c r="CJ3826" s="48"/>
      <c r="CK3826" s="48"/>
      <c r="CL3826" s="48"/>
      <c r="CM3826" s="48"/>
      <c r="CN3826" s="48"/>
      <c r="CO3826" s="48"/>
      <c r="CP3826" s="48"/>
      <c r="CQ3826" s="48"/>
      <c r="CR3826" s="48"/>
      <c r="CS3826" s="48"/>
      <c r="CT3826" s="48"/>
      <c r="CU3826" s="48"/>
      <c r="CV3826" s="48"/>
      <c r="CW3826" s="48"/>
      <c r="CX3826" s="48"/>
      <c r="CY3826" s="48"/>
      <c r="CZ3826" s="48"/>
      <c r="DA3826" s="48"/>
      <c r="DB3826" s="48"/>
      <c r="DC3826" s="48"/>
      <c r="DD3826" s="48"/>
      <c r="DE3826" s="48"/>
      <c r="DF3826" s="48"/>
      <c r="DG3826" s="48"/>
      <c r="DH3826" s="48"/>
      <c r="DI3826" s="48"/>
      <c r="DJ3826" s="48"/>
      <c r="DK3826" s="48"/>
      <c r="DL3826" s="48"/>
      <c r="DM3826" s="48"/>
      <c r="DN3826" s="48"/>
      <c r="DO3826" s="48"/>
      <c r="DP3826" s="48"/>
      <c r="DQ3826" s="48"/>
      <c r="DR3826" s="48"/>
      <c r="DS3826" s="48"/>
      <c r="DT3826" s="48"/>
      <c r="DU3826" s="48"/>
      <c r="DV3826" s="48"/>
      <c r="DW3826" s="48"/>
      <c r="DX3826" s="48"/>
      <c r="DY3826" s="48"/>
      <c r="DZ3826" s="48"/>
      <c r="EA3826" s="48"/>
      <c r="EB3826" s="48"/>
      <c r="EC3826" s="48"/>
      <c r="ED3826" s="48"/>
      <c r="EE3826" s="48"/>
      <c r="EF3826" s="48"/>
      <c r="EG3826" s="48"/>
      <c r="EH3826" s="48"/>
      <c r="EI3826" s="48"/>
      <c r="EJ3826" s="48"/>
      <c r="EK3826" s="48"/>
      <c r="EL3826" s="48"/>
      <c r="EM3826" s="48"/>
      <c r="EN3826" s="48"/>
      <c r="EO3826" s="48"/>
      <c r="EP3826" s="48"/>
      <c r="EQ3826" s="48"/>
      <c r="ER3826" s="48"/>
      <c r="ES3826" s="48"/>
      <c r="ET3826" s="48"/>
      <c r="EU3826" s="48"/>
      <c r="EV3826" s="48"/>
      <c r="EW3826" s="48"/>
      <c r="EX3826" s="48"/>
      <c r="EY3826" s="48"/>
      <c r="EZ3826" s="48"/>
      <c r="FA3826" s="48"/>
      <c r="FB3826" s="48"/>
      <c r="FC3826" s="48"/>
      <c r="FD3826" s="48"/>
      <c r="FE3826" s="48"/>
      <c r="FF3826" s="48"/>
      <c r="FG3826" s="48"/>
      <c r="FH3826" s="48"/>
      <c r="FI3826" s="48"/>
      <c r="FJ3826" s="48"/>
      <c r="FK3826" s="48"/>
      <c r="FL3826" s="48"/>
      <c r="FM3826" s="48"/>
      <c r="FN3826" s="48"/>
      <c r="FO3826" s="48"/>
      <c r="FP3826" s="48"/>
      <c r="FQ3826" s="48"/>
      <c r="FR3826" s="48"/>
      <c r="FS3826" s="48"/>
      <c r="FT3826" s="48"/>
      <c r="FU3826" s="48"/>
      <c r="FV3826" s="48"/>
      <c r="FW3826" s="48"/>
      <c r="FX3826" s="48"/>
      <c r="FY3826" s="48"/>
      <c r="FZ3826" s="48"/>
      <c r="GA3826" s="48"/>
      <c r="GB3826" s="48"/>
      <c r="GC3826" s="48"/>
      <c r="GD3826" s="48"/>
      <c r="GE3826" s="48"/>
      <c r="GF3826" s="48"/>
      <c r="GG3826" s="48"/>
      <c r="GH3826" s="48"/>
      <c r="GI3826" s="48"/>
      <c r="GJ3826" s="48"/>
      <c r="GK3826" s="48"/>
      <c r="GL3826" s="48"/>
      <c r="GM3826" s="48"/>
      <c r="GN3826" s="48"/>
      <c r="GO3826" s="48"/>
      <c r="GP3826" s="48"/>
      <c r="GQ3826" s="48"/>
      <c r="GR3826" s="48"/>
      <c r="GS3826" s="48"/>
      <c r="GT3826" s="48"/>
      <c r="GU3826" s="48"/>
      <c r="GV3826" s="48"/>
      <c r="GW3826" s="48"/>
      <c r="GX3826" s="48"/>
      <c r="GY3826" s="48"/>
      <c r="GZ3826" s="48"/>
      <c r="HA3826" s="48"/>
      <c r="HB3826" s="48"/>
      <c r="HC3826" s="48"/>
      <c r="HD3826" s="48"/>
      <c r="HE3826" s="48"/>
      <c r="HF3826" s="48"/>
      <c r="HG3826" s="48"/>
      <c r="HH3826" s="48"/>
      <c r="HI3826" s="48"/>
      <c r="HJ3826" s="48"/>
      <c r="HK3826" s="48"/>
      <c r="HL3826" s="48"/>
      <c r="HM3826" s="48"/>
      <c r="HN3826" s="48"/>
      <c r="HO3826" s="48"/>
      <c r="HP3826" s="48"/>
      <c r="HQ3826" s="48"/>
      <c r="HR3826" s="48"/>
      <c r="HS3826" s="48"/>
      <c r="HT3826" s="48"/>
      <c r="HU3826" s="48"/>
      <c r="HV3826" s="48"/>
      <c r="HW3826" s="48"/>
      <c r="HX3826" s="48"/>
      <c r="HY3826" s="48"/>
      <c r="HZ3826" s="48"/>
      <c r="IA3826" s="48"/>
      <c r="IB3826" s="48"/>
      <c r="IC3826" s="48"/>
      <c r="ID3826" s="48"/>
      <c r="IE3826" s="48"/>
      <c r="IF3826" s="48"/>
      <c r="IG3826" s="48"/>
      <c r="IH3826" s="48"/>
      <c r="II3826" s="48"/>
      <c r="IJ3826" s="48"/>
      <c r="IK3826" s="48"/>
      <c r="IL3826" s="48"/>
      <c r="IM3826" s="48"/>
      <c r="IN3826" s="48"/>
      <c r="IO3826" s="48"/>
      <c r="IP3826" s="48"/>
      <c r="IQ3826" s="48"/>
      <c r="IR3826" s="48"/>
      <c r="IS3826" s="48"/>
      <c r="IT3826" s="48"/>
      <c r="IU3826" s="48"/>
    </row>
    <row r="3827" spans="1:255" s="32" customFormat="1" ht="29" x14ac:dyDescent="0.25">
      <c r="A3827" s="38" t="s">
        <v>480</v>
      </c>
      <c r="B3827" s="38" t="s">
        <v>32</v>
      </c>
      <c r="C3827" s="38" t="s">
        <v>5663</v>
      </c>
      <c r="D3827" s="38" t="s">
        <v>6433</v>
      </c>
      <c r="E3827" s="38" t="s">
        <v>11324</v>
      </c>
      <c r="F3827" s="39">
        <v>34150</v>
      </c>
      <c r="G3827" s="40" t="s">
        <v>31</v>
      </c>
      <c r="H3827" s="222">
        <f t="shared" si="78"/>
        <v>34150</v>
      </c>
      <c r="I3827" s="46"/>
      <c r="J3827" s="183"/>
      <c r="K3827" s="48"/>
      <c r="L3827" s="48"/>
      <c r="M3827" s="48"/>
      <c r="N3827" s="48"/>
      <c r="O3827" s="48"/>
      <c r="P3827" s="48"/>
      <c r="Q3827" s="48"/>
      <c r="R3827" s="48"/>
      <c r="S3827" s="48"/>
      <c r="T3827" s="48"/>
      <c r="U3827" s="48"/>
      <c r="V3827" s="48"/>
      <c r="W3827" s="48"/>
      <c r="X3827" s="48"/>
      <c r="Y3827" s="48"/>
      <c r="Z3827" s="48"/>
      <c r="AA3827" s="48"/>
      <c r="AB3827" s="48"/>
      <c r="AC3827" s="48"/>
      <c r="AD3827" s="48"/>
      <c r="AE3827" s="48"/>
      <c r="AF3827" s="48"/>
      <c r="AG3827" s="48"/>
      <c r="AH3827" s="48"/>
      <c r="AI3827" s="48"/>
      <c r="AJ3827" s="48"/>
      <c r="AK3827" s="48"/>
      <c r="AL3827" s="48"/>
      <c r="AM3827" s="48"/>
      <c r="AN3827" s="48"/>
      <c r="AO3827" s="48"/>
      <c r="AP3827" s="48"/>
      <c r="AQ3827" s="48"/>
      <c r="AR3827" s="48"/>
      <c r="AS3827" s="48"/>
      <c r="AT3827" s="48"/>
      <c r="AU3827" s="48"/>
      <c r="AV3827" s="48"/>
      <c r="AW3827" s="48"/>
      <c r="AX3827" s="48"/>
      <c r="AY3827" s="48"/>
      <c r="AZ3827" s="48"/>
      <c r="BA3827" s="48"/>
      <c r="BB3827" s="48"/>
      <c r="BC3827" s="48"/>
      <c r="BD3827" s="48"/>
      <c r="BE3827" s="48"/>
      <c r="BF3827" s="48"/>
      <c r="BG3827" s="48"/>
      <c r="BH3827" s="48"/>
      <c r="BI3827" s="48"/>
      <c r="BJ3827" s="48"/>
      <c r="BK3827" s="48"/>
      <c r="BL3827" s="48"/>
      <c r="BM3827" s="48"/>
      <c r="BN3827" s="48"/>
      <c r="BO3827" s="48"/>
      <c r="BP3827" s="48"/>
      <c r="BQ3827" s="48"/>
      <c r="BR3827" s="48"/>
      <c r="BS3827" s="48"/>
      <c r="BT3827" s="48"/>
      <c r="BU3827" s="48"/>
      <c r="BV3827" s="48"/>
      <c r="BW3827" s="48"/>
      <c r="BX3827" s="48"/>
      <c r="BY3827" s="48"/>
      <c r="BZ3827" s="48"/>
      <c r="CA3827" s="48"/>
      <c r="CB3827" s="48"/>
      <c r="CC3827" s="48"/>
      <c r="CD3827" s="48"/>
      <c r="CE3827" s="48"/>
      <c r="CF3827" s="48"/>
      <c r="CG3827" s="48"/>
      <c r="CH3827" s="48"/>
      <c r="CI3827" s="48"/>
      <c r="CJ3827" s="48"/>
      <c r="CK3827" s="48"/>
      <c r="CL3827" s="48"/>
      <c r="CM3827" s="48"/>
      <c r="CN3827" s="48"/>
      <c r="CO3827" s="48"/>
      <c r="CP3827" s="48"/>
      <c r="CQ3827" s="48"/>
      <c r="CR3827" s="48"/>
      <c r="CS3827" s="48"/>
      <c r="CT3827" s="48"/>
      <c r="CU3827" s="48"/>
      <c r="CV3827" s="48"/>
      <c r="CW3827" s="48"/>
      <c r="CX3827" s="48"/>
      <c r="CY3827" s="48"/>
      <c r="CZ3827" s="48"/>
      <c r="DA3827" s="48"/>
      <c r="DB3827" s="48"/>
      <c r="DC3827" s="48"/>
      <c r="DD3827" s="48"/>
      <c r="DE3827" s="48"/>
      <c r="DF3827" s="48"/>
      <c r="DG3827" s="48"/>
      <c r="DH3827" s="48"/>
      <c r="DI3827" s="48"/>
      <c r="DJ3827" s="48"/>
      <c r="DK3827" s="48"/>
      <c r="DL3827" s="48"/>
      <c r="DM3827" s="48"/>
      <c r="DN3827" s="48"/>
      <c r="DO3827" s="48"/>
      <c r="DP3827" s="48"/>
      <c r="DQ3827" s="48"/>
      <c r="DR3827" s="48"/>
      <c r="DS3827" s="48"/>
      <c r="DT3827" s="48"/>
      <c r="DU3827" s="48"/>
      <c r="DV3827" s="48"/>
      <c r="DW3827" s="48"/>
      <c r="DX3827" s="48"/>
      <c r="DY3827" s="48"/>
      <c r="DZ3827" s="48"/>
      <c r="EA3827" s="48"/>
      <c r="EB3827" s="48"/>
      <c r="EC3827" s="48"/>
      <c r="ED3827" s="48"/>
      <c r="EE3827" s="48"/>
      <c r="EF3827" s="48"/>
      <c r="EG3827" s="48"/>
      <c r="EH3827" s="48"/>
      <c r="EI3827" s="48"/>
      <c r="EJ3827" s="48"/>
      <c r="EK3827" s="48"/>
      <c r="EL3827" s="48"/>
      <c r="EM3827" s="48"/>
      <c r="EN3827" s="48"/>
      <c r="EO3827" s="48"/>
      <c r="EP3827" s="48"/>
      <c r="EQ3827" s="48"/>
      <c r="ER3827" s="48"/>
      <c r="ES3827" s="48"/>
      <c r="ET3827" s="48"/>
      <c r="EU3827" s="48"/>
      <c r="EV3827" s="48"/>
      <c r="EW3827" s="48"/>
      <c r="EX3827" s="48"/>
      <c r="EY3827" s="48"/>
      <c r="EZ3827" s="48"/>
      <c r="FA3827" s="48"/>
      <c r="FB3827" s="48"/>
      <c r="FC3827" s="48"/>
      <c r="FD3827" s="48"/>
      <c r="FE3827" s="48"/>
      <c r="FF3827" s="48"/>
      <c r="FG3827" s="48"/>
      <c r="FH3827" s="48"/>
      <c r="FI3827" s="48"/>
      <c r="FJ3827" s="48"/>
      <c r="FK3827" s="48"/>
      <c r="FL3827" s="48"/>
      <c r="FM3827" s="48"/>
      <c r="FN3827" s="48"/>
      <c r="FO3827" s="48"/>
      <c r="FP3827" s="48"/>
      <c r="FQ3827" s="48"/>
      <c r="FR3827" s="48"/>
      <c r="FS3827" s="48"/>
      <c r="FT3827" s="48"/>
      <c r="FU3827" s="48"/>
      <c r="FV3827" s="48"/>
      <c r="FW3827" s="48"/>
      <c r="FX3827" s="48"/>
      <c r="FY3827" s="48"/>
      <c r="FZ3827" s="48"/>
      <c r="GA3827" s="48"/>
      <c r="GB3827" s="48"/>
      <c r="GC3827" s="48"/>
      <c r="GD3827" s="48"/>
      <c r="GE3827" s="48"/>
      <c r="GF3827" s="48"/>
      <c r="GG3827" s="48"/>
      <c r="GH3827" s="48"/>
      <c r="GI3827" s="48"/>
      <c r="GJ3827" s="48"/>
      <c r="GK3827" s="48"/>
      <c r="GL3827" s="48"/>
      <c r="GM3827" s="48"/>
      <c r="GN3827" s="48"/>
      <c r="GO3827" s="48"/>
      <c r="GP3827" s="48"/>
      <c r="GQ3827" s="48"/>
      <c r="GR3827" s="48"/>
      <c r="GS3827" s="48"/>
      <c r="GT3827" s="48"/>
      <c r="GU3827" s="48"/>
      <c r="GV3827" s="48"/>
      <c r="GW3827" s="48"/>
      <c r="GX3827" s="48"/>
      <c r="GY3827" s="48"/>
      <c r="GZ3827" s="48"/>
      <c r="HA3827" s="48"/>
      <c r="HB3827" s="48"/>
      <c r="HC3827" s="48"/>
      <c r="HD3827" s="48"/>
      <c r="HE3827" s="48"/>
      <c r="HF3827" s="48"/>
      <c r="HG3827" s="48"/>
      <c r="HH3827" s="48"/>
      <c r="HI3827" s="48"/>
      <c r="HJ3827" s="48"/>
      <c r="HK3827" s="48"/>
      <c r="HL3827" s="48"/>
      <c r="HM3827" s="48"/>
      <c r="HN3827" s="48"/>
      <c r="HO3827" s="48"/>
      <c r="HP3827" s="48"/>
      <c r="HQ3827" s="48"/>
      <c r="HR3827" s="48"/>
      <c r="HS3827" s="48"/>
      <c r="HT3827" s="48"/>
      <c r="HU3827" s="48"/>
      <c r="HV3827" s="48"/>
      <c r="HW3827" s="48"/>
      <c r="HX3827" s="48"/>
      <c r="HY3827" s="48"/>
      <c r="HZ3827" s="48"/>
      <c r="IA3827" s="48"/>
      <c r="IB3827" s="48"/>
      <c r="IC3827" s="48"/>
      <c r="ID3827" s="48"/>
      <c r="IE3827" s="48"/>
      <c r="IF3827" s="48"/>
      <c r="IG3827" s="48"/>
      <c r="IH3827" s="48"/>
      <c r="II3827" s="48"/>
      <c r="IJ3827" s="48"/>
      <c r="IK3827" s="48"/>
      <c r="IL3827" s="48"/>
      <c r="IM3827" s="48"/>
      <c r="IN3827" s="48"/>
      <c r="IO3827" s="48"/>
      <c r="IP3827" s="48"/>
      <c r="IQ3827" s="48"/>
      <c r="IR3827" s="48"/>
      <c r="IS3827" s="48"/>
      <c r="IT3827" s="48"/>
      <c r="IU3827" s="48"/>
    </row>
    <row r="3828" spans="1:255" s="32" customFormat="1" ht="29" x14ac:dyDescent="0.25">
      <c r="A3828" s="26" t="s">
        <v>480</v>
      </c>
      <c r="B3828" s="26" t="s">
        <v>32</v>
      </c>
      <c r="C3828" s="26" t="s">
        <v>427</v>
      </c>
      <c r="D3828" s="26" t="s">
        <v>1843</v>
      </c>
      <c r="E3828" s="26" t="s">
        <v>8653</v>
      </c>
      <c r="F3828" s="45">
        <v>270</v>
      </c>
      <c r="G3828" s="40" t="s">
        <v>31</v>
      </c>
      <c r="H3828" s="222">
        <f t="shared" si="78"/>
        <v>270</v>
      </c>
      <c r="I3828" s="46"/>
      <c r="J3828" s="47"/>
      <c r="K3828" s="48"/>
      <c r="L3828" s="48"/>
      <c r="M3828" s="48"/>
      <c r="N3828" s="48"/>
      <c r="O3828" s="48"/>
      <c r="P3828" s="48"/>
      <c r="Q3828" s="48"/>
      <c r="R3828" s="48"/>
      <c r="S3828" s="48"/>
      <c r="T3828" s="48"/>
      <c r="U3828" s="48"/>
      <c r="V3828" s="48"/>
      <c r="W3828" s="48"/>
      <c r="X3828" s="48"/>
      <c r="Y3828" s="48"/>
      <c r="Z3828" s="48"/>
      <c r="AA3828" s="48"/>
      <c r="AB3828" s="48"/>
      <c r="AC3828" s="48"/>
      <c r="AD3828" s="48"/>
      <c r="AE3828" s="48"/>
      <c r="AF3828" s="48"/>
      <c r="AG3828" s="48"/>
      <c r="AH3828" s="48"/>
      <c r="AI3828" s="48"/>
      <c r="AJ3828" s="48"/>
      <c r="AK3828" s="48"/>
      <c r="AL3828" s="48"/>
      <c r="AM3828" s="48"/>
      <c r="AN3828" s="48"/>
      <c r="AO3828" s="48"/>
      <c r="AP3828" s="48"/>
      <c r="AQ3828" s="48"/>
      <c r="AR3828" s="48"/>
      <c r="AS3828" s="48"/>
      <c r="AT3828" s="48"/>
      <c r="AU3828" s="48"/>
      <c r="AV3828" s="48"/>
      <c r="AW3828" s="48"/>
      <c r="AX3828" s="48"/>
      <c r="AY3828" s="48"/>
      <c r="AZ3828" s="48"/>
      <c r="BA3828" s="48"/>
      <c r="BB3828" s="48"/>
      <c r="BC3828" s="48"/>
      <c r="BD3828" s="48"/>
      <c r="BE3828" s="48"/>
      <c r="BF3828" s="48"/>
      <c r="BG3828" s="48"/>
      <c r="BH3828" s="48"/>
      <c r="BI3828" s="48"/>
      <c r="BJ3828" s="48"/>
      <c r="BK3828" s="48"/>
      <c r="BL3828" s="48"/>
      <c r="BM3828" s="48"/>
      <c r="BN3828" s="48"/>
      <c r="BO3828" s="48"/>
      <c r="BP3828" s="48"/>
      <c r="BQ3828" s="48"/>
      <c r="BR3828" s="48"/>
      <c r="BS3828" s="48"/>
      <c r="BT3828" s="48"/>
      <c r="BU3828" s="48"/>
      <c r="BV3828" s="48"/>
      <c r="BW3828" s="48"/>
      <c r="BX3828" s="48"/>
      <c r="BY3828" s="48"/>
      <c r="BZ3828" s="48"/>
      <c r="CA3828" s="48"/>
      <c r="CB3828" s="48"/>
      <c r="CC3828" s="48"/>
      <c r="CD3828" s="48"/>
      <c r="CE3828" s="48"/>
      <c r="CF3828" s="48"/>
      <c r="CG3828" s="48"/>
      <c r="CH3828" s="48"/>
      <c r="CI3828" s="48"/>
      <c r="CJ3828" s="48"/>
      <c r="CK3828" s="48"/>
      <c r="CL3828" s="48"/>
      <c r="CM3828" s="48"/>
      <c r="CN3828" s="48"/>
      <c r="CO3828" s="48"/>
      <c r="CP3828" s="48"/>
      <c r="CQ3828" s="48"/>
      <c r="CR3828" s="48"/>
      <c r="CS3828" s="48"/>
      <c r="CT3828" s="48"/>
      <c r="CU3828" s="48"/>
      <c r="CV3828" s="48"/>
      <c r="CW3828" s="48"/>
      <c r="CX3828" s="48"/>
      <c r="CY3828" s="48"/>
      <c r="CZ3828" s="48"/>
      <c r="DA3828" s="48"/>
      <c r="DB3828" s="48"/>
      <c r="DC3828" s="48"/>
      <c r="DD3828" s="48"/>
      <c r="DE3828" s="48"/>
      <c r="DF3828" s="48"/>
      <c r="DG3828" s="48"/>
      <c r="DH3828" s="48"/>
      <c r="DI3828" s="48"/>
      <c r="DJ3828" s="48"/>
      <c r="DK3828" s="48"/>
      <c r="DL3828" s="48"/>
      <c r="DM3828" s="48"/>
      <c r="DN3828" s="48"/>
      <c r="DO3828" s="48"/>
      <c r="DP3828" s="48"/>
      <c r="DQ3828" s="48"/>
      <c r="DR3828" s="48"/>
      <c r="DS3828" s="48"/>
      <c r="DT3828" s="48"/>
      <c r="DU3828" s="48"/>
      <c r="DV3828" s="48"/>
      <c r="DW3828" s="48"/>
      <c r="DX3828" s="48"/>
      <c r="DY3828" s="48"/>
      <c r="DZ3828" s="48"/>
      <c r="EA3828" s="48"/>
      <c r="EB3828" s="48"/>
      <c r="EC3828" s="48"/>
      <c r="ED3828" s="48"/>
      <c r="EE3828" s="48"/>
      <c r="EF3828" s="48"/>
      <c r="EG3828" s="48"/>
      <c r="EH3828" s="48"/>
      <c r="EI3828" s="48"/>
      <c r="EJ3828" s="48"/>
      <c r="EK3828" s="48"/>
      <c r="EL3828" s="48"/>
      <c r="EM3828" s="48"/>
      <c r="EN3828" s="48"/>
      <c r="EO3828" s="48"/>
      <c r="EP3828" s="48"/>
      <c r="EQ3828" s="48"/>
      <c r="ER3828" s="48"/>
      <c r="ES3828" s="48"/>
      <c r="ET3828" s="48"/>
      <c r="EU3828" s="48"/>
      <c r="EV3828" s="48"/>
      <c r="EW3828" s="48"/>
      <c r="EX3828" s="48"/>
      <c r="EY3828" s="48"/>
      <c r="EZ3828" s="48"/>
      <c r="FA3828" s="48"/>
      <c r="FB3828" s="48"/>
      <c r="FC3828" s="48"/>
      <c r="FD3828" s="48"/>
      <c r="FE3828" s="48"/>
      <c r="FF3828" s="48"/>
      <c r="FG3828" s="48"/>
      <c r="FH3828" s="48"/>
      <c r="FI3828" s="48"/>
      <c r="FJ3828" s="48"/>
      <c r="FK3828" s="48"/>
      <c r="FL3828" s="48"/>
      <c r="FM3828" s="48"/>
      <c r="FN3828" s="48"/>
      <c r="FO3828" s="48"/>
      <c r="FP3828" s="48"/>
      <c r="FQ3828" s="48"/>
      <c r="FR3828" s="48"/>
      <c r="FS3828" s="48"/>
      <c r="FT3828" s="48"/>
      <c r="FU3828" s="48"/>
      <c r="FV3828" s="48"/>
      <c r="FW3828" s="48"/>
      <c r="FX3828" s="48"/>
      <c r="FY3828" s="48"/>
      <c r="FZ3828" s="48"/>
      <c r="GA3828" s="48"/>
      <c r="GB3828" s="48"/>
      <c r="GC3828" s="48"/>
      <c r="GD3828" s="48"/>
      <c r="GE3828" s="48"/>
      <c r="GF3828" s="48"/>
      <c r="GG3828" s="48"/>
      <c r="GH3828" s="48"/>
      <c r="GI3828" s="48"/>
      <c r="GJ3828" s="48"/>
      <c r="GK3828" s="48"/>
      <c r="GL3828" s="48"/>
      <c r="GM3828" s="48"/>
      <c r="GN3828" s="48"/>
      <c r="GO3828" s="48"/>
      <c r="GP3828" s="48"/>
      <c r="GQ3828" s="48"/>
      <c r="GR3828" s="48"/>
      <c r="GS3828" s="48"/>
      <c r="GT3828" s="48"/>
      <c r="GU3828" s="48"/>
      <c r="GV3828" s="48"/>
      <c r="GW3828" s="48"/>
      <c r="GX3828" s="48"/>
      <c r="GY3828" s="48"/>
      <c r="GZ3828" s="48"/>
      <c r="HA3828" s="48"/>
      <c r="HB3828" s="48"/>
      <c r="HC3828" s="48"/>
      <c r="HD3828" s="48"/>
      <c r="HE3828" s="48"/>
      <c r="HF3828" s="48"/>
      <c r="HG3828" s="48"/>
      <c r="HH3828" s="48"/>
      <c r="HI3828" s="48"/>
      <c r="HJ3828" s="48"/>
      <c r="HK3828" s="48"/>
      <c r="HL3828" s="48"/>
      <c r="HM3828" s="48"/>
      <c r="HN3828" s="48"/>
      <c r="HO3828" s="48"/>
      <c r="HP3828" s="48"/>
      <c r="HQ3828" s="48"/>
      <c r="HR3828" s="48"/>
      <c r="HS3828" s="48"/>
      <c r="HT3828" s="48"/>
      <c r="HU3828" s="48"/>
      <c r="HV3828" s="48"/>
      <c r="HW3828" s="48"/>
      <c r="HX3828" s="48"/>
      <c r="HY3828" s="48"/>
      <c r="HZ3828" s="48"/>
      <c r="IA3828" s="48"/>
      <c r="IB3828" s="48"/>
      <c r="IC3828" s="48"/>
      <c r="ID3828" s="48"/>
      <c r="IE3828" s="48"/>
      <c r="IF3828" s="48"/>
      <c r="IG3828" s="48"/>
      <c r="IH3828" s="48"/>
      <c r="II3828" s="48"/>
      <c r="IJ3828" s="48"/>
      <c r="IK3828" s="48"/>
      <c r="IL3828" s="48"/>
      <c r="IM3828" s="48"/>
      <c r="IN3828" s="48"/>
      <c r="IO3828" s="48"/>
      <c r="IP3828" s="48"/>
      <c r="IQ3828" s="48"/>
      <c r="IR3828" s="48"/>
      <c r="IS3828" s="48"/>
      <c r="IT3828" s="48"/>
      <c r="IU3828" s="48"/>
    </row>
    <row r="3829" spans="1:255" s="32" customFormat="1" ht="29" x14ac:dyDescent="0.25">
      <c r="A3829" s="26" t="s">
        <v>480</v>
      </c>
      <c r="B3829" s="26" t="s">
        <v>32</v>
      </c>
      <c r="C3829" s="26" t="s">
        <v>427</v>
      </c>
      <c r="D3829" s="26" t="s">
        <v>1844</v>
      </c>
      <c r="E3829" s="26" t="s">
        <v>12000</v>
      </c>
      <c r="F3829" s="45">
        <v>270</v>
      </c>
      <c r="G3829" s="40" t="s">
        <v>31</v>
      </c>
      <c r="H3829" s="222">
        <f t="shared" si="78"/>
        <v>270</v>
      </c>
      <c r="I3829" s="46"/>
      <c r="J3829" s="193"/>
      <c r="K3829" s="48"/>
      <c r="L3829" s="48"/>
      <c r="M3829" s="48"/>
      <c r="N3829" s="48"/>
      <c r="O3829" s="48"/>
      <c r="P3829" s="48"/>
      <c r="Q3829" s="48"/>
      <c r="R3829" s="48"/>
      <c r="S3829" s="48"/>
      <c r="T3829" s="48"/>
      <c r="U3829" s="48"/>
      <c r="V3829" s="48"/>
      <c r="W3829" s="48"/>
      <c r="X3829" s="48"/>
      <c r="Y3829" s="48"/>
      <c r="Z3829" s="48"/>
      <c r="AA3829" s="48"/>
      <c r="AB3829" s="48"/>
      <c r="AC3829" s="48"/>
      <c r="AD3829" s="48"/>
      <c r="AE3829" s="48"/>
      <c r="AF3829" s="48"/>
      <c r="AG3829" s="48"/>
      <c r="AH3829" s="48"/>
      <c r="AI3829" s="48"/>
      <c r="AJ3829" s="48"/>
      <c r="AK3829" s="48"/>
      <c r="AL3829" s="48"/>
      <c r="AM3829" s="48"/>
      <c r="AN3829" s="48"/>
      <c r="AO3829" s="48"/>
      <c r="AP3829" s="48"/>
      <c r="AQ3829" s="48"/>
      <c r="AR3829" s="48"/>
      <c r="AS3829" s="48"/>
      <c r="AT3829" s="48"/>
      <c r="AU3829" s="48"/>
      <c r="AV3829" s="48"/>
      <c r="AW3829" s="48"/>
      <c r="AX3829" s="48"/>
      <c r="AY3829" s="48"/>
      <c r="AZ3829" s="48"/>
      <c r="BA3829" s="48"/>
      <c r="BB3829" s="48"/>
      <c r="BC3829" s="48"/>
      <c r="BD3829" s="48"/>
      <c r="BE3829" s="48"/>
      <c r="BF3829" s="48"/>
      <c r="BG3829" s="48"/>
      <c r="BH3829" s="48"/>
      <c r="BI3829" s="48"/>
      <c r="BJ3829" s="48"/>
      <c r="BK3829" s="48"/>
      <c r="BL3829" s="48"/>
      <c r="BM3829" s="48"/>
      <c r="BN3829" s="48"/>
      <c r="BO3829" s="48"/>
      <c r="BP3829" s="48"/>
      <c r="BQ3829" s="48"/>
      <c r="BR3829" s="48"/>
      <c r="BS3829" s="48"/>
      <c r="BT3829" s="48"/>
      <c r="BU3829" s="48"/>
      <c r="BV3829" s="48"/>
      <c r="BW3829" s="48"/>
      <c r="BX3829" s="48"/>
      <c r="BY3829" s="48"/>
      <c r="BZ3829" s="48"/>
      <c r="CA3829" s="48"/>
      <c r="CB3829" s="48"/>
      <c r="CC3829" s="48"/>
      <c r="CD3829" s="48"/>
      <c r="CE3829" s="48"/>
      <c r="CF3829" s="48"/>
      <c r="CG3829" s="48"/>
      <c r="CH3829" s="48"/>
      <c r="CI3829" s="48"/>
      <c r="CJ3829" s="48"/>
      <c r="CK3829" s="48"/>
      <c r="CL3829" s="48"/>
      <c r="CM3829" s="48"/>
      <c r="CN3829" s="48"/>
      <c r="CO3829" s="48"/>
      <c r="CP3829" s="48"/>
      <c r="CQ3829" s="48"/>
      <c r="CR3829" s="48"/>
      <c r="CS3829" s="48"/>
      <c r="CT3829" s="48"/>
      <c r="CU3829" s="48"/>
      <c r="CV3829" s="48"/>
      <c r="CW3829" s="48"/>
      <c r="CX3829" s="48"/>
      <c r="CY3829" s="48"/>
      <c r="CZ3829" s="48"/>
      <c r="DA3829" s="48"/>
      <c r="DB3829" s="48"/>
      <c r="DC3829" s="48"/>
      <c r="DD3829" s="48"/>
      <c r="DE3829" s="48"/>
      <c r="DF3829" s="48"/>
      <c r="DG3829" s="48"/>
      <c r="DH3829" s="48"/>
      <c r="DI3829" s="48"/>
      <c r="DJ3829" s="48"/>
      <c r="DK3829" s="48"/>
      <c r="DL3829" s="48"/>
      <c r="DM3829" s="48"/>
      <c r="DN3829" s="48"/>
      <c r="DO3829" s="48"/>
      <c r="DP3829" s="48"/>
      <c r="DQ3829" s="48"/>
      <c r="DR3829" s="48"/>
      <c r="DS3829" s="48"/>
      <c r="DT3829" s="48"/>
      <c r="DU3829" s="48"/>
      <c r="DV3829" s="48"/>
      <c r="DW3829" s="48"/>
      <c r="DX3829" s="48"/>
      <c r="DY3829" s="48"/>
      <c r="DZ3829" s="48"/>
      <c r="EA3829" s="48"/>
      <c r="EB3829" s="48"/>
      <c r="EC3829" s="48"/>
      <c r="ED3829" s="48"/>
      <c r="EE3829" s="48"/>
      <c r="EF3829" s="48"/>
      <c r="EG3829" s="48"/>
      <c r="EH3829" s="48"/>
      <c r="EI3829" s="48"/>
      <c r="EJ3829" s="48"/>
      <c r="EK3829" s="48"/>
      <c r="EL3829" s="48"/>
      <c r="EM3829" s="48"/>
      <c r="EN3829" s="48"/>
      <c r="EO3829" s="48"/>
      <c r="EP3829" s="48"/>
      <c r="EQ3829" s="48"/>
      <c r="ER3829" s="48"/>
      <c r="ES3829" s="48"/>
      <c r="ET3829" s="48"/>
      <c r="EU3829" s="48"/>
      <c r="EV3829" s="48"/>
      <c r="EW3829" s="48"/>
      <c r="EX3829" s="48"/>
      <c r="EY3829" s="48"/>
      <c r="EZ3829" s="48"/>
      <c r="FA3829" s="48"/>
      <c r="FB3829" s="48"/>
      <c r="FC3829" s="48"/>
      <c r="FD3829" s="48"/>
      <c r="FE3829" s="48"/>
      <c r="FF3829" s="48"/>
      <c r="FG3829" s="48"/>
      <c r="FH3829" s="48"/>
      <c r="FI3829" s="48"/>
      <c r="FJ3829" s="48"/>
      <c r="FK3829" s="48"/>
      <c r="FL3829" s="48"/>
      <c r="FM3829" s="48"/>
      <c r="FN3829" s="48"/>
      <c r="FO3829" s="48"/>
      <c r="FP3829" s="48"/>
      <c r="FQ3829" s="48"/>
      <c r="FR3829" s="48"/>
      <c r="FS3829" s="48"/>
      <c r="FT3829" s="48"/>
      <c r="FU3829" s="48"/>
      <c r="FV3829" s="48"/>
      <c r="FW3829" s="48"/>
      <c r="FX3829" s="48"/>
      <c r="FY3829" s="48"/>
      <c r="FZ3829" s="48"/>
      <c r="GA3829" s="48"/>
      <c r="GB3829" s="48"/>
      <c r="GC3829" s="48"/>
      <c r="GD3829" s="48"/>
      <c r="GE3829" s="48"/>
      <c r="GF3829" s="48"/>
      <c r="GG3829" s="48"/>
      <c r="GH3829" s="48"/>
      <c r="GI3829" s="48"/>
      <c r="GJ3829" s="48"/>
      <c r="GK3829" s="48"/>
      <c r="GL3829" s="48"/>
      <c r="GM3829" s="48"/>
      <c r="GN3829" s="48"/>
      <c r="GO3829" s="48"/>
      <c r="GP3829" s="48"/>
      <c r="GQ3829" s="48"/>
      <c r="GR3829" s="48"/>
      <c r="GS3829" s="48"/>
      <c r="GT3829" s="48"/>
      <c r="GU3829" s="48"/>
      <c r="GV3829" s="48"/>
      <c r="GW3829" s="48"/>
      <c r="GX3829" s="48"/>
      <c r="GY3829" s="48"/>
      <c r="GZ3829" s="48"/>
      <c r="HA3829" s="48"/>
      <c r="HB3829" s="48"/>
      <c r="HC3829" s="48"/>
      <c r="HD3829" s="48"/>
      <c r="HE3829" s="48"/>
      <c r="HF3829" s="48"/>
      <c r="HG3829" s="48"/>
      <c r="HH3829" s="48"/>
      <c r="HI3829" s="48"/>
      <c r="HJ3829" s="48"/>
      <c r="HK3829" s="48"/>
      <c r="HL3829" s="48"/>
      <c r="HM3829" s="48"/>
      <c r="HN3829" s="48"/>
      <c r="HO3829" s="48"/>
      <c r="HP3829" s="48"/>
      <c r="HQ3829" s="48"/>
      <c r="HR3829" s="48"/>
      <c r="HS3829" s="48"/>
      <c r="HT3829" s="48"/>
      <c r="HU3829" s="48"/>
      <c r="HV3829" s="48"/>
      <c r="HW3829" s="48"/>
      <c r="HX3829" s="48"/>
      <c r="HY3829" s="48"/>
      <c r="HZ3829" s="48"/>
      <c r="IA3829" s="48"/>
      <c r="IB3829" s="48"/>
      <c r="IC3829" s="48"/>
      <c r="ID3829" s="48"/>
      <c r="IE3829" s="48"/>
      <c r="IF3829" s="48"/>
      <c r="IG3829" s="48"/>
      <c r="IH3829" s="48"/>
      <c r="II3829" s="48"/>
      <c r="IJ3829" s="48"/>
      <c r="IK3829" s="48"/>
      <c r="IL3829" s="48"/>
      <c r="IM3829" s="48"/>
      <c r="IN3829" s="48"/>
      <c r="IO3829" s="48"/>
      <c r="IP3829" s="48"/>
      <c r="IQ3829" s="48"/>
      <c r="IR3829" s="48"/>
      <c r="IS3829" s="48"/>
      <c r="IT3829" s="48"/>
      <c r="IU3829" s="48"/>
    </row>
    <row r="3830" spans="1:255" s="32" customFormat="1" ht="29" x14ac:dyDescent="0.25">
      <c r="A3830" s="26" t="s">
        <v>480</v>
      </c>
      <c r="B3830" s="26" t="s">
        <v>32</v>
      </c>
      <c r="C3830" s="26" t="s">
        <v>427</v>
      </c>
      <c r="D3830" s="26" t="s">
        <v>1846</v>
      </c>
      <c r="E3830" s="26" t="s">
        <v>12000</v>
      </c>
      <c r="F3830" s="45">
        <v>270</v>
      </c>
      <c r="G3830" s="40" t="s">
        <v>31</v>
      </c>
      <c r="H3830" s="222">
        <f t="shared" si="78"/>
        <v>270</v>
      </c>
      <c r="I3830" s="46"/>
      <c r="J3830" s="193"/>
      <c r="K3830" s="48"/>
      <c r="L3830" s="48"/>
      <c r="M3830" s="48"/>
      <c r="N3830" s="48"/>
      <c r="O3830" s="48"/>
      <c r="P3830" s="48"/>
      <c r="Q3830" s="48"/>
      <c r="R3830" s="48"/>
      <c r="S3830" s="48"/>
      <c r="T3830" s="48"/>
      <c r="U3830" s="48"/>
      <c r="V3830" s="48"/>
      <c r="W3830" s="48"/>
      <c r="X3830" s="48"/>
      <c r="Y3830" s="48"/>
      <c r="Z3830" s="48"/>
      <c r="AA3830" s="48"/>
      <c r="AB3830" s="48"/>
      <c r="AC3830" s="48"/>
      <c r="AD3830" s="48"/>
      <c r="AE3830" s="48"/>
      <c r="AF3830" s="48"/>
      <c r="AG3830" s="48"/>
      <c r="AH3830" s="48"/>
      <c r="AI3830" s="48"/>
      <c r="AJ3830" s="48"/>
      <c r="AK3830" s="48"/>
      <c r="AL3830" s="48"/>
      <c r="AM3830" s="48"/>
      <c r="AN3830" s="48"/>
      <c r="AO3830" s="48"/>
      <c r="AP3830" s="48"/>
      <c r="AQ3830" s="48"/>
      <c r="AR3830" s="48"/>
      <c r="AS3830" s="48"/>
      <c r="AT3830" s="48"/>
      <c r="AU3830" s="48"/>
      <c r="AV3830" s="48"/>
      <c r="AW3830" s="48"/>
      <c r="AX3830" s="48"/>
      <c r="AY3830" s="48"/>
      <c r="AZ3830" s="48"/>
      <c r="BA3830" s="48"/>
      <c r="BB3830" s="48"/>
      <c r="BC3830" s="48"/>
      <c r="BD3830" s="48"/>
      <c r="BE3830" s="48"/>
      <c r="BF3830" s="48"/>
      <c r="BG3830" s="48"/>
      <c r="BH3830" s="48"/>
      <c r="BI3830" s="48"/>
      <c r="BJ3830" s="48"/>
      <c r="BK3830" s="48"/>
      <c r="BL3830" s="48"/>
      <c r="BM3830" s="48"/>
      <c r="BN3830" s="48"/>
      <c r="BO3830" s="48"/>
      <c r="BP3830" s="48"/>
      <c r="BQ3830" s="48"/>
      <c r="BR3830" s="48"/>
      <c r="BS3830" s="48"/>
      <c r="BT3830" s="48"/>
      <c r="BU3830" s="48"/>
      <c r="BV3830" s="48"/>
      <c r="BW3830" s="48"/>
      <c r="BX3830" s="48"/>
      <c r="BY3830" s="48"/>
      <c r="BZ3830" s="48"/>
      <c r="CA3830" s="48"/>
      <c r="CB3830" s="48"/>
      <c r="CC3830" s="48"/>
      <c r="CD3830" s="48"/>
      <c r="CE3830" s="48"/>
      <c r="CF3830" s="48"/>
      <c r="CG3830" s="48"/>
      <c r="CH3830" s="48"/>
      <c r="CI3830" s="48"/>
      <c r="CJ3830" s="48"/>
      <c r="CK3830" s="48"/>
      <c r="CL3830" s="48"/>
      <c r="CM3830" s="48"/>
      <c r="CN3830" s="48"/>
      <c r="CO3830" s="48"/>
      <c r="CP3830" s="48"/>
      <c r="CQ3830" s="48"/>
      <c r="CR3830" s="48"/>
      <c r="CS3830" s="48"/>
      <c r="CT3830" s="48"/>
      <c r="CU3830" s="48"/>
      <c r="CV3830" s="48"/>
      <c r="CW3830" s="48"/>
      <c r="CX3830" s="48"/>
      <c r="CY3830" s="48"/>
      <c r="CZ3830" s="48"/>
      <c r="DA3830" s="48"/>
      <c r="DB3830" s="48"/>
      <c r="DC3830" s="48"/>
      <c r="DD3830" s="48"/>
      <c r="DE3830" s="48"/>
      <c r="DF3830" s="48"/>
      <c r="DG3830" s="48"/>
      <c r="DH3830" s="48"/>
      <c r="DI3830" s="48"/>
      <c r="DJ3830" s="48"/>
      <c r="DK3830" s="48"/>
      <c r="DL3830" s="48"/>
      <c r="DM3830" s="48"/>
      <c r="DN3830" s="48"/>
      <c r="DO3830" s="48"/>
      <c r="DP3830" s="48"/>
      <c r="DQ3830" s="48"/>
      <c r="DR3830" s="48"/>
      <c r="DS3830" s="48"/>
      <c r="DT3830" s="48"/>
      <c r="DU3830" s="48"/>
      <c r="DV3830" s="48"/>
      <c r="DW3830" s="48"/>
      <c r="DX3830" s="48"/>
      <c r="DY3830" s="48"/>
      <c r="DZ3830" s="48"/>
      <c r="EA3830" s="48"/>
      <c r="EB3830" s="48"/>
      <c r="EC3830" s="48"/>
      <c r="ED3830" s="48"/>
      <c r="EE3830" s="48"/>
      <c r="EF3830" s="48"/>
      <c r="EG3830" s="48"/>
      <c r="EH3830" s="48"/>
      <c r="EI3830" s="48"/>
      <c r="EJ3830" s="48"/>
      <c r="EK3830" s="48"/>
      <c r="EL3830" s="48"/>
      <c r="EM3830" s="48"/>
      <c r="EN3830" s="48"/>
      <c r="EO3830" s="48"/>
      <c r="EP3830" s="48"/>
      <c r="EQ3830" s="48"/>
      <c r="ER3830" s="48"/>
      <c r="ES3830" s="48"/>
      <c r="ET3830" s="48"/>
      <c r="EU3830" s="48"/>
      <c r="EV3830" s="48"/>
      <c r="EW3830" s="48"/>
      <c r="EX3830" s="48"/>
      <c r="EY3830" s="48"/>
      <c r="EZ3830" s="48"/>
      <c r="FA3830" s="48"/>
      <c r="FB3830" s="48"/>
      <c r="FC3830" s="48"/>
      <c r="FD3830" s="48"/>
      <c r="FE3830" s="48"/>
      <c r="FF3830" s="48"/>
      <c r="FG3830" s="48"/>
      <c r="FH3830" s="48"/>
      <c r="FI3830" s="48"/>
      <c r="FJ3830" s="48"/>
      <c r="FK3830" s="48"/>
      <c r="FL3830" s="48"/>
      <c r="FM3830" s="48"/>
      <c r="FN3830" s="48"/>
      <c r="FO3830" s="48"/>
      <c r="FP3830" s="48"/>
      <c r="FQ3830" s="48"/>
      <c r="FR3830" s="48"/>
      <c r="FS3830" s="48"/>
      <c r="FT3830" s="48"/>
      <c r="FU3830" s="48"/>
      <c r="FV3830" s="48"/>
      <c r="FW3830" s="48"/>
      <c r="FX3830" s="48"/>
      <c r="FY3830" s="48"/>
      <c r="FZ3830" s="48"/>
      <c r="GA3830" s="48"/>
      <c r="GB3830" s="48"/>
      <c r="GC3830" s="48"/>
      <c r="GD3830" s="48"/>
      <c r="GE3830" s="48"/>
      <c r="GF3830" s="48"/>
      <c r="GG3830" s="48"/>
      <c r="GH3830" s="48"/>
      <c r="GI3830" s="48"/>
      <c r="GJ3830" s="48"/>
      <c r="GK3830" s="48"/>
      <c r="GL3830" s="48"/>
      <c r="GM3830" s="48"/>
      <c r="GN3830" s="48"/>
      <c r="GO3830" s="48"/>
      <c r="GP3830" s="48"/>
      <c r="GQ3830" s="48"/>
      <c r="GR3830" s="48"/>
      <c r="GS3830" s="48"/>
      <c r="GT3830" s="48"/>
      <c r="GU3830" s="48"/>
      <c r="GV3830" s="48"/>
      <c r="GW3830" s="48"/>
      <c r="GX3830" s="48"/>
      <c r="GY3830" s="48"/>
      <c r="GZ3830" s="48"/>
      <c r="HA3830" s="48"/>
      <c r="HB3830" s="48"/>
      <c r="HC3830" s="48"/>
      <c r="HD3830" s="48"/>
      <c r="HE3830" s="48"/>
      <c r="HF3830" s="48"/>
      <c r="HG3830" s="48"/>
      <c r="HH3830" s="48"/>
      <c r="HI3830" s="48"/>
      <c r="HJ3830" s="48"/>
      <c r="HK3830" s="48"/>
      <c r="HL3830" s="48"/>
      <c r="HM3830" s="48"/>
      <c r="HN3830" s="48"/>
      <c r="HO3830" s="48"/>
      <c r="HP3830" s="48"/>
      <c r="HQ3830" s="48"/>
      <c r="HR3830" s="48"/>
      <c r="HS3830" s="48"/>
      <c r="HT3830" s="48"/>
      <c r="HU3830" s="48"/>
      <c r="HV3830" s="48"/>
      <c r="HW3830" s="48"/>
      <c r="HX3830" s="48"/>
      <c r="HY3830" s="48"/>
      <c r="HZ3830" s="48"/>
      <c r="IA3830" s="48"/>
      <c r="IB3830" s="48"/>
      <c r="IC3830" s="48"/>
      <c r="ID3830" s="48"/>
      <c r="IE3830" s="48"/>
      <c r="IF3830" s="48"/>
      <c r="IG3830" s="48"/>
      <c r="IH3830" s="48"/>
      <c r="II3830" s="48"/>
      <c r="IJ3830" s="48"/>
      <c r="IK3830" s="48"/>
      <c r="IL3830" s="48"/>
      <c r="IM3830" s="48"/>
      <c r="IN3830" s="48"/>
      <c r="IO3830" s="48"/>
      <c r="IP3830" s="48"/>
      <c r="IQ3830" s="48"/>
      <c r="IR3830" s="48"/>
      <c r="IS3830" s="48"/>
      <c r="IT3830" s="48"/>
      <c r="IU3830" s="48"/>
    </row>
    <row r="3831" spans="1:255" s="32" customFormat="1" ht="29" x14ac:dyDescent="0.25">
      <c r="A3831" s="38" t="s">
        <v>480</v>
      </c>
      <c r="B3831" s="38" t="s">
        <v>32</v>
      </c>
      <c r="C3831" s="38" t="s">
        <v>427</v>
      </c>
      <c r="D3831" s="38" t="s">
        <v>6280</v>
      </c>
      <c r="E3831" s="38" t="s">
        <v>8654</v>
      </c>
      <c r="F3831" s="39">
        <v>300</v>
      </c>
      <c r="G3831" s="40" t="s">
        <v>31</v>
      </c>
      <c r="H3831" s="222">
        <f t="shared" si="78"/>
        <v>300</v>
      </c>
      <c r="I3831" s="46"/>
      <c r="J3831" s="47"/>
      <c r="K3831" s="48"/>
      <c r="L3831" s="48"/>
      <c r="M3831" s="48"/>
      <c r="N3831" s="48"/>
      <c r="O3831" s="48"/>
      <c r="P3831" s="48"/>
      <c r="Q3831" s="48"/>
      <c r="R3831" s="48"/>
      <c r="S3831" s="48"/>
      <c r="T3831" s="48"/>
      <c r="U3831" s="48"/>
      <c r="V3831" s="48"/>
      <c r="W3831" s="48"/>
      <c r="X3831" s="48"/>
      <c r="Y3831" s="48"/>
      <c r="Z3831" s="48"/>
      <c r="AA3831" s="48"/>
      <c r="AB3831" s="48"/>
      <c r="AC3831" s="48"/>
      <c r="AD3831" s="48"/>
      <c r="AE3831" s="48"/>
      <c r="AF3831" s="48"/>
      <c r="AG3831" s="48"/>
      <c r="AH3831" s="48"/>
      <c r="AI3831" s="48"/>
      <c r="AJ3831" s="48"/>
      <c r="AK3831" s="48"/>
      <c r="AL3831" s="48"/>
      <c r="AM3831" s="48"/>
      <c r="AN3831" s="48"/>
      <c r="AO3831" s="48"/>
      <c r="AP3831" s="48"/>
      <c r="AQ3831" s="48"/>
      <c r="AR3831" s="48"/>
      <c r="AS3831" s="48"/>
      <c r="AT3831" s="48"/>
      <c r="AU3831" s="48"/>
      <c r="AV3831" s="48"/>
      <c r="AW3831" s="48"/>
      <c r="AX3831" s="48"/>
      <c r="AY3831" s="48"/>
      <c r="AZ3831" s="48"/>
      <c r="BA3831" s="48"/>
      <c r="BB3831" s="48"/>
      <c r="BC3831" s="48"/>
      <c r="BD3831" s="48"/>
      <c r="BE3831" s="48"/>
      <c r="BF3831" s="48"/>
      <c r="BG3831" s="48"/>
      <c r="BH3831" s="48"/>
      <c r="BI3831" s="48"/>
      <c r="BJ3831" s="48"/>
      <c r="BK3831" s="48"/>
      <c r="BL3831" s="48"/>
      <c r="BM3831" s="48"/>
      <c r="BN3831" s="48"/>
      <c r="BO3831" s="48"/>
      <c r="BP3831" s="48"/>
      <c r="BQ3831" s="48"/>
      <c r="BR3831" s="48"/>
      <c r="BS3831" s="48"/>
      <c r="BT3831" s="48"/>
      <c r="BU3831" s="48"/>
      <c r="BV3831" s="48"/>
      <c r="BW3831" s="48"/>
      <c r="BX3831" s="48"/>
      <c r="BY3831" s="48"/>
      <c r="BZ3831" s="48"/>
      <c r="CA3831" s="48"/>
      <c r="CB3831" s="48"/>
      <c r="CC3831" s="48"/>
      <c r="CD3831" s="48"/>
      <c r="CE3831" s="48"/>
      <c r="CF3831" s="48"/>
      <c r="CG3831" s="48"/>
      <c r="CH3831" s="48"/>
      <c r="CI3831" s="48"/>
      <c r="CJ3831" s="48"/>
      <c r="CK3831" s="48"/>
      <c r="CL3831" s="48"/>
      <c r="CM3831" s="48"/>
      <c r="CN3831" s="48"/>
      <c r="CO3831" s="48"/>
      <c r="CP3831" s="48"/>
      <c r="CQ3831" s="48"/>
      <c r="CR3831" s="48"/>
      <c r="CS3831" s="48"/>
      <c r="CT3831" s="48"/>
      <c r="CU3831" s="48"/>
      <c r="CV3831" s="48"/>
      <c r="CW3831" s="48"/>
      <c r="CX3831" s="48"/>
      <c r="CY3831" s="48"/>
      <c r="CZ3831" s="48"/>
      <c r="DA3831" s="48"/>
      <c r="DB3831" s="48"/>
      <c r="DC3831" s="48"/>
      <c r="DD3831" s="48"/>
      <c r="DE3831" s="48"/>
      <c r="DF3831" s="48"/>
      <c r="DG3831" s="48"/>
      <c r="DH3831" s="48"/>
      <c r="DI3831" s="48"/>
      <c r="DJ3831" s="48"/>
      <c r="DK3831" s="48"/>
      <c r="DL3831" s="48"/>
      <c r="DM3831" s="48"/>
      <c r="DN3831" s="48"/>
      <c r="DO3831" s="48"/>
      <c r="DP3831" s="48"/>
      <c r="DQ3831" s="48"/>
      <c r="DR3831" s="48"/>
      <c r="DS3831" s="48"/>
      <c r="DT3831" s="48"/>
      <c r="DU3831" s="48"/>
      <c r="DV3831" s="48"/>
      <c r="DW3831" s="48"/>
      <c r="DX3831" s="48"/>
      <c r="DY3831" s="48"/>
      <c r="DZ3831" s="48"/>
      <c r="EA3831" s="48"/>
      <c r="EB3831" s="48"/>
      <c r="EC3831" s="48"/>
      <c r="ED3831" s="48"/>
      <c r="EE3831" s="48"/>
      <c r="EF3831" s="48"/>
      <c r="EG3831" s="48"/>
      <c r="EH3831" s="48"/>
      <c r="EI3831" s="48"/>
      <c r="EJ3831" s="48"/>
      <c r="EK3831" s="48"/>
      <c r="EL3831" s="48"/>
      <c r="EM3831" s="48"/>
      <c r="EN3831" s="48"/>
      <c r="EO3831" s="48"/>
      <c r="EP3831" s="48"/>
      <c r="EQ3831" s="48"/>
      <c r="ER3831" s="48"/>
      <c r="ES3831" s="48"/>
      <c r="ET3831" s="48"/>
      <c r="EU3831" s="48"/>
      <c r="EV3831" s="48"/>
      <c r="EW3831" s="48"/>
      <c r="EX3831" s="48"/>
      <c r="EY3831" s="48"/>
      <c r="EZ3831" s="48"/>
      <c r="FA3831" s="48"/>
      <c r="FB3831" s="48"/>
      <c r="FC3831" s="48"/>
      <c r="FD3831" s="48"/>
      <c r="FE3831" s="48"/>
      <c r="FF3831" s="48"/>
      <c r="FG3831" s="48"/>
      <c r="FH3831" s="48"/>
      <c r="FI3831" s="48"/>
      <c r="FJ3831" s="48"/>
      <c r="FK3831" s="48"/>
      <c r="FL3831" s="48"/>
      <c r="FM3831" s="48"/>
      <c r="FN3831" s="48"/>
      <c r="FO3831" s="48"/>
      <c r="FP3831" s="48"/>
      <c r="FQ3831" s="48"/>
      <c r="FR3831" s="48"/>
      <c r="FS3831" s="48"/>
      <c r="FT3831" s="48"/>
      <c r="FU3831" s="48"/>
      <c r="FV3831" s="48"/>
      <c r="FW3831" s="48"/>
      <c r="FX3831" s="48"/>
      <c r="FY3831" s="48"/>
      <c r="FZ3831" s="48"/>
      <c r="GA3831" s="48"/>
      <c r="GB3831" s="48"/>
      <c r="GC3831" s="48"/>
      <c r="GD3831" s="48"/>
      <c r="GE3831" s="48"/>
      <c r="GF3831" s="48"/>
      <c r="GG3831" s="48"/>
      <c r="GH3831" s="48"/>
      <c r="GI3831" s="48"/>
      <c r="GJ3831" s="48"/>
      <c r="GK3831" s="48"/>
      <c r="GL3831" s="48"/>
      <c r="GM3831" s="48"/>
      <c r="GN3831" s="48"/>
      <c r="GO3831" s="48"/>
      <c r="GP3831" s="48"/>
      <c r="GQ3831" s="48"/>
      <c r="GR3831" s="48"/>
      <c r="GS3831" s="48"/>
      <c r="GT3831" s="48"/>
      <c r="GU3831" s="48"/>
      <c r="GV3831" s="48"/>
      <c r="GW3831" s="48"/>
      <c r="GX3831" s="48"/>
      <c r="GY3831" s="48"/>
      <c r="GZ3831" s="48"/>
      <c r="HA3831" s="48"/>
      <c r="HB3831" s="48"/>
      <c r="HC3831" s="48"/>
      <c r="HD3831" s="48"/>
      <c r="HE3831" s="48"/>
      <c r="HF3831" s="48"/>
      <c r="HG3831" s="48"/>
      <c r="HH3831" s="48"/>
      <c r="HI3831" s="48"/>
      <c r="HJ3831" s="48"/>
      <c r="HK3831" s="48"/>
      <c r="HL3831" s="48"/>
      <c r="HM3831" s="48"/>
      <c r="HN3831" s="48"/>
      <c r="HO3831" s="48"/>
      <c r="HP3831" s="48"/>
      <c r="HQ3831" s="48"/>
      <c r="HR3831" s="48"/>
      <c r="HS3831" s="48"/>
      <c r="HT3831" s="48"/>
      <c r="HU3831" s="48"/>
      <c r="HV3831" s="48"/>
      <c r="HW3831" s="48"/>
      <c r="HX3831" s="48"/>
      <c r="HY3831" s="48"/>
      <c r="HZ3831" s="48"/>
      <c r="IA3831" s="48"/>
      <c r="IB3831" s="48"/>
      <c r="IC3831" s="48"/>
      <c r="ID3831" s="48"/>
      <c r="IE3831" s="48"/>
      <c r="IF3831" s="48"/>
      <c r="IG3831" s="48"/>
      <c r="IH3831" s="48"/>
      <c r="II3831" s="48"/>
      <c r="IJ3831" s="48"/>
      <c r="IK3831" s="48"/>
      <c r="IL3831" s="48"/>
      <c r="IM3831" s="48"/>
      <c r="IN3831" s="48"/>
      <c r="IO3831" s="48"/>
      <c r="IP3831" s="48"/>
      <c r="IQ3831" s="48"/>
      <c r="IR3831" s="48"/>
      <c r="IS3831" s="48"/>
      <c r="IT3831" s="48"/>
      <c r="IU3831" s="48"/>
    </row>
    <row r="3832" spans="1:255" s="32" customFormat="1" ht="29" x14ac:dyDescent="0.25">
      <c r="A3832" s="38" t="s">
        <v>480</v>
      </c>
      <c r="B3832" s="38" t="s">
        <v>32</v>
      </c>
      <c r="C3832" s="38" t="s">
        <v>427</v>
      </c>
      <c r="D3832" s="38" t="s">
        <v>6281</v>
      </c>
      <c r="E3832" s="38" t="s">
        <v>12006</v>
      </c>
      <c r="F3832" s="39">
        <v>300</v>
      </c>
      <c r="G3832" s="40" t="s">
        <v>31</v>
      </c>
      <c r="H3832" s="222">
        <f t="shared" si="78"/>
        <v>300</v>
      </c>
      <c r="I3832" s="46"/>
      <c r="J3832" s="193"/>
      <c r="K3832" s="48"/>
      <c r="L3832" s="48"/>
      <c r="M3832" s="48"/>
      <c r="N3832" s="48"/>
      <c r="O3832" s="48"/>
      <c r="P3832" s="48"/>
      <c r="Q3832" s="48"/>
      <c r="R3832" s="48"/>
      <c r="S3832" s="48"/>
      <c r="T3832" s="48"/>
      <c r="U3832" s="48"/>
      <c r="V3832" s="48"/>
      <c r="W3832" s="48"/>
      <c r="X3832" s="48"/>
      <c r="Y3832" s="48"/>
      <c r="Z3832" s="48"/>
      <c r="AA3832" s="48"/>
      <c r="AB3832" s="48"/>
      <c r="AC3832" s="48"/>
      <c r="AD3832" s="48"/>
      <c r="AE3832" s="48"/>
      <c r="AF3832" s="48"/>
      <c r="AG3832" s="48"/>
      <c r="AH3832" s="48"/>
      <c r="AI3832" s="48"/>
      <c r="AJ3832" s="48"/>
      <c r="AK3832" s="48"/>
      <c r="AL3832" s="48"/>
      <c r="AM3832" s="48"/>
      <c r="AN3832" s="48"/>
      <c r="AO3832" s="48"/>
      <c r="AP3832" s="48"/>
      <c r="AQ3832" s="48"/>
      <c r="AR3832" s="48"/>
      <c r="AS3832" s="48"/>
      <c r="AT3832" s="48"/>
      <c r="AU3832" s="48"/>
      <c r="AV3832" s="48"/>
      <c r="AW3832" s="48"/>
      <c r="AX3832" s="48"/>
      <c r="AY3832" s="48"/>
      <c r="AZ3832" s="48"/>
      <c r="BA3832" s="48"/>
      <c r="BB3832" s="48"/>
      <c r="BC3832" s="48"/>
      <c r="BD3832" s="48"/>
      <c r="BE3832" s="48"/>
      <c r="BF3832" s="48"/>
      <c r="BG3832" s="48"/>
      <c r="BH3832" s="48"/>
      <c r="BI3832" s="48"/>
      <c r="BJ3832" s="48"/>
      <c r="BK3832" s="48"/>
      <c r="BL3832" s="48"/>
      <c r="BM3832" s="48"/>
      <c r="BN3832" s="48"/>
      <c r="BO3832" s="48"/>
      <c r="BP3832" s="48"/>
      <c r="BQ3832" s="48"/>
      <c r="BR3832" s="48"/>
      <c r="BS3832" s="48"/>
      <c r="BT3832" s="48"/>
      <c r="BU3832" s="48"/>
      <c r="BV3832" s="48"/>
      <c r="BW3832" s="48"/>
      <c r="BX3832" s="48"/>
      <c r="BY3832" s="48"/>
      <c r="BZ3832" s="48"/>
      <c r="CA3832" s="48"/>
      <c r="CB3832" s="48"/>
      <c r="CC3832" s="48"/>
      <c r="CD3832" s="48"/>
      <c r="CE3832" s="48"/>
      <c r="CF3832" s="48"/>
      <c r="CG3832" s="48"/>
      <c r="CH3832" s="48"/>
      <c r="CI3832" s="48"/>
      <c r="CJ3832" s="48"/>
      <c r="CK3832" s="48"/>
      <c r="CL3832" s="48"/>
      <c r="CM3832" s="48"/>
      <c r="CN3832" s="48"/>
      <c r="CO3832" s="48"/>
      <c r="CP3832" s="48"/>
      <c r="CQ3832" s="48"/>
      <c r="CR3832" s="48"/>
      <c r="CS3832" s="48"/>
      <c r="CT3832" s="48"/>
      <c r="CU3832" s="48"/>
      <c r="CV3832" s="48"/>
      <c r="CW3832" s="48"/>
      <c r="CX3832" s="48"/>
      <c r="CY3832" s="48"/>
      <c r="CZ3832" s="48"/>
      <c r="DA3832" s="48"/>
      <c r="DB3832" s="48"/>
      <c r="DC3832" s="48"/>
      <c r="DD3832" s="48"/>
      <c r="DE3832" s="48"/>
      <c r="DF3832" s="48"/>
      <c r="DG3832" s="48"/>
      <c r="DH3832" s="48"/>
      <c r="DI3832" s="48"/>
      <c r="DJ3832" s="48"/>
      <c r="DK3832" s="48"/>
      <c r="DL3832" s="48"/>
      <c r="DM3832" s="48"/>
      <c r="DN3832" s="48"/>
      <c r="DO3832" s="48"/>
      <c r="DP3832" s="48"/>
      <c r="DQ3832" s="48"/>
      <c r="DR3832" s="48"/>
      <c r="DS3832" s="48"/>
      <c r="DT3832" s="48"/>
      <c r="DU3832" s="48"/>
      <c r="DV3832" s="48"/>
      <c r="DW3832" s="48"/>
      <c r="DX3832" s="48"/>
      <c r="DY3832" s="48"/>
      <c r="DZ3832" s="48"/>
      <c r="EA3832" s="48"/>
      <c r="EB3832" s="48"/>
      <c r="EC3832" s="48"/>
      <c r="ED3832" s="48"/>
      <c r="EE3832" s="48"/>
      <c r="EF3832" s="48"/>
      <c r="EG3832" s="48"/>
      <c r="EH3832" s="48"/>
      <c r="EI3832" s="48"/>
      <c r="EJ3832" s="48"/>
      <c r="EK3832" s="48"/>
      <c r="EL3832" s="48"/>
      <c r="EM3832" s="48"/>
      <c r="EN3832" s="48"/>
      <c r="EO3832" s="48"/>
      <c r="EP3832" s="48"/>
      <c r="EQ3832" s="48"/>
      <c r="ER3832" s="48"/>
      <c r="ES3832" s="48"/>
      <c r="ET3832" s="48"/>
      <c r="EU3832" s="48"/>
      <c r="EV3832" s="48"/>
      <c r="EW3832" s="48"/>
      <c r="EX3832" s="48"/>
      <c r="EY3832" s="48"/>
      <c r="EZ3832" s="48"/>
      <c r="FA3832" s="48"/>
      <c r="FB3832" s="48"/>
      <c r="FC3832" s="48"/>
      <c r="FD3832" s="48"/>
      <c r="FE3832" s="48"/>
      <c r="FF3832" s="48"/>
      <c r="FG3832" s="48"/>
      <c r="FH3832" s="48"/>
      <c r="FI3832" s="48"/>
      <c r="FJ3832" s="48"/>
      <c r="FK3832" s="48"/>
      <c r="FL3832" s="48"/>
      <c r="FM3832" s="48"/>
      <c r="FN3832" s="48"/>
      <c r="FO3832" s="48"/>
      <c r="FP3832" s="48"/>
      <c r="FQ3832" s="48"/>
      <c r="FR3832" s="48"/>
      <c r="FS3832" s="48"/>
      <c r="FT3832" s="48"/>
      <c r="FU3832" s="48"/>
      <c r="FV3832" s="48"/>
      <c r="FW3832" s="48"/>
      <c r="FX3832" s="48"/>
      <c r="FY3832" s="48"/>
      <c r="FZ3832" s="48"/>
      <c r="GA3832" s="48"/>
      <c r="GB3832" s="48"/>
      <c r="GC3832" s="48"/>
      <c r="GD3832" s="48"/>
      <c r="GE3832" s="48"/>
      <c r="GF3832" s="48"/>
      <c r="GG3832" s="48"/>
      <c r="GH3832" s="48"/>
      <c r="GI3832" s="48"/>
      <c r="GJ3832" s="48"/>
      <c r="GK3832" s="48"/>
      <c r="GL3832" s="48"/>
      <c r="GM3832" s="48"/>
      <c r="GN3832" s="48"/>
      <c r="GO3832" s="48"/>
      <c r="GP3832" s="48"/>
      <c r="GQ3832" s="48"/>
      <c r="GR3832" s="48"/>
      <c r="GS3832" s="48"/>
      <c r="GT3832" s="48"/>
      <c r="GU3832" s="48"/>
      <c r="GV3832" s="48"/>
      <c r="GW3832" s="48"/>
      <c r="GX3832" s="48"/>
      <c r="GY3832" s="48"/>
      <c r="GZ3832" s="48"/>
      <c r="HA3832" s="48"/>
      <c r="HB3832" s="48"/>
      <c r="HC3832" s="48"/>
      <c r="HD3832" s="48"/>
      <c r="HE3832" s="48"/>
      <c r="HF3832" s="48"/>
      <c r="HG3832" s="48"/>
      <c r="HH3832" s="48"/>
      <c r="HI3832" s="48"/>
      <c r="HJ3832" s="48"/>
      <c r="HK3832" s="48"/>
      <c r="HL3832" s="48"/>
      <c r="HM3832" s="48"/>
      <c r="HN3832" s="48"/>
      <c r="HO3832" s="48"/>
      <c r="HP3832" s="48"/>
      <c r="HQ3832" s="48"/>
      <c r="HR3832" s="48"/>
      <c r="HS3832" s="48"/>
      <c r="HT3832" s="48"/>
      <c r="HU3832" s="48"/>
      <c r="HV3832" s="48"/>
      <c r="HW3832" s="48"/>
      <c r="HX3832" s="48"/>
      <c r="HY3832" s="48"/>
      <c r="HZ3832" s="48"/>
      <c r="IA3832" s="48"/>
      <c r="IB3832" s="48"/>
      <c r="IC3832" s="48"/>
      <c r="ID3832" s="48"/>
      <c r="IE3832" s="48"/>
      <c r="IF3832" s="48"/>
      <c r="IG3832" s="48"/>
      <c r="IH3832" s="48"/>
      <c r="II3832" s="48"/>
      <c r="IJ3832" s="48"/>
      <c r="IK3832" s="48"/>
      <c r="IL3832" s="48"/>
      <c r="IM3832" s="48"/>
      <c r="IN3832" s="48"/>
      <c r="IO3832" s="48"/>
      <c r="IP3832" s="48"/>
      <c r="IQ3832" s="48"/>
      <c r="IR3832" s="48"/>
      <c r="IS3832" s="48"/>
      <c r="IT3832" s="48"/>
      <c r="IU3832" s="48"/>
    </row>
    <row r="3833" spans="1:255" s="32" customFormat="1" ht="29" x14ac:dyDescent="0.25">
      <c r="A3833" s="38" t="s">
        <v>480</v>
      </c>
      <c r="B3833" s="38" t="s">
        <v>32</v>
      </c>
      <c r="C3833" s="38" t="s">
        <v>427</v>
      </c>
      <c r="D3833" s="38" t="s">
        <v>6282</v>
      </c>
      <c r="E3833" s="38" t="s">
        <v>12006</v>
      </c>
      <c r="F3833" s="39">
        <v>300</v>
      </c>
      <c r="G3833" s="40" t="s">
        <v>31</v>
      </c>
      <c r="H3833" s="222">
        <f t="shared" si="78"/>
        <v>300</v>
      </c>
      <c r="I3833" s="46"/>
      <c r="J3833" s="193"/>
      <c r="K3833" s="48"/>
      <c r="L3833" s="48"/>
      <c r="M3833" s="48"/>
      <c r="N3833" s="48"/>
      <c r="O3833" s="48"/>
      <c r="P3833" s="48"/>
      <c r="Q3833" s="48"/>
      <c r="R3833" s="48"/>
      <c r="S3833" s="48"/>
      <c r="T3833" s="48"/>
      <c r="U3833" s="48"/>
      <c r="V3833" s="48"/>
      <c r="W3833" s="48"/>
      <c r="X3833" s="48"/>
      <c r="Y3833" s="48"/>
      <c r="Z3833" s="48"/>
      <c r="AA3833" s="48"/>
      <c r="AB3833" s="48"/>
      <c r="AC3833" s="48"/>
      <c r="AD3833" s="48"/>
      <c r="AE3833" s="48"/>
      <c r="AF3833" s="48"/>
      <c r="AG3833" s="48"/>
      <c r="AH3833" s="48"/>
      <c r="AI3833" s="48"/>
      <c r="AJ3833" s="48"/>
      <c r="AK3833" s="48"/>
      <c r="AL3833" s="48"/>
      <c r="AM3833" s="48"/>
      <c r="AN3833" s="48"/>
      <c r="AO3833" s="48"/>
      <c r="AP3833" s="48"/>
      <c r="AQ3833" s="48"/>
      <c r="AR3833" s="48"/>
      <c r="AS3833" s="48"/>
      <c r="AT3833" s="48"/>
      <c r="AU3833" s="48"/>
      <c r="AV3833" s="48"/>
      <c r="AW3833" s="48"/>
      <c r="AX3833" s="48"/>
      <c r="AY3833" s="48"/>
      <c r="AZ3833" s="48"/>
      <c r="BA3833" s="48"/>
      <c r="BB3833" s="48"/>
      <c r="BC3833" s="48"/>
      <c r="BD3833" s="48"/>
      <c r="BE3833" s="48"/>
      <c r="BF3833" s="48"/>
      <c r="BG3833" s="48"/>
      <c r="BH3833" s="48"/>
      <c r="BI3833" s="48"/>
      <c r="BJ3833" s="48"/>
      <c r="BK3833" s="48"/>
      <c r="BL3833" s="48"/>
      <c r="BM3833" s="48"/>
      <c r="BN3833" s="48"/>
      <c r="BO3833" s="48"/>
      <c r="BP3833" s="48"/>
      <c r="BQ3833" s="48"/>
      <c r="BR3833" s="48"/>
      <c r="BS3833" s="48"/>
      <c r="BT3833" s="48"/>
      <c r="BU3833" s="48"/>
      <c r="BV3833" s="48"/>
      <c r="BW3833" s="48"/>
      <c r="BX3833" s="48"/>
      <c r="BY3833" s="48"/>
      <c r="BZ3833" s="48"/>
      <c r="CA3833" s="48"/>
      <c r="CB3833" s="48"/>
      <c r="CC3833" s="48"/>
      <c r="CD3833" s="48"/>
      <c r="CE3833" s="48"/>
      <c r="CF3833" s="48"/>
      <c r="CG3833" s="48"/>
      <c r="CH3833" s="48"/>
      <c r="CI3833" s="48"/>
      <c r="CJ3833" s="48"/>
      <c r="CK3833" s="48"/>
      <c r="CL3833" s="48"/>
      <c r="CM3833" s="48"/>
      <c r="CN3833" s="48"/>
      <c r="CO3833" s="48"/>
      <c r="CP3833" s="48"/>
      <c r="CQ3833" s="48"/>
      <c r="CR3833" s="48"/>
      <c r="CS3833" s="48"/>
      <c r="CT3833" s="48"/>
      <c r="CU3833" s="48"/>
      <c r="CV3833" s="48"/>
      <c r="CW3833" s="48"/>
      <c r="CX3833" s="48"/>
      <c r="CY3833" s="48"/>
      <c r="CZ3833" s="48"/>
      <c r="DA3833" s="48"/>
      <c r="DB3833" s="48"/>
      <c r="DC3833" s="48"/>
      <c r="DD3833" s="48"/>
      <c r="DE3833" s="48"/>
      <c r="DF3833" s="48"/>
      <c r="DG3833" s="48"/>
      <c r="DH3833" s="48"/>
      <c r="DI3833" s="48"/>
      <c r="DJ3833" s="48"/>
      <c r="DK3833" s="48"/>
      <c r="DL3833" s="48"/>
      <c r="DM3833" s="48"/>
      <c r="DN3833" s="48"/>
      <c r="DO3833" s="48"/>
      <c r="DP3833" s="48"/>
      <c r="DQ3833" s="48"/>
      <c r="DR3833" s="48"/>
      <c r="DS3833" s="48"/>
      <c r="DT3833" s="48"/>
      <c r="DU3833" s="48"/>
      <c r="DV3833" s="48"/>
      <c r="DW3833" s="48"/>
      <c r="DX3833" s="48"/>
      <c r="DY3833" s="48"/>
      <c r="DZ3833" s="48"/>
      <c r="EA3833" s="48"/>
      <c r="EB3833" s="48"/>
      <c r="EC3833" s="48"/>
      <c r="ED3833" s="48"/>
      <c r="EE3833" s="48"/>
      <c r="EF3833" s="48"/>
      <c r="EG3833" s="48"/>
      <c r="EH3833" s="48"/>
      <c r="EI3833" s="48"/>
      <c r="EJ3833" s="48"/>
      <c r="EK3833" s="48"/>
      <c r="EL3833" s="48"/>
      <c r="EM3833" s="48"/>
      <c r="EN3833" s="48"/>
      <c r="EO3833" s="48"/>
      <c r="EP3833" s="48"/>
      <c r="EQ3833" s="48"/>
      <c r="ER3833" s="48"/>
      <c r="ES3833" s="48"/>
      <c r="ET3833" s="48"/>
      <c r="EU3833" s="48"/>
      <c r="EV3833" s="48"/>
      <c r="EW3833" s="48"/>
      <c r="EX3833" s="48"/>
      <c r="EY3833" s="48"/>
      <c r="EZ3833" s="48"/>
      <c r="FA3833" s="48"/>
      <c r="FB3833" s="48"/>
      <c r="FC3833" s="48"/>
      <c r="FD3833" s="48"/>
      <c r="FE3833" s="48"/>
      <c r="FF3833" s="48"/>
      <c r="FG3833" s="48"/>
      <c r="FH3833" s="48"/>
      <c r="FI3833" s="48"/>
      <c r="FJ3833" s="48"/>
      <c r="FK3833" s="48"/>
      <c r="FL3833" s="48"/>
      <c r="FM3833" s="48"/>
      <c r="FN3833" s="48"/>
      <c r="FO3833" s="48"/>
      <c r="FP3833" s="48"/>
      <c r="FQ3833" s="48"/>
      <c r="FR3833" s="48"/>
      <c r="FS3833" s="48"/>
      <c r="FT3833" s="48"/>
      <c r="FU3833" s="48"/>
      <c r="FV3833" s="48"/>
      <c r="FW3833" s="48"/>
      <c r="FX3833" s="48"/>
      <c r="FY3833" s="48"/>
      <c r="FZ3833" s="48"/>
      <c r="GA3833" s="48"/>
      <c r="GB3833" s="48"/>
      <c r="GC3833" s="48"/>
      <c r="GD3833" s="48"/>
      <c r="GE3833" s="48"/>
      <c r="GF3833" s="48"/>
      <c r="GG3833" s="48"/>
      <c r="GH3833" s="48"/>
      <c r="GI3833" s="48"/>
      <c r="GJ3833" s="48"/>
      <c r="GK3833" s="48"/>
      <c r="GL3833" s="48"/>
      <c r="GM3833" s="48"/>
      <c r="GN3833" s="48"/>
      <c r="GO3833" s="48"/>
      <c r="GP3833" s="48"/>
      <c r="GQ3833" s="48"/>
      <c r="GR3833" s="48"/>
      <c r="GS3833" s="48"/>
      <c r="GT3833" s="48"/>
      <c r="GU3833" s="48"/>
      <c r="GV3833" s="48"/>
      <c r="GW3833" s="48"/>
      <c r="GX3833" s="48"/>
      <c r="GY3833" s="48"/>
      <c r="GZ3833" s="48"/>
      <c r="HA3833" s="48"/>
      <c r="HB3833" s="48"/>
      <c r="HC3833" s="48"/>
      <c r="HD3833" s="48"/>
      <c r="HE3833" s="48"/>
      <c r="HF3833" s="48"/>
      <c r="HG3833" s="48"/>
      <c r="HH3833" s="48"/>
      <c r="HI3833" s="48"/>
      <c r="HJ3833" s="48"/>
      <c r="HK3833" s="48"/>
      <c r="HL3833" s="48"/>
      <c r="HM3833" s="48"/>
      <c r="HN3833" s="48"/>
      <c r="HO3833" s="48"/>
      <c r="HP3833" s="48"/>
      <c r="HQ3833" s="48"/>
      <c r="HR3833" s="48"/>
      <c r="HS3833" s="48"/>
      <c r="HT3833" s="48"/>
      <c r="HU3833" s="48"/>
      <c r="HV3833" s="48"/>
      <c r="HW3833" s="48"/>
      <c r="HX3833" s="48"/>
      <c r="HY3833" s="48"/>
      <c r="HZ3833" s="48"/>
      <c r="IA3833" s="48"/>
      <c r="IB3833" s="48"/>
      <c r="IC3833" s="48"/>
      <c r="ID3833" s="48"/>
      <c r="IE3833" s="48"/>
      <c r="IF3833" s="48"/>
      <c r="IG3833" s="48"/>
      <c r="IH3833" s="48"/>
      <c r="II3833" s="48"/>
      <c r="IJ3833" s="48"/>
      <c r="IK3833" s="48"/>
      <c r="IL3833" s="48"/>
      <c r="IM3833" s="48"/>
      <c r="IN3833" s="48"/>
      <c r="IO3833" s="48"/>
      <c r="IP3833" s="48"/>
      <c r="IQ3833" s="48"/>
      <c r="IR3833" s="48"/>
      <c r="IS3833" s="48"/>
      <c r="IT3833" s="48"/>
      <c r="IU3833" s="48"/>
    </row>
    <row r="3834" spans="1:255" s="32" customFormat="1" ht="29" x14ac:dyDescent="0.25">
      <c r="A3834" s="26" t="s">
        <v>480</v>
      </c>
      <c r="B3834" s="26" t="s">
        <v>32</v>
      </c>
      <c r="C3834" s="26" t="s">
        <v>437</v>
      </c>
      <c r="D3834" s="26" t="s">
        <v>2015</v>
      </c>
      <c r="E3834" s="26" t="s">
        <v>8655</v>
      </c>
      <c r="F3834" s="45">
        <v>400</v>
      </c>
      <c r="G3834" s="40" t="s">
        <v>31</v>
      </c>
      <c r="H3834" s="222">
        <f t="shared" si="78"/>
        <v>400</v>
      </c>
      <c r="I3834" s="46"/>
      <c r="J3834" s="47"/>
      <c r="K3834" s="48"/>
      <c r="L3834" s="48"/>
      <c r="M3834" s="48"/>
      <c r="N3834" s="48"/>
      <c r="O3834" s="48"/>
      <c r="P3834" s="48"/>
      <c r="Q3834" s="48"/>
      <c r="R3834" s="48"/>
      <c r="S3834" s="48"/>
      <c r="T3834" s="48"/>
      <c r="U3834" s="48"/>
      <c r="V3834" s="48"/>
      <c r="W3834" s="48"/>
      <c r="X3834" s="48"/>
      <c r="Y3834" s="48"/>
      <c r="Z3834" s="48"/>
      <c r="AA3834" s="48"/>
      <c r="AB3834" s="48"/>
      <c r="AC3834" s="48"/>
      <c r="AD3834" s="48"/>
      <c r="AE3834" s="48"/>
      <c r="AF3834" s="48"/>
      <c r="AG3834" s="48"/>
      <c r="AH3834" s="48"/>
      <c r="AI3834" s="48"/>
      <c r="AJ3834" s="48"/>
      <c r="AK3834" s="48"/>
      <c r="AL3834" s="48"/>
      <c r="AM3834" s="48"/>
      <c r="AN3834" s="48"/>
      <c r="AO3834" s="48"/>
      <c r="AP3834" s="48"/>
      <c r="AQ3834" s="48"/>
      <c r="AR3834" s="48"/>
      <c r="AS3834" s="48"/>
      <c r="AT3834" s="48"/>
      <c r="AU3834" s="48"/>
      <c r="AV3834" s="48"/>
      <c r="AW3834" s="48"/>
      <c r="AX3834" s="48"/>
      <c r="AY3834" s="48"/>
      <c r="AZ3834" s="48"/>
      <c r="BA3834" s="48"/>
      <c r="BB3834" s="48"/>
      <c r="BC3834" s="48"/>
      <c r="BD3834" s="48"/>
      <c r="BE3834" s="48"/>
      <c r="BF3834" s="48"/>
      <c r="BG3834" s="48"/>
      <c r="BH3834" s="48"/>
      <c r="BI3834" s="48"/>
      <c r="BJ3834" s="48"/>
      <c r="BK3834" s="48"/>
      <c r="BL3834" s="48"/>
      <c r="BM3834" s="48"/>
      <c r="BN3834" s="48"/>
      <c r="BO3834" s="48"/>
      <c r="BP3834" s="48"/>
      <c r="BQ3834" s="48"/>
      <c r="BR3834" s="48"/>
      <c r="BS3834" s="48"/>
      <c r="BT3834" s="48"/>
      <c r="BU3834" s="48"/>
      <c r="BV3834" s="48"/>
      <c r="BW3834" s="48"/>
      <c r="BX3834" s="48"/>
      <c r="BY3834" s="48"/>
      <c r="BZ3834" s="48"/>
      <c r="CA3834" s="48"/>
      <c r="CB3834" s="48"/>
      <c r="CC3834" s="48"/>
      <c r="CD3834" s="48"/>
      <c r="CE3834" s="48"/>
      <c r="CF3834" s="48"/>
      <c r="CG3834" s="48"/>
      <c r="CH3834" s="48"/>
      <c r="CI3834" s="48"/>
      <c r="CJ3834" s="48"/>
      <c r="CK3834" s="48"/>
      <c r="CL3834" s="48"/>
      <c r="CM3834" s="48"/>
      <c r="CN3834" s="48"/>
      <c r="CO3834" s="48"/>
      <c r="CP3834" s="48"/>
      <c r="CQ3834" s="48"/>
      <c r="CR3834" s="48"/>
      <c r="CS3834" s="48"/>
      <c r="CT3834" s="48"/>
      <c r="CU3834" s="48"/>
      <c r="CV3834" s="48"/>
      <c r="CW3834" s="48"/>
      <c r="CX3834" s="48"/>
      <c r="CY3834" s="48"/>
      <c r="CZ3834" s="48"/>
      <c r="DA3834" s="48"/>
      <c r="DB3834" s="48"/>
      <c r="DC3834" s="48"/>
      <c r="DD3834" s="48"/>
      <c r="DE3834" s="48"/>
      <c r="DF3834" s="48"/>
      <c r="DG3834" s="48"/>
      <c r="DH3834" s="48"/>
      <c r="DI3834" s="48"/>
      <c r="DJ3834" s="48"/>
      <c r="DK3834" s="48"/>
      <c r="DL3834" s="48"/>
      <c r="DM3834" s="48"/>
      <c r="DN3834" s="48"/>
      <c r="DO3834" s="48"/>
      <c r="DP3834" s="48"/>
      <c r="DQ3834" s="48"/>
      <c r="DR3834" s="48"/>
      <c r="DS3834" s="48"/>
      <c r="DT3834" s="48"/>
      <c r="DU3834" s="48"/>
      <c r="DV3834" s="48"/>
      <c r="DW3834" s="48"/>
      <c r="DX3834" s="48"/>
      <c r="DY3834" s="48"/>
      <c r="DZ3834" s="48"/>
      <c r="EA3834" s="48"/>
      <c r="EB3834" s="48"/>
      <c r="EC3834" s="48"/>
      <c r="ED3834" s="48"/>
      <c r="EE3834" s="48"/>
      <c r="EF3834" s="48"/>
      <c r="EG3834" s="48"/>
      <c r="EH3834" s="48"/>
      <c r="EI3834" s="48"/>
      <c r="EJ3834" s="48"/>
      <c r="EK3834" s="48"/>
      <c r="EL3834" s="48"/>
      <c r="EM3834" s="48"/>
      <c r="EN3834" s="48"/>
      <c r="EO3834" s="48"/>
      <c r="EP3834" s="48"/>
      <c r="EQ3834" s="48"/>
      <c r="ER3834" s="48"/>
      <c r="ES3834" s="48"/>
      <c r="ET3834" s="48"/>
      <c r="EU3834" s="48"/>
      <c r="EV3834" s="48"/>
      <c r="EW3834" s="48"/>
      <c r="EX3834" s="48"/>
      <c r="EY3834" s="48"/>
      <c r="EZ3834" s="48"/>
      <c r="FA3834" s="48"/>
      <c r="FB3834" s="48"/>
      <c r="FC3834" s="48"/>
      <c r="FD3834" s="48"/>
      <c r="FE3834" s="48"/>
      <c r="FF3834" s="48"/>
      <c r="FG3834" s="48"/>
      <c r="FH3834" s="48"/>
      <c r="FI3834" s="48"/>
      <c r="FJ3834" s="48"/>
      <c r="FK3834" s="48"/>
      <c r="FL3834" s="48"/>
      <c r="FM3834" s="48"/>
      <c r="FN3834" s="48"/>
      <c r="FO3834" s="48"/>
      <c r="FP3834" s="48"/>
      <c r="FQ3834" s="48"/>
      <c r="FR3834" s="48"/>
      <c r="FS3834" s="48"/>
      <c r="FT3834" s="48"/>
      <c r="FU3834" s="48"/>
      <c r="FV3834" s="48"/>
      <c r="FW3834" s="48"/>
      <c r="FX3834" s="48"/>
      <c r="FY3834" s="48"/>
      <c r="FZ3834" s="48"/>
      <c r="GA3834" s="48"/>
      <c r="GB3834" s="48"/>
      <c r="GC3834" s="48"/>
      <c r="GD3834" s="48"/>
      <c r="GE3834" s="48"/>
      <c r="GF3834" s="48"/>
      <c r="GG3834" s="48"/>
      <c r="GH3834" s="48"/>
      <c r="GI3834" s="48"/>
      <c r="GJ3834" s="48"/>
      <c r="GK3834" s="48"/>
      <c r="GL3834" s="48"/>
      <c r="GM3834" s="48"/>
      <c r="GN3834" s="48"/>
      <c r="GO3834" s="48"/>
      <c r="GP3834" s="48"/>
      <c r="GQ3834" s="48"/>
      <c r="GR3834" s="48"/>
      <c r="GS3834" s="48"/>
      <c r="GT3834" s="48"/>
      <c r="GU3834" s="48"/>
      <c r="GV3834" s="48"/>
      <c r="GW3834" s="48"/>
      <c r="GX3834" s="48"/>
      <c r="GY3834" s="48"/>
      <c r="GZ3834" s="48"/>
      <c r="HA3834" s="48"/>
      <c r="HB3834" s="48"/>
      <c r="HC3834" s="48"/>
      <c r="HD3834" s="48"/>
      <c r="HE3834" s="48"/>
      <c r="HF3834" s="48"/>
      <c r="HG3834" s="48"/>
      <c r="HH3834" s="48"/>
      <c r="HI3834" s="48"/>
      <c r="HJ3834" s="48"/>
      <c r="HK3834" s="48"/>
      <c r="HL3834" s="48"/>
      <c r="HM3834" s="48"/>
      <c r="HN3834" s="48"/>
      <c r="HO3834" s="48"/>
      <c r="HP3834" s="48"/>
      <c r="HQ3834" s="48"/>
      <c r="HR3834" s="48"/>
      <c r="HS3834" s="48"/>
      <c r="HT3834" s="48"/>
      <c r="HU3834" s="48"/>
      <c r="HV3834" s="48"/>
      <c r="HW3834" s="48"/>
      <c r="HX3834" s="48"/>
      <c r="HY3834" s="48"/>
      <c r="HZ3834" s="48"/>
      <c r="IA3834" s="48"/>
      <c r="IB3834" s="48"/>
      <c r="IC3834" s="48"/>
      <c r="ID3834" s="48"/>
      <c r="IE3834" s="48"/>
      <c r="IF3834" s="48"/>
      <c r="IG3834" s="48"/>
      <c r="IH3834" s="48"/>
      <c r="II3834" s="48"/>
      <c r="IJ3834" s="48"/>
      <c r="IK3834" s="48"/>
      <c r="IL3834" s="48"/>
      <c r="IM3834" s="48"/>
      <c r="IN3834" s="48"/>
      <c r="IO3834" s="48"/>
      <c r="IP3834" s="48"/>
      <c r="IQ3834" s="48"/>
      <c r="IR3834" s="48"/>
      <c r="IS3834" s="48"/>
      <c r="IT3834" s="48"/>
      <c r="IU3834" s="48"/>
    </row>
    <row r="3835" spans="1:255" s="32" customFormat="1" ht="29" x14ac:dyDescent="0.25">
      <c r="A3835" s="26" t="s">
        <v>480</v>
      </c>
      <c r="B3835" s="26" t="s">
        <v>32</v>
      </c>
      <c r="C3835" s="26" t="s">
        <v>437</v>
      </c>
      <c r="D3835" s="26" t="s">
        <v>2016</v>
      </c>
      <c r="E3835" s="26" t="s">
        <v>12001</v>
      </c>
      <c r="F3835" s="45">
        <v>400</v>
      </c>
      <c r="G3835" s="40" t="s">
        <v>31</v>
      </c>
      <c r="H3835" s="222">
        <f t="shared" si="78"/>
        <v>400</v>
      </c>
      <c r="I3835" s="46"/>
      <c r="J3835" s="193"/>
      <c r="K3835" s="48"/>
      <c r="L3835" s="48"/>
      <c r="M3835" s="48"/>
      <c r="N3835" s="48"/>
      <c r="O3835" s="48"/>
      <c r="P3835" s="48"/>
      <c r="Q3835" s="48"/>
      <c r="R3835" s="48"/>
      <c r="S3835" s="48"/>
      <c r="T3835" s="48"/>
      <c r="U3835" s="48"/>
      <c r="V3835" s="48"/>
      <c r="W3835" s="48"/>
      <c r="X3835" s="48"/>
      <c r="Y3835" s="48"/>
      <c r="Z3835" s="48"/>
      <c r="AA3835" s="48"/>
      <c r="AB3835" s="48"/>
      <c r="AC3835" s="48"/>
      <c r="AD3835" s="48"/>
      <c r="AE3835" s="48"/>
      <c r="AF3835" s="48"/>
      <c r="AG3835" s="48"/>
      <c r="AH3835" s="48"/>
      <c r="AI3835" s="48"/>
      <c r="AJ3835" s="48"/>
      <c r="AK3835" s="48"/>
      <c r="AL3835" s="48"/>
      <c r="AM3835" s="48"/>
      <c r="AN3835" s="48"/>
      <c r="AO3835" s="48"/>
      <c r="AP3835" s="48"/>
      <c r="AQ3835" s="48"/>
      <c r="AR3835" s="48"/>
      <c r="AS3835" s="48"/>
      <c r="AT3835" s="48"/>
      <c r="AU3835" s="48"/>
      <c r="AV3835" s="48"/>
      <c r="AW3835" s="48"/>
      <c r="AX3835" s="48"/>
      <c r="AY3835" s="48"/>
      <c r="AZ3835" s="48"/>
      <c r="BA3835" s="48"/>
      <c r="BB3835" s="48"/>
      <c r="BC3835" s="48"/>
      <c r="BD3835" s="48"/>
      <c r="BE3835" s="48"/>
      <c r="BF3835" s="48"/>
      <c r="BG3835" s="48"/>
      <c r="BH3835" s="48"/>
      <c r="BI3835" s="48"/>
      <c r="BJ3835" s="48"/>
      <c r="BK3835" s="48"/>
      <c r="BL3835" s="48"/>
      <c r="BM3835" s="48"/>
      <c r="BN3835" s="48"/>
      <c r="BO3835" s="48"/>
      <c r="BP3835" s="48"/>
      <c r="BQ3835" s="48"/>
      <c r="BR3835" s="48"/>
      <c r="BS3835" s="48"/>
      <c r="BT3835" s="48"/>
      <c r="BU3835" s="48"/>
      <c r="BV3835" s="48"/>
      <c r="BW3835" s="48"/>
      <c r="BX3835" s="48"/>
      <c r="BY3835" s="48"/>
      <c r="BZ3835" s="48"/>
      <c r="CA3835" s="48"/>
      <c r="CB3835" s="48"/>
      <c r="CC3835" s="48"/>
      <c r="CD3835" s="48"/>
      <c r="CE3835" s="48"/>
      <c r="CF3835" s="48"/>
      <c r="CG3835" s="48"/>
      <c r="CH3835" s="48"/>
      <c r="CI3835" s="48"/>
      <c r="CJ3835" s="48"/>
      <c r="CK3835" s="48"/>
      <c r="CL3835" s="48"/>
      <c r="CM3835" s="48"/>
      <c r="CN3835" s="48"/>
      <c r="CO3835" s="48"/>
      <c r="CP3835" s="48"/>
      <c r="CQ3835" s="48"/>
      <c r="CR3835" s="48"/>
      <c r="CS3835" s="48"/>
      <c r="CT3835" s="48"/>
      <c r="CU3835" s="48"/>
      <c r="CV3835" s="48"/>
      <c r="CW3835" s="48"/>
      <c r="CX3835" s="48"/>
      <c r="CY3835" s="48"/>
      <c r="CZ3835" s="48"/>
      <c r="DA3835" s="48"/>
      <c r="DB3835" s="48"/>
      <c r="DC3835" s="48"/>
      <c r="DD3835" s="48"/>
      <c r="DE3835" s="48"/>
      <c r="DF3835" s="48"/>
      <c r="DG3835" s="48"/>
      <c r="DH3835" s="48"/>
      <c r="DI3835" s="48"/>
      <c r="DJ3835" s="48"/>
      <c r="DK3835" s="48"/>
      <c r="DL3835" s="48"/>
      <c r="DM3835" s="48"/>
      <c r="DN3835" s="48"/>
      <c r="DO3835" s="48"/>
      <c r="DP3835" s="48"/>
      <c r="DQ3835" s="48"/>
      <c r="DR3835" s="48"/>
      <c r="DS3835" s="48"/>
      <c r="DT3835" s="48"/>
      <c r="DU3835" s="48"/>
      <c r="DV3835" s="48"/>
      <c r="DW3835" s="48"/>
      <c r="DX3835" s="48"/>
      <c r="DY3835" s="48"/>
      <c r="DZ3835" s="48"/>
      <c r="EA3835" s="48"/>
      <c r="EB3835" s="48"/>
      <c r="EC3835" s="48"/>
      <c r="ED3835" s="48"/>
      <c r="EE3835" s="48"/>
      <c r="EF3835" s="48"/>
      <c r="EG3835" s="48"/>
      <c r="EH3835" s="48"/>
      <c r="EI3835" s="48"/>
      <c r="EJ3835" s="48"/>
      <c r="EK3835" s="48"/>
      <c r="EL3835" s="48"/>
      <c r="EM3835" s="48"/>
      <c r="EN3835" s="48"/>
      <c r="EO3835" s="48"/>
      <c r="EP3835" s="48"/>
      <c r="EQ3835" s="48"/>
      <c r="ER3835" s="48"/>
      <c r="ES3835" s="48"/>
      <c r="ET3835" s="48"/>
      <c r="EU3835" s="48"/>
      <c r="EV3835" s="48"/>
      <c r="EW3835" s="48"/>
      <c r="EX3835" s="48"/>
      <c r="EY3835" s="48"/>
      <c r="EZ3835" s="48"/>
      <c r="FA3835" s="48"/>
      <c r="FB3835" s="48"/>
      <c r="FC3835" s="48"/>
      <c r="FD3835" s="48"/>
      <c r="FE3835" s="48"/>
      <c r="FF3835" s="48"/>
      <c r="FG3835" s="48"/>
      <c r="FH3835" s="48"/>
      <c r="FI3835" s="48"/>
      <c r="FJ3835" s="48"/>
      <c r="FK3835" s="48"/>
      <c r="FL3835" s="48"/>
      <c r="FM3835" s="48"/>
      <c r="FN3835" s="48"/>
      <c r="FO3835" s="48"/>
      <c r="FP3835" s="48"/>
      <c r="FQ3835" s="48"/>
      <c r="FR3835" s="48"/>
      <c r="FS3835" s="48"/>
      <c r="FT3835" s="48"/>
      <c r="FU3835" s="48"/>
      <c r="FV3835" s="48"/>
      <c r="FW3835" s="48"/>
      <c r="FX3835" s="48"/>
      <c r="FY3835" s="48"/>
      <c r="FZ3835" s="48"/>
      <c r="GA3835" s="48"/>
      <c r="GB3835" s="48"/>
      <c r="GC3835" s="48"/>
      <c r="GD3835" s="48"/>
      <c r="GE3835" s="48"/>
      <c r="GF3835" s="48"/>
      <c r="GG3835" s="48"/>
      <c r="GH3835" s="48"/>
      <c r="GI3835" s="48"/>
      <c r="GJ3835" s="48"/>
      <c r="GK3835" s="48"/>
      <c r="GL3835" s="48"/>
      <c r="GM3835" s="48"/>
      <c r="GN3835" s="48"/>
      <c r="GO3835" s="48"/>
      <c r="GP3835" s="48"/>
      <c r="GQ3835" s="48"/>
      <c r="GR3835" s="48"/>
      <c r="GS3835" s="48"/>
      <c r="GT3835" s="48"/>
      <c r="GU3835" s="48"/>
      <c r="GV3835" s="48"/>
      <c r="GW3835" s="48"/>
      <c r="GX3835" s="48"/>
      <c r="GY3835" s="48"/>
      <c r="GZ3835" s="48"/>
      <c r="HA3835" s="48"/>
      <c r="HB3835" s="48"/>
      <c r="HC3835" s="48"/>
      <c r="HD3835" s="48"/>
      <c r="HE3835" s="48"/>
      <c r="HF3835" s="48"/>
      <c r="HG3835" s="48"/>
      <c r="HH3835" s="48"/>
      <c r="HI3835" s="48"/>
      <c r="HJ3835" s="48"/>
      <c r="HK3835" s="48"/>
      <c r="HL3835" s="48"/>
      <c r="HM3835" s="48"/>
      <c r="HN3835" s="48"/>
      <c r="HO3835" s="48"/>
      <c r="HP3835" s="48"/>
      <c r="HQ3835" s="48"/>
      <c r="HR3835" s="48"/>
      <c r="HS3835" s="48"/>
      <c r="HT3835" s="48"/>
      <c r="HU3835" s="48"/>
      <c r="HV3835" s="48"/>
      <c r="HW3835" s="48"/>
      <c r="HX3835" s="48"/>
      <c r="HY3835" s="48"/>
      <c r="HZ3835" s="48"/>
      <c r="IA3835" s="48"/>
      <c r="IB3835" s="48"/>
      <c r="IC3835" s="48"/>
      <c r="ID3835" s="48"/>
      <c r="IE3835" s="48"/>
      <c r="IF3835" s="48"/>
      <c r="IG3835" s="48"/>
      <c r="IH3835" s="48"/>
      <c r="II3835" s="48"/>
      <c r="IJ3835" s="48"/>
      <c r="IK3835" s="48"/>
      <c r="IL3835" s="48"/>
      <c r="IM3835" s="48"/>
      <c r="IN3835" s="48"/>
      <c r="IO3835" s="48"/>
      <c r="IP3835" s="48"/>
      <c r="IQ3835" s="48"/>
      <c r="IR3835" s="48"/>
      <c r="IS3835" s="48"/>
      <c r="IT3835" s="48"/>
      <c r="IU3835" s="48"/>
    </row>
    <row r="3836" spans="1:255" s="32" customFormat="1" ht="29" x14ac:dyDescent="0.25">
      <c r="A3836" s="26" t="s">
        <v>480</v>
      </c>
      <c r="B3836" s="26" t="s">
        <v>32</v>
      </c>
      <c r="C3836" s="26" t="s">
        <v>437</v>
      </c>
      <c r="D3836" s="26" t="s">
        <v>2018</v>
      </c>
      <c r="E3836" s="26" t="s">
        <v>12001</v>
      </c>
      <c r="F3836" s="45">
        <v>400</v>
      </c>
      <c r="G3836" s="40" t="s">
        <v>31</v>
      </c>
      <c r="H3836" s="222">
        <f t="shared" si="78"/>
        <v>400</v>
      </c>
      <c r="I3836" s="46"/>
      <c r="J3836" s="193"/>
      <c r="K3836" s="48"/>
      <c r="L3836" s="48"/>
      <c r="M3836" s="48"/>
      <c r="N3836" s="48"/>
      <c r="O3836" s="48"/>
      <c r="P3836" s="48"/>
      <c r="Q3836" s="48"/>
      <c r="R3836" s="48"/>
      <c r="S3836" s="48"/>
      <c r="T3836" s="48"/>
      <c r="U3836" s="48"/>
      <c r="V3836" s="48"/>
      <c r="W3836" s="48"/>
      <c r="X3836" s="48"/>
      <c r="Y3836" s="48"/>
      <c r="Z3836" s="48"/>
      <c r="AA3836" s="48"/>
      <c r="AB3836" s="48"/>
      <c r="AC3836" s="48"/>
      <c r="AD3836" s="48"/>
      <c r="AE3836" s="48"/>
      <c r="AF3836" s="48"/>
      <c r="AG3836" s="48"/>
      <c r="AH3836" s="48"/>
      <c r="AI3836" s="48"/>
      <c r="AJ3836" s="48"/>
      <c r="AK3836" s="48"/>
      <c r="AL3836" s="48"/>
      <c r="AM3836" s="48"/>
      <c r="AN3836" s="48"/>
      <c r="AO3836" s="48"/>
      <c r="AP3836" s="48"/>
      <c r="AQ3836" s="48"/>
      <c r="AR3836" s="48"/>
      <c r="AS3836" s="48"/>
      <c r="AT3836" s="48"/>
      <c r="AU3836" s="48"/>
      <c r="AV3836" s="48"/>
      <c r="AW3836" s="48"/>
      <c r="AX3836" s="48"/>
      <c r="AY3836" s="48"/>
      <c r="AZ3836" s="48"/>
      <c r="BA3836" s="48"/>
      <c r="BB3836" s="48"/>
      <c r="BC3836" s="48"/>
      <c r="BD3836" s="48"/>
      <c r="BE3836" s="48"/>
      <c r="BF3836" s="48"/>
      <c r="BG3836" s="48"/>
      <c r="BH3836" s="48"/>
      <c r="BI3836" s="48"/>
      <c r="BJ3836" s="48"/>
      <c r="BK3836" s="48"/>
      <c r="BL3836" s="48"/>
      <c r="BM3836" s="48"/>
      <c r="BN3836" s="48"/>
      <c r="BO3836" s="48"/>
      <c r="BP3836" s="48"/>
      <c r="BQ3836" s="48"/>
      <c r="BR3836" s="48"/>
      <c r="BS3836" s="48"/>
      <c r="BT3836" s="48"/>
      <c r="BU3836" s="48"/>
      <c r="BV3836" s="48"/>
      <c r="BW3836" s="48"/>
      <c r="BX3836" s="48"/>
      <c r="BY3836" s="48"/>
      <c r="BZ3836" s="48"/>
      <c r="CA3836" s="48"/>
      <c r="CB3836" s="48"/>
      <c r="CC3836" s="48"/>
      <c r="CD3836" s="48"/>
      <c r="CE3836" s="48"/>
      <c r="CF3836" s="48"/>
      <c r="CG3836" s="48"/>
      <c r="CH3836" s="48"/>
      <c r="CI3836" s="48"/>
      <c r="CJ3836" s="48"/>
      <c r="CK3836" s="48"/>
      <c r="CL3836" s="48"/>
      <c r="CM3836" s="48"/>
      <c r="CN3836" s="48"/>
      <c r="CO3836" s="48"/>
      <c r="CP3836" s="48"/>
      <c r="CQ3836" s="48"/>
      <c r="CR3836" s="48"/>
      <c r="CS3836" s="48"/>
      <c r="CT3836" s="48"/>
      <c r="CU3836" s="48"/>
      <c r="CV3836" s="48"/>
      <c r="CW3836" s="48"/>
      <c r="CX3836" s="48"/>
      <c r="CY3836" s="48"/>
      <c r="CZ3836" s="48"/>
      <c r="DA3836" s="48"/>
      <c r="DB3836" s="48"/>
      <c r="DC3836" s="48"/>
      <c r="DD3836" s="48"/>
      <c r="DE3836" s="48"/>
      <c r="DF3836" s="48"/>
      <c r="DG3836" s="48"/>
      <c r="DH3836" s="48"/>
      <c r="DI3836" s="48"/>
      <c r="DJ3836" s="48"/>
      <c r="DK3836" s="48"/>
      <c r="DL3836" s="48"/>
      <c r="DM3836" s="48"/>
      <c r="DN3836" s="48"/>
      <c r="DO3836" s="48"/>
      <c r="DP3836" s="48"/>
      <c r="DQ3836" s="48"/>
      <c r="DR3836" s="48"/>
      <c r="DS3836" s="48"/>
      <c r="DT3836" s="48"/>
      <c r="DU3836" s="48"/>
      <c r="DV3836" s="48"/>
      <c r="DW3836" s="48"/>
      <c r="DX3836" s="48"/>
      <c r="DY3836" s="48"/>
      <c r="DZ3836" s="48"/>
      <c r="EA3836" s="48"/>
      <c r="EB3836" s="48"/>
      <c r="EC3836" s="48"/>
      <c r="ED3836" s="48"/>
      <c r="EE3836" s="48"/>
      <c r="EF3836" s="48"/>
      <c r="EG3836" s="48"/>
      <c r="EH3836" s="48"/>
      <c r="EI3836" s="48"/>
      <c r="EJ3836" s="48"/>
      <c r="EK3836" s="48"/>
      <c r="EL3836" s="48"/>
      <c r="EM3836" s="48"/>
      <c r="EN3836" s="48"/>
      <c r="EO3836" s="48"/>
      <c r="EP3836" s="48"/>
      <c r="EQ3836" s="48"/>
      <c r="ER3836" s="48"/>
      <c r="ES3836" s="48"/>
      <c r="ET3836" s="48"/>
      <c r="EU3836" s="48"/>
      <c r="EV3836" s="48"/>
      <c r="EW3836" s="48"/>
      <c r="EX3836" s="48"/>
      <c r="EY3836" s="48"/>
      <c r="EZ3836" s="48"/>
      <c r="FA3836" s="48"/>
      <c r="FB3836" s="48"/>
      <c r="FC3836" s="48"/>
      <c r="FD3836" s="48"/>
      <c r="FE3836" s="48"/>
      <c r="FF3836" s="48"/>
      <c r="FG3836" s="48"/>
      <c r="FH3836" s="48"/>
      <c r="FI3836" s="48"/>
      <c r="FJ3836" s="48"/>
      <c r="FK3836" s="48"/>
      <c r="FL3836" s="48"/>
      <c r="FM3836" s="48"/>
      <c r="FN3836" s="48"/>
      <c r="FO3836" s="48"/>
      <c r="FP3836" s="48"/>
      <c r="FQ3836" s="48"/>
      <c r="FR3836" s="48"/>
      <c r="FS3836" s="48"/>
      <c r="FT3836" s="48"/>
      <c r="FU3836" s="48"/>
      <c r="FV3836" s="48"/>
      <c r="FW3836" s="48"/>
      <c r="FX3836" s="48"/>
      <c r="FY3836" s="48"/>
      <c r="FZ3836" s="48"/>
      <c r="GA3836" s="48"/>
      <c r="GB3836" s="48"/>
      <c r="GC3836" s="48"/>
      <c r="GD3836" s="48"/>
      <c r="GE3836" s="48"/>
      <c r="GF3836" s="48"/>
      <c r="GG3836" s="48"/>
      <c r="GH3836" s="48"/>
      <c r="GI3836" s="48"/>
      <c r="GJ3836" s="48"/>
      <c r="GK3836" s="48"/>
      <c r="GL3836" s="48"/>
      <c r="GM3836" s="48"/>
      <c r="GN3836" s="48"/>
      <c r="GO3836" s="48"/>
      <c r="GP3836" s="48"/>
      <c r="GQ3836" s="48"/>
      <c r="GR3836" s="48"/>
      <c r="GS3836" s="48"/>
      <c r="GT3836" s="48"/>
      <c r="GU3836" s="48"/>
      <c r="GV3836" s="48"/>
      <c r="GW3836" s="48"/>
      <c r="GX3836" s="48"/>
      <c r="GY3836" s="48"/>
      <c r="GZ3836" s="48"/>
      <c r="HA3836" s="48"/>
      <c r="HB3836" s="48"/>
      <c r="HC3836" s="48"/>
      <c r="HD3836" s="48"/>
      <c r="HE3836" s="48"/>
      <c r="HF3836" s="48"/>
      <c r="HG3836" s="48"/>
      <c r="HH3836" s="48"/>
      <c r="HI3836" s="48"/>
      <c r="HJ3836" s="48"/>
      <c r="HK3836" s="48"/>
      <c r="HL3836" s="48"/>
      <c r="HM3836" s="48"/>
      <c r="HN3836" s="48"/>
      <c r="HO3836" s="48"/>
      <c r="HP3836" s="48"/>
      <c r="HQ3836" s="48"/>
      <c r="HR3836" s="48"/>
      <c r="HS3836" s="48"/>
      <c r="HT3836" s="48"/>
      <c r="HU3836" s="48"/>
      <c r="HV3836" s="48"/>
      <c r="HW3836" s="48"/>
      <c r="HX3836" s="48"/>
      <c r="HY3836" s="48"/>
      <c r="HZ3836" s="48"/>
      <c r="IA3836" s="48"/>
      <c r="IB3836" s="48"/>
      <c r="IC3836" s="48"/>
      <c r="ID3836" s="48"/>
      <c r="IE3836" s="48"/>
      <c r="IF3836" s="48"/>
      <c r="IG3836" s="48"/>
      <c r="IH3836" s="48"/>
      <c r="II3836" s="48"/>
      <c r="IJ3836" s="48"/>
      <c r="IK3836" s="48"/>
      <c r="IL3836" s="48"/>
      <c r="IM3836" s="48"/>
      <c r="IN3836" s="48"/>
      <c r="IO3836" s="48"/>
      <c r="IP3836" s="48"/>
      <c r="IQ3836" s="48"/>
      <c r="IR3836" s="48"/>
      <c r="IS3836" s="48"/>
      <c r="IT3836" s="48"/>
      <c r="IU3836" s="48"/>
    </row>
    <row r="3837" spans="1:255" s="32" customFormat="1" ht="29" x14ac:dyDescent="0.25">
      <c r="A3837" s="38" t="s">
        <v>480</v>
      </c>
      <c r="B3837" s="38" t="s">
        <v>32</v>
      </c>
      <c r="C3837" s="38" t="s">
        <v>437</v>
      </c>
      <c r="D3837" s="38" t="s">
        <v>6283</v>
      </c>
      <c r="E3837" s="38" t="s">
        <v>8656</v>
      </c>
      <c r="F3837" s="39">
        <v>440</v>
      </c>
      <c r="G3837" s="40" t="s">
        <v>31</v>
      </c>
      <c r="H3837" s="222">
        <f t="shared" si="78"/>
        <v>440</v>
      </c>
      <c r="I3837" s="46"/>
      <c r="J3837" s="47"/>
      <c r="K3837" s="48"/>
      <c r="L3837" s="48"/>
      <c r="M3837" s="48"/>
      <c r="N3837" s="48"/>
      <c r="O3837" s="48"/>
      <c r="P3837" s="48"/>
      <c r="Q3837" s="48"/>
      <c r="R3837" s="48"/>
      <c r="S3837" s="48"/>
      <c r="T3837" s="48"/>
      <c r="U3837" s="48"/>
      <c r="V3837" s="48"/>
      <c r="W3837" s="48"/>
      <c r="X3837" s="48"/>
      <c r="Y3837" s="48"/>
      <c r="Z3837" s="48"/>
      <c r="AA3837" s="48"/>
      <c r="AB3837" s="48"/>
      <c r="AC3837" s="48"/>
      <c r="AD3837" s="48"/>
      <c r="AE3837" s="48"/>
      <c r="AF3837" s="48"/>
      <c r="AG3837" s="48"/>
      <c r="AH3837" s="48"/>
      <c r="AI3837" s="48"/>
      <c r="AJ3837" s="48"/>
      <c r="AK3837" s="48"/>
      <c r="AL3837" s="48"/>
      <c r="AM3837" s="48"/>
      <c r="AN3837" s="48"/>
      <c r="AO3837" s="48"/>
      <c r="AP3837" s="48"/>
      <c r="AQ3837" s="48"/>
      <c r="AR3837" s="48"/>
      <c r="AS3837" s="48"/>
      <c r="AT3837" s="48"/>
      <c r="AU3837" s="48"/>
      <c r="AV3837" s="48"/>
      <c r="AW3837" s="48"/>
      <c r="AX3837" s="48"/>
      <c r="AY3837" s="48"/>
      <c r="AZ3837" s="48"/>
      <c r="BA3837" s="48"/>
      <c r="BB3837" s="48"/>
      <c r="BC3837" s="48"/>
      <c r="BD3837" s="48"/>
      <c r="BE3837" s="48"/>
      <c r="BF3837" s="48"/>
      <c r="BG3837" s="48"/>
      <c r="BH3837" s="48"/>
      <c r="BI3837" s="48"/>
      <c r="BJ3837" s="48"/>
      <c r="BK3837" s="48"/>
      <c r="BL3837" s="48"/>
      <c r="BM3837" s="48"/>
      <c r="BN3837" s="48"/>
      <c r="BO3837" s="48"/>
      <c r="BP3837" s="48"/>
      <c r="BQ3837" s="48"/>
      <c r="BR3837" s="48"/>
      <c r="BS3837" s="48"/>
      <c r="BT3837" s="48"/>
      <c r="BU3837" s="48"/>
      <c r="BV3837" s="48"/>
      <c r="BW3837" s="48"/>
      <c r="BX3837" s="48"/>
      <c r="BY3837" s="48"/>
      <c r="BZ3837" s="48"/>
      <c r="CA3837" s="48"/>
      <c r="CB3837" s="48"/>
      <c r="CC3837" s="48"/>
      <c r="CD3837" s="48"/>
      <c r="CE3837" s="48"/>
      <c r="CF3837" s="48"/>
      <c r="CG3837" s="48"/>
      <c r="CH3837" s="48"/>
      <c r="CI3837" s="48"/>
      <c r="CJ3837" s="48"/>
      <c r="CK3837" s="48"/>
      <c r="CL3837" s="48"/>
      <c r="CM3837" s="48"/>
      <c r="CN3837" s="48"/>
      <c r="CO3837" s="48"/>
      <c r="CP3837" s="48"/>
      <c r="CQ3837" s="48"/>
      <c r="CR3837" s="48"/>
      <c r="CS3837" s="48"/>
      <c r="CT3837" s="48"/>
      <c r="CU3837" s="48"/>
      <c r="CV3837" s="48"/>
      <c r="CW3837" s="48"/>
      <c r="CX3837" s="48"/>
      <c r="CY3837" s="48"/>
      <c r="CZ3837" s="48"/>
      <c r="DA3837" s="48"/>
      <c r="DB3837" s="48"/>
      <c r="DC3837" s="48"/>
      <c r="DD3837" s="48"/>
      <c r="DE3837" s="48"/>
      <c r="DF3837" s="48"/>
      <c r="DG3837" s="48"/>
      <c r="DH3837" s="48"/>
      <c r="DI3837" s="48"/>
      <c r="DJ3837" s="48"/>
      <c r="DK3837" s="48"/>
      <c r="DL3837" s="48"/>
      <c r="DM3837" s="48"/>
      <c r="DN3837" s="48"/>
      <c r="DO3837" s="48"/>
      <c r="DP3837" s="48"/>
      <c r="DQ3837" s="48"/>
      <c r="DR3837" s="48"/>
      <c r="DS3837" s="48"/>
      <c r="DT3837" s="48"/>
      <c r="DU3837" s="48"/>
      <c r="DV3837" s="48"/>
      <c r="DW3837" s="48"/>
      <c r="DX3837" s="48"/>
      <c r="DY3837" s="48"/>
      <c r="DZ3837" s="48"/>
      <c r="EA3837" s="48"/>
      <c r="EB3837" s="48"/>
      <c r="EC3837" s="48"/>
      <c r="ED3837" s="48"/>
      <c r="EE3837" s="48"/>
      <c r="EF3837" s="48"/>
      <c r="EG3837" s="48"/>
      <c r="EH3837" s="48"/>
      <c r="EI3837" s="48"/>
      <c r="EJ3837" s="48"/>
      <c r="EK3837" s="48"/>
      <c r="EL3837" s="48"/>
      <c r="EM3837" s="48"/>
      <c r="EN3837" s="48"/>
      <c r="EO3837" s="48"/>
      <c r="EP3837" s="48"/>
      <c r="EQ3837" s="48"/>
      <c r="ER3837" s="48"/>
      <c r="ES3837" s="48"/>
      <c r="ET3837" s="48"/>
      <c r="EU3837" s="48"/>
      <c r="EV3837" s="48"/>
      <c r="EW3837" s="48"/>
      <c r="EX3837" s="48"/>
      <c r="EY3837" s="48"/>
      <c r="EZ3837" s="48"/>
      <c r="FA3837" s="48"/>
      <c r="FB3837" s="48"/>
      <c r="FC3837" s="48"/>
      <c r="FD3837" s="48"/>
      <c r="FE3837" s="48"/>
      <c r="FF3837" s="48"/>
      <c r="FG3837" s="48"/>
      <c r="FH3837" s="48"/>
      <c r="FI3837" s="48"/>
      <c r="FJ3837" s="48"/>
      <c r="FK3837" s="48"/>
      <c r="FL3837" s="48"/>
      <c r="FM3837" s="48"/>
      <c r="FN3837" s="48"/>
      <c r="FO3837" s="48"/>
      <c r="FP3837" s="48"/>
      <c r="FQ3837" s="48"/>
      <c r="FR3837" s="48"/>
      <c r="FS3837" s="48"/>
      <c r="FT3837" s="48"/>
      <c r="FU3837" s="48"/>
      <c r="FV3837" s="48"/>
      <c r="FW3837" s="48"/>
      <c r="FX3837" s="48"/>
      <c r="FY3837" s="48"/>
      <c r="FZ3837" s="48"/>
      <c r="GA3837" s="48"/>
      <c r="GB3837" s="48"/>
      <c r="GC3837" s="48"/>
      <c r="GD3837" s="48"/>
      <c r="GE3837" s="48"/>
      <c r="GF3837" s="48"/>
      <c r="GG3837" s="48"/>
      <c r="GH3837" s="48"/>
      <c r="GI3837" s="48"/>
      <c r="GJ3837" s="48"/>
      <c r="GK3837" s="48"/>
      <c r="GL3837" s="48"/>
      <c r="GM3837" s="48"/>
      <c r="GN3837" s="48"/>
      <c r="GO3837" s="48"/>
      <c r="GP3837" s="48"/>
      <c r="GQ3837" s="48"/>
      <c r="GR3837" s="48"/>
      <c r="GS3837" s="48"/>
      <c r="GT3837" s="48"/>
      <c r="GU3837" s="48"/>
      <c r="GV3837" s="48"/>
      <c r="GW3837" s="48"/>
      <c r="GX3837" s="48"/>
      <c r="GY3837" s="48"/>
      <c r="GZ3837" s="48"/>
      <c r="HA3837" s="48"/>
      <c r="HB3837" s="48"/>
      <c r="HC3837" s="48"/>
      <c r="HD3837" s="48"/>
      <c r="HE3837" s="48"/>
      <c r="HF3837" s="48"/>
      <c r="HG3837" s="48"/>
      <c r="HH3837" s="48"/>
      <c r="HI3837" s="48"/>
      <c r="HJ3837" s="48"/>
      <c r="HK3837" s="48"/>
      <c r="HL3837" s="48"/>
      <c r="HM3837" s="48"/>
      <c r="HN3837" s="48"/>
      <c r="HO3837" s="48"/>
      <c r="HP3837" s="48"/>
      <c r="HQ3837" s="48"/>
      <c r="HR3837" s="48"/>
      <c r="HS3837" s="48"/>
      <c r="HT3837" s="48"/>
      <c r="HU3837" s="48"/>
      <c r="HV3837" s="48"/>
      <c r="HW3837" s="48"/>
      <c r="HX3837" s="48"/>
      <c r="HY3837" s="48"/>
      <c r="HZ3837" s="48"/>
      <c r="IA3837" s="48"/>
      <c r="IB3837" s="48"/>
      <c r="IC3837" s="48"/>
      <c r="ID3837" s="48"/>
      <c r="IE3837" s="48"/>
      <c r="IF3837" s="48"/>
      <c r="IG3837" s="48"/>
      <c r="IH3837" s="48"/>
      <c r="II3837" s="48"/>
      <c r="IJ3837" s="48"/>
      <c r="IK3837" s="48"/>
      <c r="IL3837" s="48"/>
      <c r="IM3837" s="48"/>
      <c r="IN3837" s="48"/>
      <c r="IO3837" s="48"/>
      <c r="IP3837" s="48"/>
      <c r="IQ3837" s="48"/>
      <c r="IR3837" s="48"/>
      <c r="IS3837" s="48"/>
      <c r="IT3837" s="48"/>
      <c r="IU3837" s="48"/>
    </row>
    <row r="3838" spans="1:255" s="32" customFormat="1" ht="29" x14ac:dyDescent="0.25">
      <c r="A3838" s="38" t="s">
        <v>480</v>
      </c>
      <c r="B3838" s="38" t="s">
        <v>32</v>
      </c>
      <c r="C3838" s="38" t="s">
        <v>437</v>
      </c>
      <c r="D3838" s="38" t="s">
        <v>6284</v>
      </c>
      <c r="E3838" s="38" t="s">
        <v>12007</v>
      </c>
      <c r="F3838" s="39">
        <v>440</v>
      </c>
      <c r="G3838" s="40" t="s">
        <v>31</v>
      </c>
      <c r="H3838" s="222">
        <f t="shared" si="78"/>
        <v>440</v>
      </c>
      <c r="I3838" s="46"/>
      <c r="J3838" s="193"/>
      <c r="K3838" s="48"/>
      <c r="L3838" s="48"/>
      <c r="M3838" s="48"/>
      <c r="N3838" s="48"/>
      <c r="O3838" s="48"/>
      <c r="P3838" s="48"/>
      <c r="Q3838" s="48"/>
      <c r="R3838" s="48"/>
      <c r="S3838" s="48"/>
      <c r="T3838" s="48"/>
      <c r="U3838" s="48"/>
      <c r="V3838" s="48"/>
      <c r="W3838" s="48"/>
      <c r="X3838" s="48"/>
      <c r="Y3838" s="48"/>
      <c r="Z3838" s="48"/>
      <c r="AA3838" s="48"/>
      <c r="AB3838" s="48"/>
      <c r="AC3838" s="48"/>
      <c r="AD3838" s="48"/>
      <c r="AE3838" s="48"/>
      <c r="AF3838" s="48"/>
      <c r="AG3838" s="48"/>
      <c r="AH3838" s="48"/>
      <c r="AI3838" s="48"/>
      <c r="AJ3838" s="48"/>
      <c r="AK3838" s="48"/>
      <c r="AL3838" s="48"/>
      <c r="AM3838" s="48"/>
      <c r="AN3838" s="48"/>
      <c r="AO3838" s="48"/>
      <c r="AP3838" s="48"/>
      <c r="AQ3838" s="48"/>
      <c r="AR3838" s="48"/>
      <c r="AS3838" s="48"/>
      <c r="AT3838" s="48"/>
      <c r="AU3838" s="48"/>
      <c r="AV3838" s="48"/>
      <c r="AW3838" s="48"/>
      <c r="AX3838" s="48"/>
      <c r="AY3838" s="48"/>
      <c r="AZ3838" s="48"/>
      <c r="BA3838" s="48"/>
      <c r="BB3838" s="48"/>
      <c r="BC3838" s="48"/>
      <c r="BD3838" s="48"/>
      <c r="BE3838" s="48"/>
      <c r="BF3838" s="48"/>
      <c r="BG3838" s="48"/>
      <c r="BH3838" s="48"/>
      <c r="BI3838" s="48"/>
      <c r="BJ3838" s="48"/>
      <c r="BK3838" s="48"/>
      <c r="BL3838" s="48"/>
      <c r="BM3838" s="48"/>
      <c r="BN3838" s="48"/>
      <c r="BO3838" s="48"/>
      <c r="BP3838" s="48"/>
      <c r="BQ3838" s="48"/>
      <c r="BR3838" s="48"/>
      <c r="BS3838" s="48"/>
      <c r="BT3838" s="48"/>
      <c r="BU3838" s="48"/>
      <c r="BV3838" s="48"/>
      <c r="BW3838" s="48"/>
      <c r="BX3838" s="48"/>
      <c r="BY3838" s="48"/>
      <c r="BZ3838" s="48"/>
      <c r="CA3838" s="48"/>
      <c r="CB3838" s="48"/>
      <c r="CC3838" s="48"/>
      <c r="CD3838" s="48"/>
      <c r="CE3838" s="48"/>
      <c r="CF3838" s="48"/>
      <c r="CG3838" s="48"/>
      <c r="CH3838" s="48"/>
      <c r="CI3838" s="48"/>
      <c r="CJ3838" s="48"/>
      <c r="CK3838" s="48"/>
      <c r="CL3838" s="48"/>
      <c r="CM3838" s="48"/>
      <c r="CN3838" s="48"/>
      <c r="CO3838" s="48"/>
      <c r="CP3838" s="48"/>
      <c r="CQ3838" s="48"/>
      <c r="CR3838" s="48"/>
      <c r="CS3838" s="48"/>
      <c r="CT3838" s="48"/>
      <c r="CU3838" s="48"/>
      <c r="CV3838" s="48"/>
      <c r="CW3838" s="48"/>
      <c r="CX3838" s="48"/>
      <c r="CY3838" s="48"/>
      <c r="CZ3838" s="48"/>
      <c r="DA3838" s="48"/>
      <c r="DB3838" s="48"/>
      <c r="DC3838" s="48"/>
      <c r="DD3838" s="48"/>
      <c r="DE3838" s="48"/>
      <c r="DF3838" s="48"/>
      <c r="DG3838" s="48"/>
      <c r="DH3838" s="48"/>
      <c r="DI3838" s="48"/>
      <c r="DJ3838" s="48"/>
      <c r="DK3838" s="48"/>
      <c r="DL3838" s="48"/>
      <c r="DM3838" s="48"/>
      <c r="DN3838" s="48"/>
      <c r="DO3838" s="48"/>
      <c r="DP3838" s="48"/>
      <c r="DQ3838" s="48"/>
      <c r="DR3838" s="48"/>
      <c r="DS3838" s="48"/>
      <c r="DT3838" s="48"/>
      <c r="DU3838" s="48"/>
      <c r="DV3838" s="48"/>
      <c r="DW3838" s="48"/>
      <c r="DX3838" s="48"/>
      <c r="DY3838" s="48"/>
      <c r="DZ3838" s="48"/>
      <c r="EA3838" s="48"/>
      <c r="EB3838" s="48"/>
      <c r="EC3838" s="48"/>
      <c r="ED3838" s="48"/>
      <c r="EE3838" s="48"/>
      <c r="EF3838" s="48"/>
      <c r="EG3838" s="48"/>
      <c r="EH3838" s="48"/>
      <c r="EI3838" s="48"/>
      <c r="EJ3838" s="48"/>
      <c r="EK3838" s="48"/>
      <c r="EL3838" s="48"/>
      <c r="EM3838" s="48"/>
      <c r="EN3838" s="48"/>
      <c r="EO3838" s="48"/>
      <c r="EP3838" s="48"/>
      <c r="EQ3838" s="48"/>
      <c r="ER3838" s="48"/>
      <c r="ES3838" s="48"/>
      <c r="ET3838" s="48"/>
      <c r="EU3838" s="48"/>
      <c r="EV3838" s="48"/>
      <c r="EW3838" s="48"/>
      <c r="EX3838" s="48"/>
      <c r="EY3838" s="48"/>
      <c r="EZ3838" s="48"/>
      <c r="FA3838" s="48"/>
      <c r="FB3838" s="48"/>
      <c r="FC3838" s="48"/>
      <c r="FD3838" s="48"/>
      <c r="FE3838" s="48"/>
      <c r="FF3838" s="48"/>
      <c r="FG3838" s="48"/>
      <c r="FH3838" s="48"/>
      <c r="FI3838" s="48"/>
      <c r="FJ3838" s="48"/>
      <c r="FK3838" s="48"/>
      <c r="FL3838" s="48"/>
      <c r="FM3838" s="48"/>
      <c r="FN3838" s="48"/>
      <c r="FO3838" s="48"/>
      <c r="FP3838" s="48"/>
      <c r="FQ3838" s="48"/>
      <c r="FR3838" s="48"/>
      <c r="FS3838" s="48"/>
      <c r="FT3838" s="48"/>
      <c r="FU3838" s="48"/>
      <c r="FV3838" s="48"/>
      <c r="FW3838" s="48"/>
      <c r="FX3838" s="48"/>
      <c r="FY3838" s="48"/>
      <c r="FZ3838" s="48"/>
      <c r="GA3838" s="48"/>
      <c r="GB3838" s="48"/>
      <c r="GC3838" s="48"/>
      <c r="GD3838" s="48"/>
      <c r="GE3838" s="48"/>
      <c r="GF3838" s="48"/>
      <c r="GG3838" s="48"/>
      <c r="GH3838" s="48"/>
      <c r="GI3838" s="48"/>
      <c r="GJ3838" s="48"/>
      <c r="GK3838" s="48"/>
      <c r="GL3838" s="48"/>
      <c r="GM3838" s="48"/>
      <c r="GN3838" s="48"/>
      <c r="GO3838" s="48"/>
      <c r="GP3838" s="48"/>
      <c r="GQ3838" s="48"/>
      <c r="GR3838" s="48"/>
      <c r="GS3838" s="48"/>
      <c r="GT3838" s="48"/>
      <c r="GU3838" s="48"/>
      <c r="GV3838" s="48"/>
      <c r="GW3838" s="48"/>
      <c r="GX3838" s="48"/>
      <c r="GY3838" s="48"/>
      <c r="GZ3838" s="48"/>
      <c r="HA3838" s="48"/>
      <c r="HB3838" s="48"/>
      <c r="HC3838" s="48"/>
      <c r="HD3838" s="48"/>
      <c r="HE3838" s="48"/>
      <c r="HF3838" s="48"/>
      <c r="HG3838" s="48"/>
      <c r="HH3838" s="48"/>
      <c r="HI3838" s="48"/>
      <c r="HJ3838" s="48"/>
      <c r="HK3838" s="48"/>
      <c r="HL3838" s="48"/>
      <c r="HM3838" s="48"/>
      <c r="HN3838" s="48"/>
      <c r="HO3838" s="48"/>
      <c r="HP3838" s="48"/>
      <c r="HQ3838" s="48"/>
      <c r="HR3838" s="48"/>
      <c r="HS3838" s="48"/>
      <c r="HT3838" s="48"/>
      <c r="HU3838" s="48"/>
      <c r="HV3838" s="48"/>
      <c r="HW3838" s="48"/>
      <c r="HX3838" s="48"/>
      <c r="HY3838" s="48"/>
      <c r="HZ3838" s="48"/>
      <c r="IA3838" s="48"/>
      <c r="IB3838" s="48"/>
      <c r="IC3838" s="48"/>
      <c r="ID3838" s="48"/>
      <c r="IE3838" s="48"/>
      <c r="IF3838" s="48"/>
      <c r="IG3838" s="48"/>
      <c r="IH3838" s="48"/>
      <c r="II3838" s="48"/>
      <c r="IJ3838" s="48"/>
      <c r="IK3838" s="48"/>
      <c r="IL3838" s="48"/>
      <c r="IM3838" s="48"/>
      <c r="IN3838" s="48"/>
      <c r="IO3838" s="48"/>
      <c r="IP3838" s="48"/>
      <c r="IQ3838" s="48"/>
      <c r="IR3838" s="48"/>
      <c r="IS3838" s="48"/>
      <c r="IT3838" s="48"/>
      <c r="IU3838" s="48"/>
    </row>
    <row r="3839" spans="1:255" s="32" customFormat="1" ht="29" x14ac:dyDescent="0.25">
      <c r="A3839" s="38" t="s">
        <v>480</v>
      </c>
      <c r="B3839" s="38" t="s">
        <v>32</v>
      </c>
      <c r="C3839" s="38" t="s">
        <v>437</v>
      </c>
      <c r="D3839" s="38" t="s">
        <v>6285</v>
      </c>
      <c r="E3839" s="38" t="s">
        <v>12007</v>
      </c>
      <c r="F3839" s="39">
        <v>440</v>
      </c>
      <c r="G3839" s="40" t="s">
        <v>31</v>
      </c>
      <c r="H3839" s="222">
        <f t="shared" si="78"/>
        <v>440</v>
      </c>
      <c r="I3839" s="46"/>
      <c r="J3839" s="193"/>
      <c r="K3839" s="48"/>
      <c r="L3839" s="48"/>
      <c r="M3839" s="48"/>
      <c r="N3839" s="48"/>
      <c r="O3839" s="48"/>
      <c r="P3839" s="48"/>
      <c r="Q3839" s="48"/>
      <c r="R3839" s="48"/>
      <c r="S3839" s="48"/>
      <c r="T3839" s="48"/>
      <c r="U3839" s="48"/>
      <c r="V3839" s="48"/>
      <c r="W3839" s="48"/>
      <c r="X3839" s="48"/>
      <c r="Y3839" s="48"/>
      <c r="Z3839" s="48"/>
      <c r="AA3839" s="48"/>
      <c r="AB3839" s="48"/>
      <c r="AC3839" s="48"/>
      <c r="AD3839" s="48"/>
      <c r="AE3839" s="48"/>
      <c r="AF3839" s="48"/>
      <c r="AG3839" s="48"/>
      <c r="AH3839" s="48"/>
      <c r="AI3839" s="48"/>
      <c r="AJ3839" s="48"/>
      <c r="AK3839" s="48"/>
      <c r="AL3839" s="48"/>
      <c r="AM3839" s="48"/>
      <c r="AN3839" s="48"/>
      <c r="AO3839" s="48"/>
      <c r="AP3839" s="48"/>
      <c r="AQ3839" s="48"/>
      <c r="AR3839" s="48"/>
      <c r="AS3839" s="48"/>
      <c r="AT3839" s="48"/>
      <c r="AU3839" s="48"/>
      <c r="AV3839" s="48"/>
      <c r="AW3839" s="48"/>
      <c r="AX3839" s="48"/>
      <c r="AY3839" s="48"/>
      <c r="AZ3839" s="48"/>
      <c r="BA3839" s="48"/>
      <c r="BB3839" s="48"/>
      <c r="BC3839" s="48"/>
      <c r="BD3839" s="48"/>
      <c r="BE3839" s="48"/>
      <c r="BF3839" s="48"/>
      <c r="BG3839" s="48"/>
      <c r="BH3839" s="48"/>
      <c r="BI3839" s="48"/>
      <c r="BJ3839" s="48"/>
      <c r="BK3839" s="48"/>
      <c r="BL3839" s="48"/>
      <c r="BM3839" s="48"/>
      <c r="BN3839" s="48"/>
      <c r="BO3839" s="48"/>
      <c r="BP3839" s="48"/>
      <c r="BQ3839" s="48"/>
      <c r="BR3839" s="48"/>
      <c r="BS3839" s="48"/>
      <c r="BT3839" s="48"/>
      <c r="BU3839" s="48"/>
      <c r="BV3839" s="48"/>
      <c r="BW3839" s="48"/>
      <c r="BX3839" s="48"/>
      <c r="BY3839" s="48"/>
      <c r="BZ3839" s="48"/>
      <c r="CA3839" s="48"/>
      <c r="CB3839" s="48"/>
      <c r="CC3839" s="48"/>
      <c r="CD3839" s="48"/>
      <c r="CE3839" s="48"/>
      <c r="CF3839" s="48"/>
      <c r="CG3839" s="48"/>
      <c r="CH3839" s="48"/>
      <c r="CI3839" s="48"/>
      <c r="CJ3839" s="48"/>
      <c r="CK3839" s="48"/>
      <c r="CL3839" s="48"/>
      <c r="CM3839" s="48"/>
      <c r="CN3839" s="48"/>
      <c r="CO3839" s="48"/>
      <c r="CP3839" s="48"/>
      <c r="CQ3839" s="48"/>
      <c r="CR3839" s="48"/>
      <c r="CS3839" s="48"/>
      <c r="CT3839" s="48"/>
      <c r="CU3839" s="48"/>
      <c r="CV3839" s="48"/>
      <c r="CW3839" s="48"/>
      <c r="CX3839" s="48"/>
      <c r="CY3839" s="48"/>
      <c r="CZ3839" s="48"/>
      <c r="DA3839" s="48"/>
      <c r="DB3839" s="48"/>
      <c r="DC3839" s="48"/>
      <c r="DD3839" s="48"/>
      <c r="DE3839" s="48"/>
      <c r="DF3839" s="48"/>
      <c r="DG3839" s="48"/>
      <c r="DH3839" s="48"/>
      <c r="DI3839" s="48"/>
      <c r="DJ3839" s="48"/>
      <c r="DK3839" s="48"/>
      <c r="DL3839" s="48"/>
      <c r="DM3839" s="48"/>
      <c r="DN3839" s="48"/>
      <c r="DO3839" s="48"/>
      <c r="DP3839" s="48"/>
      <c r="DQ3839" s="48"/>
      <c r="DR3839" s="48"/>
      <c r="DS3839" s="48"/>
      <c r="DT3839" s="48"/>
      <c r="DU3839" s="48"/>
      <c r="DV3839" s="48"/>
      <c r="DW3839" s="48"/>
      <c r="DX3839" s="48"/>
      <c r="DY3839" s="48"/>
      <c r="DZ3839" s="48"/>
      <c r="EA3839" s="48"/>
      <c r="EB3839" s="48"/>
      <c r="EC3839" s="48"/>
      <c r="ED3839" s="48"/>
      <c r="EE3839" s="48"/>
      <c r="EF3839" s="48"/>
      <c r="EG3839" s="48"/>
      <c r="EH3839" s="48"/>
      <c r="EI3839" s="48"/>
      <c r="EJ3839" s="48"/>
      <c r="EK3839" s="48"/>
      <c r="EL3839" s="48"/>
      <c r="EM3839" s="48"/>
      <c r="EN3839" s="48"/>
      <c r="EO3839" s="48"/>
      <c r="EP3839" s="48"/>
      <c r="EQ3839" s="48"/>
      <c r="ER3839" s="48"/>
      <c r="ES3839" s="48"/>
      <c r="ET3839" s="48"/>
      <c r="EU3839" s="48"/>
      <c r="EV3839" s="48"/>
      <c r="EW3839" s="48"/>
      <c r="EX3839" s="48"/>
      <c r="EY3839" s="48"/>
      <c r="EZ3839" s="48"/>
      <c r="FA3839" s="48"/>
      <c r="FB3839" s="48"/>
      <c r="FC3839" s="48"/>
      <c r="FD3839" s="48"/>
      <c r="FE3839" s="48"/>
      <c r="FF3839" s="48"/>
      <c r="FG3839" s="48"/>
      <c r="FH3839" s="48"/>
      <c r="FI3839" s="48"/>
      <c r="FJ3839" s="48"/>
      <c r="FK3839" s="48"/>
      <c r="FL3839" s="48"/>
      <c r="FM3839" s="48"/>
      <c r="FN3839" s="48"/>
      <c r="FO3839" s="48"/>
      <c r="FP3839" s="48"/>
      <c r="FQ3839" s="48"/>
      <c r="FR3839" s="48"/>
      <c r="FS3839" s="48"/>
      <c r="FT3839" s="48"/>
      <c r="FU3839" s="48"/>
      <c r="FV3839" s="48"/>
      <c r="FW3839" s="48"/>
      <c r="FX3839" s="48"/>
      <c r="FY3839" s="48"/>
      <c r="FZ3839" s="48"/>
      <c r="GA3839" s="48"/>
      <c r="GB3839" s="48"/>
      <c r="GC3839" s="48"/>
      <c r="GD3839" s="48"/>
      <c r="GE3839" s="48"/>
      <c r="GF3839" s="48"/>
      <c r="GG3839" s="48"/>
      <c r="GH3839" s="48"/>
      <c r="GI3839" s="48"/>
      <c r="GJ3839" s="48"/>
      <c r="GK3839" s="48"/>
      <c r="GL3839" s="48"/>
      <c r="GM3839" s="48"/>
      <c r="GN3839" s="48"/>
      <c r="GO3839" s="48"/>
      <c r="GP3839" s="48"/>
      <c r="GQ3839" s="48"/>
      <c r="GR3839" s="48"/>
      <c r="GS3839" s="48"/>
      <c r="GT3839" s="48"/>
      <c r="GU3839" s="48"/>
      <c r="GV3839" s="48"/>
      <c r="GW3839" s="48"/>
      <c r="GX3839" s="48"/>
      <c r="GY3839" s="48"/>
      <c r="GZ3839" s="48"/>
      <c r="HA3839" s="48"/>
      <c r="HB3839" s="48"/>
      <c r="HC3839" s="48"/>
      <c r="HD3839" s="48"/>
      <c r="HE3839" s="48"/>
      <c r="HF3839" s="48"/>
      <c r="HG3839" s="48"/>
      <c r="HH3839" s="48"/>
      <c r="HI3839" s="48"/>
      <c r="HJ3839" s="48"/>
      <c r="HK3839" s="48"/>
      <c r="HL3839" s="48"/>
      <c r="HM3839" s="48"/>
      <c r="HN3839" s="48"/>
      <c r="HO3839" s="48"/>
      <c r="HP3839" s="48"/>
      <c r="HQ3839" s="48"/>
      <c r="HR3839" s="48"/>
      <c r="HS3839" s="48"/>
      <c r="HT3839" s="48"/>
      <c r="HU3839" s="48"/>
      <c r="HV3839" s="48"/>
      <c r="HW3839" s="48"/>
      <c r="HX3839" s="48"/>
      <c r="HY3839" s="48"/>
      <c r="HZ3839" s="48"/>
      <c r="IA3839" s="48"/>
      <c r="IB3839" s="48"/>
      <c r="IC3839" s="48"/>
      <c r="ID3839" s="48"/>
      <c r="IE3839" s="48"/>
      <c r="IF3839" s="48"/>
      <c r="IG3839" s="48"/>
      <c r="IH3839" s="48"/>
      <c r="II3839" s="48"/>
      <c r="IJ3839" s="48"/>
      <c r="IK3839" s="48"/>
      <c r="IL3839" s="48"/>
      <c r="IM3839" s="48"/>
      <c r="IN3839" s="48"/>
      <c r="IO3839" s="48"/>
      <c r="IP3839" s="48"/>
      <c r="IQ3839" s="48"/>
      <c r="IR3839" s="48"/>
      <c r="IS3839" s="48"/>
      <c r="IT3839" s="48"/>
      <c r="IU3839" s="48"/>
    </row>
    <row r="3840" spans="1:255" s="32" customFormat="1" ht="29" x14ac:dyDescent="0.25">
      <c r="A3840" s="26" t="s">
        <v>480</v>
      </c>
      <c r="B3840" s="26" t="s">
        <v>32</v>
      </c>
      <c r="C3840" s="26" t="s">
        <v>447</v>
      </c>
      <c r="D3840" s="26" t="s">
        <v>2147</v>
      </c>
      <c r="E3840" s="26" t="s">
        <v>8657</v>
      </c>
      <c r="F3840" s="45">
        <v>540</v>
      </c>
      <c r="G3840" s="40" t="s">
        <v>31</v>
      </c>
      <c r="H3840" s="222">
        <f t="shared" si="78"/>
        <v>540</v>
      </c>
      <c r="I3840" s="46"/>
      <c r="J3840" s="47"/>
      <c r="K3840" s="48"/>
      <c r="L3840" s="48"/>
      <c r="M3840" s="48"/>
      <c r="N3840" s="48"/>
      <c r="O3840" s="48"/>
      <c r="P3840" s="48"/>
      <c r="Q3840" s="48"/>
      <c r="R3840" s="48"/>
      <c r="S3840" s="48"/>
      <c r="T3840" s="48"/>
      <c r="U3840" s="48"/>
      <c r="V3840" s="48"/>
      <c r="W3840" s="48"/>
      <c r="X3840" s="48"/>
      <c r="Y3840" s="48"/>
      <c r="Z3840" s="48"/>
      <c r="AA3840" s="48"/>
      <c r="AB3840" s="48"/>
      <c r="AC3840" s="48"/>
      <c r="AD3840" s="48"/>
      <c r="AE3840" s="48"/>
      <c r="AF3840" s="48"/>
      <c r="AG3840" s="48"/>
      <c r="AH3840" s="48"/>
      <c r="AI3840" s="48"/>
      <c r="AJ3840" s="48"/>
      <c r="AK3840" s="48"/>
      <c r="AL3840" s="48"/>
      <c r="AM3840" s="48"/>
      <c r="AN3840" s="48"/>
      <c r="AO3840" s="48"/>
      <c r="AP3840" s="48"/>
      <c r="AQ3840" s="48"/>
      <c r="AR3840" s="48"/>
      <c r="AS3840" s="48"/>
      <c r="AT3840" s="48"/>
      <c r="AU3840" s="48"/>
      <c r="AV3840" s="48"/>
      <c r="AW3840" s="48"/>
      <c r="AX3840" s="48"/>
      <c r="AY3840" s="48"/>
      <c r="AZ3840" s="48"/>
      <c r="BA3840" s="48"/>
      <c r="BB3840" s="48"/>
      <c r="BC3840" s="48"/>
      <c r="BD3840" s="48"/>
      <c r="BE3840" s="48"/>
      <c r="BF3840" s="48"/>
      <c r="BG3840" s="48"/>
      <c r="BH3840" s="48"/>
      <c r="BI3840" s="48"/>
      <c r="BJ3840" s="48"/>
      <c r="BK3840" s="48"/>
      <c r="BL3840" s="48"/>
      <c r="BM3840" s="48"/>
      <c r="BN3840" s="48"/>
      <c r="BO3840" s="48"/>
      <c r="BP3840" s="48"/>
      <c r="BQ3840" s="48"/>
      <c r="BR3840" s="48"/>
      <c r="BS3840" s="48"/>
      <c r="BT3840" s="48"/>
      <c r="BU3840" s="48"/>
      <c r="BV3840" s="48"/>
      <c r="BW3840" s="48"/>
      <c r="BX3840" s="48"/>
      <c r="BY3840" s="48"/>
      <c r="BZ3840" s="48"/>
      <c r="CA3840" s="48"/>
      <c r="CB3840" s="48"/>
      <c r="CC3840" s="48"/>
      <c r="CD3840" s="48"/>
      <c r="CE3840" s="48"/>
      <c r="CF3840" s="48"/>
      <c r="CG3840" s="48"/>
      <c r="CH3840" s="48"/>
      <c r="CI3840" s="48"/>
      <c r="CJ3840" s="48"/>
      <c r="CK3840" s="48"/>
      <c r="CL3840" s="48"/>
      <c r="CM3840" s="48"/>
      <c r="CN3840" s="48"/>
      <c r="CO3840" s="48"/>
      <c r="CP3840" s="48"/>
      <c r="CQ3840" s="48"/>
      <c r="CR3840" s="48"/>
      <c r="CS3840" s="48"/>
      <c r="CT3840" s="48"/>
      <c r="CU3840" s="48"/>
      <c r="CV3840" s="48"/>
      <c r="CW3840" s="48"/>
      <c r="CX3840" s="48"/>
      <c r="CY3840" s="48"/>
      <c r="CZ3840" s="48"/>
      <c r="DA3840" s="48"/>
      <c r="DB3840" s="48"/>
      <c r="DC3840" s="48"/>
      <c r="DD3840" s="48"/>
      <c r="DE3840" s="48"/>
      <c r="DF3840" s="48"/>
      <c r="DG3840" s="48"/>
      <c r="DH3840" s="48"/>
      <c r="DI3840" s="48"/>
      <c r="DJ3840" s="48"/>
      <c r="DK3840" s="48"/>
      <c r="DL3840" s="48"/>
      <c r="DM3840" s="48"/>
      <c r="DN3840" s="48"/>
      <c r="DO3840" s="48"/>
      <c r="DP3840" s="48"/>
      <c r="DQ3840" s="48"/>
      <c r="DR3840" s="48"/>
      <c r="DS3840" s="48"/>
      <c r="DT3840" s="48"/>
      <c r="DU3840" s="48"/>
      <c r="DV3840" s="48"/>
      <c r="DW3840" s="48"/>
      <c r="DX3840" s="48"/>
      <c r="DY3840" s="48"/>
      <c r="DZ3840" s="48"/>
      <c r="EA3840" s="48"/>
      <c r="EB3840" s="48"/>
      <c r="EC3840" s="48"/>
      <c r="ED3840" s="48"/>
      <c r="EE3840" s="48"/>
      <c r="EF3840" s="48"/>
      <c r="EG3840" s="48"/>
      <c r="EH3840" s="48"/>
      <c r="EI3840" s="48"/>
      <c r="EJ3840" s="48"/>
      <c r="EK3840" s="48"/>
      <c r="EL3840" s="48"/>
      <c r="EM3840" s="48"/>
      <c r="EN3840" s="48"/>
      <c r="EO3840" s="48"/>
      <c r="EP3840" s="48"/>
      <c r="EQ3840" s="48"/>
      <c r="ER3840" s="48"/>
      <c r="ES3840" s="48"/>
      <c r="ET3840" s="48"/>
      <c r="EU3840" s="48"/>
      <c r="EV3840" s="48"/>
      <c r="EW3840" s="48"/>
      <c r="EX3840" s="48"/>
      <c r="EY3840" s="48"/>
      <c r="EZ3840" s="48"/>
      <c r="FA3840" s="48"/>
      <c r="FB3840" s="48"/>
      <c r="FC3840" s="48"/>
      <c r="FD3840" s="48"/>
      <c r="FE3840" s="48"/>
      <c r="FF3840" s="48"/>
      <c r="FG3840" s="48"/>
      <c r="FH3840" s="48"/>
      <c r="FI3840" s="48"/>
      <c r="FJ3840" s="48"/>
      <c r="FK3840" s="48"/>
      <c r="FL3840" s="48"/>
      <c r="FM3840" s="48"/>
      <c r="FN3840" s="48"/>
      <c r="FO3840" s="48"/>
      <c r="FP3840" s="48"/>
      <c r="FQ3840" s="48"/>
      <c r="FR3840" s="48"/>
      <c r="FS3840" s="48"/>
      <c r="FT3840" s="48"/>
      <c r="FU3840" s="48"/>
      <c r="FV3840" s="48"/>
      <c r="FW3840" s="48"/>
      <c r="FX3840" s="48"/>
      <c r="FY3840" s="48"/>
      <c r="FZ3840" s="48"/>
      <c r="GA3840" s="48"/>
      <c r="GB3840" s="48"/>
      <c r="GC3840" s="48"/>
      <c r="GD3840" s="48"/>
      <c r="GE3840" s="48"/>
      <c r="GF3840" s="48"/>
      <c r="GG3840" s="48"/>
      <c r="GH3840" s="48"/>
      <c r="GI3840" s="48"/>
      <c r="GJ3840" s="48"/>
      <c r="GK3840" s="48"/>
      <c r="GL3840" s="48"/>
      <c r="GM3840" s="48"/>
      <c r="GN3840" s="48"/>
      <c r="GO3840" s="48"/>
      <c r="GP3840" s="48"/>
      <c r="GQ3840" s="48"/>
      <c r="GR3840" s="48"/>
      <c r="GS3840" s="48"/>
      <c r="GT3840" s="48"/>
      <c r="GU3840" s="48"/>
      <c r="GV3840" s="48"/>
      <c r="GW3840" s="48"/>
      <c r="GX3840" s="48"/>
      <c r="GY3840" s="48"/>
      <c r="GZ3840" s="48"/>
      <c r="HA3840" s="48"/>
      <c r="HB3840" s="48"/>
      <c r="HC3840" s="48"/>
      <c r="HD3840" s="48"/>
      <c r="HE3840" s="48"/>
      <c r="HF3840" s="48"/>
      <c r="HG3840" s="48"/>
      <c r="HH3840" s="48"/>
      <c r="HI3840" s="48"/>
      <c r="HJ3840" s="48"/>
      <c r="HK3840" s="48"/>
      <c r="HL3840" s="48"/>
      <c r="HM3840" s="48"/>
      <c r="HN3840" s="48"/>
      <c r="HO3840" s="48"/>
      <c r="HP3840" s="48"/>
      <c r="HQ3840" s="48"/>
      <c r="HR3840" s="48"/>
      <c r="HS3840" s="48"/>
      <c r="HT3840" s="48"/>
      <c r="HU3840" s="48"/>
      <c r="HV3840" s="48"/>
      <c r="HW3840" s="48"/>
      <c r="HX3840" s="48"/>
      <c r="HY3840" s="48"/>
      <c r="HZ3840" s="48"/>
      <c r="IA3840" s="48"/>
      <c r="IB3840" s="48"/>
      <c r="IC3840" s="48"/>
      <c r="ID3840" s="48"/>
      <c r="IE3840" s="48"/>
      <c r="IF3840" s="48"/>
      <c r="IG3840" s="48"/>
      <c r="IH3840" s="48"/>
      <c r="II3840" s="48"/>
      <c r="IJ3840" s="48"/>
      <c r="IK3840" s="48"/>
      <c r="IL3840" s="48"/>
      <c r="IM3840" s="48"/>
      <c r="IN3840" s="48"/>
      <c r="IO3840" s="48"/>
      <c r="IP3840" s="48"/>
      <c r="IQ3840" s="48"/>
      <c r="IR3840" s="48"/>
      <c r="IS3840" s="48"/>
      <c r="IT3840" s="48"/>
      <c r="IU3840" s="48"/>
    </row>
    <row r="3841" spans="1:255" s="32" customFormat="1" ht="29" x14ac:dyDescent="0.25">
      <c r="A3841" s="26" t="s">
        <v>480</v>
      </c>
      <c r="B3841" s="26" t="s">
        <v>32</v>
      </c>
      <c r="C3841" s="26" t="s">
        <v>447</v>
      </c>
      <c r="D3841" s="26" t="s">
        <v>2148</v>
      </c>
      <c r="E3841" s="26" t="s">
        <v>12002</v>
      </c>
      <c r="F3841" s="45">
        <v>540</v>
      </c>
      <c r="G3841" s="40" t="s">
        <v>31</v>
      </c>
      <c r="H3841" s="222">
        <f t="shared" si="78"/>
        <v>540</v>
      </c>
      <c r="I3841" s="46"/>
      <c r="J3841" s="193"/>
      <c r="K3841" s="48"/>
      <c r="L3841" s="48"/>
      <c r="M3841" s="48"/>
      <c r="N3841" s="48"/>
      <c r="O3841" s="48"/>
      <c r="P3841" s="48"/>
      <c r="Q3841" s="48"/>
      <c r="R3841" s="48"/>
      <c r="S3841" s="48"/>
      <c r="T3841" s="48"/>
      <c r="U3841" s="48"/>
      <c r="V3841" s="48"/>
      <c r="W3841" s="48"/>
      <c r="X3841" s="48"/>
      <c r="Y3841" s="48"/>
      <c r="Z3841" s="48"/>
      <c r="AA3841" s="48"/>
      <c r="AB3841" s="48"/>
      <c r="AC3841" s="48"/>
      <c r="AD3841" s="48"/>
      <c r="AE3841" s="48"/>
      <c r="AF3841" s="48"/>
      <c r="AG3841" s="48"/>
      <c r="AH3841" s="48"/>
      <c r="AI3841" s="48"/>
      <c r="AJ3841" s="48"/>
      <c r="AK3841" s="48"/>
      <c r="AL3841" s="48"/>
      <c r="AM3841" s="48"/>
      <c r="AN3841" s="48"/>
      <c r="AO3841" s="48"/>
      <c r="AP3841" s="48"/>
      <c r="AQ3841" s="48"/>
      <c r="AR3841" s="48"/>
      <c r="AS3841" s="48"/>
      <c r="AT3841" s="48"/>
      <c r="AU3841" s="48"/>
      <c r="AV3841" s="48"/>
      <c r="AW3841" s="48"/>
      <c r="AX3841" s="48"/>
      <c r="AY3841" s="48"/>
      <c r="AZ3841" s="48"/>
      <c r="BA3841" s="48"/>
      <c r="BB3841" s="48"/>
      <c r="BC3841" s="48"/>
      <c r="BD3841" s="48"/>
      <c r="BE3841" s="48"/>
      <c r="BF3841" s="48"/>
      <c r="BG3841" s="48"/>
      <c r="BH3841" s="48"/>
      <c r="BI3841" s="48"/>
      <c r="BJ3841" s="48"/>
      <c r="BK3841" s="48"/>
      <c r="BL3841" s="48"/>
      <c r="BM3841" s="48"/>
      <c r="BN3841" s="48"/>
      <c r="BO3841" s="48"/>
      <c r="BP3841" s="48"/>
      <c r="BQ3841" s="48"/>
      <c r="BR3841" s="48"/>
      <c r="BS3841" s="48"/>
      <c r="BT3841" s="48"/>
      <c r="BU3841" s="48"/>
      <c r="BV3841" s="48"/>
      <c r="BW3841" s="48"/>
      <c r="BX3841" s="48"/>
      <c r="BY3841" s="48"/>
      <c r="BZ3841" s="48"/>
      <c r="CA3841" s="48"/>
      <c r="CB3841" s="48"/>
      <c r="CC3841" s="48"/>
      <c r="CD3841" s="48"/>
      <c r="CE3841" s="48"/>
      <c r="CF3841" s="48"/>
      <c r="CG3841" s="48"/>
      <c r="CH3841" s="48"/>
      <c r="CI3841" s="48"/>
      <c r="CJ3841" s="48"/>
      <c r="CK3841" s="48"/>
      <c r="CL3841" s="48"/>
      <c r="CM3841" s="48"/>
      <c r="CN3841" s="48"/>
      <c r="CO3841" s="48"/>
      <c r="CP3841" s="48"/>
      <c r="CQ3841" s="48"/>
      <c r="CR3841" s="48"/>
      <c r="CS3841" s="48"/>
      <c r="CT3841" s="48"/>
      <c r="CU3841" s="48"/>
      <c r="CV3841" s="48"/>
      <c r="CW3841" s="48"/>
      <c r="CX3841" s="48"/>
      <c r="CY3841" s="48"/>
      <c r="CZ3841" s="48"/>
      <c r="DA3841" s="48"/>
      <c r="DB3841" s="48"/>
      <c r="DC3841" s="48"/>
      <c r="DD3841" s="48"/>
      <c r="DE3841" s="48"/>
      <c r="DF3841" s="48"/>
      <c r="DG3841" s="48"/>
      <c r="DH3841" s="48"/>
      <c r="DI3841" s="48"/>
      <c r="DJ3841" s="48"/>
      <c r="DK3841" s="48"/>
      <c r="DL3841" s="48"/>
      <c r="DM3841" s="48"/>
      <c r="DN3841" s="48"/>
      <c r="DO3841" s="48"/>
      <c r="DP3841" s="48"/>
      <c r="DQ3841" s="48"/>
      <c r="DR3841" s="48"/>
      <c r="DS3841" s="48"/>
      <c r="DT3841" s="48"/>
      <c r="DU3841" s="48"/>
      <c r="DV3841" s="48"/>
      <c r="DW3841" s="48"/>
      <c r="DX3841" s="48"/>
      <c r="DY3841" s="48"/>
      <c r="DZ3841" s="48"/>
      <c r="EA3841" s="48"/>
      <c r="EB3841" s="48"/>
      <c r="EC3841" s="48"/>
      <c r="ED3841" s="48"/>
      <c r="EE3841" s="48"/>
      <c r="EF3841" s="48"/>
      <c r="EG3841" s="48"/>
      <c r="EH3841" s="48"/>
      <c r="EI3841" s="48"/>
      <c r="EJ3841" s="48"/>
      <c r="EK3841" s="48"/>
      <c r="EL3841" s="48"/>
      <c r="EM3841" s="48"/>
      <c r="EN3841" s="48"/>
      <c r="EO3841" s="48"/>
      <c r="EP3841" s="48"/>
      <c r="EQ3841" s="48"/>
      <c r="ER3841" s="48"/>
      <c r="ES3841" s="48"/>
      <c r="ET3841" s="48"/>
      <c r="EU3841" s="48"/>
      <c r="EV3841" s="48"/>
      <c r="EW3841" s="48"/>
      <c r="EX3841" s="48"/>
      <c r="EY3841" s="48"/>
      <c r="EZ3841" s="48"/>
      <c r="FA3841" s="48"/>
      <c r="FB3841" s="48"/>
      <c r="FC3841" s="48"/>
      <c r="FD3841" s="48"/>
      <c r="FE3841" s="48"/>
      <c r="FF3841" s="48"/>
      <c r="FG3841" s="48"/>
      <c r="FH3841" s="48"/>
      <c r="FI3841" s="48"/>
      <c r="FJ3841" s="48"/>
      <c r="FK3841" s="48"/>
      <c r="FL3841" s="48"/>
      <c r="FM3841" s="48"/>
      <c r="FN3841" s="48"/>
      <c r="FO3841" s="48"/>
      <c r="FP3841" s="48"/>
      <c r="FQ3841" s="48"/>
      <c r="FR3841" s="48"/>
      <c r="FS3841" s="48"/>
      <c r="FT3841" s="48"/>
      <c r="FU3841" s="48"/>
      <c r="FV3841" s="48"/>
      <c r="FW3841" s="48"/>
      <c r="FX3841" s="48"/>
      <c r="FY3841" s="48"/>
      <c r="FZ3841" s="48"/>
      <c r="GA3841" s="48"/>
      <c r="GB3841" s="48"/>
      <c r="GC3841" s="48"/>
      <c r="GD3841" s="48"/>
      <c r="GE3841" s="48"/>
      <c r="GF3841" s="48"/>
      <c r="GG3841" s="48"/>
      <c r="GH3841" s="48"/>
      <c r="GI3841" s="48"/>
      <c r="GJ3841" s="48"/>
      <c r="GK3841" s="48"/>
      <c r="GL3841" s="48"/>
      <c r="GM3841" s="48"/>
      <c r="GN3841" s="48"/>
      <c r="GO3841" s="48"/>
      <c r="GP3841" s="48"/>
      <c r="GQ3841" s="48"/>
      <c r="GR3841" s="48"/>
      <c r="GS3841" s="48"/>
      <c r="GT3841" s="48"/>
      <c r="GU3841" s="48"/>
      <c r="GV3841" s="48"/>
      <c r="GW3841" s="48"/>
      <c r="GX3841" s="48"/>
      <c r="GY3841" s="48"/>
      <c r="GZ3841" s="48"/>
      <c r="HA3841" s="48"/>
      <c r="HB3841" s="48"/>
      <c r="HC3841" s="48"/>
      <c r="HD3841" s="48"/>
      <c r="HE3841" s="48"/>
      <c r="HF3841" s="48"/>
      <c r="HG3841" s="48"/>
      <c r="HH3841" s="48"/>
      <c r="HI3841" s="48"/>
      <c r="HJ3841" s="48"/>
      <c r="HK3841" s="48"/>
      <c r="HL3841" s="48"/>
      <c r="HM3841" s="48"/>
      <c r="HN3841" s="48"/>
      <c r="HO3841" s="48"/>
      <c r="HP3841" s="48"/>
      <c r="HQ3841" s="48"/>
      <c r="HR3841" s="48"/>
      <c r="HS3841" s="48"/>
      <c r="HT3841" s="48"/>
      <c r="HU3841" s="48"/>
      <c r="HV3841" s="48"/>
      <c r="HW3841" s="48"/>
      <c r="HX3841" s="48"/>
      <c r="HY3841" s="48"/>
      <c r="HZ3841" s="48"/>
      <c r="IA3841" s="48"/>
      <c r="IB3841" s="48"/>
      <c r="IC3841" s="48"/>
      <c r="ID3841" s="48"/>
      <c r="IE3841" s="48"/>
      <c r="IF3841" s="48"/>
      <c r="IG3841" s="48"/>
      <c r="IH3841" s="48"/>
      <c r="II3841" s="48"/>
      <c r="IJ3841" s="48"/>
      <c r="IK3841" s="48"/>
      <c r="IL3841" s="48"/>
      <c r="IM3841" s="48"/>
      <c r="IN3841" s="48"/>
      <c r="IO3841" s="48"/>
      <c r="IP3841" s="48"/>
      <c r="IQ3841" s="48"/>
      <c r="IR3841" s="48"/>
      <c r="IS3841" s="48"/>
      <c r="IT3841" s="48"/>
      <c r="IU3841" s="48"/>
    </row>
    <row r="3842" spans="1:255" s="32" customFormat="1" ht="29" x14ac:dyDescent="0.25">
      <c r="A3842" s="26" t="s">
        <v>480</v>
      </c>
      <c r="B3842" s="26" t="s">
        <v>32</v>
      </c>
      <c r="C3842" s="26" t="s">
        <v>447</v>
      </c>
      <c r="D3842" s="26" t="s">
        <v>2150</v>
      </c>
      <c r="E3842" s="26" t="s">
        <v>12002</v>
      </c>
      <c r="F3842" s="45">
        <v>540</v>
      </c>
      <c r="G3842" s="40" t="s">
        <v>31</v>
      </c>
      <c r="H3842" s="222">
        <f t="shared" si="78"/>
        <v>540</v>
      </c>
      <c r="I3842" s="46"/>
      <c r="J3842" s="193"/>
      <c r="K3842" s="48"/>
      <c r="L3842" s="48"/>
      <c r="M3842" s="48"/>
      <c r="N3842" s="48"/>
      <c r="O3842" s="48"/>
      <c r="P3842" s="48"/>
      <c r="Q3842" s="48"/>
      <c r="R3842" s="48"/>
      <c r="S3842" s="48"/>
      <c r="T3842" s="48"/>
      <c r="U3842" s="48"/>
      <c r="V3842" s="48"/>
      <c r="W3842" s="48"/>
      <c r="X3842" s="48"/>
      <c r="Y3842" s="48"/>
      <c r="Z3842" s="48"/>
      <c r="AA3842" s="48"/>
      <c r="AB3842" s="48"/>
      <c r="AC3842" s="48"/>
      <c r="AD3842" s="48"/>
      <c r="AE3842" s="48"/>
      <c r="AF3842" s="48"/>
      <c r="AG3842" s="48"/>
      <c r="AH3842" s="48"/>
      <c r="AI3842" s="48"/>
      <c r="AJ3842" s="48"/>
      <c r="AK3842" s="48"/>
      <c r="AL3842" s="48"/>
      <c r="AM3842" s="48"/>
      <c r="AN3842" s="48"/>
      <c r="AO3842" s="48"/>
      <c r="AP3842" s="48"/>
      <c r="AQ3842" s="48"/>
      <c r="AR3842" s="48"/>
      <c r="AS3842" s="48"/>
      <c r="AT3842" s="48"/>
      <c r="AU3842" s="48"/>
      <c r="AV3842" s="48"/>
      <c r="AW3842" s="48"/>
      <c r="AX3842" s="48"/>
      <c r="AY3842" s="48"/>
      <c r="AZ3842" s="48"/>
      <c r="BA3842" s="48"/>
      <c r="BB3842" s="48"/>
      <c r="BC3842" s="48"/>
      <c r="BD3842" s="48"/>
      <c r="BE3842" s="48"/>
      <c r="BF3842" s="48"/>
      <c r="BG3842" s="48"/>
      <c r="BH3842" s="48"/>
      <c r="BI3842" s="48"/>
      <c r="BJ3842" s="48"/>
      <c r="BK3842" s="48"/>
      <c r="BL3842" s="48"/>
      <c r="BM3842" s="48"/>
      <c r="BN3842" s="48"/>
      <c r="BO3842" s="48"/>
      <c r="BP3842" s="48"/>
      <c r="BQ3842" s="48"/>
      <c r="BR3842" s="48"/>
      <c r="BS3842" s="48"/>
      <c r="BT3842" s="48"/>
      <c r="BU3842" s="48"/>
      <c r="BV3842" s="48"/>
      <c r="BW3842" s="48"/>
      <c r="BX3842" s="48"/>
      <c r="BY3842" s="48"/>
      <c r="BZ3842" s="48"/>
      <c r="CA3842" s="48"/>
      <c r="CB3842" s="48"/>
      <c r="CC3842" s="48"/>
      <c r="CD3842" s="48"/>
      <c r="CE3842" s="48"/>
      <c r="CF3842" s="48"/>
      <c r="CG3842" s="48"/>
      <c r="CH3842" s="48"/>
      <c r="CI3842" s="48"/>
      <c r="CJ3842" s="48"/>
      <c r="CK3842" s="48"/>
      <c r="CL3842" s="48"/>
      <c r="CM3842" s="48"/>
      <c r="CN3842" s="48"/>
      <c r="CO3842" s="48"/>
      <c r="CP3842" s="48"/>
      <c r="CQ3842" s="48"/>
      <c r="CR3842" s="48"/>
      <c r="CS3842" s="48"/>
      <c r="CT3842" s="48"/>
      <c r="CU3842" s="48"/>
      <c r="CV3842" s="48"/>
      <c r="CW3842" s="48"/>
      <c r="CX3842" s="48"/>
      <c r="CY3842" s="48"/>
      <c r="CZ3842" s="48"/>
      <c r="DA3842" s="48"/>
      <c r="DB3842" s="48"/>
      <c r="DC3842" s="48"/>
      <c r="DD3842" s="48"/>
      <c r="DE3842" s="48"/>
      <c r="DF3842" s="48"/>
      <c r="DG3842" s="48"/>
      <c r="DH3842" s="48"/>
      <c r="DI3842" s="48"/>
      <c r="DJ3842" s="48"/>
      <c r="DK3842" s="48"/>
      <c r="DL3842" s="48"/>
      <c r="DM3842" s="48"/>
      <c r="DN3842" s="48"/>
      <c r="DO3842" s="48"/>
      <c r="DP3842" s="48"/>
      <c r="DQ3842" s="48"/>
      <c r="DR3842" s="48"/>
      <c r="DS3842" s="48"/>
      <c r="DT3842" s="48"/>
      <c r="DU3842" s="48"/>
      <c r="DV3842" s="48"/>
      <c r="DW3842" s="48"/>
      <c r="DX3842" s="48"/>
      <c r="DY3842" s="48"/>
      <c r="DZ3842" s="48"/>
      <c r="EA3842" s="48"/>
      <c r="EB3842" s="48"/>
      <c r="EC3842" s="48"/>
      <c r="ED3842" s="48"/>
      <c r="EE3842" s="48"/>
      <c r="EF3842" s="48"/>
      <c r="EG3842" s="48"/>
      <c r="EH3842" s="48"/>
      <c r="EI3842" s="48"/>
      <c r="EJ3842" s="48"/>
      <c r="EK3842" s="48"/>
      <c r="EL3842" s="48"/>
      <c r="EM3842" s="48"/>
      <c r="EN3842" s="48"/>
      <c r="EO3842" s="48"/>
      <c r="EP3842" s="48"/>
      <c r="EQ3842" s="48"/>
      <c r="ER3842" s="48"/>
      <c r="ES3842" s="48"/>
      <c r="ET3842" s="48"/>
      <c r="EU3842" s="48"/>
      <c r="EV3842" s="48"/>
      <c r="EW3842" s="48"/>
      <c r="EX3842" s="48"/>
      <c r="EY3842" s="48"/>
      <c r="EZ3842" s="48"/>
      <c r="FA3842" s="48"/>
      <c r="FB3842" s="48"/>
      <c r="FC3842" s="48"/>
      <c r="FD3842" s="48"/>
      <c r="FE3842" s="48"/>
      <c r="FF3842" s="48"/>
      <c r="FG3842" s="48"/>
      <c r="FH3842" s="48"/>
      <c r="FI3842" s="48"/>
      <c r="FJ3842" s="48"/>
      <c r="FK3842" s="48"/>
      <c r="FL3842" s="48"/>
      <c r="FM3842" s="48"/>
      <c r="FN3842" s="48"/>
      <c r="FO3842" s="48"/>
      <c r="FP3842" s="48"/>
      <c r="FQ3842" s="48"/>
      <c r="FR3842" s="48"/>
      <c r="FS3842" s="48"/>
      <c r="FT3842" s="48"/>
      <c r="FU3842" s="48"/>
      <c r="FV3842" s="48"/>
      <c r="FW3842" s="48"/>
      <c r="FX3842" s="48"/>
      <c r="FY3842" s="48"/>
      <c r="FZ3842" s="48"/>
      <c r="GA3842" s="48"/>
      <c r="GB3842" s="48"/>
      <c r="GC3842" s="48"/>
      <c r="GD3842" s="48"/>
      <c r="GE3842" s="48"/>
      <c r="GF3842" s="48"/>
      <c r="GG3842" s="48"/>
      <c r="GH3842" s="48"/>
      <c r="GI3842" s="48"/>
      <c r="GJ3842" s="48"/>
      <c r="GK3842" s="48"/>
      <c r="GL3842" s="48"/>
      <c r="GM3842" s="48"/>
      <c r="GN3842" s="48"/>
      <c r="GO3842" s="48"/>
      <c r="GP3842" s="48"/>
      <c r="GQ3842" s="48"/>
      <c r="GR3842" s="48"/>
      <c r="GS3842" s="48"/>
      <c r="GT3842" s="48"/>
      <c r="GU3842" s="48"/>
      <c r="GV3842" s="48"/>
      <c r="GW3842" s="48"/>
      <c r="GX3842" s="48"/>
      <c r="GY3842" s="48"/>
      <c r="GZ3842" s="48"/>
      <c r="HA3842" s="48"/>
      <c r="HB3842" s="48"/>
      <c r="HC3842" s="48"/>
      <c r="HD3842" s="48"/>
      <c r="HE3842" s="48"/>
      <c r="HF3842" s="48"/>
      <c r="HG3842" s="48"/>
      <c r="HH3842" s="48"/>
      <c r="HI3842" s="48"/>
      <c r="HJ3842" s="48"/>
      <c r="HK3842" s="48"/>
      <c r="HL3842" s="48"/>
      <c r="HM3842" s="48"/>
      <c r="HN3842" s="48"/>
      <c r="HO3842" s="48"/>
      <c r="HP3842" s="48"/>
      <c r="HQ3842" s="48"/>
      <c r="HR3842" s="48"/>
      <c r="HS3842" s="48"/>
      <c r="HT3842" s="48"/>
      <c r="HU3842" s="48"/>
      <c r="HV3842" s="48"/>
      <c r="HW3842" s="48"/>
      <c r="HX3842" s="48"/>
      <c r="HY3842" s="48"/>
      <c r="HZ3842" s="48"/>
      <c r="IA3842" s="48"/>
      <c r="IB3842" s="48"/>
      <c r="IC3842" s="48"/>
      <c r="ID3842" s="48"/>
      <c r="IE3842" s="48"/>
      <c r="IF3842" s="48"/>
      <c r="IG3842" s="48"/>
      <c r="IH3842" s="48"/>
      <c r="II3842" s="48"/>
      <c r="IJ3842" s="48"/>
      <c r="IK3842" s="48"/>
      <c r="IL3842" s="48"/>
      <c r="IM3842" s="48"/>
      <c r="IN3842" s="48"/>
      <c r="IO3842" s="48"/>
      <c r="IP3842" s="48"/>
      <c r="IQ3842" s="48"/>
      <c r="IR3842" s="48"/>
      <c r="IS3842" s="48"/>
      <c r="IT3842" s="48"/>
      <c r="IU3842" s="48"/>
    </row>
    <row r="3843" spans="1:255" s="32" customFormat="1" ht="29" x14ac:dyDescent="0.25">
      <c r="A3843" s="38" t="s">
        <v>480</v>
      </c>
      <c r="B3843" s="38" t="s">
        <v>32</v>
      </c>
      <c r="C3843" s="38" t="s">
        <v>447</v>
      </c>
      <c r="D3843" s="38" t="s">
        <v>6286</v>
      </c>
      <c r="E3843" s="38" t="s">
        <v>8658</v>
      </c>
      <c r="F3843" s="39">
        <v>600</v>
      </c>
      <c r="G3843" s="40" t="s">
        <v>31</v>
      </c>
      <c r="H3843" s="222">
        <f t="shared" si="78"/>
        <v>600</v>
      </c>
      <c r="I3843" s="46"/>
      <c r="J3843" s="47"/>
      <c r="K3843" s="48"/>
      <c r="L3843" s="48"/>
      <c r="M3843" s="48"/>
      <c r="N3843" s="48"/>
      <c r="O3843" s="48"/>
      <c r="P3843" s="48"/>
      <c r="Q3843" s="48"/>
      <c r="R3843" s="48"/>
      <c r="S3843" s="48"/>
      <c r="T3843" s="48"/>
      <c r="U3843" s="48"/>
      <c r="V3843" s="48"/>
      <c r="W3843" s="48"/>
      <c r="X3843" s="48"/>
      <c r="Y3843" s="48"/>
      <c r="Z3843" s="48"/>
      <c r="AA3843" s="48"/>
      <c r="AB3843" s="48"/>
      <c r="AC3843" s="48"/>
      <c r="AD3843" s="48"/>
      <c r="AE3843" s="48"/>
      <c r="AF3843" s="48"/>
      <c r="AG3843" s="48"/>
      <c r="AH3843" s="48"/>
      <c r="AI3843" s="48"/>
      <c r="AJ3843" s="48"/>
      <c r="AK3843" s="48"/>
      <c r="AL3843" s="48"/>
      <c r="AM3843" s="48"/>
      <c r="AN3843" s="48"/>
      <c r="AO3843" s="48"/>
      <c r="AP3843" s="48"/>
      <c r="AQ3843" s="48"/>
      <c r="AR3843" s="48"/>
      <c r="AS3843" s="48"/>
      <c r="AT3843" s="48"/>
      <c r="AU3843" s="48"/>
      <c r="AV3843" s="48"/>
      <c r="AW3843" s="48"/>
      <c r="AX3843" s="48"/>
      <c r="AY3843" s="48"/>
      <c r="AZ3843" s="48"/>
      <c r="BA3843" s="48"/>
      <c r="BB3843" s="48"/>
      <c r="BC3843" s="48"/>
      <c r="BD3843" s="48"/>
      <c r="BE3843" s="48"/>
      <c r="BF3843" s="48"/>
      <c r="BG3843" s="48"/>
      <c r="BH3843" s="48"/>
      <c r="BI3843" s="48"/>
      <c r="BJ3843" s="48"/>
      <c r="BK3843" s="48"/>
      <c r="BL3843" s="48"/>
      <c r="BM3843" s="48"/>
      <c r="BN3843" s="48"/>
      <c r="BO3843" s="48"/>
      <c r="BP3843" s="48"/>
      <c r="BQ3843" s="48"/>
      <c r="BR3843" s="48"/>
      <c r="BS3843" s="48"/>
      <c r="BT3843" s="48"/>
      <c r="BU3843" s="48"/>
      <c r="BV3843" s="48"/>
      <c r="BW3843" s="48"/>
      <c r="BX3843" s="48"/>
      <c r="BY3843" s="48"/>
      <c r="BZ3843" s="48"/>
      <c r="CA3843" s="48"/>
      <c r="CB3843" s="48"/>
      <c r="CC3843" s="48"/>
      <c r="CD3843" s="48"/>
      <c r="CE3843" s="48"/>
      <c r="CF3843" s="48"/>
      <c r="CG3843" s="48"/>
      <c r="CH3843" s="48"/>
      <c r="CI3843" s="48"/>
      <c r="CJ3843" s="48"/>
      <c r="CK3843" s="48"/>
      <c r="CL3843" s="48"/>
      <c r="CM3843" s="48"/>
      <c r="CN3843" s="48"/>
      <c r="CO3843" s="48"/>
      <c r="CP3843" s="48"/>
      <c r="CQ3843" s="48"/>
      <c r="CR3843" s="48"/>
      <c r="CS3843" s="48"/>
      <c r="CT3843" s="48"/>
      <c r="CU3843" s="48"/>
      <c r="CV3843" s="48"/>
      <c r="CW3843" s="48"/>
      <c r="CX3843" s="48"/>
      <c r="CY3843" s="48"/>
      <c r="CZ3843" s="48"/>
      <c r="DA3843" s="48"/>
      <c r="DB3843" s="48"/>
      <c r="DC3843" s="48"/>
      <c r="DD3843" s="48"/>
      <c r="DE3843" s="48"/>
      <c r="DF3843" s="48"/>
      <c r="DG3843" s="48"/>
      <c r="DH3843" s="48"/>
      <c r="DI3843" s="48"/>
      <c r="DJ3843" s="48"/>
      <c r="DK3843" s="48"/>
      <c r="DL3843" s="48"/>
      <c r="DM3843" s="48"/>
      <c r="DN3843" s="48"/>
      <c r="DO3843" s="48"/>
      <c r="DP3843" s="48"/>
      <c r="DQ3843" s="48"/>
      <c r="DR3843" s="48"/>
      <c r="DS3843" s="48"/>
      <c r="DT3843" s="48"/>
      <c r="DU3843" s="48"/>
      <c r="DV3843" s="48"/>
      <c r="DW3843" s="48"/>
      <c r="DX3843" s="48"/>
      <c r="DY3843" s="48"/>
      <c r="DZ3843" s="48"/>
      <c r="EA3843" s="48"/>
      <c r="EB3843" s="48"/>
      <c r="EC3843" s="48"/>
      <c r="ED3843" s="48"/>
      <c r="EE3843" s="48"/>
      <c r="EF3843" s="48"/>
      <c r="EG3843" s="48"/>
      <c r="EH3843" s="48"/>
      <c r="EI3843" s="48"/>
      <c r="EJ3843" s="48"/>
      <c r="EK3843" s="48"/>
      <c r="EL3843" s="48"/>
      <c r="EM3843" s="48"/>
      <c r="EN3843" s="48"/>
      <c r="EO3843" s="48"/>
      <c r="EP3843" s="48"/>
      <c r="EQ3843" s="48"/>
      <c r="ER3843" s="48"/>
      <c r="ES3843" s="48"/>
      <c r="ET3843" s="48"/>
      <c r="EU3843" s="48"/>
      <c r="EV3843" s="48"/>
      <c r="EW3843" s="48"/>
      <c r="EX3843" s="48"/>
      <c r="EY3843" s="48"/>
      <c r="EZ3843" s="48"/>
      <c r="FA3843" s="48"/>
      <c r="FB3843" s="48"/>
      <c r="FC3843" s="48"/>
      <c r="FD3843" s="48"/>
      <c r="FE3843" s="48"/>
      <c r="FF3843" s="48"/>
      <c r="FG3843" s="48"/>
      <c r="FH3843" s="48"/>
      <c r="FI3843" s="48"/>
      <c r="FJ3843" s="48"/>
      <c r="FK3843" s="48"/>
      <c r="FL3843" s="48"/>
      <c r="FM3843" s="48"/>
      <c r="FN3843" s="48"/>
      <c r="FO3843" s="48"/>
      <c r="FP3843" s="48"/>
      <c r="FQ3843" s="48"/>
      <c r="FR3843" s="48"/>
      <c r="FS3843" s="48"/>
      <c r="FT3843" s="48"/>
      <c r="FU3843" s="48"/>
      <c r="FV3843" s="48"/>
      <c r="FW3843" s="48"/>
      <c r="FX3843" s="48"/>
      <c r="FY3843" s="48"/>
      <c r="FZ3843" s="48"/>
      <c r="GA3843" s="48"/>
      <c r="GB3843" s="48"/>
      <c r="GC3843" s="48"/>
      <c r="GD3843" s="48"/>
      <c r="GE3843" s="48"/>
      <c r="GF3843" s="48"/>
      <c r="GG3843" s="48"/>
      <c r="GH3843" s="48"/>
      <c r="GI3843" s="48"/>
      <c r="GJ3843" s="48"/>
      <c r="GK3843" s="48"/>
      <c r="GL3843" s="48"/>
      <c r="GM3843" s="48"/>
      <c r="GN3843" s="48"/>
      <c r="GO3843" s="48"/>
      <c r="GP3843" s="48"/>
      <c r="GQ3843" s="48"/>
      <c r="GR3843" s="48"/>
      <c r="GS3843" s="48"/>
      <c r="GT3843" s="48"/>
      <c r="GU3843" s="48"/>
      <c r="GV3843" s="48"/>
      <c r="GW3843" s="48"/>
      <c r="GX3843" s="48"/>
      <c r="GY3843" s="48"/>
      <c r="GZ3843" s="48"/>
      <c r="HA3843" s="48"/>
      <c r="HB3843" s="48"/>
      <c r="HC3843" s="48"/>
      <c r="HD3843" s="48"/>
      <c r="HE3843" s="48"/>
      <c r="HF3843" s="48"/>
      <c r="HG3843" s="48"/>
      <c r="HH3843" s="48"/>
      <c r="HI3843" s="48"/>
      <c r="HJ3843" s="48"/>
      <c r="HK3843" s="48"/>
      <c r="HL3843" s="48"/>
      <c r="HM3843" s="48"/>
      <c r="HN3843" s="48"/>
      <c r="HO3843" s="48"/>
      <c r="HP3843" s="48"/>
      <c r="HQ3843" s="48"/>
      <c r="HR3843" s="48"/>
      <c r="HS3843" s="48"/>
      <c r="HT3843" s="48"/>
      <c r="HU3843" s="48"/>
      <c r="HV3843" s="48"/>
      <c r="HW3843" s="48"/>
      <c r="HX3843" s="48"/>
      <c r="HY3843" s="48"/>
      <c r="HZ3843" s="48"/>
      <c r="IA3843" s="48"/>
      <c r="IB3843" s="48"/>
      <c r="IC3843" s="48"/>
      <c r="ID3843" s="48"/>
      <c r="IE3843" s="48"/>
      <c r="IF3843" s="48"/>
      <c r="IG3843" s="48"/>
      <c r="IH3843" s="48"/>
      <c r="II3843" s="48"/>
      <c r="IJ3843" s="48"/>
      <c r="IK3843" s="48"/>
      <c r="IL3843" s="48"/>
      <c r="IM3843" s="48"/>
      <c r="IN3843" s="48"/>
      <c r="IO3843" s="48"/>
      <c r="IP3843" s="48"/>
      <c r="IQ3843" s="48"/>
      <c r="IR3843" s="48"/>
      <c r="IS3843" s="48"/>
      <c r="IT3843" s="48"/>
      <c r="IU3843" s="48"/>
    </row>
    <row r="3844" spans="1:255" s="32" customFormat="1" ht="29" x14ac:dyDescent="0.25">
      <c r="A3844" s="38" t="s">
        <v>480</v>
      </c>
      <c r="B3844" s="38" t="s">
        <v>32</v>
      </c>
      <c r="C3844" s="38" t="s">
        <v>447</v>
      </c>
      <c r="D3844" s="38" t="s">
        <v>6287</v>
      </c>
      <c r="E3844" s="38" t="s">
        <v>12008</v>
      </c>
      <c r="F3844" s="39">
        <v>600</v>
      </c>
      <c r="G3844" s="40" t="s">
        <v>31</v>
      </c>
      <c r="H3844" s="222">
        <f t="shared" si="78"/>
        <v>600</v>
      </c>
      <c r="I3844" s="46"/>
      <c r="J3844" s="193"/>
      <c r="K3844" s="48"/>
      <c r="L3844" s="48"/>
      <c r="M3844" s="48"/>
      <c r="N3844" s="48"/>
      <c r="O3844" s="48"/>
      <c r="P3844" s="48"/>
      <c r="Q3844" s="48"/>
      <c r="R3844" s="48"/>
      <c r="S3844" s="48"/>
      <c r="T3844" s="48"/>
      <c r="U3844" s="48"/>
      <c r="V3844" s="48"/>
      <c r="W3844" s="48"/>
      <c r="X3844" s="48"/>
      <c r="Y3844" s="48"/>
      <c r="Z3844" s="48"/>
      <c r="AA3844" s="48"/>
      <c r="AB3844" s="48"/>
      <c r="AC3844" s="48"/>
      <c r="AD3844" s="48"/>
      <c r="AE3844" s="48"/>
      <c r="AF3844" s="48"/>
      <c r="AG3844" s="48"/>
      <c r="AH3844" s="48"/>
      <c r="AI3844" s="48"/>
      <c r="AJ3844" s="48"/>
      <c r="AK3844" s="48"/>
      <c r="AL3844" s="48"/>
      <c r="AM3844" s="48"/>
      <c r="AN3844" s="48"/>
      <c r="AO3844" s="48"/>
      <c r="AP3844" s="48"/>
      <c r="AQ3844" s="48"/>
      <c r="AR3844" s="48"/>
      <c r="AS3844" s="48"/>
      <c r="AT3844" s="48"/>
      <c r="AU3844" s="48"/>
      <c r="AV3844" s="48"/>
      <c r="AW3844" s="48"/>
      <c r="AX3844" s="48"/>
      <c r="AY3844" s="48"/>
      <c r="AZ3844" s="48"/>
      <c r="BA3844" s="48"/>
      <c r="BB3844" s="48"/>
      <c r="BC3844" s="48"/>
      <c r="BD3844" s="48"/>
      <c r="BE3844" s="48"/>
      <c r="BF3844" s="48"/>
      <c r="BG3844" s="48"/>
      <c r="BH3844" s="48"/>
      <c r="BI3844" s="48"/>
      <c r="BJ3844" s="48"/>
      <c r="BK3844" s="48"/>
      <c r="BL3844" s="48"/>
      <c r="BM3844" s="48"/>
      <c r="BN3844" s="48"/>
      <c r="BO3844" s="48"/>
      <c r="BP3844" s="48"/>
      <c r="BQ3844" s="48"/>
      <c r="BR3844" s="48"/>
      <c r="BS3844" s="48"/>
      <c r="BT3844" s="48"/>
      <c r="BU3844" s="48"/>
      <c r="BV3844" s="48"/>
      <c r="BW3844" s="48"/>
      <c r="BX3844" s="48"/>
      <c r="BY3844" s="48"/>
      <c r="BZ3844" s="48"/>
      <c r="CA3844" s="48"/>
      <c r="CB3844" s="48"/>
      <c r="CC3844" s="48"/>
      <c r="CD3844" s="48"/>
      <c r="CE3844" s="48"/>
      <c r="CF3844" s="48"/>
      <c r="CG3844" s="48"/>
      <c r="CH3844" s="48"/>
      <c r="CI3844" s="48"/>
      <c r="CJ3844" s="48"/>
      <c r="CK3844" s="48"/>
      <c r="CL3844" s="48"/>
      <c r="CM3844" s="48"/>
      <c r="CN3844" s="48"/>
      <c r="CO3844" s="48"/>
      <c r="CP3844" s="48"/>
      <c r="CQ3844" s="48"/>
      <c r="CR3844" s="48"/>
      <c r="CS3844" s="48"/>
      <c r="CT3844" s="48"/>
      <c r="CU3844" s="48"/>
      <c r="CV3844" s="48"/>
      <c r="CW3844" s="48"/>
      <c r="CX3844" s="48"/>
      <c r="CY3844" s="48"/>
      <c r="CZ3844" s="48"/>
      <c r="DA3844" s="48"/>
      <c r="DB3844" s="48"/>
      <c r="DC3844" s="48"/>
      <c r="DD3844" s="48"/>
      <c r="DE3844" s="48"/>
      <c r="DF3844" s="48"/>
      <c r="DG3844" s="48"/>
      <c r="DH3844" s="48"/>
      <c r="DI3844" s="48"/>
      <c r="DJ3844" s="48"/>
      <c r="DK3844" s="48"/>
      <c r="DL3844" s="48"/>
      <c r="DM3844" s="48"/>
      <c r="DN3844" s="48"/>
      <c r="DO3844" s="48"/>
      <c r="DP3844" s="48"/>
      <c r="DQ3844" s="48"/>
      <c r="DR3844" s="48"/>
      <c r="DS3844" s="48"/>
      <c r="DT3844" s="48"/>
      <c r="DU3844" s="48"/>
      <c r="DV3844" s="48"/>
      <c r="DW3844" s="48"/>
      <c r="DX3844" s="48"/>
      <c r="DY3844" s="48"/>
      <c r="DZ3844" s="48"/>
      <c r="EA3844" s="48"/>
      <c r="EB3844" s="48"/>
      <c r="EC3844" s="48"/>
      <c r="ED3844" s="48"/>
      <c r="EE3844" s="48"/>
      <c r="EF3844" s="48"/>
      <c r="EG3844" s="48"/>
      <c r="EH3844" s="48"/>
      <c r="EI3844" s="48"/>
      <c r="EJ3844" s="48"/>
      <c r="EK3844" s="48"/>
      <c r="EL3844" s="48"/>
      <c r="EM3844" s="48"/>
      <c r="EN3844" s="48"/>
      <c r="EO3844" s="48"/>
      <c r="EP3844" s="48"/>
      <c r="EQ3844" s="48"/>
      <c r="ER3844" s="48"/>
      <c r="ES3844" s="48"/>
      <c r="ET3844" s="48"/>
      <c r="EU3844" s="48"/>
      <c r="EV3844" s="48"/>
      <c r="EW3844" s="48"/>
      <c r="EX3844" s="48"/>
      <c r="EY3844" s="48"/>
      <c r="EZ3844" s="48"/>
      <c r="FA3844" s="48"/>
      <c r="FB3844" s="48"/>
      <c r="FC3844" s="48"/>
      <c r="FD3844" s="48"/>
      <c r="FE3844" s="48"/>
      <c r="FF3844" s="48"/>
      <c r="FG3844" s="48"/>
      <c r="FH3844" s="48"/>
      <c r="FI3844" s="48"/>
      <c r="FJ3844" s="48"/>
      <c r="FK3844" s="48"/>
      <c r="FL3844" s="48"/>
      <c r="FM3844" s="48"/>
      <c r="FN3844" s="48"/>
      <c r="FO3844" s="48"/>
      <c r="FP3844" s="48"/>
      <c r="FQ3844" s="48"/>
      <c r="FR3844" s="48"/>
      <c r="FS3844" s="48"/>
      <c r="FT3844" s="48"/>
      <c r="FU3844" s="48"/>
      <c r="FV3844" s="48"/>
      <c r="FW3844" s="48"/>
      <c r="FX3844" s="48"/>
      <c r="FY3844" s="48"/>
      <c r="FZ3844" s="48"/>
      <c r="GA3844" s="48"/>
      <c r="GB3844" s="48"/>
      <c r="GC3844" s="48"/>
      <c r="GD3844" s="48"/>
      <c r="GE3844" s="48"/>
      <c r="GF3844" s="48"/>
      <c r="GG3844" s="48"/>
      <c r="GH3844" s="48"/>
      <c r="GI3844" s="48"/>
      <c r="GJ3844" s="48"/>
      <c r="GK3844" s="48"/>
      <c r="GL3844" s="48"/>
      <c r="GM3844" s="48"/>
      <c r="GN3844" s="48"/>
      <c r="GO3844" s="48"/>
      <c r="GP3844" s="48"/>
      <c r="GQ3844" s="48"/>
      <c r="GR3844" s="48"/>
      <c r="GS3844" s="48"/>
      <c r="GT3844" s="48"/>
      <c r="GU3844" s="48"/>
      <c r="GV3844" s="48"/>
      <c r="GW3844" s="48"/>
      <c r="GX3844" s="48"/>
      <c r="GY3844" s="48"/>
      <c r="GZ3844" s="48"/>
      <c r="HA3844" s="48"/>
      <c r="HB3844" s="48"/>
      <c r="HC3844" s="48"/>
      <c r="HD3844" s="48"/>
      <c r="HE3844" s="48"/>
      <c r="HF3844" s="48"/>
      <c r="HG3844" s="48"/>
      <c r="HH3844" s="48"/>
      <c r="HI3844" s="48"/>
      <c r="HJ3844" s="48"/>
      <c r="HK3844" s="48"/>
      <c r="HL3844" s="48"/>
      <c r="HM3844" s="48"/>
      <c r="HN3844" s="48"/>
      <c r="HO3844" s="48"/>
      <c r="HP3844" s="48"/>
      <c r="HQ3844" s="48"/>
      <c r="HR3844" s="48"/>
      <c r="HS3844" s="48"/>
      <c r="HT3844" s="48"/>
      <c r="HU3844" s="48"/>
      <c r="HV3844" s="48"/>
      <c r="HW3844" s="48"/>
      <c r="HX3844" s="48"/>
      <c r="HY3844" s="48"/>
      <c r="HZ3844" s="48"/>
      <c r="IA3844" s="48"/>
      <c r="IB3844" s="48"/>
      <c r="IC3844" s="48"/>
      <c r="ID3844" s="48"/>
      <c r="IE3844" s="48"/>
      <c r="IF3844" s="48"/>
      <c r="IG3844" s="48"/>
      <c r="IH3844" s="48"/>
      <c r="II3844" s="48"/>
      <c r="IJ3844" s="48"/>
      <c r="IK3844" s="48"/>
      <c r="IL3844" s="48"/>
      <c r="IM3844" s="48"/>
      <c r="IN3844" s="48"/>
      <c r="IO3844" s="48"/>
      <c r="IP3844" s="48"/>
      <c r="IQ3844" s="48"/>
      <c r="IR3844" s="48"/>
      <c r="IS3844" s="48"/>
      <c r="IT3844" s="48"/>
      <c r="IU3844" s="48"/>
    </row>
    <row r="3845" spans="1:255" s="32" customFormat="1" ht="29" x14ac:dyDescent="0.25">
      <c r="A3845" s="38" t="s">
        <v>480</v>
      </c>
      <c r="B3845" s="38" t="s">
        <v>32</v>
      </c>
      <c r="C3845" s="38" t="s">
        <v>447</v>
      </c>
      <c r="D3845" s="38" t="s">
        <v>6288</v>
      </c>
      <c r="E3845" s="38" t="s">
        <v>12008</v>
      </c>
      <c r="F3845" s="39">
        <v>600</v>
      </c>
      <c r="G3845" s="40" t="s">
        <v>31</v>
      </c>
      <c r="H3845" s="222">
        <f t="shared" si="78"/>
        <v>600</v>
      </c>
      <c r="I3845" s="46"/>
      <c r="J3845" s="193"/>
      <c r="K3845" s="48"/>
      <c r="L3845" s="48"/>
      <c r="M3845" s="48"/>
      <c r="N3845" s="48"/>
      <c r="O3845" s="48"/>
      <c r="P3845" s="48"/>
      <c r="Q3845" s="48"/>
      <c r="R3845" s="48"/>
      <c r="S3845" s="48"/>
      <c r="T3845" s="48"/>
      <c r="U3845" s="48"/>
      <c r="V3845" s="48"/>
      <c r="W3845" s="48"/>
      <c r="X3845" s="48"/>
      <c r="Y3845" s="48"/>
      <c r="Z3845" s="48"/>
      <c r="AA3845" s="48"/>
      <c r="AB3845" s="48"/>
      <c r="AC3845" s="48"/>
      <c r="AD3845" s="48"/>
      <c r="AE3845" s="48"/>
      <c r="AF3845" s="48"/>
      <c r="AG3845" s="48"/>
      <c r="AH3845" s="48"/>
      <c r="AI3845" s="48"/>
      <c r="AJ3845" s="48"/>
      <c r="AK3845" s="48"/>
      <c r="AL3845" s="48"/>
      <c r="AM3845" s="48"/>
      <c r="AN3845" s="48"/>
      <c r="AO3845" s="48"/>
      <c r="AP3845" s="48"/>
      <c r="AQ3845" s="48"/>
      <c r="AR3845" s="48"/>
      <c r="AS3845" s="48"/>
      <c r="AT3845" s="48"/>
      <c r="AU3845" s="48"/>
      <c r="AV3845" s="48"/>
      <c r="AW3845" s="48"/>
      <c r="AX3845" s="48"/>
      <c r="AY3845" s="48"/>
      <c r="AZ3845" s="48"/>
      <c r="BA3845" s="48"/>
      <c r="BB3845" s="48"/>
      <c r="BC3845" s="48"/>
      <c r="BD3845" s="48"/>
      <c r="BE3845" s="48"/>
      <c r="BF3845" s="48"/>
      <c r="BG3845" s="48"/>
      <c r="BH3845" s="48"/>
      <c r="BI3845" s="48"/>
      <c r="BJ3845" s="48"/>
      <c r="BK3845" s="48"/>
      <c r="BL3845" s="48"/>
      <c r="BM3845" s="48"/>
      <c r="BN3845" s="48"/>
      <c r="BO3845" s="48"/>
      <c r="BP3845" s="48"/>
      <c r="BQ3845" s="48"/>
      <c r="BR3845" s="48"/>
      <c r="BS3845" s="48"/>
      <c r="BT3845" s="48"/>
      <c r="BU3845" s="48"/>
      <c r="BV3845" s="48"/>
      <c r="BW3845" s="48"/>
      <c r="BX3845" s="48"/>
      <c r="BY3845" s="48"/>
      <c r="BZ3845" s="48"/>
      <c r="CA3845" s="48"/>
      <c r="CB3845" s="48"/>
      <c r="CC3845" s="48"/>
      <c r="CD3845" s="48"/>
      <c r="CE3845" s="48"/>
      <c r="CF3845" s="48"/>
      <c r="CG3845" s="48"/>
      <c r="CH3845" s="48"/>
      <c r="CI3845" s="48"/>
      <c r="CJ3845" s="48"/>
      <c r="CK3845" s="48"/>
      <c r="CL3845" s="48"/>
      <c r="CM3845" s="48"/>
      <c r="CN3845" s="48"/>
      <c r="CO3845" s="48"/>
      <c r="CP3845" s="48"/>
      <c r="CQ3845" s="48"/>
      <c r="CR3845" s="48"/>
      <c r="CS3845" s="48"/>
      <c r="CT3845" s="48"/>
      <c r="CU3845" s="48"/>
      <c r="CV3845" s="48"/>
      <c r="CW3845" s="48"/>
      <c r="CX3845" s="48"/>
      <c r="CY3845" s="48"/>
      <c r="CZ3845" s="48"/>
      <c r="DA3845" s="48"/>
      <c r="DB3845" s="48"/>
      <c r="DC3845" s="48"/>
      <c r="DD3845" s="48"/>
      <c r="DE3845" s="48"/>
      <c r="DF3845" s="48"/>
      <c r="DG3845" s="48"/>
      <c r="DH3845" s="48"/>
      <c r="DI3845" s="48"/>
      <c r="DJ3845" s="48"/>
      <c r="DK3845" s="48"/>
      <c r="DL3845" s="48"/>
      <c r="DM3845" s="48"/>
      <c r="DN3845" s="48"/>
      <c r="DO3845" s="48"/>
      <c r="DP3845" s="48"/>
      <c r="DQ3845" s="48"/>
      <c r="DR3845" s="48"/>
      <c r="DS3845" s="48"/>
      <c r="DT3845" s="48"/>
      <c r="DU3845" s="48"/>
      <c r="DV3845" s="48"/>
      <c r="DW3845" s="48"/>
      <c r="DX3845" s="48"/>
      <c r="DY3845" s="48"/>
      <c r="DZ3845" s="48"/>
      <c r="EA3845" s="48"/>
      <c r="EB3845" s="48"/>
      <c r="EC3845" s="48"/>
      <c r="ED3845" s="48"/>
      <c r="EE3845" s="48"/>
      <c r="EF3845" s="48"/>
      <c r="EG3845" s="48"/>
      <c r="EH3845" s="48"/>
      <c r="EI3845" s="48"/>
      <c r="EJ3845" s="48"/>
      <c r="EK3845" s="48"/>
      <c r="EL3845" s="48"/>
      <c r="EM3845" s="48"/>
      <c r="EN3845" s="48"/>
      <c r="EO3845" s="48"/>
      <c r="EP3845" s="48"/>
      <c r="EQ3845" s="48"/>
      <c r="ER3845" s="48"/>
      <c r="ES3845" s="48"/>
      <c r="ET3845" s="48"/>
      <c r="EU3845" s="48"/>
      <c r="EV3845" s="48"/>
      <c r="EW3845" s="48"/>
      <c r="EX3845" s="48"/>
      <c r="EY3845" s="48"/>
      <c r="EZ3845" s="48"/>
      <c r="FA3845" s="48"/>
      <c r="FB3845" s="48"/>
      <c r="FC3845" s="48"/>
      <c r="FD3845" s="48"/>
      <c r="FE3845" s="48"/>
      <c r="FF3845" s="48"/>
      <c r="FG3845" s="48"/>
      <c r="FH3845" s="48"/>
      <c r="FI3845" s="48"/>
      <c r="FJ3845" s="48"/>
      <c r="FK3845" s="48"/>
      <c r="FL3845" s="48"/>
      <c r="FM3845" s="48"/>
      <c r="FN3845" s="48"/>
      <c r="FO3845" s="48"/>
      <c r="FP3845" s="48"/>
      <c r="FQ3845" s="48"/>
      <c r="FR3845" s="48"/>
      <c r="FS3845" s="48"/>
      <c r="FT3845" s="48"/>
      <c r="FU3845" s="48"/>
      <c r="FV3845" s="48"/>
      <c r="FW3845" s="48"/>
      <c r="FX3845" s="48"/>
      <c r="FY3845" s="48"/>
      <c r="FZ3845" s="48"/>
      <c r="GA3845" s="48"/>
      <c r="GB3845" s="48"/>
      <c r="GC3845" s="48"/>
      <c r="GD3845" s="48"/>
      <c r="GE3845" s="48"/>
      <c r="GF3845" s="48"/>
      <c r="GG3845" s="48"/>
      <c r="GH3845" s="48"/>
      <c r="GI3845" s="48"/>
      <c r="GJ3845" s="48"/>
      <c r="GK3845" s="48"/>
      <c r="GL3845" s="48"/>
      <c r="GM3845" s="48"/>
      <c r="GN3845" s="48"/>
      <c r="GO3845" s="48"/>
      <c r="GP3845" s="48"/>
      <c r="GQ3845" s="48"/>
      <c r="GR3845" s="48"/>
      <c r="GS3845" s="48"/>
      <c r="GT3845" s="48"/>
      <c r="GU3845" s="48"/>
      <c r="GV3845" s="48"/>
      <c r="GW3845" s="48"/>
      <c r="GX3845" s="48"/>
      <c r="GY3845" s="48"/>
      <c r="GZ3845" s="48"/>
      <c r="HA3845" s="48"/>
      <c r="HB3845" s="48"/>
      <c r="HC3845" s="48"/>
      <c r="HD3845" s="48"/>
      <c r="HE3845" s="48"/>
      <c r="HF3845" s="48"/>
      <c r="HG3845" s="48"/>
      <c r="HH3845" s="48"/>
      <c r="HI3845" s="48"/>
      <c r="HJ3845" s="48"/>
      <c r="HK3845" s="48"/>
      <c r="HL3845" s="48"/>
      <c r="HM3845" s="48"/>
      <c r="HN3845" s="48"/>
      <c r="HO3845" s="48"/>
      <c r="HP3845" s="48"/>
      <c r="HQ3845" s="48"/>
      <c r="HR3845" s="48"/>
      <c r="HS3845" s="48"/>
      <c r="HT3845" s="48"/>
      <c r="HU3845" s="48"/>
      <c r="HV3845" s="48"/>
      <c r="HW3845" s="48"/>
      <c r="HX3845" s="48"/>
      <c r="HY3845" s="48"/>
      <c r="HZ3845" s="48"/>
      <c r="IA3845" s="48"/>
      <c r="IB3845" s="48"/>
      <c r="IC3845" s="48"/>
      <c r="ID3845" s="48"/>
      <c r="IE3845" s="48"/>
      <c r="IF3845" s="48"/>
      <c r="IG3845" s="48"/>
      <c r="IH3845" s="48"/>
      <c r="II3845" s="48"/>
      <c r="IJ3845" s="48"/>
      <c r="IK3845" s="48"/>
      <c r="IL3845" s="48"/>
      <c r="IM3845" s="48"/>
      <c r="IN3845" s="48"/>
      <c r="IO3845" s="48"/>
      <c r="IP3845" s="48"/>
      <c r="IQ3845" s="48"/>
      <c r="IR3845" s="48"/>
      <c r="IS3845" s="48"/>
      <c r="IT3845" s="48"/>
      <c r="IU3845" s="48"/>
    </row>
    <row r="3846" spans="1:255" s="32" customFormat="1" ht="29" x14ac:dyDescent="0.25">
      <c r="A3846" s="49" t="s">
        <v>480</v>
      </c>
      <c r="B3846" s="26" t="s">
        <v>32</v>
      </c>
      <c r="C3846" s="49" t="s">
        <v>4613</v>
      </c>
      <c r="D3846" s="49" t="s">
        <v>4634</v>
      </c>
      <c r="E3846" s="26" t="s">
        <v>8659</v>
      </c>
      <c r="F3846" s="50">
        <v>680</v>
      </c>
      <c r="G3846" s="51" t="s">
        <v>31</v>
      </c>
      <c r="H3846" s="222">
        <f t="shared" si="78"/>
        <v>680</v>
      </c>
      <c r="I3846" s="49"/>
      <c r="J3846" s="47"/>
      <c r="K3846" s="48"/>
      <c r="L3846" s="48"/>
      <c r="M3846" s="48"/>
      <c r="N3846" s="48"/>
      <c r="O3846" s="48"/>
      <c r="P3846" s="48"/>
      <c r="Q3846" s="48"/>
      <c r="R3846" s="48"/>
      <c r="S3846" s="48"/>
      <c r="T3846" s="48"/>
      <c r="U3846" s="48"/>
      <c r="V3846" s="48"/>
      <c r="W3846" s="48"/>
      <c r="X3846" s="48"/>
      <c r="Y3846" s="48"/>
      <c r="Z3846" s="48"/>
      <c r="AA3846" s="48"/>
      <c r="AB3846" s="48"/>
      <c r="AC3846" s="48"/>
      <c r="AD3846" s="48"/>
      <c r="AE3846" s="48"/>
      <c r="AF3846" s="48"/>
      <c r="AG3846" s="48"/>
      <c r="AH3846" s="48"/>
      <c r="AI3846" s="48"/>
      <c r="AJ3846" s="48"/>
      <c r="AK3846" s="48"/>
      <c r="AL3846" s="48"/>
      <c r="AM3846" s="48"/>
      <c r="AN3846" s="48"/>
      <c r="AO3846" s="48"/>
      <c r="AP3846" s="48"/>
      <c r="AQ3846" s="48"/>
      <c r="AR3846" s="48"/>
      <c r="AS3846" s="48"/>
      <c r="AT3846" s="48"/>
      <c r="AU3846" s="48"/>
      <c r="AV3846" s="48"/>
      <c r="AW3846" s="48"/>
      <c r="AX3846" s="48"/>
      <c r="AY3846" s="48"/>
      <c r="AZ3846" s="48"/>
      <c r="BA3846" s="48"/>
      <c r="BB3846" s="48"/>
      <c r="BC3846" s="48"/>
      <c r="BD3846" s="48"/>
      <c r="BE3846" s="48"/>
      <c r="BF3846" s="48"/>
      <c r="BG3846" s="48"/>
      <c r="BH3846" s="48"/>
      <c r="BI3846" s="48"/>
      <c r="BJ3846" s="48"/>
      <c r="BK3846" s="48"/>
      <c r="BL3846" s="48"/>
      <c r="BM3846" s="48"/>
      <c r="BN3846" s="48"/>
      <c r="BO3846" s="48"/>
      <c r="BP3846" s="48"/>
      <c r="BQ3846" s="48"/>
      <c r="BR3846" s="48"/>
      <c r="BS3846" s="48"/>
      <c r="BT3846" s="48"/>
      <c r="BU3846" s="48"/>
      <c r="BV3846" s="48"/>
      <c r="BW3846" s="48"/>
      <c r="BX3846" s="48"/>
      <c r="BY3846" s="48"/>
      <c r="BZ3846" s="48"/>
      <c r="CA3846" s="48"/>
      <c r="CB3846" s="48"/>
      <c r="CC3846" s="48"/>
      <c r="CD3846" s="48"/>
      <c r="CE3846" s="48"/>
      <c r="CF3846" s="48"/>
      <c r="CG3846" s="48"/>
      <c r="CH3846" s="48"/>
      <c r="CI3846" s="48"/>
      <c r="CJ3846" s="48"/>
      <c r="CK3846" s="48"/>
      <c r="CL3846" s="48"/>
      <c r="CM3846" s="48"/>
      <c r="CN3846" s="48"/>
      <c r="CO3846" s="48"/>
      <c r="CP3846" s="48"/>
      <c r="CQ3846" s="48"/>
      <c r="CR3846" s="48"/>
      <c r="CS3846" s="48"/>
      <c r="CT3846" s="48"/>
      <c r="CU3846" s="48"/>
      <c r="CV3846" s="48"/>
      <c r="CW3846" s="48"/>
      <c r="CX3846" s="48"/>
      <c r="CY3846" s="48"/>
      <c r="CZ3846" s="48"/>
      <c r="DA3846" s="48"/>
      <c r="DB3846" s="48"/>
      <c r="DC3846" s="48"/>
      <c r="DD3846" s="48"/>
      <c r="DE3846" s="48"/>
      <c r="DF3846" s="48"/>
      <c r="DG3846" s="48"/>
      <c r="DH3846" s="48"/>
      <c r="DI3846" s="48"/>
      <c r="DJ3846" s="48"/>
      <c r="DK3846" s="48"/>
      <c r="DL3846" s="48"/>
      <c r="DM3846" s="48"/>
      <c r="DN3846" s="48"/>
      <c r="DO3846" s="48"/>
      <c r="DP3846" s="48"/>
      <c r="DQ3846" s="48"/>
      <c r="DR3846" s="48"/>
      <c r="DS3846" s="48"/>
      <c r="DT3846" s="48"/>
      <c r="DU3846" s="48"/>
      <c r="DV3846" s="48"/>
      <c r="DW3846" s="48"/>
      <c r="DX3846" s="48"/>
      <c r="DY3846" s="48"/>
      <c r="DZ3846" s="48"/>
      <c r="EA3846" s="48"/>
      <c r="EB3846" s="48"/>
      <c r="EC3846" s="48"/>
      <c r="ED3846" s="48"/>
      <c r="EE3846" s="48"/>
      <c r="EF3846" s="48"/>
      <c r="EG3846" s="48"/>
      <c r="EH3846" s="48"/>
      <c r="EI3846" s="48"/>
      <c r="EJ3846" s="48"/>
      <c r="EK3846" s="48"/>
      <c r="EL3846" s="48"/>
      <c r="EM3846" s="48"/>
      <c r="EN3846" s="48"/>
      <c r="EO3846" s="48"/>
      <c r="EP3846" s="48"/>
      <c r="EQ3846" s="48"/>
      <c r="ER3846" s="48"/>
      <c r="ES3846" s="48"/>
      <c r="ET3846" s="48"/>
      <c r="EU3846" s="48"/>
      <c r="EV3846" s="48"/>
      <c r="EW3846" s="48"/>
      <c r="EX3846" s="48"/>
      <c r="EY3846" s="48"/>
      <c r="EZ3846" s="48"/>
      <c r="FA3846" s="48"/>
      <c r="FB3846" s="48"/>
      <c r="FC3846" s="48"/>
      <c r="FD3846" s="48"/>
      <c r="FE3846" s="48"/>
      <c r="FF3846" s="48"/>
      <c r="FG3846" s="48"/>
      <c r="FH3846" s="48"/>
      <c r="FI3846" s="48"/>
      <c r="FJ3846" s="48"/>
      <c r="FK3846" s="48"/>
      <c r="FL3846" s="48"/>
      <c r="FM3846" s="48"/>
      <c r="FN3846" s="48"/>
      <c r="FO3846" s="48"/>
      <c r="FP3846" s="48"/>
      <c r="FQ3846" s="48"/>
      <c r="FR3846" s="48"/>
      <c r="FS3846" s="48"/>
      <c r="FT3846" s="48"/>
      <c r="FU3846" s="48"/>
      <c r="FV3846" s="48"/>
      <c r="FW3846" s="48"/>
      <c r="FX3846" s="48"/>
      <c r="FY3846" s="48"/>
      <c r="FZ3846" s="48"/>
      <c r="GA3846" s="48"/>
      <c r="GB3846" s="48"/>
      <c r="GC3846" s="48"/>
      <c r="GD3846" s="48"/>
      <c r="GE3846" s="48"/>
      <c r="GF3846" s="48"/>
      <c r="GG3846" s="48"/>
      <c r="GH3846" s="48"/>
      <c r="GI3846" s="48"/>
      <c r="GJ3846" s="48"/>
      <c r="GK3846" s="48"/>
      <c r="GL3846" s="48"/>
      <c r="GM3846" s="48"/>
      <c r="GN3846" s="48"/>
      <c r="GO3846" s="48"/>
      <c r="GP3846" s="48"/>
      <c r="GQ3846" s="48"/>
      <c r="GR3846" s="48"/>
      <c r="GS3846" s="48"/>
      <c r="GT3846" s="48"/>
      <c r="GU3846" s="48"/>
      <c r="GV3846" s="48"/>
      <c r="GW3846" s="48"/>
      <c r="GX3846" s="48"/>
      <c r="GY3846" s="48"/>
      <c r="GZ3846" s="48"/>
      <c r="HA3846" s="48"/>
      <c r="HB3846" s="48"/>
      <c r="HC3846" s="48"/>
      <c r="HD3846" s="48"/>
      <c r="HE3846" s="48"/>
      <c r="HF3846" s="48"/>
      <c r="HG3846" s="48"/>
      <c r="HH3846" s="48"/>
      <c r="HI3846" s="48"/>
      <c r="HJ3846" s="48"/>
      <c r="HK3846" s="48"/>
      <c r="HL3846" s="48"/>
      <c r="HM3846" s="48"/>
      <c r="HN3846" s="48"/>
      <c r="HO3846" s="48"/>
      <c r="HP3846" s="48"/>
      <c r="HQ3846" s="48"/>
      <c r="HR3846" s="48"/>
      <c r="HS3846" s="48"/>
      <c r="HT3846" s="48"/>
      <c r="HU3846" s="48"/>
      <c r="HV3846" s="48"/>
      <c r="HW3846" s="48"/>
      <c r="HX3846" s="48"/>
      <c r="HY3846" s="48"/>
      <c r="HZ3846" s="48"/>
      <c r="IA3846" s="48"/>
      <c r="IB3846" s="48"/>
      <c r="IC3846" s="48"/>
      <c r="ID3846" s="48"/>
      <c r="IE3846" s="48"/>
      <c r="IF3846" s="48"/>
      <c r="IG3846" s="48"/>
      <c r="IH3846" s="48"/>
      <c r="II3846" s="48"/>
      <c r="IJ3846" s="48"/>
      <c r="IK3846" s="48"/>
      <c r="IL3846" s="48"/>
      <c r="IM3846" s="48"/>
      <c r="IN3846" s="48"/>
      <c r="IO3846" s="48"/>
      <c r="IP3846" s="48"/>
      <c r="IQ3846" s="48"/>
      <c r="IR3846" s="48"/>
      <c r="IS3846" s="48"/>
      <c r="IT3846" s="48"/>
      <c r="IU3846" s="48"/>
    </row>
    <row r="3847" spans="1:255" s="32" customFormat="1" ht="29" x14ac:dyDescent="0.25">
      <c r="A3847" s="49" t="s">
        <v>480</v>
      </c>
      <c r="B3847" s="26" t="s">
        <v>32</v>
      </c>
      <c r="C3847" s="49" t="s">
        <v>4613</v>
      </c>
      <c r="D3847" s="49" t="s">
        <v>4632</v>
      </c>
      <c r="E3847" s="26" t="s">
        <v>11376</v>
      </c>
      <c r="F3847" s="50">
        <v>680</v>
      </c>
      <c r="G3847" s="51" t="s">
        <v>31</v>
      </c>
      <c r="H3847" s="222">
        <f t="shared" si="78"/>
        <v>680</v>
      </c>
      <c r="I3847" s="49"/>
      <c r="J3847" s="193"/>
      <c r="K3847" s="48"/>
      <c r="L3847" s="48"/>
      <c r="M3847" s="48"/>
      <c r="N3847" s="48"/>
      <c r="O3847" s="48"/>
      <c r="P3847" s="48"/>
      <c r="Q3847" s="48"/>
      <c r="R3847" s="48"/>
      <c r="S3847" s="48"/>
      <c r="T3847" s="48"/>
      <c r="U3847" s="48"/>
      <c r="V3847" s="48"/>
      <c r="W3847" s="48"/>
      <c r="X3847" s="48"/>
      <c r="Y3847" s="48"/>
      <c r="Z3847" s="48"/>
      <c r="AA3847" s="48"/>
      <c r="AB3847" s="48"/>
      <c r="AC3847" s="48"/>
      <c r="AD3847" s="48"/>
      <c r="AE3847" s="48"/>
      <c r="AF3847" s="48"/>
      <c r="AG3847" s="48"/>
      <c r="AH3847" s="48"/>
      <c r="AI3847" s="48"/>
      <c r="AJ3847" s="48"/>
      <c r="AK3847" s="48"/>
      <c r="AL3847" s="48"/>
      <c r="AM3847" s="48"/>
      <c r="AN3847" s="48"/>
      <c r="AO3847" s="48"/>
      <c r="AP3847" s="48"/>
      <c r="AQ3847" s="48"/>
      <c r="AR3847" s="48"/>
      <c r="AS3847" s="48"/>
      <c r="AT3847" s="48"/>
      <c r="AU3847" s="48"/>
      <c r="AV3847" s="48"/>
      <c r="AW3847" s="48"/>
      <c r="AX3847" s="48"/>
      <c r="AY3847" s="48"/>
      <c r="AZ3847" s="48"/>
      <c r="BA3847" s="48"/>
      <c r="BB3847" s="48"/>
      <c r="BC3847" s="48"/>
      <c r="BD3847" s="48"/>
      <c r="BE3847" s="48"/>
      <c r="BF3847" s="48"/>
      <c r="BG3847" s="48"/>
      <c r="BH3847" s="48"/>
      <c r="BI3847" s="48"/>
      <c r="BJ3847" s="48"/>
      <c r="BK3847" s="48"/>
      <c r="BL3847" s="48"/>
      <c r="BM3847" s="48"/>
      <c r="BN3847" s="48"/>
      <c r="BO3847" s="48"/>
      <c r="BP3847" s="48"/>
      <c r="BQ3847" s="48"/>
      <c r="BR3847" s="48"/>
      <c r="BS3847" s="48"/>
      <c r="BT3847" s="48"/>
      <c r="BU3847" s="48"/>
      <c r="BV3847" s="48"/>
      <c r="BW3847" s="48"/>
      <c r="BX3847" s="48"/>
      <c r="BY3847" s="48"/>
      <c r="BZ3847" s="48"/>
      <c r="CA3847" s="48"/>
      <c r="CB3847" s="48"/>
      <c r="CC3847" s="48"/>
      <c r="CD3847" s="48"/>
      <c r="CE3847" s="48"/>
      <c r="CF3847" s="48"/>
      <c r="CG3847" s="48"/>
      <c r="CH3847" s="48"/>
      <c r="CI3847" s="48"/>
      <c r="CJ3847" s="48"/>
      <c r="CK3847" s="48"/>
      <c r="CL3847" s="48"/>
      <c r="CM3847" s="48"/>
      <c r="CN3847" s="48"/>
      <c r="CO3847" s="48"/>
      <c r="CP3847" s="48"/>
      <c r="CQ3847" s="48"/>
      <c r="CR3847" s="48"/>
      <c r="CS3847" s="48"/>
      <c r="CT3847" s="48"/>
      <c r="CU3847" s="48"/>
      <c r="CV3847" s="48"/>
      <c r="CW3847" s="48"/>
      <c r="CX3847" s="48"/>
      <c r="CY3847" s="48"/>
      <c r="CZ3847" s="48"/>
      <c r="DA3847" s="48"/>
      <c r="DB3847" s="48"/>
      <c r="DC3847" s="48"/>
      <c r="DD3847" s="48"/>
      <c r="DE3847" s="48"/>
      <c r="DF3847" s="48"/>
      <c r="DG3847" s="48"/>
      <c r="DH3847" s="48"/>
      <c r="DI3847" s="48"/>
      <c r="DJ3847" s="48"/>
      <c r="DK3847" s="48"/>
      <c r="DL3847" s="48"/>
      <c r="DM3847" s="48"/>
      <c r="DN3847" s="48"/>
      <c r="DO3847" s="48"/>
      <c r="DP3847" s="48"/>
      <c r="DQ3847" s="48"/>
      <c r="DR3847" s="48"/>
      <c r="DS3847" s="48"/>
      <c r="DT3847" s="48"/>
      <c r="DU3847" s="48"/>
      <c r="DV3847" s="48"/>
      <c r="DW3847" s="48"/>
      <c r="DX3847" s="48"/>
      <c r="DY3847" s="48"/>
      <c r="DZ3847" s="48"/>
      <c r="EA3847" s="48"/>
      <c r="EB3847" s="48"/>
      <c r="EC3847" s="48"/>
      <c r="ED3847" s="48"/>
      <c r="EE3847" s="48"/>
      <c r="EF3847" s="48"/>
      <c r="EG3847" s="48"/>
      <c r="EH3847" s="48"/>
      <c r="EI3847" s="48"/>
      <c r="EJ3847" s="48"/>
      <c r="EK3847" s="48"/>
      <c r="EL3847" s="48"/>
      <c r="EM3847" s="48"/>
      <c r="EN3847" s="48"/>
      <c r="EO3847" s="48"/>
      <c r="EP3847" s="48"/>
      <c r="EQ3847" s="48"/>
      <c r="ER3847" s="48"/>
      <c r="ES3847" s="48"/>
      <c r="ET3847" s="48"/>
      <c r="EU3847" s="48"/>
      <c r="EV3847" s="48"/>
      <c r="EW3847" s="48"/>
      <c r="EX3847" s="48"/>
      <c r="EY3847" s="48"/>
      <c r="EZ3847" s="48"/>
      <c r="FA3847" s="48"/>
      <c r="FB3847" s="48"/>
      <c r="FC3847" s="48"/>
      <c r="FD3847" s="48"/>
      <c r="FE3847" s="48"/>
      <c r="FF3847" s="48"/>
      <c r="FG3847" s="48"/>
      <c r="FH3847" s="48"/>
      <c r="FI3847" s="48"/>
      <c r="FJ3847" s="48"/>
      <c r="FK3847" s="48"/>
      <c r="FL3847" s="48"/>
      <c r="FM3847" s="48"/>
      <c r="FN3847" s="48"/>
      <c r="FO3847" s="48"/>
      <c r="FP3847" s="48"/>
      <c r="FQ3847" s="48"/>
      <c r="FR3847" s="48"/>
      <c r="FS3847" s="48"/>
      <c r="FT3847" s="48"/>
      <c r="FU3847" s="48"/>
      <c r="FV3847" s="48"/>
      <c r="FW3847" s="48"/>
      <c r="FX3847" s="48"/>
      <c r="FY3847" s="48"/>
      <c r="FZ3847" s="48"/>
      <c r="GA3847" s="48"/>
      <c r="GB3847" s="48"/>
      <c r="GC3847" s="48"/>
      <c r="GD3847" s="48"/>
      <c r="GE3847" s="48"/>
      <c r="GF3847" s="48"/>
      <c r="GG3847" s="48"/>
      <c r="GH3847" s="48"/>
      <c r="GI3847" s="48"/>
      <c r="GJ3847" s="48"/>
      <c r="GK3847" s="48"/>
      <c r="GL3847" s="48"/>
      <c r="GM3847" s="48"/>
      <c r="GN3847" s="48"/>
      <c r="GO3847" s="48"/>
      <c r="GP3847" s="48"/>
      <c r="GQ3847" s="48"/>
      <c r="GR3847" s="48"/>
      <c r="GS3847" s="48"/>
      <c r="GT3847" s="48"/>
      <c r="GU3847" s="48"/>
      <c r="GV3847" s="48"/>
      <c r="GW3847" s="48"/>
      <c r="GX3847" s="48"/>
      <c r="GY3847" s="48"/>
      <c r="GZ3847" s="48"/>
      <c r="HA3847" s="48"/>
      <c r="HB3847" s="48"/>
      <c r="HC3847" s="48"/>
      <c r="HD3847" s="48"/>
      <c r="HE3847" s="48"/>
      <c r="HF3847" s="48"/>
      <c r="HG3847" s="48"/>
      <c r="HH3847" s="48"/>
      <c r="HI3847" s="48"/>
      <c r="HJ3847" s="48"/>
      <c r="HK3847" s="48"/>
      <c r="HL3847" s="48"/>
      <c r="HM3847" s="48"/>
      <c r="HN3847" s="48"/>
      <c r="HO3847" s="48"/>
      <c r="HP3847" s="48"/>
      <c r="HQ3847" s="48"/>
      <c r="HR3847" s="48"/>
      <c r="HS3847" s="48"/>
      <c r="HT3847" s="48"/>
      <c r="HU3847" s="48"/>
      <c r="HV3847" s="48"/>
      <c r="HW3847" s="48"/>
      <c r="HX3847" s="48"/>
      <c r="HY3847" s="48"/>
      <c r="HZ3847" s="48"/>
      <c r="IA3847" s="48"/>
      <c r="IB3847" s="48"/>
      <c r="IC3847" s="48"/>
      <c r="ID3847" s="48"/>
      <c r="IE3847" s="48"/>
      <c r="IF3847" s="48"/>
      <c r="IG3847" s="48"/>
      <c r="IH3847" s="48"/>
      <c r="II3847" s="48"/>
      <c r="IJ3847" s="48"/>
      <c r="IK3847" s="48"/>
      <c r="IL3847" s="48"/>
      <c r="IM3847" s="48"/>
      <c r="IN3847" s="48"/>
      <c r="IO3847" s="48"/>
      <c r="IP3847" s="48"/>
      <c r="IQ3847" s="48"/>
      <c r="IR3847" s="48"/>
      <c r="IS3847" s="48"/>
      <c r="IT3847" s="48"/>
      <c r="IU3847" s="48"/>
    </row>
    <row r="3848" spans="1:255" s="32" customFormat="1" ht="29" x14ac:dyDescent="0.25">
      <c r="A3848" s="49" t="s">
        <v>480</v>
      </c>
      <c r="B3848" s="26" t="s">
        <v>32</v>
      </c>
      <c r="C3848" s="49" t="s">
        <v>4613</v>
      </c>
      <c r="D3848" s="49" t="s">
        <v>4631</v>
      </c>
      <c r="E3848" s="26" t="s">
        <v>11376</v>
      </c>
      <c r="F3848" s="50">
        <v>680</v>
      </c>
      <c r="G3848" s="51" t="s">
        <v>31</v>
      </c>
      <c r="H3848" s="222">
        <f t="shared" si="78"/>
        <v>680</v>
      </c>
      <c r="I3848" s="49"/>
      <c r="J3848" s="193"/>
      <c r="K3848" s="48"/>
      <c r="L3848" s="48"/>
      <c r="M3848" s="48"/>
      <c r="N3848" s="48"/>
      <c r="O3848" s="48"/>
      <c r="P3848" s="48"/>
      <c r="Q3848" s="48"/>
      <c r="R3848" s="48"/>
      <c r="S3848" s="48"/>
      <c r="T3848" s="48"/>
      <c r="U3848" s="48"/>
      <c r="V3848" s="48"/>
      <c r="W3848" s="48"/>
      <c r="X3848" s="48"/>
      <c r="Y3848" s="48"/>
      <c r="Z3848" s="48"/>
      <c r="AA3848" s="48"/>
      <c r="AB3848" s="48"/>
      <c r="AC3848" s="48"/>
      <c r="AD3848" s="48"/>
      <c r="AE3848" s="48"/>
      <c r="AF3848" s="48"/>
      <c r="AG3848" s="48"/>
      <c r="AH3848" s="48"/>
      <c r="AI3848" s="48"/>
      <c r="AJ3848" s="48"/>
      <c r="AK3848" s="48"/>
      <c r="AL3848" s="48"/>
      <c r="AM3848" s="48"/>
      <c r="AN3848" s="48"/>
      <c r="AO3848" s="48"/>
      <c r="AP3848" s="48"/>
      <c r="AQ3848" s="48"/>
      <c r="AR3848" s="48"/>
      <c r="AS3848" s="48"/>
      <c r="AT3848" s="48"/>
      <c r="AU3848" s="48"/>
      <c r="AV3848" s="48"/>
      <c r="AW3848" s="48"/>
      <c r="AX3848" s="48"/>
      <c r="AY3848" s="48"/>
      <c r="AZ3848" s="48"/>
      <c r="BA3848" s="48"/>
      <c r="BB3848" s="48"/>
      <c r="BC3848" s="48"/>
      <c r="BD3848" s="48"/>
      <c r="BE3848" s="48"/>
      <c r="BF3848" s="48"/>
      <c r="BG3848" s="48"/>
      <c r="BH3848" s="48"/>
      <c r="BI3848" s="48"/>
      <c r="BJ3848" s="48"/>
      <c r="BK3848" s="48"/>
      <c r="BL3848" s="48"/>
      <c r="BM3848" s="48"/>
      <c r="BN3848" s="48"/>
      <c r="BO3848" s="48"/>
      <c r="BP3848" s="48"/>
      <c r="BQ3848" s="48"/>
      <c r="BR3848" s="48"/>
      <c r="BS3848" s="48"/>
      <c r="BT3848" s="48"/>
      <c r="BU3848" s="48"/>
      <c r="BV3848" s="48"/>
      <c r="BW3848" s="48"/>
      <c r="BX3848" s="48"/>
      <c r="BY3848" s="48"/>
      <c r="BZ3848" s="48"/>
      <c r="CA3848" s="48"/>
      <c r="CB3848" s="48"/>
      <c r="CC3848" s="48"/>
      <c r="CD3848" s="48"/>
      <c r="CE3848" s="48"/>
      <c r="CF3848" s="48"/>
      <c r="CG3848" s="48"/>
      <c r="CH3848" s="48"/>
      <c r="CI3848" s="48"/>
      <c r="CJ3848" s="48"/>
      <c r="CK3848" s="48"/>
      <c r="CL3848" s="48"/>
      <c r="CM3848" s="48"/>
      <c r="CN3848" s="48"/>
      <c r="CO3848" s="48"/>
      <c r="CP3848" s="48"/>
      <c r="CQ3848" s="48"/>
      <c r="CR3848" s="48"/>
      <c r="CS3848" s="48"/>
      <c r="CT3848" s="48"/>
      <c r="CU3848" s="48"/>
      <c r="CV3848" s="48"/>
      <c r="CW3848" s="48"/>
      <c r="CX3848" s="48"/>
      <c r="CY3848" s="48"/>
      <c r="CZ3848" s="48"/>
      <c r="DA3848" s="48"/>
      <c r="DB3848" s="48"/>
      <c r="DC3848" s="48"/>
      <c r="DD3848" s="48"/>
      <c r="DE3848" s="48"/>
      <c r="DF3848" s="48"/>
      <c r="DG3848" s="48"/>
      <c r="DH3848" s="48"/>
      <c r="DI3848" s="48"/>
      <c r="DJ3848" s="48"/>
      <c r="DK3848" s="48"/>
      <c r="DL3848" s="48"/>
      <c r="DM3848" s="48"/>
      <c r="DN3848" s="48"/>
      <c r="DO3848" s="48"/>
      <c r="DP3848" s="48"/>
      <c r="DQ3848" s="48"/>
      <c r="DR3848" s="48"/>
      <c r="DS3848" s="48"/>
      <c r="DT3848" s="48"/>
      <c r="DU3848" s="48"/>
      <c r="DV3848" s="48"/>
      <c r="DW3848" s="48"/>
      <c r="DX3848" s="48"/>
      <c r="DY3848" s="48"/>
      <c r="DZ3848" s="48"/>
      <c r="EA3848" s="48"/>
      <c r="EB3848" s="48"/>
      <c r="EC3848" s="48"/>
      <c r="ED3848" s="48"/>
      <c r="EE3848" s="48"/>
      <c r="EF3848" s="48"/>
      <c r="EG3848" s="48"/>
      <c r="EH3848" s="48"/>
      <c r="EI3848" s="48"/>
      <c r="EJ3848" s="48"/>
      <c r="EK3848" s="48"/>
      <c r="EL3848" s="48"/>
      <c r="EM3848" s="48"/>
      <c r="EN3848" s="48"/>
      <c r="EO3848" s="48"/>
      <c r="EP3848" s="48"/>
      <c r="EQ3848" s="48"/>
      <c r="ER3848" s="48"/>
      <c r="ES3848" s="48"/>
      <c r="ET3848" s="48"/>
      <c r="EU3848" s="48"/>
      <c r="EV3848" s="48"/>
      <c r="EW3848" s="48"/>
      <c r="EX3848" s="48"/>
      <c r="EY3848" s="48"/>
      <c r="EZ3848" s="48"/>
      <c r="FA3848" s="48"/>
      <c r="FB3848" s="48"/>
      <c r="FC3848" s="48"/>
      <c r="FD3848" s="48"/>
      <c r="FE3848" s="48"/>
      <c r="FF3848" s="48"/>
      <c r="FG3848" s="48"/>
      <c r="FH3848" s="48"/>
      <c r="FI3848" s="48"/>
      <c r="FJ3848" s="48"/>
      <c r="FK3848" s="48"/>
      <c r="FL3848" s="48"/>
      <c r="FM3848" s="48"/>
      <c r="FN3848" s="48"/>
      <c r="FO3848" s="48"/>
      <c r="FP3848" s="48"/>
      <c r="FQ3848" s="48"/>
      <c r="FR3848" s="48"/>
      <c r="FS3848" s="48"/>
      <c r="FT3848" s="48"/>
      <c r="FU3848" s="48"/>
      <c r="FV3848" s="48"/>
      <c r="FW3848" s="48"/>
      <c r="FX3848" s="48"/>
      <c r="FY3848" s="48"/>
      <c r="FZ3848" s="48"/>
      <c r="GA3848" s="48"/>
      <c r="GB3848" s="48"/>
      <c r="GC3848" s="48"/>
      <c r="GD3848" s="48"/>
      <c r="GE3848" s="48"/>
      <c r="GF3848" s="48"/>
      <c r="GG3848" s="48"/>
      <c r="GH3848" s="48"/>
      <c r="GI3848" s="48"/>
      <c r="GJ3848" s="48"/>
      <c r="GK3848" s="48"/>
      <c r="GL3848" s="48"/>
      <c r="GM3848" s="48"/>
      <c r="GN3848" s="48"/>
      <c r="GO3848" s="48"/>
      <c r="GP3848" s="48"/>
      <c r="GQ3848" s="48"/>
      <c r="GR3848" s="48"/>
      <c r="GS3848" s="48"/>
      <c r="GT3848" s="48"/>
      <c r="GU3848" s="48"/>
      <c r="GV3848" s="48"/>
      <c r="GW3848" s="48"/>
      <c r="GX3848" s="48"/>
      <c r="GY3848" s="48"/>
      <c r="GZ3848" s="48"/>
      <c r="HA3848" s="48"/>
      <c r="HB3848" s="48"/>
      <c r="HC3848" s="48"/>
      <c r="HD3848" s="48"/>
      <c r="HE3848" s="48"/>
      <c r="HF3848" s="48"/>
      <c r="HG3848" s="48"/>
      <c r="HH3848" s="48"/>
      <c r="HI3848" s="48"/>
      <c r="HJ3848" s="48"/>
      <c r="HK3848" s="48"/>
      <c r="HL3848" s="48"/>
      <c r="HM3848" s="48"/>
      <c r="HN3848" s="48"/>
      <c r="HO3848" s="48"/>
      <c r="HP3848" s="48"/>
      <c r="HQ3848" s="48"/>
      <c r="HR3848" s="48"/>
      <c r="HS3848" s="48"/>
      <c r="HT3848" s="48"/>
      <c r="HU3848" s="48"/>
      <c r="HV3848" s="48"/>
      <c r="HW3848" s="48"/>
      <c r="HX3848" s="48"/>
      <c r="HY3848" s="48"/>
      <c r="HZ3848" s="48"/>
      <c r="IA3848" s="48"/>
      <c r="IB3848" s="48"/>
      <c r="IC3848" s="48"/>
      <c r="ID3848" s="48"/>
      <c r="IE3848" s="48"/>
      <c r="IF3848" s="48"/>
      <c r="IG3848" s="48"/>
      <c r="IH3848" s="48"/>
      <c r="II3848" s="48"/>
      <c r="IJ3848" s="48"/>
      <c r="IK3848" s="48"/>
      <c r="IL3848" s="48"/>
      <c r="IM3848" s="48"/>
      <c r="IN3848" s="48"/>
      <c r="IO3848" s="48"/>
      <c r="IP3848" s="48"/>
      <c r="IQ3848" s="48"/>
      <c r="IR3848" s="48"/>
      <c r="IS3848" s="48"/>
      <c r="IT3848" s="48"/>
      <c r="IU3848" s="48"/>
    </row>
    <row r="3849" spans="1:255" s="32" customFormat="1" ht="29" x14ac:dyDescent="0.25">
      <c r="A3849" s="38" t="s">
        <v>480</v>
      </c>
      <c r="B3849" s="38" t="s">
        <v>32</v>
      </c>
      <c r="C3849" s="38" t="s">
        <v>4613</v>
      </c>
      <c r="D3849" s="38" t="s">
        <v>6289</v>
      </c>
      <c r="E3849" s="38" t="s">
        <v>8660</v>
      </c>
      <c r="F3849" s="39">
        <v>750</v>
      </c>
      <c r="G3849" s="51" t="s">
        <v>31</v>
      </c>
      <c r="H3849" s="222">
        <f t="shared" si="78"/>
        <v>750</v>
      </c>
      <c r="I3849" s="49"/>
      <c r="J3849" s="47"/>
      <c r="K3849" s="48"/>
      <c r="L3849" s="48"/>
      <c r="M3849" s="48"/>
      <c r="N3849" s="48"/>
      <c r="O3849" s="48"/>
      <c r="P3849" s="48"/>
      <c r="Q3849" s="48"/>
      <c r="R3849" s="48"/>
      <c r="S3849" s="48"/>
      <c r="T3849" s="48"/>
      <c r="U3849" s="48"/>
      <c r="V3849" s="48"/>
      <c r="W3849" s="48"/>
      <c r="X3849" s="48"/>
      <c r="Y3849" s="48"/>
      <c r="Z3849" s="48"/>
      <c r="AA3849" s="48"/>
      <c r="AB3849" s="48"/>
      <c r="AC3849" s="48"/>
      <c r="AD3849" s="48"/>
      <c r="AE3849" s="48"/>
      <c r="AF3849" s="48"/>
      <c r="AG3849" s="48"/>
      <c r="AH3849" s="48"/>
      <c r="AI3849" s="48"/>
      <c r="AJ3849" s="48"/>
      <c r="AK3849" s="48"/>
      <c r="AL3849" s="48"/>
      <c r="AM3849" s="48"/>
      <c r="AN3849" s="48"/>
      <c r="AO3849" s="48"/>
      <c r="AP3849" s="48"/>
      <c r="AQ3849" s="48"/>
      <c r="AR3849" s="48"/>
      <c r="AS3849" s="48"/>
      <c r="AT3849" s="48"/>
      <c r="AU3849" s="48"/>
      <c r="AV3849" s="48"/>
      <c r="AW3849" s="48"/>
      <c r="AX3849" s="48"/>
      <c r="AY3849" s="48"/>
      <c r="AZ3849" s="48"/>
      <c r="BA3849" s="48"/>
      <c r="BB3849" s="48"/>
      <c r="BC3849" s="48"/>
      <c r="BD3849" s="48"/>
      <c r="BE3849" s="48"/>
      <c r="BF3849" s="48"/>
      <c r="BG3849" s="48"/>
      <c r="BH3849" s="48"/>
      <c r="BI3849" s="48"/>
      <c r="BJ3849" s="48"/>
      <c r="BK3849" s="48"/>
      <c r="BL3849" s="48"/>
      <c r="BM3849" s="48"/>
      <c r="BN3849" s="48"/>
      <c r="BO3849" s="48"/>
      <c r="BP3849" s="48"/>
      <c r="BQ3849" s="48"/>
      <c r="BR3849" s="48"/>
      <c r="BS3849" s="48"/>
      <c r="BT3849" s="48"/>
      <c r="BU3849" s="48"/>
      <c r="BV3849" s="48"/>
      <c r="BW3849" s="48"/>
      <c r="BX3849" s="48"/>
      <c r="BY3849" s="48"/>
      <c r="BZ3849" s="48"/>
      <c r="CA3849" s="48"/>
      <c r="CB3849" s="48"/>
      <c r="CC3849" s="48"/>
      <c r="CD3849" s="48"/>
      <c r="CE3849" s="48"/>
      <c r="CF3849" s="48"/>
      <c r="CG3849" s="48"/>
      <c r="CH3849" s="48"/>
      <c r="CI3849" s="48"/>
      <c r="CJ3849" s="48"/>
      <c r="CK3849" s="48"/>
      <c r="CL3849" s="48"/>
      <c r="CM3849" s="48"/>
      <c r="CN3849" s="48"/>
      <c r="CO3849" s="48"/>
      <c r="CP3849" s="48"/>
      <c r="CQ3849" s="48"/>
      <c r="CR3849" s="48"/>
      <c r="CS3849" s="48"/>
      <c r="CT3849" s="48"/>
      <c r="CU3849" s="48"/>
      <c r="CV3849" s="48"/>
      <c r="CW3849" s="48"/>
      <c r="CX3849" s="48"/>
      <c r="CY3849" s="48"/>
      <c r="CZ3849" s="48"/>
      <c r="DA3849" s="48"/>
      <c r="DB3849" s="48"/>
      <c r="DC3849" s="48"/>
      <c r="DD3849" s="48"/>
      <c r="DE3849" s="48"/>
      <c r="DF3849" s="48"/>
      <c r="DG3849" s="48"/>
      <c r="DH3849" s="48"/>
      <c r="DI3849" s="48"/>
      <c r="DJ3849" s="48"/>
      <c r="DK3849" s="48"/>
      <c r="DL3849" s="48"/>
      <c r="DM3849" s="48"/>
      <c r="DN3849" s="48"/>
      <c r="DO3849" s="48"/>
      <c r="DP3849" s="48"/>
      <c r="DQ3849" s="48"/>
      <c r="DR3849" s="48"/>
      <c r="DS3849" s="48"/>
      <c r="DT3849" s="48"/>
      <c r="DU3849" s="48"/>
      <c r="DV3849" s="48"/>
      <c r="DW3849" s="48"/>
      <c r="DX3849" s="48"/>
      <c r="DY3849" s="48"/>
      <c r="DZ3849" s="48"/>
      <c r="EA3849" s="48"/>
      <c r="EB3849" s="48"/>
      <c r="EC3849" s="48"/>
      <c r="ED3849" s="48"/>
      <c r="EE3849" s="48"/>
      <c r="EF3849" s="48"/>
      <c r="EG3849" s="48"/>
      <c r="EH3849" s="48"/>
      <c r="EI3849" s="48"/>
      <c r="EJ3849" s="48"/>
      <c r="EK3849" s="48"/>
      <c r="EL3849" s="48"/>
      <c r="EM3849" s="48"/>
      <c r="EN3849" s="48"/>
      <c r="EO3849" s="48"/>
      <c r="EP3849" s="48"/>
      <c r="EQ3849" s="48"/>
      <c r="ER3849" s="48"/>
      <c r="ES3849" s="48"/>
      <c r="ET3849" s="48"/>
      <c r="EU3849" s="48"/>
      <c r="EV3849" s="48"/>
      <c r="EW3849" s="48"/>
      <c r="EX3849" s="48"/>
      <c r="EY3849" s="48"/>
      <c r="EZ3849" s="48"/>
      <c r="FA3849" s="48"/>
      <c r="FB3849" s="48"/>
      <c r="FC3849" s="48"/>
      <c r="FD3849" s="48"/>
      <c r="FE3849" s="48"/>
      <c r="FF3849" s="48"/>
      <c r="FG3849" s="48"/>
      <c r="FH3849" s="48"/>
      <c r="FI3849" s="48"/>
      <c r="FJ3849" s="48"/>
      <c r="FK3849" s="48"/>
      <c r="FL3849" s="48"/>
      <c r="FM3849" s="48"/>
      <c r="FN3849" s="48"/>
      <c r="FO3849" s="48"/>
      <c r="FP3849" s="48"/>
      <c r="FQ3849" s="48"/>
      <c r="FR3849" s="48"/>
      <c r="FS3849" s="48"/>
      <c r="FT3849" s="48"/>
      <c r="FU3849" s="48"/>
      <c r="FV3849" s="48"/>
      <c r="FW3849" s="48"/>
      <c r="FX3849" s="48"/>
      <c r="FY3849" s="48"/>
      <c r="FZ3849" s="48"/>
      <c r="GA3849" s="48"/>
      <c r="GB3849" s="48"/>
      <c r="GC3849" s="48"/>
      <c r="GD3849" s="48"/>
      <c r="GE3849" s="48"/>
      <c r="GF3849" s="48"/>
      <c r="GG3849" s="48"/>
      <c r="GH3849" s="48"/>
      <c r="GI3849" s="48"/>
      <c r="GJ3849" s="48"/>
      <c r="GK3849" s="48"/>
      <c r="GL3849" s="48"/>
      <c r="GM3849" s="48"/>
      <c r="GN3849" s="48"/>
      <c r="GO3849" s="48"/>
      <c r="GP3849" s="48"/>
      <c r="GQ3849" s="48"/>
      <c r="GR3849" s="48"/>
      <c r="GS3849" s="48"/>
      <c r="GT3849" s="48"/>
      <c r="GU3849" s="48"/>
      <c r="GV3849" s="48"/>
      <c r="GW3849" s="48"/>
      <c r="GX3849" s="48"/>
      <c r="GY3849" s="48"/>
      <c r="GZ3849" s="48"/>
      <c r="HA3849" s="48"/>
      <c r="HB3849" s="48"/>
      <c r="HC3849" s="48"/>
      <c r="HD3849" s="48"/>
      <c r="HE3849" s="48"/>
      <c r="HF3849" s="48"/>
      <c r="HG3849" s="48"/>
      <c r="HH3849" s="48"/>
      <c r="HI3849" s="48"/>
      <c r="HJ3849" s="48"/>
      <c r="HK3849" s="48"/>
      <c r="HL3849" s="48"/>
      <c r="HM3849" s="48"/>
      <c r="HN3849" s="48"/>
      <c r="HO3849" s="48"/>
      <c r="HP3849" s="48"/>
      <c r="HQ3849" s="48"/>
      <c r="HR3849" s="48"/>
      <c r="HS3849" s="48"/>
      <c r="HT3849" s="48"/>
      <c r="HU3849" s="48"/>
      <c r="HV3849" s="48"/>
      <c r="HW3849" s="48"/>
      <c r="HX3849" s="48"/>
      <c r="HY3849" s="48"/>
      <c r="HZ3849" s="48"/>
      <c r="IA3849" s="48"/>
      <c r="IB3849" s="48"/>
      <c r="IC3849" s="48"/>
      <c r="ID3849" s="48"/>
      <c r="IE3849" s="48"/>
      <c r="IF3849" s="48"/>
      <c r="IG3849" s="48"/>
      <c r="IH3849" s="48"/>
      <c r="II3849" s="48"/>
      <c r="IJ3849" s="48"/>
      <c r="IK3849" s="48"/>
      <c r="IL3849" s="48"/>
      <c r="IM3849" s="48"/>
      <c r="IN3849" s="48"/>
      <c r="IO3849" s="48"/>
      <c r="IP3849" s="48"/>
      <c r="IQ3849" s="48"/>
      <c r="IR3849" s="48"/>
      <c r="IS3849" s="48"/>
      <c r="IT3849" s="48"/>
      <c r="IU3849" s="48"/>
    </row>
    <row r="3850" spans="1:255" s="32" customFormat="1" ht="29" x14ac:dyDescent="0.25">
      <c r="A3850" s="38" t="s">
        <v>480</v>
      </c>
      <c r="B3850" s="38" t="s">
        <v>32</v>
      </c>
      <c r="C3850" s="38" t="s">
        <v>4613</v>
      </c>
      <c r="D3850" s="38" t="s">
        <v>6290</v>
      </c>
      <c r="E3850" s="38" t="s">
        <v>11378</v>
      </c>
      <c r="F3850" s="39">
        <v>750</v>
      </c>
      <c r="G3850" s="51" t="s">
        <v>31</v>
      </c>
      <c r="H3850" s="222">
        <f t="shared" si="78"/>
        <v>750</v>
      </c>
      <c r="I3850" s="49"/>
      <c r="J3850" s="193"/>
      <c r="K3850" s="48"/>
      <c r="L3850" s="48"/>
      <c r="M3850" s="48"/>
      <c r="N3850" s="48"/>
      <c r="O3850" s="48"/>
      <c r="P3850" s="48"/>
      <c r="Q3850" s="48"/>
      <c r="R3850" s="48"/>
      <c r="S3850" s="48"/>
      <c r="T3850" s="48"/>
      <c r="U3850" s="48"/>
      <c r="V3850" s="48"/>
      <c r="W3850" s="48"/>
      <c r="X3850" s="48"/>
      <c r="Y3850" s="48"/>
      <c r="Z3850" s="48"/>
      <c r="AA3850" s="48"/>
      <c r="AB3850" s="48"/>
      <c r="AC3850" s="48"/>
      <c r="AD3850" s="48"/>
      <c r="AE3850" s="48"/>
      <c r="AF3850" s="48"/>
      <c r="AG3850" s="48"/>
      <c r="AH3850" s="48"/>
      <c r="AI3850" s="48"/>
      <c r="AJ3850" s="48"/>
      <c r="AK3850" s="48"/>
      <c r="AL3850" s="48"/>
      <c r="AM3850" s="48"/>
      <c r="AN3850" s="48"/>
      <c r="AO3850" s="48"/>
      <c r="AP3850" s="48"/>
      <c r="AQ3850" s="48"/>
      <c r="AR3850" s="48"/>
      <c r="AS3850" s="48"/>
      <c r="AT3850" s="48"/>
      <c r="AU3850" s="48"/>
      <c r="AV3850" s="48"/>
      <c r="AW3850" s="48"/>
      <c r="AX3850" s="48"/>
      <c r="AY3850" s="48"/>
      <c r="AZ3850" s="48"/>
      <c r="BA3850" s="48"/>
      <c r="BB3850" s="48"/>
      <c r="BC3850" s="48"/>
      <c r="BD3850" s="48"/>
      <c r="BE3850" s="48"/>
      <c r="BF3850" s="48"/>
      <c r="BG3850" s="48"/>
      <c r="BH3850" s="48"/>
      <c r="BI3850" s="48"/>
      <c r="BJ3850" s="48"/>
      <c r="BK3850" s="48"/>
      <c r="BL3850" s="48"/>
      <c r="BM3850" s="48"/>
      <c r="BN3850" s="48"/>
      <c r="BO3850" s="48"/>
      <c r="BP3850" s="48"/>
      <c r="BQ3850" s="48"/>
      <c r="BR3850" s="48"/>
      <c r="BS3850" s="48"/>
      <c r="BT3850" s="48"/>
      <c r="BU3850" s="48"/>
      <c r="BV3850" s="48"/>
      <c r="BW3850" s="48"/>
      <c r="BX3850" s="48"/>
      <c r="BY3850" s="48"/>
      <c r="BZ3850" s="48"/>
      <c r="CA3850" s="48"/>
      <c r="CB3850" s="48"/>
      <c r="CC3850" s="48"/>
      <c r="CD3850" s="48"/>
      <c r="CE3850" s="48"/>
      <c r="CF3850" s="48"/>
      <c r="CG3850" s="48"/>
      <c r="CH3850" s="48"/>
      <c r="CI3850" s="48"/>
      <c r="CJ3850" s="48"/>
      <c r="CK3850" s="48"/>
      <c r="CL3850" s="48"/>
      <c r="CM3850" s="48"/>
      <c r="CN3850" s="48"/>
      <c r="CO3850" s="48"/>
      <c r="CP3850" s="48"/>
      <c r="CQ3850" s="48"/>
      <c r="CR3850" s="48"/>
      <c r="CS3850" s="48"/>
      <c r="CT3850" s="48"/>
      <c r="CU3850" s="48"/>
      <c r="CV3850" s="48"/>
      <c r="CW3850" s="48"/>
      <c r="CX3850" s="48"/>
      <c r="CY3850" s="48"/>
      <c r="CZ3850" s="48"/>
      <c r="DA3850" s="48"/>
      <c r="DB3850" s="48"/>
      <c r="DC3850" s="48"/>
      <c r="DD3850" s="48"/>
      <c r="DE3850" s="48"/>
      <c r="DF3850" s="48"/>
      <c r="DG3850" s="48"/>
      <c r="DH3850" s="48"/>
      <c r="DI3850" s="48"/>
      <c r="DJ3850" s="48"/>
      <c r="DK3850" s="48"/>
      <c r="DL3850" s="48"/>
      <c r="DM3850" s="48"/>
      <c r="DN3850" s="48"/>
      <c r="DO3850" s="48"/>
      <c r="DP3850" s="48"/>
      <c r="DQ3850" s="48"/>
      <c r="DR3850" s="48"/>
      <c r="DS3850" s="48"/>
      <c r="DT3850" s="48"/>
      <c r="DU3850" s="48"/>
      <c r="DV3850" s="48"/>
      <c r="DW3850" s="48"/>
      <c r="DX3850" s="48"/>
      <c r="DY3850" s="48"/>
      <c r="DZ3850" s="48"/>
      <c r="EA3850" s="48"/>
      <c r="EB3850" s="48"/>
      <c r="EC3850" s="48"/>
      <c r="ED3850" s="48"/>
      <c r="EE3850" s="48"/>
      <c r="EF3850" s="48"/>
      <c r="EG3850" s="48"/>
      <c r="EH3850" s="48"/>
      <c r="EI3850" s="48"/>
      <c r="EJ3850" s="48"/>
      <c r="EK3850" s="48"/>
      <c r="EL3850" s="48"/>
      <c r="EM3850" s="48"/>
      <c r="EN3850" s="48"/>
      <c r="EO3850" s="48"/>
      <c r="EP3850" s="48"/>
      <c r="EQ3850" s="48"/>
      <c r="ER3850" s="48"/>
      <c r="ES3850" s="48"/>
      <c r="ET3850" s="48"/>
      <c r="EU3850" s="48"/>
      <c r="EV3850" s="48"/>
      <c r="EW3850" s="48"/>
      <c r="EX3850" s="48"/>
      <c r="EY3850" s="48"/>
      <c r="EZ3850" s="48"/>
      <c r="FA3850" s="48"/>
      <c r="FB3850" s="48"/>
      <c r="FC3850" s="48"/>
      <c r="FD3850" s="48"/>
      <c r="FE3850" s="48"/>
      <c r="FF3850" s="48"/>
      <c r="FG3850" s="48"/>
      <c r="FH3850" s="48"/>
      <c r="FI3850" s="48"/>
      <c r="FJ3850" s="48"/>
      <c r="FK3850" s="48"/>
      <c r="FL3850" s="48"/>
      <c r="FM3850" s="48"/>
      <c r="FN3850" s="48"/>
      <c r="FO3850" s="48"/>
      <c r="FP3850" s="48"/>
      <c r="FQ3850" s="48"/>
      <c r="FR3850" s="48"/>
      <c r="FS3850" s="48"/>
      <c r="FT3850" s="48"/>
      <c r="FU3850" s="48"/>
      <c r="FV3850" s="48"/>
      <c r="FW3850" s="48"/>
      <c r="FX3850" s="48"/>
      <c r="FY3850" s="48"/>
      <c r="FZ3850" s="48"/>
      <c r="GA3850" s="48"/>
      <c r="GB3850" s="48"/>
      <c r="GC3850" s="48"/>
      <c r="GD3850" s="48"/>
      <c r="GE3850" s="48"/>
      <c r="GF3850" s="48"/>
      <c r="GG3850" s="48"/>
      <c r="GH3850" s="48"/>
      <c r="GI3850" s="48"/>
      <c r="GJ3850" s="48"/>
      <c r="GK3850" s="48"/>
      <c r="GL3850" s="48"/>
      <c r="GM3850" s="48"/>
      <c r="GN3850" s="48"/>
      <c r="GO3850" s="48"/>
      <c r="GP3850" s="48"/>
      <c r="GQ3850" s="48"/>
      <c r="GR3850" s="48"/>
      <c r="GS3850" s="48"/>
      <c r="GT3850" s="48"/>
      <c r="GU3850" s="48"/>
      <c r="GV3850" s="48"/>
      <c r="GW3850" s="48"/>
      <c r="GX3850" s="48"/>
      <c r="GY3850" s="48"/>
      <c r="GZ3850" s="48"/>
      <c r="HA3850" s="48"/>
      <c r="HB3850" s="48"/>
      <c r="HC3850" s="48"/>
      <c r="HD3850" s="48"/>
      <c r="HE3850" s="48"/>
      <c r="HF3850" s="48"/>
      <c r="HG3850" s="48"/>
      <c r="HH3850" s="48"/>
      <c r="HI3850" s="48"/>
      <c r="HJ3850" s="48"/>
      <c r="HK3850" s="48"/>
      <c r="HL3850" s="48"/>
      <c r="HM3850" s="48"/>
      <c r="HN3850" s="48"/>
      <c r="HO3850" s="48"/>
      <c r="HP3850" s="48"/>
      <c r="HQ3850" s="48"/>
      <c r="HR3850" s="48"/>
      <c r="HS3850" s="48"/>
      <c r="HT3850" s="48"/>
      <c r="HU3850" s="48"/>
      <c r="HV3850" s="48"/>
      <c r="HW3850" s="48"/>
      <c r="HX3850" s="48"/>
      <c r="HY3850" s="48"/>
      <c r="HZ3850" s="48"/>
      <c r="IA3850" s="48"/>
      <c r="IB3850" s="48"/>
      <c r="IC3850" s="48"/>
      <c r="ID3850" s="48"/>
      <c r="IE3850" s="48"/>
      <c r="IF3850" s="48"/>
      <c r="IG3850" s="48"/>
      <c r="IH3850" s="48"/>
      <c r="II3850" s="48"/>
      <c r="IJ3850" s="48"/>
      <c r="IK3850" s="48"/>
      <c r="IL3850" s="48"/>
      <c r="IM3850" s="48"/>
      <c r="IN3850" s="48"/>
      <c r="IO3850" s="48"/>
      <c r="IP3850" s="48"/>
      <c r="IQ3850" s="48"/>
      <c r="IR3850" s="48"/>
      <c r="IS3850" s="48"/>
      <c r="IT3850" s="48"/>
      <c r="IU3850" s="48"/>
    </row>
    <row r="3851" spans="1:255" s="32" customFormat="1" ht="29" x14ac:dyDescent="0.25">
      <c r="A3851" s="38" t="s">
        <v>480</v>
      </c>
      <c r="B3851" s="38" t="s">
        <v>32</v>
      </c>
      <c r="C3851" s="38" t="s">
        <v>4613</v>
      </c>
      <c r="D3851" s="38" t="s">
        <v>6291</v>
      </c>
      <c r="E3851" s="38" t="s">
        <v>11378</v>
      </c>
      <c r="F3851" s="39">
        <v>750</v>
      </c>
      <c r="G3851" s="51" t="s">
        <v>31</v>
      </c>
      <c r="H3851" s="222">
        <f t="shared" si="78"/>
        <v>750</v>
      </c>
      <c r="I3851" s="49"/>
      <c r="J3851" s="193"/>
      <c r="K3851" s="48"/>
      <c r="L3851" s="48"/>
      <c r="M3851" s="48"/>
      <c r="N3851" s="48"/>
      <c r="O3851" s="48"/>
      <c r="P3851" s="48"/>
      <c r="Q3851" s="48"/>
      <c r="R3851" s="48"/>
      <c r="S3851" s="48"/>
      <c r="T3851" s="48"/>
      <c r="U3851" s="48"/>
      <c r="V3851" s="48"/>
      <c r="W3851" s="48"/>
      <c r="X3851" s="48"/>
      <c r="Y3851" s="48"/>
      <c r="Z3851" s="48"/>
      <c r="AA3851" s="48"/>
      <c r="AB3851" s="48"/>
      <c r="AC3851" s="48"/>
      <c r="AD3851" s="48"/>
      <c r="AE3851" s="48"/>
      <c r="AF3851" s="48"/>
      <c r="AG3851" s="48"/>
      <c r="AH3851" s="48"/>
      <c r="AI3851" s="48"/>
      <c r="AJ3851" s="48"/>
      <c r="AK3851" s="48"/>
      <c r="AL3851" s="48"/>
      <c r="AM3851" s="48"/>
      <c r="AN3851" s="48"/>
      <c r="AO3851" s="48"/>
      <c r="AP3851" s="48"/>
      <c r="AQ3851" s="48"/>
      <c r="AR3851" s="48"/>
      <c r="AS3851" s="48"/>
      <c r="AT3851" s="48"/>
      <c r="AU3851" s="48"/>
      <c r="AV3851" s="48"/>
      <c r="AW3851" s="48"/>
      <c r="AX3851" s="48"/>
      <c r="AY3851" s="48"/>
      <c r="AZ3851" s="48"/>
      <c r="BA3851" s="48"/>
      <c r="BB3851" s="48"/>
      <c r="BC3851" s="48"/>
      <c r="BD3851" s="48"/>
      <c r="BE3851" s="48"/>
      <c r="BF3851" s="48"/>
      <c r="BG3851" s="48"/>
      <c r="BH3851" s="48"/>
      <c r="BI3851" s="48"/>
      <c r="BJ3851" s="48"/>
      <c r="BK3851" s="48"/>
      <c r="BL3851" s="48"/>
      <c r="BM3851" s="48"/>
      <c r="BN3851" s="48"/>
      <c r="BO3851" s="48"/>
      <c r="BP3851" s="48"/>
      <c r="BQ3851" s="48"/>
      <c r="BR3851" s="48"/>
      <c r="BS3851" s="48"/>
      <c r="BT3851" s="48"/>
      <c r="BU3851" s="48"/>
      <c r="BV3851" s="48"/>
      <c r="BW3851" s="48"/>
      <c r="BX3851" s="48"/>
      <c r="BY3851" s="48"/>
      <c r="BZ3851" s="48"/>
      <c r="CA3851" s="48"/>
      <c r="CB3851" s="48"/>
      <c r="CC3851" s="48"/>
      <c r="CD3851" s="48"/>
      <c r="CE3851" s="48"/>
      <c r="CF3851" s="48"/>
      <c r="CG3851" s="48"/>
      <c r="CH3851" s="48"/>
      <c r="CI3851" s="48"/>
      <c r="CJ3851" s="48"/>
      <c r="CK3851" s="48"/>
      <c r="CL3851" s="48"/>
      <c r="CM3851" s="48"/>
      <c r="CN3851" s="48"/>
      <c r="CO3851" s="48"/>
      <c r="CP3851" s="48"/>
      <c r="CQ3851" s="48"/>
      <c r="CR3851" s="48"/>
      <c r="CS3851" s="48"/>
      <c r="CT3851" s="48"/>
      <c r="CU3851" s="48"/>
      <c r="CV3851" s="48"/>
      <c r="CW3851" s="48"/>
      <c r="CX3851" s="48"/>
      <c r="CY3851" s="48"/>
      <c r="CZ3851" s="48"/>
      <c r="DA3851" s="48"/>
      <c r="DB3851" s="48"/>
      <c r="DC3851" s="48"/>
      <c r="DD3851" s="48"/>
      <c r="DE3851" s="48"/>
      <c r="DF3851" s="48"/>
      <c r="DG3851" s="48"/>
      <c r="DH3851" s="48"/>
      <c r="DI3851" s="48"/>
      <c r="DJ3851" s="48"/>
      <c r="DK3851" s="48"/>
      <c r="DL3851" s="48"/>
      <c r="DM3851" s="48"/>
      <c r="DN3851" s="48"/>
      <c r="DO3851" s="48"/>
      <c r="DP3851" s="48"/>
      <c r="DQ3851" s="48"/>
      <c r="DR3851" s="48"/>
      <c r="DS3851" s="48"/>
      <c r="DT3851" s="48"/>
      <c r="DU3851" s="48"/>
      <c r="DV3851" s="48"/>
      <c r="DW3851" s="48"/>
      <c r="DX3851" s="48"/>
      <c r="DY3851" s="48"/>
      <c r="DZ3851" s="48"/>
      <c r="EA3851" s="48"/>
      <c r="EB3851" s="48"/>
      <c r="EC3851" s="48"/>
      <c r="ED3851" s="48"/>
      <c r="EE3851" s="48"/>
      <c r="EF3851" s="48"/>
      <c r="EG3851" s="48"/>
      <c r="EH3851" s="48"/>
      <c r="EI3851" s="48"/>
      <c r="EJ3851" s="48"/>
      <c r="EK3851" s="48"/>
      <c r="EL3851" s="48"/>
      <c r="EM3851" s="48"/>
      <c r="EN3851" s="48"/>
      <c r="EO3851" s="48"/>
      <c r="EP3851" s="48"/>
      <c r="EQ3851" s="48"/>
      <c r="ER3851" s="48"/>
      <c r="ES3851" s="48"/>
      <c r="ET3851" s="48"/>
      <c r="EU3851" s="48"/>
      <c r="EV3851" s="48"/>
      <c r="EW3851" s="48"/>
      <c r="EX3851" s="48"/>
      <c r="EY3851" s="48"/>
      <c r="EZ3851" s="48"/>
      <c r="FA3851" s="48"/>
      <c r="FB3851" s="48"/>
      <c r="FC3851" s="48"/>
      <c r="FD3851" s="48"/>
      <c r="FE3851" s="48"/>
      <c r="FF3851" s="48"/>
      <c r="FG3851" s="48"/>
      <c r="FH3851" s="48"/>
      <c r="FI3851" s="48"/>
      <c r="FJ3851" s="48"/>
      <c r="FK3851" s="48"/>
      <c r="FL3851" s="48"/>
      <c r="FM3851" s="48"/>
      <c r="FN3851" s="48"/>
      <c r="FO3851" s="48"/>
      <c r="FP3851" s="48"/>
      <c r="FQ3851" s="48"/>
      <c r="FR3851" s="48"/>
      <c r="FS3851" s="48"/>
      <c r="FT3851" s="48"/>
      <c r="FU3851" s="48"/>
      <c r="FV3851" s="48"/>
      <c r="FW3851" s="48"/>
      <c r="FX3851" s="48"/>
      <c r="FY3851" s="48"/>
      <c r="FZ3851" s="48"/>
      <c r="GA3851" s="48"/>
      <c r="GB3851" s="48"/>
      <c r="GC3851" s="48"/>
      <c r="GD3851" s="48"/>
      <c r="GE3851" s="48"/>
      <c r="GF3851" s="48"/>
      <c r="GG3851" s="48"/>
      <c r="GH3851" s="48"/>
      <c r="GI3851" s="48"/>
      <c r="GJ3851" s="48"/>
      <c r="GK3851" s="48"/>
      <c r="GL3851" s="48"/>
      <c r="GM3851" s="48"/>
      <c r="GN3851" s="48"/>
      <c r="GO3851" s="48"/>
      <c r="GP3851" s="48"/>
      <c r="GQ3851" s="48"/>
      <c r="GR3851" s="48"/>
      <c r="GS3851" s="48"/>
      <c r="GT3851" s="48"/>
      <c r="GU3851" s="48"/>
      <c r="GV3851" s="48"/>
      <c r="GW3851" s="48"/>
      <c r="GX3851" s="48"/>
      <c r="GY3851" s="48"/>
      <c r="GZ3851" s="48"/>
      <c r="HA3851" s="48"/>
      <c r="HB3851" s="48"/>
      <c r="HC3851" s="48"/>
      <c r="HD3851" s="48"/>
      <c r="HE3851" s="48"/>
      <c r="HF3851" s="48"/>
      <c r="HG3851" s="48"/>
      <c r="HH3851" s="48"/>
      <c r="HI3851" s="48"/>
      <c r="HJ3851" s="48"/>
      <c r="HK3851" s="48"/>
      <c r="HL3851" s="48"/>
      <c r="HM3851" s="48"/>
      <c r="HN3851" s="48"/>
      <c r="HO3851" s="48"/>
      <c r="HP3851" s="48"/>
      <c r="HQ3851" s="48"/>
      <c r="HR3851" s="48"/>
      <c r="HS3851" s="48"/>
      <c r="HT3851" s="48"/>
      <c r="HU3851" s="48"/>
      <c r="HV3851" s="48"/>
      <c r="HW3851" s="48"/>
      <c r="HX3851" s="48"/>
      <c r="HY3851" s="48"/>
      <c r="HZ3851" s="48"/>
      <c r="IA3851" s="48"/>
      <c r="IB3851" s="48"/>
      <c r="IC3851" s="48"/>
      <c r="ID3851" s="48"/>
      <c r="IE3851" s="48"/>
      <c r="IF3851" s="48"/>
      <c r="IG3851" s="48"/>
      <c r="IH3851" s="48"/>
      <c r="II3851" s="48"/>
      <c r="IJ3851" s="48"/>
      <c r="IK3851" s="48"/>
      <c r="IL3851" s="48"/>
      <c r="IM3851" s="48"/>
      <c r="IN3851" s="48"/>
      <c r="IO3851" s="48"/>
      <c r="IP3851" s="48"/>
      <c r="IQ3851" s="48"/>
      <c r="IR3851" s="48"/>
      <c r="IS3851" s="48"/>
      <c r="IT3851" s="48"/>
      <c r="IU3851" s="48"/>
    </row>
    <row r="3852" spans="1:255" s="32" customFormat="1" ht="43.5" x14ac:dyDescent="0.35">
      <c r="A3852" s="38" t="s">
        <v>480</v>
      </c>
      <c r="B3852" s="38" t="s">
        <v>32</v>
      </c>
      <c r="C3852" s="38" t="s">
        <v>8130</v>
      </c>
      <c r="D3852" s="38" t="s">
        <v>8157</v>
      </c>
      <c r="E3852" s="38" t="s">
        <v>11570</v>
      </c>
      <c r="F3852" s="116">
        <v>70</v>
      </c>
      <c r="G3852" s="51" t="s">
        <v>31</v>
      </c>
      <c r="H3852" s="222">
        <f t="shared" si="78"/>
        <v>70</v>
      </c>
      <c r="I3852" s="38"/>
      <c r="J3852" s="165"/>
    </row>
    <row r="3853" spans="1:255" s="32" customFormat="1" ht="43.5" x14ac:dyDescent="0.35">
      <c r="A3853" s="38" t="s">
        <v>480</v>
      </c>
      <c r="B3853" s="38" t="s">
        <v>32</v>
      </c>
      <c r="C3853" s="38" t="s">
        <v>8130</v>
      </c>
      <c r="D3853" s="38" t="s">
        <v>8158</v>
      </c>
      <c r="E3853" s="38" t="s">
        <v>11571</v>
      </c>
      <c r="F3853" s="116">
        <v>70</v>
      </c>
      <c r="G3853" s="51" t="s">
        <v>31</v>
      </c>
      <c r="H3853" s="222">
        <f t="shared" si="78"/>
        <v>70</v>
      </c>
      <c r="I3853" s="38"/>
      <c r="J3853" s="165"/>
    </row>
    <row r="3854" spans="1:255" s="32" customFormat="1" ht="43.5" x14ac:dyDescent="0.35">
      <c r="A3854" s="38" t="s">
        <v>480</v>
      </c>
      <c r="B3854" s="38" t="s">
        <v>32</v>
      </c>
      <c r="C3854" s="38" t="s">
        <v>8130</v>
      </c>
      <c r="D3854" s="38" t="s">
        <v>8335</v>
      </c>
      <c r="E3854" s="38" t="s">
        <v>11572</v>
      </c>
      <c r="F3854" s="116">
        <v>80</v>
      </c>
      <c r="G3854" s="51" t="s">
        <v>31</v>
      </c>
      <c r="H3854" s="222">
        <f t="shared" si="78"/>
        <v>80</v>
      </c>
      <c r="I3854" s="38"/>
      <c r="J3854" s="165"/>
    </row>
    <row r="3855" spans="1:255" s="32" customFormat="1" ht="43.5" x14ac:dyDescent="0.35">
      <c r="A3855" s="38" t="s">
        <v>480</v>
      </c>
      <c r="B3855" s="38" t="s">
        <v>32</v>
      </c>
      <c r="C3855" s="38" t="s">
        <v>8130</v>
      </c>
      <c r="D3855" s="38" t="s">
        <v>8336</v>
      </c>
      <c r="E3855" s="38" t="s">
        <v>11573</v>
      </c>
      <c r="F3855" s="116">
        <v>80</v>
      </c>
      <c r="G3855" s="51" t="s">
        <v>31</v>
      </c>
      <c r="H3855" s="222">
        <f t="shared" si="78"/>
        <v>80</v>
      </c>
      <c r="I3855" s="38"/>
      <c r="J3855" s="165"/>
    </row>
    <row r="3856" spans="1:255" s="32" customFormat="1" ht="43.5" x14ac:dyDescent="0.35">
      <c r="A3856" s="38" t="s">
        <v>480</v>
      </c>
      <c r="B3856" s="38" t="s">
        <v>32</v>
      </c>
      <c r="C3856" s="38" t="s">
        <v>427</v>
      </c>
      <c r="D3856" s="38" t="s">
        <v>8337</v>
      </c>
      <c r="E3856" s="38" t="s">
        <v>11574</v>
      </c>
      <c r="F3856" s="116">
        <v>190</v>
      </c>
      <c r="G3856" s="51" t="s">
        <v>31</v>
      </c>
      <c r="H3856" s="222">
        <f t="shared" ref="H3856:H3919" si="79">SUM(F3856*1)</f>
        <v>190</v>
      </c>
      <c r="I3856" s="38"/>
      <c r="J3856" s="165"/>
    </row>
    <row r="3857" spans="1:255" s="32" customFormat="1" ht="43.5" x14ac:dyDescent="0.35">
      <c r="A3857" s="38" t="s">
        <v>480</v>
      </c>
      <c r="B3857" s="38" t="s">
        <v>32</v>
      </c>
      <c r="C3857" s="38" t="s">
        <v>427</v>
      </c>
      <c r="D3857" s="38" t="s">
        <v>8338</v>
      </c>
      <c r="E3857" s="38" t="s">
        <v>11571</v>
      </c>
      <c r="F3857" s="116">
        <v>190</v>
      </c>
      <c r="G3857" s="51" t="s">
        <v>31</v>
      </c>
      <c r="H3857" s="222">
        <f t="shared" si="79"/>
        <v>190</v>
      </c>
      <c r="I3857" s="38"/>
      <c r="J3857" s="165"/>
    </row>
    <row r="3858" spans="1:255" s="32" customFormat="1" ht="43.5" x14ac:dyDescent="0.35">
      <c r="A3858" s="38" t="s">
        <v>480</v>
      </c>
      <c r="B3858" s="38" t="s">
        <v>32</v>
      </c>
      <c r="C3858" s="38" t="s">
        <v>427</v>
      </c>
      <c r="D3858" s="38" t="s">
        <v>8339</v>
      </c>
      <c r="E3858" s="38" t="s">
        <v>11575</v>
      </c>
      <c r="F3858" s="116">
        <v>220</v>
      </c>
      <c r="G3858" s="51" t="s">
        <v>31</v>
      </c>
      <c r="H3858" s="222">
        <f t="shared" si="79"/>
        <v>220</v>
      </c>
      <c r="I3858" s="38"/>
      <c r="J3858" s="165"/>
    </row>
    <row r="3859" spans="1:255" s="32" customFormat="1" ht="43.5" x14ac:dyDescent="0.35">
      <c r="A3859" s="38" t="s">
        <v>480</v>
      </c>
      <c r="B3859" s="38" t="s">
        <v>32</v>
      </c>
      <c r="C3859" s="38" t="s">
        <v>427</v>
      </c>
      <c r="D3859" s="38" t="s">
        <v>8340</v>
      </c>
      <c r="E3859" s="38" t="s">
        <v>11573</v>
      </c>
      <c r="F3859" s="116">
        <v>220</v>
      </c>
      <c r="G3859" s="51" t="s">
        <v>31</v>
      </c>
      <c r="H3859" s="222">
        <f t="shared" si="79"/>
        <v>220</v>
      </c>
      <c r="I3859" s="38"/>
      <c r="J3859" s="165"/>
    </row>
    <row r="3860" spans="1:255" s="32" customFormat="1" ht="43.5" x14ac:dyDescent="0.35">
      <c r="A3860" s="38" t="s">
        <v>480</v>
      </c>
      <c r="B3860" s="38" t="s">
        <v>32</v>
      </c>
      <c r="C3860" s="38" t="s">
        <v>447</v>
      </c>
      <c r="D3860" s="38" t="s">
        <v>8341</v>
      </c>
      <c r="E3860" s="38" t="s">
        <v>11576</v>
      </c>
      <c r="F3860" s="116">
        <v>380</v>
      </c>
      <c r="G3860" s="51" t="s">
        <v>31</v>
      </c>
      <c r="H3860" s="222">
        <f t="shared" si="79"/>
        <v>380</v>
      </c>
      <c r="I3860" s="38"/>
      <c r="J3860" s="165"/>
    </row>
    <row r="3861" spans="1:255" s="32" customFormat="1" ht="43.5" x14ac:dyDescent="0.35">
      <c r="A3861" s="38" t="s">
        <v>480</v>
      </c>
      <c r="B3861" s="38" t="s">
        <v>32</v>
      </c>
      <c r="C3861" s="38" t="s">
        <v>447</v>
      </c>
      <c r="D3861" s="38" t="s">
        <v>8342</v>
      </c>
      <c r="E3861" s="38" t="s">
        <v>11577</v>
      </c>
      <c r="F3861" s="116">
        <v>380</v>
      </c>
      <c r="G3861" s="51" t="s">
        <v>31</v>
      </c>
      <c r="H3861" s="222">
        <f t="shared" si="79"/>
        <v>380</v>
      </c>
      <c r="I3861" s="38"/>
      <c r="J3861" s="165"/>
    </row>
    <row r="3862" spans="1:255" s="32" customFormat="1" ht="43.5" x14ac:dyDescent="0.35">
      <c r="A3862" s="38" t="s">
        <v>480</v>
      </c>
      <c r="B3862" s="38" t="s">
        <v>32</v>
      </c>
      <c r="C3862" s="38" t="s">
        <v>447</v>
      </c>
      <c r="D3862" s="38" t="s">
        <v>8343</v>
      </c>
      <c r="E3862" s="38" t="s">
        <v>11578</v>
      </c>
      <c r="F3862" s="116">
        <v>430</v>
      </c>
      <c r="G3862" s="51" t="s">
        <v>31</v>
      </c>
      <c r="H3862" s="222">
        <f t="shared" si="79"/>
        <v>430</v>
      </c>
      <c r="I3862" s="38"/>
      <c r="J3862" s="165"/>
    </row>
    <row r="3863" spans="1:255" s="32" customFormat="1" ht="43.5" x14ac:dyDescent="0.35">
      <c r="A3863" s="38" t="s">
        <v>480</v>
      </c>
      <c r="B3863" s="38" t="s">
        <v>32</v>
      </c>
      <c r="C3863" s="38" t="s">
        <v>447</v>
      </c>
      <c r="D3863" s="38" t="s">
        <v>8344</v>
      </c>
      <c r="E3863" s="38" t="s">
        <v>11579</v>
      </c>
      <c r="F3863" s="116">
        <v>430</v>
      </c>
      <c r="G3863" s="51" t="s">
        <v>31</v>
      </c>
      <c r="H3863" s="222">
        <f t="shared" si="79"/>
        <v>430</v>
      </c>
      <c r="I3863" s="38"/>
      <c r="J3863" s="165"/>
    </row>
    <row r="3864" spans="1:255" s="32" customFormat="1" ht="43.5" x14ac:dyDescent="0.35">
      <c r="A3864" s="38" t="s">
        <v>480</v>
      </c>
      <c r="B3864" s="38" t="s">
        <v>32</v>
      </c>
      <c r="C3864" s="38" t="s">
        <v>8243</v>
      </c>
      <c r="D3864" s="38" t="s">
        <v>8345</v>
      </c>
      <c r="E3864" s="38" t="s">
        <v>11580</v>
      </c>
      <c r="F3864" s="116">
        <v>1090</v>
      </c>
      <c r="G3864" s="51" t="s">
        <v>31</v>
      </c>
      <c r="H3864" s="222">
        <f t="shared" si="79"/>
        <v>1090</v>
      </c>
      <c r="I3864" s="38"/>
      <c r="J3864" s="165"/>
    </row>
    <row r="3865" spans="1:255" s="32" customFormat="1" ht="43.5" x14ac:dyDescent="0.35">
      <c r="A3865" s="38" t="s">
        <v>480</v>
      </c>
      <c r="B3865" s="38" t="s">
        <v>32</v>
      </c>
      <c r="C3865" s="38" t="s">
        <v>8243</v>
      </c>
      <c r="D3865" s="38" t="s">
        <v>8346</v>
      </c>
      <c r="E3865" s="38" t="s">
        <v>11577</v>
      </c>
      <c r="F3865" s="116">
        <v>1090</v>
      </c>
      <c r="G3865" s="51" t="s">
        <v>31</v>
      </c>
      <c r="H3865" s="222">
        <f t="shared" si="79"/>
        <v>1090</v>
      </c>
      <c r="I3865" s="38"/>
      <c r="J3865" s="165"/>
    </row>
    <row r="3866" spans="1:255" s="32" customFormat="1" ht="43.5" x14ac:dyDescent="0.35">
      <c r="A3866" s="38" t="s">
        <v>480</v>
      </c>
      <c r="B3866" s="38" t="s">
        <v>32</v>
      </c>
      <c r="C3866" s="38" t="s">
        <v>8243</v>
      </c>
      <c r="D3866" s="38" t="s">
        <v>8347</v>
      </c>
      <c r="E3866" s="38" t="s">
        <v>11581</v>
      </c>
      <c r="F3866" s="116">
        <v>1240</v>
      </c>
      <c r="G3866" s="51" t="s">
        <v>31</v>
      </c>
      <c r="H3866" s="222">
        <f t="shared" si="79"/>
        <v>1240</v>
      </c>
      <c r="I3866" s="38"/>
      <c r="J3866" s="165"/>
    </row>
    <row r="3867" spans="1:255" s="32" customFormat="1" ht="43.5" x14ac:dyDescent="0.35">
      <c r="A3867" s="38" t="s">
        <v>480</v>
      </c>
      <c r="B3867" s="38" t="s">
        <v>32</v>
      </c>
      <c r="C3867" s="38" t="s">
        <v>8243</v>
      </c>
      <c r="D3867" s="38" t="s">
        <v>8348</v>
      </c>
      <c r="E3867" s="38" t="s">
        <v>11579</v>
      </c>
      <c r="F3867" s="116">
        <v>1240</v>
      </c>
      <c r="G3867" s="51" t="s">
        <v>31</v>
      </c>
      <c r="H3867" s="222">
        <f t="shared" si="79"/>
        <v>1240</v>
      </c>
      <c r="I3867" s="38"/>
      <c r="J3867" s="165"/>
    </row>
    <row r="3868" spans="1:255" s="32" customFormat="1" ht="43.5" x14ac:dyDescent="0.35">
      <c r="A3868" s="38" t="s">
        <v>480</v>
      </c>
      <c r="B3868" s="38" t="s">
        <v>32</v>
      </c>
      <c r="C3868" s="38" t="s">
        <v>8280</v>
      </c>
      <c r="D3868" s="38" t="s">
        <v>8349</v>
      </c>
      <c r="E3868" s="38" t="s">
        <v>11582</v>
      </c>
      <c r="F3868" s="116">
        <v>2310</v>
      </c>
      <c r="G3868" s="51" t="s">
        <v>31</v>
      </c>
      <c r="H3868" s="222">
        <f t="shared" si="79"/>
        <v>2310</v>
      </c>
      <c r="I3868" s="38"/>
      <c r="J3868" s="165"/>
    </row>
    <row r="3869" spans="1:255" s="32" customFormat="1" ht="43.5" x14ac:dyDescent="0.35">
      <c r="A3869" s="38" t="s">
        <v>480</v>
      </c>
      <c r="B3869" s="38" t="s">
        <v>32</v>
      </c>
      <c r="C3869" s="38" t="s">
        <v>8280</v>
      </c>
      <c r="D3869" s="38" t="s">
        <v>8350</v>
      </c>
      <c r="E3869" s="38" t="s">
        <v>11577</v>
      </c>
      <c r="F3869" s="116">
        <v>2310</v>
      </c>
      <c r="G3869" s="51" t="s">
        <v>31</v>
      </c>
      <c r="H3869" s="222">
        <f t="shared" si="79"/>
        <v>2310</v>
      </c>
      <c r="I3869" s="38"/>
      <c r="J3869" s="165"/>
    </row>
    <row r="3870" spans="1:255" s="32" customFormat="1" ht="43.5" x14ac:dyDescent="0.35">
      <c r="A3870" s="38" t="s">
        <v>480</v>
      </c>
      <c r="B3870" s="38" t="s">
        <v>32</v>
      </c>
      <c r="C3870" s="38" t="s">
        <v>8280</v>
      </c>
      <c r="D3870" s="38" t="s">
        <v>8351</v>
      </c>
      <c r="E3870" s="38" t="s">
        <v>11583</v>
      </c>
      <c r="F3870" s="116">
        <v>2640</v>
      </c>
      <c r="G3870" s="51" t="s">
        <v>31</v>
      </c>
      <c r="H3870" s="222">
        <f t="shared" si="79"/>
        <v>2640</v>
      </c>
      <c r="I3870" s="38"/>
      <c r="J3870" s="165"/>
    </row>
    <row r="3871" spans="1:255" s="32" customFormat="1" ht="43.5" x14ac:dyDescent="0.35">
      <c r="A3871" s="38" t="s">
        <v>480</v>
      </c>
      <c r="B3871" s="38" t="s">
        <v>32</v>
      </c>
      <c r="C3871" s="38" t="s">
        <v>8280</v>
      </c>
      <c r="D3871" s="38" t="s">
        <v>8352</v>
      </c>
      <c r="E3871" s="38" t="s">
        <v>11584</v>
      </c>
      <c r="F3871" s="116">
        <v>2640</v>
      </c>
      <c r="G3871" s="51" t="s">
        <v>31</v>
      </c>
      <c r="H3871" s="222">
        <f t="shared" si="79"/>
        <v>2640</v>
      </c>
      <c r="I3871" s="38"/>
      <c r="J3871" s="165"/>
    </row>
    <row r="3872" spans="1:255" s="32" customFormat="1" ht="29" x14ac:dyDescent="0.35">
      <c r="A3872" s="38" t="s">
        <v>480</v>
      </c>
      <c r="B3872" s="38" t="s">
        <v>32</v>
      </c>
      <c r="C3872" s="38" t="s">
        <v>4613</v>
      </c>
      <c r="D3872" s="38" t="s">
        <v>5652</v>
      </c>
      <c r="E3872" s="38" t="s">
        <v>11376</v>
      </c>
      <c r="F3872" s="69">
        <v>680</v>
      </c>
      <c r="G3872" s="72">
        <v>0</v>
      </c>
      <c r="H3872" s="222">
        <f t="shared" si="79"/>
        <v>680</v>
      </c>
      <c r="I3872" s="49"/>
      <c r="J3872" s="165"/>
      <c r="K3872" s="48"/>
      <c r="L3872" s="48"/>
      <c r="M3872" s="48"/>
      <c r="N3872" s="48"/>
      <c r="O3872" s="48"/>
      <c r="P3872" s="48"/>
      <c r="Q3872" s="48"/>
      <c r="R3872" s="48"/>
      <c r="S3872" s="48"/>
      <c r="T3872" s="48"/>
      <c r="U3872" s="48"/>
      <c r="V3872" s="48"/>
      <c r="W3872" s="48"/>
      <c r="X3872" s="48"/>
      <c r="Y3872" s="48"/>
      <c r="Z3872" s="48"/>
      <c r="AA3872" s="48"/>
      <c r="AB3872" s="48"/>
      <c r="AC3872" s="48"/>
      <c r="AD3872" s="48"/>
      <c r="AE3872" s="48"/>
      <c r="AF3872" s="48"/>
      <c r="AG3872" s="48"/>
      <c r="AH3872" s="48"/>
      <c r="AI3872" s="48"/>
      <c r="AJ3872" s="48"/>
      <c r="AK3872" s="48"/>
      <c r="AL3872" s="48"/>
      <c r="AM3872" s="48"/>
      <c r="AN3872" s="48"/>
      <c r="AO3872" s="48"/>
      <c r="AP3872" s="48"/>
      <c r="AQ3872" s="48"/>
      <c r="AR3872" s="48"/>
      <c r="AS3872" s="48"/>
      <c r="AT3872" s="48"/>
      <c r="AU3872" s="48"/>
      <c r="AV3872" s="48"/>
      <c r="AW3872" s="48"/>
      <c r="AX3872" s="48"/>
      <c r="AY3872" s="48"/>
      <c r="AZ3872" s="48"/>
      <c r="BA3872" s="48"/>
      <c r="BB3872" s="48"/>
      <c r="BC3872" s="48"/>
      <c r="BD3872" s="48"/>
      <c r="BE3872" s="48"/>
      <c r="BF3872" s="48"/>
      <c r="BG3872" s="48"/>
      <c r="BH3872" s="48"/>
      <c r="BI3872" s="48"/>
      <c r="BJ3872" s="48"/>
      <c r="BK3872" s="48"/>
      <c r="BL3872" s="48"/>
      <c r="BM3872" s="48"/>
      <c r="BN3872" s="48"/>
      <c r="BO3872" s="48"/>
      <c r="BP3872" s="48"/>
      <c r="BQ3872" s="48"/>
      <c r="BR3872" s="48"/>
      <c r="BS3872" s="48"/>
      <c r="BT3872" s="48"/>
      <c r="BU3872" s="48"/>
      <c r="BV3872" s="48"/>
      <c r="BW3872" s="48"/>
      <c r="BX3872" s="48"/>
      <c r="BY3872" s="48"/>
      <c r="BZ3872" s="48"/>
      <c r="CA3872" s="48"/>
      <c r="CB3872" s="48"/>
      <c r="CC3872" s="48"/>
      <c r="CD3872" s="48"/>
      <c r="CE3872" s="48"/>
      <c r="CF3872" s="48"/>
      <c r="CG3872" s="48"/>
      <c r="CH3872" s="48"/>
      <c r="CI3872" s="48"/>
      <c r="CJ3872" s="48"/>
      <c r="CK3872" s="48"/>
      <c r="CL3872" s="48"/>
      <c r="CM3872" s="48"/>
      <c r="CN3872" s="48"/>
      <c r="CO3872" s="48"/>
      <c r="CP3872" s="48"/>
      <c r="CQ3872" s="48"/>
      <c r="CR3872" s="48"/>
      <c r="CS3872" s="48"/>
      <c r="CT3872" s="48"/>
      <c r="CU3872" s="48"/>
      <c r="CV3872" s="48"/>
      <c r="CW3872" s="48"/>
      <c r="CX3872" s="48"/>
      <c r="CY3872" s="48"/>
      <c r="CZ3872" s="48"/>
      <c r="DA3872" s="48"/>
      <c r="DB3872" s="48"/>
      <c r="DC3872" s="48"/>
      <c r="DD3872" s="48"/>
      <c r="DE3872" s="48"/>
      <c r="DF3872" s="48"/>
      <c r="DG3872" s="48"/>
      <c r="DH3872" s="48"/>
      <c r="DI3872" s="48"/>
      <c r="DJ3872" s="48"/>
      <c r="DK3872" s="48"/>
      <c r="DL3872" s="48"/>
      <c r="DM3872" s="48"/>
      <c r="DN3872" s="48"/>
      <c r="DO3872" s="48"/>
      <c r="DP3872" s="48"/>
      <c r="DQ3872" s="48"/>
      <c r="DR3872" s="48"/>
      <c r="DS3872" s="48"/>
      <c r="DT3872" s="48"/>
      <c r="DU3872" s="48"/>
      <c r="DV3872" s="48"/>
      <c r="DW3872" s="48"/>
      <c r="DX3872" s="48"/>
      <c r="DY3872" s="48"/>
      <c r="DZ3872" s="48"/>
      <c r="EA3872" s="48"/>
      <c r="EB3872" s="48"/>
      <c r="EC3872" s="48"/>
      <c r="ED3872" s="48"/>
      <c r="EE3872" s="48"/>
      <c r="EF3872" s="48"/>
      <c r="EG3872" s="48"/>
      <c r="EH3872" s="48"/>
      <c r="EI3872" s="48"/>
      <c r="EJ3872" s="48"/>
      <c r="EK3872" s="48"/>
      <c r="EL3872" s="48"/>
      <c r="EM3872" s="48"/>
      <c r="EN3872" s="48"/>
      <c r="EO3872" s="48"/>
      <c r="EP3872" s="48"/>
      <c r="EQ3872" s="48"/>
      <c r="ER3872" s="48"/>
      <c r="ES3872" s="48"/>
      <c r="ET3872" s="48"/>
      <c r="EU3872" s="48"/>
      <c r="EV3872" s="48"/>
      <c r="EW3872" s="48"/>
      <c r="EX3872" s="48"/>
      <c r="EY3872" s="48"/>
      <c r="EZ3872" s="48"/>
      <c r="FA3872" s="48"/>
      <c r="FB3872" s="48"/>
      <c r="FC3872" s="48"/>
      <c r="FD3872" s="48"/>
      <c r="FE3872" s="48"/>
      <c r="FF3872" s="48"/>
      <c r="FG3872" s="48"/>
      <c r="FH3872" s="48"/>
      <c r="FI3872" s="48"/>
      <c r="FJ3872" s="48"/>
      <c r="FK3872" s="48"/>
      <c r="FL3872" s="48"/>
      <c r="FM3872" s="48"/>
      <c r="FN3872" s="48"/>
      <c r="FO3872" s="48"/>
      <c r="FP3872" s="48"/>
      <c r="FQ3872" s="48"/>
      <c r="FR3872" s="48"/>
      <c r="FS3872" s="48"/>
      <c r="FT3872" s="48"/>
      <c r="FU3872" s="48"/>
      <c r="FV3872" s="48"/>
      <c r="FW3872" s="48"/>
      <c r="FX3872" s="48"/>
      <c r="FY3872" s="48"/>
      <c r="FZ3872" s="48"/>
      <c r="GA3872" s="48"/>
      <c r="GB3872" s="48"/>
      <c r="GC3872" s="48"/>
      <c r="GD3872" s="48"/>
      <c r="GE3872" s="48"/>
      <c r="GF3872" s="48"/>
      <c r="GG3872" s="48"/>
      <c r="GH3872" s="48"/>
      <c r="GI3872" s="48"/>
      <c r="GJ3872" s="48"/>
      <c r="GK3872" s="48"/>
      <c r="GL3872" s="48"/>
      <c r="GM3872" s="48"/>
      <c r="GN3872" s="48"/>
      <c r="GO3872" s="48"/>
      <c r="GP3872" s="48"/>
      <c r="GQ3872" s="48"/>
      <c r="GR3872" s="48"/>
      <c r="GS3872" s="48"/>
      <c r="GT3872" s="48"/>
      <c r="GU3872" s="48"/>
      <c r="GV3872" s="48"/>
      <c r="GW3872" s="48"/>
      <c r="GX3872" s="48"/>
      <c r="GY3872" s="48"/>
      <c r="GZ3872" s="48"/>
      <c r="HA3872" s="48"/>
      <c r="HB3872" s="48"/>
      <c r="HC3872" s="48"/>
      <c r="HD3872" s="48"/>
      <c r="HE3872" s="48"/>
      <c r="HF3872" s="48"/>
      <c r="HG3872" s="48"/>
      <c r="HH3872" s="48"/>
      <c r="HI3872" s="48"/>
      <c r="HJ3872" s="48"/>
      <c r="HK3872" s="48"/>
      <c r="HL3872" s="48"/>
      <c r="HM3872" s="48"/>
      <c r="HN3872" s="48"/>
      <c r="HO3872" s="48"/>
      <c r="HP3872" s="48"/>
      <c r="HQ3872" s="48"/>
      <c r="HR3872" s="48"/>
      <c r="HS3872" s="48"/>
      <c r="HT3872" s="48"/>
      <c r="HU3872" s="48"/>
      <c r="HV3872" s="48"/>
      <c r="HW3872" s="48"/>
      <c r="HX3872" s="48"/>
      <c r="HY3872" s="48"/>
      <c r="HZ3872" s="48"/>
      <c r="IA3872" s="48"/>
      <c r="IB3872" s="48"/>
      <c r="IC3872" s="48"/>
      <c r="ID3872" s="48"/>
      <c r="IE3872" s="48"/>
      <c r="IF3872" s="48"/>
      <c r="IG3872" s="48"/>
      <c r="IH3872" s="48"/>
      <c r="II3872" s="48"/>
      <c r="IJ3872" s="48"/>
      <c r="IK3872" s="48"/>
      <c r="IL3872" s="48"/>
      <c r="IM3872" s="48"/>
      <c r="IN3872" s="48"/>
      <c r="IO3872" s="48"/>
      <c r="IP3872" s="48"/>
      <c r="IQ3872" s="48"/>
      <c r="IR3872" s="48"/>
      <c r="IS3872" s="48"/>
      <c r="IT3872" s="48"/>
      <c r="IU3872" s="48"/>
    </row>
    <row r="3873" spans="1:255" s="32" customFormat="1" ht="29" x14ac:dyDescent="0.35">
      <c r="A3873" s="38" t="s">
        <v>480</v>
      </c>
      <c r="B3873" s="38" t="s">
        <v>32</v>
      </c>
      <c r="C3873" s="38" t="s">
        <v>4613</v>
      </c>
      <c r="D3873" s="38" t="s">
        <v>5653</v>
      </c>
      <c r="E3873" s="38" t="s">
        <v>11377</v>
      </c>
      <c r="F3873" s="69">
        <v>680</v>
      </c>
      <c r="G3873" s="72">
        <v>0</v>
      </c>
      <c r="H3873" s="222">
        <f t="shared" si="79"/>
        <v>680</v>
      </c>
      <c r="I3873" s="49"/>
      <c r="J3873" s="165"/>
      <c r="K3873" s="48"/>
      <c r="L3873" s="48"/>
      <c r="M3873" s="48"/>
      <c r="N3873" s="48"/>
      <c r="O3873" s="48"/>
      <c r="P3873" s="48"/>
      <c r="Q3873" s="48"/>
      <c r="R3873" s="48"/>
      <c r="S3873" s="48"/>
      <c r="T3873" s="48"/>
      <c r="U3873" s="48"/>
      <c r="V3873" s="48"/>
      <c r="W3873" s="48"/>
      <c r="X3873" s="48"/>
      <c r="Y3873" s="48"/>
      <c r="Z3873" s="48"/>
      <c r="AA3873" s="48"/>
      <c r="AB3873" s="48"/>
      <c r="AC3873" s="48"/>
      <c r="AD3873" s="48"/>
      <c r="AE3873" s="48"/>
      <c r="AF3873" s="48"/>
      <c r="AG3873" s="48"/>
      <c r="AH3873" s="48"/>
      <c r="AI3873" s="48"/>
      <c r="AJ3873" s="48"/>
      <c r="AK3873" s="48"/>
      <c r="AL3873" s="48"/>
      <c r="AM3873" s="48"/>
      <c r="AN3873" s="48"/>
      <c r="AO3873" s="48"/>
      <c r="AP3873" s="48"/>
      <c r="AQ3873" s="48"/>
      <c r="AR3873" s="48"/>
      <c r="AS3873" s="48"/>
      <c r="AT3873" s="48"/>
      <c r="AU3873" s="48"/>
      <c r="AV3873" s="48"/>
      <c r="AW3873" s="48"/>
      <c r="AX3873" s="48"/>
      <c r="AY3873" s="48"/>
      <c r="AZ3873" s="48"/>
      <c r="BA3873" s="48"/>
      <c r="BB3873" s="48"/>
      <c r="BC3873" s="48"/>
      <c r="BD3873" s="48"/>
      <c r="BE3873" s="48"/>
      <c r="BF3873" s="48"/>
      <c r="BG3873" s="48"/>
      <c r="BH3873" s="48"/>
      <c r="BI3873" s="48"/>
      <c r="BJ3873" s="48"/>
      <c r="BK3873" s="48"/>
      <c r="BL3873" s="48"/>
      <c r="BM3873" s="48"/>
      <c r="BN3873" s="48"/>
      <c r="BO3873" s="48"/>
      <c r="BP3873" s="48"/>
      <c r="BQ3873" s="48"/>
      <c r="BR3873" s="48"/>
      <c r="BS3873" s="48"/>
      <c r="BT3873" s="48"/>
      <c r="BU3873" s="48"/>
      <c r="BV3873" s="48"/>
      <c r="BW3873" s="48"/>
      <c r="BX3873" s="48"/>
      <c r="BY3873" s="48"/>
      <c r="BZ3873" s="48"/>
      <c r="CA3873" s="48"/>
      <c r="CB3873" s="48"/>
      <c r="CC3873" s="48"/>
      <c r="CD3873" s="48"/>
      <c r="CE3873" s="48"/>
      <c r="CF3873" s="48"/>
      <c r="CG3873" s="48"/>
      <c r="CH3873" s="48"/>
      <c r="CI3873" s="48"/>
      <c r="CJ3873" s="48"/>
      <c r="CK3873" s="48"/>
      <c r="CL3873" s="48"/>
      <c r="CM3873" s="48"/>
      <c r="CN3873" s="48"/>
      <c r="CO3873" s="48"/>
      <c r="CP3873" s="48"/>
      <c r="CQ3873" s="48"/>
      <c r="CR3873" s="48"/>
      <c r="CS3873" s="48"/>
      <c r="CT3873" s="48"/>
      <c r="CU3873" s="48"/>
      <c r="CV3873" s="48"/>
      <c r="CW3873" s="48"/>
      <c r="CX3873" s="48"/>
      <c r="CY3873" s="48"/>
      <c r="CZ3873" s="48"/>
      <c r="DA3873" s="48"/>
      <c r="DB3873" s="48"/>
      <c r="DC3873" s="48"/>
      <c r="DD3873" s="48"/>
      <c r="DE3873" s="48"/>
      <c r="DF3873" s="48"/>
      <c r="DG3873" s="48"/>
      <c r="DH3873" s="48"/>
      <c r="DI3873" s="48"/>
      <c r="DJ3873" s="48"/>
      <c r="DK3873" s="48"/>
      <c r="DL3873" s="48"/>
      <c r="DM3873" s="48"/>
      <c r="DN3873" s="48"/>
      <c r="DO3873" s="48"/>
      <c r="DP3873" s="48"/>
      <c r="DQ3873" s="48"/>
      <c r="DR3873" s="48"/>
      <c r="DS3873" s="48"/>
      <c r="DT3873" s="48"/>
      <c r="DU3873" s="48"/>
      <c r="DV3873" s="48"/>
      <c r="DW3873" s="48"/>
      <c r="DX3873" s="48"/>
      <c r="DY3873" s="48"/>
      <c r="DZ3873" s="48"/>
      <c r="EA3873" s="48"/>
      <c r="EB3873" s="48"/>
      <c r="EC3873" s="48"/>
      <c r="ED3873" s="48"/>
      <c r="EE3873" s="48"/>
      <c r="EF3873" s="48"/>
      <c r="EG3873" s="48"/>
      <c r="EH3873" s="48"/>
      <c r="EI3873" s="48"/>
      <c r="EJ3873" s="48"/>
      <c r="EK3873" s="48"/>
      <c r="EL3873" s="48"/>
      <c r="EM3873" s="48"/>
      <c r="EN3873" s="48"/>
      <c r="EO3873" s="48"/>
      <c r="EP3873" s="48"/>
      <c r="EQ3873" s="48"/>
      <c r="ER3873" s="48"/>
      <c r="ES3873" s="48"/>
      <c r="ET3873" s="48"/>
      <c r="EU3873" s="48"/>
      <c r="EV3873" s="48"/>
      <c r="EW3873" s="48"/>
      <c r="EX3873" s="48"/>
      <c r="EY3873" s="48"/>
      <c r="EZ3873" s="48"/>
      <c r="FA3873" s="48"/>
      <c r="FB3873" s="48"/>
      <c r="FC3873" s="48"/>
      <c r="FD3873" s="48"/>
      <c r="FE3873" s="48"/>
      <c r="FF3873" s="48"/>
      <c r="FG3873" s="48"/>
      <c r="FH3873" s="48"/>
      <c r="FI3873" s="48"/>
      <c r="FJ3873" s="48"/>
      <c r="FK3873" s="48"/>
      <c r="FL3873" s="48"/>
      <c r="FM3873" s="48"/>
      <c r="FN3873" s="48"/>
      <c r="FO3873" s="48"/>
      <c r="FP3873" s="48"/>
      <c r="FQ3873" s="48"/>
      <c r="FR3873" s="48"/>
      <c r="FS3873" s="48"/>
      <c r="FT3873" s="48"/>
      <c r="FU3873" s="48"/>
      <c r="FV3873" s="48"/>
      <c r="FW3873" s="48"/>
      <c r="FX3873" s="48"/>
      <c r="FY3873" s="48"/>
      <c r="FZ3873" s="48"/>
      <c r="GA3873" s="48"/>
      <c r="GB3873" s="48"/>
      <c r="GC3873" s="48"/>
      <c r="GD3873" s="48"/>
      <c r="GE3873" s="48"/>
      <c r="GF3873" s="48"/>
      <c r="GG3873" s="48"/>
      <c r="GH3873" s="48"/>
      <c r="GI3873" s="48"/>
      <c r="GJ3873" s="48"/>
      <c r="GK3873" s="48"/>
      <c r="GL3873" s="48"/>
      <c r="GM3873" s="48"/>
      <c r="GN3873" s="48"/>
      <c r="GO3873" s="48"/>
      <c r="GP3873" s="48"/>
      <c r="GQ3873" s="48"/>
      <c r="GR3873" s="48"/>
      <c r="GS3873" s="48"/>
      <c r="GT3873" s="48"/>
      <c r="GU3873" s="48"/>
      <c r="GV3873" s="48"/>
      <c r="GW3873" s="48"/>
      <c r="GX3873" s="48"/>
      <c r="GY3873" s="48"/>
      <c r="GZ3873" s="48"/>
      <c r="HA3873" s="48"/>
      <c r="HB3873" s="48"/>
      <c r="HC3873" s="48"/>
      <c r="HD3873" s="48"/>
      <c r="HE3873" s="48"/>
      <c r="HF3873" s="48"/>
      <c r="HG3873" s="48"/>
      <c r="HH3873" s="48"/>
      <c r="HI3873" s="48"/>
      <c r="HJ3873" s="48"/>
      <c r="HK3873" s="48"/>
      <c r="HL3873" s="48"/>
      <c r="HM3873" s="48"/>
      <c r="HN3873" s="48"/>
      <c r="HO3873" s="48"/>
      <c r="HP3873" s="48"/>
      <c r="HQ3873" s="48"/>
      <c r="HR3873" s="48"/>
      <c r="HS3873" s="48"/>
      <c r="HT3873" s="48"/>
      <c r="HU3873" s="48"/>
      <c r="HV3873" s="48"/>
      <c r="HW3873" s="48"/>
      <c r="HX3873" s="48"/>
      <c r="HY3873" s="48"/>
      <c r="HZ3873" s="48"/>
      <c r="IA3873" s="48"/>
      <c r="IB3873" s="48"/>
      <c r="IC3873" s="48"/>
      <c r="ID3873" s="48"/>
      <c r="IE3873" s="48"/>
      <c r="IF3873" s="48"/>
      <c r="IG3873" s="48"/>
      <c r="IH3873" s="48"/>
      <c r="II3873" s="48"/>
      <c r="IJ3873" s="48"/>
      <c r="IK3873" s="48"/>
      <c r="IL3873" s="48"/>
      <c r="IM3873" s="48"/>
      <c r="IN3873" s="48"/>
      <c r="IO3873" s="48"/>
      <c r="IP3873" s="48"/>
      <c r="IQ3873" s="48"/>
      <c r="IR3873" s="48"/>
      <c r="IS3873" s="48"/>
      <c r="IT3873" s="48"/>
      <c r="IU3873" s="48"/>
    </row>
    <row r="3874" spans="1:255" s="32" customFormat="1" ht="29" x14ac:dyDescent="0.35">
      <c r="A3874" s="38" t="s">
        <v>480</v>
      </c>
      <c r="B3874" s="38" t="s">
        <v>32</v>
      </c>
      <c r="C3874" s="38" t="s">
        <v>4613</v>
      </c>
      <c r="D3874" s="38" t="s">
        <v>6292</v>
      </c>
      <c r="E3874" s="38" t="s">
        <v>11378</v>
      </c>
      <c r="F3874" s="39">
        <v>720</v>
      </c>
      <c r="G3874" s="72">
        <v>0</v>
      </c>
      <c r="H3874" s="222">
        <f t="shared" si="79"/>
        <v>720</v>
      </c>
      <c r="I3874" s="49"/>
      <c r="J3874" s="165"/>
      <c r="K3874" s="48"/>
      <c r="L3874" s="48"/>
      <c r="M3874" s="48"/>
      <c r="N3874" s="48"/>
      <c r="O3874" s="48"/>
      <c r="P3874" s="48"/>
      <c r="Q3874" s="48"/>
      <c r="R3874" s="48"/>
      <c r="S3874" s="48"/>
      <c r="T3874" s="48"/>
      <c r="U3874" s="48"/>
      <c r="V3874" s="48"/>
      <c r="W3874" s="48"/>
      <c r="X3874" s="48"/>
      <c r="Y3874" s="48"/>
      <c r="Z3874" s="48"/>
      <c r="AA3874" s="48"/>
      <c r="AB3874" s="48"/>
      <c r="AC3874" s="48"/>
      <c r="AD3874" s="48"/>
      <c r="AE3874" s="48"/>
      <c r="AF3874" s="48"/>
      <c r="AG3874" s="48"/>
      <c r="AH3874" s="48"/>
      <c r="AI3874" s="48"/>
      <c r="AJ3874" s="48"/>
      <c r="AK3874" s="48"/>
      <c r="AL3874" s="48"/>
      <c r="AM3874" s="48"/>
      <c r="AN3874" s="48"/>
      <c r="AO3874" s="48"/>
      <c r="AP3874" s="48"/>
      <c r="AQ3874" s="48"/>
      <c r="AR3874" s="48"/>
      <c r="AS3874" s="48"/>
      <c r="AT3874" s="48"/>
      <c r="AU3874" s="48"/>
      <c r="AV3874" s="48"/>
      <c r="AW3874" s="48"/>
      <c r="AX3874" s="48"/>
      <c r="AY3874" s="48"/>
      <c r="AZ3874" s="48"/>
      <c r="BA3874" s="48"/>
      <c r="BB3874" s="48"/>
      <c r="BC3874" s="48"/>
      <c r="BD3874" s="48"/>
      <c r="BE3874" s="48"/>
      <c r="BF3874" s="48"/>
      <c r="BG3874" s="48"/>
      <c r="BH3874" s="48"/>
      <c r="BI3874" s="48"/>
      <c r="BJ3874" s="48"/>
      <c r="BK3874" s="48"/>
      <c r="BL3874" s="48"/>
      <c r="BM3874" s="48"/>
      <c r="BN3874" s="48"/>
      <c r="BO3874" s="48"/>
      <c r="BP3874" s="48"/>
      <c r="BQ3874" s="48"/>
      <c r="BR3874" s="48"/>
      <c r="BS3874" s="48"/>
      <c r="BT3874" s="48"/>
      <c r="BU3874" s="48"/>
      <c r="BV3874" s="48"/>
      <c r="BW3874" s="48"/>
      <c r="BX3874" s="48"/>
      <c r="BY3874" s="48"/>
      <c r="BZ3874" s="48"/>
      <c r="CA3874" s="48"/>
      <c r="CB3874" s="48"/>
      <c r="CC3874" s="48"/>
      <c r="CD3874" s="48"/>
      <c r="CE3874" s="48"/>
      <c r="CF3874" s="48"/>
      <c r="CG3874" s="48"/>
      <c r="CH3874" s="48"/>
      <c r="CI3874" s="48"/>
      <c r="CJ3874" s="48"/>
      <c r="CK3874" s="48"/>
      <c r="CL3874" s="48"/>
      <c r="CM3874" s="48"/>
      <c r="CN3874" s="48"/>
      <c r="CO3874" s="48"/>
      <c r="CP3874" s="48"/>
      <c r="CQ3874" s="48"/>
      <c r="CR3874" s="48"/>
      <c r="CS3874" s="48"/>
      <c r="CT3874" s="48"/>
      <c r="CU3874" s="48"/>
      <c r="CV3874" s="48"/>
      <c r="CW3874" s="48"/>
      <c r="CX3874" s="48"/>
      <c r="CY3874" s="48"/>
      <c r="CZ3874" s="48"/>
      <c r="DA3874" s="48"/>
      <c r="DB3874" s="48"/>
      <c r="DC3874" s="48"/>
      <c r="DD3874" s="48"/>
      <c r="DE3874" s="48"/>
      <c r="DF3874" s="48"/>
      <c r="DG3874" s="48"/>
      <c r="DH3874" s="48"/>
      <c r="DI3874" s="48"/>
      <c r="DJ3874" s="48"/>
      <c r="DK3874" s="48"/>
      <c r="DL3874" s="48"/>
      <c r="DM3874" s="48"/>
      <c r="DN3874" s="48"/>
      <c r="DO3874" s="48"/>
      <c r="DP3874" s="48"/>
      <c r="DQ3874" s="48"/>
      <c r="DR3874" s="48"/>
      <c r="DS3874" s="48"/>
      <c r="DT3874" s="48"/>
      <c r="DU3874" s="48"/>
      <c r="DV3874" s="48"/>
      <c r="DW3874" s="48"/>
      <c r="DX3874" s="48"/>
      <c r="DY3874" s="48"/>
      <c r="DZ3874" s="48"/>
      <c r="EA3874" s="48"/>
      <c r="EB3874" s="48"/>
      <c r="EC3874" s="48"/>
      <c r="ED3874" s="48"/>
      <c r="EE3874" s="48"/>
      <c r="EF3874" s="48"/>
      <c r="EG3874" s="48"/>
      <c r="EH3874" s="48"/>
      <c r="EI3874" s="48"/>
      <c r="EJ3874" s="48"/>
      <c r="EK3874" s="48"/>
      <c r="EL3874" s="48"/>
      <c r="EM3874" s="48"/>
      <c r="EN3874" s="48"/>
      <c r="EO3874" s="48"/>
      <c r="EP3874" s="48"/>
      <c r="EQ3874" s="48"/>
      <c r="ER3874" s="48"/>
      <c r="ES3874" s="48"/>
      <c r="ET3874" s="48"/>
      <c r="EU3874" s="48"/>
      <c r="EV3874" s="48"/>
      <c r="EW3874" s="48"/>
      <c r="EX3874" s="48"/>
      <c r="EY3874" s="48"/>
      <c r="EZ3874" s="48"/>
      <c r="FA3874" s="48"/>
      <c r="FB3874" s="48"/>
      <c r="FC3874" s="48"/>
      <c r="FD3874" s="48"/>
      <c r="FE3874" s="48"/>
      <c r="FF3874" s="48"/>
      <c r="FG3874" s="48"/>
      <c r="FH3874" s="48"/>
      <c r="FI3874" s="48"/>
      <c r="FJ3874" s="48"/>
      <c r="FK3874" s="48"/>
      <c r="FL3874" s="48"/>
      <c r="FM3874" s="48"/>
      <c r="FN3874" s="48"/>
      <c r="FO3874" s="48"/>
      <c r="FP3874" s="48"/>
      <c r="FQ3874" s="48"/>
      <c r="FR3874" s="48"/>
      <c r="FS3874" s="48"/>
      <c r="FT3874" s="48"/>
      <c r="FU3874" s="48"/>
      <c r="FV3874" s="48"/>
      <c r="FW3874" s="48"/>
      <c r="FX3874" s="48"/>
      <c r="FY3874" s="48"/>
      <c r="FZ3874" s="48"/>
      <c r="GA3874" s="48"/>
      <c r="GB3874" s="48"/>
      <c r="GC3874" s="48"/>
      <c r="GD3874" s="48"/>
      <c r="GE3874" s="48"/>
      <c r="GF3874" s="48"/>
      <c r="GG3874" s="48"/>
      <c r="GH3874" s="48"/>
      <c r="GI3874" s="48"/>
      <c r="GJ3874" s="48"/>
      <c r="GK3874" s="48"/>
      <c r="GL3874" s="48"/>
      <c r="GM3874" s="48"/>
      <c r="GN3874" s="48"/>
      <c r="GO3874" s="48"/>
      <c r="GP3874" s="48"/>
      <c r="GQ3874" s="48"/>
      <c r="GR3874" s="48"/>
      <c r="GS3874" s="48"/>
      <c r="GT3874" s="48"/>
      <c r="GU3874" s="48"/>
      <c r="GV3874" s="48"/>
      <c r="GW3874" s="48"/>
      <c r="GX3874" s="48"/>
      <c r="GY3874" s="48"/>
      <c r="GZ3874" s="48"/>
      <c r="HA3874" s="48"/>
      <c r="HB3874" s="48"/>
      <c r="HC3874" s="48"/>
      <c r="HD3874" s="48"/>
      <c r="HE3874" s="48"/>
      <c r="HF3874" s="48"/>
      <c r="HG3874" s="48"/>
      <c r="HH3874" s="48"/>
      <c r="HI3874" s="48"/>
      <c r="HJ3874" s="48"/>
      <c r="HK3874" s="48"/>
      <c r="HL3874" s="48"/>
      <c r="HM3874" s="48"/>
      <c r="HN3874" s="48"/>
      <c r="HO3874" s="48"/>
      <c r="HP3874" s="48"/>
      <c r="HQ3874" s="48"/>
      <c r="HR3874" s="48"/>
      <c r="HS3874" s="48"/>
      <c r="HT3874" s="48"/>
      <c r="HU3874" s="48"/>
      <c r="HV3874" s="48"/>
      <c r="HW3874" s="48"/>
      <c r="HX3874" s="48"/>
      <c r="HY3874" s="48"/>
      <c r="HZ3874" s="48"/>
      <c r="IA3874" s="48"/>
      <c r="IB3874" s="48"/>
      <c r="IC3874" s="48"/>
      <c r="ID3874" s="48"/>
      <c r="IE3874" s="48"/>
      <c r="IF3874" s="48"/>
      <c r="IG3874" s="48"/>
      <c r="IH3874" s="48"/>
      <c r="II3874" s="48"/>
      <c r="IJ3874" s="48"/>
      <c r="IK3874" s="48"/>
      <c r="IL3874" s="48"/>
      <c r="IM3874" s="48"/>
      <c r="IN3874" s="48"/>
      <c r="IO3874" s="48"/>
      <c r="IP3874" s="48"/>
      <c r="IQ3874" s="48"/>
      <c r="IR3874" s="48"/>
      <c r="IS3874" s="48"/>
      <c r="IT3874" s="48"/>
      <c r="IU3874" s="48"/>
    </row>
    <row r="3875" spans="1:255" s="32" customFormat="1" ht="29" x14ac:dyDescent="0.35">
      <c r="A3875" s="38" t="s">
        <v>480</v>
      </c>
      <c r="B3875" s="38" t="s">
        <v>32</v>
      </c>
      <c r="C3875" s="38" t="s">
        <v>4613</v>
      </c>
      <c r="D3875" s="38" t="s">
        <v>6293</v>
      </c>
      <c r="E3875" s="38" t="s">
        <v>11378</v>
      </c>
      <c r="F3875" s="39">
        <v>720</v>
      </c>
      <c r="G3875" s="72">
        <v>0</v>
      </c>
      <c r="H3875" s="222">
        <f t="shared" si="79"/>
        <v>720</v>
      </c>
      <c r="I3875" s="49"/>
      <c r="J3875" s="165"/>
      <c r="K3875" s="48"/>
      <c r="L3875" s="48"/>
      <c r="M3875" s="48"/>
      <c r="N3875" s="48"/>
      <c r="O3875" s="48"/>
      <c r="P3875" s="48"/>
      <c r="Q3875" s="48"/>
      <c r="R3875" s="48"/>
      <c r="S3875" s="48"/>
      <c r="T3875" s="48"/>
      <c r="U3875" s="48"/>
      <c r="V3875" s="48"/>
      <c r="W3875" s="48"/>
      <c r="X3875" s="48"/>
      <c r="Y3875" s="48"/>
      <c r="Z3875" s="48"/>
      <c r="AA3875" s="48"/>
      <c r="AB3875" s="48"/>
      <c r="AC3875" s="48"/>
      <c r="AD3875" s="48"/>
      <c r="AE3875" s="48"/>
      <c r="AF3875" s="48"/>
      <c r="AG3875" s="48"/>
      <c r="AH3875" s="48"/>
      <c r="AI3875" s="48"/>
      <c r="AJ3875" s="48"/>
      <c r="AK3875" s="48"/>
      <c r="AL3875" s="48"/>
      <c r="AM3875" s="48"/>
      <c r="AN3875" s="48"/>
      <c r="AO3875" s="48"/>
      <c r="AP3875" s="48"/>
      <c r="AQ3875" s="48"/>
      <c r="AR3875" s="48"/>
      <c r="AS3875" s="48"/>
      <c r="AT3875" s="48"/>
      <c r="AU3875" s="48"/>
      <c r="AV3875" s="48"/>
      <c r="AW3875" s="48"/>
      <c r="AX3875" s="48"/>
      <c r="AY3875" s="48"/>
      <c r="AZ3875" s="48"/>
      <c r="BA3875" s="48"/>
      <c r="BB3875" s="48"/>
      <c r="BC3875" s="48"/>
      <c r="BD3875" s="48"/>
      <c r="BE3875" s="48"/>
      <c r="BF3875" s="48"/>
      <c r="BG3875" s="48"/>
      <c r="BH3875" s="48"/>
      <c r="BI3875" s="48"/>
      <c r="BJ3875" s="48"/>
      <c r="BK3875" s="48"/>
      <c r="BL3875" s="48"/>
      <c r="BM3875" s="48"/>
      <c r="BN3875" s="48"/>
      <c r="BO3875" s="48"/>
      <c r="BP3875" s="48"/>
      <c r="BQ3875" s="48"/>
      <c r="BR3875" s="48"/>
      <c r="BS3875" s="48"/>
      <c r="BT3875" s="48"/>
      <c r="BU3875" s="48"/>
      <c r="BV3875" s="48"/>
      <c r="BW3875" s="48"/>
      <c r="BX3875" s="48"/>
      <c r="BY3875" s="48"/>
      <c r="BZ3875" s="48"/>
      <c r="CA3875" s="48"/>
      <c r="CB3875" s="48"/>
      <c r="CC3875" s="48"/>
      <c r="CD3875" s="48"/>
      <c r="CE3875" s="48"/>
      <c r="CF3875" s="48"/>
      <c r="CG3875" s="48"/>
      <c r="CH3875" s="48"/>
      <c r="CI3875" s="48"/>
      <c r="CJ3875" s="48"/>
      <c r="CK3875" s="48"/>
      <c r="CL3875" s="48"/>
      <c r="CM3875" s="48"/>
      <c r="CN3875" s="48"/>
      <c r="CO3875" s="48"/>
      <c r="CP3875" s="48"/>
      <c r="CQ3875" s="48"/>
      <c r="CR3875" s="48"/>
      <c r="CS3875" s="48"/>
      <c r="CT3875" s="48"/>
      <c r="CU3875" s="48"/>
      <c r="CV3875" s="48"/>
      <c r="CW3875" s="48"/>
      <c r="CX3875" s="48"/>
      <c r="CY3875" s="48"/>
      <c r="CZ3875" s="48"/>
      <c r="DA3875" s="48"/>
      <c r="DB3875" s="48"/>
      <c r="DC3875" s="48"/>
      <c r="DD3875" s="48"/>
      <c r="DE3875" s="48"/>
      <c r="DF3875" s="48"/>
      <c r="DG3875" s="48"/>
      <c r="DH3875" s="48"/>
      <c r="DI3875" s="48"/>
      <c r="DJ3875" s="48"/>
      <c r="DK3875" s="48"/>
      <c r="DL3875" s="48"/>
      <c r="DM3875" s="48"/>
      <c r="DN3875" s="48"/>
      <c r="DO3875" s="48"/>
      <c r="DP3875" s="48"/>
      <c r="DQ3875" s="48"/>
      <c r="DR3875" s="48"/>
      <c r="DS3875" s="48"/>
      <c r="DT3875" s="48"/>
      <c r="DU3875" s="48"/>
      <c r="DV3875" s="48"/>
      <c r="DW3875" s="48"/>
      <c r="DX3875" s="48"/>
      <c r="DY3875" s="48"/>
      <c r="DZ3875" s="48"/>
      <c r="EA3875" s="48"/>
      <c r="EB3875" s="48"/>
      <c r="EC3875" s="48"/>
      <c r="ED3875" s="48"/>
      <c r="EE3875" s="48"/>
      <c r="EF3875" s="48"/>
      <c r="EG3875" s="48"/>
      <c r="EH3875" s="48"/>
      <c r="EI3875" s="48"/>
      <c r="EJ3875" s="48"/>
      <c r="EK3875" s="48"/>
      <c r="EL3875" s="48"/>
      <c r="EM3875" s="48"/>
      <c r="EN3875" s="48"/>
      <c r="EO3875" s="48"/>
      <c r="EP3875" s="48"/>
      <c r="EQ3875" s="48"/>
      <c r="ER3875" s="48"/>
      <c r="ES3875" s="48"/>
      <c r="ET3875" s="48"/>
      <c r="EU3875" s="48"/>
      <c r="EV3875" s="48"/>
      <c r="EW3875" s="48"/>
      <c r="EX3875" s="48"/>
      <c r="EY3875" s="48"/>
      <c r="EZ3875" s="48"/>
      <c r="FA3875" s="48"/>
      <c r="FB3875" s="48"/>
      <c r="FC3875" s="48"/>
      <c r="FD3875" s="48"/>
      <c r="FE3875" s="48"/>
      <c r="FF3875" s="48"/>
      <c r="FG3875" s="48"/>
      <c r="FH3875" s="48"/>
      <c r="FI3875" s="48"/>
      <c r="FJ3875" s="48"/>
      <c r="FK3875" s="48"/>
      <c r="FL3875" s="48"/>
      <c r="FM3875" s="48"/>
      <c r="FN3875" s="48"/>
      <c r="FO3875" s="48"/>
      <c r="FP3875" s="48"/>
      <c r="FQ3875" s="48"/>
      <c r="FR3875" s="48"/>
      <c r="FS3875" s="48"/>
      <c r="FT3875" s="48"/>
      <c r="FU3875" s="48"/>
      <c r="FV3875" s="48"/>
      <c r="FW3875" s="48"/>
      <c r="FX3875" s="48"/>
      <c r="FY3875" s="48"/>
      <c r="FZ3875" s="48"/>
      <c r="GA3875" s="48"/>
      <c r="GB3875" s="48"/>
      <c r="GC3875" s="48"/>
      <c r="GD3875" s="48"/>
      <c r="GE3875" s="48"/>
      <c r="GF3875" s="48"/>
      <c r="GG3875" s="48"/>
      <c r="GH3875" s="48"/>
      <c r="GI3875" s="48"/>
      <c r="GJ3875" s="48"/>
      <c r="GK3875" s="48"/>
      <c r="GL3875" s="48"/>
      <c r="GM3875" s="48"/>
      <c r="GN3875" s="48"/>
      <c r="GO3875" s="48"/>
      <c r="GP3875" s="48"/>
      <c r="GQ3875" s="48"/>
      <c r="GR3875" s="48"/>
      <c r="GS3875" s="48"/>
      <c r="GT3875" s="48"/>
      <c r="GU3875" s="48"/>
      <c r="GV3875" s="48"/>
      <c r="GW3875" s="48"/>
      <c r="GX3875" s="48"/>
      <c r="GY3875" s="48"/>
      <c r="GZ3875" s="48"/>
      <c r="HA3875" s="48"/>
      <c r="HB3875" s="48"/>
      <c r="HC3875" s="48"/>
      <c r="HD3875" s="48"/>
      <c r="HE3875" s="48"/>
      <c r="HF3875" s="48"/>
      <c r="HG3875" s="48"/>
      <c r="HH3875" s="48"/>
      <c r="HI3875" s="48"/>
      <c r="HJ3875" s="48"/>
      <c r="HK3875" s="48"/>
      <c r="HL3875" s="48"/>
      <c r="HM3875" s="48"/>
      <c r="HN3875" s="48"/>
      <c r="HO3875" s="48"/>
      <c r="HP3875" s="48"/>
      <c r="HQ3875" s="48"/>
      <c r="HR3875" s="48"/>
      <c r="HS3875" s="48"/>
      <c r="HT3875" s="48"/>
      <c r="HU3875" s="48"/>
      <c r="HV3875" s="48"/>
      <c r="HW3875" s="48"/>
      <c r="HX3875" s="48"/>
      <c r="HY3875" s="48"/>
      <c r="HZ3875" s="48"/>
      <c r="IA3875" s="48"/>
      <c r="IB3875" s="48"/>
      <c r="IC3875" s="48"/>
      <c r="ID3875" s="48"/>
      <c r="IE3875" s="48"/>
      <c r="IF3875" s="48"/>
      <c r="IG3875" s="48"/>
      <c r="IH3875" s="48"/>
      <c r="II3875" s="48"/>
      <c r="IJ3875" s="48"/>
      <c r="IK3875" s="48"/>
      <c r="IL3875" s="48"/>
      <c r="IM3875" s="48"/>
      <c r="IN3875" s="48"/>
      <c r="IO3875" s="48"/>
      <c r="IP3875" s="48"/>
      <c r="IQ3875" s="48"/>
      <c r="IR3875" s="48"/>
      <c r="IS3875" s="48"/>
      <c r="IT3875" s="48"/>
      <c r="IU3875" s="48"/>
    </row>
    <row r="3876" spans="1:255" s="32" customFormat="1" ht="14.5" x14ac:dyDescent="0.25">
      <c r="A3876" s="26" t="s">
        <v>480</v>
      </c>
      <c r="B3876" s="26" t="s">
        <v>32</v>
      </c>
      <c r="C3876" s="26" t="s">
        <v>10</v>
      </c>
      <c r="D3876" s="26" t="s">
        <v>541</v>
      </c>
      <c r="E3876" s="26" t="s">
        <v>542</v>
      </c>
      <c r="F3876" s="45">
        <v>2000</v>
      </c>
      <c r="G3876" s="40" t="s">
        <v>31</v>
      </c>
      <c r="H3876" s="222">
        <f t="shared" si="79"/>
        <v>2000</v>
      </c>
      <c r="I3876" s="46" t="s">
        <v>6185</v>
      </c>
      <c r="J3876" s="54"/>
      <c r="K3876" s="48"/>
      <c r="L3876" s="48"/>
      <c r="M3876" s="48"/>
      <c r="N3876" s="48"/>
      <c r="O3876" s="48"/>
      <c r="P3876" s="48"/>
      <c r="Q3876" s="48"/>
      <c r="R3876" s="48"/>
      <c r="S3876" s="48"/>
      <c r="T3876" s="48"/>
      <c r="U3876" s="48"/>
      <c r="V3876" s="48"/>
      <c r="W3876" s="48"/>
      <c r="X3876" s="48"/>
      <c r="Y3876" s="48"/>
      <c r="Z3876" s="48"/>
      <c r="AA3876" s="48"/>
      <c r="AB3876" s="48"/>
      <c r="AC3876" s="48"/>
      <c r="AD3876" s="48"/>
      <c r="AE3876" s="48"/>
      <c r="AF3876" s="48"/>
      <c r="AG3876" s="48"/>
      <c r="AH3876" s="48"/>
      <c r="AI3876" s="48"/>
      <c r="AJ3876" s="48"/>
      <c r="AK3876" s="48"/>
      <c r="AL3876" s="48"/>
      <c r="AM3876" s="48"/>
      <c r="AN3876" s="48"/>
      <c r="AO3876" s="48"/>
      <c r="AP3876" s="48"/>
      <c r="AQ3876" s="48"/>
      <c r="AR3876" s="48"/>
      <c r="AS3876" s="48"/>
      <c r="AT3876" s="48"/>
      <c r="AU3876" s="48"/>
      <c r="AV3876" s="48"/>
      <c r="AW3876" s="48"/>
      <c r="AX3876" s="48"/>
      <c r="AY3876" s="48"/>
      <c r="AZ3876" s="48"/>
      <c r="BA3876" s="48"/>
      <c r="BB3876" s="48"/>
      <c r="BC3876" s="48"/>
      <c r="BD3876" s="48"/>
      <c r="BE3876" s="48"/>
      <c r="BF3876" s="48"/>
      <c r="BG3876" s="48"/>
      <c r="BH3876" s="48"/>
      <c r="BI3876" s="48"/>
      <c r="BJ3876" s="48"/>
      <c r="BK3876" s="48"/>
      <c r="BL3876" s="48"/>
      <c r="BM3876" s="48"/>
      <c r="BN3876" s="48"/>
      <c r="BO3876" s="48"/>
      <c r="BP3876" s="48"/>
      <c r="BQ3876" s="48"/>
      <c r="BR3876" s="48"/>
      <c r="BS3876" s="48"/>
      <c r="BT3876" s="48"/>
      <c r="BU3876" s="48"/>
      <c r="BV3876" s="48"/>
      <c r="BW3876" s="48"/>
      <c r="BX3876" s="48"/>
      <c r="BY3876" s="48"/>
      <c r="BZ3876" s="48"/>
      <c r="CA3876" s="48"/>
      <c r="CB3876" s="48"/>
      <c r="CC3876" s="48"/>
      <c r="CD3876" s="48"/>
      <c r="CE3876" s="48"/>
      <c r="CF3876" s="48"/>
      <c r="CG3876" s="48"/>
      <c r="CH3876" s="48"/>
      <c r="CI3876" s="48"/>
      <c r="CJ3876" s="48"/>
      <c r="CK3876" s="48"/>
      <c r="CL3876" s="48"/>
      <c r="CM3876" s="48"/>
      <c r="CN3876" s="48"/>
      <c r="CO3876" s="48"/>
      <c r="CP3876" s="48"/>
      <c r="CQ3876" s="48"/>
      <c r="CR3876" s="48"/>
      <c r="CS3876" s="48"/>
      <c r="CT3876" s="48"/>
      <c r="CU3876" s="48"/>
      <c r="CV3876" s="48"/>
      <c r="CW3876" s="48"/>
      <c r="CX3876" s="48"/>
      <c r="CY3876" s="48"/>
      <c r="CZ3876" s="48"/>
      <c r="DA3876" s="48"/>
      <c r="DB3876" s="48"/>
      <c r="DC3876" s="48"/>
      <c r="DD3876" s="48"/>
      <c r="DE3876" s="48"/>
      <c r="DF3876" s="48"/>
      <c r="DG3876" s="48"/>
      <c r="DH3876" s="48"/>
      <c r="DI3876" s="48"/>
      <c r="DJ3876" s="48"/>
      <c r="DK3876" s="48"/>
      <c r="DL3876" s="48"/>
      <c r="DM3876" s="48"/>
      <c r="DN3876" s="48"/>
      <c r="DO3876" s="48"/>
      <c r="DP3876" s="48"/>
      <c r="DQ3876" s="48"/>
      <c r="DR3876" s="48"/>
      <c r="DS3876" s="48"/>
      <c r="DT3876" s="48"/>
      <c r="DU3876" s="48"/>
      <c r="DV3876" s="48"/>
      <c r="DW3876" s="48"/>
      <c r="DX3876" s="48"/>
      <c r="DY3876" s="48"/>
      <c r="DZ3876" s="48"/>
      <c r="EA3876" s="48"/>
      <c r="EB3876" s="48"/>
      <c r="EC3876" s="48"/>
      <c r="ED3876" s="48"/>
      <c r="EE3876" s="48"/>
      <c r="EF3876" s="48"/>
      <c r="EG3876" s="48"/>
      <c r="EH3876" s="48"/>
      <c r="EI3876" s="48"/>
      <c r="EJ3876" s="48"/>
      <c r="EK3876" s="48"/>
      <c r="EL3876" s="48"/>
      <c r="EM3876" s="48"/>
      <c r="EN3876" s="48"/>
      <c r="EO3876" s="48"/>
      <c r="EP3876" s="48"/>
      <c r="EQ3876" s="48"/>
      <c r="ER3876" s="48"/>
      <c r="ES3876" s="48"/>
      <c r="ET3876" s="48"/>
      <c r="EU3876" s="48"/>
      <c r="EV3876" s="48"/>
      <c r="EW3876" s="48"/>
      <c r="EX3876" s="48"/>
      <c r="EY3876" s="48"/>
      <c r="EZ3876" s="48"/>
      <c r="FA3876" s="48"/>
      <c r="FB3876" s="48"/>
      <c r="FC3876" s="48"/>
      <c r="FD3876" s="48"/>
      <c r="FE3876" s="48"/>
      <c r="FF3876" s="48"/>
      <c r="FG3876" s="48"/>
      <c r="FH3876" s="48"/>
      <c r="FI3876" s="48"/>
      <c r="FJ3876" s="48"/>
      <c r="FK3876" s="48"/>
      <c r="FL3876" s="48"/>
      <c r="FM3876" s="48"/>
      <c r="FN3876" s="48"/>
      <c r="FO3876" s="48"/>
      <c r="FP3876" s="48"/>
      <c r="FQ3876" s="48"/>
      <c r="FR3876" s="48"/>
      <c r="FS3876" s="48"/>
      <c r="FT3876" s="48"/>
      <c r="FU3876" s="48"/>
      <c r="FV3876" s="48"/>
      <c r="FW3876" s="48"/>
      <c r="FX3876" s="48"/>
      <c r="FY3876" s="48"/>
      <c r="FZ3876" s="48"/>
      <c r="GA3876" s="48"/>
      <c r="GB3876" s="48"/>
      <c r="GC3876" s="48"/>
      <c r="GD3876" s="48"/>
      <c r="GE3876" s="48"/>
      <c r="GF3876" s="48"/>
      <c r="GG3876" s="48"/>
      <c r="GH3876" s="48"/>
      <c r="GI3876" s="48"/>
      <c r="GJ3876" s="48"/>
      <c r="GK3876" s="48"/>
      <c r="GL3876" s="48"/>
      <c r="GM3876" s="48"/>
      <c r="GN3876" s="48"/>
      <c r="GO3876" s="48"/>
      <c r="GP3876" s="48"/>
      <c r="GQ3876" s="48"/>
      <c r="GR3876" s="48"/>
      <c r="GS3876" s="48"/>
      <c r="GT3876" s="48"/>
      <c r="GU3876" s="48"/>
      <c r="GV3876" s="48"/>
      <c r="GW3876" s="48"/>
      <c r="GX3876" s="48"/>
      <c r="GY3876" s="48"/>
      <c r="GZ3876" s="48"/>
      <c r="HA3876" s="48"/>
      <c r="HB3876" s="48"/>
      <c r="HC3876" s="48"/>
      <c r="HD3876" s="48"/>
      <c r="HE3876" s="48"/>
      <c r="HF3876" s="48"/>
      <c r="HG3876" s="48"/>
      <c r="HH3876" s="48"/>
      <c r="HI3876" s="48"/>
      <c r="HJ3876" s="48"/>
      <c r="HK3876" s="48"/>
      <c r="HL3876" s="48"/>
      <c r="HM3876" s="48"/>
      <c r="HN3876" s="48"/>
      <c r="HO3876" s="48"/>
      <c r="HP3876" s="48"/>
      <c r="HQ3876" s="48"/>
      <c r="HR3876" s="48"/>
      <c r="HS3876" s="48"/>
      <c r="HT3876" s="48"/>
      <c r="HU3876" s="48"/>
      <c r="HV3876" s="48"/>
      <c r="HW3876" s="48"/>
      <c r="HX3876" s="48"/>
      <c r="HY3876" s="48"/>
      <c r="HZ3876" s="48"/>
      <c r="IA3876" s="48"/>
      <c r="IB3876" s="48"/>
      <c r="IC3876" s="48"/>
      <c r="ID3876" s="48"/>
      <c r="IE3876" s="48"/>
      <c r="IF3876" s="48"/>
      <c r="IG3876" s="48"/>
      <c r="IH3876" s="48"/>
      <c r="II3876" s="48"/>
      <c r="IJ3876" s="48"/>
      <c r="IK3876" s="48"/>
      <c r="IL3876" s="48"/>
      <c r="IM3876" s="48"/>
      <c r="IN3876" s="48"/>
      <c r="IO3876" s="48"/>
      <c r="IP3876" s="48"/>
      <c r="IQ3876" s="48"/>
      <c r="IR3876" s="48"/>
      <c r="IS3876" s="48"/>
      <c r="IT3876" s="48"/>
      <c r="IU3876" s="48"/>
    </row>
    <row r="3877" spans="1:255" s="32" customFormat="1" ht="14.5" x14ac:dyDescent="0.25">
      <c r="A3877" s="26" t="s">
        <v>480</v>
      </c>
      <c r="B3877" s="26" t="s">
        <v>32</v>
      </c>
      <c r="C3877" s="26" t="s">
        <v>10</v>
      </c>
      <c r="D3877" s="26" t="s">
        <v>543</v>
      </c>
      <c r="E3877" s="26" t="s">
        <v>544</v>
      </c>
      <c r="F3877" s="45">
        <v>2000</v>
      </c>
      <c r="G3877" s="40" t="s">
        <v>31</v>
      </c>
      <c r="H3877" s="222">
        <f t="shared" si="79"/>
        <v>2000</v>
      </c>
      <c r="I3877" s="46" t="s">
        <v>6185</v>
      </c>
      <c r="J3877" s="54"/>
      <c r="K3877" s="48"/>
      <c r="L3877" s="48"/>
      <c r="M3877" s="48"/>
      <c r="N3877" s="48"/>
      <c r="O3877" s="48"/>
      <c r="P3877" s="48"/>
      <c r="Q3877" s="48"/>
      <c r="R3877" s="48"/>
      <c r="S3877" s="48"/>
      <c r="T3877" s="48"/>
      <c r="U3877" s="48"/>
      <c r="V3877" s="48"/>
      <c r="W3877" s="48"/>
      <c r="X3877" s="48"/>
      <c r="Y3877" s="48"/>
      <c r="Z3877" s="48"/>
      <c r="AA3877" s="48"/>
      <c r="AB3877" s="48"/>
      <c r="AC3877" s="48"/>
      <c r="AD3877" s="48"/>
      <c r="AE3877" s="48"/>
      <c r="AF3877" s="48"/>
      <c r="AG3877" s="48"/>
      <c r="AH3877" s="48"/>
      <c r="AI3877" s="48"/>
      <c r="AJ3877" s="48"/>
      <c r="AK3877" s="48"/>
      <c r="AL3877" s="48"/>
      <c r="AM3877" s="48"/>
      <c r="AN3877" s="48"/>
      <c r="AO3877" s="48"/>
      <c r="AP3877" s="48"/>
      <c r="AQ3877" s="48"/>
      <c r="AR3877" s="48"/>
      <c r="AS3877" s="48"/>
      <c r="AT3877" s="48"/>
      <c r="AU3877" s="48"/>
      <c r="AV3877" s="48"/>
      <c r="AW3877" s="48"/>
      <c r="AX3877" s="48"/>
      <c r="AY3877" s="48"/>
      <c r="AZ3877" s="48"/>
      <c r="BA3877" s="48"/>
      <c r="BB3877" s="48"/>
      <c r="BC3877" s="48"/>
      <c r="BD3877" s="48"/>
      <c r="BE3877" s="48"/>
      <c r="BF3877" s="48"/>
      <c r="BG3877" s="48"/>
      <c r="BH3877" s="48"/>
      <c r="BI3877" s="48"/>
      <c r="BJ3877" s="48"/>
      <c r="BK3877" s="48"/>
      <c r="BL3877" s="48"/>
      <c r="BM3877" s="48"/>
      <c r="BN3877" s="48"/>
      <c r="BO3877" s="48"/>
      <c r="BP3877" s="48"/>
      <c r="BQ3877" s="48"/>
      <c r="BR3877" s="48"/>
      <c r="BS3877" s="48"/>
      <c r="BT3877" s="48"/>
      <c r="BU3877" s="48"/>
      <c r="BV3877" s="48"/>
      <c r="BW3877" s="48"/>
      <c r="BX3877" s="48"/>
      <c r="BY3877" s="48"/>
      <c r="BZ3877" s="48"/>
      <c r="CA3877" s="48"/>
      <c r="CB3877" s="48"/>
      <c r="CC3877" s="48"/>
      <c r="CD3877" s="48"/>
      <c r="CE3877" s="48"/>
      <c r="CF3877" s="48"/>
      <c r="CG3877" s="48"/>
      <c r="CH3877" s="48"/>
      <c r="CI3877" s="48"/>
      <c r="CJ3877" s="48"/>
      <c r="CK3877" s="48"/>
      <c r="CL3877" s="48"/>
      <c r="CM3877" s="48"/>
      <c r="CN3877" s="48"/>
      <c r="CO3877" s="48"/>
      <c r="CP3877" s="48"/>
      <c r="CQ3877" s="48"/>
      <c r="CR3877" s="48"/>
      <c r="CS3877" s="48"/>
      <c r="CT3877" s="48"/>
      <c r="CU3877" s="48"/>
      <c r="CV3877" s="48"/>
      <c r="CW3877" s="48"/>
      <c r="CX3877" s="48"/>
      <c r="CY3877" s="48"/>
      <c r="CZ3877" s="48"/>
      <c r="DA3877" s="48"/>
      <c r="DB3877" s="48"/>
      <c r="DC3877" s="48"/>
      <c r="DD3877" s="48"/>
      <c r="DE3877" s="48"/>
      <c r="DF3877" s="48"/>
      <c r="DG3877" s="48"/>
      <c r="DH3877" s="48"/>
      <c r="DI3877" s="48"/>
      <c r="DJ3877" s="48"/>
      <c r="DK3877" s="48"/>
      <c r="DL3877" s="48"/>
      <c r="DM3877" s="48"/>
      <c r="DN3877" s="48"/>
      <c r="DO3877" s="48"/>
      <c r="DP3877" s="48"/>
      <c r="DQ3877" s="48"/>
      <c r="DR3877" s="48"/>
      <c r="DS3877" s="48"/>
      <c r="DT3877" s="48"/>
      <c r="DU3877" s="48"/>
      <c r="DV3877" s="48"/>
      <c r="DW3877" s="48"/>
      <c r="DX3877" s="48"/>
      <c r="DY3877" s="48"/>
      <c r="DZ3877" s="48"/>
      <c r="EA3877" s="48"/>
      <c r="EB3877" s="48"/>
      <c r="EC3877" s="48"/>
      <c r="ED3877" s="48"/>
      <c r="EE3877" s="48"/>
      <c r="EF3877" s="48"/>
      <c r="EG3877" s="48"/>
      <c r="EH3877" s="48"/>
      <c r="EI3877" s="48"/>
      <c r="EJ3877" s="48"/>
      <c r="EK3877" s="48"/>
      <c r="EL3877" s="48"/>
      <c r="EM3877" s="48"/>
      <c r="EN3877" s="48"/>
      <c r="EO3877" s="48"/>
      <c r="EP3877" s="48"/>
      <c r="EQ3877" s="48"/>
      <c r="ER3877" s="48"/>
      <c r="ES3877" s="48"/>
      <c r="ET3877" s="48"/>
      <c r="EU3877" s="48"/>
      <c r="EV3877" s="48"/>
      <c r="EW3877" s="48"/>
      <c r="EX3877" s="48"/>
      <c r="EY3877" s="48"/>
      <c r="EZ3877" s="48"/>
      <c r="FA3877" s="48"/>
      <c r="FB3877" s="48"/>
      <c r="FC3877" s="48"/>
      <c r="FD3877" s="48"/>
      <c r="FE3877" s="48"/>
      <c r="FF3877" s="48"/>
      <c r="FG3877" s="48"/>
      <c r="FH3877" s="48"/>
      <c r="FI3877" s="48"/>
      <c r="FJ3877" s="48"/>
      <c r="FK3877" s="48"/>
      <c r="FL3877" s="48"/>
      <c r="FM3877" s="48"/>
      <c r="FN3877" s="48"/>
      <c r="FO3877" s="48"/>
      <c r="FP3877" s="48"/>
      <c r="FQ3877" s="48"/>
      <c r="FR3877" s="48"/>
      <c r="FS3877" s="48"/>
      <c r="FT3877" s="48"/>
      <c r="FU3877" s="48"/>
      <c r="FV3877" s="48"/>
      <c r="FW3877" s="48"/>
      <c r="FX3877" s="48"/>
      <c r="FY3877" s="48"/>
      <c r="FZ3877" s="48"/>
      <c r="GA3877" s="48"/>
      <c r="GB3877" s="48"/>
      <c r="GC3877" s="48"/>
      <c r="GD3877" s="48"/>
      <c r="GE3877" s="48"/>
      <c r="GF3877" s="48"/>
      <c r="GG3877" s="48"/>
      <c r="GH3877" s="48"/>
      <c r="GI3877" s="48"/>
      <c r="GJ3877" s="48"/>
      <c r="GK3877" s="48"/>
      <c r="GL3877" s="48"/>
      <c r="GM3877" s="48"/>
      <c r="GN3877" s="48"/>
      <c r="GO3877" s="48"/>
      <c r="GP3877" s="48"/>
      <c r="GQ3877" s="48"/>
      <c r="GR3877" s="48"/>
      <c r="GS3877" s="48"/>
      <c r="GT3877" s="48"/>
      <c r="GU3877" s="48"/>
      <c r="GV3877" s="48"/>
      <c r="GW3877" s="48"/>
      <c r="GX3877" s="48"/>
      <c r="GY3877" s="48"/>
      <c r="GZ3877" s="48"/>
      <c r="HA3877" s="48"/>
      <c r="HB3877" s="48"/>
      <c r="HC3877" s="48"/>
      <c r="HD3877" s="48"/>
      <c r="HE3877" s="48"/>
      <c r="HF3877" s="48"/>
      <c r="HG3877" s="48"/>
      <c r="HH3877" s="48"/>
      <c r="HI3877" s="48"/>
      <c r="HJ3877" s="48"/>
      <c r="HK3877" s="48"/>
      <c r="HL3877" s="48"/>
      <c r="HM3877" s="48"/>
      <c r="HN3877" s="48"/>
      <c r="HO3877" s="48"/>
      <c r="HP3877" s="48"/>
      <c r="HQ3877" s="48"/>
      <c r="HR3877" s="48"/>
      <c r="HS3877" s="48"/>
      <c r="HT3877" s="48"/>
      <c r="HU3877" s="48"/>
      <c r="HV3877" s="48"/>
      <c r="HW3877" s="48"/>
      <c r="HX3877" s="48"/>
      <c r="HY3877" s="48"/>
      <c r="HZ3877" s="48"/>
      <c r="IA3877" s="48"/>
      <c r="IB3877" s="48"/>
      <c r="IC3877" s="48"/>
      <c r="ID3877" s="48"/>
      <c r="IE3877" s="48"/>
      <c r="IF3877" s="48"/>
      <c r="IG3877" s="48"/>
      <c r="IH3877" s="48"/>
      <c r="II3877" s="48"/>
      <c r="IJ3877" s="48"/>
      <c r="IK3877" s="48"/>
      <c r="IL3877" s="48"/>
      <c r="IM3877" s="48"/>
      <c r="IN3877" s="48"/>
      <c r="IO3877" s="48"/>
      <c r="IP3877" s="48"/>
      <c r="IQ3877" s="48"/>
      <c r="IR3877" s="48"/>
      <c r="IS3877" s="48"/>
      <c r="IT3877" s="48"/>
      <c r="IU3877" s="48"/>
    </row>
    <row r="3878" spans="1:255" s="32" customFormat="1" ht="14.5" x14ac:dyDescent="0.25">
      <c r="A3878" s="38" t="s">
        <v>480</v>
      </c>
      <c r="B3878" s="38" t="s">
        <v>32</v>
      </c>
      <c r="C3878" s="38" t="s">
        <v>10</v>
      </c>
      <c r="D3878" s="38" t="s">
        <v>6244</v>
      </c>
      <c r="E3878" s="38" t="s">
        <v>6245</v>
      </c>
      <c r="F3878" s="39">
        <v>2190</v>
      </c>
      <c r="G3878" s="40" t="s">
        <v>31</v>
      </c>
      <c r="H3878" s="222">
        <f t="shared" si="79"/>
        <v>2190</v>
      </c>
      <c r="I3878" s="46" t="s">
        <v>6185</v>
      </c>
      <c r="J3878" s="54"/>
      <c r="K3878" s="48"/>
      <c r="L3878" s="48"/>
      <c r="M3878" s="48"/>
      <c r="N3878" s="48"/>
      <c r="O3878" s="48"/>
      <c r="P3878" s="48"/>
      <c r="Q3878" s="48"/>
      <c r="R3878" s="48"/>
      <c r="S3878" s="48"/>
      <c r="T3878" s="48"/>
      <c r="U3878" s="48"/>
      <c r="V3878" s="48"/>
      <c r="W3878" s="48"/>
      <c r="X3878" s="48"/>
      <c r="Y3878" s="48"/>
      <c r="Z3878" s="48"/>
      <c r="AA3878" s="48"/>
      <c r="AB3878" s="48"/>
      <c r="AC3878" s="48"/>
      <c r="AD3878" s="48"/>
      <c r="AE3878" s="48"/>
      <c r="AF3878" s="48"/>
      <c r="AG3878" s="48"/>
      <c r="AH3878" s="48"/>
      <c r="AI3878" s="48"/>
      <c r="AJ3878" s="48"/>
      <c r="AK3878" s="48"/>
      <c r="AL3878" s="48"/>
      <c r="AM3878" s="48"/>
      <c r="AN3878" s="48"/>
      <c r="AO3878" s="48"/>
      <c r="AP3878" s="48"/>
      <c r="AQ3878" s="48"/>
      <c r="AR3878" s="48"/>
      <c r="AS3878" s="48"/>
      <c r="AT3878" s="48"/>
      <c r="AU3878" s="48"/>
      <c r="AV3878" s="48"/>
      <c r="AW3878" s="48"/>
      <c r="AX3878" s="48"/>
      <c r="AY3878" s="48"/>
      <c r="AZ3878" s="48"/>
      <c r="BA3878" s="48"/>
      <c r="BB3878" s="48"/>
      <c r="BC3878" s="48"/>
      <c r="BD3878" s="48"/>
      <c r="BE3878" s="48"/>
      <c r="BF3878" s="48"/>
      <c r="BG3878" s="48"/>
      <c r="BH3878" s="48"/>
      <c r="BI3878" s="48"/>
      <c r="BJ3878" s="48"/>
      <c r="BK3878" s="48"/>
      <c r="BL3878" s="48"/>
      <c r="BM3878" s="48"/>
      <c r="BN3878" s="48"/>
      <c r="BO3878" s="48"/>
      <c r="BP3878" s="48"/>
      <c r="BQ3878" s="48"/>
      <c r="BR3878" s="48"/>
      <c r="BS3878" s="48"/>
      <c r="BT3878" s="48"/>
      <c r="BU3878" s="48"/>
      <c r="BV3878" s="48"/>
      <c r="BW3878" s="48"/>
      <c r="BX3878" s="48"/>
      <c r="BY3878" s="48"/>
      <c r="BZ3878" s="48"/>
      <c r="CA3878" s="48"/>
      <c r="CB3878" s="48"/>
      <c r="CC3878" s="48"/>
      <c r="CD3878" s="48"/>
      <c r="CE3878" s="48"/>
      <c r="CF3878" s="48"/>
      <c r="CG3878" s="48"/>
      <c r="CH3878" s="48"/>
      <c r="CI3878" s="48"/>
      <c r="CJ3878" s="48"/>
      <c r="CK3878" s="48"/>
      <c r="CL3878" s="48"/>
      <c r="CM3878" s="48"/>
      <c r="CN3878" s="48"/>
      <c r="CO3878" s="48"/>
      <c r="CP3878" s="48"/>
      <c r="CQ3878" s="48"/>
      <c r="CR3878" s="48"/>
      <c r="CS3878" s="48"/>
      <c r="CT3878" s="48"/>
      <c r="CU3878" s="48"/>
      <c r="CV3878" s="48"/>
      <c r="CW3878" s="48"/>
      <c r="CX3878" s="48"/>
      <c r="CY3878" s="48"/>
      <c r="CZ3878" s="48"/>
      <c r="DA3878" s="48"/>
      <c r="DB3878" s="48"/>
      <c r="DC3878" s="48"/>
      <c r="DD3878" s="48"/>
      <c r="DE3878" s="48"/>
      <c r="DF3878" s="48"/>
      <c r="DG3878" s="48"/>
      <c r="DH3878" s="48"/>
      <c r="DI3878" s="48"/>
      <c r="DJ3878" s="48"/>
      <c r="DK3878" s="48"/>
      <c r="DL3878" s="48"/>
      <c r="DM3878" s="48"/>
      <c r="DN3878" s="48"/>
      <c r="DO3878" s="48"/>
      <c r="DP3878" s="48"/>
      <c r="DQ3878" s="48"/>
      <c r="DR3878" s="48"/>
      <c r="DS3878" s="48"/>
      <c r="DT3878" s="48"/>
      <c r="DU3878" s="48"/>
      <c r="DV3878" s="48"/>
      <c r="DW3878" s="48"/>
      <c r="DX3878" s="48"/>
      <c r="DY3878" s="48"/>
      <c r="DZ3878" s="48"/>
      <c r="EA3878" s="48"/>
      <c r="EB3878" s="48"/>
      <c r="EC3878" s="48"/>
      <c r="ED3878" s="48"/>
      <c r="EE3878" s="48"/>
      <c r="EF3878" s="48"/>
      <c r="EG3878" s="48"/>
      <c r="EH3878" s="48"/>
      <c r="EI3878" s="48"/>
      <c r="EJ3878" s="48"/>
      <c r="EK3878" s="48"/>
      <c r="EL3878" s="48"/>
      <c r="EM3878" s="48"/>
      <c r="EN3878" s="48"/>
      <c r="EO3878" s="48"/>
      <c r="EP3878" s="48"/>
      <c r="EQ3878" s="48"/>
      <c r="ER3878" s="48"/>
      <c r="ES3878" s="48"/>
      <c r="ET3878" s="48"/>
      <c r="EU3878" s="48"/>
      <c r="EV3878" s="48"/>
      <c r="EW3878" s="48"/>
      <c r="EX3878" s="48"/>
      <c r="EY3878" s="48"/>
      <c r="EZ3878" s="48"/>
      <c r="FA3878" s="48"/>
      <c r="FB3878" s="48"/>
      <c r="FC3878" s="48"/>
      <c r="FD3878" s="48"/>
      <c r="FE3878" s="48"/>
      <c r="FF3878" s="48"/>
      <c r="FG3878" s="48"/>
      <c r="FH3878" s="48"/>
      <c r="FI3878" s="48"/>
      <c r="FJ3878" s="48"/>
      <c r="FK3878" s="48"/>
      <c r="FL3878" s="48"/>
      <c r="FM3878" s="48"/>
      <c r="FN3878" s="48"/>
      <c r="FO3878" s="48"/>
      <c r="FP3878" s="48"/>
      <c r="FQ3878" s="48"/>
      <c r="FR3878" s="48"/>
      <c r="FS3878" s="48"/>
      <c r="FT3878" s="48"/>
      <c r="FU3878" s="48"/>
      <c r="FV3878" s="48"/>
      <c r="FW3878" s="48"/>
      <c r="FX3878" s="48"/>
      <c r="FY3878" s="48"/>
      <c r="FZ3878" s="48"/>
      <c r="GA3878" s="48"/>
      <c r="GB3878" s="48"/>
      <c r="GC3878" s="48"/>
      <c r="GD3878" s="48"/>
      <c r="GE3878" s="48"/>
      <c r="GF3878" s="48"/>
      <c r="GG3878" s="48"/>
      <c r="GH3878" s="48"/>
      <c r="GI3878" s="48"/>
      <c r="GJ3878" s="48"/>
      <c r="GK3878" s="48"/>
      <c r="GL3878" s="48"/>
      <c r="GM3878" s="48"/>
      <c r="GN3878" s="48"/>
      <c r="GO3878" s="48"/>
      <c r="GP3878" s="48"/>
      <c r="GQ3878" s="48"/>
      <c r="GR3878" s="48"/>
      <c r="GS3878" s="48"/>
      <c r="GT3878" s="48"/>
      <c r="GU3878" s="48"/>
      <c r="GV3878" s="48"/>
      <c r="GW3878" s="48"/>
      <c r="GX3878" s="48"/>
      <c r="GY3878" s="48"/>
      <c r="GZ3878" s="48"/>
      <c r="HA3878" s="48"/>
      <c r="HB3878" s="48"/>
      <c r="HC3878" s="48"/>
      <c r="HD3878" s="48"/>
      <c r="HE3878" s="48"/>
      <c r="HF3878" s="48"/>
      <c r="HG3878" s="48"/>
      <c r="HH3878" s="48"/>
      <c r="HI3878" s="48"/>
      <c r="HJ3878" s="48"/>
      <c r="HK3878" s="48"/>
      <c r="HL3878" s="48"/>
      <c r="HM3878" s="48"/>
      <c r="HN3878" s="48"/>
      <c r="HO3878" s="48"/>
      <c r="HP3878" s="48"/>
      <c r="HQ3878" s="48"/>
      <c r="HR3878" s="48"/>
      <c r="HS3878" s="48"/>
      <c r="HT3878" s="48"/>
      <c r="HU3878" s="48"/>
      <c r="HV3878" s="48"/>
      <c r="HW3878" s="48"/>
      <c r="HX3878" s="48"/>
      <c r="HY3878" s="48"/>
      <c r="HZ3878" s="48"/>
      <c r="IA3878" s="48"/>
      <c r="IB3878" s="48"/>
      <c r="IC3878" s="48"/>
      <c r="ID3878" s="48"/>
      <c r="IE3878" s="48"/>
      <c r="IF3878" s="48"/>
      <c r="IG3878" s="48"/>
      <c r="IH3878" s="48"/>
      <c r="II3878" s="48"/>
      <c r="IJ3878" s="48"/>
      <c r="IK3878" s="48"/>
      <c r="IL3878" s="48"/>
      <c r="IM3878" s="48"/>
      <c r="IN3878" s="48"/>
      <c r="IO3878" s="48"/>
      <c r="IP3878" s="48"/>
      <c r="IQ3878" s="48"/>
      <c r="IR3878" s="48"/>
      <c r="IS3878" s="48"/>
      <c r="IT3878" s="48"/>
      <c r="IU3878" s="48"/>
    </row>
    <row r="3879" spans="1:255" s="32" customFormat="1" ht="14.5" x14ac:dyDescent="0.25">
      <c r="A3879" s="38" t="s">
        <v>480</v>
      </c>
      <c r="B3879" s="38" t="s">
        <v>32</v>
      </c>
      <c r="C3879" s="38" t="s">
        <v>10</v>
      </c>
      <c r="D3879" s="38" t="s">
        <v>6246</v>
      </c>
      <c r="E3879" s="38" t="s">
        <v>6247</v>
      </c>
      <c r="F3879" s="39">
        <v>2190</v>
      </c>
      <c r="G3879" s="40" t="s">
        <v>31</v>
      </c>
      <c r="H3879" s="222">
        <f t="shared" si="79"/>
        <v>2190</v>
      </c>
      <c r="I3879" s="46" t="s">
        <v>6185</v>
      </c>
      <c r="J3879" s="54"/>
      <c r="K3879" s="48"/>
      <c r="L3879" s="48"/>
      <c r="M3879" s="48"/>
      <c r="N3879" s="48"/>
      <c r="O3879" s="48"/>
      <c r="P3879" s="48"/>
      <c r="Q3879" s="48"/>
      <c r="R3879" s="48"/>
      <c r="S3879" s="48"/>
      <c r="T3879" s="48"/>
      <c r="U3879" s="48"/>
      <c r="V3879" s="48"/>
      <c r="W3879" s="48"/>
      <c r="X3879" s="48"/>
      <c r="Y3879" s="48"/>
      <c r="Z3879" s="48"/>
      <c r="AA3879" s="48"/>
      <c r="AB3879" s="48"/>
      <c r="AC3879" s="48"/>
      <c r="AD3879" s="48"/>
      <c r="AE3879" s="48"/>
      <c r="AF3879" s="48"/>
      <c r="AG3879" s="48"/>
      <c r="AH3879" s="48"/>
      <c r="AI3879" s="48"/>
      <c r="AJ3879" s="48"/>
      <c r="AK3879" s="48"/>
      <c r="AL3879" s="48"/>
      <c r="AM3879" s="48"/>
      <c r="AN3879" s="48"/>
      <c r="AO3879" s="48"/>
      <c r="AP3879" s="48"/>
      <c r="AQ3879" s="48"/>
      <c r="AR3879" s="48"/>
      <c r="AS3879" s="48"/>
      <c r="AT3879" s="48"/>
      <c r="AU3879" s="48"/>
      <c r="AV3879" s="48"/>
      <c r="AW3879" s="48"/>
      <c r="AX3879" s="48"/>
      <c r="AY3879" s="48"/>
      <c r="AZ3879" s="48"/>
      <c r="BA3879" s="48"/>
      <c r="BB3879" s="48"/>
      <c r="BC3879" s="48"/>
      <c r="BD3879" s="48"/>
      <c r="BE3879" s="48"/>
      <c r="BF3879" s="48"/>
      <c r="BG3879" s="48"/>
      <c r="BH3879" s="48"/>
      <c r="BI3879" s="48"/>
      <c r="BJ3879" s="48"/>
      <c r="BK3879" s="48"/>
      <c r="BL3879" s="48"/>
      <c r="BM3879" s="48"/>
      <c r="BN3879" s="48"/>
      <c r="BO3879" s="48"/>
      <c r="BP3879" s="48"/>
      <c r="BQ3879" s="48"/>
      <c r="BR3879" s="48"/>
      <c r="BS3879" s="48"/>
      <c r="BT3879" s="48"/>
      <c r="BU3879" s="48"/>
      <c r="BV3879" s="48"/>
      <c r="BW3879" s="48"/>
      <c r="BX3879" s="48"/>
      <c r="BY3879" s="48"/>
      <c r="BZ3879" s="48"/>
      <c r="CA3879" s="48"/>
      <c r="CB3879" s="48"/>
      <c r="CC3879" s="48"/>
      <c r="CD3879" s="48"/>
      <c r="CE3879" s="48"/>
      <c r="CF3879" s="48"/>
      <c r="CG3879" s="48"/>
      <c r="CH3879" s="48"/>
      <c r="CI3879" s="48"/>
      <c r="CJ3879" s="48"/>
      <c r="CK3879" s="48"/>
      <c r="CL3879" s="48"/>
      <c r="CM3879" s="48"/>
      <c r="CN3879" s="48"/>
      <c r="CO3879" s="48"/>
      <c r="CP3879" s="48"/>
      <c r="CQ3879" s="48"/>
      <c r="CR3879" s="48"/>
      <c r="CS3879" s="48"/>
      <c r="CT3879" s="48"/>
      <c r="CU3879" s="48"/>
      <c r="CV3879" s="48"/>
      <c r="CW3879" s="48"/>
      <c r="CX3879" s="48"/>
      <c r="CY3879" s="48"/>
      <c r="CZ3879" s="48"/>
      <c r="DA3879" s="48"/>
      <c r="DB3879" s="48"/>
      <c r="DC3879" s="48"/>
      <c r="DD3879" s="48"/>
      <c r="DE3879" s="48"/>
      <c r="DF3879" s="48"/>
      <c r="DG3879" s="48"/>
      <c r="DH3879" s="48"/>
      <c r="DI3879" s="48"/>
      <c r="DJ3879" s="48"/>
      <c r="DK3879" s="48"/>
      <c r="DL3879" s="48"/>
      <c r="DM3879" s="48"/>
      <c r="DN3879" s="48"/>
      <c r="DO3879" s="48"/>
      <c r="DP3879" s="48"/>
      <c r="DQ3879" s="48"/>
      <c r="DR3879" s="48"/>
      <c r="DS3879" s="48"/>
      <c r="DT3879" s="48"/>
      <c r="DU3879" s="48"/>
      <c r="DV3879" s="48"/>
      <c r="DW3879" s="48"/>
      <c r="DX3879" s="48"/>
      <c r="DY3879" s="48"/>
      <c r="DZ3879" s="48"/>
      <c r="EA3879" s="48"/>
      <c r="EB3879" s="48"/>
      <c r="EC3879" s="48"/>
      <c r="ED3879" s="48"/>
      <c r="EE3879" s="48"/>
      <c r="EF3879" s="48"/>
      <c r="EG3879" s="48"/>
      <c r="EH3879" s="48"/>
      <c r="EI3879" s="48"/>
      <c r="EJ3879" s="48"/>
      <c r="EK3879" s="48"/>
      <c r="EL3879" s="48"/>
      <c r="EM3879" s="48"/>
      <c r="EN3879" s="48"/>
      <c r="EO3879" s="48"/>
      <c r="EP3879" s="48"/>
      <c r="EQ3879" s="48"/>
      <c r="ER3879" s="48"/>
      <c r="ES3879" s="48"/>
      <c r="ET3879" s="48"/>
      <c r="EU3879" s="48"/>
      <c r="EV3879" s="48"/>
      <c r="EW3879" s="48"/>
      <c r="EX3879" s="48"/>
      <c r="EY3879" s="48"/>
      <c r="EZ3879" s="48"/>
      <c r="FA3879" s="48"/>
      <c r="FB3879" s="48"/>
      <c r="FC3879" s="48"/>
      <c r="FD3879" s="48"/>
      <c r="FE3879" s="48"/>
      <c r="FF3879" s="48"/>
      <c r="FG3879" s="48"/>
      <c r="FH3879" s="48"/>
      <c r="FI3879" s="48"/>
      <c r="FJ3879" s="48"/>
      <c r="FK3879" s="48"/>
      <c r="FL3879" s="48"/>
      <c r="FM3879" s="48"/>
      <c r="FN3879" s="48"/>
      <c r="FO3879" s="48"/>
      <c r="FP3879" s="48"/>
      <c r="FQ3879" s="48"/>
      <c r="FR3879" s="48"/>
      <c r="FS3879" s="48"/>
      <c r="FT3879" s="48"/>
      <c r="FU3879" s="48"/>
      <c r="FV3879" s="48"/>
      <c r="FW3879" s="48"/>
      <c r="FX3879" s="48"/>
      <c r="FY3879" s="48"/>
      <c r="FZ3879" s="48"/>
      <c r="GA3879" s="48"/>
      <c r="GB3879" s="48"/>
      <c r="GC3879" s="48"/>
      <c r="GD3879" s="48"/>
      <c r="GE3879" s="48"/>
      <c r="GF3879" s="48"/>
      <c r="GG3879" s="48"/>
      <c r="GH3879" s="48"/>
      <c r="GI3879" s="48"/>
      <c r="GJ3879" s="48"/>
      <c r="GK3879" s="48"/>
      <c r="GL3879" s="48"/>
      <c r="GM3879" s="48"/>
      <c r="GN3879" s="48"/>
      <c r="GO3879" s="48"/>
      <c r="GP3879" s="48"/>
      <c r="GQ3879" s="48"/>
      <c r="GR3879" s="48"/>
      <c r="GS3879" s="48"/>
      <c r="GT3879" s="48"/>
      <c r="GU3879" s="48"/>
      <c r="GV3879" s="48"/>
      <c r="GW3879" s="48"/>
      <c r="GX3879" s="48"/>
      <c r="GY3879" s="48"/>
      <c r="GZ3879" s="48"/>
      <c r="HA3879" s="48"/>
      <c r="HB3879" s="48"/>
      <c r="HC3879" s="48"/>
      <c r="HD3879" s="48"/>
      <c r="HE3879" s="48"/>
      <c r="HF3879" s="48"/>
      <c r="HG3879" s="48"/>
      <c r="HH3879" s="48"/>
      <c r="HI3879" s="48"/>
      <c r="HJ3879" s="48"/>
      <c r="HK3879" s="48"/>
      <c r="HL3879" s="48"/>
      <c r="HM3879" s="48"/>
      <c r="HN3879" s="48"/>
      <c r="HO3879" s="48"/>
      <c r="HP3879" s="48"/>
      <c r="HQ3879" s="48"/>
      <c r="HR3879" s="48"/>
      <c r="HS3879" s="48"/>
      <c r="HT3879" s="48"/>
      <c r="HU3879" s="48"/>
      <c r="HV3879" s="48"/>
      <c r="HW3879" s="48"/>
      <c r="HX3879" s="48"/>
      <c r="HY3879" s="48"/>
      <c r="HZ3879" s="48"/>
      <c r="IA3879" s="48"/>
      <c r="IB3879" s="48"/>
      <c r="IC3879" s="48"/>
      <c r="ID3879" s="48"/>
      <c r="IE3879" s="48"/>
      <c r="IF3879" s="48"/>
      <c r="IG3879" s="48"/>
      <c r="IH3879" s="48"/>
      <c r="II3879" s="48"/>
      <c r="IJ3879" s="48"/>
      <c r="IK3879" s="48"/>
      <c r="IL3879" s="48"/>
      <c r="IM3879" s="48"/>
      <c r="IN3879" s="48"/>
      <c r="IO3879" s="48"/>
      <c r="IP3879" s="48"/>
      <c r="IQ3879" s="48"/>
      <c r="IR3879" s="48"/>
      <c r="IS3879" s="48"/>
      <c r="IT3879" s="48"/>
      <c r="IU3879" s="48"/>
    </row>
    <row r="3880" spans="1:255" s="32" customFormat="1" ht="29" x14ac:dyDescent="0.25">
      <c r="A3880" s="38" t="s">
        <v>480</v>
      </c>
      <c r="B3880" s="38" t="s">
        <v>32</v>
      </c>
      <c r="C3880" s="38" t="s">
        <v>6150</v>
      </c>
      <c r="D3880" s="38" t="s">
        <v>6175</v>
      </c>
      <c r="E3880" s="38" t="s">
        <v>9223</v>
      </c>
      <c r="F3880" s="74">
        <v>7000</v>
      </c>
      <c r="G3880" s="40" t="s">
        <v>31</v>
      </c>
      <c r="H3880" s="222">
        <f t="shared" si="79"/>
        <v>7000</v>
      </c>
      <c r="I3880" s="46"/>
      <c r="J3880" s="54"/>
      <c r="K3880" s="48"/>
      <c r="L3880" s="48"/>
      <c r="M3880" s="48"/>
      <c r="N3880" s="48"/>
      <c r="O3880" s="48"/>
      <c r="P3880" s="48"/>
      <c r="Q3880" s="48"/>
      <c r="R3880" s="48"/>
      <c r="S3880" s="48"/>
      <c r="T3880" s="48"/>
      <c r="U3880" s="48"/>
      <c r="V3880" s="48"/>
      <c r="W3880" s="48"/>
      <c r="X3880" s="48"/>
      <c r="Y3880" s="48"/>
      <c r="Z3880" s="48"/>
      <c r="AA3880" s="48"/>
      <c r="AB3880" s="48"/>
      <c r="AC3880" s="48"/>
      <c r="AD3880" s="48"/>
      <c r="AE3880" s="48"/>
      <c r="AF3880" s="48"/>
      <c r="AG3880" s="48"/>
      <c r="AH3880" s="48"/>
      <c r="AI3880" s="48"/>
      <c r="AJ3880" s="48"/>
      <c r="AK3880" s="48"/>
      <c r="AL3880" s="48"/>
      <c r="AM3880" s="48"/>
      <c r="AN3880" s="48"/>
      <c r="AO3880" s="48"/>
      <c r="AP3880" s="48"/>
      <c r="AQ3880" s="48"/>
      <c r="AR3880" s="48"/>
      <c r="AS3880" s="48"/>
      <c r="AT3880" s="48"/>
      <c r="AU3880" s="48"/>
      <c r="AV3880" s="48"/>
      <c r="AW3880" s="48"/>
      <c r="AX3880" s="48"/>
      <c r="AY3880" s="48"/>
      <c r="AZ3880" s="48"/>
      <c r="BA3880" s="48"/>
      <c r="BB3880" s="48"/>
      <c r="BC3880" s="48"/>
      <c r="BD3880" s="48"/>
      <c r="BE3880" s="48"/>
      <c r="BF3880" s="48"/>
      <c r="BG3880" s="48"/>
      <c r="BH3880" s="48"/>
      <c r="BI3880" s="48"/>
      <c r="BJ3880" s="48"/>
      <c r="BK3880" s="48"/>
      <c r="BL3880" s="48"/>
      <c r="BM3880" s="48"/>
      <c r="BN3880" s="48"/>
      <c r="BO3880" s="48"/>
      <c r="BP3880" s="48"/>
      <c r="BQ3880" s="48"/>
      <c r="BR3880" s="48"/>
      <c r="BS3880" s="48"/>
      <c r="BT3880" s="48"/>
      <c r="BU3880" s="48"/>
      <c r="BV3880" s="48"/>
      <c r="BW3880" s="48"/>
      <c r="BX3880" s="48"/>
      <c r="BY3880" s="48"/>
      <c r="BZ3880" s="48"/>
      <c r="CA3880" s="48"/>
      <c r="CB3880" s="48"/>
      <c r="CC3880" s="48"/>
      <c r="CD3880" s="48"/>
      <c r="CE3880" s="48"/>
      <c r="CF3880" s="48"/>
      <c r="CG3880" s="48"/>
      <c r="CH3880" s="48"/>
      <c r="CI3880" s="48"/>
      <c r="CJ3880" s="48"/>
      <c r="CK3880" s="48"/>
      <c r="CL3880" s="48"/>
      <c r="CM3880" s="48"/>
      <c r="CN3880" s="48"/>
      <c r="CO3880" s="48"/>
      <c r="CP3880" s="48"/>
      <c r="CQ3880" s="48"/>
      <c r="CR3880" s="48"/>
      <c r="CS3880" s="48"/>
      <c r="CT3880" s="48"/>
      <c r="CU3880" s="48"/>
      <c r="CV3880" s="48"/>
      <c r="CW3880" s="48"/>
      <c r="CX3880" s="48"/>
      <c r="CY3880" s="48"/>
      <c r="CZ3880" s="48"/>
      <c r="DA3880" s="48"/>
      <c r="DB3880" s="48"/>
      <c r="DC3880" s="48"/>
      <c r="DD3880" s="48"/>
      <c r="DE3880" s="48"/>
      <c r="DF3880" s="48"/>
      <c r="DG3880" s="48"/>
      <c r="DH3880" s="48"/>
      <c r="DI3880" s="48"/>
      <c r="DJ3880" s="48"/>
      <c r="DK3880" s="48"/>
      <c r="DL3880" s="48"/>
      <c r="DM3880" s="48"/>
      <c r="DN3880" s="48"/>
      <c r="DO3880" s="48"/>
      <c r="DP3880" s="48"/>
      <c r="DQ3880" s="48"/>
      <c r="DR3880" s="48"/>
      <c r="DS3880" s="48"/>
      <c r="DT3880" s="48"/>
      <c r="DU3880" s="48"/>
      <c r="DV3880" s="48"/>
      <c r="DW3880" s="48"/>
      <c r="DX3880" s="48"/>
      <c r="DY3880" s="48"/>
      <c r="DZ3880" s="48"/>
      <c r="EA3880" s="48"/>
      <c r="EB3880" s="48"/>
      <c r="EC3880" s="48"/>
      <c r="ED3880" s="48"/>
      <c r="EE3880" s="48"/>
      <c r="EF3880" s="48"/>
      <c r="EG3880" s="48"/>
      <c r="EH3880" s="48"/>
      <c r="EI3880" s="48"/>
      <c r="EJ3880" s="48"/>
      <c r="EK3880" s="48"/>
      <c r="EL3880" s="48"/>
      <c r="EM3880" s="48"/>
      <c r="EN3880" s="48"/>
      <c r="EO3880" s="48"/>
      <c r="EP3880" s="48"/>
      <c r="EQ3880" s="48"/>
      <c r="ER3880" s="48"/>
      <c r="ES3880" s="48"/>
      <c r="ET3880" s="48"/>
      <c r="EU3880" s="48"/>
      <c r="EV3880" s="48"/>
      <c r="EW3880" s="48"/>
      <c r="EX3880" s="48"/>
      <c r="EY3880" s="48"/>
      <c r="EZ3880" s="48"/>
      <c r="FA3880" s="48"/>
      <c r="FB3880" s="48"/>
      <c r="FC3880" s="48"/>
      <c r="FD3880" s="48"/>
      <c r="FE3880" s="48"/>
      <c r="FF3880" s="48"/>
      <c r="FG3880" s="48"/>
      <c r="FH3880" s="48"/>
      <c r="FI3880" s="48"/>
      <c r="FJ3880" s="48"/>
      <c r="FK3880" s="48"/>
      <c r="FL3880" s="48"/>
      <c r="FM3880" s="48"/>
      <c r="FN3880" s="48"/>
      <c r="FO3880" s="48"/>
      <c r="FP3880" s="48"/>
      <c r="FQ3880" s="48"/>
      <c r="FR3880" s="48"/>
      <c r="FS3880" s="48"/>
      <c r="FT3880" s="48"/>
      <c r="FU3880" s="48"/>
      <c r="FV3880" s="48"/>
      <c r="FW3880" s="48"/>
      <c r="FX3880" s="48"/>
      <c r="FY3880" s="48"/>
      <c r="FZ3880" s="48"/>
      <c r="GA3880" s="48"/>
      <c r="GB3880" s="48"/>
      <c r="GC3880" s="48"/>
      <c r="GD3880" s="48"/>
      <c r="GE3880" s="48"/>
      <c r="GF3880" s="48"/>
      <c r="GG3880" s="48"/>
      <c r="GH3880" s="48"/>
      <c r="GI3880" s="48"/>
      <c r="GJ3880" s="48"/>
      <c r="GK3880" s="48"/>
      <c r="GL3880" s="48"/>
      <c r="GM3880" s="48"/>
      <c r="GN3880" s="48"/>
      <c r="GO3880" s="48"/>
      <c r="GP3880" s="48"/>
      <c r="GQ3880" s="48"/>
      <c r="GR3880" s="48"/>
      <c r="GS3880" s="48"/>
      <c r="GT3880" s="48"/>
      <c r="GU3880" s="48"/>
      <c r="GV3880" s="48"/>
      <c r="GW3880" s="48"/>
      <c r="GX3880" s="48"/>
      <c r="GY3880" s="48"/>
      <c r="GZ3880" s="48"/>
      <c r="HA3880" s="48"/>
      <c r="HB3880" s="48"/>
      <c r="HC3880" s="48"/>
      <c r="HD3880" s="48"/>
      <c r="HE3880" s="48"/>
      <c r="HF3880" s="48"/>
      <c r="HG3880" s="48"/>
      <c r="HH3880" s="48"/>
      <c r="HI3880" s="48"/>
      <c r="HJ3880" s="48"/>
      <c r="HK3880" s="48"/>
      <c r="HL3880" s="48"/>
      <c r="HM3880" s="48"/>
      <c r="HN3880" s="48"/>
      <c r="HO3880" s="48"/>
      <c r="HP3880" s="48"/>
      <c r="HQ3880" s="48"/>
      <c r="HR3880" s="48"/>
      <c r="HS3880" s="48"/>
      <c r="HT3880" s="48"/>
      <c r="HU3880" s="48"/>
      <c r="HV3880" s="48"/>
      <c r="HW3880" s="48"/>
      <c r="HX3880" s="48"/>
      <c r="HY3880" s="48"/>
      <c r="HZ3880" s="48"/>
      <c r="IA3880" s="48"/>
      <c r="IB3880" s="48"/>
      <c r="IC3880" s="48"/>
      <c r="ID3880" s="48"/>
      <c r="IE3880" s="48"/>
      <c r="IF3880" s="48"/>
      <c r="IG3880" s="48"/>
      <c r="IH3880" s="48"/>
      <c r="II3880" s="48"/>
      <c r="IJ3880" s="48"/>
      <c r="IK3880" s="48"/>
      <c r="IL3880" s="48"/>
      <c r="IM3880" s="48"/>
      <c r="IN3880" s="48"/>
      <c r="IO3880" s="48"/>
      <c r="IP3880" s="48"/>
      <c r="IQ3880" s="48"/>
      <c r="IR3880" s="48"/>
      <c r="IS3880" s="48"/>
      <c r="IT3880" s="48"/>
      <c r="IU3880" s="48"/>
    </row>
    <row r="3881" spans="1:255" s="32" customFormat="1" ht="29" x14ac:dyDescent="0.25">
      <c r="A3881" s="38" t="s">
        <v>480</v>
      </c>
      <c r="B3881" s="38" t="s">
        <v>32</v>
      </c>
      <c r="C3881" s="38" t="s">
        <v>6150</v>
      </c>
      <c r="D3881" s="38" t="s">
        <v>6181</v>
      </c>
      <c r="E3881" s="38" t="s">
        <v>6182</v>
      </c>
      <c r="F3881" s="39">
        <v>7000</v>
      </c>
      <c r="G3881" s="40" t="s">
        <v>31</v>
      </c>
      <c r="H3881" s="222">
        <f t="shared" si="79"/>
        <v>7000</v>
      </c>
      <c r="I3881" s="38"/>
      <c r="J3881" s="41"/>
      <c r="K3881" s="48"/>
      <c r="L3881" s="48"/>
      <c r="M3881" s="48"/>
      <c r="N3881" s="48"/>
      <c r="O3881" s="48"/>
      <c r="P3881" s="48"/>
      <c r="Q3881" s="48"/>
      <c r="R3881" s="48"/>
      <c r="S3881" s="48"/>
      <c r="T3881" s="48"/>
      <c r="U3881" s="48"/>
      <c r="V3881" s="48"/>
      <c r="W3881" s="48"/>
      <c r="X3881" s="48"/>
      <c r="Y3881" s="48"/>
      <c r="Z3881" s="48"/>
      <c r="AA3881" s="48"/>
      <c r="AB3881" s="48"/>
      <c r="AC3881" s="48"/>
      <c r="AD3881" s="48"/>
      <c r="AE3881" s="48"/>
      <c r="AF3881" s="48"/>
      <c r="AG3881" s="48"/>
      <c r="AH3881" s="48"/>
      <c r="AI3881" s="48"/>
      <c r="AJ3881" s="48"/>
      <c r="AK3881" s="48"/>
      <c r="AL3881" s="48"/>
      <c r="AM3881" s="48"/>
      <c r="AN3881" s="48"/>
      <c r="AO3881" s="48"/>
      <c r="AP3881" s="48"/>
      <c r="AQ3881" s="48"/>
      <c r="AR3881" s="48"/>
      <c r="AS3881" s="48"/>
      <c r="AT3881" s="48"/>
      <c r="AU3881" s="48"/>
      <c r="AV3881" s="48"/>
      <c r="AW3881" s="48"/>
      <c r="AX3881" s="48"/>
      <c r="AY3881" s="48"/>
      <c r="AZ3881" s="48"/>
      <c r="BA3881" s="48"/>
      <c r="BB3881" s="48"/>
      <c r="BC3881" s="48"/>
      <c r="BD3881" s="48"/>
      <c r="BE3881" s="48"/>
      <c r="BF3881" s="48"/>
      <c r="BG3881" s="48"/>
      <c r="BH3881" s="48"/>
      <c r="BI3881" s="48"/>
      <c r="BJ3881" s="48"/>
      <c r="BK3881" s="48"/>
      <c r="BL3881" s="48"/>
      <c r="BM3881" s="48"/>
      <c r="BN3881" s="48"/>
      <c r="BO3881" s="48"/>
      <c r="BP3881" s="48"/>
      <c r="BQ3881" s="48"/>
      <c r="BR3881" s="48"/>
      <c r="BS3881" s="48"/>
      <c r="BT3881" s="48"/>
      <c r="BU3881" s="48"/>
      <c r="BV3881" s="48"/>
      <c r="BW3881" s="48"/>
      <c r="BX3881" s="48"/>
      <c r="BY3881" s="48"/>
      <c r="BZ3881" s="48"/>
      <c r="CA3881" s="48"/>
      <c r="CB3881" s="48"/>
      <c r="CC3881" s="48"/>
      <c r="CD3881" s="48"/>
      <c r="CE3881" s="48"/>
      <c r="CF3881" s="48"/>
      <c r="CG3881" s="48"/>
      <c r="CH3881" s="48"/>
      <c r="CI3881" s="48"/>
      <c r="CJ3881" s="48"/>
      <c r="CK3881" s="48"/>
      <c r="CL3881" s="48"/>
      <c r="CM3881" s="48"/>
      <c r="CN3881" s="48"/>
      <c r="CO3881" s="48"/>
      <c r="CP3881" s="48"/>
      <c r="CQ3881" s="48"/>
      <c r="CR3881" s="48"/>
      <c r="CS3881" s="48"/>
      <c r="CT3881" s="48"/>
      <c r="CU3881" s="48"/>
      <c r="CV3881" s="48"/>
      <c r="CW3881" s="48"/>
      <c r="CX3881" s="48"/>
      <c r="CY3881" s="48"/>
      <c r="CZ3881" s="48"/>
      <c r="DA3881" s="48"/>
      <c r="DB3881" s="48"/>
      <c r="DC3881" s="48"/>
      <c r="DD3881" s="48"/>
      <c r="DE3881" s="48"/>
      <c r="DF3881" s="48"/>
      <c r="DG3881" s="48"/>
      <c r="DH3881" s="48"/>
      <c r="DI3881" s="48"/>
      <c r="DJ3881" s="48"/>
      <c r="DK3881" s="48"/>
      <c r="DL3881" s="48"/>
      <c r="DM3881" s="48"/>
      <c r="DN3881" s="48"/>
      <c r="DO3881" s="48"/>
      <c r="DP3881" s="48"/>
      <c r="DQ3881" s="48"/>
      <c r="DR3881" s="48"/>
      <c r="DS3881" s="48"/>
      <c r="DT3881" s="48"/>
      <c r="DU3881" s="48"/>
      <c r="DV3881" s="48"/>
      <c r="DW3881" s="48"/>
      <c r="DX3881" s="48"/>
      <c r="DY3881" s="48"/>
      <c r="DZ3881" s="48"/>
      <c r="EA3881" s="48"/>
      <c r="EB3881" s="48"/>
      <c r="EC3881" s="48"/>
      <c r="ED3881" s="48"/>
      <c r="EE3881" s="48"/>
      <c r="EF3881" s="48"/>
      <c r="EG3881" s="48"/>
      <c r="EH3881" s="48"/>
      <c r="EI3881" s="48"/>
      <c r="EJ3881" s="48"/>
      <c r="EK3881" s="48"/>
      <c r="EL3881" s="48"/>
      <c r="EM3881" s="48"/>
      <c r="EN3881" s="48"/>
      <c r="EO3881" s="48"/>
      <c r="EP3881" s="48"/>
      <c r="EQ3881" s="48"/>
      <c r="ER3881" s="48"/>
      <c r="ES3881" s="48"/>
      <c r="ET3881" s="48"/>
      <c r="EU3881" s="48"/>
      <c r="EV3881" s="48"/>
      <c r="EW3881" s="48"/>
      <c r="EX3881" s="48"/>
      <c r="EY3881" s="48"/>
      <c r="EZ3881" s="48"/>
      <c r="FA3881" s="48"/>
      <c r="FB3881" s="48"/>
      <c r="FC3881" s="48"/>
      <c r="FD3881" s="48"/>
      <c r="FE3881" s="48"/>
      <c r="FF3881" s="48"/>
      <c r="FG3881" s="48"/>
      <c r="FH3881" s="48"/>
      <c r="FI3881" s="48"/>
      <c r="FJ3881" s="48"/>
      <c r="FK3881" s="48"/>
      <c r="FL3881" s="48"/>
      <c r="FM3881" s="48"/>
      <c r="FN3881" s="48"/>
      <c r="FO3881" s="48"/>
      <c r="FP3881" s="48"/>
      <c r="FQ3881" s="48"/>
      <c r="FR3881" s="48"/>
      <c r="FS3881" s="48"/>
      <c r="FT3881" s="48"/>
      <c r="FU3881" s="48"/>
      <c r="FV3881" s="48"/>
      <c r="FW3881" s="48"/>
      <c r="FX3881" s="48"/>
      <c r="FY3881" s="48"/>
      <c r="FZ3881" s="48"/>
      <c r="GA3881" s="48"/>
      <c r="GB3881" s="48"/>
      <c r="GC3881" s="48"/>
      <c r="GD3881" s="48"/>
      <c r="GE3881" s="48"/>
      <c r="GF3881" s="48"/>
      <c r="GG3881" s="48"/>
      <c r="GH3881" s="48"/>
      <c r="GI3881" s="48"/>
      <c r="GJ3881" s="48"/>
      <c r="GK3881" s="48"/>
      <c r="GL3881" s="48"/>
      <c r="GM3881" s="48"/>
      <c r="GN3881" s="48"/>
      <c r="GO3881" s="48"/>
      <c r="GP3881" s="48"/>
      <c r="GQ3881" s="48"/>
      <c r="GR3881" s="48"/>
      <c r="GS3881" s="48"/>
      <c r="GT3881" s="48"/>
      <c r="GU3881" s="48"/>
      <c r="GV3881" s="48"/>
      <c r="GW3881" s="48"/>
      <c r="GX3881" s="48"/>
      <c r="GY3881" s="48"/>
      <c r="GZ3881" s="48"/>
      <c r="HA3881" s="48"/>
      <c r="HB3881" s="48"/>
      <c r="HC3881" s="48"/>
      <c r="HD3881" s="48"/>
      <c r="HE3881" s="48"/>
      <c r="HF3881" s="48"/>
      <c r="HG3881" s="48"/>
      <c r="HH3881" s="48"/>
      <c r="HI3881" s="48"/>
      <c r="HJ3881" s="48"/>
      <c r="HK3881" s="48"/>
      <c r="HL3881" s="48"/>
      <c r="HM3881" s="48"/>
      <c r="HN3881" s="48"/>
      <c r="HO3881" s="48"/>
      <c r="HP3881" s="48"/>
      <c r="HQ3881" s="48"/>
      <c r="HR3881" s="48"/>
      <c r="HS3881" s="48"/>
      <c r="HT3881" s="48"/>
      <c r="HU3881" s="48"/>
      <c r="HV3881" s="48"/>
      <c r="HW3881" s="48"/>
      <c r="HX3881" s="48"/>
      <c r="HY3881" s="48"/>
      <c r="HZ3881" s="48"/>
      <c r="IA3881" s="48"/>
      <c r="IB3881" s="48"/>
      <c r="IC3881" s="48"/>
      <c r="ID3881" s="48"/>
      <c r="IE3881" s="48"/>
      <c r="IF3881" s="48"/>
      <c r="IG3881" s="48"/>
      <c r="IH3881" s="48"/>
      <c r="II3881" s="48"/>
      <c r="IJ3881" s="48"/>
      <c r="IK3881" s="48"/>
      <c r="IL3881" s="48"/>
      <c r="IM3881" s="48"/>
      <c r="IN3881" s="48"/>
      <c r="IO3881" s="48"/>
      <c r="IP3881" s="48"/>
      <c r="IQ3881" s="48"/>
      <c r="IR3881" s="48"/>
      <c r="IS3881" s="48"/>
      <c r="IT3881" s="48"/>
      <c r="IU3881" s="48"/>
    </row>
    <row r="3882" spans="1:255" s="32" customFormat="1" ht="14.5" x14ac:dyDescent="0.25">
      <c r="A3882" s="38" t="s">
        <v>480</v>
      </c>
      <c r="B3882" s="38" t="s">
        <v>32</v>
      </c>
      <c r="C3882" s="38" t="s">
        <v>6149</v>
      </c>
      <c r="D3882" s="38" t="s">
        <v>6434</v>
      </c>
      <c r="E3882" s="38" t="s">
        <v>10710</v>
      </c>
      <c r="F3882" s="39">
        <v>7000</v>
      </c>
      <c r="G3882" s="40" t="s">
        <v>31</v>
      </c>
      <c r="H3882" s="222">
        <f t="shared" si="79"/>
        <v>7000</v>
      </c>
      <c r="I3882" s="38"/>
      <c r="J3882" s="41"/>
      <c r="K3882" s="48"/>
      <c r="L3882" s="48"/>
      <c r="M3882" s="48"/>
      <c r="N3882" s="48"/>
      <c r="O3882" s="48"/>
      <c r="P3882" s="48"/>
      <c r="Q3882" s="48"/>
      <c r="R3882" s="48"/>
      <c r="S3882" s="48"/>
      <c r="T3882" s="48"/>
      <c r="U3882" s="48"/>
      <c r="V3882" s="48"/>
      <c r="W3882" s="48"/>
      <c r="X3882" s="48"/>
      <c r="Y3882" s="48"/>
      <c r="Z3882" s="48"/>
      <c r="AA3882" s="48"/>
      <c r="AB3882" s="48"/>
      <c r="AC3882" s="48"/>
      <c r="AD3882" s="48"/>
      <c r="AE3882" s="48"/>
      <c r="AF3882" s="48"/>
      <c r="AG3882" s="48"/>
      <c r="AH3882" s="48"/>
      <c r="AI3882" s="48"/>
      <c r="AJ3882" s="48"/>
      <c r="AK3882" s="48"/>
      <c r="AL3882" s="48"/>
      <c r="AM3882" s="48"/>
      <c r="AN3882" s="48"/>
      <c r="AO3882" s="48"/>
      <c r="AP3882" s="48"/>
      <c r="AQ3882" s="48"/>
      <c r="AR3882" s="48"/>
      <c r="AS3882" s="48"/>
      <c r="AT3882" s="48"/>
      <c r="AU3882" s="48"/>
      <c r="AV3882" s="48"/>
      <c r="AW3882" s="48"/>
      <c r="AX3882" s="48"/>
      <c r="AY3882" s="48"/>
      <c r="AZ3882" s="48"/>
      <c r="BA3882" s="48"/>
      <c r="BB3882" s="48"/>
      <c r="BC3882" s="48"/>
      <c r="BD3882" s="48"/>
      <c r="BE3882" s="48"/>
      <c r="BF3882" s="48"/>
      <c r="BG3882" s="48"/>
      <c r="BH3882" s="48"/>
      <c r="BI3882" s="48"/>
      <c r="BJ3882" s="48"/>
      <c r="BK3882" s="48"/>
      <c r="BL3882" s="48"/>
      <c r="BM3882" s="48"/>
      <c r="BN3882" s="48"/>
      <c r="BO3882" s="48"/>
      <c r="BP3882" s="48"/>
      <c r="BQ3882" s="48"/>
      <c r="BR3882" s="48"/>
      <c r="BS3882" s="48"/>
      <c r="BT3882" s="48"/>
      <c r="BU3882" s="48"/>
      <c r="BV3882" s="48"/>
      <c r="BW3882" s="48"/>
      <c r="BX3882" s="48"/>
      <c r="BY3882" s="48"/>
      <c r="BZ3882" s="48"/>
      <c r="CA3882" s="48"/>
      <c r="CB3882" s="48"/>
      <c r="CC3882" s="48"/>
      <c r="CD3882" s="48"/>
      <c r="CE3882" s="48"/>
      <c r="CF3882" s="48"/>
      <c r="CG3882" s="48"/>
      <c r="CH3882" s="48"/>
      <c r="CI3882" s="48"/>
      <c r="CJ3882" s="48"/>
      <c r="CK3882" s="48"/>
      <c r="CL3882" s="48"/>
      <c r="CM3882" s="48"/>
      <c r="CN3882" s="48"/>
      <c r="CO3882" s="48"/>
      <c r="CP3882" s="48"/>
      <c r="CQ3882" s="48"/>
      <c r="CR3882" s="48"/>
      <c r="CS3882" s="48"/>
      <c r="CT3882" s="48"/>
      <c r="CU3882" s="48"/>
      <c r="CV3882" s="48"/>
      <c r="CW3882" s="48"/>
      <c r="CX3882" s="48"/>
      <c r="CY3882" s="48"/>
      <c r="CZ3882" s="48"/>
      <c r="DA3882" s="48"/>
      <c r="DB3882" s="48"/>
      <c r="DC3882" s="48"/>
      <c r="DD3882" s="48"/>
      <c r="DE3882" s="48"/>
      <c r="DF3882" s="48"/>
      <c r="DG3882" s="48"/>
      <c r="DH3882" s="48"/>
      <c r="DI3882" s="48"/>
      <c r="DJ3882" s="48"/>
      <c r="DK3882" s="48"/>
      <c r="DL3882" s="48"/>
      <c r="DM3882" s="48"/>
      <c r="DN3882" s="48"/>
      <c r="DO3882" s="48"/>
      <c r="DP3882" s="48"/>
      <c r="DQ3882" s="48"/>
      <c r="DR3882" s="48"/>
      <c r="DS3882" s="48"/>
      <c r="DT3882" s="48"/>
      <c r="DU3882" s="48"/>
      <c r="DV3882" s="48"/>
      <c r="DW3882" s="48"/>
      <c r="DX3882" s="48"/>
      <c r="DY3882" s="48"/>
      <c r="DZ3882" s="48"/>
      <c r="EA3882" s="48"/>
      <c r="EB3882" s="48"/>
      <c r="EC3882" s="48"/>
      <c r="ED3882" s="48"/>
      <c r="EE3882" s="48"/>
      <c r="EF3882" s="48"/>
      <c r="EG3882" s="48"/>
      <c r="EH3882" s="48"/>
      <c r="EI3882" s="48"/>
      <c r="EJ3882" s="48"/>
      <c r="EK3882" s="48"/>
      <c r="EL3882" s="48"/>
      <c r="EM3882" s="48"/>
      <c r="EN3882" s="48"/>
      <c r="EO3882" s="48"/>
      <c r="EP3882" s="48"/>
      <c r="EQ3882" s="48"/>
      <c r="ER3882" s="48"/>
      <c r="ES3882" s="48"/>
      <c r="ET3882" s="48"/>
      <c r="EU3882" s="48"/>
      <c r="EV3882" s="48"/>
      <c r="EW3882" s="48"/>
      <c r="EX3882" s="48"/>
      <c r="EY3882" s="48"/>
      <c r="EZ3882" s="48"/>
      <c r="FA3882" s="48"/>
      <c r="FB3882" s="48"/>
      <c r="FC3882" s="48"/>
      <c r="FD3882" s="48"/>
      <c r="FE3882" s="48"/>
      <c r="FF3882" s="48"/>
      <c r="FG3882" s="48"/>
      <c r="FH3882" s="48"/>
      <c r="FI3882" s="48"/>
      <c r="FJ3882" s="48"/>
      <c r="FK3882" s="48"/>
      <c r="FL3882" s="48"/>
      <c r="FM3882" s="48"/>
      <c r="FN3882" s="48"/>
      <c r="FO3882" s="48"/>
      <c r="FP3882" s="48"/>
      <c r="FQ3882" s="48"/>
      <c r="FR3882" s="48"/>
      <c r="FS3882" s="48"/>
      <c r="FT3882" s="48"/>
      <c r="FU3882" s="48"/>
      <c r="FV3882" s="48"/>
      <c r="FW3882" s="48"/>
      <c r="FX3882" s="48"/>
      <c r="FY3882" s="48"/>
      <c r="FZ3882" s="48"/>
      <c r="GA3882" s="48"/>
      <c r="GB3882" s="48"/>
      <c r="GC3882" s="48"/>
      <c r="GD3882" s="48"/>
      <c r="GE3882" s="48"/>
      <c r="GF3882" s="48"/>
      <c r="GG3882" s="48"/>
      <c r="GH3882" s="48"/>
      <c r="GI3882" s="48"/>
      <c r="GJ3882" s="48"/>
      <c r="GK3882" s="48"/>
      <c r="GL3882" s="48"/>
      <c r="GM3882" s="48"/>
      <c r="GN3882" s="48"/>
      <c r="GO3882" s="48"/>
      <c r="GP3882" s="48"/>
      <c r="GQ3882" s="48"/>
      <c r="GR3882" s="48"/>
      <c r="GS3882" s="48"/>
      <c r="GT3882" s="48"/>
      <c r="GU3882" s="48"/>
      <c r="GV3882" s="48"/>
      <c r="GW3882" s="48"/>
      <c r="GX3882" s="48"/>
      <c r="GY3882" s="48"/>
      <c r="GZ3882" s="48"/>
      <c r="HA3882" s="48"/>
      <c r="HB3882" s="48"/>
      <c r="HC3882" s="48"/>
      <c r="HD3882" s="48"/>
      <c r="HE3882" s="48"/>
      <c r="HF3882" s="48"/>
      <c r="HG3882" s="48"/>
      <c r="HH3882" s="48"/>
      <c r="HI3882" s="48"/>
      <c r="HJ3882" s="48"/>
      <c r="HK3882" s="48"/>
      <c r="HL3882" s="48"/>
      <c r="HM3882" s="48"/>
      <c r="HN3882" s="48"/>
      <c r="HO3882" s="48"/>
      <c r="HP3882" s="48"/>
      <c r="HQ3882" s="48"/>
      <c r="HR3882" s="48"/>
      <c r="HS3882" s="48"/>
      <c r="HT3882" s="48"/>
      <c r="HU3882" s="48"/>
      <c r="HV3882" s="48"/>
      <c r="HW3882" s="48"/>
      <c r="HX3882" s="48"/>
      <c r="HY3882" s="48"/>
      <c r="HZ3882" s="48"/>
      <c r="IA3882" s="48"/>
      <c r="IB3882" s="48"/>
      <c r="IC3882" s="48"/>
      <c r="ID3882" s="48"/>
      <c r="IE3882" s="48"/>
      <c r="IF3882" s="48"/>
      <c r="IG3882" s="48"/>
      <c r="IH3882" s="48"/>
      <c r="II3882" s="48"/>
      <c r="IJ3882" s="48"/>
      <c r="IK3882" s="48"/>
      <c r="IL3882" s="48"/>
      <c r="IM3882" s="48"/>
      <c r="IN3882" s="48"/>
      <c r="IO3882" s="48"/>
      <c r="IP3882" s="48"/>
      <c r="IQ3882" s="48"/>
      <c r="IR3882" s="48"/>
      <c r="IS3882" s="48"/>
      <c r="IT3882" s="48"/>
      <c r="IU3882" s="48"/>
    </row>
    <row r="3883" spans="1:255" s="32" customFormat="1" ht="14.5" x14ac:dyDescent="0.25">
      <c r="A3883" s="38" t="s">
        <v>480</v>
      </c>
      <c r="B3883" s="38" t="s">
        <v>32</v>
      </c>
      <c r="C3883" s="38" t="s">
        <v>6149</v>
      </c>
      <c r="D3883" s="38" t="s">
        <v>6486</v>
      </c>
      <c r="E3883" s="38" t="s">
        <v>10711</v>
      </c>
      <c r="F3883" s="39">
        <v>7350</v>
      </c>
      <c r="G3883" s="40" t="s">
        <v>31</v>
      </c>
      <c r="H3883" s="222">
        <f t="shared" si="79"/>
        <v>7350</v>
      </c>
      <c r="I3883" s="38"/>
      <c r="J3883" s="41"/>
      <c r="K3883" s="48"/>
      <c r="L3883" s="48"/>
      <c r="M3883" s="48"/>
      <c r="N3883" s="48"/>
      <c r="O3883" s="48"/>
      <c r="P3883" s="48"/>
      <c r="Q3883" s="48"/>
      <c r="R3883" s="48"/>
      <c r="S3883" s="48"/>
      <c r="T3883" s="48"/>
      <c r="U3883" s="48"/>
      <c r="V3883" s="48"/>
      <c r="W3883" s="48"/>
      <c r="X3883" s="48"/>
      <c r="Y3883" s="48"/>
      <c r="Z3883" s="48"/>
      <c r="AA3883" s="48"/>
      <c r="AB3883" s="48"/>
      <c r="AC3883" s="48"/>
      <c r="AD3883" s="48"/>
      <c r="AE3883" s="48"/>
      <c r="AF3883" s="48"/>
      <c r="AG3883" s="48"/>
      <c r="AH3883" s="48"/>
      <c r="AI3883" s="48"/>
      <c r="AJ3883" s="48"/>
      <c r="AK3883" s="48"/>
      <c r="AL3883" s="48"/>
      <c r="AM3883" s="48"/>
      <c r="AN3883" s="48"/>
      <c r="AO3883" s="48"/>
      <c r="AP3883" s="48"/>
      <c r="AQ3883" s="48"/>
      <c r="AR3883" s="48"/>
      <c r="AS3883" s="48"/>
      <c r="AT3883" s="48"/>
      <c r="AU3883" s="48"/>
      <c r="AV3883" s="48"/>
      <c r="AW3883" s="48"/>
      <c r="AX3883" s="48"/>
      <c r="AY3883" s="48"/>
      <c r="AZ3883" s="48"/>
      <c r="BA3883" s="48"/>
      <c r="BB3883" s="48"/>
      <c r="BC3883" s="48"/>
      <c r="BD3883" s="48"/>
      <c r="BE3883" s="48"/>
      <c r="BF3883" s="48"/>
      <c r="BG3883" s="48"/>
      <c r="BH3883" s="48"/>
      <c r="BI3883" s="48"/>
      <c r="BJ3883" s="48"/>
      <c r="BK3883" s="48"/>
      <c r="BL3883" s="48"/>
      <c r="BM3883" s="48"/>
      <c r="BN3883" s="48"/>
      <c r="BO3883" s="48"/>
      <c r="BP3883" s="48"/>
      <c r="BQ3883" s="48"/>
      <c r="BR3883" s="48"/>
      <c r="BS3883" s="48"/>
      <c r="BT3883" s="48"/>
      <c r="BU3883" s="48"/>
      <c r="BV3883" s="48"/>
      <c r="BW3883" s="48"/>
      <c r="BX3883" s="48"/>
      <c r="BY3883" s="48"/>
      <c r="BZ3883" s="48"/>
      <c r="CA3883" s="48"/>
      <c r="CB3883" s="48"/>
      <c r="CC3883" s="48"/>
      <c r="CD3883" s="48"/>
      <c r="CE3883" s="48"/>
      <c r="CF3883" s="48"/>
      <c r="CG3883" s="48"/>
      <c r="CH3883" s="48"/>
      <c r="CI3883" s="48"/>
      <c r="CJ3883" s="48"/>
      <c r="CK3883" s="48"/>
      <c r="CL3883" s="48"/>
      <c r="CM3883" s="48"/>
      <c r="CN3883" s="48"/>
      <c r="CO3883" s="48"/>
      <c r="CP3883" s="48"/>
      <c r="CQ3883" s="48"/>
      <c r="CR3883" s="48"/>
      <c r="CS3883" s="48"/>
      <c r="CT3883" s="48"/>
      <c r="CU3883" s="48"/>
      <c r="CV3883" s="48"/>
      <c r="CW3883" s="48"/>
      <c r="CX3883" s="48"/>
      <c r="CY3883" s="48"/>
      <c r="CZ3883" s="48"/>
      <c r="DA3883" s="48"/>
      <c r="DB3883" s="48"/>
      <c r="DC3883" s="48"/>
      <c r="DD3883" s="48"/>
      <c r="DE3883" s="48"/>
      <c r="DF3883" s="48"/>
      <c r="DG3883" s="48"/>
      <c r="DH3883" s="48"/>
      <c r="DI3883" s="48"/>
      <c r="DJ3883" s="48"/>
      <c r="DK3883" s="48"/>
      <c r="DL3883" s="48"/>
      <c r="DM3883" s="48"/>
      <c r="DN3883" s="48"/>
      <c r="DO3883" s="48"/>
      <c r="DP3883" s="48"/>
      <c r="DQ3883" s="48"/>
      <c r="DR3883" s="48"/>
      <c r="DS3883" s="48"/>
      <c r="DT3883" s="48"/>
      <c r="DU3883" s="48"/>
      <c r="DV3883" s="48"/>
      <c r="DW3883" s="48"/>
      <c r="DX3883" s="48"/>
      <c r="DY3883" s="48"/>
      <c r="DZ3883" s="48"/>
      <c r="EA3883" s="48"/>
      <c r="EB3883" s="48"/>
      <c r="EC3883" s="48"/>
      <c r="ED3883" s="48"/>
      <c r="EE3883" s="48"/>
      <c r="EF3883" s="48"/>
      <c r="EG3883" s="48"/>
      <c r="EH3883" s="48"/>
      <c r="EI3883" s="48"/>
      <c r="EJ3883" s="48"/>
      <c r="EK3883" s="48"/>
      <c r="EL3883" s="48"/>
      <c r="EM3883" s="48"/>
      <c r="EN3883" s="48"/>
      <c r="EO3883" s="48"/>
      <c r="EP3883" s="48"/>
      <c r="EQ3883" s="48"/>
      <c r="ER3883" s="48"/>
      <c r="ES3883" s="48"/>
      <c r="ET3883" s="48"/>
      <c r="EU3883" s="48"/>
      <c r="EV3883" s="48"/>
      <c r="EW3883" s="48"/>
      <c r="EX3883" s="48"/>
      <c r="EY3883" s="48"/>
      <c r="EZ3883" s="48"/>
      <c r="FA3883" s="48"/>
      <c r="FB3883" s="48"/>
      <c r="FC3883" s="48"/>
      <c r="FD3883" s="48"/>
      <c r="FE3883" s="48"/>
      <c r="FF3883" s="48"/>
      <c r="FG3883" s="48"/>
      <c r="FH3883" s="48"/>
      <c r="FI3883" s="48"/>
      <c r="FJ3883" s="48"/>
      <c r="FK3883" s="48"/>
      <c r="FL3883" s="48"/>
      <c r="FM3883" s="48"/>
      <c r="FN3883" s="48"/>
      <c r="FO3883" s="48"/>
      <c r="FP3883" s="48"/>
      <c r="FQ3883" s="48"/>
      <c r="FR3883" s="48"/>
      <c r="FS3883" s="48"/>
      <c r="FT3883" s="48"/>
      <c r="FU3883" s="48"/>
      <c r="FV3883" s="48"/>
      <c r="FW3883" s="48"/>
      <c r="FX3883" s="48"/>
      <c r="FY3883" s="48"/>
      <c r="FZ3883" s="48"/>
      <c r="GA3883" s="48"/>
      <c r="GB3883" s="48"/>
      <c r="GC3883" s="48"/>
      <c r="GD3883" s="48"/>
      <c r="GE3883" s="48"/>
      <c r="GF3883" s="48"/>
      <c r="GG3883" s="48"/>
      <c r="GH3883" s="48"/>
      <c r="GI3883" s="48"/>
      <c r="GJ3883" s="48"/>
      <c r="GK3883" s="48"/>
      <c r="GL3883" s="48"/>
      <c r="GM3883" s="48"/>
      <c r="GN3883" s="48"/>
      <c r="GO3883" s="48"/>
      <c r="GP3883" s="48"/>
      <c r="GQ3883" s="48"/>
      <c r="GR3883" s="48"/>
      <c r="GS3883" s="48"/>
      <c r="GT3883" s="48"/>
      <c r="GU3883" s="48"/>
      <c r="GV3883" s="48"/>
      <c r="GW3883" s="48"/>
      <c r="GX3883" s="48"/>
      <c r="GY3883" s="48"/>
      <c r="GZ3883" s="48"/>
      <c r="HA3883" s="48"/>
      <c r="HB3883" s="48"/>
      <c r="HC3883" s="48"/>
      <c r="HD3883" s="48"/>
      <c r="HE3883" s="48"/>
      <c r="HF3883" s="48"/>
      <c r="HG3883" s="48"/>
      <c r="HH3883" s="48"/>
      <c r="HI3883" s="48"/>
      <c r="HJ3883" s="48"/>
      <c r="HK3883" s="48"/>
      <c r="HL3883" s="48"/>
      <c r="HM3883" s="48"/>
      <c r="HN3883" s="48"/>
      <c r="HO3883" s="48"/>
      <c r="HP3883" s="48"/>
      <c r="HQ3883" s="48"/>
      <c r="HR3883" s="48"/>
      <c r="HS3883" s="48"/>
      <c r="HT3883" s="48"/>
      <c r="HU3883" s="48"/>
      <c r="HV3883" s="48"/>
      <c r="HW3883" s="48"/>
      <c r="HX3883" s="48"/>
      <c r="HY3883" s="48"/>
      <c r="HZ3883" s="48"/>
      <c r="IA3883" s="48"/>
      <c r="IB3883" s="48"/>
      <c r="IC3883" s="48"/>
      <c r="ID3883" s="48"/>
      <c r="IE3883" s="48"/>
      <c r="IF3883" s="48"/>
      <c r="IG3883" s="48"/>
      <c r="IH3883" s="48"/>
      <c r="II3883" s="48"/>
      <c r="IJ3883" s="48"/>
      <c r="IK3883" s="48"/>
      <c r="IL3883" s="48"/>
      <c r="IM3883" s="48"/>
      <c r="IN3883" s="48"/>
      <c r="IO3883" s="48"/>
      <c r="IP3883" s="48"/>
      <c r="IQ3883" s="48"/>
      <c r="IR3883" s="48"/>
      <c r="IS3883" s="48"/>
      <c r="IT3883" s="48"/>
      <c r="IU3883" s="48"/>
    </row>
    <row r="3884" spans="1:255" s="32" customFormat="1" ht="29" x14ac:dyDescent="0.25">
      <c r="A3884" s="38" t="s">
        <v>480</v>
      </c>
      <c r="B3884" s="38" t="s">
        <v>32</v>
      </c>
      <c r="C3884" s="38" t="s">
        <v>10721</v>
      </c>
      <c r="D3884" s="38" t="s">
        <v>10850</v>
      </c>
      <c r="E3884" s="38" t="s">
        <v>10851</v>
      </c>
      <c r="F3884" s="39">
        <v>7000</v>
      </c>
      <c r="G3884" s="67">
        <v>0</v>
      </c>
      <c r="H3884" s="222">
        <f t="shared" si="79"/>
        <v>7000</v>
      </c>
      <c r="I3884" s="38"/>
      <c r="J3884" s="41"/>
      <c r="K3884" s="48"/>
      <c r="L3884" s="48"/>
      <c r="M3884" s="48"/>
      <c r="N3884" s="48"/>
      <c r="O3884" s="48"/>
      <c r="P3884" s="48"/>
      <c r="Q3884" s="48"/>
      <c r="R3884" s="48"/>
      <c r="S3884" s="48"/>
      <c r="T3884" s="48"/>
      <c r="U3884" s="48"/>
      <c r="V3884" s="48"/>
      <c r="W3884" s="48"/>
      <c r="X3884" s="48"/>
      <c r="Y3884" s="48"/>
      <c r="Z3884" s="48"/>
      <c r="AA3884" s="48"/>
      <c r="AB3884" s="48"/>
      <c r="AC3884" s="48"/>
      <c r="AD3884" s="48"/>
      <c r="AE3884" s="48"/>
      <c r="AF3884" s="48"/>
      <c r="AG3884" s="48"/>
      <c r="AH3884" s="48"/>
      <c r="AI3884" s="48"/>
      <c r="AJ3884" s="48"/>
      <c r="AK3884" s="48"/>
      <c r="AL3884" s="48"/>
      <c r="AM3884" s="48"/>
      <c r="AN3884" s="48"/>
      <c r="AO3884" s="48"/>
      <c r="AP3884" s="48"/>
      <c r="AQ3884" s="48"/>
      <c r="AR3884" s="48"/>
      <c r="AS3884" s="48"/>
      <c r="AT3884" s="48"/>
      <c r="AU3884" s="48"/>
      <c r="AV3884" s="48"/>
      <c r="AW3884" s="48"/>
      <c r="AX3884" s="48"/>
      <c r="AY3884" s="48"/>
      <c r="AZ3884" s="48"/>
      <c r="BA3884" s="48"/>
      <c r="BB3884" s="48"/>
      <c r="BC3884" s="48"/>
      <c r="BD3884" s="48"/>
      <c r="BE3884" s="48"/>
      <c r="BF3884" s="48"/>
      <c r="BG3884" s="48"/>
      <c r="BH3884" s="48"/>
      <c r="BI3884" s="48"/>
      <c r="BJ3884" s="48"/>
      <c r="BK3884" s="48"/>
      <c r="BL3884" s="48"/>
      <c r="BM3884" s="48"/>
      <c r="BN3884" s="48"/>
      <c r="BO3884" s="48"/>
      <c r="BP3884" s="48"/>
      <c r="BQ3884" s="48"/>
      <c r="BR3884" s="48"/>
      <c r="BS3884" s="48"/>
      <c r="BT3884" s="48"/>
      <c r="BU3884" s="48"/>
      <c r="BV3884" s="48"/>
      <c r="BW3884" s="48"/>
      <c r="BX3884" s="48"/>
      <c r="BY3884" s="48"/>
      <c r="BZ3884" s="48"/>
      <c r="CA3884" s="48"/>
      <c r="CB3884" s="48"/>
      <c r="CC3884" s="48"/>
      <c r="CD3884" s="48"/>
      <c r="CE3884" s="48"/>
      <c r="CF3884" s="48"/>
      <c r="CG3884" s="48"/>
      <c r="CH3884" s="48"/>
      <c r="CI3884" s="48"/>
      <c r="CJ3884" s="48"/>
      <c r="CK3884" s="48"/>
      <c r="CL3884" s="48"/>
      <c r="CM3884" s="48"/>
      <c r="CN3884" s="48"/>
      <c r="CO3884" s="48"/>
      <c r="CP3884" s="48"/>
      <c r="CQ3884" s="48"/>
      <c r="CR3884" s="48"/>
      <c r="CS3884" s="48"/>
      <c r="CT3884" s="48"/>
      <c r="CU3884" s="48"/>
      <c r="CV3884" s="48"/>
      <c r="CW3884" s="48"/>
      <c r="CX3884" s="48"/>
      <c r="CY3884" s="48"/>
      <c r="CZ3884" s="48"/>
      <c r="DA3884" s="48"/>
      <c r="DB3884" s="48"/>
      <c r="DC3884" s="48"/>
      <c r="DD3884" s="48"/>
      <c r="DE3884" s="48"/>
      <c r="DF3884" s="48"/>
      <c r="DG3884" s="48"/>
      <c r="DH3884" s="48"/>
      <c r="DI3884" s="48"/>
      <c r="DJ3884" s="48"/>
      <c r="DK3884" s="48"/>
      <c r="DL3884" s="48"/>
      <c r="DM3884" s="48"/>
      <c r="DN3884" s="48"/>
      <c r="DO3884" s="48"/>
      <c r="DP3884" s="48"/>
      <c r="DQ3884" s="48"/>
      <c r="DR3884" s="48"/>
      <c r="DS3884" s="48"/>
      <c r="DT3884" s="48"/>
      <c r="DU3884" s="48"/>
      <c r="DV3884" s="48"/>
      <c r="DW3884" s="48"/>
      <c r="DX3884" s="48"/>
      <c r="DY3884" s="48"/>
      <c r="DZ3884" s="48"/>
      <c r="EA3884" s="48"/>
      <c r="EB3884" s="48"/>
      <c r="EC3884" s="48"/>
      <c r="ED3884" s="48"/>
      <c r="EE3884" s="48"/>
      <c r="EF3884" s="48"/>
      <c r="EG3884" s="48"/>
      <c r="EH3884" s="48"/>
      <c r="EI3884" s="48"/>
      <c r="EJ3884" s="48"/>
      <c r="EK3884" s="48"/>
      <c r="EL3884" s="48"/>
      <c r="EM3884" s="48"/>
      <c r="EN3884" s="48"/>
      <c r="EO3884" s="48"/>
      <c r="EP3884" s="48"/>
      <c r="EQ3884" s="48"/>
      <c r="ER3884" s="48"/>
      <c r="ES3884" s="48"/>
      <c r="ET3884" s="48"/>
      <c r="EU3884" s="48"/>
      <c r="EV3884" s="48"/>
      <c r="EW3884" s="48"/>
      <c r="EX3884" s="48"/>
      <c r="EY3884" s="48"/>
      <c r="EZ3884" s="48"/>
      <c r="FA3884" s="48"/>
      <c r="FB3884" s="48"/>
      <c r="FC3884" s="48"/>
      <c r="FD3884" s="48"/>
      <c r="FE3884" s="48"/>
      <c r="FF3884" s="48"/>
      <c r="FG3884" s="48"/>
      <c r="FH3884" s="48"/>
      <c r="FI3884" s="48"/>
      <c r="FJ3884" s="48"/>
      <c r="FK3884" s="48"/>
      <c r="FL3884" s="48"/>
      <c r="FM3884" s="48"/>
      <c r="FN3884" s="48"/>
      <c r="FO3884" s="48"/>
      <c r="FP3884" s="48"/>
      <c r="FQ3884" s="48"/>
      <c r="FR3884" s="48"/>
      <c r="FS3884" s="48"/>
      <c r="FT3884" s="48"/>
      <c r="FU3884" s="48"/>
      <c r="FV3884" s="48"/>
      <c r="FW3884" s="48"/>
      <c r="FX3884" s="48"/>
      <c r="FY3884" s="48"/>
      <c r="FZ3884" s="48"/>
      <c r="GA3884" s="48"/>
      <c r="GB3884" s="48"/>
      <c r="GC3884" s="48"/>
      <c r="GD3884" s="48"/>
      <c r="GE3884" s="48"/>
      <c r="GF3884" s="48"/>
      <c r="GG3884" s="48"/>
      <c r="GH3884" s="48"/>
      <c r="GI3884" s="48"/>
      <c r="GJ3884" s="48"/>
      <c r="GK3884" s="48"/>
      <c r="GL3884" s="48"/>
      <c r="GM3884" s="48"/>
      <c r="GN3884" s="48"/>
      <c r="GO3884" s="48"/>
      <c r="GP3884" s="48"/>
      <c r="GQ3884" s="48"/>
      <c r="GR3884" s="48"/>
      <c r="GS3884" s="48"/>
      <c r="GT3884" s="48"/>
      <c r="GU3884" s="48"/>
      <c r="GV3884" s="48"/>
      <c r="GW3884" s="48"/>
      <c r="GX3884" s="48"/>
      <c r="GY3884" s="48"/>
      <c r="GZ3884" s="48"/>
      <c r="HA3884" s="48"/>
      <c r="HB3884" s="48"/>
      <c r="HC3884" s="48"/>
      <c r="HD3884" s="48"/>
      <c r="HE3884" s="48"/>
      <c r="HF3884" s="48"/>
      <c r="HG3884" s="48"/>
      <c r="HH3884" s="48"/>
      <c r="HI3884" s="48"/>
      <c r="HJ3884" s="48"/>
      <c r="HK3884" s="48"/>
      <c r="HL3884" s="48"/>
      <c r="HM3884" s="48"/>
      <c r="HN3884" s="48"/>
      <c r="HO3884" s="48"/>
      <c r="HP3884" s="48"/>
      <c r="HQ3884" s="48"/>
      <c r="HR3884" s="48"/>
      <c r="HS3884" s="48"/>
      <c r="HT3884" s="48"/>
      <c r="HU3884" s="48"/>
      <c r="HV3884" s="48"/>
      <c r="HW3884" s="48"/>
      <c r="HX3884" s="48"/>
      <c r="HY3884" s="48"/>
      <c r="HZ3884" s="48"/>
      <c r="IA3884" s="48"/>
      <c r="IB3884" s="48"/>
      <c r="IC3884" s="48"/>
      <c r="ID3884" s="48"/>
      <c r="IE3884" s="48"/>
      <c r="IF3884" s="48"/>
      <c r="IG3884" s="48"/>
      <c r="IH3884" s="48"/>
      <c r="II3884" s="48"/>
      <c r="IJ3884" s="48"/>
      <c r="IK3884" s="48"/>
      <c r="IL3884" s="48"/>
      <c r="IM3884" s="48"/>
      <c r="IN3884" s="48"/>
      <c r="IO3884" s="48"/>
      <c r="IP3884" s="48"/>
      <c r="IQ3884" s="48"/>
      <c r="IR3884" s="48"/>
      <c r="IS3884" s="48"/>
      <c r="IT3884" s="48"/>
      <c r="IU3884" s="48"/>
    </row>
    <row r="3885" spans="1:255" s="32" customFormat="1" ht="29" x14ac:dyDescent="0.35">
      <c r="A3885" s="38" t="s">
        <v>480</v>
      </c>
      <c r="B3885" s="38" t="s">
        <v>32</v>
      </c>
      <c r="C3885" s="38" t="s">
        <v>9199</v>
      </c>
      <c r="D3885" s="38" t="s">
        <v>9218</v>
      </c>
      <c r="E3885" s="38" t="s">
        <v>9219</v>
      </c>
      <c r="F3885" s="39">
        <v>1000</v>
      </c>
      <c r="G3885" s="40" t="s">
        <v>31</v>
      </c>
      <c r="H3885" s="222">
        <f t="shared" si="79"/>
        <v>1000</v>
      </c>
      <c r="I3885" s="159" t="s">
        <v>9217</v>
      </c>
      <c r="J3885" s="41"/>
      <c r="K3885" s="48"/>
      <c r="L3885" s="48"/>
      <c r="M3885" s="48"/>
      <c r="N3885" s="48"/>
      <c r="O3885" s="48"/>
      <c r="P3885" s="48"/>
      <c r="Q3885" s="48"/>
      <c r="R3885" s="48"/>
      <c r="S3885" s="48"/>
      <c r="T3885" s="48"/>
      <c r="U3885" s="48"/>
      <c r="V3885" s="48"/>
      <c r="W3885" s="48"/>
      <c r="X3885" s="48"/>
      <c r="Y3885" s="48"/>
      <c r="Z3885" s="48"/>
      <c r="AA3885" s="48"/>
      <c r="AB3885" s="48"/>
      <c r="AC3885" s="48"/>
      <c r="AD3885" s="48"/>
      <c r="AE3885" s="48"/>
      <c r="AF3885" s="48"/>
      <c r="AG3885" s="48"/>
      <c r="AH3885" s="48"/>
      <c r="AI3885" s="48"/>
      <c r="AJ3885" s="48"/>
      <c r="AK3885" s="48"/>
      <c r="AL3885" s="48"/>
      <c r="AM3885" s="48"/>
      <c r="AN3885" s="48"/>
      <c r="AO3885" s="48"/>
      <c r="AP3885" s="48"/>
      <c r="AQ3885" s="48"/>
      <c r="AR3885" s="48"/>
      <c r="AS3885" s="48"/>
      <c r="AT3885" s="48"/>
      <c r="AU3885" s="48"/>
      <c r="AV3885" s="48"/>
      <c r="AW3885" s="48"/>
      <c r="AX3885" s="48"/>
      <c r="AY3885" s="48"/>
      <c r="AZ3885" s="48"/>
      <c r="BA3885" s="48"/>
      <c r="BB3885" s="48"/>
      <c r="BC3885" s="48"/>
      <c r="BD3885" s="48"/>
      <c r="BE3885" s="48"/>
      <c r="BF3885" s="48"/>
      <c r="BG3885" s="48"/>
      <c r="BH3885" s="48"/>
      <c r="BI3885" s="48"/>
      <c r="BJ3885" s="48"/>
      <c r="BK3885" s="48"/>
      <c r="BL3885" s="48"/>
      <c r="BM3885" s="48"/>
      <c r="BN3885" s="48"/>
      <c r="BO3885" s="48"/>
      <c r="BP3885" s="48"/>
      <c r="BQ3885" s="48"/>
      <c r="BR3885" s="48"/>
      <c r="BS3885" s="48"/>
      <c r="BT3885" s="48"/>
      <c r="BU3885" s="48"/>
      <c r="BV3885" s="48"/>
      <c r="BW3885" s="48"/>
      <c r="BX3885" s="48"/>
      <c r="BY3885" s="48"/>
      <c r="BZ3885" s="48"/>
      <c r="CA3885" s="48"/>
      <c r="CB3885" s="48"/>
      <c r="CC3885" s="48"/>
      <c r="CD3885" s="48"/>
      <c r="CE3885" s="48"/>
      <c r="CF3885" s="48"/>
      <c r="CG3885" s="48"/>
      <c r="CH3885" s="48"/>
      <c r="CI3885" s="48"/>
      <c r="CJ3885" s="48"/>
      <c r="CK3885" s="48"/>
      <c r="CL3885" s="48"/>
      <c r="CM3885" s="48"/>
      <c r="CN3885" s="48"/>
      <c r="CO3885" s="48"/>
      <c r="CP3885" s="48"/>
      <c r="CQ3885" s="48"/>
      <c r="CR3885" s="48"/>
      <c r="CS3885" s="48"/>
      <c r="CT3885" s="48"/>
      <c r="CU3885" s="48"/>
      <c r="CV3885" s="48"/>
      <c r="CW3885" s="48"/>
      <c r="CX3885" s="48"/>
      <c r="CY3885" s="48"/>
      <c r="CZ3885" s="48"/>
      <c r="DA3885" s="48"/>
      <c r="DB3885" s="48"/>
      <c r="DC3885" s="48"/>
      <c r="DD3885" s="48"/>
      <c r="DE3885" s="48"/>
      <c r="DF3885" s="48"/>
      <c r="DG3885" s="48"/>
      <c r="DH3885" s="48"/>
      <c r="DI3885" s="48"/>
      <c r="DJ3885" s="48"/>
      <c r="DK3885" s="48"/>
      <c r="DL3885" s="48"/>
      <c r="DM3885" s="48"/>
      <c r="DN3885" s="48"/>
      <c r="DO3885" s="48"/>
      <c r="DP3885" s="48"/>
      <c r="DQ3885" s="48"/>
      <c r="DR3885" s="48"/>
      <c r="DS3885" s="48"/>
      <c r="DT3885" s="48"/>
      <c r="DU3885" s="48"/>
      <c r="DV3885" s="48"/>
      <c r="DW3885" s="48"/>
      <c r="DX3885" s="48"/>
      <c r="DY3885" s="48"/>
      <c r="DZ3885" s="48"/>
      <c r="EA3885" s="48"/>
      <c r="EB3885" s="48"/>
      <c r="EC3885" s="48"/>
      <c r="ED3885" s="48"/>
      <c r="EE3885" s="48"/>
      <c r="EF3885" s="48"/>
      <c r="EG3885" s="48"/>
      <c r="EH3885" s="48"/>
      <c r="EI3885" s="48"/>
      <c r="EJ3885" s="48"/>
      <c r="EK3885" s="48"/>
      <c r="EL3885" s="48"/>
      <c r="EM3885" s="48"/>
      <c r="EN3885" s="48"/>
      <c r="EO3885" s="48"/>
      <c r="EP3885" s="48"/>
      <c r="EQ3885" s="48"/>
      <c r="ER3885" s="48"/>
      <c r="ES3885" s="48"/>
      <c r="ET3885" s="48"/>
      <c r="EU3885" s="48"/>
      <c r="EV3885" s="48"/>
      <c r="EW3885" s="48"/>
      <c r="EX3885" s="48"/>
      <c r="EY3885" s="48"/>
      <c r="EZ3885" s="48"/>
      <c r="FA3885" s="48"/>
      <c r="FB3885" s="48"/>
      <c r="FC3885" s="48"/>
      <c r="FD3885" s="48"/>
      <c r="FE3885" s="48"/>
      <c r="FF3885" s="48"/>
      <c r="FG3885" s="48"/>
      <c r="FH3885" s="48"/>
      <c r="FI3885" s="48"/>
      <c r="FJ3885" s="48"/>
      <c r="FK3885" s="48"/>
      <c r="FL3885" s="48"/>
      <c r="FM3885" s="48"/>
      <c r="FN3885" s="48"/>
      <c r="FO3885" s="48"/>
      <c r="FP3885" s="48"/>
      <c r="FQ3885" s="48"/>
      <c r="FR3885" s="48"/>
      <c r="FS3885" s="48"/>
      <c r="FT3885" s="48"/>
      <c r="FU3885" s="48"/>
      <c r="FV3885" s="48"/>
      <c r="FW3885" s="48"/>
      <c r="FX3885" s="48"/>
      <c r="FY3885" s="48"/>
      <c r="FZ3885" s="48"/>
      <c r="GA3885" s="48"/>
      <c r="GB3885" s="48"/>
      <c r="GC3885" s="48"/>
      <c r="GD3885" s="48"/>
      <c r="GE3885" s="48"/>
      <c r="GF3885" s="48"/>
      <c r="GG3885" s="48"/>
      <c r="GH3885" s="48"/>
      <c r="GI3885" s="48"/>
      <c r="GJ3885" s="48"/>
      <c r="GK3885" s="48"/>
      <c r="GL3885" s="48"/>
      <c r="GM3885" s="48"/>
      <c r="GN3885" s="48"/>
      <c r="GO3885" s="48"/>
      <c r="GP3885" s="48"/>
      <c r="GQ3885" s="48"/>
      <c r="GR3885" s="48"/>
      <c r="GS3885" s="48"/>
      <c r="GT3885" s="48"/>
      <c r="GU3885" s="48"/>
      <c r="GV3885" s="48"/>
      <c r="GW3885" s="48"/>
      <c r="GX3885" s="48"/>
      <c r="GY3885" s="48"/>
      <c r="GZ3885" s="48"/>
      <c r="HA3885" s="48"/>
      <c r="HB3885" s="48"/>
      <c r="HC3885" s="48"/>
      <c r="HD3885" s="48"/>
      <c r="HE3885" s="48"/>
      <c r="HF3885" s="48"/>
      <c r="HG3885" s="48"/>
      <c r="HH3885" s="48"/>
      <c r="HI3885" s="48"/>
      <c r="HJ3885" s="48"/>
      <c r="HK3885" s="48"/>
      <c r="HL3885" s="48"/>
      <c r="HM3885" s="48"/>
      <c r="HN3885" s="48"/>
      <c r="HO3885" s="48"/>
      <c r="HP3885" s="48"/>
      <c r="HQ3885" s="48"/>
      <c r="HR3885" s="48"/>
      <c r="HS3885" s="48"/>
      <c r="HT3885" s="48"/>
      <c r="HU3885" s="48"/>
      <c r="HV3885" s="48"/>
      <c r="HW3885" s="48"/>
      <c r="HX3885" s="48"/>
      <c r="HY3885" s="48"/>
      <c r="HZ3885" s="48"/>
      <c r="IA3885" s="48"/>
      <c r="IB3885" s="48"/>
      <c r="IC3885" s="48"/>
      <c r="ID3885" s="48"/>
      <c r="IE3885" s="48"/>
      <c r="IF3885" s="48"/>
      <c r="IG3885" s="48"/>
      <c r="IH3885" s="48"/>
      <c r="II3885" s="48"/>
      <c r="IJ3885" s="48"/>
      <c r="IK3885" s="48"/>
      <c r="IL3885" s="48"/>
      <c r="IM3885" s="48"/>
      <c r="IN3885" s="48"/>
      <c r="IO3885" s="48"/>
      <c r="IP3885" s="48"/>
      <c r="IQ3885" s="48"/>
      <c r="IR3885" s="48"/>
      <c r="IS3885" s="48"/>
      <c r="IT3885" s="48"/>
      <c r="IU3885" s="48"/>
    </row>
    <row r="3886" spans="1:255" s="32" customFormat="1" ht="29" x14ac:dyDescent="0.35">
      <c r="A3886" s="38" t="s">
        <v>480</v>
      </c>
      <c r="B3886" s="38" t="s">
        <v>32</v>
      </c>
      <c r="C3886" s="38" t="s">
        <v>9199</v>
      </c>
      <c r="D3886" s="38" t="s">
        <v>9220</v>
      </c>
      <c r="E3886" s="38" t="s">
        <v>9221</v>
      </c>
      <c r="F3886" s="39">
        <v>1000</v>
      </c>
      <c r="G3886" s="40" t="s">
        <v>31</v>
      </c>
      <c r="H3886" s="222">
        <f t="shared" si="79"/>
        <v>1000</v>
      </c>
      <c r="I3886" s="159" t="s">
        <v>9217</v>
      </c>
      <c r="J3886" s="41"/>
      <c r="K3886" s="48"/>
      <c r="L3886" s="48"/>
      <c r="M3886" s="48"/>
      <c r="N3886" s="48"/>
      <c r="O3886" s="48"/>
      <c r="P3886" s="48"/>
      <c r="Q3886" s="48"/>
      <c r="R3886" s="48"/>
      <c r="S3886" s="48"/>
      <c r="T3886" s="48"/>
      <c r="U3886" s="48"/>
      <c r="V3886" s="48"/>
      <c r="W3886" s="48"/>
      <c r="X3886" s="48"/>
      <c r="Y3886" s="48"/>
      <c r="Z3886" s="48"/>
      <c r="AA3886" s="48"/>
      <c r="AB3886" s="48"/>
      <c r="AC3886" s="48"/>
      <c r="AD3886" s="48"/>
      <c r="AE3886" s="48"/>
      <c r="AF3886" s="48"/>
      <c r="AG3886" s="48"/>
      <c r="AH3886" s="48"/>
      <c r="AI3886" s="48"/>
      <c r="AJ3886" s="48"/>
      <c r="AK3886" s="48"/>
      <c r="AL3886" s="48"/>
      <c r="AM3886" s="48"/>
      <c r="AN3886" s="48"/>
      <c r="AO3886" s="48"/>
      <c r="AP3886" s="48"/>
      <c r="AQ3886" s="48"/>
      <c r="AR3886" s="48"/>
      <c r="AS3886" s="48"/>
      <c r="AT3886" s="48"/>
      <c r="AU3886" s="48"/>
      <c r="AV3886" s="48"/>
      <c r="AW3886" s="48"/>
      <c r="AX3886" s="48"/>
      <c r="AY3886" s="48"/>
      <c r="AZ3886" s="48"/>
      <c r="BA3886" s="48"/>
      <c r="BB3886" s="48"/>
      <c r="BC3886" s="48"/>
      <c r="BD3886" s="48"/>
      <c r="BE3886" s="48"/>
      <c r="BF3886" s="48"/>
      <c r="BG3886" s="48"/>
      <c r="BH3886" s="48"/>
      <c r="BI3886" s="48"/>
      <c r="BJ3886" s="48"/>
      <c r="BK3886" s="48"/>
      <c r="BL3886" s="48"/>
      <c r="BM3886" s="48"/>
      <c r="BN3886" s="48"/>
      <c r="BO3886" s="48"/>
      <c r="BP3886" s="48"/>
      <c r="BQ3886" s="48"/>
      <c r="BR3886" s="48"/>
      <c r="BS3886" s="48"/>
      <c r="BT3886" s="48"/>
      <c r="BU3886" s="48"/>
      <c r="BV3886" s="48"/>
      <c r="BW3886" s="48"/>
      <c r="BX3886" s="48"/>
      <c r="BY3886" s="48"/>
      <c r="BZ3886" s="48"/>
      <c r="CA3886" s="48"/>
      <c r="CB3886" s="48"/>
      <c r="CC3886" s="48"/>
      <c r="CD3886" s="48"/>
      <c r="CE3886" s="48"/>
      <c r="CF3886" s="48"/>
      <c r="CG3886" s="48"/>
      <c r="CH3886" s="48"/>
      <c r="CI3886" s="48"/>
      <c r="CJ3886" s="48"/>
      <c r="CK3886" s="48"/>
      <c r="CL3886" s="48"/>
      <c r="CM3886" s="48"/>
      <c r="CN3886" s="48"/>
      <c r="CO3886" s="48"/>
      <c r="CP3886" s="48"/>
      <c r="CQ3886" s="48"/>
      <c r="CR3886" s="48"/>
      <c r="CS3886" s="48"/>
      <c r="CT3886" s="48"/>
      <c r="CU3886" s="48"/>
      <c r="CV3886" s="48"/>
      <c r="CW3886" s="48"/>
      <c r="CX3886" s="48"/>
      <c r="CY3886" s="48"/>
      <c r="CZ3886" s="48"/>
      <c r="DA3886" s="48"/>
      <c r="DB3886" s="48"/>
      <c r="DC3886" s="48"/>
      <c r="DD3886" s="48"/>
      <c r="DE3886" s="48"/>
      <c r="DF3886" s="48"/>
      <c r="DG3886" s="48"/>
      <c r="DH3886" s="48"/>
      <c r="DI3886" s="48"/>
      <c r="DJ3886" s="48"/>
      <c r="DK3886" s="48"/>
      <c r="DL3886" s="48"/>
      <c r="DM3886" s="48"/>
      <c r="DN3886" s="48"/>
      <c r="DO3886" s="48"/>
      <c r="DP3886" s="48"/>
      <c r="DQ3886" s="48"/>
      <c r="DR3886" s="48"/>
      <c r="DS3886" s="48"/>
      <c r="DT3886" s="48"/>
      <c r="DU3886" s="48"/>
      <c r="DV3886" s="48"/>
      <c r="DW3886" s="48"/>
      <c r="DX3886" s="48"/>
      <c r="DY3886" s="48"/>
      <c r="DZ3886" s="48"/>
      <c r="EA3886" s="48"/>
      <c r="EB3886" s="48"/>
      <c r="EC3886" s="48"/>
      <c r="ED3886" s="48"/>
      <c r="EE3886" s="48"/>
      <c r="EF3886" s="48"/>
      <c r="EG3886" s="48"/>
      <c r="EH3886" s="48"/>
      <c r="EI3886" s="48"/>
      <c r="EJ3886" s="48"/>
      <c r="EK3886" s="48"/>
      <c r="EL3886" s="48"/>
      <c r="EM3886" s="48"/>
      <c r="EN3886" s="48"/>
      <c r="EO3886" s="48"/>
      <c r="EP3886" s="48"/>
      <c r="EQ3886" s="48"/>
      <c r="ER3886" s="48"/>
      <c r="ES3886" s="48"/>
      <c r="ET3886" s="48"/>
      <c r="EU3886" s="48"/>
      <c r="EV3886" s="48"/>
      <c r="EW3886" s="48"/>
      <c r="EX3886" s="48"/>
      <c r="EY3886" s="48"/>
      <c r="EZ3886" s="48"/>
      <c r="FA3886" s="48"/>
      <c r="FB3886" s="48"/>
      <c r="FC3886" s="48"/>
      <c r="FD3886" s="48"/>
      <c r="FE3886" s="48"/>
      <c r="FF3886" s="48"/>
      <c r="FG3886" s="48"/>
      <c r="FH3886" s="48"/>
      <c r="FI3886" s="48"/>
      <c r="FJ3886" s="48"/>
      <c r="FK3886" s="48"/>
      <c r="FL3886" s="48"/>
      <c r="FM3886" s="48"/>
      <c r="FN3886" s="48"/>
      <c r="FO3886" s="48"/>
      <c r="FP3886" s="48"/>
      <c r="FQ3886" s="48"/>
      <c r="FR3886" s="48"/>
      <c r="FS3886" s="48"/>
      <c r="FT3886" s="48"/>
      <c r="FU3886" s="48"/>
      <c r="FV3886" s="48"/>
      <c r="FW3886" s="48"/>
      <c r="FX3886" s="48"/>
      <c r="FY3886" s="48"/>
      <c r="FZ3886" s="48"/>
      <c r="GA3886" s="48"/>
      <c r="GB3886" s="48"/>
      <c r="GC3886" s="48"/>
      <c r="GD3886" s="48"/>
      <c r="GE3886" s="48"/>
      <c r="GF3886" s="48"/>
      <c r="GG3886" s="48"/>
      <c r="GH3886" s="48"/>
      <c r="GI3886" s="48"/>
      <c r="GJ3886" s="48"/>
      <c r="GK3886" s="48"/>
      <c r="GL3886" s="48"/>
      <c r="GM3886" s="48"/>
      <c r="GN3886" s="48"/>
      <c r="GO3886" s="48"/>
      <c r="GP3886" s="48"/>
      <c r="GQ3886" s="48"/>
      <c r="GR3886" s="48"/>
      <c r="GS3886" s="48"/>
      <c r="GT3886" s="48"/>
      <c r="GU3886" s="48"/>
      <c r="GV3886" s="48"/>
      <c r="GW3886" s="48"/>
      <c r="GX3886" s="48"/>
      <c r="GY3886" s="48"/>
      <c r="GZ3886" s="48"/>
      <c r="HA3886" s="48"/>
      <c r="HB3886" s="48"/>
      <c r="HC3886" s="48"/>
      <c r="HD3886" s="48"/>
      <c r="HE3886" s="48"/>
      <c r="HF3886" s="48"/>
      <c r="HG3886" s="48"/>
      <c r="HH3886" s="48"/>
      <c r="HI3886" s="48"/>
      <c r="HJ3886" s="48"/>
      <c r="HK3886" s="48"/>
      <c r="HL3886" s="48"/>
      <c r="HM3886" s="48"/>
      <c r="HN3886" s="48"/>
      <c r="HO3886" s="48"/>
      <c r="HP3886" s="48"/>
      <c r="HQ3886" s="48"/>
      <c r="HR3886" s="48"/>
      <c r="HS3886" s="48"/>
      <c r="HT3886" s="48"/>
      <c r="HU3886" s="48"/>
      <c r="HV3886" s="48"/>
      <c r="HW3886" s="48"/>
      <c r="HX3886" s="48"/>
      <c r="HY3886" s="48"/>
      <c r="HZ3886" s="48"/>
      <c r="IA3886" s="48"/>
      <c r="IB3886" s="48"/>
      <c r="IC3886" s="48"/>
      <c r="ID3886" s="48"/>
      <c r="IE3886" s="48"/>
      <c r="IF3886" s="48"/>
      <c r="IG3886" s="48"/>
      <c r="IH3886" s="48"/>
      <c r="II3886" s="48"/>
      <c r="IJ3886" s="48"/>
      <c r="IK3886" s="48"/>
      <c r="IL3886" s="48"/>
      <c r="IM3886" s="48"/>
      <c r="IN3886" s="48"/>
      <c r="IO3886" s="48"/>
      <c r="IP3886" s="48"/>
      <c r="IQ3886" s="48"/>
      <c r="IR3886" s="48"/>
      <c r="IS3886" s="48"/>
      <c r="IT3886" s="48"/>
      <c r="IU3886" s="48"/>
    </row>
    <row r="3887" spans="1:255" s="32" customFormat="1" ht="14.5" x14ac:dyDescent="0.25">
      <c r="A3887" s="26" t="s">
        <v>2268</v>
      </c>
      <c r="B3887" s="26" t="s">
        <v>32</v>
      </c>
      <c r="C3887" s="26" t="s">
        <v>51</v>
      </c>
      <c r="D3887" s="26" t="s">
        <v>2477</v>
      </c>
      <c r="E3887" s="26" t="s">
        <v>2478</v>
      </c>
      <c r="F3887" s="45">
        <v>500</v>
      </c>
      <c r="G3887" s="40" t="s">
        <v>31</v>
      </c>
      <c r="H3887" s="222">
        <f t="shared" si="79"/>
        <v>500</v>
      </c>
      <c r="I3887" s="46" t="s">
        <v>10762</v>
      </c>
      <c r="J3887" s="47"/>
      <c r="K3887" s="48"/>
      <c r="L3887" s="48"/>
      <c r="M3887" s="48"/>
      <c r="N3887" s="48"/>
      <c r="O3887" s="48"/>
      <c r="P3887" s="48"/>
      <c r="Q3887" s="48"/>
      <c r="R3887" s="48"/>
      <c r="S3887" s="48"/>
      <c r="T3887" s="48"/>
      <c r="U3887" s="48"/>
      <c r="V3887" s="48"/>
      <c r="W3887" s="48"/>
      <c r="X3887" s="48"/>
      <c r="Y3887" s="48"/>
      <c r="Z3887" s="48"/>
      <c r="AA3887" s="48"/>
      <c r="AB3887" s="48"/>
      <c r="AC3887" s="48"/>
      <c r="AD3887" s="48"/>
      <c r="AE3887" s="48"/>
      <c r="AF3887" s="48"/>
      <c r="AG3887" s="48"/>
      <c r="AH3887" s="48"/>
      <c r="AI3887" s="48"/>
      <c r="AJ3887" s="48"/>
      <c r="AK3887" s="48"/>
      <c r="AL3887" s="48"/>
      <c r="AM3887" s="48"/>
      <c r="AN3887" s="48"/>
      <c r="AO3887" s="48"/>
      <c r="AP3887" s="48"/>
      <c r="AQ3887" s="48"/>
      <c r="AR3887" s="48"/>
      <c r="AS3887" s="48"/>
      <c r="AT3887" s="48"/>
      <c r="AU3887" s="48"/>
      <c r="AV3887" s="48"/>
      <c r="AW3887" s="48"/>
      <c r="AX3887" s="48"/>
      <c r="AY3887" s="48"/>
      <c r="AZ3887" s="48"/>
      <c r="BA3887" s="48"/>
      <c r="BB3887" s="48"/>
      <c r="BC3887" s="48"/>
      <c r="BD3887" s="48"/>
      <c r="BE3887" s="48"/>
      <c r="BF3887" s="48"/>
      <c r="BG3887" s="48"/>
      <c r="BH3887" s="48"/>
      <c r="BI3887" s="48"/>
      <c r="BJ3887" s="48"/>
      <c r="BK3887" s="48"/>
      <c r="BL3887" s="48"/>
      <c r="BM3887" s="48"/>
      <c r="BN3887" s="48"/>
      <c r="BO3887" s="48"/>
      <c r="BP3887" s="48"/>
      <c r="BQ3887" s="48"/>
      <c r="BR3887" s="48"/>
      <c r="BS3887" s="48"/>
      <c r="BT3887" s="48"/>
      <c r="BU3887" s="48"/>
      <c r="BV3887" s="48"/>
      <c r="BW3887" s="48"/>
      <c r="BX3887" s="48"/>
      <c r="BY3887" s="48"/>
      <c r="BZ3887" s="48"/>
      <c r="CA3887" s="48"/>
      <c r="CB3887" s="48"/>
      <c r="CC3887" s="48"/>
      <c r="CD3887" s="48"/>
      <c r="CE3887" s="48"/>
      <c r="CF3887" s="48"/>
      <c r="CG3887" s="48"/>
      <c r="CH3887" s="48"/>
      <c r="CI3887" s="48"/>
      <c r="CJ3887" s="48"/>
      <c r="CK3887" s="48"/>
      <c r="CL3887" s="48"/>
      <c r="CM3887" s="48"/>
      <c r="CN3887" s="48"/>
      <c r="CO3887" s="48"/>
      <c r="CP3887" s="48"/>
      <c r="CQ3887" s="48"/>
      <c r="CR3887" s="48"/>
      <c r="CS3887" s="48"/>
      <c r="CT3887" s="48"/>
      <c r="CU3887" s="48"/>
      <c r="CV3887" s="48"/>
      <c r="CW3887" s="48"/>
      <c r="CX3887" s="48"/>
      <c r="CY3887" s="48"/>
      <c r="CZ3887" s="48"/>
      <c r="DA3887" s="48"/>
      <c r="DB3887" s="48"/>
      <c r="DC3887" s="48"/>
      <c r="DD3887" s="48"/>
      <c r="DE3887" s="48"/>
      <c r="DF3887" s="48"/>
      <c r="DG3887" s="48"/>
      <c r="DH3887" s="48"/>
      <c r="DI3887" s="48"/>
      <c r="DJ3887" s="48"/>
      <c r="DK3887" s="48"/>
      <c r="DL3887" s="48"/>
      <c r="DM3887" s="48"/>
      <c r="DN3887" s="48"/>
      <c r="DO3887" s="48"/>
      <c r="DP3887" s="48"/>
      <c r="DQ3887" s="48"/>
      <c r="DR3887" s="48"/>
      <c r="DS3887" s="48"/>
      <c r="DT3887" s="48"/>
      <c r="DU3887" s="48"/>
      <c r="DV3887" s="48"/>
      <c r="DW3887" s="48"/>
      <c r="DX3887" s="48"/>
      <c r="DY3887" s="48"/>
      <c r="DZ3887" s="48"/>
      <c r="EA3887" s="48"/>
      <c r="EB3887" s="48"/>
      <c r="EC3887" s="48"/>
      <c r="ED3887" s="48"/>
      <c r="EE3887" s="48"/>
      <c r="EF3887" s="48"/>
      <c r="EG3887" s="48"/>
      <c r="EH3887" s="48"/>
      <c r="EI3887" s="48"/>
      <c r="EJ3887" s="48"/>
      <c r="EK3887" s="48"/>
      <c r="EL3887" s="48"/>
      <c r="EM3887" s="48"/>
      <c r="EN3887" s="48"/>
      <c r="EO3887" s="48"/>
      <c r="EP3887" s="48"/>
      <c r="EQ3887" s="48"/>
      <c r="ER3887" s="48"/>
      <c r="ES3887" s="48"/>
      <c r="ET3887" s="48"/>
      <c r="EU3887" s="48"/>
      <c r="EV3887" s="48"/>
      <c r="EW3887" s="48"/>
      <c r="EX3887" s="48"/>
      <c r="EY3887" s="48"/>
      <c r="EZ3887" s="48"/>
      <c r="FA3887" s="48"/>
      <c r="FB3887" s="48"/>
      <c r="FC3887" s="48"/>
      <c r="FD3887" s="48"/>
      <c r="FE3887" s="48"/>
      <c r="FF3887" s="48"/>
      <c r="FG3887" s="48"/>
      <c r="FH3887" s="48"/>
      <c r="FI3887" s="48"/>
      <c r="FJ3887" s="48"/>
      <c r="FK3887" s="48"/>
      <c r="FL3887" s="48"/>
      <c r="FM3887" s="48"/>
      <c r="FN3887" s="48"/>
      <c r="FO3887" s="48"/>
      <c r="FP3887" s="48"/>
      <c r="FQ3887" s="48"/>
      <c r="FR3887" s="48"/>
      <c r="FS3887" s="48"/>
      <c r="FT3887" s="48"/>
      <c r="FU3887" s="48"/>
      <c r="FV3887" s="48"/>
      <c r="FW3887" s="48"/>
      <c r="FX3887" s="48"/>
      <c r="FY3887" s="48"/>
      <c r="FZ3887" s="48"/>
      <c r="GA3887" s="48"/>
      <c r="GB3887" s="48"/>
      <c r="GC3887" s="48"/>
      <c r="GD3887" s="48"/>
      <c r="GE3887" s="48"/>
      <c r="GF3887" s="48"/>
      <c r="GG3887" s="48"/>
      <c r="GH3887" s="48"/>
      <c r="GI3887" s="48"/>
      <c r="GJ3887" s="48"/>
      <c r="GK3887" s="48"/>
      <c r="GL3887" s="48"/>
      <c r="GM3887" s="48"/>
      <c r="GN3887" s="48"/>
      <c r="GO3887" s="48"/>
      <c r="GP3887" s="48"/>
      <c r="GQ3887" s="48"/>
      <c r="GR3887" s="48"/>
      <c r="GS3887" s="48"/>
      <c r="GT3887" s="48"/>
      <c r="GU3887" s="48"/>
      <c r="GV3887" s="48"/>
      <c r="GW3887" s="48"/>
      <c r="GX3887" s="48"/>
      <c r="GY3887" s="48"/>
      <c r="GZ3887" s="48"/>
      <c r="HA3887" s="48"/>
      <c r="HB3887" s="48"/>
      <c r="HC3887" s="48"/>
      <c r="HD3887" s="48"/>
      <c r="HE3887" s="48"/>
      <c r="HF3887" s="48"/>
      <c r="HG3887" s="48"/>
      <c r="HH3887" s="48"/>
      <c r="HI3887" s="48"/>
      <c r="HJ3887" s="48"/>
      <c r="HK3887" s="48"/>
      <c r="HL3887" s="48"/>
      <c r="HM3887" s="48"/>
      <c r="HN3887" s="48"/>
      <c r="HO3887" s="48"/>
      <c r="HP3887" s="48"/>
      <c r="HQ3887" s="48"/>
      <c r="HR3887" s="48"/>
      <c r="HS3887" s="48"/>
      <c r="HT3887" s="48"/>
      <c r="HU3887" s="48"/>
      <c r="HV3887" s="48"/>
      <c r="HW3887" s="48"/>
      <c r="HX3887" s="48"/>
      <c r="HY3887" s="48"/>
      <c r="HZ3887" s="48"/>
      <c r="IA3887" s="48"/>
      <c r="IB3887" s="48"/>
      <c r="IC3887" s="48"/>
      <c r="ID3887" s="48"/>
      <c r="IE3887" s="48"/>
      <c r="IF3887" s="48"/>
      <c r="IG3887" s="48"/>
      <c r="IH3887" s="48"/>
      <c r="II3887" s="48"/>
      <c r="IJ3887" s="48"/>
      <c r="IK3887" s="48"/>
      <c r="IL3887" s="48"/>
      <c r="IM3887" s="48"/>
      <c r="IN3887" s="48"/>
      <c r="IO3887" s="48"/>
      <c r="IP3887" s="48"/>
      <c r="IQ3887" s="48"/>
      <c r="IR3887" s="48"/>
      <c r="IS3887" s="48"/>
      <c r="IT3887" s="48"/>
      <c r="IU3887" s="48"/>
    </row>
    <row r="3888" spans="1:255" s="32" customFormat="1" ht="14.5" x14ac:dyDescent="0.25">
      <c r="A3888" s="38" t="s">
        <v>2268</v>
      </c>
      <c r="B3888" s="38" t="s">
        <v>32</v>
      </c>
      <c r="C3888" s="38" t="s">
        <v>51</v>
      </c>
      <c r="D3888" s="38" t="s">
        <v>6421</v>
      </c>
      <c r="E3888" s="38" t="s">
        <v>6422</v>
      </c>
      <c r="F3888" s="39">
        <v>550</v>
      </c>
      <c r="G3888" s="40" t="s">
        <v>31</v>
      </c>
      <c r="H3888" s="222">
        <f t="shared" si="79"/>
        <v>550</v>
      </c>
      <c r="I3888" s="46" t="s">
        <v>10762</v>
      </c>
      <c r="J3888" s="47"/>
      <c r="K3888" s="48"/>
      <c r="L3888" s="48"/>
      <c r="M3888" s="48"/>
      <c r="N3888" s="48"/>
      <c r="O3888" s="48"/>
      <c r="P3888" s="48"/>
      <c r="Q3888" s="48"/>
      <c r="R3888" s="48"/>
      <c r="S3888" s="48"/>
      <c r="T3888" s="48"/>
      <c r="U3888" s="48"/>
      <c r="V3888" s="48"/>
      <c r="W3888" s="48"/>
      <c r="X3888" s="48"/>
      <c r="Y3888" s="48"/>
      <c r="Z3888" s="48"/>
      <c r="AA3888" s="48"/>
      <c r="AB3888" s="48"/>
      <c r="AC3888" s="48"/>
      <c r="AD3888" s="48"/>
      <c r="AE3888" s="48"/>
      <c r="AF3888" s="48"/>
      <c r="AG3888" s="48"/>
      <c r="AH3888" s="48"/>
      <c r="AI3888" s="48"/>
      <c r="AJ3888" s="48"/>
      <c r="AK3888" s="48"/>
      <c r="AL3888" s="48"/>
      <c r="AM3888" s="48"/>
      <c r="AN3888" s="48"/>
      <c r="AO3888" s="48"/>
      <c r="AP3888" s="48"/>
      <c r="AQ3888" s="48"/>
      <c r="AR3888" s="48"/>
      <c r="AS3888" s="48"/>
      <c r="AT3888" s="48"/>
      <c r="AU3888" s="48"/>
      <c r="AV3888" s="48"/>
      <c r="AW3888" s="48"/>
      <c r="AX3888" s="48"/>
      <c r="AY3888" s="48"/>
      <c r="AZ3888" s="48"/>
      <c r="BA3888" s="48"/>
      <c r="BB3888" s="48"/>
      <c r="BC3888" s="48"/>
      <c r="BD3888" s="48"/>
      <c r="BE3888" s="48"/>
      <c r="BF3888" s="48"/>
      <c r="BG3888" s="48"/>
      <c r="BH3888" s="48"/>
      <c r="BI3888" s="48"/>
      <c r="BJ3888" s="48"/>
      <c r="BK3888" s="48"/>
      <c r="BL3888" s="48"/>
      <c r="BM3888" s="48"/>
      <c r="BN3888" s="48"/>
      <c r="BO3888" s="48"/>
      <c r="BP3888" s="48"/>
      <c r="BQ3888" s="48"/>
      <c r="BR3888" s="48"/>
      <c r="BS3888" s="48"/>
      <c r="BT3888" s="48"/>
      <c r="BU3888" s="48"/>
      <c r="BV3888" s="48"/>
      <c r="BW3888" s="48"/>
      <c r="BX3888" s="48"/>
      <c r="BY3888" s="48"/>
      <c r="BZ3888" s="48"/>
      <c r="CA3888" s="48"/>
      <c r="CB3888" s="48"/>
      <c r="CC3888" s="48"/>
      <c r="CD3888" s="48"/>
      <c r="CE3888" s="48"/>
      <c r="CF3888" s="48"/>
      <c r="CG3888" s="48"/>
      <c r="CH3888" s="48"/>
      <c r="CI3888" s="48"/>
      <c r="CJ3888" s="48"/>
      <c r="CK3888" s="48"/>
      <c r="CL3888" s="48"/>
      <c r="CM3888" s="48"/>
      <c r="CN3888" s="48"/>
      <c r="CO3888" s="48"/>
      <c r="CP3888" s="48"/>
      <c r="CQ3888" s="48"/>
      <c r="CR3888" s="48"/>
      <c r="CS3888" s="48"/>
      <c r="CT3888" s="48"/>
      <c r="CU3888" s="48"/>
      <c r="CV3888" s="48"/>
      <c r="CW3888" s="48"/>
      <c r="CX3888" s="48"/>
      <c r="CY3888" s="48"/>
      <c r="CZ3888" s="48"/>
      <c r="DA3888" s="48"/>
      <c r="DB3888" s="48"/>
      <c r="DC3888" s="48"/>
      <c r="DD3888" s="48"/>
      <c r="DE3888" s="48"/>
      <c r="DF3888" s="48"/>
      <c r="DG3888" s="48"/>
      <c r="DH3888" s="48"/>
      <c r="DI3888" s="48"/>
      <c r="DJ3888" s="48"/>
      <c r="DK3888" s="48"/>
      <c r="DL3888" s="48"/>
      <c r="DM3888" s="48"/>
      <c r="DN3888" s="48"/>
      <c r="DO3888" s="48"/>
      <c r="DP3888" s="48"/>
      <c r="DQ3888" s="48"/>
      <c r="DR3888" s="48"/>
      <c r="DS3888" s="48"/>
      <c r="DT3888" s="48"/>
      <c r="DU3888" s="48"/>
      <c r="DV3888" s="48"/>
      <c r="DW3888" s="48"/>
      <c r="DX3888" s="48"/>
      <c r="DY3888" s="48"/>
      <c r="DZ3888" s="48"/>
      <c r="EA3888" s="48"/>
      <c r="EB3888" s="48"/>
      <c r="EC3888" s="48"/>
      <c r="ED3888" s="48"/>
      <c r="EE3888" s="48"/>
      <c r="EF3888" s="48"/>
      <c r="EG3888" s="48"/>
      <c r="EH3888" s="48"/>
      <c r="EI3888" s="48"/>
      <c r="EJ3888" s="48"/>
      <c r="EK3888" s="48"/>
      <c r="EL3888" s="48"/>
      <c r="EM3888" s="48"/>
      <c r="EN3888" s="48"/>
      <c r="EO3888" s="48"/>
      <c r="EP3888" s="48"/>
      <c r="EQ3888" s="48"/>
      <c r="ER3888" s="48"/>
      <c r="ES3888" s="48"/>
      <c r="ET3888" s="48"/>
      <c r="EU3888" s="48"/>
      <c r="EV3888" s="48"/>
      <c r="EW3888" s="48"/>
      <c r="EX3888" s="48"/>
      <c r="EY3888" s="48"/>
      <c r="EZ3888" s="48"/>
      <c r="FA3888" s="48"/>
      <c r="FB3888" s="48"/>
      <c r="FC3888" s="48"/>
      <c r="FD3888" s="48"/>
      <c r="FE3888" s="48"/>
      <c r="FF3888" s="48"/>
      <c r="FG3888" s="48"/>
      <c r="FH3888" s="48"/>
      <c r="FI3888" s="48"/>
      <c r="FJ3888" s="48"/>
      <c r="FK3888" s="48"/>
      <c r="FL3888" s="48"/>
      <c r="FM3888" s="48"/>
      <c r="FN3888" s="48"/>
      <c r="FO3888" s="48"/>
      <c r="FP3888" s="48"/>
      <c r="FQ3888" s="48"/>
      <c r="FR3888" s="48"/>
      <c r="FS3888" s="48"/>
      <c r="FT3888" s="48"/>
      <c r="FU3888" s="48"/>
      <c r="FV3888" s="48"/>
      <c r="FW3888" s="48"/>
      <c r="FX3888" s="48"/>
      <c r="FY3888" s="48"/>
      <c r="FZ3888" s="48"/>
      <c r="GA3888" s="48"/>
      <c r="GB3888" s="48"/>
      <c r="GC3888" s="48"/>
      <c r="GD3888" s="48"/>
      <c r="GE3888" s="48"/>
      <c r="GF3888" s="48"/>
      <c r="GG3888" s="48"/>
      <c r="GH3888" s="48"/>
      <c r="GI3888" s="48"/>
      <c r="GJ3888" s="48"/>
      <c r="GK3888" s="48"/>
      <c r="GL3888" s="48"/>
      <c r="GM3888" s="48"/>
      <c r="GN3888" s="48"/>
      <c r="GO3888" s="48"/>
      <c r="GP3888" s="48"/>
      <c r="GQ3888" s="48"/>
      <c r="GR3888" s="48"/>
      <c r="GS3888" s="48"/>
      <c r="GT3888" s="48"/>
      <c r="GU3888" s="48"/>
      <c r="GV3888" s="48"/>
      <c r="GW3888" s="48"/>
      <c r="GX3888" s="48"/>
      <c r="GY3888" s="48"/>
      <c r="GZ3888" s="48"/>
      <c r="HA3888" s="48"/>
      <c r="HB3888" s="48"/>
      <c r="HC3888" s="48"/>
      <c r="HD3888" s="48"/>
      <c r="HE3888" s="48"/>
      <c r="HF3888" s="48"/>
      <c r="HG3888" s="48"/>
      <c r="HH3888" s="48"/>
      <c r="HI3888" s="48"/>
      <c r="HJ3888" s="48"/>
      <c r="HK3888" s="48"/>
      <c r="HL3888" s="48"/>
      <c r="HM3888" s="48"/>
      <c r="HN3888" s="48"/>
      <c r="HO3888" s="48"/>
      <c r="HP3888" s="48"/>
      <c r="HQ3888" s="48"/>
      <c r="HR3888" s="48"/>
      <c r="HS3888" s="48"/>
      <c r="HT3888" s="48"/>
      <c r="HU3888" s="48"/>
      <c r="HV3888" s="48"/>
      <c r="HW3888" s="48"/>
      <c r="HX3888" s="48"/>
      <c r="HY3888" s="48"/>
      <c r="HZ3888" s="48"/>
      <c r="IA3888" s="48"/>
      <c r="IB3888" s="48"/>
      <c r="IC3888" s="48"/>
      <c r="ID3888" s="48"/>
      <c r="IE3888" s="48"/>
      <c r="IF3888" s="48"/>
      <c r="IG3888" s="48"/>
      <c r="IH3888" s="48"/>
      <c r="II3888" s="48"/>
      <c r="IJ3888" s="48"/>
      <c r="IK3888" s="48"/>
      <c r="IL3888" s="48"/>
      <c r="IM3888" s="48"/>
      <c r="IN3888" s="48"/>
      <c r="IO3888" s="48"/>
      <c r="IP3888" s="48"/>
      <c r="IQ3888" s="48"/>
      <c r="IR3888" s="48"/>
      <c r="IS3888" s="48"/>
      <c r="IT3888" s="48"/>
      <c r="IU3888" s="48"/>
    </row>
    <row r="3889" spans="1:255" s="32" customFormat="1" ht="14.5" x14ac:dyDescent="0.25">
      <c r="A3889" s="38" t="s">
        <v>2268</v>
      </c>
      <c r="B3889" s="38" t="s">
        <v>32</v>
      </c>
      <c r="C3889" s="38" t="s">
        <v>10284</v>
      </c>
      <c r="D3889" s="38" t="s">
        <v>10639</v>
      </c>
      <c r="E3889" s="38" t="s">
        <v>10640</v>
      </c>
      <c r="F3889" s="116">
        <v>820</v>
      </c>
      <c r="G3889" s="75">
        <v>0</v>
      </c>
      <c r="H3889" s="222">
        <f t="shared" si="79"/>
        <v>820</v>
      </c>
    </row>
    <row r="3890" spans="1:255" s="32" customFormat="1" ht="14.5" x14ac:dyDescent="0.25">
      <c r="A3890" s="38" t="s">
        <v>2268</v>
      </c>
      <c r="B3890" s="38" t="s">
        <v>32</v>
      </c>
      <c r="C3890" s="38" t="s">
        <v>10284</v>
      </c>
      <c r="D3890" s="38" t="s">
        <v>10641</v>
      </c>
      <c r="E3890" s="38" t="s">
        <v>10642</v>
      </c>
      <c r="F3890" s="116">
        <v>820</v>
      </c>
      <c r="G3890" s="75">
        <v>0</v>
      </c>
      <c r="H3890" s="222">
        <f t="shared" si="79"/>
        <v>820</v>
      </c>
    </row>
    <row r="3891" spans="1:255" s="32" customFormat="1" ht="29" x14ac:dyDescent="0.25">
      <c r="A3891" s="38" t="s">
        <v>2268</v>
      </c>
      <c r="B3891" s="38" t="s">
        <v>32</v>
      </c>
      <c r="C3891" s="38" t="s">
        <v>10284</v>
      </c>
      <c r="D3891" s="38" t="s">
        <v>10643</v>
      </c>
      <c r="E3891" s="38" t="s">
        <v>10644</v>
      </c>
      <c r="F3891" s="116">
        <v>1110</v>
      </c>
      <c r="G3891" s="75">
        <v>0</v>
      </c>
      <c r="H3891" s="222">
        <f t="shared" si="79"/>
        <v>1110</v>
      </c>
    </row>
    <row r="3892" spans="1:255" s="32" customFormat="1" ht="14.5" x14ac:dyDescent="0.25">
      <c r="A3892" s="38" t="s">
        <v>2268</v>
      </c>
      <c r="B3892" s="38" t="s">
        <v>32</v>
      </c>
      <c r="C3892" s="38" t="s">
        <v>10284</v>
      </c>
      <c r="D3892" s="38" t="s">
        <v>10645</v>
      </c>
      <c r="E3892" s="38" t="s">
        <v>10646</v>
      </c>
      <c r="F3892" s="116">
        <v>1110</v>
      </c>
      <c r="G3892" s="75">
        <v>0</v>
      </c>
      <c r="H3892" s="222">
        <f t="shared" si="79"/>
        <v>1110</v>
      </c>
    </row>
    <row r="3893" spans="1:255" s="32" customFormat="1" ht="14.5" x14ac:dyDescent="0.25">
      <c r="A3893" s="38" t="s">
        <v>2268</v>
      </c>
      <c r="B3893" s="38" t="s">
        <v>32</v>
      </c>
      <c r="C3893" s="38" t="s">
        <v>5544</v>
      </c>
      <c r="D3893" s="38" t="s">
        <v>5645</v>
      </c>
      <c r="E3893" s="38" t="s">
        <v>5647</v>
      </c>
      <c r="F3893" s="69">
        <v>1250</v>
      </c>
      <c r="G3893" s="67">
        <v>0</v>
      </c>
      <c r="H3893" s="222">
        <f t="shared" si="79"/>
        <v>1250</v>
      </c>
      <c r="I3893" s="46"/>
      <c r="J3893" s="42"/>
      <c r="K3893" s="48"/>
      <c r="L3893" s="48"/>
      <c r="M3893" s="48"/>
      <c r="N3893" s="48"/>
      <c r="O3893" s="48"/>
      <c r="P3893" s="48"/>
      <c r="Q3893" s="48"/>
      <c r="R3893" s="48"/>
      <c r="S3893" s="48"/>
      <c r="T3893" s="48"/>
      <c r="U3893" s="48"/>
      <c r="V3893" s="48"/>
      <c r="W3893" s="48"/>
      <c r="X3893" s="48"/>
      <c r="Y3893" s="48"/>
      <c r="Z3893" s="48"/>
      <c r="AA3893" s="48"/>
      <c r="AB3893" s="48"/>
      <c r="AC3893" s="48"/>
      <c r="AD3893" s="48"/>
      <c r="AE3893" s="48"/>
      <c r="AF3893" s="48"/>
      <c r="AG3893" s="48"/>
      <c r="AH3893" s="48"/>
      <c r="AI3893" s="48"/>
      <c r="AJ3893" s="48"/>
      <c r="AK3893" s="48"/>
      <c r="AL3893" s="48"/>
      <c r="AM3893" s="48"/>
      <c r="AN3893" s="48"/>
      <c r="AO3893" s="48"/>
      <c r="AP3893" s="48"/>
      <c r="AQ3893" s="48"/>
      <c r="AR3893" s="48"/>
      <c r="AS3893" s="48"/>
      <c r="AT3893" s="48"/>
      <c r="AU3893" s="48"/>
      <c r="AV3893" s="48"/>
      <c r="AW3893" s="48"/>
      <c r="AX3893" s="48"/>
      <c r="AY3893" s="48"/>
      <c r="AZ3893" s="48"/>
      <c r="BA3893" s="48"/>
      <c r="BB3893" s="48"/>
      <c r="BC3893" s="48"/>
      <c r="BD3893" s="48"/>
      <c r="BE3893" s="48"/>
      <c r="BF3893" s="48"/>
      <c r="BG3893" s="48"/>
      <c r="BH3893" s="48"/>
      <c r="BI3893" s="48"/>
      <c r="BJ3893" s="48"/>
      <c r="BK3893" s="48"/>
      <c r="BL3893" s="48"/>
      <c r="BM3893" s="48"/>
      <c r="BN3893" s="48"/>
      <c r="BO3893" s="48"/>
      <c r="BP3893" s="48"/>
      <c r="BQ3893" s="48"/>
      <c r="BR3893" s="48"/>
      <c r="BS3893" s="48"/>
      <c r="BT3893" s="48"/>
      <c r="BU3893" s="48"/>
      <c r="BV3893" s="48"/>
      <c r="BW3893" s="48"/>
      <c r="BX3893" s="48"/>
      <c r="BY3893" s="48"/>
      <c r="BZ3893" s="48"/>
      <c r="CA3893" s="48"/>
      <c r="CB3893" s="48"/>
      <c r="CC3893" s="48"/>
      <c r="CD3893" s="48"/>
      <c r="CE3893" s="48"/>
      <c r="CF3893" s="48"/>
      <c r="CG3893" s="48"/>
      <c r="CH3893" s="48"/>
      <c r="CI3893" s="48"/>
      <c r="CJ3893" s="48"/>
      <c r="CK3893" s="48"/>
      <c r="CL3893" s="48"/>
      <c r="CM3893" s="48"/>
      <c r="CN3893" s="48"/>
      <c r="CO3893" s="48"/>
      <c r="CP3893" s="48"/>
      <c r="CQ3893" s="48"/>
      <c r="CR3893" s="48"/>
      <c r="CS3893" s="48"/>
      <c r="CT3893" s="48"/>
      <c r="CU3893" s="48"/>
      <c r="CV3893" s="48"/>
      <c r="CW3893" s="48"/>
      <c r="CX3893" s="48"/>
      <c r="CY3893" s="48"/>
      <c r="CZ3893" s="48"/>
      <c r="DA3893" s="48"/>
      <c r="DB3893" s="48"/>
      <c r="DC3893" s="48"/>
      <c r="DD3893" s="48"/>
      <c r="DE3893" s="48"/>
      <c r="DF3893" s="48"/>
      <c r="DG3893" s="48"/>
      <c r="DH3893" s="48"/>
      <c r="DI3893" s="48"/>
      <c r="DJ3893" s="48"/>
      <c r="DK3893" s="48"/>
      <c r="DL3893" s="48"/>
      <c r="DM3893" s="48"/>
      <c r="DN3893" s="48"/>
      <c r="DO3893" s="48"/>
      <c r="DP3893" s="48"/>
      <c r="DQ3893" s="48"/>
      <c r="DR3893" s="48"/>
      <c r="DS3893" s="48"/>
      <c r="DT3893" s="48"/>
      <c r="DU3893" s="48"/>
      <c r="DV3893" s="48"/>
      <c r="DW3893" s="48"/>
      <c r="DX3893" s="48"/>
      <c r="DY3893" s="48"/>
      <c r="DZ3893" s="48"/>
      <c r="EA3893" s="48"/>
      <c r="EB3893" s="48"/>
      <c r="EC3893" s="48"/>
      <c r="ED3893" s="48"/>
      <c r="EE3893" s="48"/>
      <c r="EF3893" s="48"/>
      <c r="EG3893" s="48"/>
      <c r="EH3893" s="48"/>
      <c r="EI3893" s="48"/>
      <c r="EJ3893" s="48"/>
      <c r="EK3893" s="48"/>
      <c r="EL3893" s="48"/>
      <c r="EM3893" s="48"/>
      <c r="EN3893" s="48"/>
      <c r="EO3893" s="48"/>
      <c r="EP3893" s="48"/>
      <c r="EQ3893" s="48"/>
      <c r="ER3893" s="48"/>
      <c r="ES3893" s="48"/>
      <c r="ET3893" s="48"/>
      <c r="EU3893" s="48"/>
      <c r="EV3893" s="48"/>
      <c r="EW3893" s="48"/>
      <c r="EX3893" s="48"/>
      <c r="EY3893" s="48"/>
      <c r="EZ3893" s="48"/>
      <c r="FA3893" s="48"/>
      <c r="FB3893" s="48"/>
      <c r="FC3893" s="48"/>
      <c r="FD3893" s="48"/>
      <c r="FE3893" s="48"/>
      <c r="FF3893" s="48"/>
      <c r="FG3893" s="48"/>
      <c r="FH3893" s="48"/>
      <c r="FI3893" s="48"/>
      <c r="FJ3893" s="48"/>
      <c r="FK3893" s="48"/>
      <c r="FL3893" s="48"/>
      <c r="FM3893" s="48"/>
      <c r="FN3893" s="48"/>
      <c r="FO3893" s="48"/>
      <c r="FP3893" s="48"/>
      <c r="FQ3893" s="48"/>
      <c r="FR3893" s="48"/>
      <c r="FS3893" s="48"/>
      <c r="FT3893" s="48"/>
      <c r="FU3893" s="48"/>
      <c r="FV3893" s="48"/>
      <c r="FW3893" s="48"/>
      <c r="FX3893" s="48"/>
      <c r="FY3893" s="48"/>
      <c r="FZ3893" s="48"/>
      <c r="GA3893" s="48"/>
      <c r="GB3893" s="48"/>
      <c r="GC3893" s="48"/>
      <c r="GD3893" s="48"/>
      <c r="GE3893" s="48"/>
      <c r="GF3893" s="48"/>
      <c r="GG3893" s="48"/>
      <c r="GH3893" s="48"/>
      <c r="GI3893" s="48"/>
      <c r="GJ3893" s="48"/>
      <c r="GK3893" s="48"/>
      <c r="GL3893" s="48"/>
      <c r="GM3893" s="48"/>
      <c r="GN3893" s="48"/>
      <c r="GO3893" s="48"/>
      <c r="GP3893" s="48"/>
      <c r="GQ3893" s="48"/>
      <c r="GR3893" s="48"/>
      <c r="GS3893" s="48"/>
      <c r="GT3893" s="48"/>
      <c r="GU3893" s="48"/>
      <c r="GV3893" s="48"/>
      <c r="GW3893" s="48"/>
      <c r="GX3893" s="48"/>
      <c r="GY3893" s="48"/>
      <c r="GZ3893" s="48"/>
      <c r="HA3893" s="48"/>
      <c r="HB3893" s="48"/>
      <c r="HC3893" s="48"/>
      <c r="HD3893" s="48"/>
      <c r="HE3893" s="48"/>
      <c r="HF3893" s="48"/>
      <c r="HG3893" s="48"/>
      <c r="HH3893" s="48"/>
      <c r="HI3893" s="48"/>
      <c r="HJ3893" s="48"/>
      <c r="HK3893" s="48"/>
      <c r="HL3893" s="48"/>
      <c r="HM3893" s="48"/>
      <c r="HN3893" s="48"/>
      <c r="HO3893" s="48"/>
      <c r="HP3893" s="48"/>
      <c r="HQ3893" s="48"/>
      <c r="HR3893" s="48"/>
      <c r="HS3893" s="48"/>
      <c r="HT3893" s="48"/>
      <c r="HU3893" s="48"/>
      <c r="HV3893" s="48"/>
      <c r="HW3893" s="48"/>
      <c r="HX3893" s="48"/>
      <c r="HY3893" s="48"/>
      <c r="HZ3893" s="48"/>
      <c r="IA3893" s="48"/>
      <c r="IB3893" s="48"/>
      <c r="IC3893" s="48"/>
      <c r="ID3893" s="48"/>
      <c r="IE3893" s="48"/>
      <c r="IF3893" s="48"/>
      <c r="IG3893" s="48"/>
      <c r="IH3893" s="48"/>
      <c r="II3893" s="48"/>
      <c r="IJ3893" s="48"/>
      <c r="IK3893" s="48"/>
      <c r="IL3893" s="48"/>
      <c r="IM3893" s="48"/>
      <c r="IN3893" s="48"/>
      <c r="IO3893" s="48"/>
      <c r="IP3893" s="48"/>
      <c r="IQ3893" s="48"/>
      <c r="IR3893" s="48"/>
      <c r="IS3893" s="48"/>
      <c r="IT3893" s="48"/>
      <c r="IU3893" s="48"/>
    </row>
    <row r="3894" spans="1:255" s="32" customFormat="1" ht="14.5" x14ac:dyDescent="0.25">
      <c r="A3894" s="38" t="s">
        <v>2268</v>
      </c>
      <c r="B3894" s="38" t="s">
        <v>32</v>
      </c>
      <c r="C3894" s="38" t="s">
        <v>5544</v>
      </c>
      <c r="D3894" s="38" t="s">
        <v>5646</v>
      </c>
      <c r="E3894" s="38" t="s">
        <v>5648</v>
      </c>
      <c r="F3894" s="69">
        <v>1250</v>
      </c>
      <c r="G3894" s="67">
        <v>0</v>
      </c>
      <c r="H3894" s="222">
        <f t="shared" si="79"/>
        <v>1250</v>
      </c>
      <c r="I3894" s="46"/>
      <c r="J3894" s="42"/>
      <c r="K3894" s="48"/>
      <c r="L3894" s="48"/>
      <c r="M3894" s="48"/>
      <c r="N3894" s="48"/>
      <c r="O3894" s="48"/>
      <c r="P3894" s="48"/>
      <c r="Q3894" s="48"/>
      <c r="R3894" s="48"/>
      <c r="S3894" s="48"/>
      <c r="T3894" s="48"/>
      <c r="U3894" s="48"/>
      <c r="V3894" s="48"/>
      <c r="W3894" s="48"/>
      <c r="X3894" s="48"/>
      <c r="Y3894" s="48"/>
      <c r="Z3894" s="48"/>
      <c r="AA3894" s="48"/>
      <c r="AB3894" s="48"/>
      <c r="AC3894" s="48"/>
      <c r="AD3894" s="48"/>
      <c r="AE3894" s="48"/>
      <c r="AF3894" s="48"/>
      <c r="AG3894" s="48"/>
      <c r="AH3894" s="48"/>
      <c r="AI3894" s="48"/>
      <c r="AJ3894" s="48"/>
      <c r="AK3894" s="48"/>
      <c r="AL3894" s="48"/>
      <c r="AM3894" s="48"/>
      <c r="AN3894" s="48"/>
      <c r="AO3894" s="48"/>
      <c r="AP3894" s="48"/>
      <c r="AQ3894" s="48"/>
      <c r="AR3894" s="48"/>
      <c r="AS3894" s="48"/>
      <c r="AT3894" s="48"/>
      <c r="AU3894" s="48"/>
      <c r="AV3894" s="48"/>
      <c r="AW3894" s="48"/>
      <c r="AX3894" s="48"/>
      <c r="AY3894" s="48"/>
      <c r="AZ3894" s="48"/>
      <c r="BA3894" s="48"/>
      <c r="BB3894" s="48"/>
      <c r="BC3894" s="48"/>
      <c r="BD3894" s="48"/>
      <c r="BE3894" s="48"/>
      <c r="BF3894" s="48"/>
      <c r="BG3894" s="48"/>
      <c r="BH3894" s="48"/>
      <c r="BI3894" s="48"/>
      <c r="BJ3894" s="48"/>
      <c r="BK3894" s="48"/>
      <c r="BL3894" s="48"/>
      <c r="BM3894" s="48"/>
      <c r="BN3894" s="48"/>
      <c r="BO3894" s="48"/>
      <c r="BP3894" s="48"/>
      <c r="BQ3894" s="48"/>
      <c r="BR3894" s="48"/>
      <c r="BS3894" s="48"/>
      <c r="BT3894" s="48"/>
      <c r="BU3894" s="48"/>
      <c r="BV3894" s="48"/>
      <c r="BW3894" s="48"/>
      <c r="BX3894" s="48"/>
      <c r="BY3894" s="48"/>
      <c r="BZ3894" s="48"/>
      <c r="CA3894" s="48"/>
      <c r="CB3894" s="48"/>
      <c r="CC3894" s="48"/>
      <c r="CD3894" s="48"/>
      <c r="CE3894" s="48"/>
      <c r="CF3894" s="48"/>
      <c r="CG3894" s="48"/>
      <c r="CH3894" s="48"/>
      <c r="CI3894" s="48"/>
      <c r="CJ3894" s="48"/>
      <c r="CK3894" s="48"/>
      <c r="CL3894" s="48"/>
      <c r="CM3894" s="48"/>
      <c r="CN3894" s="48"/>
      <c r="CO3894" s="48"/>
      <c r="CP3894" s="48"/>
      <c r="CQ3894" s="48"/>
      <c r="CR3894" s="48"/>
      <c r="CS3894" s="48"/>
      <c r="CT3894" s="48"/>
      <c r="CU3894" s="48"/>
      <c r="CV3894" s="48"/>
      <c r="CW3894" s="48"/>
      <c r="CX3894" s="48"/>
      <c r="CY3894" s="48"/>
      <c r="CZ3894" s="48"/>
      <c r="DA3894" s="48"/>
      <c r="DB3894" s="48"/>
      <c r="DC3894" s="48"/>
      <c r="DD3894" s="48"/>
      <c r="DE3894" s="48"/>
      <c r="DF3894" s="48"/>
      <c r="DG3894" s="48"/>
      <c r="DH3894" s="48"/>
      <c r="DI3894" s="48"/>
      <c r="DJ3894" s="48"/>
      <c r="DK3894" s="48"/>
      <c r="DL3894" s="48"/>
      <c r="DM3894" s="48"/>
      <c r="DN3894" s="48"/>
      <c r="DO3894" s="48"/>
      <c r="DP3894" s="48"/>
      <c r="DQ3894" s="48"/>
      <c r="DR3894" s="48"/>
      <c r="DS3894" s="48"/>
      <c r="DT3894" s="48"/>
      <c r="DU3894" s="48"/>
      <c r="DV3894" s="48"/>
      <c r="DW3894" s="48"/>
      <c r="DX3894" s="48"/>
      <c r="DY3894" s="48"/>
      <c r="DZ3894" s="48"/>
      <c r="EA3894" s="48"/>
      <c r="EB3894" s="48"/>
      <c r="EC3894" s="48"/>
      <c r="ED3894" s="48"/>
      <c r="EE3894" s="48"/>
      <c r="EF3894" s="48"/>
      <c r="EG3894" s="48"/>
      <c r="EH3894" s="48"/>
      <c r="EI3894" s="48"/>
      <c r="EJ3894" s="48"/>
      <c r="EK3894" s="48"/>
      <c r="EL3894" s="48"/>
      <c r="EM3894" s="48"/>
      <c r="EN3894" s="48"/>
      <c r="EO3894" s="48"/>
      <c r="EP3894" s="48"/>
      <c r="EQ3894" s="48"/>
      <c r="ER3894" s="48"/>
      <c r="ES3894" s="48"/>
      <c r="ET3894" s="48"/>
      <c r="EU3894" s="48"/>
      <c r="EV3894" s="48"/>
      <c r="EW3894" s="48"/>
      <c r="EX3894" s="48"/>
      <c r="EY3894" s="48"/>
      <c r="EZ3894" s="48"/>
      <c r="FA3894" s="48"/>
      <c r="FB3894" s="48"/>
      <c r="FC3894" s="48"/>
      <c r="FD3894" s="48"/>
      <c r="FE3894" s="48"/>
      <c r="FF3894" s="48"/>
      <c r="FG3894" s="48"/>
      <c r="FH3894" s="48"/>
      <c r="FI3894" s="48"/>
      <c r="FJ3894" s="48"/>
      <c r="FK3894" s="48"/>
      <c r="FL3894" s="48"/>
      <c r="FM3894" s="48"/>
      <c r="FN3894" s="48"/>
      <c r="FO3894" s="48"/>
      <c r="FP3894" s="48"/>
      <c r="FQ3894" s="48"/>
      <c r="FR3894" s="48"/>
      <c r="FS3894" s="48"/>
      <c r="FT3894" s="48"/>
      <c r="FU3894" s="48"/>
      <c r="FV3894" s="48"/>
      <c r="FW3894" s="48"/>
      <c r="FX3894" s="48"/>
      <c r="FY3894" s="48"/>
      <c r="FZ3894" s="48"/>
      <c r="GA3894" s="48"/>
      <c r="GB3894" s="48"/>
      <c r="GC3894" s="48"/>
      <c r="GD3894" s="48"/>
      <c r="GE3894" s="48"/>
      <c r="GF3894" s="48"/>
      <c r="GG3894" s="48"/>
      <c r="GH3894" s="48"/>
      <c r="GI3894" s="48"/>
      <c r="GJ3894" s="48"/>
      <c r="GK3894" s="48"/>
      <c r="GL3894" s="48"/>
      <c r="GM3894" s="48"/>
      <c r="GN3894" s="48"/>
      <c r="GO3894" s="48"/>
      <c r="GP3894" s="48"/>
      <c r="GQ3894" s="48"/>
      <c r="GR3894" s="48"/>
      <c r="GS3894" s="48"/>
      <c r="GT3894" s="48"/>
      <c r="GU3894" s="48"/>
      <c r="GV3894" s="48"/>
      <c r="GW3894" s="48"/>
      <c r="GX3894" s="48"/>
      <c r="GY3894" s="48"/>
      <c r="GZ3894" s="48"/>
      <c r="HA3894" s="48"/>
      <c r="HB3894" s="48"/>
      <c r="HC3894" s="48"/>
      <c r="HD3894" s="48"/>
      <c r="HE3894" s="48"/>
      <c r="HF3894" s="48"/>
      <c r="HG3894" s="48"/>
      <c r="HH3894" s="48"/>
      <c r="HI3894" s="48"/>
      <c r="HJ3894" s="48"/>
      <c r="HK3894" s="48"/>
      <c r="HL3894" s="48"/>
      <c r="HM3894" s="48"/>
      <c r="HN3894" s="48"/>
      <c r="HO3894" s="48"/>
      <c r="HP3894" s="48"/>
      <c r="HQ3894" s="48"/>
      <c r="HR3894" s="48"/>
      <c r="HS3894" s="48"/>
      <c r="HT3894" s="48"/>
      <c r="HU3894" s="48"/>
      <c r="HV3894" s="48"/>
      <c r="HW3894" s="48"/>
      <c r="HX3894" s="48"/>
      <c r="HY3894" s="48"/>
      <c r="HZ3894" s="48"/>
      <c r="IA3894" s="48"/>
      <c r="IB3894" s="48"/>
      <c r="IC3894" s="48"/>
      <c r="ID3894" s="48"/>
      <c r="IE3894" s="48"/>
      <c r="IF3894" s="48"/>
      <c r="IG3894" s="48"/>
      <c r="IH3894" s="48"/>
      <c r="II3894" s="48"/>
      <c r="IJ3894" s="48"/>
      <c r="IK3894" s="48"/>
      <c r="IL3894" s="48"/>
      <c r="IM3894" s="48"/>
      <c r="IN3894" s="48"/>
      <c r="IO3894" s="48"/>
      <c r="IP3894" s="48"/>
      <c r="IQ3894" s="48"/>
      <c r="IR3894" s="48"/>
      <c r="IS3894" s="48"/>
      <c r="IT3894" s="48"/>
      <c r="IU3894" s="48"/>
    </row>
    <row r="3895" spans="1:255" s="32" customFormat="1" ht="14.5" x14ac:dyDescent="0.25">
      <c r="A3895" s="38" t="s">
        <v>2268</v>
      </c>
      <c r="B3895" s="38" t="s">
        <v>32</v>
      </c>
      <c r="C3895" s="38" t="s">
        <v>5544</v>
      </c>
      <c r="D3895" s="38" t="s">
        <v>6294</v>
      </c>
      <c r="E3895" s="38" t="s">
        <v>6295</v>
      </c>
      <c r="F3895" s="39">
        <v>1700</v>
      </c>
      <c r="G3895" s="67">
        <v>0</v>
      </c>
      <c r="H3895" s="222">
        <f t="shared" si="79"/>
        <v>1700</v>
      </c>
      <c r="I3895" s="46"/>
      <c r="J3895" s="42"/>
      <c r="K3895" s="48"/>
      <c r="L3895" s="48"/>
      <c r="M3895" s="48"/>
      <c r="N3895" s="48"/>
      <c r="O3895" s="48"/>
      <c r="P3895" s="48"/>
      <c r="Q3895" s="48"/>
      <c r="R3895" s="48"/>
      <c r="S3895" s="48"/>
      <c r="T3895" s="48"/>
      <c r="U3895" s="48"/>
      <c r="V3895" s="48"/>
      <c r="W3895" s="48"/>
      <c r="X3895" s="48"/>
      <c r="Y3895" s="48"/>
      <c r="Z3895" s="48"/>
      <c r="AA3895" s="48"/>
      <c r="AB3895" s="48"/>
      <c r="AC3895" s="48"/>
      <c r="AD3895" s="48"/>
      <c r="AE3895" s="48"/>
      <c r="AF3895" s="48"/>
      <c r="AG3895" s="48"/>
      <c r="AH3895" s="48"/>
      <c r="AI3895" s="48"/>
      <c r="AJ3895" s="48"/>
      <c r="AK3895" s="48"/>
      <c r="AL3895" s="48"/>
      <c r="AM3895" s="48"/>
      <c r="AN3895" s="48"/>
      <c r="AO3895" s="48"/>
      <c r="AP3895" s="48"/>
      <c r="AQ3895" s="48"/>
      <c r="AR3895" s="48"/>
      <c r="AS3895" s="48"/>
      <c r="AT3895" s="48"/>
      <c r="AU3895" s="48"/>
      <c r="AV3895" s="48"/>
      <c r="AW3895" s="48"/>
      <c r="AX3895" s="48"/>
      <c r="AY3895" s="48"/>
      <c r="AZ3895" s="48"/>
      <c r="BA3895" s="48"/>
      <c r="BB3895" s="48"/>
      <c r="BC3895" s="48"/>
      <c r="BD3895" s="48"/>
      <c r="BE3895" s="48"/>
      <c r="BF3895" s="48"/>
      <c r="BG3895" s="48"/>
      <c r="BH3895" s="48"/>
      <c r="BI3895" s="48"/>
      <c r="BJ3895" s="48"/>
      <c r="BK3895" s="48"/>
      <c r="BL3895" s="48"/>
      <c r="BM3895" s="48"/>
      <c r="BN3895" s="48"/>
      <c r="BO3895" s="48"/>
      <c r="BP3895" s="48"/>
      <c r="BQ3895" s="48"/>
      <c r="BR3895" s="48"/>
      <c r="BS3895" s="48"/>
      <c r="BT3895" s="48"/>
      <c r="BU3895" s="48"/>
      <c r="BV3895" s="48"/>
      <c r="BW3895" s="48"/>
      <c r="BX3895" s="48"/>
      <c r="BY3895" s="48"/>
      <c r="BZ3895" s="48"/>
      <c r="CA3895" s="48"/>
      <c r="CB3895" s="48"/>
      <c r="CC3895" s="48"/>
      <c r="CD3895" s="48"/>
      <c r="CE3895" s="48"/>
      <c r="CF3895" s="48"/>
      <c r="CG3895" s="48"/>
      <c r="CH3895" s="48"/>
      <c r="CI3895" s="48"/>
      <c r="CJ3895" s="48"/>
      <c r="CK3895" s="48"/>
      <c r="CL3895" s="48"/>
      <c r="CM3895" s="48"/>
      <c r="CN3895" s="48"/>
      <c r="CO3895" s="48"/>
      <c r="CP3895" s="48"/>
      <c r="CQ3895" s="48"/>
      <c r="CR3895" s="48"/>
      <c r="CS3895" s="48"/>
      <c r="CT3895" s="48"/>
      <c r="CU3895" s="48"/>
      <c r="CV3895" s="48"/>
      <c r="CW3895" s="48"/>
      <c r="CX3895" s="48"/>
      <c r="CY3895" s="48"/>
      <c r="CZ3895" s="48"/>
      <c r="DA3895" s="48"/>
      <c r="DB3895" s="48"/>
      <c r="DC3895" s="48"/>
      <c r="DD3895" s="48"/>
      <c r="DE3895" s="48"/>
      <c r="DF3895" s="48"/>
      <c r="DG3895" s="48"/>
      <c r="DH3895" s="48"/>
      <c r="DI3895" s="48"/>
      <c r="DJ3895" s="48"/>
      <c r="DK3895" s="48"/>
      <c r="DL3895" s="48"/>
      <c r="DM3895" s="48"/>
      <c r="DN3895" s="48"/>
      <c r="DO3895" s="48"/>
      <c r="DP3895" s="48"/>
      <c r="DQ3895" s="48"/>
      <c r="DR3895" s="48"/>
      <c r="DS3895" s="48"/>
      <c r="DT3895" s="48"/>
      <c r="DU3895" s="48"/>
      <c r="DV3895" s="48"/>
      <c r="DW3895" s="48"/>
      <c r="DX3895" s="48"/>
      <c r="DY3895" s="48"/>
      <c r="DZ3895" s="48"/>
      <c r="EA3895" s="48"/>
      <c r="EB3895" s="48"/>
      <c r="EC3895" s="48"/>
      <c r="ED3895" s="48"/>
      <c r="EE3895" s="48"/>
      <c r="EF3895" s="48"/>
      <c r="EG3895" s="48"/>
      <c r="EH3895" s="48"/>
      <c r="EI3895" s="48"/>
      <c r="EJ3895" s="48"/>
      <c r="EK3895" s="48"/>
      <c r="EL3895" s="48"/>
      <c r="EM3895" s="48"/>
      <c r="EN3895" s="48"/>
      <c r="EO3895" s="48"/>
      <c r="EP3895" s="48"/>
      <c r="EQ3895" s="48"/>
      <c r="ER3895" s="48"/>
      <c r="ES3895" s="48"/>
      <c r="ET3895" s="48"/>
      <c r="EU3895" s="48"/>
      <c r="EV3895" s="48"/>
      <c r="EW3895" s="48"/>
      <c r="EX3895" s="48"/>
      <c r="EY3895" s="48"/>
      <c r="EZ3895" s="48"/>
      <c r="FA3895" s="48"/>
      <c r="FB3895" s="48"/>
      <c r="FC3895" s="48"/>
      <c r="FD3895" s="48"/>
      <c r="FE3895" s="48"/>
      <c r="FF3895" s="48"/>
      <c r="FG3895" s="48"/>
      <c r="FH3895" s="48"/>
      <c r="FI3895" s="48"/>
      <c r="FJ3895" s="48"/>
      <c r="FK3895" s="48"/>
      <c r="FL3895" s="48"/>
      <c r="FM3895" s="48"/>
      <c r="FN3895" s="48"/>
      <c r="FO3895" s="48"/>
      <c r="FP3895" s="48"/>
      <c r="FQ3895" s="48"/>
      <c r="FR3895" s="48"/>
      <c r="FS3895" s="48"/>
      <c r="FT3895" s="48"/>
      <c r="FU3895" s="48"/>
      <c r="FV3895" s="48"/>
      <c r="FW3895" s="48"/>
      <c r="FX3895" s="48"/>
      <c r="FY3895" s="48"/>
      <c r="FZ3895" s="48"/>
      <c r="GA3895" s="48"/>
      <c r="GB3895" s="48"/>
      <c r="GC3895" s="48"/>
      <c r="GD3895" s="48"/>
      <c r="GE3895" s="48"/>
      <c r="GF3895" s="48"/>
      <c r="GG3895" s="48"/>
      <c r="GH3895" s="48"/>
      <c r="GI3895" s="48"/>
      <c r="GJ3895" s="48"/>
      <c r="GK3895" s="48"/>
      <c r="GL3895" s="48"/>
      <c r="GM3895" s="48"/>
      <c r="GN3895" s="48"/>
      <c r="GO3895" s="48"/>
      <c r="GP3895" s="48"/>
      <c r="GQ3895" s="48"/>
      <c r="GR3895" s="48"/>
      <c r="GS3895" s="48"/>
      <c r="GT3895" s="48"/>
      <c r="GU3895" s="48"/>
      <c r="GV3895" s="48"/>
      <c r="GW3895" s="48"/>
      <c r="GX3895" s="48"/>
      <c r="GY3895" s="48"/>
      <c r="GZ3895" s="48"/>
      <c r="HA3895" s="48"/>
      <c r="HB3895" s="48"/>
      <c r="HC3895" s="48"/>
      <c r="HD3895" s="48"/>
      <c r="HE3895" s="48"/>
      <c r="HF3895" s="48"/>
      <c r="HG3895" s="48"/>
      <c r="HH3895" s="48"/>
      <c r="HI3895" s="48"/>
      <c r="HJ3895" s="48"/>
      <c r="HK3895" s="48"/>
      <c r="HL3895" s="48"/>
      <c r="HM3895" s="48"/>
      <c r="HN3895" s="48"/>
      <c r="HO3895" s="48"/>
      <c r="HP3895" s="48"/>
      <c r="HQ3895" s="48"/>
      <c r="HR3895" s="48"/>
      <c r="HS3895" s="48"/>
      <c r="HT3895" s="48"/>
      <c r="HU3895" s="48"/>
      <c r="HV3895" s="48"/>
      <c r="HW3895" s="48"/>
      <c r="HX3895" s="48"/>
      <c r="HY3895" s="48"/>
      <c r="HZ3895" s="48"/>
      <c r="IA3895" s="48"/>
      <c r="IB3895" s="48"/>
      <c r="IC3895" s="48"/>
      <c r="ID3895" s="48"/>
      <c r="IE3895" s="48"/>
      <c r="IF3895" s="48"/>
      <c r="IG3895" s="48"/>
      <c r="IH3895" s="48"/>
      <c r="II3895" s="48"/>
      <c r="IJ3895" s="48"/>
      <c r="IK3895" s="48"/>
      <c r="IL3895" s="48"/>
      <c r="IM3895" s="48"/>
      <c r="IN3895" s="48"/>
      <c r="IO3895" s="48"/>
      <c r="IP3895" s="48"/>
      <c r="IQ3895" s="48"/>
      <c r="IR3895" s="48"/>
      <c r="IS3895" s="48"/>
      <c r="IT3895" s="48"/>
      <c r="IU3895" s="48"/>
    </row>
    <row r="3896" spans="1:255" s="32" customFormat="1" ht="14.5" x14ac:dyDescent="0.25">
      <c r="A3896" s="38" t="s">
        <v>2268</v>
      </c>
      <c r="B3896" s="38" t="s">
        <v>32</v>
      </c>
      <c r="C3896" s="38" t="s">
        <v>5544</v>
      </c>
      <c r="D3896" s="38" t="s">
        <v>6296</v>
      </c>
      <c r="E3896" s="38" t="s">
        <v>6297</v>
      </c>
      <c r="F3896" s="39">
        <v>1700</v>
      </c>
      <c r="G3896" s="67">
        <v>0</v>
      </c>
      <c r="H3896" s="222">
        <f t="shared" si="79"/>
        <v>1700</v>
      </c>
      <c r="I3896" s="46"/>
      <c r="J3896" s="42"/>
      <c r="K3896" s="48"/>
      <c r="L3896" s="48"/>
      <c r="M3896" s="48"/>
      <c r="N3896" s="48"/>
      <c r="O3896" s="48"/>
      <c r="P3896" s="48"/>
      <c r="Q3896" s="48"/>
      <c r="R3896" s="48"/>
      <c r="S3896" s="48"/>
      <c r="T3896" s="48"/>
      <c r="U3896" s="48"/>
      <c r="V3896" s="48"/>
      <c r="W3896" s="48"/>
      <c r="X3896" s="48"/>
      <c r="Y3896" s="48"/>
      <c r="Z3896" s="48"/>
      <c r="AA3896" s="48"/>
      <c r="AB3896" s="48"/>
      <c r="AC3896" s="48"/>
      <c r="AD3896" s="48"/>
      <c r="AE3896" s="48"/>
      <c r="AF3896" s="48"/>
      <c r="AG3896" s="48"/>
      <c r="AH3896" s="48"/>
      <c r="AI3896" s="48"/>
      <c r="AJ3896" s="48"/>
      <c r="AK3896" s="48"/>
      <c r="AL3896" s="48"/>
      <c r="AM3896" s="48"/>
      <c r="AN3896" s="48"/>
      <c r="AO3896" s="48"/>
      <c r="AP3896" s="48"/>
      <c r="AQ3896" s="48"/>
      <c r="AR3896" s="48"/>
      <c r="AS3896" s="48"/>
      <c r="AT3896" s="48"/>
      <c r="AU3896" s="48"/>
      <c r="AV3896" s="48"/>
      <c r="AW3896" s="48"/>
      <c r="AX3896" s="48"/>
      <c r="AY3896" s="48"/>
      <c r="AZ3896" s="48"/>
      <c r="BA3896" s="48"/>
      <c r="BB3896" s="48"/>
      <c r="BC3896" s="48"/>
      <c r="BD3896" s="48"/>
      <c r="BE3896" s="48"/>
      <c r="BF3896" s="48"/>
      <c r="BG3896" s="48"/>
      <c r="BH3896" s="48"/>
      <c r="BI3896" s="48"/>
      <c r="BJ3896" s="48"/>
      <c r="BK3896" s="48"/>
      <c r="BL3896" s="48"/>
      <c r="BM3896" s="48"/>
      <c r="BN3896" s="48"/>
      <c r="BO3896" s="48"/>
      <c r="BP3896" s="48"/>
      <c r="BQ3896" s="48"/>
      <c r="BR3896" s="48"/>
      <c r="BS3896" s="48"/>
      <c r="BT3896" s="48"/>
      <c r="BU3896" s="48"/>
      <c r="BV3896" s="48"/>
      <c r="BW3896" s="48"/>
      <c r="BX3896" s="48"/>
      <c r="BY3896" s="48"/>
      <c r="BZ3896" s="48"/>
      <c r="CA3896" s="48"/>
      <c r="CB3896" s="48"/>
      <c r="CC3896" s="48"/>
      <c r="CD3896" s="48"/>
      <c r="CE3896" s="48"/>
      <c r="CF3896" s="48"/>
      <c r="CG3896" s="48"/>
      <c r="CH3896" s="48"/>
      <c r="CI3896" s="48"/>
      <c r="CJ3896" s="48"/>
      <c r="CK3896" s="48"/>
      <c r="CL3896" s="48"/>
      <c r="CM3896" s="48"/>
      <c r="CN3896" s="48"/>
      <c r="CO3896" s="48"/>
      <c r="CP3896" s="48"/>
      <c r="CQ3896" s="48"/>
      <c r="CR3896" s="48"/>
      <c r="CS3896" s="48"/>
      <c r="CT3896" s="48"/>
      <c r="CU3896" s="48"/>
      <c r="CV3896" s="48"/>
      <c r="CW3896" s="48"/>
      <c r="CX3896" s="48"/>
      <c r="CY3896" s="48"/>
      <c r="CZ3896" s="48"/>
      <c r="DA3896" s="48"/>
      <c r="DB3896" s="48"/>
      <c r="DC3896" s="48"/>
      <c r="DD3896" s="48"/>
      <c r="DE3896" s="48"/>
      <c r="DF3896" s="48"/>
      <c r="DG3896" s="48"/>
      <c r="DH3896" s="48"/>
      <c r="DI3896" s="48"/>
      <c r="DJ3896" s="48"/>
      <c r="DK3896" s="48"/>
      <c r="DL3896" s="48"/>
      <c r="DM3896" s="48"/>
      <c r="DN3896" s="48"/>
      <c r="DO3896" s="48"/>
      <c r="DP3896" s="48"/>
      <c r="DQ3896" s="48"/>
      <c r="DR3896" s="48"/>
      <c r="DS3896" s="48"/>
      <c r="DT3896" s="48"/>
      <c r="DU3896" s="48"/>
      <c r="DV3896" s="48"/>
      <c r="DW3896" s="48"/>
      <c r="DX3896" s="48"/>
      <c r="DY3896" s="48"/>
      <c r="DZ3896" s="48"/>
      <c r="EA3896" s="48"/>
      <c r="EB3896" s="48"/>
      <c r="EC3896" s="48"/>
      <c r="ED3896" s="48"/>
      <c r="EE3896" s="48"/>
      <c r="EF3896" s="48"/>
      <c r="EG3896" s="48"/>
      <c r="EH3896" s="48"/>
      <c r="EI3896" s="48"/>
      <c r="EJ3896" s="48"/>
      <c r="EK3896" s="48"/>
      <c r="EL3896" s="48"/>
      <c r="EM3896" s="48"/>
      <c r="EN3896" s="48"/>
      <c r="EO3896" s="48"/>
      <c r="EP3896" s="48"/>
      <c r="EQ3896" s="48"/>
      <c r="ER3896" s="48"/>
      <c r="ES3896" s="48"/>
      <c r="ET3896" s="48"/>
      <c r="EU3896" s="48"/>
      <c r="EV3896" s="48"/>
      <c r="EW3896" s="48"/>
      <c r="EX3896" s="48"/>
      <c r="EY3896" s="48"/>
      <c r="EZ3896" s="48"/>
      <c r="FA3896" s="48"/>
      <c r="FB3896" s="48"/>
      <c r="FC3896" s="48"/>
      <c r="FD3896" s="48"/>
      <c r="FE3896" s="48"/>
      <c r="FF3896" s="48"/>
      <c r="FG3896" s="48"/>
      <c r="FH3896" s="48"/>
      <c r="FI3896" s="48"/>
      <c r="FJ3896" s="48"/>
      <c r="FK3896" s="48"/>
      <c r="FL3896" s="48"/>
      <c r="FM3896" s="48"/>
      <c r="FN3896" s="48"/>
      <c r="FO3896" s="48"/>
      <c r="FP3896" s="48"/>
      <c r="FQ3896" s="48"/>
      <c r="FR3896" s="48"/>
      <c r="FS3896" s="48"/>
      <c r="FT3896" s="48"/>
      <c r="FU3896" s="48"/>
      <c r="FV3896" s="48"/>
      <c r="FW3896" s="48"/>
      <c r="FX3896" s="48"/>
      <c r="FY3896" s="48"/>
      <c r="FZ3896" s="48"/>
      <c r="GA3896" s="48"/>
      <c r="GB3896" s="48"/>
      <c r="GC3896" s="48"/>
      <c r="GD3896" s="48"/>
      <c r="GE3896" s="48"/>
      <c r="GF3896" s="48"/>
      <c r="GG3896" s="48"/>
      <c r="GH3896" s="48"/>
      <c r="GI3896" s="48"/>
      <c r="GJ3896" s="48"/>
      <c r="GK3896" s="48"/>
      <c r="GL3896" s="48"/>
      <c r="GM3896" s="48"/>
      <c r="GN3896" s="48"/>
      <c r="GO3896" s="48"/>
      <c r="GP3896" s="48"/>
      <c r="GQ3896" s="48"/>
      <c r="GR3896" s="48"/>
      <c r="GS3896" s="48"/>
      <c r="GT3896" s="48"/>
      <c r="GU3896" s="48"/>
      <c r="GV3896" s="48"/>
      <c r="GW3896" s="48"/>
      <c r="GX3896" s="48"/>
      <c r="GY3896" s="48"/>
      <c r="GZ3896" s="48"/>
      <c r="HA3896" s="48"/>
      <c r="HB3896" s="48"/>
      <c r="HC3896" s="48"/>
      <c r="HD3896" s="48"/>
      <c r="HE3896" s="48"/>
      <c r="HF3896" s="48"/>
      <c r="HG3896" s="48"/>
      <c r="HH3896" s="48"/>
      <c r="HI3896" s="48"/>
      <c r="HJ3896" s="48"/>
      <c r="HK3896" s="48"/>
      <c r="HL3896" s="48"/>
      <c r="HM3896" s="48"/>
      <c r="HN3896" s="48"/>
      <c r="HO3896" s="48"/>
      <c r="HP3896" s="48"/>
      <c r="HQ3896" s="48"/>
      <c r="HR3896" s="48"/>
      <c r="HS3896" s="48"/>
      <c r="HT3896" s="48"/>
      <c r="HU3896" s="48"/>
      <c r="HV3896" s="48"/>
      <c r="HW3896" s="48"/>
      <c r="HX3896" s="48"/>
      <c r="HY3896" s="48"/>
      <c r="HZ3896" s="48"/>
      <c r="IA3896" s="48"/>
      <c r="IB3896" s="48"/>
      <c r="IC3896" s="48"/>
      <c r="ID3896" s="48"/>
      <c r="IE3896" s="48"/>
      <c r="IF3896" s="48"/>
      <c r="IG3896" s="48"/>
      <c r="IH3896" s="48"/>
      <c r="II3896" s="48"/>
      <c r="IJ3896" s="48"/>
      <c r="IK3896" s="48"/>
      <c r="IL3896" s="48"/>
      <c r="IM3896" s="48"/>
      <c r="IN3896" s="48"/>
      <c r="IO3896" s="48"/>
      <c r="IP3896" s="48"/>
      <c r="IQ3896" s="48"/>
      <c r="IR3896" s="48"/>
      <c r="IS3896" s="48"/>
      <c r="IT3896" s="48"/>
      <c r="IU3896" s="48"/>
    </row>
    <row r="3897" spans="1:255" s="32" customFormat="1" ht="14.5" x14ac:dyDescent="0.25">
      <c r="A3897" s="38" t="s">
        <v>2268</v>
      </c>
      <c r="B3897" s="38" t="s">
        <v>32</v>
      </c>
      <c r="C3897" s="38" t="s">
        <v>10309</v>
      </c>
      <c r="D3897" s="38" t="s">
        <v>10647</v>
      </c>
      <c r="E3897" s="38" t="s">
        <v>10648</v>
      </c>
      <c r="F3897" s="116">
        <v>1380</v>
      </c>
      <c r="G3897" s="75">
        <v>0</v>
      </c>
      <c r="H3897" s="222">
        <f t="shared" si="79"/>
        <v>1380</v>
      </c>
    </row>
    <row r="3898" spans="1:255" s="32" customFormat="1" ht="14.5" x14ac:dyDescent="0.25">
      <c r="A3898" s="38" t="s">
        <v>2268</v>
      </c>
      <c r="B3898" s="38" t="s">
        <v>32</v>
      </c>
      <c r="C3898" s="38" t="s">
        <v>10309</v>
      </c>
      <c r="D3898" s="38" t="s">
        <v>10649</v>
      </c>
      <c r="E3898" s="38" t="s">
        <v>10650</v>
      </c>
      <c r="F3898" s="116">
        <v>1380</v>
      </c>
      <c r="G3898" s="75">
        <v>0</v>
      </c>
      <c r="H3898" s="222">
        <f t="shared" si="79"/>
        <v>1380</v>
      </c>
    </row>
    <row r="3899" spans="1:255" s="32" customFormat="1" ht="14.5" x14ac:dyDescent="0.25">
      <c r="A3899" s="38" t="s">
        <v>2268</v>
      </c>
      <c r="B3899" s="38" t="s">
        <v>32</v>
      </c>
      <c r="C3899" s="38" t="s">
        <v>10309</v>
      </c>
      <c r="D3899" s="38" t="s">
        <v>10651</v>
      </c>
      <c r="E3899" s="38" t="s">
        <v>10652</v>
      </c>
      <c r="F3899" s="116">
        <v>1870</v>
      </c>
      <c r="G3899" s="75">
        <v>0</v>
      </c>
      <c r="H3899" s="222">
        <f t="shared" si="79"/>
        <v>1870</v>
      </c>
    </row>
    <row r="3900" spans="1:255" s="32" customFormat="1" ht="14.5" x14ac:dyDescent="0.25">
      <c r="A3900" s="38" t="s">
        <v>2268</v>
      </c>
      <c r="B3900" s="38" t="s">
        <v>32</v>
      </c>
      <c r="C3900" s="38" t="s">
        <v>10309</v>
      </c>
      <c r="D3900" s="38" t="s">
        <v>10653</v>
      </c>
      <c r="E3900" s="38" t="s">
        <v>10654</v>
      </c>
      <c r="F3900" s="116">
        <v>1870</v>
      </c>
      <c r="G3900" s="75">
        <v>0</v>
      </c>
      <c r="H3900" s="222">
        <f t="shared" si="79"/>
        <v>1870</v>
      </c>
    </row>
    <row r="3901" spans="1:255" s="32" customFormat="1" ht="14.5" x14ac:dyDescent="0.25">
      <c r="A3901" s="26" t="s">
        <v>2268</v>
      </c>
      <c r="B3901" s="26" t="s">
        <v>32</v>
      </c>
      <c r="C3901" s="26" t="s">
        <v>97</v>
      </c>
      <c r="D3901" s="26" t="s">
        <v>2553</v>
      </c>
      <c r="E3901" s="26" t="s">
        <v>2554</v>
      </c>
      <c r="F3901" s="45">
        <v>100</v>
      </c>
      <c r="G3901" s="40" t="s">
        <v>31</v>
      </c>
      <c r="H3901" s="222">
        <f t="shared" si="79"/>
        <v>100</v>
      </c>
      <c r="I3901" s="46" t="s">
        <v>10750</v>
      </c>
      <c r="J3901" s="47"/>
      <c r="K3901" s="48"/>
      <c r="L3901" s="48"/>
      <c r="M3901" s="48"/>
      <c r="N3901" s="48"/>
      <c r="O3901" s="48"/>
      <c r="P3901" s="48"/>
      <c r="Q3901" s="48"/>
      <c r="R3901" s="48"/>
      <c r="S3901" s="48"/>
      <c r="T3901" s="48"/>
      <c r="U3901" s="48"/>
      <c r="V3901" s="48"/>
      <c r="W3901" s="48"/>
      <c r="X3901" s="48"/>
      <c r="Y3901" s="48"/>
      <c r="Z3901" s="48"/>
      <c r="AA3901" s="48"/>
      <c r="AB3901" s="48"/>
      <c r="AC3901" s="48"/>
      <c r="AD3901" s="48"/>
      <c r="AE3901" s="48"/>
      <c r="AF3901" s="48"/>
      <c r="AG3901" s="48"/>
      <c r="AH3901" s="48"/>
      <c r="AI3901" s="48"/>
      <c r="AJ3901" s="48"/>
      <c r="AK3901" s="48"/>
      <c r="AL3901" s="48"/>
      <c r="AM3901" s="48"/>
      <c r="AN3901" s="48"/>
      <c r="AO3901" s="48"/>
      <c r="AP3901" s="48"/>
      <c r="AQ3901" s="48"/>
      <c r="AR3901" s="48"/>
      <c r="AS3901" s="48"/>
      <c r="AT3901" s="48"/>
      <c r="AU3901" s="48"/>
      <c r="AV3901" s="48"/>
      <c r="AW3901" s="48"/>
      <c r="AX3901" s="48"/>
      <c r="AY3901" s="48"/>
      <c r="AZ3901" s="48"/>
      <c r="BA3901" s="48"/>
      <c r="BB3901" s="48"/>
      <c r="BC3901" s="48"/>
      <c r="BD3901" s="48"/>
      <c r="BE3901" s="48"/>
      <c r="BF3901" s="48"/>
      <c r="BG3901" s="48"/>
      <c r="BH3901" s="48"/>
      <c r="BI3901" s="48"/>
      <c r="BJ3901" s="48"/>
      <c r="BK3901" s="48"/>
      <c r="BL3901" s="48"/>
      <c r="BM3901" s="48"/>
      <c r="BN3901" s="48"/>
      <c r="BO3901" s="48"/>
      <c r="BP3901" s="48"/>
      <c r="BQ3901" s="48"/>
      <c r="BR3901" s="48"/>
      <c r="BS3901" s="48"/>
      <c r="BT3901" s="48"/>
      <c r="BU3901" s="48"/>
      <c r="BV3901" s="48"/>
      <c r="BW3901" s="48"/>
      <c r="BX3901" s="48"/>
      <c r="BY3901" s="48"/>
      <c r="BZ3901" s="48"/>
      <c r="CA3901" s="48"/>
      <c r="CB3901" s="48"/>
      <c r="CC3901" s="48"/>
      <c r="CD3901" s="48"/>
      <c r="CE3901" s="48"/>
      <c r="CF3901" s="48"/>
      <c r="CG3901" s="48"/>
      <c r="CH3901" s="48"/>
      <c r="CI3901" s="48"/>
      <c r="CJ3901" s="48"/>
      <c r="CK3901" s="48"/>
      <c r="CL3901" s="48"/>
      <c r="CM3901" s="48"/>
      <c r="CN3901" s="48"/>
      <c r="CO3901" s="48"/>
      <c r="CP3901" s="48"/>
      <c r="CQ3901" s="48"/>
      <c r="CR3901" s="48"/>
      <c r="CS3901" s="48"/>
      <c r="CT3901" s="48"/>
      <c r="CU3901" s="48"/>
      <c r="CV3901" s="48"/>
      <c r="CW3901" s="48"/>
      <c r="CX3901" s="48"/>
      <c r="CY3901" s="48"/>
      <c r="CZ3901" s="48"/>
      <c r="DA3901" s="48"/>
      <c r="DB3901" s="48"/>
      <c r="DC3901" s="48"/>
      <c r="DD3901" s="48"/>
      <c r="DE3901" s="48"/>
      <c r="DF3901" s="48"/>
      <c r="DG3901" s="48"/>
      <c r="DH3901" s="48"/>
      <c r="DI3901" s="48"/>
      <c r="DJ3901" s="48"/>
      <c r="DK3901" s="48"/>
      <c r="DL3901" s="48"/>
      <c r="DM3901" s="48"/>
      <c r="DN3901" s="48"/>
      <c r="DO3901" s="48"/>
      <c r="DP3901" s="48"/>
      <c r="DQ3901" s="48"/>
      <c r="DR3901" s="48"/>
      <c r="DS3901" s="48"/>
      <c r="DT3901" s="48"/>
      <c r="DU3901" s="48"/>
      <c r="DV3901" s="48"/>
      <c r="DW3901" s="48"/>
      <c r="DX3901" s="48"/>
      <c r="DY3901" s="48"/>
      <c r="DZ3901" s="48"/>
      <c r="EA3901" s="48"/>
      <c r="EB3901" s="48"/>
      <c r="EC3901" s="48"/>
      <c r="ED3901" s="48"/>
      <c r="EE3901" s="48"/>
      <c r="EF3901" s="48"/>
      <c r="EG3901" s="48"/>
      <c r="EH3901" s="48"/>
      <c r="EI3901" s="48"/>
      <c r="EJ3901" s="48"/>
      <c r="EK3901" s="48"/>
      <c r="EL3901" s="48"/>
      <c r="EM3901" s="48"/>
      <c r="EN3901" s="48"/>
      <c r="EO3901" s="48"/>
      <c r="EP3901" s="48"/>
      <c r="EQ3901" s="48"/>
      <c r="ER3901" s="48"/>
      <c r="ES3901" s="48"/>
      <c r="ET3901" s="48"/>
      <c r="EU3901" s="48"/>
      <c r="EV3901" s="48"/>
      <c r="EW3901" s="48"/>
      <c r="EX3901" s="48"/>
      <c r="EY3901" s="48"/>
      <c r="EZ3901" s="48"/>
      <c r="FA3901" s="48"/>
      <c r="FB3901" s="48"/>
      <c r="FC3901" s="48"/>
      <c r="FD3901" s="48"/>
      <c r="FE3901" s="48"/>
      <c r="FF3901" s="48"/>
      <c r="FG3901" s="48"/>
      <c r="FH3901" s="48"/>
      <c r="FI3901" s="48"/>
      <c r="FJ3901" s="48"/>
      <c r="FK3901" s="48"/>
      <c r="FL3901" s="48"/>
      <c r="FM3901" s="48"/>
      <c r="FN3901" s="48"/>
      <c r="FO3901" s="48"/>
      <c r="FP3901" s="48"/>
      <c r="FQ3901" s="48"/>
      <c r="FR3901" s="48"/>
      <c r="FS3901" s="48"/>
      <c r="FT3901" s="48"/>
      <c r="FU3901" s="48"/>
      <c r="FV3901" s="48"/>
      <c r="FW3901" s="48"/>
      <c r="FX3901" s="48"/>
      <c r="FY3901" s="48"/>
      <c r="FZ3901" s="48"/>
      <c r="GA3901" s="48"/>
      <c r="GB3901" s="48"/>
      <c r="GC3901" s="48"/>
      <c r="GD3901" s="48"/>
      <c r="GE3901" s="48"/>
      <c r="GF3901" s="48"/>
      <c r="GG3901" s="48"/>
      <c r="GH3901" s="48"/>
      <c r="GI3901" s="48"/>
      <c r="GJ3901" s="48"/>
      <c r="GK3901" s="48"/>
      <c r="GL3901" s="48"/>
      <c r="GM3901" s="48"/>
      <c r="GN3901" s="48"/>
      <c r="GO3901" s="48"/>
      <c r="GP3901" s="48"/>
      <c r="GQ3901" s="48"/>
      <c r="GR3901" s="48"/>
      <c r="GS3901" s="48"/>
      <c r="GT3901" s="48"/>
      <c r="GU3901" s="48"/>
      <c r="GV3901" s="48"/>
      <c r="GW3901" s="48"/>
      <c r="GX3901" s="48"/>
      <c r="GY3901" s="48"/>
      <c r="GZ3901" s="48"/>
      <c r="HA3901" s="48"/>
      <c r="HB3901" s="48"/>
      <c r="HC3901" s="48"/>
      <c r="HD3901" s="48"/>
      <c r="HE3901" s="48"/>
      <c r="HF3901" s="48"/>
      <c r="HG3901" s="48"/>
      <c r="HH3901" s="48"/>
      <c r="HI3901" s="48"/>
      <c r="HJ3901" s="48"/>
      <c r="HK3901" s="48"/>
      <c r="HL3901" s="48"/>
      <c r="HM3901" s="48"/>
      <c r="HN3901" s="48"/>
      <c r="HO3901" s="48"/>
      <c r="HP3901" s="48"/>
      <c r="HQ3901" s="48"/>
      <c r="HR3901" s="48"/>
      <c r="HS3901" s="48"/>
      <c r="HT3901" s="48"/>
      <c r="HU3901" s="48"/>
      <c r="HV3901" s="48"/>
      <c r="HW3901" s="48"/>
      <c r="HX3901" s="48"/>
      <c r="HY3901" s="48"/>
      <c r="HZ3901" s="48"/>
      <c r="IA3901" s="48"/>
      <c r="IB3901" s="48"/>
      <c r="IC3901" s="48"/>
      <c r="ID3901" s="48"/>
      <c r="IE3901" s="48"/>
      <c r="IF3901" s="48"/>
      <c r="IG3901" s="48"/>
      <c r="IH3901" s="48"/>
      <c r="II3901" s="48"/>
      <c r="IJ3901" s="48"/>
      <c r="IK3901" s="48"/>
      <c r="IL3901" s="48"/>
      <c r="IM3901" s="48"/>
      <c r="IN3901" s="48"/>
      <c r="IO3901" s="48"/>
      <c r="IP3901" s="48"/>
      <c r="IQ3901" s="48"/>
      <c r="IR3901" s="48"/>
      <c r="IS3901" s="48"/>
      <c r="IT3901" s="48"/>
      <c r="IU3901" s="48"/>
    </row>
    <row r="3902" spans="1:255" s="32" customFormat="1" ht="14.5" x14ac:dyDescent="0.25">
      <c r="A3902" s="38" t="s">
        <v>2268</v>
      </c>
      <c r="B3902" s="38" t="s">
        <v>32</v>
      </c>
      <c r="C3902" s="38" t="s">
        <v>6997</v>
      </c>
      <c r="D3902" s="38" t="s">
        <v>7149</v>
      </c>
      <c r="E3902" s="38" t="s">
        <v>7150</v>
      </c>
      <c r="F3902" s="116">
        <v>60</v>
      </c>
      <c r="G3902" s="40" t="s">
        <v>31</v>
      </c>
      <c r="H3902" s="222">
        <f t="shared" si="79"/>
        <v>60</v>
      </c>
      <c r="I3902" s="38"/>
      <c r="J3902" s="61"/>
    </row>
    <row r="3903" spans="1:255" s="32" customFormat="1" ht="14.5" x14ac:dyDescent="0.25">
      <c r="A3903" s="38" t="s">
        <v>2268</v>
      </c>
      <c r="B3903" s="38" t="s">
        <v>32</v>
      </c>
      <c r="C3903" s="38" t="s">
        <v>6997</v>
      </c>
      <c r="D3903" s="38" t="s">
        <v>7151</v>
      </c>
      <c r="E3903" s="38" t="s">
        <v>7152</v>
      </c>
      <c r="F3903" s="116">
        <v>60</v>
      </c>
      <c r="G3903" s="40" t="s">
        <v>31</v>
      </c>
      <c r="H3903" s="222">
        <f t="shared" si="79"/>
        <v>60</v>
      </c>
      <c r="I3903" s="38"/>
      <c r="J3903" s="61"/>
    </row>
    <row r="3904" spans="1:255" s="32" customFormat="1" ht="14.5" x14ac:dyDescent="0.25">
      <c r="A3904" s="167" t="s">
        <v>2268</v>
      </c>
      <c r="B3904" s="167" t="s">
        <v>32</v>
      </c>
      <c r="C3904" s="167" t="s">
        <v>9362</v>
      </c>
      <c r="D3904" s="167" t="s">
        <v>9533</v>
      </c>
      <c r="E3904" s="167" t="s">
        <v>9534</v>
      </c>
      <c r="F3904" s="168">
        <v>190</v>
      </c>
      <c r="G3904" s="169">
        <v>0</v>
      </c>
      <c r="H3904" s="222">
        <f t="shared" si="79"/>
        <v>190</v>
      </c>
    </row>
    <row r="3905" spans="1:255" s="32" customFormat="1" ht="14.5" x14ac:dyDescent="0.25">
      <c r="A3905" s="167" t="s">
        <v>2268</v>
      </c>
      <c r="B3905" s="167" t="s">
        <v>32</v>
      </c>
      <c r="C3905" s="167" t="s">
        <v>9362</v>
      </c>
      <c r="D3905" s="167" t="s">
        <v>9535</v>
      </c>
      <c r="E3905" s="167" t="s">
        <v>9536</v>
      </c>
      <c r="F3905" s="168">
        <v>190</v>
      </c>
      <c r="G3905" s="169">
        <v>0</v>
      </c>
      <c r="H3905" s="222">
        <f t="shared" si="79"/>
        <v>190</v>
      </c>
    </row>
    <row r="3906" spans="1:255" s="32" customFormat="1" ht="14.5" x14ac:dyDescent="0.25">
      <c r="A3906" s="26" t="s">
        <v>2268</v>
      </c>
      <c r="B3906" s="26" t="s">
        <v>32</v>
      </c>
      <c r="C3906" s="26" t="s">
        <v>195</v>
      </c>
      <c r="D3906" s="26" t="s">
        <v>2907</v>
      </c>
      <c r="E3906" s="26" t="s">
        <v>2908</v>
      </c>
      <c r="F3906" s="45">
        <v>250</v>
      </c>
      <c r="G3906" s="40" t="s">
        <v>31</v>
      </c>
      <c r="H3906" s="222">
        <f t="shared" si="79"/>
        <v>250</v>
      </c>
      <c r="I3906" s="46" t="s">
        <v>10756</v>
      </c>
      <c r="J3906" s="47"/>
      <c r="K3906" s="48"/>
      <c r="L3906" s="48"/>
      <c r="M3906" s="48"/>
      <c r="N3906" s="48"/>
      <c r="O3906" s="48"/>
      <c r="P3906" s="48"/>
      <c r="Q3906" s="48"/>
      <c r="R3906" s="48"/>
      <c r="S3906" s="48"/>
      <c r="T3906" s="48"/>
      <c r="U3906" s="48"/>
      <c r="V3906" s="48"/>
      <c r="W3906" s="48"/>
      <c r="X3906" s="48"/>
      <c r="Y3906" s="48"/>
      <c r="Z3906" s="48"/>
      <c r="AA3906" s="48"/>
      <c r="AB3906" s="48"/>
      <c r="AC3906" s="48"/>
      <c r="AD3906" s="48"/>
      <c r="AE3906" s="48"/>
      <c r="AF3906" s="48"/>
      <c r="AG3906" s="48"/>
      <c r="AH3906" s="48"/>
      <c r="AI3906" s="48"/>
      <c r="AJ3906" s="48"/>
      <c r="AK3906" s="48"/>
      <c r="AL3906" s="48"/>
      <c r="AM3906" s="48"/>
      <c r="AN3906" s="48"/>
      <c r="AO3906" s="48"/>
      <c r="AP3906" s="48"/>
      <c r="AQ3906" s="48"/>
      <c r="AR3906" s="48"/>
      <c r="AS3906" s="48"/>
      <c r="AT3906" s="48"/>
      <c r="AU3906" s="48"/>
      <c r="AV3906" s="48"/>
      <c r="AW3906" s="48"/>
      <c r="AX3906" s="48"/>
      <c r="AY3906" s="48"/>
      <c r="AZ3906" s="48"/>
      <c r="BA3906" s="48"/>
      <c r="BB3906" s="48"/>
      <c r="BC3906" s="48"/>
      <c r="BD3906" s="48"/>
      <c r="BE3906" s="48"/>
      <c r="BF3906" s="48"/>
      <c r="BG3906" s="48"/>
      <c r="BH3906" s="48"/>
      <c r="BI3906" s="48"/>
      <c r="BJ3906" s="48"/>
      <c r="BK3906" s="48"/>
      <c r="BL3906" s="48"/>
      <c r="BM3906" s="48"/>
      <c r="BN3906" s="48"/>
      <c r="BO3906" s="48"/>
      <c r="BP3906" s="48"/>
      <c r="BQ3906" s="48"/>
      <c r="BR3906" s="48"/>
      <c r="BS3906" s="48"/>
      <c r="BT3906" s="48"/>
      <c r="BU3906" s="48"/>
      <c r="BV3906" s="48"/>
      <c r="BW3906" s="48"/>
      <c r="BX3906" s="48"/>
      <c r="BY3906" s="48"/>
      <c r="BZ3906" s="48"/>
      <c r="CA3906" s="48"/>
      <c r="CB3906" s="48"/>
      <c r="CC3906" s="48"/>
      <c r="CD3906" s="48"/>
      <c r="CE3906" s="48"/>
      <c r="CF3906" s="48"/>
      <c r="CG3906" s="48"/>
      <c r="CH3906" s="48"/>
      <c r="CI3906" s="48"/>
      <c r="CJ3906" s="48"/>
      <c r="CK3906" s="48"/>
      <c r="CL3906" s="48"/>
      <c r="CM3906" s="48"/>
      <c r="CN3906" s="48"/>
      <c r="CO3906" s="48"/>
      <c r="CP3906" s="48"/>
      <c r="CQ3906" s="48"/>
      <c r="CR3906" s="48"/>
      <c r="CS3906" s="48"/>
      <c r="CT3906" s="48"/>
      <c r="CU3906" s="48"/>
      <c r="CV3906" s="48"/>
      <c r="CW3906" s="48"/>
      <c r="CX3906" s="48"/>
      <c r="CY3906" s="48"/>
      <c r="CZ3906" s="48"/>
      <c r="DA3906" s="48"/>
      <c r="DB3906" s="48"/>
      <c r="DC3906" s="48"/>
      <c r="DD3906" s="48"/>
      <c r="DE3906" s="48"/>
      <c r="DF3906" s="48"/>
      <c r="DG3906" s="48"/>
      <c r="DH3906" s="48"/>
      <c r="DI3906" s="48"/>
      <c r="DJ3906" s="48"/>
      <c r="DK3906" s="48"/>
      <c r="DL3906" s="48"/>
      <c r="DM3906" s="48"/>
      <c r="DN3906" s="48"/>
      <c r="DO3906" s="48"/>
      <c r="DP3906" s="48"/>
      <c r="DQ3906" s="48"/>
      <c r="DR3906" s="48"/>
      <c r="DS3906" s="48"/>
      <c r="DT3906" s="48"/>
      <c r="DU3906" s="48"/>
      <c r="DV3906" s="48"/>
      <c r="DW3906" s="48"/>
      <c r="DX3906" s="48"/>
      <c r="DY3906" s="48"/>
      <c r="DZ3906" s="48"/>
      <c r="EA3906" s="48"/>
      <c r="EB3906" s="48"/>
      <c r="EC3906" s="48"/>
      <c r="ED3906" s="48"/>
      <c r="EE3906" s="48"/>
      <c r="EF3906" s="48"/>
      <c r="EG3906" s="48"/>
      <c r="EH3906" s="48"/>
      <c r="EI3906" s="48"/>
      <c r="EJ3906" s="48"/>
      <c r="EK3906" s="48"/>
      <c r="EL3906" s="48"/>
      <c r="EM3906" s="48"/>
      <c r="EN3906" s="48"/>
      <c r="EO3906" s="48"/>
      <c r="EP3906" s="48"/>
      <c r="EQ3906" s="48"/>
      <c r="ER3906" s="48"/>
      <c r="ES3906" s="48"/>
      <c r="ET3906" s="48"/>
      <c r="EU3906" s="48"/>
      <c r="EV3906" s="48"/>
      <c r="EW3906" s="48"/>
      <c r="EX3906" s="48"/>
      <c r="EY3906" s="48"/>
      <c r="EZ3906" s="48"/>
      <c r="FA3906" s="48"/>
      <c r="FB3906" s="48"/>
      <c r="FC3906" s="48"/>
      <c r="FD3906" s="48"/>
      <c r="FE3906" s="48"/>
      <c r="FF3906" s="48"/>
      <c r="FG3906" s="48"/>
      <c r="FH3906" s="48"/>
      <c r="FI3906" s="48"/>
      <c r="FJ3906" s="48"/>
      <c r="FK3906" s="48"/>
      <c r="FL3906" s="48"/>
      <c r="FM3906" s="48"/>
      <c r="FN3906" s="48"/>
      <c r="FO3906" s="48"/>
      <c r="FP3906" s="48"/>
      <c r="FQ3906" s="48"/>
      <c r="FR3906" s="48"/>
      <c r="FS3906" s="48"/>
      <c r="FT3906" s="48"/>
      <c r="FU3906" s="48"/>
      <c r="FV3906" s="48"/>
      <c r="FW3906" s="48"/>
      <c r="FX3906" s="48"/>
      <c r="FY3906" s="48"/>
      <c r="FZ3906" s="48"/>
      <c r="GA3906" s="48"/>
      <c r="GB3906" s="48"/>
      <c r="GC3906" s="48"/>
      <c r="GD3906" s="48"/>
      <c r="GE3906" s="48"/>
      <c r="GF3906" s="48"/>
      <c r="GG3906" s="48"/>
      <c r="GH3906" s="48"/>
      <c r="GI3906" s="48"/>
      <c r="GJ3906" s="48"/>
      <c r="GK3906" s="48"/>
      <c r="GL3906" s="48"/>
      <c r="GM3906" s="48"/>
      <c r="GN3906" s="48"/>
      <c r="GO3906" s="48"/>
      <c r="GP3906" s="48"/>
      <c r="GQ3906" s="48"/>
      <c r="GR3906" s="48"/>
      <c r="GS3906" s="48"/>
      <c r="GT3906" s="48"/>
      <c r="GU3906" s="48"/>
      <c r="GV3906" s="48"/>
      <c r="GW3906" s="48"/>
      <c r="GX3906" s="48"/>
      <c r="GY3906" s="48"/>
      <c r="GZ3906" s="48"/>
      <c r="HA3906" s="48"/>
      <c r="HB3906" s="48"/>
      <c r="HC3906" s="48"/>
      <c r="HD3906" s="48"/>
      <c r="HE3906" s="48"/>
      <c r="HF3906" s="48"/>
      <c r="HG3906" s="48"/>
      <c r="HH3906" s="48"/>
      <c r="HI3906" s="48"/>
      <c r="HJ3906" s="48"/>
      <c r="HK3906" s="48"/>
      <c r="HL3906" s="48"/>
      <c r="HM3906" s="48"/>
      <c r="HN3906" s="48"/>
      <c r="HO3906" s="48"/>
      <c r="HP3906" s="48"/>
      <c r="HQ3906" s="48"/>
      <c r="HR3906" s="48"/>
      <c r="HS3906" s="48"/>
      <c r="HT3906" s="48"/>
      <c r="HU3906" s="48"/>
      <c r="HV3906" s="48"/>
      <c r="HW3906" s="48"/>
      <c r="HX3906" s="48"/>
      <c r="HY3906" s="48"/>
      <c r="HZ3906" s="48"/>
      <c r="IA3906" s="48"/>
      <c r="IB3906" s="48"/>
      <c r="IC3906" s="48"/>
      <c r="ID3906" s="48"/>
      <c r="IE3906" s="48"/>
      <c r="IF3906" s="48"/>
      <c r="IG3906" s="48"/>
      <c r="IH3906" s="48"/>
      <c r="II3906" s="48"/>
      <c r="IJ3906" s="48"/>
      <c r="IK3906" s="48"/>
      <c r="IL3906" s="48"/>
      <c r="IM3906" s="48"/>
      <c r="IN3906" s="48"/>
      <c r="IO3906" s="48"/>
      <c r="IP3906" s="48"/>
      <c r="IQ3906" s="48"/>
      <c r="IR3906" s="48"/>
      <c r="IS3906" s="48"/>
      <c r="IT3906" s="48"/>
      <c r="IU3906" s="48"/>
    </row>
    <row r="3907" spans="1:255" s="32" customFormat="1" ht="14.5" x14ac:dyDescent="0.25">
      <c r="A3907" s="38" t="s">
        <v>2268</v>
      </c>
      <c r="B3907" s="38" t="s">
        <v>32</v>
      </c>
      <c r="C3907" s="38" t="s">
        <v>7177</v>
      </c>
      <c r="D3907" s="38" t="s">
        <v>7229</v>
      </c>
      <c r="E3907" s="38" t="s">
        <v>7230</v>
      </c>
      <c r="F3907" s="116">
        <v>290</v>
      </c>
      <c r="G3907" s="40" t="s">
        <v>31</v>
      </c>
      <c r="H3907" s="222">
        <f t="shared" si="79"/>
        <v>290</v>
      </c>
      <c r="I3907" s="38"/>
      <c r="J3907" s="61"/>
    </row>
    <row r="3908" spans="1:255" s="32" customFormat="1" ht="14.5" x14ac:dyDescent="0.25">
      <c r="A3908" s="38" t="s">
        <v>2268</v>
      </c>
      <c r="B3908" s="38" t="s">
        <v>32</v>
      </c>
      <c r="C3908" s="38" t="s">
        <v>7177</v>
      </c>
      <c r="D3908" s="38" t="s">
        <v>7231</v>
      </c>
      <c r="E3908" s="38" t="s">
        <v>7232</v>
      </c>
      <c r="F3908" s="116">
        <v>290</v>
      </c>
      <c r="G3908" s="40" t="s">
        <v>31</v>
      </c>
      <c r="H3908" s="222">
        <f t="shared" si="79"/>
        <v>290</v>
      </c>
      <c r="I3908" s="38"/>
      <c r="J3908" s="61"/>
    </row>
    <row r="3909" spans="1:255" s="32" customFormat="1" ht="14.5" x14ac:dyDescent="0.25">
      <c r="A3909" s="38" t="s">
        <v>2268</v>
      </c>
      <c r="B3909" s="38" t="s">
        <v>32</v>
      </c>
      <c r="C3909" s="38" t="s">
        <v>7180</v>
      </c>
      <c r="D3909" s="38" t="s">
        <v>7225</v>
      </c>
      <c r="E3909" s="38" t="s">
        <v>7226</v>
      </c>
      <c r="F3909" s="116">
        <v>610</v>
      </c>
      <c r="G3909" s="40" t="s">
        <v>31</v>
      </c>
      <c r="H3909" s="222">
        <f t="shared" si="79"/>
        <v>610</v>
      </c>
      <c r="I3909" s="38"/>
      <c r="J3909" s="61"/>
    </row>
    <row r="3910" spans="1:255" s="32" customFormat="1" ht="14.5" x14ac:dyDescent="0.25">
      <c r="A3910" s="38" t="s">
        <v>2268</v>
      </c>
      <c r="B3910" s="38" t="s">
        <v>32</v>
      </c>
      <c r="C3910" s="38" t="s">
        <v>7180</v>
      </c>
      <c r="D3910" s="38" t="s">
        <v>7227</v>
      </c>
      <c r="E3910" s="38" t="s">
        <v>7228</v>
      </c>
      <c r="F3910" s="116">
        <v>610</v>
      </c>
      <c r="G3910" s="40" t="s">
        <v>31</v>
      </c>
      <c r="H3910" s="222">
        <f t="shared" si="79"/>
        <v>610</v>
      </c>
      <c r="I3910" s="38"/>
      <c r="J3910" s="61"/>
    </row>
    <row r="3911" spans="1:255" s="32" customFormat="1" ht="14.5" x14ac:dyDescent="0.25">
      <c r="A3911" s="26" t="s">
        <v>2268</v>
      </c>
      <c r="B3911" s="26" t="s">
        <v>32</v>
      </c>
      <c r="C3911" s="26" t="s">
        <v>110</v>
      </c>
      <c r="D3911" s="26" t="s">
        <v>2598</v>
      </c>
      <c r="E3911" s="26" t="s">
        <v>2599</v>
      </c>
      <c r="F3911" s="45">
        <v>600</v>
      </c>
      <c r="G3911" s="40" t="s">
        <v>31</v>
      </c>
      <c r="H3911" s="222">
        <f t="shared" si="79"/>
        <v>600</v>
      </c>
      <c r="I3911" s="46" t="s">
        <v>5540</v>
      </c>
      <c r="J3911" s="47"/>
      <c r="K3911" s="48"/>
      <c r="L3911" s="48"/>
      <c r="M3911" s="48"/>
      <c r="N3911" s="48"/>
      <c r="O3911" s="48"/>
      <c r="P3911" s="48"/>
      <c r="Q3911" s="48"/>
      <c r="R3911" s="48"/>
      <c r="S3911" s="48"/>
      <c r="T3911" s="48"/>
      <c r="U3911" s="48"/>
      <c r="V3911" s="48"/>
      <c r="W3911" s="48"/>
      <c r="X3911" s="48"/>
      <c r="Y3911" s="48"/>
      <c r="Z3911" s="48"/>
      <c r="AA3911" s="48"/>
      <c r="AB3911" s="48"/>
      <c r="AC3911" s="48"/>
      <c r="AD3911" s="48"/>
      <c r="AE3911" s="48"/>
      <c r="AF3911" s="48"/>
      <c r="AG3911" s="48"/>
      <c r="AH3911" s="48"/>
      <c r="AI3911" s="48"/>
      <c r="AJ3911" s="48"/>
      <c r="AK3911" s="48"/>
      <c r="AL3911" s="48"/>
      <c r="AM3911" s="48"/>
      <c r="AN3911" s="48"/>
      <c r="AO3911" s="48"/>
      <c r="AP3911" s="48"/>
      <c r="AQ3911" s="48"/>
      <c r="AR3911" s="48"/>
      <c r="AS3911" s="48"/>
      <c r="AT3911" s="48"/>
      <c r="AU3911" s="48"/>
      <c r="AV3911" s="48"/>
      <c r="AW3911" s="48"/>
      <c r="AX3911" s="48"/>
      <c r="AY3911" s="48"/>
      <c r="AZ3911" s="48"/>
      <c r="BA3911" s="48"/>
      <c r="BB3911" s="48"/>
      <c r="BC3911" s="48"/>
      <c r="BD3911" s="48"/>
      <c r="BE3911" s="48"/>
      <c r="BF3911" s="48"/>
      <c r="BG3911" s="48"/>
      <c r="BH3911" s="48"/>
      <c r="BI3911" s="48"/>
      <c r="BJ3911" s="48"/>
      <c r="BK3911" s="48"/>
      <c r="BL3911" s="48"/>
      <c r="BM3911" s="48"/>
      <c r="BN3911" s="48"/>
      <c r="BO3911" s="48"/>
      <c r="BP3911" s="48"/>
      <c r="BQ3911" s="48"/>
      <c r="BR3911" s="48"/>
      <c r="BS3911" s="48"/>
      <c r="BT3911" s="48"/>
      <c r="BU3911" s="48"/>
      <c r="BV3911" s="48"/>
      <c r="BW3911" s="48"/>
      <c r="BX3911" s="48"/>
      <c r="BY3911" s="48"/>
      <c r="BZ3911" s="48"/>
      <c r="CA3911" s="48"/>
      <c r="CB3911" s="48"/>
      <c r="CC3911" s="48"/>
      <c r="CD3911" s="48"/>
      <c r="CE3911" s="48"/>
      <c r="CF3911" s="48"/>
      <c r="CG3911" s="48"/>
      <c r="CH3911" s="48"/>
      <c r="CI3911" s="48"/>
      <c r="CJ3911" s="48"/>
      <c r="CK3911" s="48"/>
      <c r="CL3911" s="48"/>
      <c r="CM3911" s="48"/>
      <c r="CN3911" s="48"/>
      <c r="CO3911" s="48"/>
      <c r="CP3911" s="48"/>
      <c r="CQ3911" s="48"/>
      <c r="CR3911" s="48"/>
      <c r="CS3911" s="48"/>
      <c r="CT3911" s="48"/>
      <c r="CU3911" s="48"/>
      <c r="CV3911" s="48"/>
      <c r="CW3911" s="48"/>
      <c r="CX3911" s="48"/>
      <c r="CY3911" s="48"/>
      <c r="CZ3911" s="48"/>
      <c r="DA3911" s="48"/>
      <c r="DB3911" s="48"/>
      <c r="DC3911" s="48"/>
      <c r="DD3911" s="48"/>
      <c r="DE3911" s="48"/>
      <c r="DF3911" s="48"/>
      <c r="DG3911" s="48"/>
      <c r="DH3911" s="48"/>
      <c r="DI3911" s="48"/>
      <c r="DJ3911" s="48"/>
      <c r="DK3911" s="48"/>
      <c r="DL3911" s="48"/>
      <c r="DM3911" s="48"/>
      <c r="DN3911" s="48"/>
      <c r="DO3911" s="48"/>
      <c r="DP3911" s="48"/>
      <c r="DQ3911" s="48"/>
      <c r="DR3911" s="48"/>
      <c r="DS3911" s="48"/>
      <c r="DT3911" s="48"/>
      <c r="DU3911" s="48"/>
      <c r="DV3911" s="48"/>
      <c r="DW3911" s="48"/>
      <c r="DX3911" s="48"/>
      <c r="DY3911" s="48"/>
      <c r="DZ3911" s="48"/>
      <c r="EA3911" s="48"/>
      <c r="EB3911" s="48"/>
      <c r="EC3911" s="48"/>
      <c r="ED3911" s="48"/>
      <c r="EE3911" s="48"/>
      <c r="EF3911" s="48"/>
      <c r="EG3911" s="48"/>
      <c r="EH3911" s="48"/>
      <c r="EI3911" s="48"/>
      <c r="EJ3911" s="48"/>
      <c r="EK3911" s="48"/>
      <c r="EL3911" s="48"/>
      <c r="EM3911" s="48"/>
      <c r="EN3911" s="48"/>
      <c r="EO3911" s="48"/>
      <c r="EP3911" s="48"/>
      <c r="EQ3911" s="48"/>
      <c r="ER3911" s="48"/>
      <c r="ES3911" s="48"/>
      <c r="ET3911" s="48"/>
      <c r="EU3911" s="48"/>
      <c r="EV3911" s="48"/>
      <c r="EW3911" s="48"/>
      <c r="EX3911" s="48"/>
      <c r="EY3911" s="48"/>
      <c r="EZ3911" s="48"/>
      <c r="FA3911" s="48"/>
      <c r="FB3911" s="48"/>
      <c r="FC3911" s="48"/>
      <c r="FD3911" s="48"/>
      <c r="FE3911" s="48"/>
      <c r="FF3911" s="48"/>
      <c r="FG3911" s="48"/>
      <c r="FH3911" s="48"/>
      <c r="FI3911" s="48"/>
      <c r="FJ3911" s="48"/>
      <c r="FK3911" s="48"/>
      <c r="FL3911" s="48"/>
      <c r="FM3911" s="48"/>
      <c r="FN3911" s="48"/>
      <c r="FO3911" s="48"/>
      <c r="FP3911" s="48"/>
      <c r="FQ3911" s="48"/>
      <c r="FR3911" s="48"/>
      <c r="FS3911" s="48"/>
      <c r="FT3911" s="48"/>
      <c r="FU3911" s="48"/>
      <c r="FV3911" s="48"/>
      <c r="FW3911" s="48"/>
      <c r="FX3911" s="48"/>
      <c r="FY3911" s="48"/>
      <c r="FZ3911" s="48"/>
      <c r="GA3911" s="48"/>
      <c r="GB3911" s="48"/>
      <c r="GC3911" s="48"/>
      <c r="GD3911" s="48"/>
      <c r="GE3911" s="48"/>
      <c r="GF3911" s="48"/>
      <c r="GG3911" s="48"/>
      <c r="GH3911" s="48"/>
      <c r="GI3911" s="48"/>
      <c r="GJ3911" s="48"/>
      <c r="GK3911" s="48"/>
      <c r="GL3911" s="48"/>
      <c r="GM3911" s="48"/>
      <c r="GN3911" s="48"/>
      <c r="GO3911" s="48"/>
      <c r="GP3911" s="48"/>
      <c r="GQ3911" s="48"/>
      <c r="GR3911" s="48"/>
      <c r="GS3911" s="48"/>
      <c r="GT3911" s="48"/>
      <c r="GU3911" s="48"/>
      <c r="GV3911" s="48"/>
      <c r="GW3911" s="48"/>
      <c r="GX3911" s="48"/>
      <c r="GY3911" s="48"/>
      <c r="GZ3911" s="48"/>
      <c r="HA3911" s="48"/>
      <c r="HB3911" s="48"/>
      <c r="HC3911" s="48"/>
      <c r="HD3911" s="48"/>
      <c r="HE3911" s="48"/>
      <c r="HF3911" s="48"/>
      <c r="HG3911" s="48"/>
      <c r="HH3911" s="48"/>
      <c r="HI3911" s="48"/>
      <c r="HJ3911" s="48"/>
      <c r="HK3911" s="48"/>
      <c r="HL3911" s="48"/>
      <c r="HM3911" s="48"/>
      <c r="HN3911" s="48"/>
      <c r="HO3911" s="48"/>
      <c r="HP3911" s="48"/>
      <c r="HQ3911" s="48"/>
      <c r="HR3911" s="48"/>
      <c r="HS3911" s="48"/>
      <c r="HT3911" s="48"/>
      <c r="HU3911" s="48"/>
      <c r="HV3911" s="48"/>
      <c r="HW3911" s="48"/>
      <c r="HX3911" s="48"/>
      <c r="HY3911" s="48"/>
      <c r="HZ3911" s="48"/>
      <c r="IA3911" s="48"/>
      <c r="IB3911" s="48"/>
      <c r="IC3911" s="48"/>
      <c r="ID3911" s="48"/>
      <c r="IE3911" s="48"/>
      <c r="IF3911" s="48"/>
      <c r="IG3911" s="48"/>
      <c r="IH3911" s="48"/>
      <c r="II3911" s="48"/>
      <c r="IJ3911" s="48"/>
      <c r="IK3911" s="48"/>
      <c r="IL3911" s="48"/>
      <c r="IM3911" s="48"/>
      <c r="IN3911" s="48"/>
      <c r="IO3911" s="48"/>
      <c r="IP3911" s="48"/>
      <c r="IQ3911" s="48"/>
      <c r="IR3911" s="48"/>
      <c r="IS3911" s="48"/>
      <c r="IT3911" s="48"/>
      <c r="IU3911" s="48"/>
    </row>
    <row r="3912" spans="1:255" s="32" customFormat="1" ht="14.5" x14ac:dyDescent="0.25">
      <c r="A3912" s="26" t="s">
        <v>2268</v>
      </c>
      <c r="B3912" s="26" t="s">
        <v>32</v>
      </c>
      <c r="C3912" s="26" t="s">
        <v>123</v>
      </c>
      <c r="D3912" s="26" t="s">
        <v>2643</v>
      </c>
      <c r="E3912" s="26" t="s">
        <v>2644</v>
      </c>
      <c r="F3912" s="45">
        <v>750</v>
      </c>
      <c r="G3912" s="40" t="s">
        <v>31</v>
      </c>
      <c r="H3912" s="222">
        <f t="shared" si="79"/>
        <v>750</v>
      </c>
      <c r="I3912" s="46" t="s">
        <v>5540</v>
      </c>
      <c r="J3912" s="47"/>
      <c r="K3912" s="48"/>
      <c r="L3912" s="48"/>
      <c r="M3912" s="48"/>
      <c r="N3912" s="48"/>
      <c r="O3912" s="48"/>
      <c r="P3912" s="48"/>
      <c r="Q3912" s="48"/>
      <c r="R3912" s="48"/>
      <c r="S3912" s="48"/>
      <c r="T3912" s="48"/>
      <c r="U3912" s="48"/>
      <c r="V3912" s="48"/>
      <c r="W3912" s="48"/>
      <c r="X3912" s="48"/>
      <c r="Y3912" s="48"/>
      <c r="Z3912" s="48"/>
      <c r="AA3912" s="48"/>
      <c r="AB3912" s="48"/>
      <c r="AC3912" s="48"/>
      <c r="AD3912" s="48"/>
      <c r="AE3912" s="48"/>
      <c r="AF3912" s="48"/>
      <c r="AG3912" s="48"/>
      <c r="AH3912" s="48"/>
      <c r="AI3912" s="48"/>
      <c r="AJ3912" s="48"/>
      <c r="AK3912" s="48"/>
      <c r="AL3912" s="48"/>
      <c r="AM3912" s="48"/>
      <c r="AN3912" s="48"/>
      <c r="AO3912" s="48"/>
      <c r="AP3912" s="48"/>
      <c r="AQ3912" s="48"/>
      <c r="AR3912" s="48"/>
      <c r="AS3912" s="48"/>
      <c r="AT3912" s="48"/>
      <c r="AU3912" s="48"/>
      <c r="AV3912" s="48"/>
      <c r="AW3912" s="48"/>
      <c r="AX3912" s="48"/>
      <c r="AY3912" s="48"/>
      <c r="AZ3912" s="48"/>
      <c r="BA3912" s="48"/>
      <c r="BB3912" s="48"/>
      <c r="BC3912" s="48"/>
      <c r="BD3912" s="48"/>
      <c r="BE3912" s="48"/>
      <c r="BF3912" s="48"/>
      <c r="BG3912" s="48"/>
      <c r="BH3912" s="48"/>
      <c r="BI3912" s="48"/>
      <c r="BJ3912" s="48"/>
      <c r="BK3912" s="48"/>
      <c r="BL3912" s="48"/>
      <c r="BM3912" s="48"/>
      <c r="BN3912" s="48"/>
      <c r="BO3912" s="48"/>
      <c r="BP3912" s="48"/>
      <c r="BQ3912" s="48"/>
      <c r="BR3912" s="48"/>
      <c r="BS3912" s="48"/>
      <c r="BT3912" s="48"/>
      <c r="BU3912" s="48"/>
      <c r="BV3912" s="48"/>
      <c r="BW3912" s="48"/>
      <c r="BX3912" s="48"/>
      <c r="BY3912" s="48"/>
      <c r="BZ3912" s="48"/>
      <c r="CA3912" s="48"/>
      <c r="CB3912" s="48"/>
      <c r="CC3912" s="48"/>
      <c r="CD3912" s="48"/>
      <c r="CE3912" s="48"/>
      <c r="CF3912" s="48"/>
      <c r="CG3912" s="48"/>
      <c r="CH3912" s="48"/>
      <c r="CI3912" s="48"/>
      <c r="CJ3912" s="48"/>
      <c r="CK3912" s="48"/>
      <c r="CL3912" s="48"/>
      <c r="CM3912" s="48"/>
      <c r="CN3912" s="48"/>
      <c r="CO3912" s="48"/>
      <c r="CP3912" s="48"/>
      <c r="CQ3912" s="48"/>
      <c r="CR3912" s="48"/>
      <c r="CS3912" s="48"/>
      <c r="CT3912" s="48"/>
      <c r="CU3912" s="48"/>
      <c r="CV3912" s="48"/>
      <c r="CW3912" s="48"/>
      <c r="CX3912" s="48"/>
      <c r="CY3912" s="48"/>
      <c r="CZ3912" s="48"/>
      <c r="DA3912" s="48"/>
      <c r="DB3912" s="48"/>
      <c r="DC3912" s="48"/>
      <c r="DD3912" s="48"/>
      <c r="DE3912" s="48"/>
      <c r="DF3912" s="48"/>
      <c r="DG3912" s="48"/>
      <c r="DH3912" s="48"/>
      <c r="DI3912" s="48"/>
      <c r="DJ3912" s="48"/>
      <c r="DK3912" s="48"/>
      <c r="DL3912" s="48"/>
      <c r="DM3912" s="48"/>
      <c r="DN3912" s="48"/>
      <c r="DO3912" s="48"/>
      <c r="DP3912" s="48"/>
      <c r="DQ3912" s="48"/>
      <c r="DR3912" s="48"/>
      <c r="DS3912" s="48"/>
      <c r="DT3912" s="48"/>
      <c r="DU3912" s="48"/>
      <c r="DV3912" s="48"/>
      <c r="DW3912" s="48"/>
      <c r="DX3912" s="48"/>
      <c r="DY3912" s="48"/>
      <c r="DZ3912" s="48"/>
      <c r="EA3912" s="48"/>
      <c r="EB3912" s="48"/>
      <c r="EC3912" s="48"/>
      <c r="ED3912" s="48"/>
      <c r="EE3912" s="48"/>
      <c r="EF3912" s="48"/>
      <c r="EG3912" s="48"/>
      <c r="EH3912" s="48"/>
      <c r="EI3912" s="48"/>
      <c r="EJ3912" s="48"/>
      <c r="EK3912" s="48"/>
      <c r="EL3912" s="48"/>
      <c r="EM3912" s="48"/>
      <c r="EN3912" s="48"/>
      <c r="EO3912" s="48"/>
      <c r="EP3912" s="48"/>
      <c r="EQ3912" s="48"/>
      <c r="ER3912" s="48"/>
      <c r="ES3912" s="48"/>
      <c r="ET3912" s="48"/>
      <c r="EU3912" s="48"/>
      <c r="EV3912" s="48"/>
      <c r="EW3912" s="48"/>
      <c r="EX3912" s="48"/>
      <c r="EY3912" s="48"/>
      <c r="EZ3912" s="48"/>
      <c r="FA3912" s="48"/>
      <c r="FB3912" s="48"/>
      <c r="FC3912" s="48"/>
      <c r="FD3912" s="48"/>
      <c r="FE3912" s="48"/>
      <c r="FF3912" s="48"/>
      <c r="FG3912" s="48"/>
      <c r="FH3912" s="48"/>
      <c r="FI3912" s="48"/>
      <c r="FJ3912" s="48"/>
      <c r="FK3912" s="48"/>
      <c r="FL3912" s="48"/>
      <c r="FM3912" s="48"/>
      <c r="FN3912" s="48"/>
      <c r="FO3912" s="48"/>
      <c r="FP3912" s="48"/>
      <c r="FQ3912" s="48"/>
      <c r="FR3912" s="48"/>
      <c r="FS3912" s="48"/>
      <c r="FT3912" s="48"/>
      <c r="FU3912" s="48"/>
      <c r="FV3912" s="48"/>
      <c r="FW3912" s="48"/>
      <c r="FX3912" s="48"/>
      <c r="FY3912" s="48"/>
      <c r="FZ3912" s="48"/>
      <c r="GA3912" s="48"/>
      <c r="GB3912" s="48"/>
      <c r="GC3912" s="48"/>
      <c r="GD3912" s="48"/>
      <c r="GE3912" s="48"/>
      <c r="GF3912" s="48"/>
      <c r="GG3912" s="48"/>
      <c r="GH3912" s="48"/>
      <c r="GI3912" s="48"/>
      <c r="GJ3912" s="48"/>
      <c r="GK3912" s="48"/>
      <c r="GL3912" s="48"/>
      <c r="GM3912" s="48"/>
      <c r="GN3912" s="48"/>
      <c r="GO3912" s="48"/>
      <c r="GP3912" s="48"/>
      <c r="GQ3912" s="48"/>
      <c r="GR3912" s="48"/>
      <c r="GS3912" s="48"/>
      <c r="GT3912" s="48"/>
      <c r="GU3912" s="48"/>
      <c r="GV3912" s="48"/>
      <c r="GW3912" s="48"/>
      <c r="GX3912" s="48"/>
      <c r="GY3912" s="48"/>
      <c r="GZ3912" s="48"/>
      <c r="HA3912" s="48"/>
      <c r="HB3912" s="48"/>
      <c r="HC3912" s="48"/>
      <c r="HD3912" s="48"/>
      <c r="HE3912" s="48"/>
      <c r="HF3912" s="48"/>
      <c r="HG3912" s="48"/>
      <c r="HH3912" s="48"/>
      <c r="HI3912" s="48"/>
      <c r="HJ3912" s="48"/>
      <c r="HK3912" s="48"/>
      <c r="HL3912" s="48"/>
      <c r="HM3912" s="48"/>
      <c r="HN3912" s="48"/>
      <c r="HO3912" s="48"/>
      <c r="HP3912" s="48"/>
      <c r="HQ3912" s="48"/>
      <c r="HR3912" s="48"/>
      <c r="HS3912" s="48"/>
      <c r="HT3912" s="48"/>
      <c r="HU3912" s="48"/>
      <c r="HV3912" s="48"/>
      <c r="HW3912" s="48"/>
      <c r="HX3912" s="48"/>
      <c r="HY3912" s="48"/>
      <c r="HZ3912" s="48"/>
      <c r="IA3912" s="48"/>
      <c r="IB3912" s="48"/>
      <c r="IC3912" s="48"/>
      <c r="ID3912" s="48"/>
      <c r="IE3912" s="48"/>
      <c r="IF3912" s="48"/>
      <c r="IG3912" s="48"/>
      <c r="IH3912" s="48"/>
      <c r="II3912" s="48"/>
      <c r="IJ3912" s="48"/>
      <c r="IK3912" s="48"/>
      <c r="IL3912" s="48"/>
      <c r="IM3912" s="48"/>
      <c r="IN3912" s="48"/>
      <c r="IO3912" s="48"/>
      <c r="IP3912" s="48"/>
      <c r="IQ3912" s="48"/>
      <c r="IR3912" s="48"/>
      <c r="IS3912" s="48"/>
      <c r="IT3912" s="48"/>
      <c r="IU3912" s="48"/>
    </row>
    <row r="3913" spans="1:255" s="32" customFormat="1" ht="14.5" x14ac:dyDescent="0.25">
      <c r="A3913" s="26" t="s">
        <v>2268</v>
      </c>
      <c r="B3913" s="26" t="s">
        <v>32</v>
      </c>
      <c r="C3913" s="26" t="s">
        <v>136</v>
      </c>
      <c r="D3913" s="26" t="s">
        <v>2685</v>
      </c>
      <c r="E3913" s="26" t="s">
        <v>2686</v>
      </c>
      <c r="F3913" s="45">
        <v>700</v>
      </c>
      <c r="G3913" s="40" t="s">
        <v>31</v>
      </c>
      <c r="H3913" s="222">
        <f t="shared" si="79"/>
        <v>700</v>
      </c>
      <c r="I3913" s="46"/>
      <c r="J3913" s="47"/>
      <c r="K3913" s="48"/>
      <c r="L3913" s="48"/>
      <c r="M3913" s="48"/>
      <c r="N3913" s="48"/>
      <c r="O3913" s="48"/>
      <c r="P3913" s="48"/>
      <c r="Q3913" s="48"/>
      <c r="R3913" s="48"/>
      <c r="S3913" s="48"/>
      <c r="T3913" s="48"/>
      <c r="U3913" s="48"/>
      <c r="V3913" s="48"/>
      <c r="W3913" s="48"/>
      <c r="X3913" s="48"/>
      <c r="Y3913" s="48"/>
      <c r="Z3913" s="48"/>
      <c r="AA3913" s="48"/>
      <c r="AB3913" s="48"/>
      <c r="AC3913" s="48"/>
      <c r="AD3913" s="48"/>
      <c r="AE3913" s="48"/>
      <c r="AF3913" s="48"/>
      <c r="AG3913" s="48"/>
      <c r="AH3913" s="48"/>
      <c r="AI3913" s="48"/>
      <c r="AJ3913" s="48"/>
      <c r="AK3913" s="48"/>
      <c r="AL3913" s="48"/>
      <c r="AM3913" s="48"/>
      <c r="AN3913" s="48"/>
      <c r="AO3913" s="48"/>
      <c r="AP3913" s="48"/>
      <c r="AQ3913" s="48"/>
      <c r="AR3913" s="48"/>
      <c r="AS3913" s="48"/>
      <c r="AT3913" s="48"/>
      <c r="AU3913" s="48"/>
      <c r="AV3913" s="48"/>
      <c r="AW3913" s="48"/>
      <c r="AX3913" s="48"/>
      <c r="AY3913" s="48"/>
      <c r="AZ3913" s="48"/>
      <c r="BA3913" s="48"/>
      <c r="BB3913" s="48"/>
      <c r="BC3913" s="48"/>
      <c r="BD3913" s="48"/>
      <c r="BE3913" s="48"/>
      <c r="BF3913" s="48"/>
      <c r="BG3913" s="48"/>
      <c r="BH3913" s="48"/>
      <c r="BI3913" s="48"/>
      <c r="BJ3913" s="48"/>
      <c r="BK3913" s="48"/>
      <c r="BL3913" s="48"/>
      <c r="BM3913" s="48"/>
      <c r="BN3913" s="48"/>
      <c r="BO3913" s="48"/>
      <c r="BP3913" s="48"/>
      <c r="BQ3913" s="48"/>
      <c r="BR3913" s="48"/>
      <c r="BS3913" s="48"/>
      <c r="BT3913" s="48"/>
      <c r="BU3913" s="48"/>
      <c r="BV3913" s="48"/>
      <c r="BW3913" s="48"/>
      <c r="BX3913" s="48"/>
      <c r="BY3913" s="48"/>
      <c r="BZ3913" s="48"/>
      <c r="CA3913" s="48"/>
      <c r="CB3913" s="48"/>
      <c r="CC3913" s="48"/>
      <c r="CD3913" s="48"/>
      <c r="CE3913" s="48"/>
      <c r="CF3913" s="48"/>
      <c r="CG3913" s="48"/>
      <c r="CH3913" s="48"/>
      <c r="CI3913" s="48"/>
      <c r="CJ3913" s="48"/>
      <c r="CK3913" s="48"/>
      <c r="CL3913" s="48"/>
      <c r="CM3913" s="48"/>
      <c r="CN3913" s="48"/>
      <c r="CO3913" s="48"/>
      <c r="CP3913" s="48"/>
      <c r="CQ3913" s="48"/>
      <c r="CR3913" s="48"/>
      <c r="CS3913" s="48"/>
      <c r="CT3913" s="48"/>
      <c r="CU3913" s="48"/>
      <c r="CV3913" s="48"/>
      <c r="CW3913" s="48"/>
      <c r="CX3913" s="48"/>
      <c r="CY3913" s="48"/>
      <c r="CZ3913" s="48"/>
      <c r="DA3913" s="48"/>
      <c r="DB3913" s="48"/>
      <c r="DC3913" s="48"/>
      <c r="DD3913" s="48"/>
      <c r="DE3913" s="48"/>
      <c r="DF3913" s="48"/>
      <c r="DG3913" s="48"/>
      <c r="DH3913" s="48"/>
      <c r="DI3913" s="48"/>
      <c r="DJ3913" s="48"/>
      <c r="DK3913" s="48"/>
      <c r="DL3913" s="48"/>
      <c r="DM3913" s="48"/>
      <c r="DN3913" s="48"/>
      <c r="DO3913" s="48"/>
      <c r="DP3913" s="48"/>
      <c r="DQ3913" s="48"/>
      <c r="DR3913" s="48"/>
      <c r="DS3913" s="48"/>
      <c r="DT3913" s="48"/>
      <c r="DU3913" s="48"/>
      <c r="DV3913" s="48"/>
      <c r="DW3913" s="48"/>
      <c r="DX3913" s="48"/>
      <c r="DY3913" s="48"/>
      <c r="DZ3913" s="48"/>
      <c r="EA3913" s="48"/>
      <c r="EB3913" s="48"/>
      <c r="EC3913" s="48"/>
      <c r="ED3913" s="48"/>
      <c r="EE3913" s="48"/>
      <c r="EF3913" s="48"/>
      <c r="EG3913" s="48"/>
      <c r="EH3913" s="48"/>
      <c r="EI3913" s="48"/>
      <c r="EJ3913" s="48"/>
      <c r="EK3913" s="48"/>
      <c r="EL3913" s="48"/>
      <c r="EM3913" s="48"/>
      <c r="EN3913" s="48"/>
      <c r="EO3913" s="48"/>
      <c r="EP3913" s="48"/>
      <c r="EQ3913" s="48"/>
      <c r="ER3913" s="48"/>
      <c r="ES3913" s="48"/>
      <c r="ET3913" s="48"/>
      <c r="EU3913" s="48"/>
      <c r="EV3913" s="48"/>
      <c r="EW3913" s="48"/>
      <c r="EX3913" s="48"/>
      <c r="EY3913" s="48"/>
      <c r="EZ3913" s="48"/>
      <c r="FA3913" s="48"/>
      <c r="FB3913" s="48"/>
      <c r="FC3913" s="48"/>
      <c r="FD3913" s="48"/>
      <c r="FE3913" s="48"/>
      <c r="FF3913" s="48"/>
      <c r="FG3913" s="48"/>
      <c r="FH3913" s="48"/>
      <c r="FI3913" s="48"/>
      <c r="FJ3913" s="48"/>
      <c r="FK3913" s="48"/>
      <c r="FL3913" s="48"/>
      <c r="FM3913" s="48"/>
      <c r="FN3913" s="48"/>
      <c r="FO3913" s="48"/>
      <c r="FP3913" s="48"/>
      <c r="FQ3913" s="48"/>
      <c r="FR3913" s="48"/>
      <c r="FS3913" s="48"/>
      <c r="FT3913" s="48"/>
      <c r="FU3913" s="48"/>
      <c r="FV3913" s="48"/>
      <c r="FW3913" s="48"/>
      <c r="FX3913" s="48"/>
      <c r="FY3913" s="48"/>
      <c r="FZ3913" s="48"/>
      <c r="GA3913" s="48"/>
      <c r="GB3913" s="48"/>
      <c r="GC3913" s="48"/>
      <c r="GD3913" s="48"/>
      <c r="GE3913" s="48"/>
      <c r="GF3913" s="48"/>
      <c r="GG3913" s="48"/>
      <c r="GH3913" s="48"/>
      <c r="GI3913" s="48"/>
      <c r="GJ3913" s="48"/>
      <c r="GK3913" s="48"/>
      <c r="GL3913" s="48"/>
      <c r="GM3913" s="48"/>
      <c r="GN3913" s="48"/>
      <c r="GO3913" s="48"/>
      <c r="GP3913" s="48"/>
      <c r="GQ3913" s="48"/>
      <c r="GR3913" s="48"/>
      <c r="GS3913" s="48"/>
      <c r="GT3913" s="48"/>
      <c r="GU3913" s="48"/>
      <c r="GV3913" s="48"/>
      <c r="GW3913" s="48"/>
      <c r="GX3913" s="48"/>
      <c r="GY3913" s="48"/>
      <c r="GZ3913" s="48"/>
      <c r="HA3913" s="48"/>
      <c r="HB3913" s="48"/>
      <c r="HC3913" s="48"/>
      <c r="HD3913" s="48"/>
      <c r="HE3913" s="48"/>
      <c r="HF3913" s="48"/>
      <c r="HG3913" s="48"/>
      <c r="HH3913" s="48"/>
      <c r="HI3913" s="48"/>
      <c r="HJ3913" s="48"/>
      <c r="HK3913" s="48"/>
      <c r="HL3913" s="48"/>
      <c r="HM3913" s="48"/>
      <c r="HN3913" s="48"/>
      <c r="HO3913" s="48"/>
      <c r="HP3913" s="48"/>
      <c r="HQ3913" s="48"/>
      <c r="HR3913" s="48"/>
      <c r="HS3913" s="48"/>
      <c r="HT3913" s="48"/>
      <c r="HU3913" s="48"/>
      <c r="HV3913" s="48"/>
      <c r="HW3913" s="48"/>
      <c r="HX3913" s="48"/>
      <c r="HY3913" s="48"/>
      <c r="HZ3913" s="48"/>
      <c r="IA3913" s="48"/>
      <c r="IB3913" s="48"/>
      <c r="IC3913" s="48"/>
      <c r="ID3913" s="48"/>
      <c r="IE3913" s="48"/>
      <c r="IF3913" s="48"/>
      <c r="IG3913" s="48"/>
      <c r="IH3913" s="48"/>
      <c r="II3913" s="48"/>
      <c r="IJ3913" s="48"/>
      <c r="IK3913" s="48"/>
      <c r="IL3913" s="48"/>
      <c r="IM3913" s="48"/>
      <c r="IN3913" s="48"/>
      <c r="IO3913" s="48"/>
      <c r="IP3913" s="48"/>
      <c r="IQ3913" s="48"/>
      <c r="IR3913" s="48"/>
      <c r="IS3913" s="48"/>
      <c r="IT3913" s="48"/>
      <c r="IU3913" s="48"/>
    </row>
    <row r="3914" spans="1:255" s="32" customFormat="1" ht="14.5" x14ac:dyDescent="0.25">
      <c r="A3914" s="26" t="s">
        <v>2268</v>
      </c>
      <c r="B3914" s="26" t="s">
        <v>32</v>
      </c>
      <c r="C3914" s="26" t="s">
        <v>136</v>
      </c>
      <c r="D3914" s="26" t="s">
        <v>2687</v>
      </c>
      <c r="E3914" s="26" t="s">
        <v>2688</v>
      </c>
      <c r="F3914" s="45">
        <v>700</v>
      </c>
      <c r="G3914" s="40" t="s">
        <v>31</v>
      </c>
      <c r="H3914" s="222">
        <f t="shared" si="79"/>
        <v>700</v>
      </c>
      <c r="I3914" s="46"/>
      <c r="J3914" s="47"/>
      <c r="K3914" s="48"/>
      <c r="L3914" s="48"/>
      <c r="M3914" s="48"/>
      <c r="N3914" s="48"/>
      <c r="O3914" s="48"/>
      <c r="P3914" s="48"/>
      <c r="Q3914" s="48"/>
      <c r="R3914" s="48"/>
      <c r="S3914" s="48"/>
      <c r="T3914" s="48"/>
      <c r="U3914" s="48"/>
      <c r="V3914" s="48"/>
      <c r="W3914" s="48"/>
      <c r="X3914" s="48"/>
      <c r="Y3914" s="48"/>
      <c r="Z3914" s="48"/>
      <c r="AA3914" s="48"/>
      <c r="AB3914" s="48"/>
      <c r="AC3914" s="48"/>
      <c r="AD3914" s="48"/>
      <c r="AE3914" s="48"/>
      <c r="AF3914" s="48"/>
      <c r="AG3914" s="48"/>
      <c r="AH3914" s="48"/>
      <c r="AI3914" s="48"/>
      <c r="AJ3914" s="48"/>
      <c r="AK3914" s="48"/>
      <c r="AL3914" s="48"/>
      <c r="AM3914" s="48"/>
      <c r="AN3914" s="48"/>
      <c r="AO3914" s="48"/>
      <c r="AP3914" s="48"/>
      <c r="AQ3914" s="48"/>
      <c r="AR3914" s="48"/>
      <c r="AS3914" s="48"/>
      <c r="AT3914" s="48"/>
      <c r="AU3914" s="48"/>
      <c r="AV3914" s="48"/>
      <c r="AW3914" s="48"/>
      <c r="AX3914" s="48"/>
      <c r="AY3914" s="48"/>
      <c r="AZ3914" s="48"/>
      <c r="BA3914" s="48"/>
      <c r="BB3914" s="48"/>
      <c r="BC3914" s="48"/>
      <c r="BD3914" s="48"/>
      <c r="BE3914" s="48"/>
      <c r="BF3914" s="48"/>
      <c r="BG3914" s="48"/>
      <c r="BH3914" s="48"/>
      <c r="BI3914" s="48"/>
      <c r="BJ3914" s="48"/>
      <c r="BK3914" s="48"/>
      <c r="BL3914" s="48"/>
      <c r="BM3914" s="48"/>
      <c r="BN3914" s="48"/>
      <c r="BO3914" s="48"/>
      <c r="BP3914" s="48"/>
      <c r="BQ3914" s="48"/>
      <c r="BR3914" s="48"/>
      <c r="BS3914" s="48"/>
      <c r="BT3914" s="48"/>
      <c r="BU3914" s="48"/>
      <c r="BV3914" s="48"/>
      <c r="BW3914" s="48"/>
      <c r="BX3914" s="48"/>
      <c r="BY3914" s="48"/>
      <c r="BZ3914" s="48"/>
      <c r="CA3914" s="48"/>
      <c r="CB3914" s="48"/>
      <c r="CC3914" s="48"/>
      <c r="CD3914" s="48"/>
      <c r="CE3914" s="48"/>
      <c r="CF3914" s="48"/>
      <c r="CG3914" s="48"/>
      <c r="CH3914" s="48"/>
      <c r="CI3914" s="48"/>
      <c r="CJ3914" s="48"/>
      <c r="CK3914" s="48"/>
      <c r="CL3914" s="48"/>
      <c r="CM3914" s="48"/>
      <c r="CN3914" s="48"/>
      <c r="CO3914" s="48"/>
      <c r="CP3914" s="48"/>
      <c r="CQ3914" s="48"/>
      <c r="CR3914" s="48"/>
      <c r="CS3914" s="48"/>
      <c r="CT3914" s="48"/>
      <c r="CU3914" s="48"/>
      <c r="CV3914" s="48"/>
      <c r="CW3914" s="48"/>
      <c r="CX3914" s="48"/>
      <c r="CY3914" s="48"/>
      <c r="CZ3914" s="48"/>
      <c r="DA3914" s="48"/>
      <c r="DB3914" s="48"/>
      <c r="DC3914" s="48"/>
      <c r="DD3914" s="48"/>
      <c r="DE3914" s="48"/>
      <c r="DF3914" s="48"/>
      <c r="DG3914" s="48"/>
      <c r="DH3914" s="48"/>
      <c r="DI3914" s="48"/>
      <c r="DJ3914" s="48"/>
      <c r="DK3914" s="48"/>
      <c r="DL3914" s="48"/>
      <c r="DM3914" s="48"/>
      <c r="DN3914" s="48"/>
      <c r="DO3914" s="48"/>
      <c r="DP3914" s="48"/>
      <c r="DQ3914" s="48"/>
      <c r="DR3914" s="48"/>
      <c r="DS3914" s="48"/>
      <c r="DT3914" s="48"/>
      <c r="DU3914" s="48"/>
      <c r="DV3914" s="48"/>
      <c r="DW3914" s="48"/>
      <c r="DX3914" s="48"/>
      <c r="DY3914" s="48"/>
      <c r="DZ3914" s="48"/>
      <c r="EA3914" s="48"/>
      <c r="EB3914" s="48"/>
      <c r="EC3914" s="48"/>
      <c r="ED3914" s="48"/>
      <c r="EE3914" s="48"/>
      <c r="EF3914" s="48"/>
      <c r="EG3914" s="48"/>
      <c r="EH3914" s="48"/>
      <c r="EI3914" s="48"/>
      <c r="EJ3914" s="48"/>
      <c r="EK3914" s="48"/>
      <c r="EL3914" s="48"/>
      <c r="EM3914" s="48"/>
      <c r="EN3914" s="48"/>
      <c r="EO3914" s="48"/>
      <c r="EP3914" s="48"/>
      <c r="EQ3914" s="48"/>
      <c r="ER3914" s="48"/>
      <c r="ES3914" s="48"/>
      <c r="ET3914" s="48"/>
      <c r="EU3914" s="48"/>
      <c r="EV3914" s="48"/>
      <c r="EW3914" s="48"/>
      <c r="EX3914" s="48"/>
      <c r="EY3914" s="48"/>
      <c r="EZ3914" s="48"/>
      <c r="FA3914" s="48"/>
      <c r="FB3914" s="48"/>
      <c r="FC3914" s="48"/>
      <c r="FD3914" s="48"/>
      <c r="FE3914" s="48"/>
      <c r="FF3914" s="48"/>
      <c r="FG3914" s="48"/>
      <c r="FH3914" s="48"/>
      <c r="FI3914" s="48"/>
      <c r="FJ3914" s="48"/>
      <c r="FK3914" s="48"/>
      <c r="FL3914" s="48"/>
      <c r="FM3914" s="48"/>
      <c r="FN3914" s="48"/>
      <c r="FO3914" s="48"/>
      <c r="FP3914" s="48"/>
      <c r="FQ3914" s="48"/>
      <c r="FR3914" s="48"/>
      <c r="FS3914" s="48"/>
      <c r="FT3914" s="48"/>
      <c r="FU3914" s="48"/>
      <c r="FV3914" s="48"/>
      <c r="FW3914" s="48"/>
      <c r="FX3914" s="48"/>
      <c r="FY3914" s="48"/>
      <c r="FZ3914" s="48"/>
      <c r="GA3914" s="48"/>
      <c r="GB3914" s="48"/>
      <c r="GC3914" s="48"/>
      <c r="GD3914" s="48"/>
      <c r="GE3914" s="48"/>
      <c r="GF3914" s="48"/>
      <c r="GG3914" s="48"/>
      <c r="GH3914" s="48"/>
      <c r="GI3914" s="48"/>
      <c r="GJ3914" s="48"/>
      <c r="GK3914" s="48"/>
      <c r="GL3914" s="48"/>
      <c r="GM3914" s="48"/>
      <c r="GN3914" s="48"/>
      <c r="GO3914" s="48"/>
      <c r="GP3914" s="48"/>
      <c r="GQ3914" s="48"/>
      <c r="GR3914" s="48"/>
      <c r="GS3914" s="48"/>
      <c r="GT3914" s="48"/>
      <c r="GU3914" s="48"/>
      <c r="GV3914" s="48"/>
      <c r="GW3914" s="48"/>
      <c r="GX3914" s="48"/>
      <c r="GY3914" s="48"/>
      <c r="GZ3914" s="48"/>
      <c r="HA3914" s="48"/>
      <c r="HB3914" s="48"/>
      <c r="HC3914" s="48"/>
      <c r="HD3914" s="48"/>
      <c r="HE3914" s="48"/>
      <c r="HF3914" s="48"/>
      <c r="HG3914" s="48"/>
      <c r="HH3914" s="48"/>
      <c r="HI3914" s="48"/>
      <c r="HJ3914" s="48"/>
      <c r="HK3914" s="48"/>
      <c r="HL3914" s="48"/>
      <c r="HM3914" s="48"/>
      <c r="HN3914" s="48"/>
      <c r="HO3914" s="48"/>
      <c r="HP3914" s="48"/>
      <c r="HQ3914" s="48"/>
      <c r="HR3914" s="48"/>
      <c r="HS3914" s="48"/>
      <c r="HT3914" s="48"/>
      <c r="HU3914" s="48"/>
      <c r="HV3914" s="48"/>
      <c r="HW3914" s="48"/>
      <c r="HX3914" s="48"/>
      <c r="HY3914" s="48"/>
      <c r="HZ3914" s="48"/>
      <c r="IA3914" s="48"/>
      <c r="IB3914" s="48"/>
      <c r="IC3914" s="48"/>
      <c r="ID3914" s="48"/>
      <c r="IE3914" s="48"/>
      <c r="IF3914" s="48"/>
      <c r="IG3914" s="48"/>
      <c r="IH3914" s="48"/>
      <c r="II3914" s="48"/>
      <c r="IJ3914" s="48"/>
      <c r="IK3914" s="48"/>
      <c r="IL3914" s="48"/>
      <c r="IM3914" s="48"/>
      <c r="IN3914" s="48"/>
      <c r="IO3914" s="48"/>
      <c r="IP3914" s="48"/>
      <c r="IQ3914" s="48"/>
      <c r="IR3914" s="48"/>
      <c r="IS3914" s="48"/>
      <c r="IT3914" s="48"/>
      <c r="IU3914" s="48"/>
    </row>
    <row r="3915" spans="1:255" s="32" customFormat="1" ht="14.5" x14ac:dyDescent="0.25">
      <c r="A3915" s="26" t="s">
        <v>2268</v>
      </c>
      <c r="B3915" s="26" t="s">
        <v>32</v>
      </c>
      <c r="C3915" s="26" t="s">
        <v>147</v>
      </c>
      <c r="D3915" s="26" t="s">
        <v>2729</v>
      </c>
      <c r="E3915" s="26" t="s">
        <v>2730</v>
      </c>
      <c r="F3915" s="45">
        <v>1200</v>
      </c>
      <c r="G3915" s="40" t="s">
        <v>31</v>
      </c>
      <c r="H3915" s="222">
        <f t="shared" si="79"/>
        <v>1200</v>
      </c>
      <c r="I3915" s="46"/>
      <c r="J3915" s="47"/>
      <c r="K3915" s="48"/>
      <c r="L3915" s="48"/>
      <c r="M3915" s="48"/>
      <c r="N3915" s="48"/>
      <c r="O3915" s="48"/>
      <c r="P3915" s="48"/>
      <c r="Q3915" s="48"/>
      <c r="R3915" s="48"/>
      <c r="S3915" s="48"/>
      <c r="T3915" s="48"/>
      <c r="U3915" s="48"/>
      <c r="V3915" s="48"/>
      <c r="W3915" s="48"/>
      <c r="X3915" s="48"/>
      <c r="Y3915" s="48"/>
      <c r="Z3915" s="48"/>
      <c r="AA3915" s="48"/>
      <c r="AB3915" s="48"/>
      <c r="AC3915" s="48"/>
      <c r="AD3915" s="48"/>
      <c r="AE3915" s="48"/>
      <c r="AF3915" s="48"/>
      <c r="AG3915" s="48"/>
      <c r="AH3915" s="48"/>
      <c r="AI3915" s="48"/>
      <c r="AJ3915" s="48"/>
      <c r="AK3915" s="48"/>
      <c r="AL3915" s="48"/>
      <c r="AM3915" s="48"/>
      <c r="AN3915" s="48"/>
      <c r="AO3915" s="48"/>
      <c r="AP3915" s="48"/>
      <c r="AQ3915" s="48"/>
      <c r="AR3915" s="48"/>
      <c r="AS3915" s="48"/>
      <c r="AT3915" s="48"/>
      <c r="AU3915" s="48"/>
      <c r="AV3915" s="48"/>
      <c r="AW3915" s="48"/>
      <c r="AX3915" s="48"/>
      <c r="AY3915" s="48"/>
      <c r="AZ3915" s="48"/>
      <c r="BA3915" s="48"/>
      <c r="BB3915" s="48"/>
      <c r="BC3915" s="48"/>
      <c r="BD3915" s="48"/>
      <c r="BE3915" s="48"/>
      <c r="BF3915" s="48"/>
      <c r="BG3915" s="48"/>
      <c r="BH3915" s="48"/>
      <c r="BI3915" s="48"/>
      <c r="BJ3915" s="48"/>
      <c r="BK3915" s="48"/>
      <c r="BL3915" s="48"/>
      <c r="BM3915" s="48"/>
      <c r="BN3915" s="48"/>
      <c r="BO3915" s="48"/>
      <c r="BP3915" s="48"/>
      <c r="BQ3915" s="48"/>
      <c r="BR3915" s="48"/>
      <c r="BS3915" s="48"/>
      <c r="BT3915" s="48"/>
      <c r="BU3915" s="48"/>
      <c r="BV3915" s="48"/>
      <c r="BW3915" s="48"/>
      <c r="BX3915" s="48"/>
      <c r="BY3915" s="48"/>
      <c r="BZ3915" s="48"/>
      <c r="CA3915" s="48"/>
      <c r="CB3915" s="48"/>
      <c r="CC3915" s="48"/>
      <c r="CD3915" s="48"/>
      <c r="CE3915" s="48"/>
      <c r="CF3915" s="48"/>
      <c r="CG3915" s="48"/>
      <c r="CH3915" s="48"/>
      <c r="CI3915" s="48"/>
      <c r="CJ3915" s="48"/>
      <c r="CK3915" s="48"/>
      <c r="CL3915" s="48"/>
      <c r="CM3915" s="48"/>
      <c r="CN3915" s="48"/>
      <c r="CO3915" s="48"/>
      <c r="CP3915" s="48"/>
      <c r="CQ3915" s="48"/>
      <c r="CR3915" s="48"/>
      <c r="CS3915" s="48"/>
      <c r="CT3915" s="48"/>
      <c r="CU3915" s="48"/>
      <c r="CV3915" s="48"/>
      <c r="CW3915" s="48"/>
      <c r="CX3915" s="48"/>
      <c r="CY3915" s="48"/>
      <c r="CZ3915" s="48"/>
      <c r="DA3915" s="48"/>
      <c r="DB3915" s="48"/>
      <c r="DC3915" s="48"/>
      <c r="DD3915" s="48"/>
      <c r="DE3915" s="48"/>
      <c r="DF3915" s="48"/>
      <c r="DG3915" s="48"/>
      <c r="DH3915" s="48"/>
      <c r="DI3915" s="48"/>
      <c r="DJ3915" s="48"/>
      <c r="DK3915" s="48"/>
      <c r="DL3915" s="48"/>
      <c r="DM3915" s="48"/>
      <c r="DN3915" s="48"/>
      <c r="DO3915" s="48"/>
      <c r="DP3915" s="48"/>
      <c r="DQ3915" s="48"/>
      <c r="DR3915" s="48"/>
      <c r="DS3915" s="48"/>
      <c r="DT3915" s="48"/>
      <c r="DU3915" s="48"/>
      <c r="DV3915" s="48"/>
      <c r="DW3915" s="48"/>
      <c r="DX3915" s="48"/>
      <c r="DY3915" s="48"/>
      <c r="DZ3915" s="48"/>
      <c r="EA3915" s="48"/>
      <c r="EB3915" s="48"/>
      <c r="EC3915" s="48"/>
      <c r="ED3915" s="48"/>
      <c r="EE3915" s="48"/>
      <c r="EF3915" s="48"/>
      <c r="EG3915" s="48"/>
      <c r="EH3915" s="48"/>
      <c r="EI3915" s="48"/>
      <c r="EJ3915" s="48"/>
      <c r="EK3915" s="48"/>
      <c r="EL3915" s="48"/>
      <c r="EM3915" s="48"/>
      <c r="EN3915" s="48"/>
      <c r="EO3915" s="48"/>
      <c r="EP3915" s="48"/>
      <c r="EQ3915" s="48"/>
      <c r="ER3915" s="48"/>
      <c r="ES3915" s="48"/>
      <c r="ET3915" s="48"/>
      <c r="EU3915" s="48"/>
      <c r="EV3915" s="48"/>
      <c r="EW3915" s="48"/>
      <c r="EX3915" s="48"/>
      <c r="EY3915" s="48"/>
      <c r="EZ3915" s="48"/>
      <c r="FA3915" s="48"/>
      <c r="FB3915" s="48"/>
      <c r="FC3915" s="48"/>
      <c r="FD3915" s="48"/>
      <c r="FE3915" s="48"/>
      <c r="FF3915" s="48"/>
      <c r="FG3915" s="48"/>
      <c r="FH3915" s="48"/>
      <c r="FI3915" s="48"/>
      <c r="FJ3915" s="48"/>
      <c r="FK3915" s="48"/>
      <c r="FL3915" s="48"/>
      <c r="FM3915" s="48"/>
      <c r="FN3915" s="48"/>
      <c r="FO3915" s="48"/>
      <c r="FP3915" s="48"/>
      <c r="FQ3915" s="48"/>
      <c r="FR3915" s="48"/>
      <c r="FS3915" s="48"/>
      <c r="FT3915" s="48"/>
      <c r="FU3915" s="48"/>
      <c r="FV3915" s="48"/>
      <c r="FW3915" s="48"/>
      <c r="FX3915" s="48"/>
      <c r="FY3915" s="48"/>
      <c r="FZ3915" s="48"/>
      <c r="GA3915" s="48"/>
      <c r="GB3915" s="48"/>
      <c r="GC3915" s="48"/>
      <c r="GD3915" s="48"/>
      <c r="GE3915" s="48"/>
      <c r="GF3915" s="48"/>
      <c r="GG3915" s="48"/>
      <c r="GH3915" s="48"/>
      <c r="GI3915" s="48"/>
      <c r="GJ3915" s="48"/>
      <c r="GK3915" s="48"/>
      <c r="GL3915" s="48"/>
      <c r="GM3915" s="48"/>
      <c r="GN3915" s="48"/>
      <c r="GO3915" s="48"/>
      <c r="GP3915" s="48"/>
      <c r="GQ3915" s="48"/>
      <c r="GR3915" s="48"/>
      <c r="GS3915" s="48"/>
      <c r="GT3915" s="48"/>
      <c r="GU3915" s="48"/>
      <c r="GV3915" s="48"/>
      <c r="GW3915" s="48"/>
      <c r="GX3915" s="48"/>
      <c r="GY3915" s="48"/>
      <c r="GZ3915" s="48"/>
      <c r="HA3915" s="48"/>
      <c r="HB3915" s="48"/>
      <c r="HC3915" s="48"/>
      <c r="HD3915" s="48"/>
      <c r="HE3915" s="48"/>
      <c r="HF3915" s="48"/>
      <c r="HG3915" s="48"/>
      <c r="HH3915" s="48"/>
      <c r="HI3915" s="48"/>
      <c r="HJ3915" s="48"/>
      <c r="HK3915" s="48"/>
      <c r="HL3915" s="48"/>
      <c r="HM3915" s="48"/>
      <c r="HN3915" s="48"/>
      <c r="HO3915" s="48"/>
      <c r="HP3915" s="48"/>
      <c r="HQ3915" s="48"/>
      <c r="HR3915" s="48"/>
      <c r="HS3915" s="48"/>
      <c r="HT3915" s="48"/>
      <c r="HU3915" s="48"/>
      <c r="HV3915" s="48"/>
      <c r="HW3915" s="48"/>
      <c r="HX3915" s="48"/>
      <c r="HY3915" s="48"/>
      <c r="HZ3915" s="48"/>
      <c r="IA3915" s="48"/>
      <c r="IB3915" s="48"/>
      <c r="IC3915" s="48"/>
      <c r="ID3915" s="48"/>
      <c r="IE3915" s="48"/>
      <c r="IF3915" s="48"/>
      <c r="IG3915" s="48"/>
      <c r="IH3915" s="48"/>
      <c r="II3915" s="48"/>
      <c r="IJ3915" s="48"/>
      <c r="IK3915" s="48"/>
      <c r="IL3915" s="48"/>
      <c r="IM3915" s="48"/>
      <c r="IN3915" s="48"/>
      <c r="IO3915" s="48"/>
      <c r="IP3915" s="48"/>
      <c r="IQ3915" s="48"/>
      <c r="IR3915" s="48"/>
      <c r="IS3915" s="48"/>
      <c r="IT3915" s="48"/>
      <c r="IU3915" s="48"/>
    </row>
    <row r="3916" spans="1:255" s="32" customFormat="1" ht="14.5" x14ac:dyDescent="0.25">
      <c r="A3916" s="26" t="s">
        <v>2268</v>
      </c>
      <c r="B3916" s="26" t="s">
        <v>32</v>
      </c>
      <c r="C3916" s="26" t="s">
        <v>147</v>
      </c>
      <c r="D3916" s="26" t="s">
        <v>2731</v>
      </c>
      <c r="E3916" s="26" t="s">
        <v>2732</v>
      </c>
      <c r="F3916" s="45">
        <v>1200</v>
      </c>
      <c r="G3916" s="40" t="s">
        <v>31</v>
      </c>
      <c r="H3916" s="222">
        <f t="shared" si="79"/>
        <v>1200</v>
      </c>
      <c r="I3916" s="46"/>
      <c r="J3916" s="47"/>
    </row>
    <row r="3917" spans="1:255" s="32" customFormat="1" ht="14.5" x14ac:dyDescent="0.25">
      <c r="A3917" s="26" t="s">
        <v>2268</v>
      </c>
      <c r="B3917" s="26" t="s">
        <v>32</v>
      </c>
      <c r="C3917" s="26" t="s">
        <v>5471</v>
      </c>
      <c r="D3917" s="26" t="s">
        <v>5189</v>
      </c>
      <c r="E3917" s="26" t="s">
        <v>5190</v>
      </c>
      <c r="F3917" s="53">
        <v>1800</v>
      </c>
      <c r="G3917" s="65">
        <v>0</v>
      </c>
      <c r="H3917" s="222">
        <f t="shared" si="79"/>
        <v>1800</v>
      </c>
      <c r="I3917" s="47"/>
      <c r="J3917" s="47"/>
    </row>
    <row r="3918" spans="1:255" s="32" customFormat="1" ht="14.5" x14ac:dyDescent="0.25">
      <c r="A3918" s="26" t="s">
        <v>2268</v>
      </c>
      <c r="B3918" s="26" t="s">
        <v>32</v>
      </c>
      <c r="C3918" s="26" t="s">
        <v>5471</v>
      </c>
      <c r="D3918" s="26" t="s">
        <v>5191</v>
      </c>
      <c r="E3918" s="26" t="s">
        <v>5192</v>
      </c>
      <c r="F3918" s="53">
        <v>1800</v>
      </c>
      <c r="G3918" s="65">
        <v>0</v>
      </c>
      <c r="H3918" s="222">
        <f t="shared" si="79"/>
        <v>1800</v>
      </c>
      <c r="I3918" s="47"/>
      <c r="J3918" s="47"/>
      <c r="K3918" s="48"/>
      <c r="L3918" s="48"/>
      <c r="M3918" s="48"/>
      <c r="N3918" s="48"/>
      <c r="O3918" s="48"/>
      <c r="P3918" s="48"/>
      <c r="Q3918" s="48"/>
      <c r="R3918" s="48"/>
      <c r="S3918" s="48"/>
      <c r="T3918" s="48"/>
      <c r="U3918" s="48"/>
      <c r="V3918" s="48"/>
      <c r="W3918" s="48"/>
      <c r="X3918" s="48"/>
      <c r="Y3918" s="48"/>
      <c r="Z3918" s="48"/>
      <c r="AA3918" s="48"/>
      <c r="AB3918" s="48"/>
      <c r="AC3918" s="48"/>
      <c r="AD3918" s="48"/>
      <c r="AE3918" s="48"/>
      <c r="AF3918" s="48"/>
      <c r="AG3918" s="48"/>
      <c r="AH3918" s="48"/>
      <c r="AI3918" s="48"/>
      <c r="AJ3918" s="48"/>
      <c r="AK3918" s="48"/>
      <c r="AL3918" s="48"/>
      <c r="AM3918" s="48"/>
      <c r="AN3918" s="48"/>
      <c r="AO3918" s="48"/>
      <c r="AP3918" s="48"/>
      <c r="AQ3918" s="48"/>
      <c r="AR3918" s="48"/>
      <c r="AS3918" s="48"/>
      <c r="AT3918" s="48"/>
      <c r="AU3918" s="48"/>
      <c r="AV3918" s="48"/>
      <c r="AW3918" s="48"/>
      <c r="AX3918" s="48"/>
      <c r="AY3918" s="48"/>
      <c r="AZ3918" s="48"/>
      <c r="BA3918" s="48"/>
      <c r="BB3918" s="48"/>
      <c r="BC3918" s="48"/>
      <c r="BD3918" s="48"/>
      <c r="BE3918" s="48"/>
      <c r="BF3918" s="48"/>
      <c r="BG3918" s="48"/>
      <c r="BH3918" s="48"/>
      <c r="BI3918" s="48"/>
      <c r="BJ3918" s="48"/>
      <c r="BK3918" s="48"/>
      <c r="BL3918" s="48"/>
      <c r="BM3918" s="48"/>
      <c r="BN3918" s="48"/>
      <c r="BO3918" s="48"/>
      <c r="BP3918" s="48"/>
      <c r="BQ3918" s="48"/>
      <c r="BR3918" s="48"/>
      <c r="BS3918" s="48"/>
      <c r="BT3918" s="48"/>
      <c r="BU3918" s="48"/>
      <c r="BV3918" s="48"/>
      <c r="BW3918" s="48"/>
      <c r="BX3918" s="48"/>
      <c r="BY3918" s="48"/>
      <c r="BZ3918" s="48"/>
      <c r="CA3918" s="48"/>
      <c r="CB3918" s="48"/>
      <c r="CC3918" s="48"/>
      <c r="CD3918" s="48"/>
      <c r="CE3918" s="48"/>
      <c r="CF3918" s="48"/>
      <c r="CG3918" s="48"/>
      <c r="CH3918" s="48"/>
      <c r="CI3918" s="48"/>
      <c r="CJ3918" s="48"/>
      <c r="CK3918" s="48"/>
      <c r="CL3918" s="48"/>
      <c r="CM3918" s="48"/>
      <c r="CN3918" s="48"/>
      <c r="CO3918" s="48"/>
      <c r="CP3918" s="48"/>
      <c r="CQ3918" s="48"/>
      <c r="CR3918" s="48"/>
      <c r="CS3918" s="48"/>
      <c r="CT3918" s="48"/>
      <c r="CU3918" s="48"/>
      <c r="CV3918" s="48"/>
      <c r="CW3918" s="48"/>
      <c r="CX3918" s="48"/>
      <c r="CY3918" s="48"/>
      <c r="CZ3918" s="48"/>
      <c r="DA3918" s="48"/>
      <c r="DB3918" s="48"/>
      <c r="DC3918" s="48"/>
      <c r="DD3918" s="48"/>
      <c r="DE3918" s="48"/>
      <c r="DF3918" s="48"/>
      <c r="DG3918" s="48"/>
      <c r="DH3918" s="48"/>
      <c r="DI3918" s="48"/>
      <c r="DJ3918" s="48"/>
      <c r="DK3918" s="48"/>
      <c r="DL3918" s="48"/>
      <c r="DM3918" s="48"/>
      <c r="DN3918" s="48"/>
      <c r="DO3918" s="48"/>
      <c r="DP3918" s="48"/>
      <c r="DQ3918" s="48"/>
      <c r="DR3918" s="48"/>
      <c r="DS3918" s="48"/>
      <c r="DT3918" s="48"/>
      <c r="DU3918" s="48"/>
      <c r="DV3918" s="48"/>
      <c r="DW3918" s="48"/>
      <c r="DX3918" s="48"/>
      <c r="DY3918" s="48"/>
      <c r="DZ3918" s="48"/>
      <c r="EA3918" s="48"/>
      <c r="EB3918" s="48"/>
      <c r="EC3918" s="48"/>
      <c r="ED3918" s="48"/>
      <c r="EE3918" s="48"/>
      <c r="EF3918" s="48"/>
      <c r="EG3918" s="48"/>
      <c r="EH3918" s="48"/>
      <c r="EI3918" s="48"/>
      <c r="EJ3918" s="48"/>
      <c r="EK3918" s="48"/>
      <c r="EL3918" s="48"/>
      <c r="EM3918" s="48"/>
      <c r="EN3918" s="48"/>
      <c r="EO3918" s="48"/>
      <c r="EP3918" s="48"/>
      <c r="EQ3918" s="48"/>
      <c r="ER3918" s="48"/>
      <c r="ES3918" s="48"/>
      <c r="ET3918" s="48"/>
      <c r="EU3918" s="48"/>
      <c r="EV3918" s="48"/>
      <c r="EW3918" s="48"/>
      <c r="EX3918" s="48"/>
      <c r="EY3918" s="48"/>
      <c r="EZ3918" s="48"/>
      <c r="FA3918" s="48"/>
      <c r="FB3918" s="48"/>
      <c r="FC3918" s="48"/>
      <c r="FD3918" s="48"/>
      <c r="FE3918" s="48"/>
      <c r="FF3918" s="48"/>
      <c r="FG3918" s="48"/>
      <c r="FH3918" s="48"/>
      <c r="FI3918" s="48"/>
      <c r="FJ3918" s="48"/>
      <c r="FK3918" s="48"/>
      <c r="FL3918" s="48"/>
      <c r="FM3918" s="48"/>
      <c r="FN3918" s="48"/>
      <c r="FO3918" s="48"/>
      <c r="FP3918" s="48"/>
      <c r="FQ3918" s="48"/>
      <c r="FR3918" s="48"/>
      <c r="FS3918" s="48"/>
      <c r="FT3918" s="48"/>
      <c r="FU3918" s="48"/>
      <c r="FV3918" s="48"/>
      <c r="FW3918" s="48"/>
      <c r="FX3918" s="48"/>
      <c r="FY3918" s="48"/>
      <c r="FZ3918" s="48"/>
      <c r="GA3918" s="48"/>
      <c r="GB3918" s="48"/>
      <c r="GC3918" s="48"/>
      <c r="GD3918" s="48"/>
      <c r="GE3918" s="48"/>
      <c r="GF3918" s="48"/>
      <c r="GG3918" s="48"/>
      <c r="GH3918" s="48"/>
      <c r="GI3918" s="48"/>
      <c r="GJ3918" s="48"/>
      <c r="GK3918" s="48"/>
      <c r="GL3918" s="48"/>
      <c r="GM3918" s="48"/>
      <c r="GN3918" s="48"/>
      <c r="GO3918" s="48"/>
      <c r="GP3918" s="48"/>
      <c r="GQ3918" s="48"/>
      <c r="GR3918" s="48"/>
      <c r="GS3918" s="48"/>
      <c r="GT3918" s="48"/>
      <c r="GU3918" s="48"/>
      <c r="GV3918" s="48"/>
      <c r="GW3918" s="48"/>
      <c r="GX3918" s="48"/>
      <c r="GY3918" s="48"/>
      <c r="GZ3918" s="48"/>
      <c r="HA3918" s="48"/>
      <c r="HB3918" s="48"/>
      <c r="HC3918" s="48"/>
      <c r="HD3918" s="48"/>
      <c r="HE3918" s="48"/>
      <c r="HF3918" s="48"/>
      <c r="HG3918" s="48"/>
      <c r="HH3918" s="48"/>
      <c r="HI3918" s="48"/>
      <c r="HJ3918" s="48"/>
      <c r="HK3918" s="48"/>
      <c r="HL3918" s="48"/>
      <c r="HM3918" s="48"/>
      <c r="HN3918" s="48"/>
      <c r="HO3918" s="48"/>
      <c r="HP3918" s="48"/>
      <c r="HQ3918" s="48"/>
      <c r="HR3918" s="48"/>
      <c r="HS3918" s="48"/>
      <c r="HT3918" s="48"/>
      <c r="HU3918" s="48"/>
      <c r="HV3918" s="48"/>
      <c r="HW3918" s="48"/>
      <c r="HX3918" s="48"/>
      <c r="HY3918" s="48"/>
      <c r="HZ3918" s="48"/>
      <c r="IA3918" s="48"/>
      <c r="IB3918" s="48"/>
      <c r="IC3918" s="48"/>
      <c r="ID3918" s="48"/>
      <c r="IE3918" s="48"/>
      <c r="IF3918" s="48"/>
      <c r="IG3918" s="48"/>
      <c r="IH3918" s="48"/>
      <c r="II3918" s="48"/>
      <c r="IJ3918" s="48"/>
      <c r="IK3918" s="48"/>
      <c r="IL3918" s="48"/>
      <c r="IM3918" s="48"/>
      <c r="IN3918" s="48"/>
      <c r="IO3918" s="48"/>
      <c r="IP3918" s="48"/>
      <c r="IQ3918" s="48"/>
      <c r="IR3918" s="48"/>
      <c r="IS3918" s="48"/>
      <c r="IT3918" s="48"/>
      <c r="IU3918" s="48"/>
    </row>
    <row r="3919" spans="1:255" s="32" customFormat="1" ht="14.5" x14ac:dyDescent="0.25">
      <c r="A3919" s="38" t="s">
        <v>2268</v>
      </c>
      <c r="B3919" s="38" t="s">
        <v>32</v>
      </c>
      <c r="C3919" s="38" t="s">
        <v>9735</v>
      </c>
      <c r="D3919" s="38" t="s">
        <v>10272</v>
      </c>
      <c r="E3919" s="38" t="s">
        <v>10273</v>
      </c>
      <c r="F3919" s="116">
        <v>900</v>
      </c>
      <c r="G3919" s="75">
        <v>0</v>
      </c>
      <c r="H3919" s="222">
        <f t="shared" si="79"/>
        <v>900</v>
      </c>
    </row>
    <row r="3920" spans="1:255" s="32" customFormat="1" ht="14.5" x14ac:dyDescent="0.25">
      <c r="A3920" s="38" t="s">
        <v>2268</v>
      </c>
      <c r="B3920" s="38" t="s">
        <v>32</v>
      </c>
      <c r="C3920" s="38" t="s">
        <v>9735</v>
      </c>
      <c r="D3920" s="38" t="s">
        <v>10274</v>
      </c>
      <c r="E3920" s="38" t="s">
        <v>10275</v>
      </c>
      <c r="F3920" s="116">
        <v>900</v>
      </c>
      <c r="G3920" s="75">
        <v>0</v>
      </c>
      <c r="H3920" s="222">
        <f t="shared" ref="H3920:H3962" si="80">SUM(F3920*1)</f>
        <v>900</v>
      </c>
    </row>
    <row r="3921" spans="1:255" s="32" customFormat="1" ht="14.5" x14ac:dyDescent="0.25">
      <c r="A3921" s="38" t="s">
        <v>2268</v>
      </c>
      <c r="B3921" s="38" t="s">
        <v>32</v>
      </c>
      <c r="C3921" s="38" t="s">
        <v>9738</v>
      </c>
      <c r="D3921" s="38" t="s">
        <v>10276</v>
      </c>
      <c r="E3921" s="38" t="s">
        <v>10277</v>
      </c>
      <c r="F3921" s="116">
        <v>1200</v>
      </c>
      <c r="G3921" s="75">
        <v>0</v>
      </c>
      <c r="H3921" s="222">
        <f t="shared" si="80"/>
        <v>1200</v>
      </c>
    </row>
    <row r="3922" spans="1:255" s="32" customFormat="1" ht="14.5" x14ac:dyDescent="0.25">
      <c r="A3922" s="38" t="s">
        <v>2268</v>
      </c>
      <c r="B3922" s="38" t="s">
        <v>32</v>
      </c>
      <c r="C3922" s="38" t="s">
        <v>9738</v>
      </c>
      <c r="D3922" s="38" t="s">
        <v>10278</v>
      </c>
      <c r="E3922" s="38" t="s">
        <v>10279</v>
      </c>
      <c r="F3922" s="116">
        <v>1200</v>
      </c>
      <c r="G3922" s="75">
        <v>0</v>
      </c>
      <c r="H3922" s="222">
        <f t="shared" si="80"/>
        <v>1200</v>
      </c>
    </row>
    <row r="3923" spans="1:255" s="32" customFormat="1" ht="14.5" x14ac:dyDescent="0.25">
      <c r="A3923" s="167" t="s">
        <v>2268</v>
      </c>
      <c r="B3923" s="167" t="s">
        <v>32</v>
      </c>
      <c r="C3923" s="167" t="s">
        <v>9741</v>
      </c>
      <c r="D3923" s="167" t="s">
        <v>10280</v>
      </c>
      <c r="E3923" s="167" t="s">
        <v>10281</v>
      </c>
      <c r="F3923" s="168">
        <v>1700</v>
      </c>
      <c r="G3923" s="169">
        <v>0</v>
      </c>
      <c r="H3923" s="222">
        <f t="shared" si="80"/>
        <v>1700</v>
      </c>
    </row>
    <row r="3924" spans="1:255" s="32" customFormat="1" ht="14.5" x14ac:dyDescent="0.25">
      <c r="A3924" s="167" t="s">
        <v>2268</v>
      </c>
      <c r="B3924" s="167" t="s">
        <v>32</v>
      </c>
      <c r="C3924" s="167" t="s">
        <v>9741</v>
      </c>
      <c r="D3924" s="167" t="s">
        <v>10282</v>
      </c>
      <c r="E3924" s="167" t="s">
        <v>10283</v>
      </c>
      <c r="F3924" s="168">
        <v>1700</v>
      </c>
      <c r="G3924" s="169">
        <v>0</v>
      </c>
      <c r="H3924" s="222">
        <f t="shared" si="80"/>
        <v>1700</v>
      </c>
    </row>
    <row r="3925" spans="1:255" s="32" customFormat="1" ht="14.5" x14ac:dyDescent="0.25">
      <c r="A3925" s="26" t="s">
        <v>2268</v>
      </c>
      <c r="B3925" s="26" t="s">
        <v>32</v>
      </c>
      <c r="C3925" s="26" t="s">
        <v>158</v>
      </c>
      <c r="D3925" s="26" t="s">
        <v>2775</v>
      </c>
      <c r="E3925" s="26" t="s">
        <v>2776</v>
      </c>
      <c r="F3925" s="45">
        <v>1500</v>
      </c>
      <c r="G3925" s="40" t="s">
        <v>31</v>
      </c>
      <c r="H3925" s="222">
        <f t="shared" si="80"/>
        <v>1500</v>
      </c>
      <c r="I3925" s="46" t="s">
        <v>5541</v>
      </c>
      <c r="J3925" s="47"/>
      <c r="K3925" s="48"/>
      <c r="L3925" s="48"/>
      <c r="M3925" s="48"/>
      <c r="N3925" s="48"/>
      <c r="O3925" s="48"/>
      <c r="P3925" s="48"/>
      <c r="Q3925" s="48"/>
      <c r="R3925" s="48"/>
      <c r="S3925" s="48"/>
      <c r="T3925" s="48"/>
      <c r="U3925" s="48"/>
      <c r="V3925" s="48"/>
      <c r="W3925" s="48"/>
      <c r="X3925" s="48"/>
      <c r="Y3925" s="48"/>
      <c r="Z3925" s="48"/>
      <c r="AA3925" s="48"/>
      <c r="AB3925" s="48"/>
      <c r="AC3925" s="48"/>
      <c r="AD3925" s="48"/>
      <c r="AE3925" s="48"/>
      <c r="AF3925" s="48"/>
      <c r="AG3925" s="48"/>
      <c r="AH3925" s="48"/>
      <c r="AI3925" s="48"/>
      <c r="AJ3925" s="48"/>
      <c r="AK3925" s="48"/>
      <c r="AL3925" s="48"/>
      <c r="AM3925" s="48"/>
      <c r="AN3925" s="48"/>
      <c r="AO3925" s="48"/>
      <c r="AP3925" s="48"/>
      <c r="AQ3925" s="48"/>
      <c r="AR3925" s="48"/>
      <c r="AS3925" s="48"/>
      <c r="AT3925" s="48"/>
      <c r="AU3925" s="48"/>
      <c r="AV3925" s="48"/>
      <c r="AW3925" s="48"/>
      <c r="AX3925" s="48"/>
      <c r="AY3925" s="48"/>
      <c r="AZ3925" s="48"/>
      <c r="BA3925" s="48"/>
      <c r="BB3925" s="48"/>
      <c r="BC3925" s="48"/>
      <c r="BD3925" s="48"/>
      <c r="BE3925" s="48"/>
      <c r="BF3925" s="48"/>
      <c r="BG3925" s="48"/>
      <c r="BH3925" s="48"/>
      <c r="BI3925" s="48"/>
      <c r="BJ3925" s="48"/>
      <c r="BK3925" s="48"/>
      <c r="BL3925" s="48"/>
      <c r="BM3925" s="48"/>
      <c r="BN3925" s="48"/>
      <c r="BO3925" s="48"/>
      <c r="BP3925" s="48"/>
      <c r="BQ3925" s="48"/>
      <c r="BR3925" s="48"/>
      <c r="BS3925" s="48"/>
      <c r="BT3925" s="48"/>
      <c r="BU3925" s="48"/>
      <c r="BV3925" s="48"/>
      <c r="BW3925" s="48"/>
      <c r="BX3925" s="48"/>
      <c r="BY3925" s="48"/>
      <c r="BZ3925" s="48"/>
      <c r="CA3925" s="48"/>
      <c r="CB3925" s="48"/>
      <c r="CC3925" s="48"/>
      <c r="CD3925" s="48"/>
      <c r="CE3925" s="48"/>
      <c r="CF3925" s="48"/>
      <c r="CG3925" s="48"/>
      <c r="CH3925" s="48"/>
      <c r="CI3925" s="48"/>
      <c r="CJ3925" s="48"/>
      <c r="CK3925" s="48"/>
      <c r="CL3925" s="48"/>
      <c r="CM3925" s="48"/>
      <c r="CN3925" s="48"/>
      <c r="CO3925" s="48"/>
      <c r="CP3925" s="48"/>
      <c r="CQ3925" s="48"/>
      <c r="CR3925" s="48"/>
      <c r="CS3925" s="48"/>
      <c r="CT3925" s="48"/>
      <c r="CU3925" s="48"/>
      <c r="CV3925" s="48"/>
      <c r="CW3925" s="48"/>
      <c r="CX3925" s="48"/>
      <c r="CY3925" s="48"/>
      <c r="CZ3925" s="48"/>
      <c r="DA3925" s="48"/>
      <c r="DB3925" s="48"/>
      <c r="DC3925" s="48"/>
      <c r="DD3925" s="48"/>
      <c r="DE3925" s="48"/>
      <c r="DF3925" s="48"/>
      <c r="DG3925" s="48"/>
      <c r="DH3925" s="48"/>
      <c r="DI3925" s="48"/>
      <c r="DJ3925" s="48"/>
      <c r="DK3925" s="48"/>
      <c r="DL3925" s="48"/>
      <c r="DM3925" s="48"/>
      <c r="DN3925" s="48"/>
      <c r="DO3925" s="48"/>
      <c r="DP3925" s="48"/>
      <c r="DQ3925" s="48"/>
      <c r="DR3925" s="48"/>
      <c r="DS3925" s="48"/>
      <c r="DT3925" s="48"/>
      <c r="DU3925" s="48"/>
      <c r="DV3925" s="48"/>
      <c r="DW3925" s="48"/>
      <c r="DX3925" s="48"/>
      <c r="DY3925" s="48"/>
      <c r="DZ3925" s="48"/>
      <c r="EA3925" s="48"/>
      <c r="EB3925" s="48"/>
      <c r="EC3925" s="48"/>
      <c r="ED3925" s="48"/>
      <c r="EE3925" s="48"/>
      <c r="EF3925" s="48"/>
      <c r="EG3925" s="48"/>
      <c r="EH3925" s="48"/>
      <c r="EI3925" s="48"/>
      <c r="EJ3925" s="48"/>
      <c r="EK3925" s="48"/>
      <c r="EL3925" s="48"/>
      <c r="EM3925" s="48"/>
      <c r="EN3925" s="48"/>
      <c r="EO3925" s="48"/>
      <c r="EP3925" s="48"/>
      <c r="EQ3925" s="48"/>
      <c r="ER3925" s="48"/>
      <c r="ES3925" s="48"/>
      <c r="ET3925" s="48"/>
      <c r="EU3925" s="48"/>
      <c r="EV3925" s="48"/>
      <c r="EW3925" s="48"/>
      <c r="EX3925" s="48"/>
      <c r="EY3925" s="48"/>
      <c r="EZ3925" s="48"/>
      <c r="FA3925" s="48"/>
      <c r="FB3925" s="48"/>
      <c r="FC3925" s="48"/>
      <c r="FD3925" s="48"/>
      <c r="FE3925" s="48"/>
      <c r="FF3925" s="48"/>
      <c r="FG3925" s="48"/>
      <c r="FH3925" s="48"/>
      <c r="FI3925" s="48"/>
      <c r="FJ3925" s="48"/>
      <c r="FK3925" s="48"/>
      <c r="FL3925" s="48"/>
      <c r="FM3925" s="48"/>
      <c r="FN3925" s="48"/>
      <c r="FO3925" s="48"/>
      <c r="FP3925" s="48"/>
      <c r="FQ3925" s="48"/>
      <c r="FR3925" s="48"/>
      <c r="FS3925" s="48"/>
      <c r="FT3925" s="48"/>
      <c r="FU3925" s="48"/>
      <c r="FV3925" s="48"/>
      <c r="FW3925" s="48"/>
      <c r="FX3925" s="48"/>
      <c r="FY3925" s="48"/>
      <c r="FZ3925" s="48"/>
      <c r="GA3925" s="48"/>
      <c r="GB3925" s="48"/>
      <c r="GC3925" s="48"/>
      <c r="GD3925" s="48"/>
      <c r="GE3925" s="48"/>
      <c r="GF3925" s="48"/>
      <c r="GG3925" s="48"/>
      <c r="GH3925" s="48"/>
      <c r="GI3925" s="48"/>
      <c r="GJ3925" s="48"/>
      <c r="GK3925" s="48"/>
      <c r="GL3925" s="48"/>
      <c r="GM3925" s="48"/>
      <c r="GN3925" s="48"/>
      <c r="GO3925" s="48"/>
      <c r="GP3925" s="48"/>
      <c r="GQ3925" s="48"/>
      <c r="GR3925" s="48"/>
      <c r="GS3925" s="48"/>
      <c r="GT3925" s="48"/>
      <c r="GU3925" s="48"/>
      <c r="GV3925" s="48"/>
      <c r="GW3925" s="48"/>
      <c r="GX3925" s="48"/>
      <c r="GY3925" s="48"/>
      <c r="GZ3925" s="48"/>
      <c r="HA3925" s="48"/>
      <c r="HB3925" s="48"/>
      <c r="HC3925" s="48"/>
      <c r="HD3925" s="48"/>
      <c r="HE3925" s="48"/>
      <c r="HF3925" s="48"/>
      <c r="HG3925" s="48"/>
      <c r="HH3925" s="48"/>
      <c r="HI3925" s="48"/>
      <c r="HJ3925" s="48"/>
      <c r="HK3925" s="48"/>
      <c r="HL3925" s="48"/>
      <c r="HM3925" s="48"/>
      <c r="HN3925" s="48"/>
      <c r="HO3925" s="48"/>
      <c r="HP3925" s="48"/>
      <c r="HQ3925" s="48"/>
      <c r="HR3925" s="48"/>
      <c r="HS3925" s="48"/>
      <c r="HT3925" s="48"/>
      <c r="HU3925" s="48"/>
      <c r="HV3925" s="48"/>
      <c r="HW3925" s="48"/>
      <c r="HX3925" s="48"/>
      <c r="HY3925" s="48"/>
      <c r="HZ3925" s="48"/>
      <c r="IA3925" s="48"/>
      <c r="IB3925" s="48"/>
      <c r="IC3925" s="48"/>
      <c r="ID3925" s="48"/>
      <c r="IE3925" s="48"/>
      <c r="IF3925" s="48"/>
      <c r="IG3925" s="48"/>
      <c r="IH3925" s="48"/>
      <c r="II3925" s="48"/>
      <c r="IJ3925" s="48"/>
      <c r="IK3925" s="48"/>
      <c r="IL3925" s="48"/>
      <c r="IM3925" s="48"/>
      <c r="IN3925" s="48"/>
      <c r="IO3925" s="48"/>
      <c r="IP3925" s="48"/>
      <c r="IQ3925" s="48"/>
      <c r="IR3925" s="48"/>
      <c r="IS3925" s="48"/>
      <c r="IT3925" s="48"/>
      <c r="IU3925" s="48"/>
    </row>
    <row r="3926" spans="1:255" s="32" customFormat="1" ht="14.5" x14ac:dyDescent="0.25">
      <c r="A3926" s="26" t="s">
        <v>2268</v>
      </c>
      <c r="B3926" s="26" t="s">
        <v>32</v>
      </c>
      <c r="C3926" s="26" t="s">
        <v>169</v>
      </c>
      <c r="D3926" s="26" t="s">
        <v>2819</v>
      </c>
      <c r="E3926" s="26" t="s">
        <v>2820</v>
      </c>
      <c r="F3926" s="45">
        <v>2500</v>
      </c>
      <c r="G3926" s="40" t="s">
        <v>31</v>
      </c>
      <c r="H3926" s="222">
        <f t="shared" si="80"/>
        <v>2500</v>
      </c>
      <c r="I3926" s="46" t="s">
        <v>5541</v>
      </c>
      <c r="J3926" s="47"/>
      <c r="K3926" s="48"/>
      <c r="L3926" s="48"/>
      <c r="M3926" s="48"/>
      <c r="N3926" s="48"/>
      <c r="O3926" s="48"/>
      <c r="P3926" s="48"/>
      <c r="Q3926" s="48"/>
      <c r="R3926" s="48"/>
      <c r="S3926" s="48"/>
      <c r="T3926" s="48"/>
      <c r="U3926" s="48"/>
      <c r="V3926" s="48"/>
      <c r="W3926" s="48"/>
      <c r="X3926" s="48"/>
      <c r="Y3926" s="48"/>
      <c r="Z3926" s="48"/>
      <c r="AA3926" s="48"/>
      <c r="AB3926" s="48"/>
      <c r="AC3926" s="48"/>
      <c r="AD3926" s="48"/>
      <c r="AE3926" s="48"/>
      <c r="AF3926" s="48"/>
      <c r="AG3926" s="48"/>
      <c r="AH3926" s="48"/>
      <c r="AI3926" s="48"/>
      <c r="AJ3926" s="48"/>
      <c r="AK3926" s="48"/>
      <c r="AL3926" s="48"/>
      <c r="AM3926" s="48"/>
      <c r="AN3926" s="48"/>
      <c r="AO3926" s="48"/>
      <c r="AP3926" s="48"/>
      <c r="AQ3926" s="48"/>
      <c r="AR3926" s="48"/>
      <c r="AS3926" s="48"/>
      <c r="AT3926" s="48"/>
      <c r="AU3926" s="48"/>
      <c r="AV3926" s="48"/>
      <c r="AW3926" s="48"/>
      <c r="AX3926" s="48"/>
      <c r="AY3926" s="48"/>
      <c r="AZ3926" s="48"/>
      <c r="BA3926" s="48"/>
      <c r="BB3926" s="48"/>
      <c r="BC3926" s="48"/>
      <c r="BD3926" s="48"/>
      <c r="BE3926" s="48"/>
      <c r="BF3926" s="48"/>
      <c r="BG3926" s="48"/>
      <c r="BH3926" s="48"/>
      <c r="BI3926" s="48"/>
      <c r="BJ3926" s="48"/>
      <c r="BK3926" s="48"/>
      <c r="BL3926" s="48"/>
      <c r="BM3926" s="48"/>
      <c r="BN3926" s="48"/>
      <c r="BO3926" s="48"/>
      <c r="BP3926" s="48"/>
      <c r="BQ3926" s="48"/>
      <c r="BR3926" s="48"/>
      <c r="BS3926" s="48"/>
      <c r="BT3926" s="48"/>
      <c r="BU3926" s="48"/>
      <c r="BV3926" s="48"/>
      <c r="BW3926" s="48"/>
      <c r="BX3926" s="48"/>
      <c r="BY3926" s="48"/>
      <c r="BZ3926" s="48"/>
      <c r="CA3926" s="48"/>
      <c r="CB3926" s="48"/>
      <c r="CC3926" s="48"/>
      <c r="CD3926" s="48"/>
      <c r="CE3926" s="48"/>
      <c r="CF3926" s="48"/>
      <c r="CG3926" s="48"/>
      <c r="CH3926" s="48"/>
      <c r="CI3926" s="48"/>
      <c r="CJ3926" s="48"/>
      <c r="CK3926" s="48"/>
      <c r="CL3926" s="48"/>
      <c r="CM3926" s="48"/>
      <c r="CN3926" s="48"/>
      <c r="CO3926" s="48"/>
      <c r="CP3926" s="48"/>
      <c r="CQ3926" s="48"/>
      <c r="CR3926" s="48"/>
      <c r="CS3926" s="48"/>
      <c r="CT3926" s="48"/>
      <c r="CU3926" s="48"/>
      <c r="CV3926" s="48"/>
      <c r="CW3926" s="48"/>
      <c r="CX3926" s="48"/>
      <c r="CY3926" s="48"/>
      <c r="CZ3926" s="48"/>
      <c r="DA3926" s="48"/>
      <c r="DB3926" s="48"/>
      <c r="DC3926" s="48"/>
      <c r="DD3926" s="48"/>
      <c r="DE3926" s="48"/>
      <c r="DF3926" s="48"/>
      <c r="DG3926" s="48"/>
      <c r="DH3926" s="48"/>
      <c r="DI3926" s="48"/>
      <c r="DJ3926" s="48"/>
      <c r="DK3926" s="48"/>
      <c r="DL3926" s="48"/>
      <c r="DM3926" s="48"/>
      <c r="DN3926" s="48"/>
      <c r="DO3926" s="48"/>
      <c r="DP3926" s="48"/>
      <c r="DQ3926" s="48"/>
      <c r="DR3926" s="48"/>
      <c r="DS3926" s="48"/>
      <c r="DT3926" s="48"/>
      <c r="DU3926" s="48"/>
      <c r="DV3926" s="48"/>
      <c r="DW3926" s="48"/>
      <c r="DX3926" s="48"/>
      <c r="DY3926" s="48"/>
      <c r="DZ3926" s="48"/>
      <c r="EA3926" s="48"/>
      <c r="EB3926" s="48"/>
      <c r="EC3926" s="48"/>
      <c r="ED3926" s="48"/>
      <c r="EE3926" s="48"/>
      <c r="EF3926" s="48"/>
      <c r="EG3926" s="48"/>
      <c r="EH3926" s="48"/>
      <c r="EI3926" s="48"/>
      <c r="EJ3926" s="48"/>
      <c r="EK3926" s="48"/>
      <c r="EL3926" s="48"/>
      <c r="EM3926" s="48"/>
      <c r="EN3926" s="48"/>
      <c r="EO3926" s="48"/>
      <c r="EP3926" s="48"/>
      <c r="EQ3926" s="48"/>
      <c r="ER3926" s="48"/>
      <c r="ES3926" s="48"/>
      <c r="ET3926" s="48"/>
      <c r="EU3926" s="48"/>
      <c r="EV3926" s="48"/>
      <c r="EW3926" s="48"/>
      <c r="EX3926" s="48"/>
      <c r="EY3926" s="48"/>
      <c r="EZ3926" s="48"/>
      <c r="FA3926" s="48"/>
      <c r="FB3926" s="48"/>
      <c r="FC3926" s="48"/>
      <c r="FD3926" s="48"/>
      <c r="FE3926" s="48"/>
      <c r="FF3926" s="48"/>
      <c r="FG3926" s="48"/>
      <c r="FH3926" s="48"/>
      <c r="FI3926" s="48"/>
      <c r="FJ3926" s="48"/>
      <c r="FK3926" s="48"/>
      <c r="FL3926" s="48"/>
      <c r="FM3926" s="48"/>
      <c r="FN3926" s="48"/>
      <c r="FO3926" s="48"/>
      <c r="FP3926" s="48"/>
      <c r="FQ3926" s="48"/>
      <c r="FR3926" s="48"/>
      <c r="FS3926" s="48"/>
      <c r="FT3926" s="48"/>
      <c r="FU3926" s="48"/>
      <c r="FV3926" s="48"/>
      <c r="FW3926" s="48"/>
      <c r="FX3926" s="48"/>
      <c r="FY3926" s="48"/>
      <c r="FZ3926" s="48"/>
      <c r="GA3926" s="48"/>
      <c r="GB3926" s="48"/>
      <c r="GC3926" s="48"/>
      <c r="GD3926" s="48"/>
      <c r="GE3926" s="48"/>
      <c r="GF3926" s="48"/>
      <c r="GG3926" s="48"/>
      <c r="GH3926" s="48"/>
      <c r="GI3926" s="48"/>
      <c r="GJ3926" s="48"/>
      <c r="GK3926" s="48"/>
      <c r="GL3926" s="48"/>
      <c r="GM3926" s="48"/>
      <c r="GN3926" s="48"/>
      <c r="GO3926" s="48"/>
      <c r="GP3926" s="48"/>
      <c r="GQ3926" s="48"/>
      <c r="GR3926" s="48"/>
      <c r="GS3926" s="48"/>
      <c r="GT3926" s="48"/>
      <c r="GU3926" s="48"/>
      <c r="GV3926" s="48"/>
      <c r="GW3926" s="48"/>
      <c r="GX3926" s="48"/>
      <c r="GY3926" s="48"/>
      <c r="GZ3926" s="48"/>
      <c r="HA3926" s="48"/>
      <c r="HB3926" s="48"/>
      <c r="HC3926" s="48"/>
      <c r="HD3926" s="48"/>
      <c r="HE3926" s="48"/>
      <c r="HF3926" s="48"/>
      <c r="HG3926" s="48"/>
      <c r="HH3926" s="48"/>
      <c r="HI3926" s="48"/>
      <c r="HJ3926" s="48"/>
      <c r="HK3926" s="48"/>
      <c r="HL3926" s="48"/>
      <c r="HM3926" s="48"/>
      <c r="HN3926" s="48"/>
      <c r="HO3926" s="48"/>
      <c r="HP3926" s="48"/>
      <c r="HQ3926" s="48"/>
      <c r="HR3926" s="48"/>
      <c r="HS3926" s="48"/>
      <c r="HT3926" s="48"/>
      <c r="HU3926" s="48"/>
      <c r="HV3926" s="48"/>
      <c r="HW3926" s="48"/>
      <c r="HX3926" s="48"/>
      <c r="HY3926" s="48"/>
      <c r="HZ3926" s="48"/>
      <c r="IA3926" s="48"/>
      <c r="IB3926" s="48"/>
      <c r="IC3926" s="48"/>
      <c r="ID3926" s="48"/>
      <c r="IE3926" s="48"/>
      <c r="IF3926" s="48"/>
      <c r="IG3926" s="48"/>
      <c r="IH3926" s="48"/>
      <c r="II3926" s="48"/>
      <c r="IJ3926" s="48"/>
      <c r="IK3926" s="48"/>
      <c r="IL3926" s="48"/>
      <c r="IM3926" s="48"/>
      <c r="IN3926" s="48"/>
      <c r="IO3926" s="48"/>
      <c r="IP3926" s="48"/>
      <c r="IQ3926" s="48"/>
      <c r="IR3926" s="48"/>
      <c r="IS3926" s="48"/>
      <c r="IT3926" s="48"/>
      <c r="IU3926" s="48"/>
    </row>
    <row r="3927" spans="1:255" s="32" customFormat="1" ht="14.5" x14ac:dyDescent="0.25">
      <c r="A3927" s="26" t="s">
        <v>2268</v>
      </c>
      <c r="B3927" s="26" t="s">
        <v>32</v>
      </c>
      <c r="C3927" s="26" t="s">
        <v>182</v>
      </c>
      <c r="D3927" s="26" t="s">
        <v>2863</v>
      </c>
      <c r="E3927" s="26" t="s">
        <v>2864</v>
      </c>
      <c r="F3927" s="45">
        <v>3500</v>
      </c>
      <c r="G3927" s="40" t="s">
        <v>31</v>
      </c>
      <c r="H3927" s="222">
        <f t="shared" si="80"/>
        <v>3500</v>
      </c>
      <c r="I3927" s="46" t="s">
        <v>5541</v>
      </c>
      <c r="J3927" s="47"/>
      <c r="K3927" s="48"/>
      <c r="L3927" s="48"/>
      <c r="M3927" s="48"/>
      <c r="N3927" s="48"/>
      <c r="O3927" s="48"/>
      <c r="P3927" s="48"/>
      <c r="Q3927" s="48"/>
      <c r="R3927" s="48"/>
      <c r="S3927" s="48"/>
      <c r="T3927" s="48"/>
      <c r="U3927" s="48"/>
      <c r="V3927" s="48"/>
      <c r="W3927" s="48"/>
      <c r="X3927" s="48"/>
      <c r="Y3927" s="48"/>
      <c r="Z3927" s="48"/>
      <c r="AA3927" s="48"/>
      <c r="AB3927" s="48"/>
      <c r="AC3927" s="48"/>
      <c r="AD3927" s="48"/>
      <c r="AE3927" s="48"/>
      <c r="AF3927" s="48"/>
      <c r="AG3927" s="48"/>
      <c r="AH3927" s="48"/>
      <c r="AI3927" s="48"/>
      <c r="AJ3927" s="48"/>
      <c r="AK3927" s="48"/>
      <c r="AL3927" s="48"/>
      <c r="AM3927" s="48"/>
      <c r="AN3927" s="48"/>
      <c r="AO3927" s="48"/>
      <c r="AP3927" s="48"/>
      <c r="AQ3927" s="48"/>
      <c r="AR3927" s="48"/>
      <c r="AS3927" s="48"/>
      <c r="AT3927" s="48"/>
      <c r="AU3927" s="48"/>
      <c r="AV3927" s="48"/>
      <c r="AW3927" s="48"/>
      <c r="AX3927" s="48"/>
      <c r="AY3927" s="48"/>
      <c r="AZ3927" s="48"/>
      <c r="BA3927" s="48"/>
      <c r="BB3927" s="48"/>
      <c r="BC3927" s="48"/>
      <c r="BD3927" s="48"/>
      <c r="BE3927" s="48"/>
      <c r="BF3927" s="48"/>
      <c r="BG3927" s="48"/>
      <c r="BH3927" s="48"/>
      <c r="BI3927" s="48"/>
      <c r="BJ3927" s="48"/>
      <c r="BK3927" s="48"/>
      <c r="BL3927" s="48"/>
      <c r="BM3927" s="48"/>
      <c r="BN3927" s="48"/>
      <c r="BO3927" s="48"/>
      <c r="BP3927" s="48"/>
      <c r="BQ3927" s="48"/>
      <c r="BR3927" s="48"/>
      <c r="BS3927" s="48"/>
      <c r="BT3927" s="48"/>
      <c r="BU3927" s="48"/>
      <c r="BV3927" s="48"/>
      <c r="BW3927" s="48"/>
      <c r="BX3927" s="48"/>
      <c r="BY3927" s="48"/>
      <c r="BZ3927" s="48"/>
      <c r="CA3927" s="48"/>
      <c r="CB3927" s="48"/>
      <c r="CC3927" s="48"/>
      <c r="CD3927" s="48"/>
      <c r="CE3927" s="48"/>
      <c r="CF3927" s="48"/>
      <c r="CG3927" s="48"/>
      <c r="CH3927" s="48"/>
      <c r="CI3927" s="48"/>
      <c r="CJ3927" s="48"/>
      <c r="CK3927" s="48"/>
      <c r="CL3927" s="48"/>
      <c r="CM3927" s="48"/>
      <c r="CN3927" s="48"/>
      <c r="CO3927" s="48"/>
      <c r="CP3927" s="48"/>
      <c r="CQ3927" s="48"/>
      <c r="CR3927" s="48"/>
      <c r="CS3927" s="48"/>
      <c r="CT3927" s="48"/>
      <c r="CU3927" s="48"/>
      <c r="CV3927" s="48"/>
      <c r="CW3927" s="48"/>
      <c r="CX3927" s="48"/>
      <c r="CY3927" s="48"/>
      <c r="CZ3927" s="48"/>
      <c r="DA3927" s="48"/>
      <c r="DB3927" s="48"/>
      <c r="DC3927" s="48"/>
      <c r="DD3927" s="48"/>
      <c r="DE3927" s="48"/>
      <c r="DF3927" s="48"/>
      <c r="DG3927" s="48"/>
      <c r="DH3927" s="48"/>
      <c r="DI3927" s="48"/>
      <c r="DJ3927" s="48"/>
      <c r="DK3927" s="48"/>
      <c r="DL3927" s="48"/>
      <c r="DM3927" s="48"/>
      <c r="DN3927" s="48"/>
      <c r="DO3927" s="48"/>
      <c r="DP3927" s="48"/>
      <c r="DQ3927" s="48"/>
      <c r="DR3927" s="48"/>
      <c r="DS3927" s="48"/>
      <c r="DT3927" s="48"/>
      <c r="DU3927" s="48"/>
      <c r="DV3927" s="48"/>
      <c r="DW3927" s="48"/>
      <c r="DX3927" s="48"/>
      <c r="DY3927" s="48"/>
      <c r="DZ3927" s="48"/>
      <c r="EA3927" s="48"/>
      <c r="EB3927" s="48"/>
      <c r="EC3927" s="48"/>
      <c r="ED3927" s="48"/>
      <c r="EE3927" s="48"/>
      <c r="EF3927" s="48"/>
      <c r="EG3927" s="48"/>
      <c r="EH3927" s="48"/>
      <c r="EI3927" s="48"/>
      <c r="EJ3927" s="48"/>
      <c r="EK3927" s="48"/>
      <c r="EL3927" s="48"/>
      <c r="EM3927" s="48"/>
      <c r="EN3927" s="48"/>
      <c r="EO3927" s="48"/>
      <c r="EP3927" s="48"/>
      <c r="EQ3927" s="48"/>
      <c r="ER3927" s="48"/>
      <c r="ES3927" s="48"/>
      <c r="ET3927" s="48"/>
      <c r="EU3927" s="48"/>
      <c r="EV3927" s="48"/>
      <c r="EW3927" s="48"/>
      <c r="EX3927" s="48"/>
      <c r="EY3927" s="48"/>
      <c r="EZ3927" s="48"/>
      <c r="FA3927" s="48"/>
      <c r="FB3927" s="48"/>
      <c r="FC3927" s="48"/>
      <c r="FD3927" s="48"/>
      <c r="FE3927" s="48"/>
      <c r="FF3927" s="48"/>
      <c r="FG3927" s="48"/>
      <c r="FH3927" s="48"/>
      <c r="FI3927" s="48"/>
      <c r="FJ3927" s="48"/>
      <c r="FK3927" s="48"/>
      <c r="FL3927" s="48"/>
      <c r="FM3927" s="48"/>
      <c r="FN3927" s="48"/>
      <c r="FO3927" s="48"/>
      <c r="FP3927" s="48"/>
      <c r="FQ3927" s="48"/>
      <c r="FR3927" s="48"/>
      <c r="FS3927" s="48"/>
      <c r="FT3927" s="48"/>
      <c r="FU3927" s="48"/>
      <c r="FV3927" s="48"/>
      <c r="FW3927" s="48"/>
      <c r="FX3927" s="48"/>
      <c r="FY3927" s="48"/>
      <c r="FZ3927" s="48"/>
      <c r="GA3927" s="48"/>
      <c r="GB3927" s="48"/>
      <c r="GC3927" s="48"/>
      <c r="GD3927" s="48"/>
      <c r="GE3927" s="48"/>
      <c r="GF3927" s="48"/>
      <c r="GG3927" s="48"/>
      <c r="GH3927" s="48"/>
      <c r="GI3927" s="48"/>
      <c r="GJ3927" s="48"/>
      <c r="GK3927" s="48"/>
      <c r="GL3927" s="48"/>
      <c r="GM3927" s="48"/>
      <c r="GN3927" s="48"/>
      <c r="GO3927" s="48"/>
      <c r="GP3927" s="48"/>
      <c r="GQ3927" s="48"/>
      <c r="GR3927" s="48"/>
      <c r="GS3927" s="48"/>
      <c r="GT3927" s="48"/>
      <c r="GU3927" s="48"/>
      <c r="GV3927" s="48"/>
      <c r="GW3927" s="48"/>
      <c r="GX3927" s="48"/>
      <c r="GY3927" s="48"/>
      <c r="GZ3927" s="48"/>
      <c r="HA3927" s="48"/>
      <c r="HB3927" s="48"/>
      <c r="HC3927" s="48"/>
      <c r="HD3927" s="48"/>
      <c r="HE3927" s="48"/>
      <c r="HF3927" s="48"/>
      <c r="HG3927" s="48"/>
      <c r="HH3927" s="48"/>
      <c r="HI3927" s="48"/>
      <c r="HJ3927" s="48"/>
      <c r="HK3927" s="48"/>
      <c r="HL3927" s="48"/>
      <c r="HM3927" s="48"/>
      <c r="HN3927" s="48"/>
      <c r="HO3927" s="48"/>
      <c r="HP3927" s="48"/>
      <c r="HQ3927" s="48"/>
      <c r="HR3927" s="48"/>
      <c r="HS3927" s="48"/>
      <c r="HT3927" s="48"/>
      <c r="HU3927" s="48"/>
      <c r="HV3927" s="48"/>
      <c r="HW3927" s="48"/>
      <c r="HX3927" s="48"/>
      <c r="HY3927" s="48"/>
      <c r="HZ3927" s="48"/>
      <c r="IA3927" s="48"/>
      <c r="IB3927" s="48"/>
      <c r="IC3927" s="48"/>
      <c r="ID3927" s="48"/>
      <c r="IE3927" s="48"/>
      <c r="IF3927" s="48"/>
      <c r="IG3927" s="48"/>
      <c r="IH3927" s="48"/>
      <c r="II3927" s="48"/>
      <c r="IJ3927" s="48"/>
      <c r="IK3927" s="48"/>
      <c r="IL3927" s="48"/>
      <c r="IM3927" s="48"/>
      <c r="IN3927" s="48"/>
      <c r="IO3927" s="48"/>
      <c r="IP3927" s="48"/>
      <c r="IQ3927" s="48"/>
      <c r="IR3927" s="48"/>
      <c r="IS3927" s="48"/>
      <c r="IT3927" s="48"/>
      <c r="IU3927" s="48"/>
    </row>
    <row r="3928" spans="1:255" s="32" customFormat="1" ht="14.5" x14ac:dyDescent="0.25">
      <c r="A3928" s="26" t="s">
        <v>2268</v>
      </c>
      <c r="B3928" s="26" t="s">
        <v>32</v>
      </c>
      <c r="C3928" s="26" t="s">
        <v>216</v>
      </c>
      <c r="D3928" s="26" t="s">
        <v>2951</v>
      </c>
      <c r="E3928" s="26" t="s">
        <v>2952</v>
      </c>
      <c r="F3928" s="45">
        <v>1800</v>
      </c>
      <c r="G3928" s="40" t="s">
        <v>31</v>
      </c>
      <c r="H3928" s="222">
        <f t="shared" si="80"/>
        <v>1800</v>
      </c>
      <c r="I3928" s="46" t="s">
        <v>10793</v>
      </c>
      <c r="J3928" s="41"/>
      <c r="K3928" s="48"/>
      <c r="L3928" s="48"/>
      <c r="M3928" s="48"/>
      <c r="N3928" s="48"/>
      <c r="O3928" s="48"/>
      <c r="P3928" s="48"/>
      <c r="Q3928" s="48"/>
      <c r="R3928" s="48"/>
      <c r="S3928" s="48"/>
      <c r="T3928" s="48"/>
      <c r="U3928" s="48"/>
      <c r="V3928" s="48"/>
      <c r="W3928" s="48"/>
      <c r="X3928" s="48"/>
      <c r="Y3928" s="48"/>
      <c r="Z3928" s="48"/>
      <c r="AA3928" s="48"/>
      <c r="AB3928" s="48"/>
      <c r="AC3928" s="48"/>
      <c r="AD3928" s="48"/>
      <c r="AE3928" s="48"/>
      <c r="AF3928" s="48"/>
      <c r="AG3928" s="48"/>
      <c r="AH3928" s="48"/>
      <c r="AI3928" s="48"/>
      <c r="AJ3928" s="48"/>
      <c r="AK3928" s="48"/>
      <c r="AL3928" s="48"/>
      <c r="AM3928" s="48"/>
      <c r="AN3928" s="48"/>
      <c r="AO3928" s="48"/>
      <c r="AP3928" s="48"/>
      <c r="AQ3928" s="48"/>
      <c r="AR3928" s="48"/>
      <c r="AS3928" s="48"/>
      <c r="AT3928" s="48"/>
      <c r="AU3928" s="48"/>
      <c r="AV3928" s="48"/>
      <c r="AW3928" s="48"/>
      <c r="AX3928" s="48"/>
      <c r="AY3928" s="48"/>
      <c r="AZ3928" s="48"/>
      <c r="BA3928" s="48"/>
      <c r="BB3928" s="48"/>
      <c r="BC3928" s="48"/>
      <c r="BD3928" s="48"/>
      <c r="BE3928" s="48"/>
      <c r="BF3928" s="48"/>
      <c r="BG3928" s="48"/>
      <c r="BH3928" s="48"/>
      <c r="BI3928" s="48"/>
      <c r="BJ3928" s="48"/>
      <c r="BK3928" s="48"/>
      <c r="BL3928" s="48"/>
      <c r="BM3928" s="48"/>
      <c r="BN3928" s="48"/>
      <c r="BO3928" s="48"/>
      <c r="BP3928" s="48"/>
      <c r="BQ3928" s="48"/>
      <c r="BR3928" s="48"/>
      <c r="BS3928" s="48"/>
      <c r="BT3928" s="48"/>
      <c r="BU3928" s="48"/>
      <c r="BV3928" s="48"/>
      <c r="BW3928" s="48"/>
      <c r="BX3928" s="48"/>
      <c r="BY3928" s="48"/>
      <c r="BZ3928" s="48"/>
      <c r="CA3928" s="48"/>
      <c r="CB3928" s="48"/>
      <c r="CC3928" s="48"/>
      <c r="CD3928" s="48"/>
      <c r="CE3928" s="48"/>
      <c r="CF3928" s="48"/>
      <c r="CG3928" s="48"/>
      <c r="CH3928" s="48"/>
      <c r="CI3928" s="48"/>
      <c r="CJ3928" s="48"/>
      <c r="CK3928" s="48"/>
      <c r="CL3928" s="48"/>
      <c r="CM3928" s="48"/>
      <c r="CN3928" s="48"/>
      <c r="CO3928" s="48"/>
      <c r="CP3928" s="48"/>
      <c r="CQ3928" s="48"/>
      <c r="CR3928" s="48"/>
      <c r="CS3928" s="48"/>
      <c r="CT3928" s="48"/>
      <c r="CU3928" s="48"/>
      <c r="CV3928" s="48"/>
      <c r="CW3928" s="48"/>
      <c r="CX3928" s="48"/>
      <c r="CY3928" s="48"/>
      <c r="CZ3928" s="48"/>
      <c r="DA3928" s="48"/>
      <c r="DB3928" s="48"/>
      <c r="DC3928" s="48"/>
      <c r="DD3928" s="48"/>
      <c r="DE3928" s="48"/>
      <c r="DF3928" s="48"/>
      <c r="DG3928" s="48"/>
      <c r="DH3928" s="48"/>
      <c r="DI3928" s="48"/>
      <c r="DJ3928" s="48"/>
      <c r="DK3928" s="48"/>
      <c r="DL3928" s="48"/>
      <c r="DM3928" s="48"/>
      <c r="DN3928" s="48"/>
      <c r="DO3928" s="48"/>
      <c r="DP3928" s="48"/>
      <c r="DQ3928" s="48"/>
      <c r="DR3928" s="48"/>
      <c r="DS3928" s="48"/>
      <c r="DT3928" s="48"/>
      <c r="DU3928" s="48"/>
      <c r="DV3928" s="48"/>
      <c r="DW3928" s="48"/>
      <c r="DX3928" s="48"/>
      <c r="DY3928" s="48"/>
      <c r="DZ3928" s="48"/>
      <c r="EA3928" s="48"/>
      <c r="EB3928" s="48"/>
      <c r="EC3928" s="48"/>
      <c r="ED3928" s="48"/>
      <c r="EE3928" s="48"/>
      <c r="EF3928" s="48"/>
      <c r="EG3928" s="48"/>
      <c r="EH3928" s="48"/>
      <c r="EI3928" s="48"/>
      <c r="EJ3928" s="48"/>
      <c r="EK3928" s="48"/>
      <c r="EL3928" s="48"/>
      <c r="EM3928" s="48"/>
      <c r="EN3928" s="48"/>
      <c r="EO3928" s="48"/>
      <c r="EP3928" s="48"/>
      <c r="EQ3928" s="48"/>
      <c r="ER3928" s="48"/>
      <c r="ES3928" s="48"/>
      <c r="ET3928" s="48"/>
      <c r="EU3928" s="48"/>
      <c r="EV3928" s="48"/>
      <c r="EW3928" s="48"/>
      <c r="EX3928" s="48"/>
      <c r="EY3928" s="48"/>
      <c r="EZ3928" s="48"/>
      <c r="FA3928" s="48"/>
      <c r="FB3928" s="48"/>
      <c r="FC3928" s="48"/>
      <c r="FD3928" s="48"/>
      <c r="FE3928" s="48"/>
      <c r="FF3928" s="48"/>
      <c r="FG3928" s="48"/>
      <c r="FH3928" s="48"/>
      <c r="FI3928" s="48"/>
      <c r="FJ3928" s="48"/>
      <c r="FK3928" s="48"/>
      <c r="FL3928" s="48"/>
      <c r="FM3928" s="48"/>
      <c r="FN3928" s="48"/>
      <c r="FO3928" s="48"/>
      <c r="FP3928" s="48"/>
      <c r="FQ3928" s="48"/>
      <c r="FR3928" s="48"/>
      <c r="FS3928" s="48"/>
      <c r="FT3928" s="48"/>
      <c r="FU3928" s="48"/>
      <c r="FV3928" s="48"/>
      <c r="FW3928" s="48"/>
      <c r="FX3928" s="48"/>
      <c r="FY3928" s="48"/>
      <c r="FZ3928" s="48"/>
      <c r="GA3928" s="48"/>
      <c r="GB3928" s="48"/>
      <c r="GC3928" s="48"/>
      <c r="GD3928" s="48"/>
      <c r="GE3928" s="48"/>
      <c r="GF3928" s="48"/>
      <c r="GG3928" s="48"/>
      <c r="GH3928" s="48"/>
      <c r="GI3928" s="48"/>
      <c r="GJ3928" s="48"/>
      <c r="GK3928" s="48"/>
      <c r="GL3928" s="48"/>
      <c r="GM3928" s="48"/>
      <c r="GN3928" s="48"/>
      <c r="GO3928" s="48"/>
      <c r="GP3928" s="48"/>
      <c r="GQ3928" s="48"/>
      <c r="GR3928" s="48"/>
      <c r="GS3928" s="48"/>
      <c r="GT3928" s="48"/>
      <c r="GU3928" s="48"/>
      <c r="GV3928" s="48"/>
      <c r="GW3928" s="48"/>
      <c r="GX3928" s="48"/>
      <c r="GY3928" s="48"/>
      <c r="GZ3928" s="48"/>
      <c r="HA3928" s="48"/>
      <c r="HB3928" s="48"/>
      <c r="HC3928" s="48"/>
      <c r="HD3928" s="48"/>
      <c r="HE3928" s="48"/>
      <c r="HF3928" s="48"/>
      <c r="HG3928" s="48"/>
      <c r="HH3928" s="48"/>
      <c r="HI3928" s="48"/>
      <c r="HJ3928" s="48"/>
      <c r="HK3928" s="48"/>
      <c r="HL3928" s="48"/>
      <c r="HM3928" s="48"/>
      <c r="HN3928" s="48"/>
      <c r="HO3928" s="48"/>
      <c r="HP3928" s="48"/>
      <c r="HQ3928" s="48"/>
      <c r="HR3928" s="48"/>
      <c r="HS3928" s="48"/>
      <c r="HT3928" s="48"/>
      <c r="HU3928" s="48"/>
      <c r="HV3928" s="48"/>
      <c r="HW3928" s="48"/>
      <c r="HX3928" s="48"/>
      <c r="HY3928" s="48"/>
      <c r="HZ3928" s="48"/>
      <c r="IA3928" s="48"/>
      <c r="IB3928" s="48"/>
      <c r="IC3928" s="48"/>
      <c r="ID3928" s="48"/>
      <c r="IE3928" s="48"/>
      <c r="IF3928" s="48"/>
      <c r="IG3928" s="48"/>
      <c r="IH3928" s="48"/>
      <c r="II3928" s="48"/>
      <c r="IJ3928" s="48"/>
      <c r="IK3928" s="48"/>
      <c r="IL3928" s="48"/>
      <c r="IM3928" s="48"/>
      <c r="IN3928" s="48"/>
      <c r="IO3928" s="48"/>
      <c r="IP3928" s="48"/>
      <c r="IQ3928" s="48"/>
      <c r="IR3928" s="48"/>
      <c r="IS3928" s="48"/>
      <c r="IT3928" s="48"/>
      <c r="IU3928" s="48"/>
    </row>
    <row r="3929" spans="1:255" s="32" customFormat="1" ht="14.5" x14ac:dyDescent="0.25">
      <c r="A3929" s="26" t="s">
        <v>2268</v>
      </c>
      <c r="B3929" s="26" t="s">
        <v>32</v>
      </c>
      <c r="C3929" s="26" t="s">
        <v>267</v>
      </c>
      <c r="D3929" s="26" t="s">
        <v>2995</v>
      </c>
      <c r="E3929" s="26" t="s">
        <v>2996</v>
      </c>
      <c r="F3929" s="45">
        <v>3150</v>
      </c>
      <c r="G3929" s="40" t="s">
        <v>31</v>
      </c>
      <c r="H3929" s="222">
        <f t="shared" si="80"/>
        <v>3150</v>
      </c>
      <c r="I3929" s="46" t="s">
        <v>10796</v>
      </c>
      <c r="J3929" s="41"/>
      <c r="K3929" s="48"/>
      <c r="L3929" s="48"/>
      <c r="M3929" s="48"/>
      <c r="N3929" s="48"/>
      <c r="O3929" s="48"/>
      <c r="P3929" s="48"/>
      <c r="Q3929" s="48"/>
      <c r="R3929" s="48"/>
      <c r="S3929" s="48"/>
      <c r="T3929" s="48"/>
      <c r="U3929" s="48"/>
      <c r="V3929" s="48"/>
      <c r="W3929" s="48"/>
      <c r="X3929" s="48"/>
      <c r="Y3929" s="48"/>
      <c r="Z3929" s="48"/>
      <c r="AA3929" s="48"/>
      <c r="AB3929" s="48"/>
      <c r="AC3929" s="48"/>
      <c r="AD3929" s="48"/>
      <c r="AE3929" s="48"/>
      <c r="AF3929" s="48"/>
      <c r="AG3929" s="48"/>
      <c r="AH3929" s="48"/>
      <c r="AI3929" s="48"/>
      <c r="AJ3929" s="48"/>
      <c r="AK3929" s="48"/>
      <c r="AL3929" s="48"/>
      <c r="AM3929" s="48"/>
      <c r="AN3929" s="48"/>
      <c r="AO3929" s="48"/>
      <c r="AP3929" s="48"/>
      <c r="AQ3929" s="48"/>
      <c r="AR3929" s="48"/>
      <c r="AS3929" s="48"/>
      <c r="AT3929" s="48"/>
      <c r="AU3929" s="48"/>
      <c r="AV3929" s="48"/>
      <c r="AW3929" s="48"/>
      <c r="AX3929" s="48"/>
      <c r="AY3929" s="48"/>
      <c r="AZ3929" s="48"/>
      <c r="BA3929" s="48"/>
      <c r="BB3929" s="48"/>
      <c r="BC3929" s="48"/>
      <c r="BD3929" s="48"/>
      <c r="BE3929" s="48"/>
      <c r="BF3929" s="48"/>
      <c r="BG3929" s="48"/>
      <c r="BH3929" s="48"/>
      <c r="BI3929" s="48"/>
      <c r="BJ3929" s="48"/>
      <c r="BK3929" s="48"/>
      <c r="BL3929" s="48"/>
      <c r="BM3929" s="48"/>
      <c r="BN3929" s="48"/>
      <c r="BO3929" s="48"/>
      <c r="BP3929" s="48"/>
      <c r="BQ3929" s="48"/>
      <c r="BR3929" s="48"/>
      <c r="BS3929" s="48"/>
      <c r="BT3929" s="48"/>
      <c r="BU3929" s="48"/>
      <c r="BV3929" s="48"/>
      <c r="BW3929" s="48"/>
      <c r="BX3929" s="48"/>
      <c r="BY3929" s="48"/>
      <c r="BZ3929" s="48"/>
      <c r="CA3929" s="48"/>
      <c r="CB3929" s="48"/>
      <c r="CC3929" s="48"/>
      <c r="CD3929" s="48"/>
      <c r="CE3929" s="48"/>
      <c r="CF3929" s="48"/>
      <c r="CG3929" s="48"/>
      <c r="CH3929" s="48"/>
      <c r="CI3929" s="48"/>
      <c r="CJ3929" s="48"/>
      <c r="CK3929" s="48"/>
      <c r="CL3929" s="48"/>
      <c r="CM3929" s="48"/>
      <c r="CN3929" s="48"/>
      <c r="CO3929" s="48"/>
      <c r="CP3929" s="48"/>
      <c r="CQ3929" s="48"/>
      <c r="CR3929" s="48"/>
      <c r="CS3929" s="48"/>
      <c r="CT3929" s="48"/>
      <c r="CU3929" s="48"/>
      <c r="CV3929" s="48"/>
      <c r="CW3929" s="48"/>
      <c r="CX3929" s="48"/>
      <c r="CY3929" s="48"/>
      <c r="CZ3929" s="48"/>
      <c r="DA3929" s="48"/>
      <c r="DB3929" s="48"/>
      <c r="DC3929" s="48"/>
      <c r="DD3929" s="48"/>
      <c r="DE3929" s="48"/>
      <c r="DF3929" s="48"/>
      <c r="DG3929" s="48"/>
      <c r="DH3929" s="48"/>
      <c r="DI3929" s="48"/>
      <c r="DJ3929" s="48"/>
      <c r="DK3929" s="48"/>
      <c r="DL3929" s="48"/>
      <c r="DM3929" s="48"/>
      <c r="DN3929" s="48"/>
      <c r="DO3929" s="48"/>
      <c r="DP3929" s="48"/>
      <c r="DQ3929" s="48"/>
      <c r="DR3929" s="48"/>
      <c r="DS3929" s="48"/>
      <c r="DT3929" s="48"/>
      <c r="DU3929" s="48"/>
      <c r="DV3929" s="48"/>
      <c r="DW3929" s="48"/>
      <c r="DX3929" s="48"/>
      <c r="DY3929" s="48"/>
      <c r="DZ3929" s="48"/>
      <c r="EA3929" s="48"/>
      <c r="EB3929" s="48"/>
      <c r="EC3929" s="48"/>
      <c r="ED3929" s="48"/>
      <c r="EE3929" s="48"/>
      <c r="EF3929" s="48"/>
      <c r="EG3929" s="48"/>
      <c r="EH3929" s="48"/>
      <c r="EI3929" s="48"/>
      <c r="EJ3929" s="48"/>
      <c r="EK3929" s="48"/>
      <c r="EL3929" s="48"/>
      <c r="EM3929" s="48"/>
      <c r="EN3929" s="48"/>
      <c r="EO3929" s="48"/>
      <c r="EP3929" s="48"/>
      <c r="EQ3929" s="48"/>
      <c r="ER3929" s="48"/>
      <c r="ES3929" s="48"/>
      <c r="ET3929" s="48"/>
      <c r="EU3929" s="48"/>
      <c r="EV3929" s="48"/>
      <c r="EW3929" s="48"/>
      <c r="EX3929" s="48"/>
      <c r="EY3929" s="48"/>
      <c r="EZ3929" s="48"/>
      <c r="FA3929" s="48"/>
      <c r="FB3929" s="48"/>
      <c r="FC3929" s="48"/>
      <c r="FD3929" s="48"/>
      <c r="FE3929" s="48"/>
      <c r="FF3929" s="48"/>
      <c r="FG3929" s="48"/>
      <c r="FH3929" s="48"/>
      <c r="FI3929" s="48"/>
      <c r="FJ3929" s="48"/>
      <c r="FK3929" s="48"/>
      <c r="FL3929" s="48"/>
      <c r="FM3929" s="48"/>
      <c r="FN3929" s="48"/>
      <c r="FO3929" s="48"/>
      <c r="FP3929" s="48"/>
      <c r="FQ3929" s="48"/>
      <c r="FR3929" s="48"/>
      <c r="FS3929" s="48"/>
      <c r="FT3929" s="48"/>
      <c r="FU3929" s="48"/>
      <c r="FV3929" s="48"/>
      <c r="FW3929" s="48"/>
      <c r="FX3929" s="48"/>
      <c r="FY3929" s="48"/>
      <c r="FZ3929" s="48"/>
      <c r="GA3929" s="48"/>
      <c r="GB3929" s="48"/>
      <c r="GC3929" s="48"/>
      <c r="GD3929" s="48"/>
      <c r="GE3929" s="48"/>
      <c r="GF3929" s="48"/>
      <c r="GG3929" s="48"/>
      <c r="GH3929" s="48"/>
      <c r="GI3929" s="48"/>
      <c r="GJ3929" s="48"/>
      <c r="GK3929" s="48"/>
      <c r="GL3929" s="48"/>
      <c r="GM3929" s="48"/>
      <c r="GN3929" s="48"/>
      <c r="GO3929" s="48"/>
      <c r="GP3929" s="48"/>
      <c r="GQ3929" s="48"/>
      <c r="GR3929" s="48"/>
      <c r="GS3929" s="48"/>
      <c r="GT3929" s="48"/>
      <c r="GU3929" s="48"/>
      <c r="GV3929" s="48"/>
      <c r="GW3929" s="48"/>
      <c r="GX3929" s="48"/>
      <c r="GY3929" s="48"/>
      <c r="GZ3929" s="48"/>
      <c r="HA3929" s="48"/>
      <c r="HB3929" s="48"/>
      <c r="HC3929" s="48"/>
      <c r="HD3929" s="48"/>
      <c r="HE3929" s="48"/>
      <c r="HF3929" s="48"/>
      <c r="HG3929" s="48"/>
      <c r="HH3929" s="48"/>
      <c r="HI3929" s="48"/>
      <c r="HJ3929" s="48"/>
      <c r="HK3929" s="48"/>
      <c r="HL3929" s="48"/>
      <c r="HM3929" s="48"/>
      <c r="HN3929" s="48"/>
      <c r="HO3929" s="48"/>
      <c r="HP3929" s="48"/>
      <c r="HQ3929" s="48"/>
      <c r="HR3929" s="48"/>
      <c r="HS3929" s="48"/>
      <c r="HT3929" s="48"/>
      <c r="HU3929" s="48"/>
      <c r="HV3929" s="48"/>
      <c r="HW3929" s="48"/>
      <c r="HX3929" s="48"/>
      <c r="HY3929" s="48"/>
      <c r="HZ3929" s="48"/>
      <c r="IA3929" s="48"/>
      <c r="IB3929" s="48"/>
      <c r="IC3929" s="48"/>
      <c r="ID3929" s="48"/>
      <c r="IE3929" s="48"/>
      <c r="IF3929" s="48"/>
      <c r="IG3929" s="48"/>
      <c r="IH3929" s="48"/>
      <c r="II3929" s="48"/>
      <c r="IJ3929" s="48"/>
      <c r="IK3929" s="48"/>
      <c r="IL3929" s="48"/>
      <c r="IM3929" s="48"/>
      <c r="IN3929" s="48"/>
      <c r="IO3929" s="48"/>
      <c r="IP3929" s="48"/>
      <c r="IQ3929" s="48"/>
      <c r="IR3929" s="48"/>
      <c r="IS3929" s="48"/>
      <c r="IT3929" s="48"/>
      <c r="IU3929" s="48"/>
    </row>
    <row r="3930" spans="1:255" s="32" customFormat="1" ht="14.5" x14ac:dyDescent="0.35">
      <c r="A3930" s="26" t="s">
        <v>2268</v>
      </c>
      <c r="B3930" s="26" t="s">
        <v>32</v>
      </c>
      <c r="C3930" s="26" t="s">
        <v>314</v>
      </c>
      <c r="D3930" s="26" t="s">
        <v>3039</v>
      </c>
      <c r="E3930" s="26" t="s">
        <v>3040</v>
      </c>
      <c r="F3930" s="45">
        <v>5850</v>
      </c>
      <c r="G3930" s="40" t="s">
        <v>31</v>
      </c>
      <c r="H3930" s="222">
        <f t="shared" si="80"/>
        <v>5850</v>
      </c>
      <c r="I3930" s="165" t="s">
        <v>10801</v>
      </c>
      <c r="J3930" s="41"/>
      <c r="K3930" s="48"/>
      <c r="L3930" s="48"/>
      <c r="M3930" s="48"/>
      <c r="N3930" s="48"/>
      <c r="O3930" s="48"/>
      <c r="P3930" s="48"/>
      <c r="Q3930" s="48"/>
      <c r="R3930" s="48"/>
      <c r="S3930" s="48"/>
      <c r="T3930" s="48"/>
      <c r="U3930" s="48"/>
      <c r="V3930" s="48"/>
      <c r="W3930" s="48"/>
      <c r="X3930" s="48"/>
      <c r="Y3930" s="48"/>
      <c r="Z3930" s="48"/>
      <c r="AA3930" s="48"/>
      <c r="AB3930" s="48"/>
      <c r="AC3930" s="48"/>
      <c r="AD3930" s="48"/>
      <c r="AE3930" s="48"/>
      <c r="AF3930" s="48"/>
      <c r="AG3930" s="48"/>
      <c r="AH3930" s="48"/>
      <c r="AI3930" s="48"/>
      <c r="AJ3930" s="48"/>
      <c r="AK3930" s="48"/>
      <c r="AL3930" s="48"/>
      <c r="AM3930" s="48"/>
      <c r="AN3930" s="48"/>
      <c r="AO3930" s="48"/>
      <c r="AP3930" s="48"/>
      <c r="AQ3930" s="48"/>
      <c r="AR3930" s="48"/>
      <c r="AS3930" s="48"/>
      <c r="AT3930" s="48"/>
      <c r="AU3930" s="48"/>
      <c r="AV3930" s="48"/>
      <c r="AW3930" s="48"/>
      <c r="AX3930" s="48"/>
      <c r="AY3930" s="48"/>
      <c r="AZ3930" s="48"/>
      <c r="BA3930" s="48"/>
      <c r="BB3930" s="48"/>
      <c r="BC3930" s="48"/>
      <c r="BD3930" s="48"/>
      <c r="BE3930" s="48"/>
      <c r="BF3930" s="48"/>
      <c r="BG3930" s="48"/>
      <c r="BH3930" s="48"/>
      <c r="BI3930" s="48"/>
      <c r="BJ3930" s="48"/>
      <c r="BK3930" s="48"/>
      <c r="BL3930" s="48"/>
      <c r="BM3930" s="48"/>
      <c r="BN3930" s="48"/>
      <c r="BO3930" s="48"/>
      <c r="BP3930" s="48"/>
      <c r="BQ3930" s="48"/>
      <c r="BR3930" s="48"/>
      <c r="BS3930" s="48"/>
      <c r="BT3930" s="48"/>
      <c r="BU3930" s="48"/>
      <c r="BV3930" s="48"/>
      <c r="BW3930" s="48"/>
      <c r="BX3930" s="48"/>
      <c r="BY3930" s="48"/>
      <c r="BZ3930" s="48"/>
      <c r="CA3930" s="48"/>
      <c r="CB3930" s="48"/>
      <c r="CC3930" s="48"/>
      <c r="CD3930" s="48"/>
      <c r="CE3930" s="48"/>
      <c r="CF3930" s="48"/>
      <c r="CG3930" s="48"/>
      <c r="CH3930" s="48"/>
      <c r="CI3930" s="48"/>
      <c r="CJ3930" s="48"/>
      <c r="CK3930" s="48"/>
      <c r="CL3930" s="48"/>
      <c r="CM3930" s="48"/>
      <c r="CN3930" s="48"/>
      <c r="CO3930" s="48"/>
      <c r="CP3930" s="48"/>
      <c r="CQ3930" s="48"/>
      <c r="CR3930" s="48"/>
      <c r="CS3930" s="48"/>
      <c r="CT3930" s="48"/>
      <c r="CU3930" s="48"/>
      <c r="CV3930" s="48"/>
      <c r="CW3930" s="48"/>
      <c r="CX3930" s="48"/>
      <c r="CY3930" s="48"/>
      <c r="CZ3930" s="48"/>
      <c r="DA3930" s="48"/>
      <c r="DB3930" s="48"/>
      <c r="DC3930" s="48"/>
      <c r="DD3930" s="48"/>
      <c r="DE3930" s="48"/>
      <c r="DF3930" s="48"/>
      <c r="DG3930" s="48"/>
      <c r="DH3930" s="48"/>
      <c r="DI3930" s="48"/>
      <c r="DJ3930" s="48"/>
      <c r="DK3930" s="48"/>
      <c r="DL3930" s="48"/>
      <c r="DM3930" s="48"/>
      <c r="DN3930" s="48"/>
      <c r="DO3930" s="48"/>
      <c r="DP3930" s="48"/>
      <c r="DQ3930" s="48"/>
      <c r="DR3930" s="48"/>
      <c r="DS3930" s="48"/>
      <c r="DT3930" s="48"/>
      <c r="DU3930" s="48"/>
      <c r="DV3930" s="48"/>
      <c r="DW3930" s="48"/>
      <c r="DX3930" s="48"/>
      <c r="DY3930" s="48"/>
      <c r="DZ3930" s="48"/>
      <c r="EA3930" s="48"/>
      <c r="EB3930" s="48"/>
      <c r="EC3930" s="48"/>
      <c r="ED3930" s="48"/>
      <c r="EE3930" s="48"/>
      <c r="EF3930" s="48"/>
      <c r="EG3930" s="48"/>
      <c r="EH3930" s="48"/>
      <c r="EI3930" s="48"/>
      <c r="EJ3930" s="48"/>
      <c r="EK3930" s="48"/>
      <c r="EL3930" s="48"/>
      <c r="EM3930" s="48"/>
      <c r="EN3930" s="48"/>
      <c r="EO3930" s="48"/>
      <c r="EP3930" s="48"/>
      <c r="EQ3930" s="48"/>
      <c r="ER3930" s="48"/>
      <c r="ES3930" s="48"/>
      <c r="ET3930" s="48"/>
      <c r="EU3930" s="48"/>
      <c r="EV3930" s="48"/>
      <c r="EW3930" s="48"/>
      <c r="EX3930" s="48"/>
      <c r="EY3930" s="48"/>
      <c r="EZ3930" s="48"/>
      <c r="FA3930" s="48"/>
      <c r="FB3930" s="48"/>
      <c r="FC3930" s="48"/>
      <c r="FD3930" s="48"/>
      <c r="FE3930" s="48"/>
      <c r="FF3930" s="48"/>
      <c r="FG3930" s="48"/>
      <c r="FH3930" s="48"/>
      <c r="FI3930" s="48"/>
      <c r="FJ3930" s="48"/>
      <c r="FK3930" s="48"/>
      <c r="FL3930" s="48"/>
      <c r="FM3930" s="48"/>
      <c r="FN3930" s="48"/>
      <c r="FO3930" s="48"/>
      <c r="FP3930" s="48"/>
      <c r="FQ3930" s="48"/>
      <c r="FR3930" s="48"/>
      <c r="FS3930" s="48"/>
      <c r="FT3930" s="48"/>
      <c r="FU3930" s="48"/>
      <c r="FV3930" s="48"/>
      <c r="FW3930" s="48"/>
      <c r="FX3930" s="48"/>
      <c r="FY3930" s="48"/>
      <c r="FZ3930" s="48"/>
      <c r="GA3930" s="48"/>
      <c r="GB3930" s="48"/>
      <c r="GC3930" s="48"/>
      <c r="GD3930" s="48"/>
      <c r="GE3930" s="48"/>
      <c r="GF3930" s="48"/>
      <c r="GG3930" s="48"/>
      <c r="GH3930" s="48"/>
      <c r="GI3930" s="48"/>
      <c r="GJ3930" s="48"/>
      <c r="GK3930" s="48"/>
      <c r="GL3930" s="48"/>
      <c r="GM3930" s="48"/>
      <c r="GN3930" s="48"/>
      <c r="GO3930" s="48"/>
      <c r="GP3930" s="48"/>
      <c r="GQ3930" s="48"/>
      <c r="GR3930" s="48"/>
      <c r="GS3930" s="48"/>
      <c r="GT3930" s="48"/>
      <c r="GU3930" s="48"/>
      <c r="GV3930" s="48"/>
      <c r="GW3930" s="48"/>
      <c r="GX3930" s="48"/>
      <c r="GY3930" s="48"/>
      <c r="GZ3930" s="48"/>
      <c r="HA3930" s="48"/>
      <c r="HB3930" s="48"/>
      <c r="HC3930" s="48"/>
      <c r="HD3930" s="48"/>
      <c r="HE3930" s="48"/>
      <c r="HF3930" s="48"/>
      <c r="HG3930" s="48"/>
      <c r="HH3930" s="48"/>
      <c r="HI3930" s="48"/>
      <c r="HJ3930" s="48"/>
      <c r="HK3930" s="48"/>
      <c r="HL3930" s="48"/>
      <c r="HM3930" s="48"/>
      <c r="HN3930" s="48"/>
      <c r="HO3930" s="48"/>
      <c r="HP3930" s="48"/>
      <c r="HQ3930" s="48"/>
      <c r="HR3930" s="48"/>
      <c r="HS3930" s="48"/>
      <c r="HT3930" s="48"/>
      <c r="HU3930" s="48"/>
      <c r="HV3930" s="48"/>
      <c r="HW3930" s="48"/>
      <c r="HX3930" s="48"/>
      <c r="HY3930" s="48"/>
      <c r="HZ3930" s="48"/>
      <c r="IA3930" s="48"/>
      <c r="IB3930" s="48"/>
      <c r="IC3930" s="48"/>
      <c r="ID3930" s="48"/>
      <c r="IE3930" s="48"/>
      <c r="IF3930" s="48"/>
      <c r="IG3930" s="48"/>
      <c r="IH3930" s="48"/>
      <c r="II3930" s="48"/>
      <c r="IJ3930" s="48"/>
      <c r="IK3930" s="48"/>
      <c r="IL3930" s="48"/>
      <c r="IM3930" s="48"/>
      <c r="IN3930" s="48"/>
      <c r="IO3930" s="48"/>
      <c r="IP3930" s="48"/>
      <c r="IQ3930" s="48"/>
      <c r="IR3930" s="48"/>
      <c r="IS3930" s="48"/>
      <c r="IT3930" s="48"/>
      <c r="IU3930" s="48"/>
    </row>
    <row r="3931" spans="1:255" s="32" customFormat="1" ht="14.5" x14ac:dyDescent="0.25">
      <c r="A3931" s="38" t="s">
        <v>2268</v>
      </c>
      <c r="B3931" s="38" t="s">
        <v>32</v>
      </c>
      <c r="C3931" s="38" t="s">
        <v>7540</v>
      </c>
      <c r="D3931" s="38" t="s">
        <v>7628</v>
      </c>
      <c r="E3931" s="38" t="s">
        <v>7629</v>
      </c>
      <c r="F3931" s="116">
        <v>3200</v>
      </c>
      <c r="G3931" s="40" t="s">
        <v>31</v>
      </c>
      <c r="H3931" s="222">
        <f t="shared" si="80"/>
        <v>3200</v>
      </c>
      <c r="I3931" s="38"/>
      <c r="J3931" s="61"/>
    </row>
    <row r="3932" spans="1:255" s="32" customFormat="1" ht="14.5" x14ac:dyDescent="0.25">
      <c r="A3932" s="38" t="s">
        <v>2268</v>
      </c>
      <c r="B3932" s="38" t="s">
        <v>32</v>
      </c>
      <c r="C3932" s="38" t="s">
        <v>7540</v>
      </c>
      <c r="D3932" s="38" t="s">
        <v>7630</v>
      </c>
      <c r="E3932" s="38" t="s">
        <v>7631</v>
      </c>
      <c r="F3932" s="116">
        <v>3200</v>
      </c>
      <c r="G3932" s="40" t="s">
        <v>31</v>
      </c>
      <c r="H3932" s="222">
        <f t="shared" si="80"/>
        <v>3200</v>
      </c>
      <c r="I3932" s="38"/>
      <c r="J3932" s="61"/>
    </row>
    <row r="3933" spans="1:255" s="32" customFormat="1" ht="14.5" x14ac:dyDescent="0.25">
      <c r="A3933" s="38" t="s">
        <v>2268</v>
      </c>
      <c r="B3933" s="38" t="s">
        <v>32</v>
      </c>
      <c r="C3933" s="38" t="s">
        <v>7545</v>
      </c>
      <c r="D3933" s="38" t="s">
        <v>7632</v>
      </c>
      <c r="E3933" s="38" t="s">
        <v>7633</v>
      </c>
      <c r="F3933" s="116">
        <v>6400</v>
      </c>
      <c r="G3933" s="40" t="s">
        <v>31</v>
      </c>
      <c r="H3933" s="222">
        <f t="shared" si="80"/>
        <v>6400</v>
      </c>
      <c r="I3933" s="38"/>
      <c r="J3933" s="61"/>
    </row>
    <row r="3934" spans="1:255" s="32" customFormat="1" ht="14.5" x14ac:dyDescent="0.25">
      <c r="A3934" s="38" t="s">
        <v>2268</v>
      </c>
      <c r="B3934" s="38" t="s">
        <v>32</v>
      </c>
      <c r="C3934" s="38" t="s">
        <v>7545</v>
      </c>
      <c r="D3934" s="38" t="s">
        <v>7634</v>
      </c>
      <c r="E3934" s="38" t="s">
        <v>7635</v>
      </c>
      <c r="F3934" s="116">
        <v>6400</v>
      </c>
      <c r="G3934" s="40" t="s">
        <v>31</v>
      </c>
      <c r="H3934" s="222">
        <f t="shared" si="80"/>
        <v>6400</v>
      </c>
      <c r="I3934" s="38"/>
      <c r="J3934" s="61"/>
    </row>
    <row r="3935" spans="1:255" s="32" customFormat="1" ht="16.5" customHeight="1" x14ac:dyDescent="0.25">
      <c r="A3935" s="38" t="s">
        <v>2268</v>
      </c>
      <c r="B3935" s="38" t="s">
        <v>32</v>
      </c>
      <c r="C3935" s="38" t="s">
        <v>7551</v>
      </c>
      <c r="D3935" s="38" t="s">
        <v>7636</v>
      </c>
      <c r="E3935" s="38" t="s">
        <v>7637</v>
      </c>
      <c r="F3935" s="116">
        <v>11520</v>
      </c>
      <c r="G3935" s="40" t="s">
        <v>31</v>
      </c>
      <c r="H3935" s="222">
        <f t="shared" si="80"/>
        <v>11520</v>
      </c>
      <c r="I3935" s="38"/>
      <c r="J3935" s="61"/>
    </row>
    <row r="3936" spans="1:255" s="32" customFormat="1" ht="14.5" x14ac:dyDescent="0.25">
      <c r="A3936" s="38" t="s">
        <v>2268</v>
      </c>
      <c r="B3936" s="38" t="s">
        <v>32</v>
      </c>
      <c r="C3936" s="38" t="s">
        <v>7551</v>
      </c>
      <c r="D3936" s="38" t="s">
        <v>7638</v>
      </c>
      <c r="E3936" s="38" t="s">
        <v>7639</v>
      </c>
      <c r="F3936" s="116">
        <v>11520</v>
      </c>
      <c r="G3936" s="40" t="s">
        <v>31</v>
      </c>
      <c r="H3936" s="222">
        <f t="shared" si="80"/>
        <v>11520</v>
      </c>
      <c r="I3936" s="38"/>
      <c r="J3936" s="61"/>
    </row>
    <row r="3937" spans="1:257" s="32" customFormat="1" ht="14.5" x14ac:dyDescent="0.25">
      <c r="A3937" s="38" t="s">
        <v>2268</v>
      </c>
      <c r="B3937" s="38" t="s">
        <v>32</v>
      </c>
      <c r="C3937" s="38" t="s">
        <v>9537</v>
      </c>
      <c r="D3937" s="38" t="s">
        <v>9715</v>
      </c>
      <c r="E3937" s="38" t="s">
        <v>9716</v>
      </c>
      <c r="F3937" s="116">
        <v>12800</v>
      </c>
      <c r="G3937" s="75">
        <v>0</v>
      </c>
      <c r="H3937" s="222">
        <f t="shared" si="80"/>
        <v>12800</v>
      </c>
    </row>
    <row r="3938" spans="1:257" s="32" customFormat="1" ht="14.5" x14ac:dyDescent="0.25">
      <c r="A3938" s="38" t="s">
        <v>2268</v>
      </c>
      <c r="B3938" s="38" t="s">
        <v>32</v>
      </c>
      <c r="C3938" s="38" t="s">
        <v>9537</v>
      </c>
      <c r="D3938" s="38" t="s">
        <v>9717</v>
      </c>
      <c r="E3938" s="38" t="s">
        <v>9718</v>
      </c>
      <c r="F3938" s="116">
        <v>12800</v>
      </c>
      <c r="G3938" s="75">
        <v>0</v>
      </c>
      <c r="H3938" s="222">
        <f t="shared" si="80"/>
        <v>12800</v>
      </c>
    </row>
    <row r="3939" spans="1:257" s="32" customFormat="1" ht="14.5" x14ac:dyDescent="0.25">
      <c r="A3939" s="26" t="s">
        <v>2268</v>
      </c>
      <c r="B3939" s="26" t="s">
        <v>32</v>
      </c>
      <c r="C3939" s="26" t="s">
        <v>382</v>
      </c>
      <c r="D3939" s="26" t="s">
        <v>3081</v>
      </c>
      <c r="E3939" s="26" t="s">
        <v>3082</v>
      </c>
      <c r="F3939" s="45">
        <v>13500</v>
      </c>
      <c r="G3939" s="40" t="s">
        <v>31</v>
      </c>
      <c r="H3939" s="222">
        <f t="shared" si="80"/>
        <v>13500</v>
      </c>
      <c r="I3939" s="46"/>
      <c r="J3939" s="54"/>
      <c r="K3939" s="48"/>
      <c r="L3939" s="48"/>
      <c r="M3939" s="48"/>
      <c r="N3939" s="48"/>
      <c r="O3939" s="48"/>
      <c r="P3939" s="48"/>
      <c r="Q3939" s="48"/>
      <c r="R3939" s="48"/>
      <c r="S3939" s="48"/>
      <c r="T3939" s="48"/>
      <c r="U3939" s="48"/>
      <c r="V3939" s="48"/>
      <c r="W3939" s="48"/>
      <c r="X3939" s="48"/>
      <c r="Y3939" s="48"/>
      <c r="Z3939" s="48"/>
      <c r="AA3939" s="48"/>
      <c r="AB3939" s="48"/>
      <c r="AC3939" s="48"/>
      <c r="AD3939" s="48"/>
      <c r="AE3939" s="48"/>
      <c r="AF3939" s="48"/>
      <c r="AG3939" s="48"/>
      <c r="AH3939" s="48"/>
      <c r="AI3939" s="48"/>
      <c r="AJ3939" s="48"/>
      <c r="AK3939" s="48"/>
      <c r="AL3939" s="48"/>
      <c r="AM3939" s="48"/>
      <c r="AN3939" s="48"/>
      <c r="AO3939" s="48"/>
      <c r="AP3939" s="48"/>
      <c r="AQ3939" s="48"/>
      <c r="AR3939" s="48"/>
      <c r="AS3939" s="48"/>
      <c r="AT3939" s="48"/>
      <c r="AU3939" s="48"/>
      <c r="AV3939" s="48"/>
      <c r="AW3939" s="48"/>
      <c r="AX3939" s="48"/>
      <c r="AY3939" s="48"/>
      <c r="AZ3939" s="48"/>
      <c r="BA3939" s="48"/>
      <c r="BB3939" s="48"/>
      <c r="BC3939" s="48"/>
      <c r="BD3939" s="48"/>
      <c r="BE3939" s="48"/>
      <c r="BF3939" s="48"/>
      <c r="BG3939" s="48"/>
      <c r="BH3939" s="48"/>
      <c r="BI3939" s="48"/>
      <c r="BJ3939" s="48"/>
      <c r="BK3939" s="48"/>
      <c r="BL3939" s="48"/>
      <c r="BM3939" s="48"/>
      <c r="BN3939" s="48"/>
      <c r="BO3939" s="48"/>
      <c r="BP3939" s="48"/>
      <c r="BQ3939" s="48"/>
      <c r="BR3939" s="48"/>
      <c r="BS3939" s="48"/>
      <c r="BT3939" s="48"/>
      <c r="BU3939" s="48"/>
      <c r="BV3939" s="48"/>
      <c r="BW3939" s="48"/>
      <c r="BX3939" s="48"/>
      <c r="BY3939" s="48"/>
      <c r="BZ3939" s="48"/>
      <c r="CA3939" s="48"/>
      <c r="CB3939" s="48"/>
      <c r="CC3939" s="48"/>
      <c r="CD3939" s="48"/>
      <c r="CE3939" s="48"/>
      <c r="CF3939" s="48"/>
      <c r="CG3939" s="48"/>
      <c r="CH3939" s="48"/>
      <c r="CI3939" s="48"/>
      <c r="CJ3939" s="48"/>
      <c r="CK3939" s="48"/>
      <c r="CL3939" s="48"/>
      <c r="CM3939" s="48"/>
      <c r="CN3939" s="48"/>
      <c r="CO3939" s="48"/>
      <c r="CP3939" s="48"/>
      <c r="CQ3939" s="48"/>
      <c r="CR3939" s="48"/>
      <c r="CS3939" s="48"/>
      <c r="CT3939" s="48"/>
      <c r="CU3939" s="48"/>
      <c r="CV3939" s="48"/>
      <c r="CW3939" s="48"/>
      <c r="CX3939" s="48"/>
      <c r="CY3939" s="48"/>
      <c r="CZ3939" s="48"/>
      <c r="DA3939" s="48"/>
      <c r="DB3939" s="48"/>
      <c r="DC3939" s="48"/>
      <c r="DD3939" s="48"/>
      <c r="DE3939" s="48"/>
      <c r="DF3939" s="48"/>
      <c r="DG3939" s="48"/>
      <c r="DH3939" s="48"/>
      <c r="DI3939" s="48"/>
      <c r="DJ3939" s="48"/>
      <c r="DK3939" s="48"/>
      <c r="DL3939" s="48"/>
      <c r="DM3939" s="48"/>
      <c r="DN3939" s="48"/>
      <c r="DO3939" s="48"/>
      <c r="DP3939" s="48"/>
      <c r="DQ3939" s="48"/>
      <c r="DR3939" s="48"/>
      <c r="DS3939" s="48"/>
      <c r="DT3939" s="48"/>
      <c r="DU3939" s="48"/>
      <c r="DV3939" s="48"/>
      <c r="DW3939" s="48"/>
      <c r="DX3939" s="48"/>
      <c r="DY3939" s="48"/>
      <c r="DZ3939" s="48"/>
      <c r="EA3939" s="48"/>
      <c r="EB3939" s="48"/>
      <c r="EC3939" s="48"/>
      <c r="ED3939" s="48"/>
      <c r="EE3939" s="48"/>
      <c r="EF3939" s="48"/>
      <c r="EG3939" s="48"/>
      <c r="EH3939" s="48"/>
      <c r="EI3939" s="48"/>
      <c r="EJ3939" s="48"/>
      <c r="EK3939" s="48"/>
      <c r="EL3939" s="48"/>
      <c r="EM3939" s="48"/>
      <c r="EN3939" s="48"/>
      <c r="EO3939" s="48"/>
      <c r="EP3939" s="48"/>
      <c r="EQ3939" s="48"/>
      <c r="ER3939" s="48"/>
      <c r="ES3939" s="48"/>
      <c r="ET3939" s="48"/>
      <c r="EU3939" s="48"/>
      <c r="EV3939" s="48"/>
      <c r="EW3939" s="48"/>
      <c r="EX3939" s="48"/>
      <c r="EY3939" s="48"/>
      <c r="EZ3939" s="48"/>
      <c r="FA3939" s="48"/>
      <c r="FB3939" s="48"/>
      <c r="FC3939" s="48"/>
      <c r="FD3939" s="48"/>
      <c r="FE3939" s="48"/>
      <c r="FF3939" s="48"/>
      <c r="FG3939" s="48"/>
      <c r="FH3939" s="48"/>
      <c r="FI3939" s="48"/>
      <c r="FJ3939" s="48"/>
      <c r="FK3939" s="48"/>
      <c r="FL3939" s="48"/>
      <c r="FM3939" s="48"/>
      <c r="FN3939" s="48"/>
      <c r="FO3939" s="48"/>
      <c r="FP3939" s="48"/>
      <c r="FQ3939" s="48"/>
      <c r="FR3939" s="48"/>
      <c r="FS3939" s="48"/>
      <c r="FT3939" s="48"/>
      <c r="FU3939" s="48"/>
      <c r="FV3939" s="48"/>
      <c r="FW3939" s="48"/>
      <c r="FX3939" s="48"/>
      <c r="FY3939" s="48"/>
      <c r="FZ3939" s="48"/>
      <c r="GA3939" s="48"/>
      <c r="GB3939" s="48"/>
      <c r="GC3939" s="48"/>
      <c r="GD3939" s="48"/>
      <c r="GE3939" s="48"/>
      <c r="GF3939" s="48"/>
      <c r="GG3939" s="48"/>
      <c r="GH3939" s="48"/>
      <c r="GI3939" s="48"/>
      <c r="GJ3939" s="48"/>
      <c r="GK3939" s="48"/>
      <c r="GL3939" s="48"/>
      <c r="GM3939" s="48"/>
      <c r="GN3939" s="48"/>
      <c r="GO3939" s="48"/>
      <c r="GP3939" s="48"/>
      <c r="GQ3939" s="48"/>
      <c r="GR3939" s="48"/>
      <c r="GS3939" s="48"/>
      <c r="GT3939" s="48"/>
      <c r="GU3939" s="48"/>
      <c r="GV3939" s="48"/>
      <c r="GW3939" s="48"/>
      <c r="GX3939" s="48"/>
      <c r="GY3939" s="48"/>
      <c r="GZ3939" s="48"/>
      <c r="HA3939" s="48"/>
      <c r="HB3939" s="48"/>
      <c r="HC3939" s="48"/>
      <c r="HD3939" s="48"/>
      <c r="HE3939" s="48"/>
      <c r="HF3939" s="48"/>
      <c r="HG3939" s="48"/>
      <c r="HH3939" s="48"/>
      <c r="HI3939" s="48"/>
      <c r="HJ3939" s="48"/>
      <c r="HK3939" s="48"/>
      <c r="HL3939" s="48"/>
      <c r="HM3939" s="48"/>
      <c r="HN3939" s="48"/>
      <c r="HO3939" s="48"/>
      <c r="HP3939" s="48"/>
      <c r="HQ3939" s="48"/>
      <c r="HR3939" s="48"/>
      <c r="HS3939" s="48"/>
      <c r="HT3939" s="48"/>
      <c r="HU3939" s="48"/>
      <c r="HV3939" s="48"/>
      <c r="HW3939" s="48"/>
      <c r="HX3939" s="48"/>
      <c r="HY3939" s="48"/>
      <c r="HZ3939" s="48"/>
      <c r="IA3939" s="48"/>
      <c r="IB3939" s="48"/>
      <c r="IC3939" s="48"/>
      <c r="ID3939" s="48"/>
      <c r="IE3939" s="48"/>
      <c r="IF3939" s="48"/>
      <c r="IG3939" s="48"/>
      <c r="IH3939" s="48"/>
      <c r="II3939" s="48"/>
      <c r="IJ3939" s="48"/>
      <c r="IK3939" s="48"/>
      <c r="IL3939" s="48"/>
      <c r="IM3939" s="48"/>
      <c r="IN3939" s="48"/>
      <c r="IO3939" s="48"/>
      <c r="IP3939" s="48"/>
      <c r="IQ3939" s="48"/>
      <c r="IR3939" s="48"/>
      <c r="IS3939" s="48"/>
      <c r="IT3939" s="48"/>
      <c r="IU3939" s="48"/>
    </row>
    <row r="3940" spans="1:257" s="32" customFormat="1" ht="14.5" x14ac:dyDescent="0.25">
      <c r="A3940" s="26" t="s">
        <v>2268</v>
      </c>
      <c r="B3940" s="26" t="s">
        <v>32</v>
      </c>
      <c r="C3940" s="26" t="s">
        <v>382</v>
      </c>
      <c r="D3940" s="26" t="s">
        <v>3083</v>
      </c>
      <c r="E3940" s="26" t="s">
        <v>3084</v>
      </c>
      <c r="F3940" s="45">
        <v>13500</v>
      </c>
      <c r="G3940" s="40" t="s">
        <v>31</v>
      </c>
      <c r="H3940" s="222">
        <f t="shared" si="80"/>
        <v>13500</v>
      </c>
      <c r="I3940" s="46"/>
      <c r="J3940" s="54"/>
      <c r="K3940" s="48"/>
      <c r="L3940" s="48"/>
      <c r="M3940" s="48"/>
      <c r="N3940" s="48"/>
      <c r="O3940" s="48"/>
      <c r="P3940" s="48"/>
      <c r="Q3940" s="48"/>
      <c r="R3940" s="48"/>
      <c r="S3940" s="48"/>
      <c r="T3940" s="48"/>
      <c r="U3940" s="48"/>
      <c r="V3940" s="48"/>
      <c r="W3940" s="48"/>
      <c r="X3940" s="48"/>
      <c r="Y3940" s="48"/>
      <c r="Z3940" s="48"/>
      <c r="AA3940" s="48"/>
      <c r="AB3940" s="48"/>
      <c r="AC3940" s="48"/>
      <c r="AD3940" s="48"/>
      <c r="AE3940" s="48"/>
      <c r="AF3940" s="48"/>
      <c r="AG3940" s="48"/>
      <c r="AH3940" s="48"/>
      <c r="AI3940" s="48"/>
      <c r="AJ3940" s="48"/>
      <c r="AK3940" s="48"/>
      <c r="AL3940" s="48"/>
      <c r="AM3940" s="48"/>
      <c r="AN3940" s="48"/>
      <c r="AO3940" s="48"/>
      <c r="AP3940" s="48"/>
      <c r="AQ3940" s="48"/>
      <c r="AR3940" s="48"/>
      <c r="AS3940" s="48"/>
      <c r="AT3940" s="48"/>
      <c r="AU3940" s="48"/>
      <c r="AV3940" s="48"/>
      <c r="AW3940" s="48"/>
      <c r="AX3940" s="48"/>
      <c r="AY3940" s="48"/>
      <c r="AZ3940" s="48"/>
      <c r="BA3940" s="48"/>
      <c r="BB3940" s="48"/>
      <c r="BC3940" s="48"/>
      <c r="BD3940" s="48"/>
      <c r="BE3940" s="48"/>
      <c r="BF3940" s="48"/>
      <c r="BG3940" s="48"/>
      <c r="BH3940" s="48"/>
      <c r="BI3940" s="48"/>
      <c r="BJ3940" s="48"/>
      <c r="BK3940" s="48"/>
      <c r="BL3940" s="48"/>
      <c r="BM3940" s="48"/>
      <c r="BN3940" s="48"/>
      <c r="BO3940" s="48"/>
      <c r="BP3940" s="48"/>
      <c r="BQ3940" s="48"/>
      <c r="BR3940" s="48"/>
      <c r="BS3940" s="48"/>
      <c r="BT3940" s="48"/>
      <c r="BU3940" s="48"/>
      <c r="BV3940" s="48"/>
      <c r="BW3940" s="48"/>
      <c r="BX3940" s="48"/>
      <c r="BY3940" s="48"/>
      <c r="BZ3940" s="48"/>
      <c r="CA3940" s="48"/>
      <c r="CB3940" s="48"/>
      <c r="CC3940" s="48"/>
      <c r="CD3940" s="48"/>
      <c r="CE3940" s="48"/>
      <c r="CF3940" s="48"/>
      <c r="CG3940" s="48"/>
      <c r="CH3940" s="48"/>
      <c r="CI3940" s="48"/>
      <c r="CJ3940" s="48"/>
      <c r="CK3940" s="48"/>
      <c r="CL3940" s="48"/>
      <c r="CM3940" s="48"/>
      <c r="CN3940" s="48"/>
      <c r="CO3940" s="48"/>
      <c r="CP3940" s="48"/>
      <c r="CQ3940" s="48"/>
      <c r="CR3940" s="48"/>
      <c r="CS3940" s="48"/>
      <c r="CT3940" s="48"/>
      <c r="CU3940" s="48"/>
      <c r="CV3940" s="48"/>
      <c r="CW3940" s="48"/>
      <c r="CX3940" s="48"/>
      <c r="CY3940" s="48"/>
      <c r="CZ3940" s="48"/>
      <c r="DA3940" s="48"/>
      <c r="DB3940" s="48"/>
      <c r="DC3940" s="48"/>
      <c r="DD3940" s="48"/>
      <c r="DE3940" s="48"/>
      <c r="DF3940" s="48"/>
      <c r="DG3940" s="48"/>
      <c r="DH3940" s="48"/>
      <c r="DI3940" s="48"/>
      <c r="DJ3940" s="48"/>
      <c r="DK3940" s="48"/>
      <c r="DL3940" s="48"/>
      <c r="DM3940" s="48"/>
      <c r="DN3940" s="48"/>
      <c r="DO3940" s="48"/>
      <c r="DP3940" s="48"/>
      <c r="DQ3940" s="48"/>
      <c r="DR3940" s="48"/>
      <c r="DS3940" s="48"/>
      <c r="DT3940" s="48"/>
      <c r="DU3940" s="48"/>
      <c r="DV3940" s="48"/>
      <c r="DW3940" s="48"/>
      <c r="DX3940" s="48"/>
      <c r="DY3940" s="48"/>
      <c r="DZ3940" s="48"/>
      <c r="EA3940" s="48"/>
      <c r="EB3940" s="48"/>
      <c r="EC3940" s="48"/>
      <c r="ED3940" s="48"/>
      <c r="EE3940" s="48"/>
      <c r="EF3940" s="48"/>
      <c r="EG3940" s="48"/>
      <c r="EH3940" s="48"/>
      <c r="EI3940" s="48"/>
      <c r="EJ3940" s="48"/>
      <c r="EK3940" s="48"/>
      <c r="EL3940" s="48"/>
      <c r="EM3940" s="48"/>
      <c r="EN3940" s="48"/>
      <c r="EO3940" s="48"/>
      <c r="EP3940" s="48"/>
      <c r="EQ3940" s="48"/>
      <c r="ER3940" s="48"/>
      <c r="ES3940" s="48"/>
      <c r="ET3940" s="48"/>
      <c r="EU3940" s="48"/>
      <c r="EV3940" s="48"/>
      <c r="EW3940" s="48"/>
      <c r="EX3940" s="48"/>
      <c r="EY3940" s="48"/>
      <c r="EZ3940" s="48"/>
      <c r="FA3940" s="48"/>
      <c r="FB3940" s="48"/>
      <c r="FC3940" s="48"/>
      <c r="FD3940" s="48"/>
      <c r="FE3940" s="48"/>
      <c r="FF3940" s="48"/>
      <c r="FG3940" s="48"/>
      <c r="FH3940" s="48"/>
      <c r="FI3940" s="48"/>
      <c r="FJ3940" s="48"/>
      <c r="FK3940" s="48"/>
      <c r="FL3940" s="48"/>
      <c r="FM3940" s="48"/>
      <c r="FN3940" s="48"/>
      <c r="FO3940" s="48"/>
      <c r="FP3940" s="48"/>
      <c r="FQ3940" s="48"/>
      <c r="FR3940" s="48"/>
      <c r="FS3940" s="48"/>
      <c r="FT3940" s="48"/>
      <c r="FU3940" s="48"/>
      <c r="FV3940" s="48"/>
      <c r="FW3940" s="48"/>
      <c r="FX3940" s="48"/>
      <c r="FY3940" s="48"/>
      <c r="FZ3940" s="48"/>
      <c r="GA3940" s="48"/>
      <c r="GB3940" s="48"/>
      <c r="GC3940" s="48"/>
      <c r="GD3940" s="48"/>
      <c r="GE3940" s="48"/>
      <c r="GF3940" s="48"/>
      <c r="GG3940" s="48"/>
      <c r="GH3940" s="48"/>
      <c r="GI3940" s="48"/>
      <c r="GJ3940" s="48"/>
      <c r="GK3940" s="48"/>
      <c r="GL3940" s="48"/>
      <c r="GM3940" s="48"/>
      <c r="GN3940" s="48"/>
      <c r="GO3940" s="48"/>
      <c r="GP3940" s="48"/>
      <c r="GQ3940" s="48"/>
      <c r="GR3940" s="48"/>
      <c r="GS3940" s="48"/>
      <c r="GT3940" s="48"/>
      <c r="GU3940" s="48"/>
      <c r="GV3940" s="48"/>
      <c r="GW3940" s="48"/>
      <c r="GX3940" s="48"/>
      <c r="GY3940" s="48"/>
      <c r="GZ3940" s="48"/>
      <c r="HA3940" s="48"/>
      <c r="HB3940" s="48"/>
      <c r="HC3940" s="48"/>
      <c r="HD3940" s="48"/>
      <c r="HE3940" s="48"/>
      <c r="HF3940" s="48"/>
      <c r="HG3940" s="48"/>
      <c r="HH3940" s="48"/>
      <c r="HI3940" s="48"/>
      <c r="HJ3940" s="48"/>
      <c r="HK3940" s="48"/>
      <c r="HL3940" s="48"/>
      <c r="HM3940" s="48"/>
      <c r="HN3940" s="48"/>
      <c r="HO3940" s="48"/>
      <c r="HP3940" s="48"/>
      <c r="HQ3940" s="48"/>
      <c r="HR3940" s="48"/>
      <c r="HS3940" s="48"/>
      <c r="HT3940" s="48"/>
      <c r="HU3940" s="48"/>
      <c r="HV3940" s="48"/>
      <c r="HW3940" s="48"/>
      <c r="HX3940" s="48"/>
      <c r="HY3940" s="48"/>
      <c r="HZ3940" s="48"/>
      <c r="IA3940" s="48"/>
      <c r="IB3940" s="48"/>
      <c r="IC3940" s="48"/>
      <c r="ID3940" s="48"/>
      <c r="IE3940" s="48"/>
      <c r="IF3940" s="48"/>
      <c r="IG3940" s="48"/>
      <c r="IH3940" s="48"/>
      <c r="II3940" s="48"/>
      <c r="IJ3940" s="48"/>
      <c r="IK3940" s="48"/>
      <c r="IL3940" s="48"/>
      <c r="IM3940" s="48"/>
      <c r="IN3940" s="48"/>
      <c r="IO3940" s="48"/>
      <c r="IP3940" s="48"/>
      <c r="IQ3940" s="48"/>
      <c r="IR3940" s="48"/>
      <c r="IS3940" s="48"/>
      <c r="IT3940" s="48"/>
      <c r="IU3940" s="48"/>
    </row>
    <row r="3941" spans="1:257" s="32" customFormat="1" ht="14.5" x14ac:dyDescent="0.25">
      <c r="A3941" s="38" t="s">
        <v>2268</v>
      </c>
      <c r="B3941" s="38" t="s">
        <v>32</v>
      </c>
      <c r="C3941" s="38" t="s">
        <v>5663</v>
      </c>
      <c r="D3941" s="38" t="s">
        <v>6177</v>
      </c>
      <c r="E3941" s="38" t="s">
        <v>6178</v>
      </c>
      <c r="F3941" s="39">
        <v>16900</v>
      </c>
      <c r="G3941" s="40" t="s">
        <v>31</v>
      </c>
      <c r="H3941" s="222">
        <f t="shared" si="80"/>
        <v>16900</v>
      </c>
      <c r="I3941" s="38"/>
      <c r="J3941" s="41"/>
      <c r="K3941" s="48"/>
      <c r="L3941" s="48"/>
      <c r="M3941" s="48"/>
      <c r="N3941" s="48"/>
      <c r="O3941" s="48"/>
      <c r="P3941" s="48"/>
      <c r="Q3941" s="48"/>
      <c r="R3941" s="48"/>
      <c r="S3941" s="48"/>
      <c r="T3941" s="48"/>
      <c r="U3941" s="48"/>
      <c r="V3941" s="48"/>
      <c r="W3941" s="48"/>
      <c r="X3941" s="48"/>
      <c r="Y3941" s="48"/>
      <c r="Z3941" s="48"/>
      <c r="AA3941" s="48"/>
      <c r="AB3941" s="48"/>
      <c r="AC3941" s="48"/>
      <c r="AD3941" s="48"/>
      <c r="AE3941" s="48"/>
      <c r="AF3941" s="48"/>
      <c r="AG3941" s="48"/>
      <c r="AH3941" s="48"/>
      <c r="AI3941" s="48"/>
      <c r="AJ3941" s="48"/>
      <c r="AK3941" s="48"/>
      <c r="AL3941" s="48"/>
      <c r="AM3941" s="48"/>
      <c r="AN3941" s="48"/>
      <c r="AO3941" s="48"/>
      <c r="AP3941" s="48"/>
      <c r="AQ3941" s="48"/>
      <c r="AR3941" s="48"/>
      <c r="AS3941" s="48"/>
      <c r="AT3941" s="48"/>
      <c r="AU3941" s="48"/>
      <c r="AV3941" s="48"/>
      <c r="AW3941" s="48"/>
      <c r="AX3941" s="48"/>
      <c r="AY3941" s="48"/>
      <c r="AZ3941" s="48"/>
      <c r="BA3941" s="48"/>
      <c r="BB3941" s="48"/>
      <c r="BC3941" s="48"/>
      <c r="BD3941" s="48"/>
      <c r="BE3941" s="48"/>
      <c r="BF3941" s="48"/>
      <c r="BG3941" s="48"/>
      <c r="BH3941" s="48"/>
      <c r="BI3941" s="48"/>
      <c r="BJ3941" s="48"/>
      <c r="BK3941" s="48"/>
      <c r="BL3941" s="48"/>
      <c r="BM3941" s="48"/>
      <c r="BN3941" s="48"/>
      <c r="BO3941" s="48"/>
      <c r="BP3941" s="48"/>
      <c r="BQ3941" s="48"/>
      <c r="BR3941" s="48"/>
      <c r="BS3941" s="48"/>
      <c r="BT3941" s="48"/>
      <c r="BU3941" s="48"/>
      <c r="BV3941" s="48"/>
      <c r="BW3941" s="48"/>
      <c r="BX3941" s="48"/>
      <c r="BY3941" s="48"/>
      <c r="BZ3941" s="48"/>
      <c r="CA3941" s="48"/>
      <c r="CB3941" s="48"/>
      <c r="CC3941" s="48"/>
      <c r="CD3941" s="48"/>
      <c r="CE3941" s="48"/>
      <c r="CF3941" s="48"/>
      <c r="CG3941" s="48"/>
      <c r="CH3941" s="48"/>
      <c r="CI3941" s="48"/>
      <c r="CJ3941" s="48"/>
      <c r="CK3941" s="48"/>
      <c r="CL3941" s="48"/>
      <c r="CM3941" s="48"/>
      <c r="CN3941" s="48"/>
      <c r="CO3941" s="48"/>
      <c r="CP3941" s="48"/>
      <c r="CQ3941" s="48"/>
      <c r="CR3941" s="48"/>
      <c r="CS3941" s="48"/>
      <c r="CT3941" s="48"/>
      <c r="CU3941" s="48"/>
      <c r="CV3941" s="48"/>
      <c r="CW3941" s="48"/>
      <c r="CX3941" s="48"/>
      <c r="CY3941" s="48"/>
      <c r="CZ3941" s="48"/>
      <c r="DA3941" s="48"/>
      <c r="DB3941" s="48"/>
      <c r="DC3941" s="48"/>
      <c r="DD3941" s="48"/>
      <c r="DE3941" s="48"/>
      <c r="DF3941" s="48"/>
      <c r="DG3941" s="48"/>
      <c r="DH3941" s="48"/>
      <c r="DI3941" s="48"/>
      <c r="DJ3941" s="48"/>
      <c r="DK3941" s="48"/>
      <c r="DL3941" s="48"/>
      <c r="DM3941" s="48"/>
      <c r="DN3941" s="48"/>
      <c r="DO3941" s="48"/>
      <c r="DP3941" s="48"/>
      <c r="DQ3941" s="48"/>
      <c r="DR3941" s="48"/>
      <c r="DS3941" s="48"/>
      <c r="DT3941" s="48"/>
      <c r="DU3941" s="48"/>
      <c r="DV3941" s="48"/>
      <c r="DW3941" s="48"/>
      <c r="DX3941" s="48"/>
      <c r="DY3941" s="48"/>
      <c r="DZ3941" s="48"/>
      <c r="EA3941" s="48"/>
      <c r="EB3941" s="48"/>
      <c r="EC3941" s="48"/>
      <c r="ED3941" s="48"/>
      <c r="EE3941" s="48"/>
      <c r="EF3941" s="48"/>
      <c r="EG3941" s="48"/>
      <c r="EH3941" s="48"/>
      <c r="EI3941" s="48"/>
      <c r="EJ3941" s="48"/>
      <c r="EK3941" s="48"/>
      <c r="EL3941" s="48"/>
      <c r="EM3941" s="48"/>
      <c r="EN3941" s="48"/>
      <c r="EO3941" s="48"/>
      <c r="EP3941" s="48"/>
      <c r="EQ3941" s="48"/>
      <c r="ER3941" s="48"/>
      <c r="ES3941" s="48"/>
      <c r="ET3941" s="48"/>
      <c r="EU3941" s="48"/>
      <c r="EV3941" s="48"/>
      <c r="EW3941" s="48"/>
      <c r="EX3941" s="48"/>
      <c r="EY3941" s="48"/>
      <c r="EZ3941" s="48"/>
      <c r="FA3941" s="48"/>
      <c r="FB3941" s="48"/>
      <c r="FC3941" s="48"/>
      <c r="FD3941" s="48"/>
      <c r="FE3941" s="48"/>
      <c r="FF3941" s="48"/>
      <c r="FG3941" s="48"/>
      <c r="FH3941" s="48"/>
      <c r="FI3941" s="48"/>
      <c r="FJ3941" s="48"/>
      <c r="FK3941" s="48"/>
      <c r="FL3941" s="48"/>
      <c r="FM3941" s="48"/>
      <c r="FN3941" s="48"/>
      <c r="FO3941" s="48"/>
      <c r="FP3941" s="48"/>
      <c r="FQ3941" s="48"/>
      <c r="FR3941" s="48"/>
      <c r="FS3941" s="48"/>
      <c r="FT3941" s="48"/>
      <c r="FU3941" s="48"/>
      <c r="FV3941" s="48"/>
      <c r="FW3941" s="48"/>
      <c r="FX3941" s="48"/>
      <c r="FY3941" s="48"/>
      <c r="FZ3941" s="48"/>
      <c r="GA3941" s="48"/>
      <c r="GB3941" s="48"/>
      <c r="GC3941" s="48"/>
      <c r="GD3941" s="48"/>
      <c r="GE3941" s="48"/>
      <c r="GF3941" s="48"/>
      <c r="GG3941" s="48"/>
      <c r="GH3941" s="48"/>
      <c r="GI3941" s="48"/>
      <c r="GJ3941" s="48"/>
      <c r="GK3941" s="48"/>
      <c r="GL3941" s="48"/>
      <c r="GM3941" s="48"/>
      <c r="GN3941" s="48"/>
      <c r="GO3941" s="48"/>
      <c r="GP3941" s="48"/>
      <c r="GQ3941" s="48"/>
      <c r="GR3941" s="48"/>
      <c r="GS3941" s="48"/>
      <c r="GT3941" s="48"/>
      <c r="GU3941" s="48"/>
      <c r="GV3941" s="48"/>
      <c r="GW3941" s="48"/>
      <c r="GX3941" s="48"/>
      <c r="GY3941" s="48"/>
      <c r="GZ3941" s="48"/>
      <c r="HA3941" s="48"/>
      <c r="HB3941" s="48"/>
      <c r="HC3941" s="48"/>
      <c r="HD3941" s="48"/>
      <c r="HE3941" s="48"/>
      <c r="HF3941" s="48"/>
      <c r="HG3941" s="48"/>
      <c r="HH3941" s="48"/>
      <c r="HI3941" s="48"/>
      <c r="HJ3941" s="48"/>
      <c r="HK3941" s="48"/>
      <c r="HL3941" s="48"/>
      <c r="HM3941" s="48"/>
      <c r="HN3941" s="48"/>
      <c r="HO3941" s="48"/>
      <c r="HP3941" s="48"/>
      <c r="HQ3941" s="48"/>
      <c r="HR3941" s="48"/>
      <c r="HS3941" s="48"/>
      <c r="HT3941" s="48"/>
      <c r="HU3941" s="48"/>
      <c r="HV3941" s="48"/>
      <c r="HW3941" s="48"/>
      <c r="HX3941" s="48"/>
      <c r="HY3941" s="48"/>
      <c r="HZ3941" s="48"/>
      <c r="IA3941" s="48"/>
      <c r="IB3941" s="48"/>
      <c r="IC3941" s="48"/>
      <c r="ID3941" s="48"/>
      <c r="IE3941" s="48"/>
      <c r="IF3941" s="48"/>
      <c r="IG3941" s="48"/>
      <c r="IH3941" s="48"/>
      <c r="II3941" s="48"/>
      <c r="IJ3941" s="48"/>
      <c r="IK3941" s="48"/>
      <c r="IL3941" s="48"/>
      <c r="IM3941" s="48"/>
      <c r="IN3941" s="48"/>
      <c r="IO3941" s="48"/>
      <c r="IP3941" s="48"/>
      <c r="IQ3941" s="48"/>
      <c r="IR3941" s="48"/>
      <c r="IS3941" s="48"/>
      <c r="IT3941" s="48"/>
      <c r="IU3941" s="48"/>
    </row>
    <row r="3942" spans="1:257" s="32" customFormat="1" ht="14.5" x14ac:dyDescent="0.25">
      <c r="A3942" s="38" t="s">
        <v>2268</v>
      </c>
      <c r="B3942" s="38" t="s">
        <v>32</v>
      </c>
      <c r="C3942" s="38" t="s">
        <v>5663</v>
      </c>
      <c r="D3942" s="38" t="s">
        <v>6179</v>
      </c>
      <c r="E3942" s="38" t="s">
        <v>6180</v>
      </c>
      <c r="F3942" s="39">
        <v>16900</v>
      </c>
      <c r="G3942" s="40" t="s">
        <v>31</v>
      </c>
      <c r="H3942" s="222">
        <f t="shared" si="80"/>
        <v>16900</v>
      </c>
      <c r="I3942" s="38"/>
      <c r="J3942" s="41"/>
      <c r="K3942" s="48"/>
      <c r="L3942" s="48"/>
      <c r="M3942" s="48"/>
      <c r="N3942" s="48"/>
      <c r="O3942" s="48"/>
      <c r="P3942" s="48"/>
      <c r="Q3942" s="48"/>
      <c r="R3942" s="48"/>
      <c r="S3942" s="48"/>
      <c r="T3942" s="48"/>
      <c r="U3942" s="48"/>
      <c r="V3942" s="48"/>
      <c r="W3942" s="48"/>
      <c r="X3942" s="48"/>
      <c r="Y3942" s="48"/>
      <c r="Z3942" s="48"/>
      <c r="AA3942" s="48"/>
      <c r="AB3942" s="48"/>
      <c r="AC3942" s="48"/>
      <c r="AD3942" s="48"/>
      <c r="AE3942" s="48"/>
      <c r="AF3942" s="48"/>
      <c r="AG3942" s="48"/>
      <c r="AH3942" s="48"/>
      <c r="AI3942" s="48"/>
      <c r="AJ3942" s="48"/>
      <c r="AK3942" s="48"/>
      <c r="AL3942" s="48"/>
      <c r="AM3942" s="48"/>
      <c r="AN3942" s="48"/>
      <c r="AO3942" s="48"/>
      <c r="AP3942" s="48"/>
      <c r="AQ3942" s="48"/>
      <c r="AR3942" s="48"/>
      <c r="AS3942" s="48"/>
      <c r="AT3942" s="48"/>
      <c r="AU3942" s="48"/>
      <c r="AV3942" s="48"/>
      <c r="AW3942" s="48"/>
      <c r="AX3942" s="48"/>
      <c r="AY3942" s="48"/>
      <c r="AZ3942" s="48"/>
      <c r="BA3942" s="48"/>
      <c r="BB3942" s="48"/>
      <c r="BC3942" s="48"/>
      <c r="BD3942" s="48"/>
      <c r="BE3942" s="48"/>
      <c r="BF3942" s="48"/>
      <c r="BG3942" s="48"/>
      <c r="BH3942" s="48"/>
      <c r="BI3942" s="48"/>
      <c r="BJ3942" s="48"/>
      <c r="BK3942" s="48"/>
      <c r="BL3942" s="48"/>
      <c r="BM3942" s="48"/>
      <c r="BN3942" s="48"/>
      <c r="BO3942" s="48"/>
      <c r="BP3942" s="48"/>
      <c r="BQ3942" s="48"/>
      <c r="BR3942" s="48"/>
      <c r="BS3942" s="48"/>
      <c r="BT3942" s="48"/>
      <c r="BU3942" s="48"/>
      <c r="BV3942" s="48"/>
      <c r="BW3942" s="48"/>
      <c r="BX3942" s="48"/>
      <c r="BY3942" s="48"/>
      <c r="BZ3942" s="48"/>
      <c r="CA3942" s="48"/>
      <c r="CB3942" s="48"/>
      <c r="CC3942" s="48"/>
      <c r="CD3942" s="48"/>
      <c r="CE3942" s="48"/>
      <c r="CF3942" s="48"/>
      <c r="CG3942" s="48"/>
      <c r="CH3942" s="48"/>
      <c r="CI3942" s="48"/>
      <c r="CJ3942" s="48"/>
      <c r="CK3942" s="48"/>
      <c r="CL3942" s="48"/>
      <c r="CM3942" s="48"/>
      <c r="CN3942" s="48"/>
      <c r="CO3942" s="48"/>
      <c r="CP3942" s="48"/>
      <c r="CQ3942" s="48"/>
      <c r="CR3942" s="48"/>
      <c r="CS3942" s="48"/>
      <c r="CT3942" s="48"/>
      <c r="CU3942" s="48"/>
      <c r="CV3942" s="48"/>
      <c r="CW3942" s="48"/>
      <c r="CX3942" s="48"/>
      <c r="CY3942" s="48"/>
      <c r="CZ3942" s="48"/>
      <c r="DA3942" s="48"/>
      <c r="DB3942" s="48"/>
      <c r="DC3942" s="48"/>
      <c r="DD3942" s="48"/>
      <c r="DE3942" s="48"/>
      <c r="DF3942" s="48"/>
      <c r="DG3942" s="48"/>
      <c r="DH3942" s="48"/>
      <c r="DI3942" s="48"/>
      <c r="DJ3942" s="48"/>
      <c r="DK3942" s="48"/>
      <c r="DL3942" s="48"/>
      <c r="DM3942" s="48"/>
      <c r="DN3942" s="48"/>
      <c r="DO3942" s="48"/>
      <c r="DP3942" s="48"/>
      <c r="DQ3942" s="48"/>
      <c r="DR3942" s="48"/>
      <c r="DS3942" s="48"/>
      <c r="DT3942" s="48"/>
      <c r="DU3942" s="48"/>
      <c r="DV3942" s="48"/>
      <c r="DW3942" s="48"/>
      <c r="DX3942" s="48"/>
      <c r="DY3942" s="48"/>
      <c r="DZ3942" s="48"/>
      <c r="EA3942" s="48"/>
      <c r="EB3942" s="48"/>
      <c r="EC3942" s="48"/>
      <c r="ED3942" s="48"/>
      <c r="EE3942" s="48"/>
      <c r="EF3942" s="48"/>
      <c r="EG3942" s="48"/>
      <c r="EH3942" s="48"/>
      <c r="EI3942" s="48"/>
      <c r="EJ3942" s="48"/>
      <c r="EK3942" s="48"/>
      <c r="EL3942" s="48"/>
      <c r="EM3942" s="48"/>
      <c r="EN3942" s="48"/>
      <c r="EO3942" s="48"/>
      <c r="EP3942" s="48"/>
      <c r="EQ3942" s="48"/>
      <c r="ER3942" s="48"/>
      <c r="ES3942" s="48"/>
      <c r="ET3942" s="48"/>
      <c r="EU3942" s="48"/>
      <c r="EV3942" s="48"/>
      <c r="EW3942" s="48"/>
      <c r="EX3942" s="48"/>
      <c r="EY3942" s="48"/>
      <c r="EZ3942" s="48"/>
      <c r="FA3942" s="48"/>
      <c r="FB3942" s="48"/>
      <c r="FC3942" s="48"/>
      <c r="FD3942" s="48"/>
      <c r="FE3942" s="48"/>
      <c r="FF3942" s="48"/>
      <c r="FG3942" s="48"/>
      <c r="FH3942" s="48"/>
      <c r="FI3942" s="48"/>
      <c r="FJ3942" s="48"/>
      <c r="FK3942" s="48"/>
      <c r="FL3942" s="48"/>
      <c r="FM3942" s="48"/>
      <c r="FN3942" s="48"/>
      <c r="FO3942" s="48"/>
      <c r="FP3942" s="48"/>
      <c r="FQ3942" s="48"/>
      <c r="FR3942" s="48"/>
      <c r="FS3942" s="48"/>
      <c r="FT3942" s="48"/>
      <c r="FU3942" s="48"/>
      <c r="FV3942" s="48"/>
      <c r="FW3942" s="48"/>
      <c r="FX3942" s="48"/>
      <c r="FY3942" s="48"/>
      <c r="FZ3942" s="48"/>
      <c r="GA3942" s="48"/>
      <c r="GB3942" s="48"/>
      <c r="GC3942" s="48"/>
      <c r="GD3942" s="48"/>
      <c r="GE3942" s="48"/>
      <c r="GF3942" s="48"/>
      <c r="GG3942" s="48"/>
      <c r="GH3942" s="48"/>
      <c r="GI3942" s="48"/>
      <c r="GJ3942" s="48"/>
      <c r="GK3942" s="48"/>
      <c r="GL3942" s="48"/>
      <c r="GM3942" s="48"/>
      <c r="GN3942" s="48"/>
      <c r="GO3942" s="48"/>
      <c r="GP3942" s="48"/>
      <c r="GQ3942" s="48"/>
      <c r="GR3942" s="48"/>
      <c r="GS3942" s="48"/>
      <c r="GT3942" s="48"/>
      <c r="GU3942" s="48"/>
      <c r="GV3942" s="48"/>
      <c r="GW3942" s="48"/>
      <c r="GX3942" s="48"/>
      <c r="GY3942" s="48"/>
      <c r="GZ3942" s="48"/>
      <c r="HA3942" s="48"/>
      <c r="HB3942" s="48"/>
      <c r="HC3942" s="48"/>
      <c r="HD3942" s="48"/>
      <c r="HE3942" s="48"/>
      <c r="HF3942" s="48"/>
      <c r="HG3942" s="48"/>
      <c r="HH3942" s="48"/>
      <c r="HI3942" s="48"/>
      <c r="HJ3942" s="48"/>
      <c r="HK3942" s="48"/>
      <c r="HL3942" s="48"/>
      <c r="HM3942" s="48"/>
      <c r="HN3942" s="48"/>
      <c r="HO3942" s="48"/>
      <c r="HP3942" s="48"/>
      <c r="HQ3942" s="48"/>
      <c r="HR3942" s="48"/>
      <c r="HS3942" s="48"/>
      <c r="HT3942" s="48"/>
      <c r="HU3942" s="48"/>
      <c r="HV3942" s="48"/>
      <c r="HW3942" s="48"/>
      <c r="HX3942" s="48"/>
      <c r="HY3942" s="48"/>
      <c r="HZ3942" s="48"/>
      <c r="IA3942" s="48"/>
      <c r="IB3942" s="48"/>
      <c r="IC3942" s="48"/>
      <c r="ID3942" s="48"/>
      <c r="IE3942" s="48"/>
      <c r="IF3942" s="48"/>
      <c r="IG3942" s="48"/>
      <c r="IH3942" s="48"/>
      <c r="II3942" s="48"/>
      <c r="IJ3942" s="48"/>
      <c r="IK3942" s="48"/>
      <c r="IL3942" s="48"/>
      <c r="IM3942" s="48"/>
      <c r="IN3942" s="48"/>
      <c r="IO3942" s="48"/>
      <c r="IP3942" s="48"/>
      <c r="IQ3942" s="48"/>
      <c r="IR3942" s="48"/>
      <c r="IS3942" s="48"/>
      <c r="IT3942" s="48"/>
      <c r="IU3942" s="48"/>
    </row>
    <row r="3943" spans="1:257" s="32" customFormat="1" ht="14.5" x14ac:dyDescent="0.25">
      <c r="A3943" s="38" t="s">
        <v>2268</v>
      </c>
      <c r="B3943" s="38" t="s">
        <v>32</v>
      </c>
      <c r="C3943" s="38" t="s">
        <v>5663</v>
      </c>
      <c r="D3943" s="38" t="s">
        <v>6302</v>
      </c>
      <c r="E3943" s="38" t="s">
        <v>6303</v>
      </c>
      <c r="F3943" s="39">
        <v>25400</v>
      </c>
      <c r="G3943" s="40" t="s">
        <v>31</v>
      </c>
      <c r="H3943" s="222">
        <f t="shared" si="80"/>
        <v>25400</v>
      </c>
      <c r="I3943" s="38"/>
      <c r="J3943" s="41"/>
      <c r="K3943" s="48"/>
      <c r="L3943" s="48"/>
      <c r="M3943" s="48"/>
      <c r="N3943" s="48"/>
      <c r="O3943" s="48"/>
      <c r="P3943" s="48"/>
      <c r="Q3943" s="48"/>
      <c r="R3943" s="48"/>
      <c r="S3943" s="48"/>
      <c r="T3943" s="48"/>
      <c r="U3943" s="48"/>
      <c r="V3943" s="48"/>
      <c r="W3943" s="48"/>
      <c r="X3943" s="48"/>
      <c r="Y3943" s="48"/>
      <c r="Z3943" s="48"/>
      <c r="AA3943" s="48"/>
      <c r="AB3943" s="48"/>
      <c r="AC3943" s="48"/>
      <c r="AD3943" s="48"/>
      <c r="AE3943" s="48"/>
      <c r="AF3943" s="48"/>
      <c r="AG3943" s="48"/>
      <c r="AH3943" s="48"/>
      <c r="AI3943" s="48"/>
      <c r="AJ3943" s="48"/>
      <c r="AK3943" s="48"/>
      <c r="AL3943" s="48"/>
      <c r="AM3943" s="48"/>
      <c r="AN3943" s="48"/>
      <c r="AO3943" s="48"/>
      <c r="AP3943" s="48"/>
      <c r="AQ3943" s="48"/>
      <c r="AR3943" s="48"/>
      <c r="AS3943" s="48"/>
      <c r="AT3943" s="48"/>
      <c r="AU3943" s="48"/>
      <c r="AV3943" s="48"/>
      <c r="AW3943" s="48"/>
      <c r="AX3943" s="48"/>
      <c r="AY3943" s="48"/>
      <c r="AZ3943" s="48"/>
      <c r="BA3943" s="48"/>
      <c r="BB3943" s="48"/>
      <c r="BC3943" s="48"/>
      <c r="BD3943" s="48"/>
      <c r="BE3943" s="48"/>
      <c r="BF3943" s="48"/>
      <c r="BG3943" s="48"/>
      <c r="BH3943" s="48"/>
      <c r="BI3943" s="48"/>
      <c r="BJ3943" s="48"/>
      <c r="BK3943" s="48"/>
      <c r="BL3943" s="48"/>
      <c r="BM3943" s="48"/>
      <c r="BN3943" s="48"/>
      <c r="BO3943" s="48"/>
      <c r="BP3943" s="48"/>
      <c r="BQ3943" s="48"/>
      <c r="BR3943" s="48"/>
      <c r="BS3943" s="48"/>
      <c r="BT3943" s="48"/>
      <c r="BU3943" s="48"/>
      <c r="BV3943" s="48"/>
      <c r="BW3943" s="48"/>
      <c r="BX3943" s="48"/>
      <c r="BY3943" s="48"/>
      <c r="BZ3943" s="48"/>
      <c r="CA3943" s="48"/>
      <c r="CB3943" s="48"/>
      <c r="CC3943" s="48"/>
      <c r="CD3943" s="48"/>
      <c r="CE3943" s="48"/>
      <c r="CF3943" s="48"/>
      <c r="CG3943" s="48"/>
      <c r="CH3943" s="48"/>
      <c r="CI3943" s="48"/>
      <c r="CJ3943" s="48"/>
      <c r="CK3943" s="48"/>
      <c r="CL3943" s="48"/>
      <c r="CM3943" s="48"/>
      <c r="CN3943" s="48"/>
      <c r="CO3943" s="48"/>
      <c r="CP3943" s="48"/>
      <c r="CQ3943" s="48"/>
      <c r="CR3943" s="48"/>
      <c r="CS3943" s="48"/>
      <c r="CT3943" s="48"/>
      <c r="CU3943" s="48"/>
      <c r="CV3943" s="48"/>
      <c r="CW3943" s="48"/>
      <c r="CX3943" s="48"/>
      <c r="CY3943" s="48"/>
      <c r="CZ3943" s="48"/>
      <c r="DA3943" s="48"/>
      <c r="DB3943" s="48"/>
      <c r="DC3943" s="48"/>
      <c r="DD3943" s="48"/>
      <c r="DE3943" s="48"/>
      <c r="DF3943" s="48"/>
      <c r="DG3943" s="48"/>
      <c r="DH3943" s="48"/>
      <c r="DI3943" s="48"/>
      <c r="DJ3943" s="48"/>
      <c r="DK3943" s="48"/>
      <c r="DL3943" s="48"/>
      <c r="DM3943" s="48"/>
      <c r="DN3943" s="48"/>
      <c r="DO3943" s="48"/>
      <c r="DP3943" s="48"/>
      <c r="DQ3943" s="48"/>
      <c r="DR3943" s="48"/>
      <c r="DS3943" s="48"/>
      <c r="DT3943" s="48"/>
      <c r="DU3943" s="48"/>
      <c r="DV3943" s="48"/>
      <c r="DW3943" s="48"/>
      <c r="DX3943" s="48"/>
      <c r="DY3943" s="48"/>
      <c r="DZ3943" s="48"/>
      <c r="EA3943" s="48"/>
      <c r="EB3943" s="48"/>
      <c r="EC3943" s="48"/>
      <c r="ED3943" s="48"/>
      <c r="EE3943" s="48"/>
      <c r="EF3943" s="48"/>
      <c r="EG3943" s="48"/>
      <c r="EH3943" s="48"/>
      <c r="EI3943" s="48"/>
      <c r="EJ3943" s="48"/>
      <c r="EK3943" s="48"/>
      <c r="EL3943" s="48"/>
      <c r="EM3943" s="48"/>
      <c r="EN3943" s="48"/>
      <c r="EO3943" s="48"/>
      <c r="EP3943" s="48"/>
      <c r="EQ3943" s="48"/>
      <c r="ER3943" s="48"/>
      <c r="ES3943" s="48"/>
      <c r="ET3943" s="48"/>
      <c r="EU3943" s="48"/>
      <c r="EV3943" s="48"/>
      <c r="EW3943" s="48"/>
      <c r="EX3943" s="48"/>
      <c r="EY3943" s="48"/>
      <c r="EZ3943" s="48"/>
      <c r="FA3943" s="48"/>
      <c r="FB3943" s="48"/>
      <c r="FC3943" s="48"/>
      <c r="FD3943" s="48"/>
      <c r="FE3943" s="48"/>
      <c r="FF3943" s="48"/>
      <c r="FG3943" s="48"/>
      <c r="FH3943" s="48"/>
      <c r="FI3943" s="48"/>
      <c r="FJ3943" s="48"/>
      <c r="FK3943" s="48"/>
      <c r="FL3943" s="48"/>
      <c r="FM3943" s="48"/>
      <c r="FN3943" s="48"/>
      <c r="FO3943" s="48"/>
      <c r="FP3943" s="48"/>
      <c r="FQ3943" s="48"/>
      <c r="FR3943" s="48"/>
      <c r="FS3943" s="48"/>
      <c r="FT3943" s="48"/>
      <c r="FU3943" s="48"/>
      <c r="FV3943" s="48"/>
      <c r="FW3943" s="48"/>
      <c r="FX3943" s="48"/>
      <c r="FY3943" s="48"/>
      <c r="FZ3943" s="48"/>
      <c r="GA3943" s="48"/>
      <c r="GB3943" s="48"/>
      <c r="GC3943" s="48"/>
      <c r="GD3943" s="48"/>
      <c r="GE3943" s="48"/>
      <c r="GF3943" s="48"/>
      <c r="GG3943" s="48"/>
      <c r="GH3943" s="48"/>
      <c r="GI3943" s="48"/>
      <c r="GJ3943" s="48"/>
      <c r="GK3943" s="48"/>
      <c r="GL3943" s="48"/>
      <c r="GM3943" s="48"/>
      <c r="GN3943" s="48"/>
      <c r="GO3943" s="48"/>
      <c r="GP3943" s="48"/>
      <c r="GQ3943" s="48"/>
      <c r="GR3943" s="48"/>
      <c r="GS3943" s="48"/>
      <c r="GT3943" s="48"/>
      <c r="GU3943" s="48"/>
      <c r="GV3943" s="48"/>
      <c r="GW3943" s="48"/>
      <c r="GX3943" s="48"/>
      <c r="GY3943" s="48"/>
      <c r="GZ3943" s="48"/>
      <c r="HA3943" s="48"/>
      <c r="HB3943" s="48"/>
      <c r="HC3943" s="48"/>
      <c r="HD3943" s="48"/>
      <c r="HE3943" s="48"/>
      <c r="HF3943" s="48"/>
      <c r="HG3943" s="48"/>
      <c r="HH3943" s="48"/>
      <c r="HI3943" s="48"/>
      <c r="HJ3943" s="48"/>
      <c r="HK3943" s="48"/>
      <c r="HL3943" s="48"/>
      <c r="HM3943" s="48"/>
      <c r="HN3943" s="48"/>
      <c r="HO3943" s="48"/>
      <c r="HP3943" s="48"/>
      <c r="HQ3943" s="48"/>
      <c r="HR3943" s="48"/>
      <c r="HS3943" s="48"/>
      <c r="HT3943" s="48"/>
      <c r="HU3943" s="48"/>
      <c r="HV3943" s="48"/>
      <c r="HW3943" s="48"/>
      <c r="HX3943" s="48"/>
      <c r="HY3943" s="48"/>
      <c r="HZ3943" s="48"/>
      <c r="IA3943" s="48"/>
      <c r="IB3943" s="48"/>
      <c r="IC3943" s="48"/>
      <c r="ID3943" s="48"/>
      <c r="IE3943" s="48"/>
      <c r="IF3943" s="48"/>
      <c r="IG3943" s="48"/>
      <c r="IH3943" s="48"/>
      <c r="II3943" s="48"/>
      <c r="IJ3943" s="48"/>
      <c r="IK3943" s="48"/>
      <c r="IL3943" s="48"/>
      <c r="IM3943" s="48"/>
      <c r="IN3943" s="48"/>
      <c r="IO3943" s="48"/>
      <c r="IP3943" s="48"/>
      <c r="IQ3943" s="48"/>
      <c r="IR3943" s="48"/>
      <c r="IS3943" s="48"/>
      <c r="IT3943" s="48"/>
      <c r="IU3943" s="48"/>
    </row>
    <row r="3944" spans="1:257" s="32" customFormat="1" ht="29" x14ac:dyDescent="0.25">
      <c r="A3944" s="38" t="s">
        <v>2268</v>
      </c>
      <c r="B3944" s="38" t="s">
        <v>32</v>
      </c>
      <c r="C3944" s="38" t="s">
        <v>5663</v>
      </c>
      <c r="D3944" s="38" t="s">
        <v>6304</v>
      </c>
      <c r="E3944" s="38" t="s">
        <v>6305</v>
      </c>
      <c r="F3944" s="39">
        <v>25400</v>
      </c>
      <c r="G3944" s="40" t="s">
        <v>31</v>
      </c>
      <c r="H3944" s="222">
        <f t="shared" si="80"/>
        <v>25400</v>
      </c>
      <c r="I3944" s="38"/>
      <c r="J3944" s="41"/>
      <c r="K3944" s="48"/>
      <c r="L3944" s="48"/>
      <c r="M3944" s="48"/>
      <c r="N3944" s="48"/>
      <c r="O3944" s="48"/>
      <c r="P3944" s="48"/>
      <c r="Q3944" s="48"/>
      <c r="R3944" s="48"/>
      <c r="S3944" s="48"/>
      <c r="T3944" s="48"/>
      <c r="U3944" s="48"/>
      <c r="V3944" s="48"/>
      <c r="W3944" s="48"/>
      <c r="X3944" s="48"/>
      <c r="Y3944" s="48"/>
      <c r="Z3944" s="48"/>
      <c r="AA3944" s="48"/>
      <c r="AB3944" s="48"/>
      <c r="AC3944" s="48"/>
      <c r="AD3944" s="48"/>
      <c r="AE3944" s="48"/>
      <c r="AF3944" s="48"/>
      <c r="AG3944" s="48"/>
      <c r="AH3944" s="48"/>
      <c r="AI3944" s="48"/>
      <c r="AJ3944" s="48"/>
      <c r="AK3944" s="48"/>
      <c r="AL3944" s="48"/>
      <c r="AM3944" s="48"/>
      <c r="AN3944" s="48"/>
      <c r="AO3944" s="48"/>
      <c r="AP3944" s="48"/>
      <c r="AQ3944" s="48"/>
      <c r="AR3944" s="48"/>
      <c r="AS3944" s="48"/>
      <c r="AT3944" s="48"/>
      <c r="AU3944" s="48"/>
      <c r="AV3944" s="48"/>
      <c r="AW3944" s="48"/>
      <c r="AX3944" s="48"/>
      <c r="AY3944" s="48"/>
      <c r="AZ3944" s="48"/>
      <c r="BA3944" s="48"/>
      <c r="BB3944" s="48"/>
      <c r="BC3944" s="48"/>
      <c r="BD3944" s="48"/>
      <c r="BE3944" s="48"/>
      <c r="BF3944" s="48"/>
      <c r="BG3944" s="48"/>
      <c r="BH3944" s="48"/>
      <c r="BI3944" s="48"/>
      <c r="BJ3944" s="48"/>
      <c r="BK3944" s="48"/>
      <c r="BL3944" s="48"/>
      <c r="BM3944" s="48"/>
      <c r="BN3944" s="48"/>
      <c r="BO3944" s="48"/>
      <c r="BP3944" s="48"/>
      <c r="BQ3944" s="48"/>
      <c r="BR3944" s="48"/>
      <c r="BS3944" s="48"/>
      <c r="BT3944" s="48"/>
      <c r="BU3944" s="48"/>
      <c r="BV3944" s="48"/>
      <c r="BW3944" s="48"/>
      <c r="BX3944" s="48"/>
      <c r="BY3944" s="48"/>
      <c r="BZ3944" s="48"/>
      <c r="CA3944" s="48"/>
      <c r="CB3944" s="48"/>
      <c r="CC3944" s="48"/>
      <c r="CD3944" s="48"/>
      <c r="CE3944" s="48"/>
      <c r="CF3944" s="48"/>
      <c r="CG3944" s="48"/>
      <c r="CH3944" s="48"/>
      <c r="CI3944" s="48"/>
      <c r="CJ3944" s="48"/>
      <c r="CK3944" s="48"/>
      <c r="CL3944" s="48"/>
      <c r="CM3944" s="48"/>
      <c r="CN3944" s="48"/>
      <c r="CO3944" s="48"/>
      <c r="CP3944" s="48"/>
      <c r="CQ3944" s="48"/>
      <c r="CR3944" s="48"/>
      <c r="CS3944" s="48"/>
      <c r="CT3944" s="48"/>
      <c r="CU3944" s="48"/>
      <c r="CV3944" s="48"/>
      <c r="CW3944" s="48"/>
      <c r="CX3944" s="48"/>
      <c r="CY3944" s="48"/>
      <c r="CZ3944" s="48"/>
      <c r="DA3944" s="48"/>
      <c r="DB3944" s="48"/>
      <c r="DC3944" s="48"/>
      <c r="DD3944" s="48"/>
      <c r="DE3944" s="48"/>
      <c r="DF3944" s="48"/>
      <c r="DG3944" s="48"/>
      <c r="DH3944" s="48"/>
      <c r="DI3944" s="48"/>
      <c r="DJ3944" s="48"/>
      <c r="DK3944" s="48"/>
      <c r="DL3944" s="48"/>
      <c r="DM3944" s="48"/>
      <c r="DN3944" s="48"/>
      <c r="DO3944" s="48"/>
      <c r="DP3944" s="48"/>
      <c r="DQ3944" s="48"/>
      <c r="DR3944" s="48"/>
      <c r="DS3944" s="48"/>
      <c r="DT3944" s="48"/>
      <c r="DU3944" s="48"/>
      <c r="DV3944" s="48"/>
      <c r="DW3944" s="48"/>
      <c r="DX3944" s="48"/>
      <c r="DY3944" s="48"/>
      <c r="DZ3944" s="48"/>
      <c r="EA3944" s="48"/>
      <c r="EB3944" s="48"/>
      <c r="EC3944" s="48"/>
      <c r="ED3944" s="48"/>
      <c r="EE3944" s="48"/>
      <c r="EF3944" s="48"/>
      <c r="EG3944" s="48"/>
      <c r="EH3944" s="48"/>
      <c r="EI3944" s="48"/>
      <c r="EJ3944" s="48"/>
      <c r="EK3944" s="48"/>
      <c r="EL3944" s="48"/>
      <c r="EM3944" s="48"/>
      <c r="EN3944" s="48"/>
      <c r="EO3944" s="48"/>
      <c r="EP3944" s="48"/>
      <c r="EQ3944" s="48"/>
      <c r="ER3944" s="48"/>
      <c r="ES3944" s="48"/>
      <c r="ET3944" s="48"/>
      <c r="EU3944" s="48"/>
      <c r="EV3944" s="48"/>
      <c r="EW3944" s="48"/>
      <c r="EX3944" s="48"/>
      <c r="EY3944" s="48"/>
      <c r="EZ3944" s="48"/>
      <c r="FA3944" s="48"/>
      <c r="FB3944" s="48"/>
      <c r="FC3944" s="48"/>
      <c r="FD3944" s="48"/>
      <c r="FE3944" s="48"/>
      <c r="FF3944" s="48"/>
      <c r="FG3944" s="48"/>
      <c r="FH3944" s="48"/>
      <c r="FI3944" s="48"/>
      <c r="FJ3944" s="48"/>
      <c r="FK3944" s="48"/>
      <c r="FL3944" s="48"/>
      <c r="FM3944" s="48"/>
      <c r="FN3944" s="48"/>
      <c r="FO3944" s="48"/>
      <c r="FP3944" s="48"/>
      <c r="FQ3944" s="48"/>
      <c r="FR3944" s="48"/>
      <c r="FS3944" s="48"/>
      <c r="FT3944" s="48"/>
      <c r="FU3944" s="48"/>
      <c r="FV3944" s="48"/>
      <c r="FW3944" s="48"/>
      <c r="FX3944" s="48"/>
      <c r="FY3944" s="48"/>
      <c r="FZ3944" s="48"/>
      <c r="GA3944" s="48"/>
      <c r="GB3944" s="48"/>
      <c r="GC3944" s="48"/>
      <c r="GD3944" s="48"/>
      <c r="GE3944" s="48"/>
      <c r="GF3944" s="48"/>
      <c r="GG3944" s="48"/>
      <c r="GH3944" s="48"/>
      <c r="GI3944" s="48"/>
      <c r="GJ3944" s="48"/>
      <c r="GK3944" s="48"/>
      <c r="GL3944" s="48"/>
      <c r="GM3944" s="48"/>
      <c r="GN3944" s="48"/>
      <c r="GO3944" s="48"/>
      <c r="GP3944" s="48"/>
      <c r="GQ3944" s="48"/>
      <c r="GR3944" s="48"/>
      <c r="GS3944" s="48"/>
      <c r="GT3944" s="48"/>
      <c r="GU3944" s="48"/>
      <c r="GV3944" s="48"/>
      <c r="GW3944" s="48"/>
      <c r="GX3944" s="48"/>
      <c r="GY3944" s="48"/>
      <c r="GZ3944" s="48"/>
      <c r="HA3944" s="48"/>
      <c r="HB3944" s="48"/>
      <c r="HC3944" s="48"/>
      <c r="HD3944" s="48"/>
      <c r="HE3944" s="48"/>
      <c r="HF3944" s="48"/>
      <c r="HG3944" s="48"/>
      <c r="HH3944" s="48"/>
      <c r="HI3944" s="48"/>
      <c r="HJ3944" s="48"/>
      <c r="HK3944" s="48"/>
      <c r="HL3944" s="48"/>
      <c r="HM3944" s="48"/>
      <c r="HN3944" s="48"/>
      <c r="HO3944" s="48"/>
      <c r="HP3944" s="48"/>
      <c r="HQ3944" s="48"/>
      <c r="HR3944" s="48"/>
      <c r="HS3944" s="48"/>
      <c r="HT3944" s="48"/>
      <c r="HU3944" s="48"/>
      <c r="HV3944" s="48"/>
      <c r="HW3944" s="48"/>
      <c r="HX3944" s="48"/>
      <c r="HY3944" s="48"/>
      <c r="HZ3944" s="48"/>
      <c r="IA3944" s="48"/>
      <c r="IB3944" s="48"/>
      <c r="IC3944" s="48"/>
      <c r="ID3944" s="48"/>
      <c r="IE3944" s="48"/>
      <c r="IF3944" s="48"/>
      <c r="IG3944" s="48"/>
      <c r="IH3944" s="48"/>
      <c r="II3944" s="48"/>
      <c r="IJ3944" s="48"/>
      <c r="IK3944" s="48"/>
      <c r="IL3944" s="48"/>
      <c r="IM3944" s="48"/>
      <c r="IN3944" s="48"/>
      <c r="IO3944" s="48"/>
      <c r="IP3944" s="48"/>
      <c r="IQ3944" s="48"/>
      <c r="IR3944" s="48"/>
      <c r="IS3944" s="48"/>
      <c r="IT3944" s="48"/>
      <c r="IU3944" s="48"/>
    </row>
    <row r="3945" spans="1:257" s="32" customFormat="1" ht="14.5" x14ac:dyDescent="0.25">
      <c r="A3945" s="26" t="s">
        <v>2268</v>
      </c>
      <c r="B3945" s="26" t="s">
        <v>32</v>
      </c>
      <c r="C3945" s="26" t="s">
        <v>420</v>
      </c>
      <c r="D3945" s="26" t="s">
        <v>3142</v>
      </c>
      <c r="E3945" s="26" t="s">
        <v>3143</v>
      </c>
      <c r="F3945" s="45">
        <v>1000</v>
      </c>
      <c r="G3945" s="40" t="s">
        <v>31</v>
      </c>
      <c r="H3945" s="222">
        <f t="shared" si="80"/>
        <v>1000</v>
      </c>
      <c r="I3945" s="46"/>
      <c r="J3945" s="47"/>
      <c r="K3945" s="48"/>
      <c r="L3945" s="48"/>
      <c r="M3945" s="48"/>
      <c r="N3945" s="48"/>
      <c r="O3945" s="48"/>
      <c r="P3945" s="48"/>
      <c r="Q3945" s="48"/>
      <c r="R3945" s="48"/>
      <c r="S3945" s="48"/>
      <c r="T3945" s="48"/>
      <c r="U3945" s="48"/>
      <c r="V3945" s="48"/>
      <c r="W3945" s="48"/>
      <c r="X3945" s="48"/>
      <c r="Y3945" s="48"/>
      <c r="Z3945" s="48"/>
      <c r="AA3945" s="48"/>
      <c r="AB3945" s="48"/>
      <c r="AC3945" s="48"/>
      <c r="AD3945" s="48"/>
      <c r="AE3945" s="48"/>
      <c r="AF3945" s="48"/>
      <c r="AG3945" s="48"/>
      <c r="AH3945" s="48"/>
      <c r="AI3945" s="48"/>
      <c r="AJ3945" s="48"/>
      <c r="AK3945" s="48"/>
      <c r="AL3945" s="48"/>
      <c r="AM3945" s="48"/>
      <c r="AN3945" s="48"/>
      <c r="AO3945" s="48"/>
      <c r="AP3945" s="48"/>
      <c r="AQ3945" s="48"/>
      <c r="AR3945" s="48"/>
      <c r="AS3945" s="48"/>
      <c r="AT3945" s="48"/>
      <c r="AU3945" s="48"/>
      <c r="AV3945" s="48"/>
      <c r="AW3945" s="48"/>
      <c r="AX3945" s="48"/>
      <c r="AY3945" s="48"/>
      <c r="AZ3945" s="48"/>
      <c r="BA3945" s="48"/>
      <c r="BB3945" s="48"/>
      <c r="BC3945" s="48"/>
      <c r="BD3945" s="48"/>
      <c r="BE3945" s="48"/>
      <c r="BF3945" s="48"/>
      <c r="BG3945" s="48"/>
      <c r="BH3945" s="48"/>
      <c r="BI3945" s="48"/>
      <c r="BJ3945" s="48"/>
      <c r="BK3945" s="48"/>
      <c r="BL3945" s="48"/>
      <c r="BM3945" s="48"/>
      <c r="BN3945" s="48"/>
      <c r="BO3945" s="48"/>
      <c r="BP3945" s="48"/>
      <c r="BQ3945" s="48"/>
      <c r="BR3945" s="48"/>
      <c r="BS3945" s="48"/>
      <c r="BT3945" s="48"/>
      <c r="BU3945" s="48"/>
      <c r="BV3945" s="48"/>
      <c r="BW3945" s="48"/>
      <c r="BX3945" s="48"/>
      <c r="BY3945" s="48"/>
      <c r="BZ3945" s="48"/>
      <c r="CA3945" s="48"/>
      <c r="CB3945" s="48"/>
      <c r="CC3945" s="48"/>
      <c r="CD3945" s="48"/>
      <c r="CE3945" s="48"/>
      <c r="CF3945" s="48"/>
      <c r="CG3945" s="48"/>
      <c r="CH3945" s="48"/>
      <c r="CI3945" s="48"/>
      <c r="CJ3945" s="48"/>
      <c r="CK3945" s="48"/>
      <c r="CL3945" s="48"/>
      <c r="CM3945" s="48"/>
      <c r="CN3945" s="48"/>
      <c r="CO3945" s="48"/>
      <c r="CP3945" s="48"/>
      <c r="CQ3945" s="48"/>
      <c r="CR3945" s="48"/>
      <c r="CS3945" s="48"/>
      <c r="CT3945" s="48"/>
      <c r="CU3945" s="48"/>
      <c r="CV3945" s="48"/>
      <c r="CW3945" s="48"/>
      <c r="CX3945" s="48"/>
      <c r="CY3945" s="48"/>
      <c r="CZ3945" s="48"/>
      <c r="DA3945" s="48"/>
      <c r="DB3945" s="48"/>
      <c r="DC3945" s="48"/>
      <c r="DD3945" s="48"/>
      <c r="DE3945" s="48"/>
      <c r="DF3945" s="48"/>
      <c r="DG3945" s="48"/>
      <c r="DH3945" s="48"/>
      <c r="DI3945" s="48"/>
      <c r="DJ3945" s="48"/>
      <c r="DK3945" s="48"/>
      <c r="DL3945" s="48"/>
      <c r="DM3945" s="48"/>
      <c r="DN3945" s="48"/>
      <c r="DO3945" s="48"/>
      <c r="DP3945" s="48"/>
      <c r="DQ3945" s="48"/>
      <c r="DR3945" s="48"/>
      <c r="DS3945" s="48"/>
      <c r="DT3945" s="48"/>
      <c r="DU3945" s="48"/>
      <c r="DV3945" s="48"/>
      <c r="DW3945" s="48"/>
      <c r="DX3945" s="48"/>
      <c r="DY3945" s="48"/>
      <c r="DZ3945" s="48"/>
      <c r="EA3945" s="48"/>
      <c r="EB3945" s="48"/>
      <c r="EC3945" s="48"/>
      <c r="ED3945" s="48"/>
      <c r="EE3945" s="48"/>
      <c r="EF3945" s="48"/>
      <c r="EG3945" s="48"/>
      <c r="EH3945" s="48"/>
      <c r="EI3945" s="48"/>
      <c r="EJ3945" s="48"/>
      <c r="EK3945" s="48"/>
      <c r="EL3945" s="48"/>
      <c r="EM3945" s="48"/>
      <c r="EN3945" s="48"/>
      <c r="EO3945" s="48"/>
      <c r="EP3945" s="48"/>
      <c r="EQ3945" s="48"/>
      <c r="ER3945" s="48"/>
      <c r="ES3945" s="48"/>
      <c r="ET3945" s="48"/>
      <c r="EU3945" s="48"/>
      <c r="EV3945" s="48"/>
      <c r="EW3945" s="48"/>
      <c r="EX3945" s="48"/>
      <c r="EY3945" s="48"/>
      <c r="EZ3945" s="48"/>
      <c r="FA3945" s="48"/>
      <c r="FB3945" s="48"/>
      <c r="FC3945" s="48"/>
      <c r="FD3945" s="48"/>
      <c r="FE3945" s="48"/>
      <c r="FF3945" s="48"/>
      <c r="FG3945" s="48"/>
      <c r="FH3945" s="48"/>
      <c r="FI3945" s="48"/>
      <c r="FJ3945" s="48"/>
      <c r="FK3945" s="48"/>
      <c r="FL3945" s="48"/>
      <c r="FM3945" s="48"/>
      <c r="FN3945" s="48"/>
      <c r="FO3945" s="48"/>
      <c r="FP3945" s="48"/>
      <c r="FQ3945" s="48"/>
      <c r="FR3945" s="48"/>
      <c r="FS3945" s="48"/>
      <c r="FT3945" s="48"/>
      <c r="FU3945" s="48"/>
      <c r="FV3945" s="48"/>
      <c r="FW3945" s="48"/>
      <c r="FX3945" s="48"/>
      <c r="FY3945" s="48"/>
      <c r="FZ3945" s="48"/>
      <c r="GA3945" s="48"/>
      <c r="GB3945" s="48"/>
      <c r="GC3945" s="48"/>
      <c r="GD3945" s="48"/>
      <c r="GE3945" s="48"/>
      <c r="GF3945" s="48"/>
      <c r="GG3945" s="48"/>
      <c r="GH3945" s="48"/>
      <c r="GI3945" s="48"/>
      <c r="GJ3945" s="48"/>
      <c r="GK3945" s="48"/>
      <c r="GL3945" s="48"/>
      <c r="GM3945" s="48"/>
      <c r="GN3945" s="48"/>
      <c r="GO3945" s="48"/>
      <c r="GP3945" s="48"/>
      <c r="GQ3945" s="48"/>
      <c r="GR3945" s="48"/>
      <c r="GS3945" s="48"/>
      <c r="GT3945" s="48"/>
      <c r="GU3945" s="48"/>
      <c r="GV3945" s="48"/>
      <c r="GW3945" s="48"/>
      <c r="GX3945" s="48"/>
      <c r="GY3945" s="48"/>
      <c r="GZ3945" s="48"/>
      <c r="HA3945" s="48"/>
      <c r="HB3945" s="48"/>
      <c r="HC3945" s="48"/>
      <c r="HD3945" s="48"/>
      <c r="HE3945" s="48"/>
      <c r="HF3945" s="48"/>
      <c r="HG3945" s="48"/>
      <c r="HH3945" s="48"/>
      <c r="HI3945" s="48"/>
      <c r="HJ3945" s="48"/>
      <c r="HK3945" s="48"/>
      <c r="HL3945" s="48"/>
      <c r="HM3945" s="48"/>
      <c r="HN3945" s="48"/>
      <c r="HO3945" s="48"/>
      <c r="HP3945" s="48"/>
      <c r="HQ3945" s="48"/>
      <c r="HR3945" s="48"/>
      <c r="HS3945" s="48"/>
      <c r="HT3945" s="48"/>
      <c r="HU3945" s="48"/>
      <c r="HV3945" s="48"/>
      <c r="HW3945" s="48"/>
      <c r="HX3945" s="48"/>
      <c r="HY3945" s="48"/>
      <c r="HZ3945" s="48"/>
      <c r="IA3945" s="48"/>
      <c r="IB3945" s="48"/>
      <c r="IC3945" s="48"/>
      <c r="ID3945" s="48"/>
      <c r="IE3945" s="48"/>
      <c r="IF3945" s="48"/>
      <c r="IG3945" s="48"/>
      <c r="IH3945" s="48"/>
      <c r="II3945" s="48"/>
      <c r="IJ3945" s="48"/>
      <c r="IK3945" s="48"/>
      <c r="IL3945" s="48"/>
      <c r="IM3945" s="48"/>
      <c r="IN3945" s="48"/>
      <c r="IO3945" s="48"/>
      <c r="IP3945" s="48"/>
      <c r="IQ3945" s="48"/>
    </row>
    <row r="3946" spans="1:257" s="47" customFormat="1" ht="14.5" x14ac:dyDescent="0.25">
      <c r="A3946" s="26" t="s">
        <v>2268</v>
      </c>
      <c r="B3946" s="26" t="s">
        <v>32</v>
      </c>
      <c r="C3946" s="26" t="s">
        <v>420</v>
      </c>
      <c r="D3946" s="26" t="s">
        <v>3144</v>
      </c>
      <c r="E3946" s="26" t="s">
        <v>3145</v>
      </c>
      <c r="F3946" s="45">
        <v>1000</v>
      </c>
      <c r="G3946" s="40" t="s">
        <v>31</v>
      </c>
      <c r="H3946" s="222">
        <f t="shared" si="80"/>
        <v>1000</v>
      </c>
      <c r="I3946" s="46"/>
      <c r="K3946" s="48"/>
      <c r="L3946" s="48"/>
      <c r="M3946" s="48"/>
      <c r="N3946" s="48"/>
      <c r="O3946" s="48"/>
      <c r="P3946" s="48"/>
      <c r="Q3946" s="48"/>
      <c r="R3946" s="48"/>
      <c r="S3946" s="48"/>
      <c r="T3946" s="48"/>
      <c r="U3946" s="48"/>
      <c r="V3946" s="48"/>
      <c r="W3946" s="48"/>
      <c r="X3946" s="48"/>
      <c r="Y3946" s="48"/>
      <c r="Z3946" s="48"/>
      <c r="AA3946" s="48"/>
      <c r="AB3946" s="48"/>
      <c r="AC3946" s="48"/>
      <c r="AD3946" s="48"/>
      <c r="AE3946" s="48"/>
      <c r="AF3946" s="48"/>
      <c r="AG3946" s="48"/>
      <c r="AH3946" s="48"/>
      <c r="AI3946" s="48"/>
      <c r="AJ3946" s="48"/>
      <c r="AK3946" s="48"/>
      <c r="AL3946" s="48"/>
      <c r="AM3946" s="48"/>
      <c r="AN3946" s="48"/>
      <c r="AO3946" s="48"/>
      <c r="AP3946" s="48"/>
      <c r="AQ3946" s="48"/>
      <c r="AR3946" s="48"/>
      <c r="AS3946" s="48"/>
      <c r="AT3946" s="48"/>
      <c r="AU3946" s="48"/>
      <c r="AV3946" s="48"/>
      <c r="AW3946" s="48"/>
      <c r="AX3946" s="48"/>
      <c r="AY3946" s="48"/>
      <c r="AZ3946" s="48"/>
      <c r="BA3946" s="48"/>
      <c r="BB3946" s="48"/>
      <c r="BC3946" s="48"/>
      <c r="BD3946" s="48"/>
      <c r="BE3946" s="48"/>
      <c r="BF3946" s="48"/>
      <c r="BG3946" s="48"/>
      <c r="BH3946" s="48"/>
      <c r="BI3946" s="48"/>
      <c r="BJ3946" s="48"/>
      <c r="BK3946" s="48"/>
      <c r="BL3946" s="48"/>
      <c r="BM3946" s="48"/>
      <c r="BN3946" s="48"/>
      <c r="BO3946" s="48"/>
      <c r="BP3946" s="48"/>
      <c r="BQ3946" s="48"/>
      <c r="BR3946" s="48"/>
      <c r="BS3946" s="48"/>
      <c r="BT3946" s="48"/>
      <c r="BU3946" s="48"/>
      <c r="BV3946" s="48"/>
      <c r="BW3946" s="48"/>
      <c r="BX3946" s="48"/>
      <c r="BY3946" s="48"/>
      <c r="BZ3946" s="48"/>
      <c r="CA3946" s="48"/>
      <c r="CB3946" s="48"/>
      <c r="CC3946" s="48"/>
      <c r="CD3946" s="48"/>
      <c r="CE3946" s="48"/>
      <c r="CF3946" s="48"/>
      <c r="CG3946" s="48"/>
      <c r="CH3946" s="48"/>
      <c r="CI3946" s="48"/>
      <c r="CJ3946" s="48"/>
      <c r="CK3946" s="48"/>
      <c r="CL3946" s="48"/>
      <c r="CM3946" s="48"/>
      <c r="CN3946" s="48"/>
      <c r="CO3946" s="48"/>
      <c r="CP3946" s="48"/>
      <c r="CQ3946" s="48"/>
      <c r="CR3946" s="48"/>
      <c r="CS3946" s="48"/>
      <c r="CT3946" s="48"/>
      <c r="CU3946" s="48"/>
      <c r="CV3946" s="48"/>
      <c r="CW3946" s="48"/>
      <c r="CX3946" s="48"/>
      <c r="CY3946" s="48"/>
      <c r="CZ3946" s="48"/>
      <c r="DA3946" s="48"/>
      <c r="DB3946" s="48"/>
      <c r="DC3946" s="48"/>
      <c r="DD3946" s="48"/>
      <c r="DE3946" s="48"/>
      <c r="DF3946" s="48"/>
      <c r="DG3946" s="48"/>
      <c r="DH3946" s="48"/>
      <c r="DI3946" s="48"/>
      <c r="DJ3946" s="48"/>
      <c r="DK3946" s="48"/>
      <c r="DL3946" s="48"/>
      <c r="DM3946" s="48"/>
      <c r="DN3946" s="48"/>
      <c r="DO3946" s="48"/>
      <c r="DP3946" s="48"/>
      <c r="DQ3946" s="48"/>
      <c r="DR3946" s="48"/>
      <c r="DS3946" s="48"/>
      <c r="DT3946" s="48"/>
      <c r="DU3946" s="48"/>
      <c r="DV3946" s="48"/>
      <c r="DW3946" s="48"/>
      <c r="DX3946" s="48"/>
      <c r="DY3946" s="48"/>
      <c r="DZ3946" s="48"/>
      <c r="EA3946" s="48"/>
      <c r="EB3946" s="48"/>
      <c r="EC3946" s="48"/>
      <c r="ED3946" s="48"/>
      <c r="EE3946" s="48"/>
      <c r="EF3946" s="48"/>
      <c r="EG3946" s="48"/>
      <c r="EH3946" s="48"/>
      <c r="EI3946" s="48"/>
      <c r="EJ3946" s="48"/>
      <c r="EK3946" s="48"/>
      <c r="EL3946" s="48"/>
      <c r="EM3946" s="48"/>
      <c r="EN3946" s="48"/>
      <c r="EO3946" s="48"/>
      <c r="EP3946" s="48"/>
      <c r="EQ3946" s="48"/>
      <c r="ER3946" s="48"/>
      <c r="ES3946" s="48"/>
      <c r="ET3946" s="48"/>
      <c r="EU3946" s="48"/>
      <c r="EV3946" s="48"/>
      <c r="EW3946" s="48"/>
      <c r="EX3946" s="48"/>
      <c r="EY3946" s="48"/>
      <c r="EZ3946" s="48"/>
      <c r="FA3946" s="48"/>
      <c r="FB3946" s="48"/>
      <c r="FC3946" s="48"/>
      <c r="FD3946" s="48"/>
      <c r="FE3946" s="48"/>
      <c r="FF3946" s="48"/>
      <c r="FG3946" s="48"/>
      <c r="FH3946" s="48"/>
      <c r="FI3946" s="48"/>
      <c r="FJ3946" s="48"/>
      <c r="FK3946" s="48"/>
      <c r="FL3946" s="48"/>
      <c r="FM3946" s="48"/>
      <c r="FN3946" s="48"/>
      <c r="FO3946" s="48"/>
      <c r="FP3946" s="48"/>
      <c r="FQ3946" s="48"/>
      <c r="FR3946" s="48"/>
      <c r="FS3946" s="48"/>
      <c r="FT3946" s="48"/>
      <c r="FU3946" s="48"/>
      <c r="FV3946" s="48"/>
      <c r="FW3946" s="48"/>
      <c r="FX3946" s="48"/>
      <c r="FY3946" s="48"/>
      <c r="FZ3946" s="48"/>
      <c r="GA3946" s="48"/>
      <c r="GB3946" s="48"/>
      <c r="GC3946" s="48"/>
      <c r="GD3946" s="48"/>
      <c r="GE3946" s="48"/>
      <c r="GF3946" s="48"/>
      <c r="GG3946" s="48"/>
      <c r="GH3946" s="48"/>
      <c r="GI3946" s="48"/>
      <c r="GJ3946" s="48"/>
      <c r="GK3946" s="48"/>
      <c r="GL3946" s="48"/>
      <c r="GM3946" s="48"/>
      <c r="GN3946" s="48"/>
      <c r="GO3946" s="48"/>
      <c r="GP3946" s="48"/>
      <c r="GQ3946" s="48"/>
      <c r="GR3946" s="48"/>
      <c r="GS3946" s="48"/>
      <c r="GT3946" s="48"/>
      <c r="GU3946" s="48"/>
      <c r="GV3946" s="48"/>
      <c r="GW3946" s="48"/>
      <c r="GX3946" s="48"/>
      <c r="GY3946" s="48"/>
      <c r="GZ3946" s="48"/>
      <c r="HA3946" s="48"/>
      <c r="HB3946" s="48"/>
      <c r="HC3946" s="48"/>
      <c r="HD3946" s="48"/>
      <c r="HE3946" s="48"/>
      <c r="HF3946" s="48"/>
      <c r="HG3946" s="48"/>
      <c r="HH3946" s="48"/>
      <c r="HI3946" s="48"/>
      <c r="HJ3946" s="48"/>
      <c r="HK3946" s="48"/>
      <c r="HL3946" s="48"/>
      <c r="HM3946" s="48"/>
      <c r="HN3946" s="48"/>
      <c r="HO3946" s="48"/>
      <c r="HP3946" s="48"/>
      <c r="HQ3946" s="48"/>
      <c r="HR3946" s="48"/>
      <c r="HS3946" s="48"/>
      <c r="HT3946" s="48"/>
      <c r="HU3946" s="48"/>
      <c r="HV3946" s="48"/>
      <c r="HW3946" s="48"/>
      <c r="HX3946" s="48"/>
      <c r="HY3946" s="48"/>
      <c r="HZ3946" s="48"/>
      <c r="IA3946" s="48"/>
      <c r="IB3946" s="48"/>
      <c r="IC3946" s="48"/>
      <c r="ID3946" s="48"/>
      <c r="IE3946" s="48"/>
      <c r="IF3946" s="48"/>
      <c r="IG3946" s="48"/>
      <c r="IH3946" s="48"/>
      <c r="II3946" s="48"/>
      <c r="IJ3946" s="48"/>
      <c r="IK3946" s="48"/>
      <c r="IL3946" s="48"/>
      <c r="IM3946" s="48"/>
      <c r="IN3946" s="48"/>
      <c r="IO3946" s="48"/>
      <c r="IP3946" s="48"/>
      <c r="IQ3946" s="48"/>
      <c r="IR3946" s="32"/>
      <c r="IS3946" s="32"/>
      <c r="IT3946" s="32"/>
      <c r="IU3946" s="32"/>
      <c r="IV3946" s="32"/>
      <c r="IW3946" s="32"/>
    </row>
    <row r="3947" spans="1:257" s="47" customFormat="1" ht="29" x14ac:dyDescent="0.25">
      <c r="A3947" s="26" t="s">
        <v>2268</v>
      </c>
      <c r="B3947" s="26" t="s">
        <v>32</v>
      </c>
      <c r="C3947" s="26" t="s">
        <v>420</v>
      </c>
      <c r="D3947" s="26" t="s">
        <v>5530</v>
      </c>
      <c r="E3947" s="26" t="s">
        <v>5531</v>
      </c>
      <c r="F3947" s="45">
        <v>200</v>
      </c>
      <c r="G3947" s="40" t="s">
        <v>31</v>
      </c>
      <c r="H3947" s="222">
        <f t="shared" si="80"/>
        <v>200</v>
      </c>
      <c r="I3947" s="46" t="s">
        <v>5534</v>
      </c>
      <c r="J3947" s="41"/>
    </row>
    <row r="3948" spans="1:257" s="32" customFormat="1" ht="29" x14ac:dyDescent="0.25">
      <c r="A3948" s="26" t="s">
        <v>2268</v>
      </c>
      <c r="B3948" s="26" t="s">
        <v>32</v>
      </c>
      <c r="C3948" s="26" t="s">
        <v>420</v>
      </c>
      <c r="D3948" s="26" t="s">
        <v>5532</v>
      </c>
      <c r="E3948" s="26" t="s">
        <v>5533</v>
      </c>
      <c r="F3948" s="45">
        <v>200</v>
      </c>
      <c r="G3948" s="40" t="s">
        <v>31</v>
      </c>
      <c r="H3948" s="222">
        <f t="shared" si="80"/>
        <v>200</v>
      </c>
      <c r="I3948" s="46" t="s">
        <v>5534</v>
      </c>
      <c r="J3948" s="41"/>
      <c r="K3948" s="47"/>
      <c r="L3948" s="47"/>
      <c r="M3948" s="47"/>
      <c r="N3948" s="47"/>
      <c r="O3948" s="47"/>
      <c r="P3948" s="47"/>
      <c r="Q3948" s="47"/>
      <c r="R3948" s="47"/>
      <c r="S3948" s="47"/>
      <c r="T3948" s="47"/>
      <c r="U3948" s="47"/>
      <c r="V3948" s="47"/>
      <c r="W3948" s="47"/>
      <c r="X3948" s="47"/>
      <c r="Y3948" s="47"/>
      <c r="Z3948" s="47"/>
      <c r="AA3948" s="47"/>
      <c r="AB3948" s="47"/>
      <c r="AC3948" s="47"/>
      <c r="AD3948" s="47"/>
      <c r="AE3948" s="47"/>
      <c r="AF3948" s="47"/>
      <c r="AG3948" s="47"/>
      <c r="AH3948" s="47"/>
      <c r="AI3948" s="47"/>
      <c r="AJ3948" s="47"/>
      <c r="AK3948" s="47"/>
      <c r="AL3948" s="47"/>
      <c r="AM3948" s="47"/>
      <c r="AN3948" s="47"/>
      <c r="AO3948" s="47"/>
      <c r="AP3948" s="47"/>
      <c r="AQ3948" s="47"/>
      <c r="AR3948" s="47"/>
      <c r="AS3948" s="47"/>
      <c r="AT3948" s="47"/>
      <c r="AU3948" s="47"/>
      <c r="AV3948" s="47"/>
      <c r="AW3948" s="47"/>
      <c r="AX3948" s="47"/>
      <c r="AY3948" s="47"/>
      <c r="AZ3948" s="47"/>
      <c r="BA3948" s="47"/>
      <c r="BB3948" s="47"/>
      <c r="BC3948" s="47"/>
      <c r="BD3948" s="47"/>
      <c r="BE3948" s="47"/>
      <c r="BF3948" s="47"/>
      <c r="BG3948" s="47"/>
      <c r="BH3948" s="47"/>
      <c r="BI3948" s="47"/>
      <c r="BJ3948" s="47"/>
      <c r="BK3948" s="47"/>
      <c r="BL3948" s="47"/>
      <c r="BM3948" s="47"/>
      <c r="BN3948" s="47"/>
      <c r="BO3948" s="47"/>
      <c r="BP3948" s="47"/>
      <c r="BQ3948" s="47"/>
      <c r="BR3948" s="47"/>
      <c r="BS3948" s="47"/>
      <c r="BT3948" s="47"/>
      <c r="BU3948" s="47"/>
      <c r="BV3948" s="47"/>
      <c r="BW3948" s="47"/>
      <c r="BX3948" s="47"/>
      <c r="BY3948" s="47"/>
      <c r="BZ3948" s="47"/>
      <c r="CA3948" s="47"/>
      <c r="CB3948" s="47"/>
      <c r="CC3948" s="47"/>
      <c r="CD3948" s="47"/>
      <c r="CE3948" s="47"/>
      <c r="CF3948" s="47"/>
      <c r="CG3948" s="47"/>
      <c r="CH3948" s="47"/>
      <c r="CI3948" s="47"/>
      <c r="CJ3948" s="47"/>
      <c r="CK3948" s="47"/>
      <c r="CL3948" s="47"/>
      <c r="CM3948" s="47"/>
      <c r="CN3948" s="47"/>
      <c r="CO3948" s="47"/>
      <c r="CP3948" s="47"/>
      <c r="CQ3948" s="47"/>
      <c r="CR3948" s="47"/>
      <c r="CS3948" s="47"/>
      <c r="CT3948" s="47"/>
      <c r="CU3948" s="47"/>
      <c r="CV3948" s="47"/>
      <c r="CW3948" s="47"/>
      <c r="CX3948" s="47"/>
      <c r="CY3948" s="47"/>
      <c r="CZ3948" s="47"/>
      <c r="DA3948" s="47"/>
      <c r="DB3948" s="47"/>
      <c r="DC3948" s="47"/>
      <c r="DD3948" s="47"/>
      <c r="DE3948" s="47"/>
      <c r="DF3948" s="47"/>
      <c r="DG3948" s="47"/>
      <c r="DH3948" s="47"/>
      <c r="DI3948" s="47"/>
      <c r="DJ3948" s="47"/>
      <c r="DK3948" s="47"/>
      <c r="DL3948" s="47"/>
      <c r="DM3948" s="47"/>
      <c r="DN3948" s="47"/>
      <c r="DO3948" s="47"/>
      <c r="DP3948" s="47"/>
      <c r="DQ3948" s="47"/>
      <c r="DR3948" s="47"/>
      <c r="DS3948" s="47"/>
      <c r="DT3948" s="47"/>
      <c r="DU3948" s="47"/>
      <c r="DV3948" s="47"/>
      <c r="DW3948" s="47"/>
      <c r="DX3948" s="47"/>
      <c r="DY3948" s="47"/>
      <c r="DZ3948" s="47"/>
      <c r="EA3948" s="47"/>
      <c r="EB3948" s="47"/>
      <c r="EC3948" s="47"/>
      <c r="ED3948" s="47"/>
      <c r="EE3948" s="47"/>
      <c r="EF3948" s="47"/>
      <c r="EG3948" s="47"/>
      <c r="EH3948" s="47"/>
      <c r="EI3948" s="47"/>
      <c r="EJ3948" s="47"/>
      <c r="EK3948" s="47"/>
      <c r="EL3948" s="47"/>
      <c r="EM3948" s="47"/>
      <c r="EN3948" s="47"/>
      <c r="EO3948" s="47"/>
      <c r="EP3948" s="47"/>
      <c r="EQ3948" s="47"/>
      <c r="ER3948" s="47"/>
      <c r="ES3948" s="47"/>
      <c r="ET3948" s="47"/>
      <c r="EU3948" s="47"/>
      <c r="EV3948" s="47"/>
      <c r="EW3948" s="47"/>
      <c r="EX3948" s="47"/>
      <c r="EY3948" s="47"/>
      <c r="EZ3948" s="47"/>
      <c r="FA3948" s="47"/>
      <c r="FB3948" s="47"/>
      <c r="FC3948" s="47"/>
      <c r="FD3948" s="47"/>
      <c r="FE3948" s="47"/>
      <c r="FF3948" s="47"/>
      <c r="FG3948" s="47"/>
      <c r="FH3948" s="47"/>
      <c r="FI3948" s="47"/>
      <c r="FJ3948" s="47"/>
      <c r="FK3948" s="47"/>
      <c r="FL3948" s="47"/>
      <c r="FM3948" s="47"/>
      <c r="FN3948" s="47"/>
      <c r="FO3948" s="47"/>
      <c r="FP3948" s="47"/>
      <c r="FQ3948" s="47"/>
      <c r="FR3948" s="47"/>
      <c r="FS3948" s="47"/>
      <c r="FT3948" s="47"/>
      <c r="FU3948" s="47"/>
      <c r="FV3948" s="47"/>
      <c r="FW3948" s="47"/>
      <c r="FX3948" s="47"/>
      <c r="FY3948" s="47"/>
      <c r="FZ3948" s="47"/>
      <c r="GA3948" s="47"/>
      <c r="GB3948" s="47"/>
      <c r="GC3948" s="47"/>
      <c r="GD3948" s="47"/>
      <c r="GE3948" s="47"/>
      <c r="GF3948" s="47"/>
      <c r="GG3948" s="47"/>
      <c r="GH3948" s="47"/>
      <c r="GI3948" s="47"/>
      <c r="GJ3948" s="47"/>
      <c r="GK3948" s="47"/>
      <c r="GL3948" s="47"/>
      <c r="GM3948" s="47"/>
      <c r="GN3948" s="47"/>
      <c r="GO3948" s="47"/>
      <c r="GP3948" s="47"/>
      <c r="GQ3948" s="47"/>
      <c r="GR3948" s="47"/>
      <c r="GS3948" s="47"/>
      <c r="GT3948" s="47"/>
      <c r="GU3948" s="47"/>
      <c r="GV3948" s="47"/>
      <c r="GW3948" s="47"/>
      <c r="GX3948" s="47"/>
      <c r="GY3948" s="47"/>
      <c r="GZ3948" s="47"/>
      <c r="HA3948" s="47"/>
      <c r="HB3948" s="47"/>
      <c r="HC3948" s="47"/>
      <c r="HD3948" s="47"/>
      <c r="HE3948" s="47"/>
      <c r="HF3948" s="47"/>
      <c r="HG3948" s="47"/>
      <c r="HH3948" s="47"/>
      <c r="HI3948" s="47"/>
      <c r="HJ3948" s="47"/>
      <c r="HK3948" s="47"/>
      <c r="HL3948" s="47"/>
      <c r="HM3948" s="47"/>
      <c r="HN3948" s="47"/>
      <c r="HO3948" s="47"/>
      <c r="HP3948" s="47"/>
      <c r="HQ3948" s="47"/>
      <c r="HR3948" s="47"/>
      <c r="HS3948" s="47"/>
      <c r="HT3948" s="47"/>
      <c r="HU3948" s="47"/>
      <c r="HV3948" s="47"/>
      <c r="HW3948" s="47"/>
      <c r="HX3948" s="47"/>
      <c r="HY3948" s="47"/>
      <c r="HZ3948" s="47"/>
      <c r="IA3948" s="47"/>
      <c r="IB3948" s="47"/>
      <c r="IC3948" s="47"/>
      <c r="ID3948" s="47"/>
      <c r="IE3948" s="47"/>
      <c r="IF3948" s="47"/>
      <c r="IG3948" s="47"/>
      <c r="IH3948" s="47"/>
      <c r="II3948" s="47"/>
      <c r="IJ3948" s="47"/>
      <c r="IK3948" s="47"/>
      <c r="IL3948" s="47"/>
      <c r="IM3948" s="47"/>
      <c r="IN3948" s="47"/>
      <c r="IO3948" s="47"/>
      <c r="IP3948" s="47"/>
      <c r="IQ3948" s="47"/>
      <c r="IR3948" s="47"/>
      <c r="IS3948" s="47"/>
      <c r="IT3948" s="47"/>
      <c r="IU3948" s="47"/>
      <c r="IV3948" s="47"/>
      <c r="IW3948" s="47"/>
    </row>
    <row r="3949" spans="1:257" s="32" customFormat="1" ht="29" x14ac:dyDescent="0.25">
      <c r="A3949" s="38" t="s">
        <v>2268</v>
      </c>
      <c r="B3949" s="38" t="s">
        <v>32</v>
      </c>
      <c r="C3949" s="38" t="s">
        <v>420</v>
      </c>
      <c r="D3949" s="38" t="s">
        <v>6423</v>
      </c>
      <c r="E3949" s="38" t="s">
        <v>6424</v>
      </c>
      <c r="F3949" s="39">
        <v>1100</v>
      </c>
      <c r="G3949" s="40" t="s">
        <v>31</v>
      </c>
      <c r="H3949" s="222">
        <f t="shared" si="80"/>
        <v>1100</v>
      </c>
      <c r="I3949" s="46"/>
      <c r="J3949" s="41"/>
      <c r="K3949" s="47"/>
      <c r="L3949" s="47"/>
      <c r="M3949" s="47"/>
      <c r="N3949" s="47"/>
      <c r="O3949" s="47"/>
      <c r="P3949" s="47"/>
      <c r="Q3949" s="47"/>
      <c r="R3949" s="47"/>
      <c r="S3949" s="47"/>
      <c r="T3949" s="47"/>
      <c r="U3949" s="47"/>
      <c r="V3949" s="47"/>
      <c r="W3949" s="47"/>
      <c r="X3949" s="47"/>
      <c r="Y3949" s="47"/>
      <c r="Z3949" s="47"/>
      <c r="AA3949" s="47"/>
      <c r="AB3949" s="47"/>
      <c r="AC3949" s="47"/>
      <c r="AD3949" s="47"/>
      <c r="AE3949" s="47"/>
      <c r="AF3949" s="47"/>
      <c r="AG3949" s="47"/>
      <c r="AH3949" s="47"/>
      <c r="AI3949" s="47"/>
      <c r="AJ3949" s="47"/>
      <c r="AK3949" s="47"/>
      <c r="AL3949" s="47"/>
      <c r="AM3949" s="47"/>
      <c r="AN3949" s="47"/>
      <c r="AO3949" s="47"/>
      <c r="AP3949" s="47"/>
      <c r="AQ3949" s="47"/>
      <c r="AR3949" s="47"/>
      <c r="AS3949" s="47"/>
      <c r="AT3949" s="47"/>
      <c r="AU3949" s="47"/>
      <c r="AV3949" s="47"/>
      <c r="AW3949" s="47"/>
      <c r="AX3949" s="47"/>
      <c r="AY3949" s="47"/>
      <c r="AZ3949" s="47"/>
      <c r="BA3949" s="47"/>
      <c r="BB3949" s="47"/>
      <c r="BC3949" s="47"/>
      <c r="BD3949" s="47"/>
      <c r="BE3949" s="47"/>
      <c r="BF3949" s="47"/>
      <c r="BG3949" s="47"/>
      <c r="BH3949" s="47"/>
      <c r="BI3949" s="47"/>
      <c r="BJ3949" s="47"/>
      <c r="BK3949" s="47"/>
      <c r="BL3949" s="47"/>
      <c r="BM3949" s="47"/>
      <c r="BN3949" s="47"/>
      <c r="BO3949" s="47"/>
      <c r="BP3949" s="47"/>
      <c r="BQ3949" s="47"/>
      <c r="BR3949" s="47"/>
      <c r="BS3949" s="47"/>
      <c r="BT3949" s="47"/>
      <c r="BU3949" s="47"/>
      <c r="BV3949" s="47"/>
      <c r="BW3949" s="47"/>
      <c r="BX3949" s="47"/>
      <c r="BY3949" s="47"/>
      <c r="BZ3949" s="47"/>
      <c r="CA3949" s="47"/>
      <c r="CB3949" s="47"/>
      <c r="CC3949" s="47"/>
      <c r="CD3949" s="47"/>
      <c r="CE3949" s="47"/>
      <c r="CF3949" s="47"/>
      <c r="CG3949" s="47"/>
      <c r="CH3949" s="47"/>
      <c r="CI3949" s="47"/>
      <c r="CJ3949" s="47"/>
      <c r="CK3949" s="47"/>
      <c r="CL3949" s="47"/>
      <c r="CM3949" s="47"/>
      <c r="CN3949" s="47"/>
      <c r="CO3949" s="47"/>
      <c r="CP3949" s="47"/>
      <c r="CQ3949" s="47"/>
      <c r="CR3949" s="47"/>
      <c r="CS3949" s="47"/>
      <c r="CT3949" s="47"/>
      <c r="CU3949" s="47"/>
      <c r="CV3949" s="47"/>
      <c r="CW3949" s="47"/>
      <c r="CX3949" s="47"/>
      <c r="CY3949" s="47"/>
      <c r="CZ3949" s="47"/>
      <c r="DA3949" s="47"/>
      <c r="DB3949" s="47"/>
      <c r="DC3949" s="47"/>
      <c r="DD3949" s="47"/>
      <c r="DE3949" s="47"/>
      <c r="DF3949" s="47"/>
      <c r="DG3949" s="47"/>
      <c r="DH3949" s="47"/>
      <c r="DI3949" s="47"/>
      <c r="DJ3949" s="47"/>
      <c r="DK3949" s="47"/>
      <c r="DL3949" s="47"/>
      <c r="DM3949" s="47"/>
      <c r="DN3949" s="47"/>
      <c r="DO3949" s="47"/>
      <c r="DP3949" s="47"/>
      <c r="DQ3949" s="47"/>
      <c r="DR3949" s="47"/>
      <c r="DS3949" s="47"/>
      <c r="DT3949" s="47"/>
      <c r="DU3949" s="47"/>
      <c r="DV3949" s="47"/>
      <c r="DW3949" s="47"/>
      <c r="DX3949" s="47"/>
      <c r="DY3949" s="47"/>
      <c r="DZ3949" s="47"/>
      <c r="EA3949" s="47"/>
      <c r="EB3949" s="47"/>
      <c r="EC3949" s="47"/>
      <c r="ED3949" s="47"/>
      <c r="EE3949" s="47"/>
      <c r="EF3949" s="47"/>
      <c r="EG3949" s="47"/>
      <c r="EH3949" s="47"/>
      <c r="EI3949" s="47"/>
      <c r="EJ3949" s="47"/>
      <c r="EK3949" s="47"/>
      <c r="EL3949" s="47"/>
      <c r="EM3949" s="47"/>
      <c r="EN3949" s="47"/>
      <c r="EO3949" s="47"/>
      <c r="EP3949" s="47"/>
      <c r="EQ3949" s="47"/>
      <c r="ER3949" s="47"/>
      <c r="ES3949" s="47"/>
      <c r="ET3949" s="47"/>
      <c r="EU3949" s="47"/>
      <c r="EV3949" s="47"/>
      <c r="EW3949" s="47"/>
      <c r="EX3949" s="47"/>
      <c r="EY3949" s="47"/>
      <c r="EZ3949" s="47"/>
      <c r="FA3949" s="47"/>
      <c r="FB3949" s="47"/>
      <c r="FC3949" s="47"/>
      <c r="FD3949" s="47"/>
      <c r="FE3949" s="47"/>
      <c r="FF3949" s="47"/>
      <c r="FG3949" s="47"/>
      <c r="FH3949" s="47"/>
      <c r="FI3949" s="47"/>
      <c r="FJ3949" s="47"/>
      <c r="FK3949" s="47"/>
      <c r="FL3949" s="47"/>
      <c r="FM3949" s="47"/>
      <c r="FN3949" s="47"/>
      <c r="FO3949" s="47"/>
      <c r="FP3949" s="47"/>
      <c r="FQ3949" s="47"/>
      <c r="FR3949" s="47"/>
      <c r="FS3949" s="47"/>
      <c r="FT3949" s="47"/>
      <c r="FU3949" s="47"/>
      <c r="FV3949" s="47"/>
      <c r="FW3949" s="47"/>
      <c r="FX3949" s="47"/>
      <c r="FY3949" s="47"/>
      <c r="FZ3949" s="47"/>
      <c r="GA3949" s="47"/>
      <c r="GB3949" s="47"/>
      <c r="GC3949" s="47"/>
      <c r="GD3949" s="47"/>
      <c r="GE3949" s="47"/>
      <c r="GF3949" s="47"/>
      <c r="GG3949" s="47"/>
      <c r="GH3949" s="47"/>
      <c r="GI3949" s="47"/>
      <c r="GJ3949" s="47"/>
      <c r="GK3949" s="47"/>
      <c r="GL3949" s="47"/>
      <c r="GM3949" s="47"/>
      <c r="GN3949" s="47"/>
      <c r="GO3949" s="47"/>
      <c r="GP3949" s="47"/>
      <c r="GQ3949" s="47"/>
      <c r="GR3949" s="47"/>
      <c r="GS3949" s="47"/>
      <c r="GT3949" s="47"/>
      <c r="GU3949" s="47"/>
      <c r="GV3949" s="47"/>
      <c r="GW3949" s="47"/>
      <c r="GX3949" s="47"/>
      <c r="GY3949" s="47"/>
      <c r="GZ3949" s="47"/>
      <c r="HA3949" s="47"/>
      <c r="HB3949" s="47"/>
      <c r="HC3949" s="47"/>
      <c r="HD3949" s="47"/>
      <c r="HE3949" s="47"/>
      <c r="HF3949" s="47"/>
      <c r="HG3949" s="47"/>
      <c r="HH3949" s="47"/>
      <c r="HI3949" s="47"/>
      <c r="HJ3949" s="47"/>
      <c r="HK3949" s="47"/>
      <c r="HL3949" s="47"/>
      <c r="HM3949" s="47"/>
      <c r="HN3949" s="47"/>
      <c r="HO3949" s="47"/>
      <c r="HP3949" s="47"/>
      <c r="HQ3949" s="47"/>
      <c r="HR3949" s="47"/>
      <c r="HS3949" s="47"/>
      <c r="HT3949" s="47"/>
      <c r="HU3949" s="47"/>
      <c r="HV3949" s="47"/>
      <c r="HW3949" s="47"/>
      <c r="HX3949" s="47"/>
      <c r="HY3949" s="47"/>
      <c r="HZ3949" s="47"/>
      <c r="IA3949" s="47"/>
      <c r="IB3949" s="47"/>
      <c r="IC3949" s="47"/>
      <c r="ID3949" s="47"/>
      <c r="IE3949" s="47"/>
      <c r="IF3949" s="47"/>
      <c r="IG3949" s="47"/>
      <c r="IH3949" s="47"/>
      <c r="II3949" s="47"/>
      <c r="IJ3949" s="47"/>
      <c r="IK3949" s="47"/>
      <c r="IL3949" s="47"/>
      <c r="IM3949" s="47"/>
      <c r="IN3949" s="47"/>
      <c r="IO3949" s="47"/>
      <c r="IP3949" s="47"/>
      <c r="IQ3949" s="47"/>
      <c r="IR3949" s="47"/>
      <c r="IS3949" s="47"/>
      <c r="IT3949" s="47"/>
      <c r="IU3949" s="47"/>
      <c r="IV3949" s="47"/>
      <c r="IW3949" s="47"/>
    </row>
    <row r="3950" spans="1:257" s="32" customFormat="1" ht="29" x14ac:dyDescent="0.25">
      <c r="A3950" s="38" t="s">
        <v>2268</v>
      </c>
      <c r="B3950" s="38" t="s">
        <v>32</v>
      </c>
      <c r="C3950" s="38" t="s">
        <v>420</v>
      </c>
      <c r="D3950" s="38" t="s">
        <v>6425</v>
      </c>
      <c r="E3950" s="38" t="s">
        <v>6426</v>
      </c>
      <c r="F3950" s="39">
        <v>1100</v>
      </c>
      <c r="G3950" s="40" t="s">
        <v>31</v>
      </c>
      <c r="H3950" s="222">
        <f t="shared" si="80"/>
        <v>1100</v>
      </c>
      <c r="I3950" s="46"/>
      <c r="J3950" s="41"/>
      <c r="K3950" s="47"/>
      <c r="L3950" s="47"/>
      <c r="M3950" s="47"/>
      <c r="N3950" s="47"/>
      <c r="O3950" s="47"/>
      <c r="P3950" s="47"/>
      <c r="Q3950" s="47"/>
      <c r="R3950" s="47"/>
      <c r="S3950" s="47"/>
      <c r="T3950" s="47"/>
      <c r="U3950" s="47"/>
      <c r="V3950" s="47"/>
      <c r="W3950" s="47"/>
      <c r="X3950" s="47"/>
      <c r="Y3950" s="47"/>
      <c r="Z3950" s="47"/>
      <c r="AA3950" s="47"/>
      <c r="AB3950" s="47"/>
      <c r="AC3950" s="47"/>
      <c r="AD3950" s="47"/>
      <c r="AE3950" s="47"/>
      <c r="AF3950" s="47"/>
      <c r="AG3950" s="47"/>
      <c r="AH3950" s="47"/>
      <c r="AI3950" s="47"/>
      <c r="AJ3950" s="47"/>
      <c r="AK3950" s="47"/>
      <c r="AL3950" s="47"/>
      <c r="AM3950" s="47"/>
      <c r="AN3950" s="47"/>
      <c r="AO3950" s="47"/>
      <c r="AP3950" s="47"/>
      <c r="AQ3950" s="47"/>
      <c r="AR3950" s="47"/>
      <c r="AS3950" s="47"/>
      <c r="AT3950" s="47"/>
      <c r="AU3950" s="47"/>
      <c r="AV3950" s="47"/>
      <c r="AW3950" s="47"/>
      <c r="AX3950" s="47"/>
      <c r="AY3950" s="47"/>
      <c r="AZ3950" s="47"/>
      <c r="BA3950" s="47"/>
      <c r="BB3950" s="47"/>
      <c r="BC3950" s="47"/>
      <c r="BD3950" s="47"/>
      <c r="BE3950" s="47"/>
      <c r="BF3950" s="47"/>
      <c r="BG3950" s="47"/>
      <c r="BH3950" s="47"/>
      <c r="BI3950" s="47"/>
      <c r="BJ3950" s="47"/>
      <c r="BK3950" s="47"/>
      <c r="BL3950" s="47"/>
      <c r="BM3950" s="47"/>
      <c r="BN3950" s="47"/>
      <c r="BO3950" s="47"/>
      <c r="BP3950" s="47"/>
      <c r="BQ3950" s="47"/>
      <c r="BR3950" s="47"/>
      <c r="BS3950" s="47"/>
      <c r="BT3950" s="47"/>
      <c r="BU3950" s="47"/>
      <c r="BV3950" s="47"/>
      <c r="BW3950" s="47"/>
      <c r="BX3950" s="47"/>
      <c r="BY3950" s="47"/>
      <c r="BZ3950" s="47"/>
      <c r="CA3950" s="47"/>
      <c r="CB3950" s="47"/>
      <c r="CC3950" s="47"/>
      <c r="CD3950" s="47"/>
      <c r="CE3950" s="47"/>
      <c r="CF3950" s="47"/>
      <c r="CG3950" s="47"/>
      <c r="CH3950" s="47"/>
      <c r="CI3950" s="47"/>
      <c r="CJ3950" s="47"/>
      <c r="CK3950" s="47"/>
      <c r="CL3950" s="47"/>
      <c r="CM3950" s="47"/>
      <c r="CN3950" s="47"/>
      <c r="CO3950" s="47"/>
      <c r="CP3950" s="47"/>
      <c r="CQ3950" s="47"/>
      <c r="CR3950" s="47"/>
      <c r="CS3950" s="47"/>
      <c r="CT3950" s="47"/>
      <c r="CU3950" s="47"/>
      <c r="CV3950" s="47"/>
      <c r="CW3950" s="47"/>
      <c r="CX3950" s="47"/>
      <c r="CY3950" s="47"/>
      <c r="CZ3950" s="47"/>
      <c r="DA3950" s="47"/>
      <c r="DB3950" s="47"/>
      <c r="DC3950" s="47"/>
      <c r="DD3950" s="47"/>
      <c r="DE3950" s="47"/>
      <c r="DF3950" s="47"/>
      <c r="DG3950" s="47"/>
      <c r="DH3950" s="47"/>
      <c r="DI3950" s="47"/>
      <c r="DJ3950" s="47"/>
      <c r="DK3950" s="47"/>
      <c r="DL3950" s="47"/>
      <c r="DM3950" s="47"/>
      <c r="DN3950" s="47"/>
      <c r="DO3950" s="47"/>
      <c r="DP3950" s="47"/>
      <c r="DQ3950" s="47"/>
      <c r="DR3950" s="47"/>
      <c r="DS3950" s="47"/>
      <c r="DT3950" s="47"/>
      <c r="DU3950" s="47"/>
      <c r="DV3950" s="47"/>
      <c r="DW3950" s="47"/>
      <c r="DX3950" s="47"/>
      <c r="DY3950" s="47"/>
      <c r="DZ3950" s="47"/>
      <c r="EA3950" s="47"/>
      <c r="EB3950" s="47"/>
      <c r="EC3950" s="47"/>
      <c r="ED3950" s="47"/>
      <c r="EE3950" s="47"/>
      <c r="EF3950" s="47"/>
      <c r="EG3950" s="47"/>
      <c r="EH3950" s="47"/>
      <c r="EI3950" s="47"/>
      <c r="EJ3950" s="47"/>
      <c r="EK3950" s="47"/>
      <c r="EL3950" s="47"/>
      <c r="EM3950" s="47"/>
      <c r="EN3950" s="47"/>
      <c r="EO3950" s="47"/>
      <c r="EP3950" s="47"/>
      <c r="EQ3950" s="47"/>
      <c r="ER3950" s="47"/>
      <c r="ES3950" s="47"/>
      <c r="ET3950" s="47"/>
      <c r="EU3950" s="47"/>
      <c r="EV3950" s="47"/>
      <c r="EW3950" s="47"/>
      <c r="EX3950" s="47"/>
      <c r="EY3950" s="47"/>
      <c r="EZ3950" s="47"/>
      <c r="FA3950" s="47"/>
      <c r="FB3950" s="47"/>
      <c r="FC3950" s="47"/>
      <c r="FD3950" s="47"/>
      <c r="FE3950" s="47"/>
      <c r="FF3950" s="47"/>
      <c r="FG3950" s="47"/>
      <c r="FH3950" s="47"/>
      <c r="FI3950" s="47"/>
      <c r="FJ3950" s="47"/>
      <c r="FK3950" s="47"/>
      <c r="FL3950" s="47"/>
      <c r="FM3950" s="47"/>
      <c r="FN3950" s="47"/>
      <c r="FO3950" s="47"/>
      <c r="FP3950" s="47"/>
      <c r="FQ3950" s="47"/>
      <c r="FR3950" s="47"/>
      <c r="FS3950" s="47"/>
      <c r="FT3950" s="47"/>
      <c r="FU3950" s="47"/>
      <c r="FV3950" s="47"/>
      <c r="FW3950" s="47"/>
      <c r="FX3950" s="47"/>
      <c r="FY3950" s="47"/>
      <c r="FZ3950" s="47"/>
      <c r="GA3950" s="47"/>
      <c r="GB3950" s="47"/>
      <c r="GC3950" s="47"/>
      <c r="GD3950" s="47"/>
      <c r="GE3950" s="47"/>
      <c r="GF3950" s="47"/>
      <c r="GG3950" s="47"/>
      <c r="GH3950" s="47"/>
      <c r="GI3950" s="47"/>
      <c r="GJ3950" s="47"/>
      <c r="GK3950" s="47"/>
      <c r="GL3950" s="47"/>
      <c r="GM3950" s="47"/>
      <c r="GN3950" s="47"/>
      <c r="GO3950" s="47"/>
      <c r="GP3950" s="47"/>
      <c r="GQ3950" s="47"/>
      <c r="GR3950" s="47"/>
      <c r="GS3950" s="47"/>
      <c r="GT3950" s="47"/>
      <c r="GU3950" s="47"/>
      <c r="GV3950" s="47"/>
      <c r="GW3950" s="47"/>
      <c r="GX3950" s="47"/>
      <c r="GY3950" s="47"/>
      <c r="GZ3950" s="47"/>
      <c r="HA3950" s="47"/>
      <c r="HB3950" s="47"/>
      <c r="HC3950" s="47"/>
      <c r="HD3950" s="47"/>
      <c r="HE3950" s="47"/>
      <c r="HF3950" s="47"/>
      <c r="HG3950" s="47"/>
      <c r="HH3950" s="47"/>
      <c r="HI3950" s="47"/>
      <c r="HJ3950" s="47"/>
      <c r="HK3950" s="47"/>
      <c r="HL3950" s="47"/>
      <c r="HM3950" s="47"/>
      <c r="HN3950" s="47"/>
      <c r="HO3950" s="47"/>
      <c r="HP3950" s="47"/>
      <c r="HQ3950" s="47"/>
      <c r="HR3950" s="47"/>
      <c r="HS3950" s="47"/>
      <c r="HT3950" s="47"/>
      <c r="HU3950" s="47"/>
      <c r="HV3950" s="47"/>
      <c r="HW3950" s="47"/>
      <c r="HX3950" s="47"/>
      <c r="HY3950" s="47"/>
      <c r="HZ3950" s="47"/>
      <c r="IA3950" s="47"/>
      <c r="IB3950" s="47"/>
      <c r="IC3950" s="47"/>
      <c r="ID3950" s="47"/>
      <c r="IE3950" s="47"/>
      <c r="IF3950" s="47"/>
      <c r="IG3950" s="47"/>
      <c r="IH3950" s="47"/>
      <c r="II3950" s="47"/>
      <c r="IJ3950" s="47"/>
      <c r="IK3950" s="47"/>
      <c r="IL3950" s="47"/>
      <c r="IM3950" s="47"/>
      <c r="IN3950" s="47"/>
      <c r="IO3950" s="47"/>
      <c r="IP3950" s="47"/>
      <c r="IQ3950" s="47"/>
      <c r="IR3950" s="47"/>
      <c r="IS3950" s="47"/>
      <c r="IT3950" s="47"/>
      <c r="IU3950" s="47"/>
      <c r="IV3950" s="47"/>
      <c r="IW3950" s="47"/>
    </row>
    <row r="3951" spans="1:257" s="32" customFormat="1" ht="14.5" x14ac:dyDescent="0.25">
      <c r="A3951" s="26" t="s">
        <v>2268</v>
      </c>
      <c r="B3951" s="26" t="s">
        <v>32</v>
      </c>
      <c r="C3951" s="26" t="s">
        <v>427</v>
      </c>
      <c r="D3951" s="26" t="s">
        <v>3160</v>
      </c>
      <c r="E3951" s="26" t="s">
        <v>3161</v>
      </c>
      <c r="F3951" s="45">
        <v>150</v>
      </c>
      <c r="G3951" s="40" t="s">
        <v>31</v>
      </c>
      <c r="H3951" s="222">
        <f t="shared" si="80"/>
        <v>150</v>
      </c>
      <c r="I3951" s="46"/>
      <c r="J3951" s="47"/>
      <c r="K3951" s="48"/>
      <c r="L3951" s="48"/>
      <c r="M3951" s="48"/>
      <c r="N3951" s="48"/>
      <c r="O3951" s="48"/>
      <c r="P3951" s="48"/>
      <c r="Q3951" s="48"/>
      <c r="R3951" s="48"/>
      <c r="S3951" s="48"/>
      <c r="T3951" s="48"/>
      <c r="U3951" s="48"/>
      <c r="V3951" s="48"/>
      <c r="W3951" s="48"/>
      <c r="X3951" s="48"/>
      <c r="Y3951" s="48"/>
      <c r="Z3951" s="48"/>
      <c r="AA3951" s="48"/>
      <c r="AB3951" s="48"/>
      <c r="AC3951" s="48"/>
      <c r="AD3951" s="48"/>
      <c r="AE3951" s="48"/>
      <c r="AF3951" s="48"/>
      <c r="AG3951" s="48"/>
      <c r="AH3951" s="48"/>
      <c r="AI3951" s="48"/>
      <c r="AJ3951" s="48"/>
      <c r="AK3951" s="48"/>
      <c r="AL3951" s="48"/>
      <c r="AM3951" s="48"/>
      <c r="AN3951" s="48"/>
      <c r="AO3951" s="48"/>
      <c r="AP3951" s="48"/>
      <c r="AQ3951" s="48"/>
      <c r="AR3951" s="48"/>
      <c r="AS3951" s="48"/>
      <c r="AT3951" s="48"/>
      <c r="AU3951" s="48"/>
      <c r="AV3951" s="48"/>
      <c r="AW3951" s="48"/>
      <c r="AX3951" s="48"/>
      <c r="AY3951" s="48"/>
      <c r="AZ3951" s="48"/>
      <c r="BA3951" s="48"/>
      <c r="BB3951" s="48"/>
      <c r="BC3951" s="48"/>
      <c r="BD3951" s="48"/>
      <c r="BE3951" s="48"/>
      <c r="BF3951" s="48"/>
      <c r="BG3951" s="48"/>
      <c r="BH3951" s="48"/>
      <c r="BI3951" s="48"/>
      <c r="BJ3951" s="48"/>
      <c r="BK3951" s="48"/>
      <c r="BL3951" s="48"/>
      <c r="BM3951" s="48"/>
      <c r="BN3951" s="48"/>
      <c r="BO3951" s="48"/>
      <c r="BP3951" s="48"/>
      <c r="BQ3951" s="48"/>
      <c r="BR3951" s="48"/>
      <c r="BS3951" s="48"/>
      <c r="BT3951" s="48"/>
      <c r="BU3951" s="48"/>
      <c r="BV3951" s="48"/>
      <c r="BW3951" s="48"/>
      <c r="BX3951" s="48"/>
      <c r="BY3951" s="48"/>
      <c r="BZ3951" s="48"/>
      <c r="CA3951" s="48"/>
      <c r="CB3951" s="48"/>
      <c r="CC3951" s="48"/>
      <c r="CD3951" s="48"/>
      <c r="CE3951" s="48"/>
      <c r="CF3951" s="48"/>
      <c r="CG3951" s="48"/>
      <c r="CH3951" s="48"/>
      <c r="CI3951" s="48"/>
      <c r="CJ3951" s="48"/>
      <c r="CK3951" s="48"/>
      <c r="CL3951" s="48"/>
      <c r="CM3951" s="48"/>
      <c r="CN3951" s="48"/>
      <c r="CO3951" s="48"/>
      <c r="CP3951" s="48"/>
      <c r="CQ3951" s="48"/>
      <c r="CR3951" s="48"/>
      <c r="CS3951" s="48"/>
      <c r="CT3951" s="48"/>
      <c r="CU3951" s="48"/>
      <c r="CV3951" s="48"/>
      <c r="CW3951" s="48"/>
      <c r="CX3951" s="48"/>
      <c r="CY3951" s="48"/>
      <c r="CZ3951" s="48"/>
      <c r="DA3951" s="48"/>
      <c r="DB3951" s="48"/>
      <c r="DC3951" s="48"/>
      <c r="DD3951" s="48"/>
      <c r="DE3951" s="48"/>
      <c r="DF3951" s="48"/>
      <c r="DG3951" s="48"/>
      <c r="DH3951" s="48"/>
      <c r="DI3951" s="48"/>
      <c r="DJ3951" s="48"/>
      <c r="DK3951" s="48"/>
      <c r="DL3951" s="48"/>
      <c r="DM3951" s="48"/>
      <c r="DN3951" s="48"/>
      <c r="DO3951" s="48"/>
      <c r="DP3951" s="48"/>
      <c r="DQ3951" s="48"/>
      <c r="DR3951" s="48"/>
      <c r="DS3951" s="48"/>
      <c r="DT3951" s="48"/>
      <c r="DU3951" s="48"/>
      <c r="DV3951" s="48"/>
      <c r="DW3951" s="48"/>
      <c r="DX3951" s="48"/>
      <c r="DY3951" s="48"/>
      <c r="DZ3951" s="48"/>
      <c r="EA3951" s="48"/>
      <c r="EB3951" s="48"/>
      <c r="EC3951" s="48"/>
      <c r="ED3951" s="48"/>
      <c r="EE3951" s="48"/>
      <c r="EF3951" s="48"/>
      <c r="EG3951" s="48"/>
      <c r="EH3951" s="48"/>
      <c r="EI3951" s="48"/>
      <c r="EJ3951" s="48"/>
      <c r="EK3951" s="48"/>
      <c r="EL3951" s="48"/>
      <c r="EM3951" s="48"/>
      <c r="EN3951" s="48"/>
      <c r="EO3951" s="48"/>
      <c r="EP3951" s="48"/>
      <c r="EQ3951" s="48"/>
      <c r="ER3951" s="48"/>
      <c r="ES3951" s="48"/>
      <c r="ET3951" s="48"/>
      <c r="EU3951" s="48"/>
      <c r="EV3951" s="48"/>
      <c r="EW3951" s="48"/>
      <c r="EX3951" s="48"/>
      <c r="EY3951" s="48"/>
      <c r="EZ3951" s="48"/>
      <c r="FA3951" s="48"/>
      <c r="FB3951" s="48"/>
      <c r="FC3951" s="48"/>
      <c r="FD3951" s="48"/>
      <c r="FE3951" s="48"/>
      <c r="FF3951" s="48"/>
      <c r="FG3951" s="48"/>
      <c r="FH3951" s="48"/>
      <c r="FI3951" s="48"/>
      <c r="FJ3951" s="48"/>
      <c r="FK3951" s="48"/>
      <c r="FL3951" s="48"/>
      <c r="FM3951" s="48"/>
      <c r="FN3951" s="48"/>
      <c r="FO3951" s="48"/>
      <c r="FP3951" s="48"/>
      <c r="FQ3951" s="48"/>
      <c r="FR3951" s="48"/>
      <c r="FS3951" s="48"/>
      <c r="FT3951" s="48"/>
      <c r="FU3951" s="48"/>
      <c r="FV3951" s="48"/>
      <c r="FW3951" s="48"/>
      <c r="FX3951" s="48"/>
      <c r="FY3951" s="48"/>
      <c r="FZ3951" s="48"/>
      <c r="GA3951" s="48"/>
      <c r="GB3951" s="48"/>
      <c r="GC3951" s="48"/>
      <c r="GD3951" s="48"/>
      <c r="GE3951" s="48"/>
      <c r="GF3951" s="48"/>
      <c r="GG3951" s="48"/>
      <c r="GH3951" s="48"/>
      <c r="GI3951" s="48"/>
      <c r="GJ3951" s="48"/>
      <c r="GK3951" s="48"/>
      <c r="GL3951" s="48"/>
      <c r="GM3951" s="48"/>
      <c r="GN3951" s="48"/>
      <c r="GO3951" s="48"/>
      <c r="GP3951" s="48"/>
      <c r="GQ3951" s="48"/>
      <c r="GR3951" s="48"/>
      <c r="GS3951" s="48"/>
      <c r="GT3951" s="48"/>
      <c r="GU3951" s="48"/>
      <c r="GV3951" s="48"/>
      <c r="GW3951" s="48"/>
      <c r="GX3951" s="48"/>
      <c r="GY3951" s="48"/>
      <c r="GZ3951" s="48"/>
      <c r="HA3951" s="48"/>
      <c r="HB3951" s="48"/>
      <c r="HC3951" s="48"/>
      <c r="HD3951" s="48"/>
      <c r="HE3951" s="48"/>
      <c r="HF3951" s="48"/>
      <c r="HG3951" s="48"/>
      <c r="HH3951" s="48"/>
      <c r="HI3951" s="48"/>
      <c r="HJ3951" s="48"/>
      <c r="HK3951" s="48"/>
      <c r="HL3951" s="48"/>
      <c r="HM3951" s="48"/>
      <c r="HN3951" s="48"/>
      <c r="HO3951" s="48"/>
      <c r="HP3951" s="48"/>
      <c r="HQ3951" s="48"/>
      <c r="HR3951" s="48"/>
      <c r="HS3951" s="48"/>
      <c r="HT3951" s="48"/>
      <c r="HU3951" s="48"/>
      <c r="HV3951" s="48"/>
      <c r="HW3951" s="48"/>
      <c r="HX3951" s="48"/>
      <c r="HY3951" s="48"/>
      <c r="HZ3951" s="48"/>
      <c r="IA3951" s="48"/>
      <c r="IB3951" s="48"/>
      <c r="IC3951" s="48"/>
      <c r="ID3951" s="48"/>
      <c r="IE3951" s="48"/>
      <c r="IF3951" s="48"/>
      <c r="IG3951" s="48"/>
      <c r="IH3951" s="48"/>
      <c r="II3951" s="48"/>
      <c r="IJ3951" s="48"/>
      <c r="IK3951" s="48"/>
      <c r="IL3951" s="48"/>
      <c r="IM3951" s="48"/>
      <c r="IN3951" s="48"/>
      <c r="IO3951" s="48"/>
      <c r="IP3951" s="48"/>
      <c r="IQ3951" s="48"/>
    </row>
    <row r="3952" spans="1:257" s="48" customFormat="1" ht="14.4" customHeight="1" x14ac:dyDescent="0.25">
      <c r="A3952" s="26" t="s">
        <v>2268</v>
      </c>
      <c r="B3952" s="26" t="s">
        <v>32</v>
      </c>
      <c r="C3952" s="26" t="s">
        <v>427</v>
      </c>
      <c r="D3952" s="26" t="s">
        <v>3162</v>
      </c>
      <c r="E3952" s="26" t="s">
        <v>3163</v>
      </c>
      <c r="F3952" s="45">
        <v>150</v>
      </c>
      <c r="G3952" s="40" t="s">
        <v>31</v>
      </c>
      <c r="H3952" s="222">
        <f t="shared" si="80"/>
        <v>150</v>
      </c>
      <c r="I3952" s="46"/>
      <c r="J3952" s="47"/>
      <c r="IR3952" s="32"/>
      <c r="IS3952" s="32"/>
      <c r="IT3952" s="32"/>
      <c r="IU3952" s="32"/>
      <c r="IV3952" s="32"/>
      <c r="IW3952" s="32"/>
    </row>
    <row r="3953" spans="1:255" s="48" customFormat="1" ht="14.4" customHeight="1" x14ac:dyDescent="0.25">
      <c r="A3953" s="26" t="s">
        <v>2268</v>
      </c>
      <c r="B3953" s="26" t="s">
        <v>32</v>
      </c>
      <c r="C3953" s="26" t="s">
        <v>437</v>
      </c>
      <c r="D3953" s="26" t="s">
        <v>3196</v>
      </c>
      <c r="E3953" s="26" t="s">
        <v>3197</v>
      </c>
      <c r="F3953" s="45">
        <v>200</v>
      </c>
      <c r="G3953" s="40" t="s">
        <v>31</v>
      </c>
      <c r="H3953" s="222">
        <f t="shared" si="80"/>
        <v>200</v>
      </c>
      <c r="I3953" s="46"/>
      <c r="J3953" s="47"/>
      <c r="IR3953" s="32"/>
      <c r="IS3953" s="32"/>
      <c r="IT3953" s="32"/>
      <c r="IU3953" s="32"/>
    </row>
    <row r="3954" spans="1:255" s="48" customFormat="1" ht="14.4" customHeight="1" x14ac:dyDescent="0.25">
      <c r="A3954" s="26" t="s">
        <v>2268</v>
      </c>
      <c r="B3954" s="26" t="s">
        <v>32</v>
      </c>
      <c r="C3954" s="26" t="s">
        <v>437</v>
      </c>
      <c r="D3954" s="26" t="s">
        <v>3198</v>
      </c>
      <c r="E3954" s="26" t="s">
        <v>3199</v>
      </c>
      <c r="F3954" s="45">
        <v>200</v>
      </c>
      <c r="G3954" s="40" t="s">
        <v>31</v>
      </c>
      <c r="H3954" s="222">
        <f t="shared" si="80"/>
        <v>200</v>
      </c>
      <c r="I3954" s="46"/>
      <c r="J3954" s="47"/>
      <c r="IR3954" s="32"/>
      <c r="IS3954" s="32"/>
      <c r="IT3954" s="32"/>
      <c r="IU3954" s="32"/>
    </row>
    <row r="3955" spans="1:255" s="48" customFormat="1" ht="14.4" customHeight="1" x14ac:dyDescent="0.25">
      <c r="A3955" s="26" t="s">
        <v>2268</v>
      </c>
      <c r="B3955" s="26" t="s">
        <v>32</v>
      </c>
      <c r="C3955" s="26" t="s">
        <v>447</v>
      </c>
      <c r="D3955" s="26" t="s">
        <v>3232</v>
      </c>
      <c r="E3955" s="26" t="s">
        <v>3233</v>
      </c>
      <c r="F3955" s="45">
        <v>270</v>
      </c>
      <c r="G3955" s="40" t="s">
        <v>31</v>
      </c>
      <c r="H3955" s="222">
        <f t="shared" si="80"/>
        <v>270</v>
      </c>
      <c r="I3955" s="46"/>
      <c r="J3955" s="47"/>
      <c r="IR3955" s="32"/>
      <c r="IS3955" s="32"/>
      <c r="IT3955" s="32"/>
      <c r="IU3955" s="32"/>
    </row>
    <row r="3956" spans="1:255" s="48" customFormat="1" ht="14.4" customHeight="1" x14ac:dyDescent="0.25">
      <c r="A3956" s="26" t="s">
        <v>2268</v>
      </c>
      <c r="B3956" s="26" t="s">
        <v>32</v>
      </c>
      <c r="C3956" s="26" t="s">
        <v>447</v>
      </c>
      <c r="D3956" s="26" t="s">
        <v>3234</v>
      </c>
      <c r="E3956" s="26" t="s">
        <v>3235</v>
      </c>
      <c r="F3956" s="45">
        <v>270</v>
      </c>
      <c r="G3956" s="40" t="s">
        <v>31</v>
      </c>
      <c r="H3956" s="222">
        <f t="shared" si="80"/>
        <v>270</v>
      </c>
      <c r="I3956" s="46"/>
      <c r="J3956" s="47"/>
      <c r="IR3956" s="32"/>
      <c r="IS3956" s="32"/>
      <c r="IT3956" s="32"/>
      <c r="IU3956" s="32"/>
    </row>
    <row r="3957" spans="1:255" s="48" customFormat="1" ht="14.4" customHeight="1" x14ac:dyDescent="0.25">
      <c r="A3957" s="49" t="s">
        <v>2268</v>
      </c>
      <c r="B3957" s="26" t="s">
        <v>32</v>
      </c>
      <c r="C3957" s="49" t="s">
        <v>4613</v>
      </c>
      <c r="D3957" s="49" t="s">
        <v>4801</v>
      </c>
      <c r="E3957" s="26" t="s">
        <v>4800</v>
      </c>
      <c r="F3957" s="50">
        <v>340</v>
      </c>
      <c r="G3957" s="51" t="s">
        <v>31</v>
      </c>
      <c r="H3957" s="222">
        <f t="shared" si="80"/>
        <v>340</v>
      </c>
      <c r="I3957" s="49"/>
      <c r="J3957" s="41"/>
      <c r="IR3957" s="32"/>
      <c r="IS3957" s="32"/>
      <c r="IT3957" s="32"/>
      <c r="IU3957" s="32"/>
    </row>
    <row r="3958" spans="1:255" s="48" customFormat="1" ht="14.4" customHeight="1" x14ac:dyDescent="0.25">
      <c r="A3958" s="49" t="s">
        <v>2268</v>
      </c>
      <c r="B3958" s="26" t="s">
        <v>32</v>
      </c>
      <c r="C3958" s="49" t="s">
        <v>4613</v>
      </c>
      <c r="D3958" s="49" t="s">
        <v>4799</v>
      </c>
      <c r="E3958" s="26" t="s">
        <v>4798</v>
      </c>
      <c r="F3958" s="50">
        <v>340</v>
      </c>
      <c r="G3958" s="51" t="s">
        <v>31</v>
      </c>
      <c r="H3958" s="222">
        <f t="shared" si="80"/>
        <v>340</v>
      </c>
      <c r="I3958" s="49"/>
      <c r="J3958" s="41"/>
      <c r="IR3958" s="32"/>
      <c r="IS3958" s="32"/>
      <c r="IT3958" s="32"/>
      <c r="IU3958" s="32"/>
    </row>
    <row r="3959" spans="1:255" s="48" customFormat="1" ht="14.4" customHeight="1" x14ac:dyDescent="0.25">
      <c r="A3959" s="26" t="s">
        <v>2268</v>
      </c>
      <c r="B3959" s="26" t="s">
        <v>32</v>
      </c>
      <c r="C3959" s="26" t="s">
        <v>457</v>
      </c>
      <c r="D3959" s="26" t="s">
        <v>3272</v>
      </c>
      <c r="E3959" s="26" t="s">
        <v>3273</v>
      </c>
      <c r="F3959" s="45">
        <v>6250</v>
      </c>
      <c r="G3959" s="40" t="s">
        <v>31</v>
      </c>
      <c r="H3959" s="222">
        <f t="shared" si="80"/>
        <v>6250</v>
      </c>
      <c r="I3959" s="46"/>
      <c r="J3959" s="47"/>
      <c r="IR3959" s="32"/>
      <c r="IS3959" s="32"/>
      <c r="IT3959" s="32"/>
      <c r="IU3959" s="32"/>
    </row>
    <row r="3960" spans="1:255" s="48" customFormat="1" ht="14.4" customHeight="1" x14ac:dyDescent="0.25">
      <c r="A3960" s="26" t="s">
        <v>2268</v>
      </c>
      <c r="B3960" s="26" t="s">
        <v>32</v>
      </c>
      <c r="C3960" s="26" t="s">
        <v>457</v>
      </c>
      <c r="D3960" s="26" t="s">
        <v>3274</v>
      </c>
      <c r="E3960" s="26" t="s">
        <v>3275</v>
      </c>
      <c r="F3960" s="45">
        <v>6250</v>
      </c>
      <c r="G3960" s="40" t="s">
        <v>31</v>
      </c>
      <c r="H3960" s="222">
        <f t="shared" si="80"/>
        <v>6250</v>
      </c>
      <c r="I3960" s="46"/>
      <c r="J3960" s="47"/>
      <c r="IR3960" s="32"/>
      <c r="IS3960" s="32"/>
      <c r="IT3960" s="32"/>
      <c r="IU3960" s="32"/>
    </row>
    <row r="3961" spans="1:255" s="48" customFormat="1" ht="14.4" customHeight="1" x14ac:dyDescent="0.25">
      <c r="A3961" s="38" t="s">
        <v>2268</v>
      </c>
      <c r="B3961" s="38" t="s">
        <v>32</v>
      </c>
      <c r="C3961" s="38" t="s">
        <v>457</v>
      </c>
      <c r="D3961" s="38" t="s">
        <v>6298</v>
      </c>
      <c r="E3961" s="38" t="s">
        <v>6299</v>
      </c>
      <c r="F3961" s="39">
        <v>9000</v>
      </c>
      <c r="G3961" s="40" t="s">
        <v>31</v>
      </c>
      <c r="H3961" s="222">
        <f t="shared" si="80"/>
        <v>9000</v>
      </c>
      <c r="I3961" s="46"/>
      <c r="J3961" s="41"/>
      <c r="IR3961" s="32"/>
      <c r="IS3961" s="32"/>
      <c r="IT3961" s="32"/>
      <c r="IU3961" s="32"/>
    </row>
    <row r="3962" spans="1:255" s="48" customFormat="1" ht="14.4" customHeight="1" x14ac:dyDescent="0.25">
      <c r="A3962" s="38" t="s">
        <v>2268</v>
      </c>
      <c r="B3962" s="38" t="s">
        <v>32</v>
      </c>
      <c r="C3962" s="38" t="s">
        <v>457</v>
      </c>
      <c r="D3962" s="38" t="s">
        <v>6300</v>
      </c>
      <c r="E3962" s="38" t="s">
        <v>6301</v>
      </c>
      <c r="F3962" s="39">
        <v>9000</v>
      </c>
      <c r="G3962" s="40" t="s">
        <v>31</v>
      </c>
      <c r="H3962" s="222">
        <f t="shared" si="80"/>
        <v>9000</v>
      </c>
      <c r="I3962" s="46"/>
      <c r="J3962" s="41"/>
      <c r="IR3962" s="32"/>
      <c r="IS3962" s="32"/>
      <c r="IT3962" s="32"/>
      <c r="IU3962" s="32"/>
    </row>
    <row r="3963" spans="1:255" s="48" customFormat="1" ht="43.5" x14ac:dyDescent="0.25">
      <c r="A3963" s="26" t="s">
        <v>3284</v>
      </c>
      <c r="B3963" s="26" t="s">
        <v>3284</v>
      </c>
      <c r="C3963" s="26" t="s">
        <v>3285</v>
      </c>
      <c r="D3963" s="38" t="s">
        <v>8661</v>
      </c>
      <c r="E3963" s="38" t="s">
        <v>8662</v>
      </c>
      <c r="F3963" s="116">
        <v>10395</v>
      </c>
      <c r="G3963" s="221">
        <v>0.05</v>
      </c>
      <c r="H3963" s="222">
        <f t="shared" ref="H3963:H3968" si="81">SUM(F3963*0.95)</f>
        <v>9875.25</v>
      </c>
      <c r="I3963" s="135" t="s">
        <v>8917</v>
      </c>
      <c r="J3963" s="60"/>
      <c r="IR3963" s="32"/>
      <c r="IS3963" s="32"/>
      <c r="IT3963" s="32"/>
      <c r="IU3963" s="32"/>
    </row>
    <row r="3964" spans="1:255" s="48" customFormat="1" ht="43.5" x14ac:dyDescent="0.25">
      <c r="A3964" s="26" t="s">
        <v>3284</v>
      </c>
      <c r="B3964" s="26" t="s">
        <v>3284</v>
      </c>
      <c r="C3964" s="26" t="s">
        <v>3285</v>
      </c>
      <c r="D3964" s="38" t="s">
        <v>8663</v>
      </c>
      <c r="E3964" s="38" t="s">
        <v>8664</v>
      </c>
      <c r="F3964" s="116">
        <v>14410</v>
      </c>
      <c r="G3964" s="221">
        <v>0.05</v>
      </c>
      <c r="H3964" s="222">
        <f t="shared" si="81"/>
        <v>13689.5</v>
      </c>
      <c r="I3964" s="136" t="s">
        <v>8918</v>
      </c>
      <c r="J3964" s="60"/>
      <c r="IR3964" s="32"/>
      <c r="IS3964" s="32"/>
      <c r="IT3964" s="32"/>
      <c r="IU3964" s="32"/>
    </row>
    <row r="3965" spans="1:255" s="48" customFormat="1" ht="43.5" x14ac:dyDescent="0.25">
      <c r="A3965" s="26" t="s">
        <v>3284</v>
      </c>
      <c r="B3965" s="26" t="s">
        <v>3284</v>
      </c>
      <c r="C3965" s="26" t="s">
        <v>3285</v>
      </c>
      <c r="D3965" s="38" t="s">
        <v>8665</v>
      </c>
      <c r="E3965" s="38" t="s">
        <v>8666</v>
      </c>
      <c r="F3965" s="116">
        <v>18370</v>
      </c>
      <c r="G3965" s="221">
        <v>0.05</v>
      </c>
      <c r="H3965" s="222">
        <f t="shared" si="81"/>
        <v>17451.5</v>
      </c>
      <c r="I3965" s="137" t="s">
        <v>8919</v>
      </c>
      <c r="J3965" s="60"/>
      <c r="IR3965" s="32"/>
      <c r="IS3965" s="32"/>
      <c r="IT3965" s="32"/>
      <c r="IU3965" s="32"/>
    </row>
    <row r="3966" spans="1:255" s="48" customFormat="1" ht="43.5" x14ac:dyDescent="0.35">
      <c r="A3966" s="26" t="s">
        <v>3284</v>
      </c>
      <c r="B3966" s="26" t="s">
        <v>3284</v>
      </c>
      <c r="C3966" s="26" t="s">
        <v>3285</v>
      </c>
      <c r="D3966" s="38" t="s">
        <v>8667</v>
      </c>
      <c r="E3966" s="38" t="s">
        <v>8668</v>
      </c>
      <c r="F3966" s="116">
        <v>22385</v>
      </c>
      <c r="G3966" s="221">
        <v>0.05</v>
      </c>
      <c r="H3966" s="222">
        <f t="shared" si="81"/>
        <v>21265.75</v>
      </c>
      <c r="I3966" s="138" t="s">
        <v>8920</v>
      </c>
      <c r="J3966" s="60"/>
      <c r="IR3966" s="32"/>
      <c r="IS3966" s="32"/>
      <c r="IT3966" s="32"/>
      <c r="IU3966" s="32"/>
    </row>
    <row r="3967" spans="1:255" s="48" customFormat="1" ht="43.5" x14ac:dyDescent="0.25">
      <c r="A3967" s="26" t="s">
        <v>3284</v>
      </c>
      <c r="B3967" s="26" t="s">
        <v>3284</v>
      </c>
      <c r="C3967" s="26" t="s">
        <v>3285</v>
      </c>
      <c r="D3967" s="38" t="s">
        <v>8669</v>
      </c>
      <c r="E3967" s="38" t="s">
        <v>8670</v>
      </c>
      <c r="F3967" s="116">
        <v>10395</v>
      </c>
      <c r="G3967" s="221">
        <v>0.05</v>
      </c>
      <c r="H3967" s="222">
        <f t="shared" si="81"/>
        <v>9875.25</v>
      </c>
      <c r="I3967" s="139" t="s">
        <v>8915</v>
      </c>
      <c r="J3967" s="60"/>
      <c r="IR3967" s="32"/>
      <c r="IS3967" s="32"/>
      <c r="IT3967" s="32"/>
      <c r="IU3967" s="32"/>
    </row>
    <row r="3968" spans="1:255" s="48" customFormat="1" ht="43.5" x14ac:dyDescent="0.25">
      <c r="A3968" s="26" t="s">
        <v>3284</v>
      </c>
      <c r="B3968" s="26" t="s">
        <v>3284</v>
      </c>
      <c r="C3968" s="26" t="s">
        <v>3285</v>
      </c>
      <c r="D3968" s="38" t="s">
        <v>8671</v>
      </c>
      <c r="E3968" s="38" t="s">
        <v>8666</v>
      </c>
      <c r="F3968" s="116">
        <v>18370</v>
      </c>
      <c r="G3968" s="221">
        <v>0.05</v>
      </c>
      <c r="H3968" s="222">
        <f t="shared" si="81"/>
        <v>17451.5</v>
      </c>
      <c r="I3968" s="140" t="s">
        <v>8916</v>
      </c>
      <c r="J3968" s="60"/>
      <c r="IR3968" s="32"/>
      <c r="IS3968" s="32"/>
      <c r="IT3968" s="32"/>
      <c r="IU3968" s="32"/>
    </row>
    <row r="3969" spans="1:257" s="48" customFormat="1" ht="14.4" customHeight="1" x14ac:dyDescent="0.25">
      <c r="A3969" s="26" t="s">
        <v>3302</v>
      </c>
      <c r="B3969" s="26" t="s">
        <v>3302</v>
      </c>
      <c r="C3969" s="26" t="s">
        <v>10708</v>
      </c>
      <c r="D3969" s="26" t="s">
        <v>4593</v>
      </c>
      <c r="E3969" s="26" t="s">
        <v>4592</v>
      </c>
      <c r="F3969" s="45">
        <v>1000</v>
      </c>
      <c r="G3969" s="221">
        <v>0.27</v>
      </c>
      <c r="H3969" s="222">
        <f t="shared" ref="H3969:H3970" si="82">SUM(F3969*0.73)</f>
        <v>730</v>
      </c>
      <c r="I3969" s="181" t="s">
        <v>10806</v>
      </c>
      <c r="J3969" s="41"/>
      <c r="IR3969" s="32"/>
      <c r="IS3969" s="32"/>
      <c r="IT3969" s="32"/>
      <c r="IU3969" s="32"/>
    </row>
    <row r="3970" spans="1:257" s="48" customFormat="1" ht="14.4" customHeight="1" x14ac:dyDescent="0.25">
      <c r="A3970" s="26" t="s">
        <v>3302</v>
      </c>
      <c r="B3970" s="26" t="s">
        <v>3302</v>
      </c>
      <c r="C3970" s="38" t="s">
        <v>8356</v>
      </c>
      <c r="D3970" s="38" t="s">
        <v>8368</v>
      </c>
      <c r="E3970" s="38" t="s">
        <v>8369</v>
      </c>
      <c r="F3970" s="116">
        <v>750</v>
      </c>
      <c r="G3970" s="221">
        <v>0.27</v>
      </c>
      <c r="H3970" s="222">
        <f t="shared" si="82"/>
        <v>547.5</v>
      </c>
      <c r="I3970" s="46"/>
      <c r="J3970" s="41"/>
      <c r="IR3970" s="32"/>
      <c r="IS3970" s="32"/>
      <c r="IT3970" s="32"/>
      <c r="IU3970" s="32"/>
    </row>
    <row r="3971" spans="1:257" s="32" customFormat="1" ht="15" customHeight="1" x14ac:dyDescent="0.25">
      <c r="A3971" s="38" t="s">
        <v>3302</v>
      </c>
      <c r="B3971" s="38" t="s">
        <v>3302</v>
      </c>
      <c r="C3971" s="38" t="s">
        <v>3304</v>
      </c>
      <c r="D3971" s="38" t="s">
        <v>10777</v>
      </c>
      <c r="E3971" s="38" t="s">
        <v>10784</v>
      </c>
      <c r="F3971" s="39">
        <v>1345</v>
      </c>
      <c r="G3971" s="221">
        <v>0.05</v>
      </c>
      <c r="H3971" s="222">
        <f t="shared" ref="H3971:H3984" si="83">SUM(F3971*0.95)</f>
        <v>1277.75</v>
      </c>
      <c r="I3971" s="55" t="s">
        <v>5444</v>
      </c>
      <c r="J3971" s="59"/>
      <c r="K3971" s="47"/>
      <c r="L3971" s="47"/>
      <c r="M3971" s="47"/>
      <c r="N3971" s="47"/>
      <c r="O3971" s="47"/>
      <c r="P3971" s="47"/>
      <c r="Q3971" s="47"/>
      <c r="R3971" s="47"/>
      <c r="S3971" s="47"/>
      <c r="T3971" s="47"/>
      <c r="U3971" s="47"/>
      <c r="V3971" s="47"/>
      <c r="W3971" s="47"/>
      <c r="X3971" s="47"/>
      <c r="Y3971" s="47"/>
      <c r="Z3971" s="47"/>
      <c r="AA3971" s="47"/>
      <c r="AB3971" s="47"/>
      <c r="AC3971" s="47"/>
      <c r="AD3971" s="47"/>
      <c r="AE3971" s="47"/>
      <c r="AF3971" s="47"/>
      <c r="AG3971" s="47"/>
      <c r="AH3971" s="47"/>
      <c r="AI3971" s="47"/>
      <c r="AJ3971" s="47"/>
      <c r="AK3971" s="47"/>
      <c r="AL3971" s="47"/>
      <c r="AM3971" s="47"/>
      <c r="AN3971" s="47"/>
      <c r="AO3971" s="47"/>
      <c r="AP3971" s="47"/>
      <c r="AQ3971" s="47"/>
      <c r="AR3971" s="47"/>
      <c r="AS3971" s="47"/>
      <c r="AT3971" s="47"/>
      <c r="AU3971" s="47"/>
      <c r="AV3971" s="47"/>
      <c r="AW3971" s="47"/>
      <c r="AX3971" s="47"/>
      <c r="AY3971" s="47"/>
      <c r="AZ3971" s="47"/>
      <c r="BA3971" s="47"/>
      <c r="BB3971" s="47"/>
      <c r="BC3971" s="47"/>
      <c r="BD3971" s="47"/>
      <c r="BE3971" s="47"/>
      <c r="BF3971" s="47"/>
      <c r="BG3971" s="47"/>
      <c r="BH3971" s="47"/>
      <c r="BI3971" s="47"/>
      <c r="BJ3971" s="47"/>
      <c r="BK3971" s="47"/>
      <c r="BL3971" s="47"/>
      <c r="BM3971" s="47"/>
      <c r="BN3971" s="47"/>
      <c r="BO3971" s="47"/>
      <c r="BP3971" s="47"/>
      <c r="BQ3971" s="47"/>
      <c r="BR3971" s="47"/>
      <c r="BS3971" s="47"/>
      <c r="BT3971" s="47"/>
      <c r="BU3971" s="47"/>
      <c r="BV3971" s="47"/>
      <c r="BW3971" s="47"/>
      <c r="BX3971" s="47"/>
      <c r="BY3971" s="47"/>
      <c r="BZ3971" s="47"/>
      <c r="CA3971" s="47"/>
      <c r="CB3971" s="47"/>
      <c r="CC3971" s="47"/>
      <c r="CD3971" s="47"/>
      <c r="CE3971" s="47"/>
      <c r="CF3971" s="47"/>
      <c r="CG3971" s="47"/>
      <c r="CH3971" s="47"/>
      <c r="CI3971" s="47"/>
      <c r="CJ3971" s="47"/>
      <c r="CK3971" s="47"/>
      <c r="CL3971" s="47"/>
      <c r="CM3971" s="47"/>
      <c r="CN3971" s="47"/>
      <c r="CO3971" s="47"/>
      <c r="CP3971" s="47"/>
      <c r="CQ3971" s="47"/>
      <c r="CR3971" s="47"/>
      <c r="CS3971" s="47"/>
      <c r="CT3971" s="47"/>
      <c r="CU3971" s="47"/>
      <c r="CV3971" s="47"/>
      <c r="CW3971" s="47"/>
      <c r="CX3971" s="47"/>
      <c r="CY3971" s="47"/>
      <c r="CZ3971" s="47"/>
      <c r="DA3971" s="47"/>
      <c r="DB3971" s="47"/>
      <c r="DC3971" s="47"/>
      <c r="DD3971" s="47"/>
      <c r="DE3971" s="47"/>
      <c r="DF3971" s="47"/>
      <c r="DG3971" s="47"/>
      <c r="DH3971" s="47"/>
      <c r="DI3971" s="47"/>
      <c r="DJ3971" s="47"/>
      <c r="DK3971" s="47"/>
      <c r="DL3971" s="47"/>
      <c r="DM3971" s="47"/>
      <c r="DN3971" s="47"/>
      <c r="DO3971" s="47"/>
      <c r="DP3971" s="47"/>
      <c r="DQ3971" s="47"/>
      <c r="DR3971" s="47"/>
      <c r="DS3971" s="47"/>
      <c r="DT3971" s="47"/>
      <c r="DU3971" s="47"/>
      <c r="DV3971" s="47"/>
      <c r="DW3971" s="47"/>
      <c r="DX3971" s="47"/>
      <c r="DY3971" s="47"/>
      <c r="DZ3971" s="47"/>
      <c r="EA3971" s="47"/>
      <c r="EB3971" s="47"/>
      <c r="EC3971" s="47"/>
      <c r="ED3971" s="47"/>
      <c r="EE3971" s="47"/>
      <c r="EF3971" s="47"/>
      <c r="EG3971" s="47"/>
      <c r="EH3971" s="47"/>
      <c r="EI3971" s="47"/>
      <c r="EJ3971" s="47"/>
      <c r="EK3971" s="47"/>
      <c r="EL3971" s="47"/>
      <c r="EM3971" s="47"/>
      <c r="EN3971" s="47"/>
      <c r="EO3971" s="47"/>
      <c r="EP3971" s="47"/>
      <c r="EQ3971" s="47"/>
      <c r="ER3971" s="47"/>
      <c r="ES3971" s="47"/>
      <c r="ET3971" s="47"/>
      <c r="EU3971" s="47"/>
      <c r="EV3971" s="47"/>
      <c r="EW3971" s="47"/>
      <c r="EX3971" s="47"/>
      <c r="EY3971" s="47"/>
      <c r="EZ3971" s="47"/>
      <c r="FA3971" s="47"/>
      <c r="FB3971" s="47"/>
      <c r="FC3971" s="47"/>
      <c r="FD3971" s="47"/>
      <c r="FE3971" s="47"/>
      <c r="FF3971" s="47"/>
      <c r="FG3971" s="47"/>
      <c r="FH3971" s="47"/>
      <c r="FI3971" s="47"/>
      <c r="FJ3971" s="47"/>
      <c r="FK3971" s="47"/>
      <c r="FL3971" s="47"/>
      <c r="FM3971" s="47"/>
      <c r="FN3971" s="47"/>
      <c r="FO3971" s="47"/>
      <c r="FP3971" s="47"/>
      <c r="FQ3971" s="47"/>
      <c r="FR3971" s="47"/>
      <c r="FS3971" s="47"/>
      <c r="FT3971" s="47"/>
      <c r="FU3971" s="47"/>
      <c r="FV3971" s="47"/>
      <c r="FW3971" s="47"/>
      <c r="FX3971" s="47"/>
      <c r="FY3971" s="47"/>
      <c r="FZ3971" s="47"/>
      <c r="GA3971" s="47"/>
      <c r="GB3971" s="47"/>
      <c r="GC3971" s="47"/>
      <c r="GD3971" s="47"/>
      <c r="GE3971" s="47"/>
      <c r="GF3971" s="47"/>
      <c r="GG3971" s="47"/>
      <c r="GH3971" s="47"/>
      <c r="GI3971" s="47"/>
      <c r="GJ3971" s="47"/>
      <c r="GK3971" s="47"/>
      <c r="GL3971" s="47"/>
      <c r="GM3971" s="47"/>
      <c r="GN3971" s="47"/>
      <c r="GO3971" s="47"/>
      <c r="GP3971" s="47"/>
      <c r="GQ3971" s="47"/>
      <c r="GR3971" s="47"/>
      <c r="GS3971" s="47"/>
      <c r="GT3971" s="47"/>
      <c r="GU3971" s="47"/>
      <c r="GV3971" s="47"/>
      <c r="GW3971" s="47"/>
      <c r="GX3971" s="47"/>
      <c r="GY3971" s="47"/>
      <c r="GZ3971" s="47"/>
      <c r="HA3971" s="47"/>
      <c r="HB3971" s="47"/>
      <c r="HC3971" s="47"/>
      <c r="HD3971" s="47"/>
      <c r="HE3971" s="47"/>
      <c r="HF3971" s="47"/>
      <c r="HG3971" s="47"/>
      <c r="HH3971" s="47"/>
      <c r="HI3971" s="47"/>
      <c r="HJ3971" s="47"/>
      <c r="HK3971" s="47"/>
      <c r="HL3971" s="47"/>
      <c r="HM3971" s="47"/>
      <c r="HN3971" s="47"/>
      <c r="HO3971" s="47"/>
      <c r="HP3971" s="47"/>
      <c r="HQ3971" s="47"/>
      <c r="HR3971" s="47"/>
      <c r="HS3971" s="47"/>
      <c r="HT3971" s="47"/>
      <c r="HU3971" s="47"/>
      <c r="HV3971" s="47"/>
      <c r="HW3971" s="47"/>
      <c r="HX3971" s="47"/>
      <c r="HY3971" s="47"/>
      <c r="HZ3971" s="47"/>
      <c r="IA3971" s="47"/>
      <c r="IB3971" s="47"/>
      <c r="IC3971" s="47"/>
      <c r="ID3971" s="47"/>
      <c r="IE3971" s="47"/>
      <c r="IF3971" s="47"/>
      <c r="IG3971" s="47"/>
      <c r="IH3971" s="47"/>
      <c r="II3971" s="47"/>
      <c r="IJ3971" s="47"/>
      <c r="IK3971" s="47"/>
      <c r="IL3971" s="47"/>
      <c r="IM3971" s="47"/>
      <c r="IN3971" s="47"/>
      <c r="IO3971" s="47"/>
      <c r="IP3971" s="47"/>
      <c r="IQ3971" s="47"/>
      <c r="IR3971" s="47"/>
      <c r="IS3971" s="47"/>
      <c r="IT3971" s="47"/>
      <c r="IU3971" s="47"/>
      <c r="IV3971" s="47"/>
      <c r="IW3971" s="47"/>
    </row>
    <row r="3972" spans="1:257" s="32" customFormat="1" ht="15" customHeight="1" x14ac:dyDescent="0.25">
      <c r="A3972" s="38" t="s">
        <v>3302</v>
      </c>
      <c r="B3972" s="38" t="s">
        <v>3302</v>
      </c>
      <c r="C3972" s="38" t="s">
        <v>3304</v>
      </c>
      <c r="D3972" s="38" t="s">
        <v>10778</v>
      </c>
      <c r="E3972" s="38" t="s">
        <v>10785</v>
      </c>
      <c r="F3972" s="39">
        <v>10950</v>
      </c>
      <c r="G3972" s="221">
        <v>0.05</v>
      </c>
      <c r="H3972" s="222">
        <f t="shared" si="83"/>
        <v>10402.5</v>
      </c>
      <c r="I3972" s="55" t="s">
        <v>5444</v>
      </c>
      <c r="J3972" s="59"/>
      <c r="K3972" s="47"/>
      <c r="L3972" s="47"/>
      <c r="M3972" s="47"/>
      <c r="N3972" s="47"/>
      <c r="O3972" s="47"/>
      <c r="P3972" s="47"/>
      <c r="Q3972" s="47"/>
      <c r="R3972" s="47"/>
      <c r="S3972" s="47"/>
      <c r="T3972" s="47"/>
      <c r="U3972" s="47"/>
      <c r="V3972" s="47"/>
      <c r="W3972" s="47"/>
      <c r="X3972" s="47"/>
      <c r="Y3972" s="47"/>
      <c r="Z3972" s="47"/>
      <c r="AA3972" s="47"/>
      <c r="AB3972" s="47"/>
      <c r="AC3972" s="47"/>
      <c r="AD3972" s="47"/>
      <c r="AE3972" s="47"/>
      <c r="AF3972" s="47"/>
      <c r="AG3972" s="47"/>
      <c r="AH3972" s="47"/>
      <c r="AI3972" s="47"/>
      <c r="AJ3972" s="47"/>
      <c r="AK3972" s="47"/>
      <c r="AL3972" s="47"/>
      <c r="AM3972" s="47"/>
      <c r="AN3972" s="47"/>
      <c r="AO3972" s="47"/>
      <c r="AP3972" s="47"/>
      <c r="AQ3972" s="47"/>
      <c r="AR3972" s="47"/>
      <c r="AS3972" s="47"/>
      <c r="AT3972" s="47"/>
      <c r="AU3972" s="47"/>
      <c r="AV3972" s="47"/>
      <c r="AW3972" s="47"/>
      <c r="AX3972" s="47"/>
      <c r="AY3972" s="47"/>
      <c r="AZ3972" s="47"/>
      <c r="BA3972" s="47"/>
      <c r="BB3972" s="47"/>
      <c r="BC3972" s="47"/>
      <c r="BD3972" s="47"/>
      <c r="BE3972" s="47"/>
      <c r="BF3972" s="47"/>
      <c r="BG3972" s="47"/>
      <c r="BH3972" s="47"/>
      <c r="BI3972" s="47"/>
      <c r="BJ3972" s="47"/>
      <c r="BK3972" s="47"/>
      <c r="BL3972" s="47"/>
      <c r="BM3972" s="47"/>
      <c r="BN3972" s="47"/>
      <c r="BO3972" s="47"/>
      <c r="BP3972" s="47"/>
      <c r="BQ3972" s="47"/>
      <c r="BR3972" s="47"/>
      <c r="BS3972" s="47"/>
      <c r="BT3972" s="47"/>
      <c r="BU3972" s="47"/>
      <c r="BV3972" s="47"/>
      <c r="BW3972" s="47"/>
      <c r="BX3972" s="47"/>
      <c r="BY3972" s="47"/>
      <c r="BZ3972" s="47"/>
      <c r="CA3972" s="47"/>
      <c r="CB3972" s="47"/>
      <c r="CC3972" s="47"/>
      <c r="CD3972" s="47"/>
      <c r="CE3972" s="47"/>
      <c r="CF3972" s="47"/>
      <c r="CG3972" s="47"/>
      <c r="CH3972" s="47"/>
      <c r="CI3972" s="47"/>
      <c r="CJ3972" s="47"/>
      <c r="CK3972" s="47"/>
      <c r="CL3972" s="47"/>
      <c r="CM3972" s="47"/>
      <c r="CN3972" s="47"/>
      <c r="CO3972" s="47"/>
      <c r="CP3972" s="47"/>
      <c r="CQ3972" s="47"/>
      <c r="CR3972" s="47"/>
      <c r="CS3972" s="47"/>
      <c r="CT3972" s="47"/>
      <c r="CU3972" s="47"/>
      <c r="CV3972" s="47"/>
      <c r="CW3972" s="47"/>
      <c r="CX3972" s="47"/>
      <c r="CY3972" s="47"/>
      <c r="CZ3972" s="47"/>
      <c r="DA3972" s="47"/>
      <c r="DB3972" s="47"/>
      <c r="DC3972" s="47"/>
      <c r="DD3972" s="47"/>
      <c r="DE3972" s="47"/>
      <c r="DF3972" s="47"/>
      <c r="DG3972" s="47"/>
      <c r="DH3972" s="47"/>
      <c r="DI3972" s="47"/>
      <c r="DJ3972" s="47"/>
      <c r="DK3972" s="47"/>
      <c r="DL3972" s="47"/>
      <c r="DM3972" s="47"/>
      <c r="DN3972" s="47"/>
      <c r="DO3972" s="47"/>
      <c r="DP3972" s="47"/>
      <c r="DQ3972" s="47"/>
      <c r="DR3972" s="47"/>
      <c r="DS3972" s="47"/>
      <c r="DT3972" s="47"/>
      <c r="DU3972" s="47"/>
      <c r="DV3972" s="47"/>
      <c r="DW3972" s="47"/>
      <c r="DX3972" s="47"/>
      <c r="DY3972" s="47"/>
      <c r="DZ3972" s="47"/>
      <c r="EA3972" s="47"/>
      <c r="EB3972" s="47"/>
      <c r="EC3972" s="47"/>
      <c r="ED3972" s="47"/>
      <c r="EE3972" s="47"/>
      <c r="EF3972" s="47"/>
      <c r="EG3972" s="47"/>
      <c r="EH3972" s="47"/>
      <c r="EI3972" s="47"/>
      <c r="EJ3972" s="47"/>
      <c r="EK3972" s="47"/>
      <c r="EL3972" s="47"/>
      <c r="EM3972" s="47"/>
      <c r="EN3972" s="47"/>
      <c r="EO3972" s="47"/>
      <c r="EP3972" s="47"/>
      <c r="EQ3972" s="47"/>
      <c r="ER3972" s="47"/>
      <c r="ES3972" s="47"/>
      <c r="ET3972" s="47"/>
      <c r="EU3972" s="47"/>
      <c r="EV3972" s="47"/>
      <c r="EW3972" s="47"/>
      <c r="EX3972" s="47"/>
      <c r="EY3972" s="47"/>
      <c r="EZ3972" s="47"/>
      <c r="FA3972" s="47"/>
      <c r="FB3972" s="47"/>
      <c r="FC3972" s="47"/>
      <c r="FD3972" s="47"/>
      <c r="FE3972" s="47"/>
      <c r="FF3972" s="47"/>
      <c r="FG3972" s="47"/>
      <c r="FH3972" s="47"/>
      <c r="FI3972" s="47"/>
      <c r="FJ3972" s="47"/>
      <c r="FK3972" s="47"/>
      <c r="FL3972" s="47"/>
      <c r="FM3972" s="47"/>
      <c r="FN3972" s="47"/>
      <c r="FO3972" s="47"/>
      <c r="FP3972" s="47"/>
      <c r="FQ3972" s="47"/>
      <c r="FR3972" s="47"/>
      <c r="FS3972" s="47"/>
      <c r="FT3972" s="47"/>
      <c r="FU3972" s="47"/>
      <c r="FV3972" s="47"/>
      <c r="FW3972" s="47"/>
      <c r="FX3972" s="47"/>
      <c r="FY3972" s="47"/>
      <c r="FZ3972" s="47"/>
      <c r="GA3972" s="47"/>
      <c r="GB3972" s="47"/>
      <c r="GC3972" s="47"/>
      <c r="GD3972" s="47"/>
      <c r="GE3972" s="47"/>
      <c r="GF3972" s="47"/>
      <c r="GG3972" s="47"/>
      <c r="GH3972" s="47"/>
      <c r="GI3972" s="47"/>
      <c r="GJ3972" s="47"/>
      <c r="GK3972" s="47"/>
      <c r="GL3972" s="47"/>
      <c r="GM3972" s="47"/>
      <c r="GN3972" s="47"/>
      <c r="GO3972" s="47"/>
      <c r="GP3972" s="47"/>
      <c r="GQ3972" s="47"/>
      <c r="GR3972" s="47"/>
      <c r="GS3972" s="47"/>
      <c r="GT3972" s="47"/>
      <c r="GU3972" s="47"/>
      <c r="GV3972" s="47"/>
      <c r="GW3972" s="47"/>
      <c r="GX3972" s="47"/>
      <c r="GY3972" s="47"/>
      <c r="GZ3972" s="47"/>
      <c r="HA3972" s="47"/>
      <c r="HB3972" s="47"/>
      <c r="HC3972" s="47"/>
      <c r="HD3972" s="47"/>
      <c r="HE3972" s="47"/>
      <c r="HF3972" s="47"/>
      <c r="HG3972" s="47"/>
      <c r="HH3972" s="47"/>
      <c r="HI3972" s="47"/>
      <c r="HJ3972" s="47"/>
      <c r="HK3972" s="47"/>
      <c r="HL3972" s="47"/>
      <c r="HM3972" s="47"/>
      <c r="HN3972" s="47"/>
      <c r="HO3972" s="47"/>
      <c r="HP3972" s="47"/>
      <c r="HQ3972" s="47"/>
      <c r="HR3972" s="47"/>
      <c r="HS3972" s="47"/>
      <c r="HT3972" s="47"/>
      <c r="HU3972" s="47"/>
      <c r="HV3972" s="47"/>
      <c r="HW3972" s="47"/>
      <c r="HX3972" s="47"/>
      <c r="HY3972" s="47"/>
      <c r="HZ3972" s="47"/>
      <c r="IA3972" s="47"/>
      <c r="IB3972" s="47"/>
      <c r="IC3972" s="47"/>
      <c r="ID3972" s="47"/>
      <c r="IE3972" s="47"/>
      <c r="IF3972" s="47"/>
      <c r="IG3972" s="47"/>
      <c r="IH3972" s="47"/>
      <c r="II3972" s="47"/>
      <c r="IJ3972" s="47"/>
      <c r="IK3972" s="47"/>
      <c r="IL3972" s="47"/>
      <c r="IM3972" s="47"/>
      <c r="IN3972" s="47"/>
      <c r="IO3972" s="47"/>
      <c r="IP3972" s="47"/>
      <c r="IQ3972" s="47"/>
      <c r="IR3972" s="47"/>
      <c r="IS3972" s="47"/>
      <c r="IT3972" s="47"/>
      <c r="IU3972" s="47"/>
      <c r="IV3972" s="47"/>
      <c r="IW3972" s="47"/>
    </row>
    <row r="3973" spans="1:257" s="32" customFormat="1" ht="15" customHeight="1" x14ac:dyDescent="0.25">
      <c r="A3973" s="38" t="s">
        <v>3302</v>
      </c>
      <c r="B3973" s="38" t="s">
        <v>3302</v>
      </c>
      <c r="C3973" s="38" t="s">
        <v>3304</v>
      </c>
      <c r="D3973" s="38" t="s">
        <v>10779</v>
      </c>
      <c r="E3973" s="38" t="s">
        <v>10786</v>
      </c>
      <c r="F3973" s="39">
        <v>21800</v>
      </c>
      <c r="G3973" s="221">
        <v>0.05</v>
      </c>
      <c r="H3973" s="222">
        <f t="shared" si="83"/>
        <v>20710</v>
      </c>
      <c r="I3973" s="55" t="s">
        <v>5444</v>
      </c>
      <c r="J3973" s="59"/>
      <c r="K3973" s="47"/>
      <c r="L3973" s="47"/>
      <c r="M3973" s="47"/>
      <c r="N3973" s="47"/>
      <c r="O3973" s="47"/>
      <c r="P3973" s="47"/>
      <c r="Q3973" s="47"/>
      <c r="R3973" s="47"/>
      <c r="S3973" s="47"/>
      <c r="T3973" s="47"/>
      <c r="U3973" s="47"/>
      <c r="V3973" s="47"/>
      <c r="W3973" s="47"/>
      <c r="X3973" s="47"/>
      <c r="Y3973" s="47"/>
      <c r="Z3973" s="47"/>
      <c r="AA3973" s="47"/>
      <c r="AB3973" s="47"/>
      <c r="AC3973" s="47"/>
      <c r="AD3973" s="47"/>
      <c r="AE3973" s="47"/>
      <c r="AF3973" s="47"/>
      <c r="AG3973" s="47"/>
      <c r="AH3973" s="47"/>
      <c r="AI3973" s="47"/>
      <c r="AJ3973" s="47"/>
      <c r="AK3973" s="47"/>
      <c r="AL3973" s="47"/>
      <c r="AM3973" s="47"/>
      <c r="AN3973" s="47"/>
      <c r="AO3973" s="47"/>
      <c r="AP3973" s="47"/>
      <c r="AQ3973" s="47"/>
      <c r="AR3973" s="47"/>
      <c r="AS3973" s="47"/>
      <c r="AT3973" s="47"/>
      <c r="AU3973" s="47"/>
      <c r="AV3973" s="47"/>
      <c r="AW3973" s="47"/>
      <c r="AX3973" s="47"/>
      <c r="AY3973" s="47"/>
      <c r="AZ3973" s="47"/>
      <c r="BA3973" s="47"/>
      <c r="BB3973" s="47"/>
      <c r="BC3973" s="47"/>
      <c r="BD3973" s="47"/>
      <c r="BE3973" s="47"/>
      <c r="BF3973" s="47"/>
      <c r="BG3973" s="47"/>
      <c r="BH3973" s="47"/>
      <c r="BI3973" s="47"/>
      <c r="BJ3973" s="47"/>
      <c r="BK3973" s="47"/>
      <c r="BL3973" s="47"/>
      <c r="BM3973" s="47"/>
      <c r="BN3973" s="47"/>
      <c r="BO3973" s="47"/>
      <c r="BP3973" s="47"/>
      <c r="BQ3973" s="47"/>
      <c r="BR3973" s="47"/>
      <c r="BS3973" s="47"/>
      <c r="BT3973" s="47"/>
      <c r="BU3973" s="47"/>
      <c r="BV3973" s="47"/>
      <c r="BW3973" s="47"/>
      <c r="BX3973" s="47"/>
      <c r="BY3973" s="47"/>
      <c r="BZ3973" s="47"/>
      <c r="CA3973" s="47"/>
      <c r="CB3973" s="47"/>
      <c r="CC3973" s="47"/>
      <c r="CD3973" s="47"/>
      <c r="CE3973" s="47"/>
      <c r="CF3973" s="47"/>
      <c r="CG3973" s="47"/>
      <c r="CH3973" s="47"/>
      <c r="CI3973" s="47"/>
      <c r="CJ3973" s="47"/>
      <c r="CK3973" s="47"/>
      <c r="CL3973" s="47"/>
      <c r="CM3973" s="47"/>
      <c r="CN3973" s="47"/>
      <c r="CO3973" s="47"/>
      <c r="CP3973" s="47"/>
      <c r="CQ3973" s="47"/>
      <c r="CR3973" s="47"/>
      <c r="CS3973" s="47"/>
      <c r="CT3973" s="47"/>
      <c r="CU3973" s="47"/>
      <c r="CV3973" s="47"/>
      <c r="CW3973" s="47"/>
      <c r="CX3973" s="47"/>
      <c r="CY3973" s="47"/>
      <c r="CZ3973" s="47"/>
      <c r="DA3973" s="47"/>
      <c r="DB3973" s="47"/>
      <c r="DC3973" s="47"/>
      <c r="DD3973" s="47"/>
      <c r="DE3973" s="47"/>
      <c r="DF3973" s="47"/>
      <c r="DG3973" s="47"/>
      <c r="DH3973" s="47"/>
      <c r="DI3973" s="47"/>
      <c r="DJ3973" s="47"/>
      <c r="DK3973" s="47"/>
      <c r="DL3973" s="47"/>
      <c r="DM3973" s="47"/>
      <c r="DN3973" s="47"/>
      <c r="DO3973" s="47"/>
      <c r="DP3973" s="47"/>
      <c r="DQ3973" s="47"/>
      <c r="DR3973" s="47"/>
      <c r="DS3973" s="47"/>
      <c r="DT3973" s="47"/>
      <c r="DU3973" s="47"/>
      <c r="DV3973" s="47"/>
      <c r="DW3973" s="47"/>
      <c r="DX3973" s="47"/>
      <c r="DY3973" s="47"/>
      <c r="DZ3973" s="47"/>
      <c r="EA3973" s="47"/>
      <c r="EB3973" s="47"/>
      <c r="EC3973" s="47"/>
      <c r="ED3973" s="47"/>
      <c r="EE3973" s="47"/>
      <c r="EF3973" s="47"/>
      <c r="EG3973" s="47"/>
      <c r="EH3973" s="47"/>
      <c r="EI3973" s="47"/>
      <c r="EJ3973" s="47"/>
      <c r="EK3973" s="47"/>
      <c r="EL3973" s="47"/>
      <c r="EM3973" s="47"/>
      <c r="EN3973" s="47"/>
      <c r="EO3973" s="47"/>
      <c r="EP3973" s="47"/>
      <c r="EQ3973" s="47"/>
      <c r="ER3973" s="47"/>
      <c r="ES3973" s="47"/>
      <c r="ET3973" s="47"/>
      <c r="EU3973" s="47"/>
      <c r="EV3973" s="47"/>
      <c r="EW3973" s="47"/>
      <c r="EX3973" s="47"/>
      <c r="EY3973" s="47"/>
      <c r="EZ3973" s="47"/>
      <c r="FA3973" s="47"/>
      <c r="FB3973" s="47"/>
      <c r="FC3973" s="47"/>
      <c r="FD3973" s="47"/>
      <c r="FE3973" s="47"/>
      <c r="FF3973" s="47"/>
      <c r="FG3973" s="47"/>
      <c r="FH3973" s="47"/>
      <c r="FI3973" s="47"/>
      <c r="FJ3973" s="47"/>
      <c r="FK3973" s="47"/>
      <c r="FL3973" s="47"/>
      <c r="FM3973" s="47"/>
      <c r="FN3973" s="47"/>
      <c r="FO3973" s="47"/>
      <c r="FP3973" s="47"/>
      <c r="FQ3973" s="47"/>
      <c r="FR3973" s="47"/>
      <c r="FS3973" s="47"/>
      <c r="FT3973" s="47"/>
      <c r="FU3973" s="47"/>
      <c r="FV3973" s="47"/>
      <c r="FW3973" s="47"/>
      <c r="FX3973" s="47"/>
      <c r="FY3973" s="47"/>
      <c r="FZ3973" s="47"/>
      <c r="GA3973" s="47"/>
      <c r="GB3973" s="47"/>
      <c r="GC3973" s="47"/>
      <c r="GD3973" s="47"/>
      <c r="GE3973" s="47"/>
      <c r="GF3973" s="47"/>
      <c r="GG3973" s="47"/>
      <c r="GH3973" s="47"/>
      <c r="GI3973" s="47"/>
      <c r="GJ3973" s="47"/>
      <c r="GK3973" s="47"/>
      <c r="GL3973" s="47"/>
      <c r="GM3973" s="47"/>
      <c r="GN3973" s="47"/>
      <c r="GO3973" s="47"/>
      <c r="GP3973" s="47"/>
      <c r="GQ3973" s="47"/>
      <c r="GR3973" s="47"/>
      <c r="GS3973" s="47"/>
      <c r="GT3973" s="47"/>
      <c r="GU3973" s="47"/>
      <c r="GV3973" s="47"/>
      <c r="GW3973" s="47"/>
      <c r="GX3973" s="47"/>
      <c r="GY3973" s="47"/>
      <c r="GZ3973" s="47"/>
      <c r="HA3973" s="47"/>
      <c r="HB3973" s="47"/>
      <c r="HC3973" s="47"/>
      <c r="HD3973" s="47"/>
      <c r="HE3973" s="47"/>
      <c r="HF3973" s="47"/>
      <c r="HG3973" s="47"/>
      <c r="HH3973" s="47"/>
      <c r="HI3973" s="47"/>
      <c r="HJ3973" s="47"/>
      <c r="HK3973" s="47"/>
      <c r="HL3973" s="47"/>
      <c r="HM3973" s="47"/>
      <c r="HN3973" s="47"/>
      <c r="HO3973" s="47"/>
      <c r="HP3973" s="47"/>
      <c r="HQ3973" s="47"/>
      <c r="HR3973" s="47"/>
      <c r="HS3973" s="47"/>
      <c r="HT3973" s="47"/>
      <c r="HU3973" s="47"/>
      <c r="HV3973" s="47"/>
      <c r="HW3973" s="47"/>
      <c r="HX3973" s="47"/>
      <c r="HY3973" s="47"/>
      <c r="HZ3973" s="47"/>
      <c r="IA3973" s="47"/>
      <c r="IB3973" s="47"/>
      <c r="IC3973" s="47"/>
      <c r="ID3973" s="47"/>
      <c r="IE3973" s="47"/>
      <c r="IF3973" s="47"/>
      <c r="IG3973" s="47"/>
      <c r="IH3973" s="47"/>
      <c r="II3973" s="47"/>
      <c r="IJ3973" s="47"/>
      <c r="IK3973" s="47"/>
      <c r="IL3973" s="47"/>
      <c r="IM3973" s="47"/>
      <c r="IN3973" s="47"/>
      <c r="IO3973" s="47"/>
      <c r="IP3973" s="47"/>
      <c r="IQ3973" s="47"/>
      <c r="IR3973" s="47"/>
      <c r="IS3973" s="47"/>
      <c r="IT3973" s="47"/>
      <c r="IU3973" s="47"/>
      <c r="IV3973" s="47"/>
      <c r="IW3973" s="47"/>
    </row>
    <row r="3974" spans="1:257" s="32" customFormat="1" ht="15" customHeight="1" x14ac:dyDescent="0.25">
      <c r="A3974" s="38" t="s">
        <v>3302</v>
      </c>
      <c r="B3974" s="38" t="s">
        <v>3302</v>
      </c>
      <c r="C3974" s="38" t="s">
        <v>3304</v>
      </c>
      <c r="D3974" s="38" t="s">
        <v>10780</v>
      </c>
      <c r="E3974" s="38" t="s">
        <v>10787</v>
      </c>
      <c r="F3974" s="39">
        <v>32550</v>
      </c>
      <c r="G3974" s="221">
        <v>0.05</v>
      </c>
      <c r="H3974" s="222">
        <f t="shared" si="83"/>
        <v>30922.5</v>
      </c>
      <c r="I3974" s="55" t="s">
        <v>5444</v>
      </c>
      <c r="J3974" s="59"/>
      <c r="K3974" s="47"/>
      <c r="L3974" s="47"/>
      <c r="M3974" s="47"/>
      <c r="N3974" s="47"/>
      <c r="O3974" s="47"/>
      <c r="P3974" s="47"/>
      <c r="Q3974" s="47"/>
      <c r="R3974" s="47"/>
      <c r="S3974" s="47"/>
      <c r="T3974" s="47"/>
      <c r="U3974" s="47"/>
      <c r="V3974" s="47"/>
      <c r="W3974" s="47"/>
      <c r="X3974" s="47"/>
      <c r="Y3974" s="47"/>
      <c r="Z3974" s="47"/>
      <c r="AA3974" s="47"/>
      <c r="AB3974" s="47"/>
      <c r="AC3974" s="47"/>
      <c r="AD3974" s="47"/>
      <c r="AE3974" s="47"/>
      <c r="AF3974" s="47"/>
      <c r="AG3974" s="47"/>
      <c r="AH3974" s="47"/>
      <c r="AI3974" s="47"/>
      <c r="AJ3974" s="47"/>
      <c r="AK3974" s="47"/>
      <c r="AL3974" s="47"/>
      <c r="AM3974" s="47"/>
      <c r="AN3974" s="47"/>
      <c r="AO3974" s="47"/>
      <c r="AP3974" s="47"/>
      <c r="AQ3974" s="47"/>
      <c r="AR3974" s="47"/>
      <c r="AS3974" s="47"/>
      <c r="AT3974" s="47"/>
      <c r="AU3974" s="47"/>
      <c r="AV3974" s="47"/>
      <c r="AW3974" s="47"/>
      <c r="AX3974" s="47"/>
      <c r="AY3974" s="47"/>
      <c r="AZ3974" s="47"/>
      <c r="BA3974" s="47"/>
      <c r="BB3974" s="47"/>
      <c r="BC3974" s="47"/>
      <c r="BD3974" s="47"/>
      <c r="BE3974" s="47"/>
      <c r="BF3974" s="47"/>
      <c r="BG3974" s="47"/>
      <c r="BH3974" s="47"/>
      <c r="BI3974" s="47"/>
      <c r="BJ3974" s="47"/>
      <c r="BK3974" s="47"/>
      <c r="BL3974" s="47"/>
      <c r="BM3974" s="47"/>
      <c r="BN3974" s="47"/>
      <c r="BO3974" s="47"/>
      <c r="BP3974" s="47"/>
      <c r="BQ3974" s="47"/>
      <c r="BR3974" s="47"/>
      <c r="BS3974" s="47"/>
      <c r="BT3974" s="47"/>
      <c r="BU3974" s="47"/>
      <c r="BV3974" s="47"/>
      <c r="BW3974" s="47"/>
      <c r="BX3974" s="47"/>
      <c r="BY3974" s="47"/>
      <c r="BZ3974" s="47"/>
      <c r="CA3974" s="47"/>
      <c r="CB3974" s="47"/>
      <c r="CC3974" s="47"/>
      <c r="CD3974" s="47"/>
      <c r="CE3974" s="47"/>
      <c r="CF3974" s="47"/>
      <c r="CG3974" s="47"/>
      <c r="CH3974" s="47"/>
      <c r="CI3974" s="47"/>
      <c r="CJ3974" s="47"/>
      <c r="CK3974" s="47"/>
      <c r="CL3974" s="47"/>
      <c r="CM3974" s="47"/>
      <c r="CN3974" s="47"/>
      <c r="CO3974" s="47"/>
      <c r="CP3974" s="47"/>
      <c r="CQ3974" s="47"/>
      <c r="CR3974" s="47"/>
      <c r="CS3974" s="47"/>
      <c r="CT3974" s="47"/>
      <c r="CU3974" s="47"/>
      <c r="CV3974" s="47"/>
      <c r="CW3974" s="47"/>
      <c r="CX3974" s="47"/>
      <c r="CY3974" s="47"/>
      <c r="CZ3974" s="47"/>
      <c r="DA3974" s="47"/>
      <c r="DB3974" s="47"/>
      <c r="DC3974" s="47"/>
      <c r="DD3974" s="47"/>
      <c r="DE3974" s="47"/>
      <c r="DF3974" s="47"/>
      <c r="DG3974" s="47"/>
      <c r="DH3974" s="47"/>
      <c r="DI3974" s="47"/>
      <c r="DJ3974" s="47"/>
      <c r="DK3974" s="47"/>
      <c r="DL3974" s="47"/>
      <c r="DM3974" s="47"/>
      <c r="DN3974" s="47"/>
      <c r="DO3974" s="47"/>
      <c r="DP3974" s="47"/>
      <c r="DQ3974" s="47"/>
      <c r="DR3974" s="47"/>
      <c r="DS3974" s="47"/>
      <c r="DT3974" s="47"/>
      <c r="DU3974" s="47"/>
      <c r="DV3974" s="47"/>
      <c r="DW3974" s="47"/>
      <c r="DX3974" s="47"/>
      <c r="DY3974" s="47"/>
      <c r="DZ3974" s="47"/>
      <c r="EA3974" s="47"/>
      <c r="EB3974" s="47"/>
      <c r="EC3974" s="47"/>
      <c r="ED3974" s="47"/>
      <c r="EE3974" s="47"/>
      <c r="EF3974" s="47"/>
      <c r="EG3974" s="47"/>
      <c r="EH3974" s="47"/>
      <c r="EI3974" s="47"/>
      <c r="EJ3974" s="47"/>
      <c r="EK3974" s="47"/>
      <c r="EL3974" s="47"/>
      <c r="EM3974" s="47"/>
      <c r="EN3974" s="47"/>
      <c r="EO3974" s="47"/>
      <c r="EP3974" s="47"/>
      <c r="EQ3974" s="47"/>
      <c r="ER3974" s="47"/>
      <c r="ES3974" s="47"/>
      <c r="ET3974" s="47"/>
      <c r="EU3974" s="47"/>
      <c r="EV3974" s="47"/>
      <c r="EW3974" s="47"/>
      <c r="EX3974" s="47"/>
      <c r="EY3974" s="47"/>
      <c r="EZ3974" s="47"/>
      <c r="FA3974" s="47"/>
      <c r="FB3974" s="47"/>
      <c r="FC3974" s="47"/>
      <c r="FD3974" s="47"/>
      <c r="FE3974" s="47"/>
      <c r="FF3974" s="47"/>
      <c r="FG3974" s="47"/>
      <c r="FH3974" s="47"/>
      <c r="FI3974" s="47"/>
      <c r="FJ3974" s="47"/>
      <c r="FK3974" s="47"/>
      <c r="FL3974" s="47"/>
      <c r="FM3974" s="47"/>
      <c r="FN3974" s="47"/>
      <c r="FO3974" s="47"/>
      <c r="FP3974" s="47"/>
      <c r="FQ3974" s="47"/>
      <c r="FR3974" s="47"/>
      <c r="FS3974" s="47"/>
      <c r="FT3974" s="47"/>
      <c r="FU3974" s="47"/>
      <c r="FV3974" s="47"/>
      <c r="FW3974" s="47"/>
      <c r="FX3974" s="47"/>
      <c r="FY3974" s="47"/>
      <c r="FZ3974" s="47"/>
      <c r="GA3974" s="47"/>
      <c r="GB3974" s="47"/>
      <c r="GC3974" s="47"/>
      <c r="GD3974" s="47"/>
      <c r="GE3974" s="47"/>
      <c r="GF3974" s="47"/>
      <c r="GG3974" s="47"/>
      <c r="GH3974" s="47"/>
      <c r="GI3974" s="47"/>
      <c r="GJ3974" s="47"/>
      <c r="GK3974" s="47"/>
      <c r="GL3974" s="47"/>
      <c r="GM3974" s="47"/>
      <c r="GN3974" s="47"/>
      <c r="GO3974" s="47"/>
      <c r="GP3974" s="47"/>
      <c r="GQ3974" s="47"/>
      <c r="GR3974" s="47"/>
      <c r="GS3974" s="47"/>
      <c r="GT3974" s="47"/>
      <c r="GU3974" s="47"/>
      <c r="GV3974" s="47"/>
      <c r="GW3974" s="47"/>
      <c r="GX3974" s="47"/>
      <c r="GY3974" s="47"/>
      <c r="GZ3974" s="47"/>
      <c r="HA3974" s="47"/>
      <c r="HB3974" s="47"/>
      <c r="HC3974" s="47"/>
      <c r="HD3974" s="47"/>
      <c r="HE3974" s="47"/>
      <c r="HF3974" s="47"/>
      <c r="HG3974" s="47"/>
      <c r="HH3974" s="47"/>
      <c r="HI3974" s="47"/>
      <c r="HJ3974" s="47"/>
      <c r="HK3974" s="47"/>
      <c r="HL3974" s="47"/>
      <c r="HM3974" s="47"/>
      <c r="HN3974" s="47"/>
      <c r="HO3974" s="47"/>
      <c r="HP3974" s="47"/>
      <c r="HQ3974" s="47"/>
      <c r="HR3974" s="47"/>
      <c r="HS3974" s="47"/>
      <c r="HT3974" s="47"/>
      <c r="HU3974" s="47"/>
      <c r="HV3974" s="47"/>
      <c r="HW3974" s="47"/>
      <c r="HX3974" s="47"/>
      <c r="HY3974" s="47"/>
      <c r="HZ3974" s="47"/>
      <c r="IA3974" s="47"/>
      <c r="IB3974" s="47"/>
      <c r="IC3974" s="47"/>
      <c r="ID3974" s="47"/>
      <c r="IE3974" s="47"/>
      <c r="IF3974" s="47"/>
      <c r="IG3974" s="47"/>
      <c r="IH3974" s="47"/>
      <c r="II3974" s="47"/>
      <c r="IJ3974" s="47"/>
      <c r="IK3974" s="47"/>
      <c r="IL3974" s="47"/>
      <c r="IM3974" s="47"/>
      <c r="IN3974" s="47"/>
      <c r="IO3974" s="47"/>
      <c r="IP3974" s="47"/>
      <c r="IQ3974" s="47"/>
      <c r="IR3974" s="47"/>
      <c r="IS3974" s="47"/>
      <c r="IT3974" s="47"/>
      <c r="IU3974" s="47"/>
      <c r="IV3974" s="47"/>
      <c r="IW3974" s="47"/>
    </row>
    <row r="3975" spans="1:257" s="32" customFormat="1" ht="15" customHeight="1" x14ac:dyDescent="0.25">
      <c r="A3975" s="38" t="s">
        <v>3302</v>
      </c>
      <c r="B3975" s="38" t="s">
        <v>3302</v>
      </c>
      <c r="C3975" s="38" t="s">
        <v>3304</v>
      </c>
      <c r="D3975" s="38" t="s">
        <v>10781</v>
      </c>
      <c r="E3975" s="38" t="s">
        <v>10788</v>
      </c>
      <c r="F3975" s="39">
        <v>54000</v>
      </c>
      <c r="G3975" s="221">
        <v>0.05</v>
      </c>
      <c r="H3975" s="222">
        <f t="shared" si="83"/>
        <v>51300</v>
      </c>
      <c r="I3975" s="55" t="s">
        <v>5444</v>
      </c>
      <c r="J3975" s="59"/>
      <c r="K3975" s="47"/>
      <c r="L3975" s="47"/>
      <c r="M3975" s="47"/>
      <c r="N3975" s="47"/>
      <c r="O3975" s="47"/>
      <c r="P3975" s="47"/>
      <c r="Q3975" s="47"/>
      <c r="R3975" s="47"/>
      <c r="S3975" s="47"/>
      <c r="T3975" s="47"/>
      <c r="U3975" s="47"/>
      <c r="V3975" s="47"/>
      <c r="W3975" s="47"/>
      <c r="X3975" s="47"/>
      <c r="Y3975" s="47"/>
      <c r="Z3975" s="47"/>
      <c r="AA3975" s="47"/>
      <c r="AB3975" s="47"/>
      <c r="AC3975" s="47"/>
      <c r="AD3975" s="47"/>
      <c r="AE3975" s="47"/>
      <c r="AF3975" s="47"/>
      <c r="AG3975" s="47"/>
      <c r="AH3975" s="47"/>
      <c r="AI3975" s="47"/>
      <c r="AJ3975" s="47"/>
      <c r="AK3975" s="47"/>
      <c r="AL3975" s="47"/>
      <c r="AM3975" s="47"/>
      <c r="AN3975" s="47"/>
      <c r="AO3975" s="47"/>
      <c r="AP3975" s="47"/>
      <c r="AQ3975" s="47"/>
      <c r="AR3975" s="47"/>
      <c r="AS3975" s="47"/>
      <c r="AT3975" s="47"/>
      <c r="AU3975" s="47"/>
      <c r="AV3975" s="47"/>
      <c r="AW3975" s="47"/>
      <c r="AX3975" s="47"/>
      <c r="AY3975" s="47"/>
      <c r="AZ3975" s="47"/>
      <c r="BA3975" s="47"/>
      <c r="BB3975" s="47"/>
      <c r="BC3975" s="47"/>
      <c r="BD3975" s="47"/>
      <c r="BE3975" s="47"/>
      <c r="BF3975" s="47"/>
      <c r="BG3975" s="47"/>
      <c r="BH3975" s="47"/>
      <c r="BI3975" s="47"/>
      <c r="BJ3975" s="47"/>
      <c r="BK3975" s="47"/>
      <c r="BL3975" s="47"/>
      <c r="BM3975" s="47"/>
      <c r="BN3975" s="47"/>
      <c r="BO3975" s="47"/>
      <c r="BP3975" s="47"/>
      <c r="BQ3975" s="47"/>
      <c r="BR3975" s="47"/>
      <c r="BS3975" s="47"/>
      <c r="BT3975" s="47"/>
      <c r="BU3975" s="47"/>
      <c r="BV3975" s="47"/>
      <c r="BW3975" s="47"/>
      <c r="BX3975" s="47"/>
      <c r="BY3975" s="47"/>
      <c r="BZ3975" s="47"/>
      <c r="CA3975" s="47"/>
      <c r="CB3975" s="47"/>
      <c r="CC3975" s="47"/>
      <c r="CD3975" s="47"/>
      <c r="CE3975" s="47"/>
      <c r="CF3975" s="47"/>
      <c r="CG3975" s="47"/>
      <c r="CH3975" s="47"/>
      <c r="CI3975" s="47"/>
      <c r="CJ3975" s="47"/>
      <c r="CK3975" s="47"/>
      <c r="CL3975" s="47"/>
      <c r="CM3975" s="47"/>
      <c r="CN3975" s="47"/>
      <c r="CO3975" s="47"/>
      <c r="CP3975" s="47"/>
      <c r="CQ3975" s="47"/>
      <c r="CR3975" s="47"/>
      <c r="CS3975" s="47"/>
      <c r="CT3975" s="47"/>
      <c r="CU3975" s="47"/>
      <c r="CV3975" s="47"/>
      <c r="CW3975" s="47"/>
      <c r="CX3975" s="47"/>
      <c r="CY3975" s="47"/>
      <c r="CZ3975" s="47"/>
      <c r="DA3975" s="47"/>
      <c r="DB3975" s="47"/>
      <c r="DC3975" s="47"/>
      <c r="DD3975" s="47"/>
      <c r="DE3975" s="47"/>
      <c r="DF3975" s="47"/>
      <c r="DG3975" s="47"/>
      <c r="DH3975" s="47"/>
      <c r="DI3975" s="47"/>
      <c r="DJ3975" s="47"/>
      <c r="DK3975" s="47"/>
      <c r="DL3975" s="47"/>
      <c r="DM3975" s="47"/>
      <c r="DN3975" s="47"/>
      <c r="DO3975" s="47"/>
      <c r="DP3975" s="47"/>
      <c r="DQ3975" s="47"/>
      <c r="DR3975" s="47"/>
      <c r="DS3975" s="47"/>
      <c r="DT3975" s="47"/>
      <c r="DU3975" s="47"/>
      <c r="DV3975" s="47"/>
      <c r="DW3975" s="47"/>
      <c r="DX3975" s="47"/>
      <c r="DY3975" s="47"/>
      <c r="DZ3975" s="47"/>
      <c r="EA3975" s="47"/>
      <c r="EB3975" s="47"/>
      <c r="EC3975" s="47"/>
      <c r="ED3975" s="47"/>
      <c r="EE3975" s="47"/>
      <c r="EF3975" s="47"/>
      <c r="EG3975" s="47"/>
      <c r="EH3975" s="47"/>
      <c r="EI3975" s="47"/>
      <c r="EJ3975" s="47"/>
      <c r="EK3975" s="47"/>
      <c r="EL3975" s="47"/>
      <c r="EM3975" s="47"/>
      <c r="EN3975" s="47"/>
      <c r="EO3975" s="47"/>
      <c r="EP3975" s="47"/>
      <c r="EQ3975" s="47"/>
      <c r="ER3975" s="47"/>
      <c r="ES3975" s="47"/>
      <c r="ET3975" s="47"/>
      <c r="EU3975" s="47"/>
      <c r="EV3975" s="47"/>
      <c r="EW3975" s="47"/>
      <c r="EX3975" s="47"/>
      <c r="EY3975" s="47"/>
      <c r="EZ3975" s="47"/>
      <c r="FA3975" s="47"/>
      <c r="FB3975" s="47"/>
      <c r="FC3975" s="47"/>
      <c r="FD3975" s="47"/>
      <c r="FE3975" s="47"/>
      <c r="FF3975" s="47"/>
      <c r="FG3975" s="47"/>
      <c r="FH3975" s="47"/>
      <c r="FI3975" s="47"/>
      <c r="FJ3975" s="47"/>
      <c r="FK3975" s="47"/>
      <c r="FL3975" s="47"/>
      <c r="FM3975" s="47"/>
      <c r="FN3975" s="47"/>
      <c r="FO3975" s="47"/>
      <c r="FP3975" s="47"/>
      <c r="FQ3975" s="47"/>
      <c r="FR3975" s="47"/>
      <c r="FS3975" s="47"/>
      <c r="FT3975" s="47"/>
      <c r="FU3975" s="47"/>
      <c r="FV3975" s="47"/>
      <c r="FW3975" s="47"/>
      <c r="FX3975" s="47"/>
      <c r="FY3975" s="47"/>
      <c r="FZ3975" s="47"/>
      <c r="GA3975" s="47"/>
      <c r="GB3975" s="47"/>
      <c r="GC3975" s="47"/>
      <c r="GD3975" s="47"/>
      <c r="GE3975" s="47"/>
      <c r="GF3975" s="47"/>
      <c r="GG3975" s="47"/>
      <c r="GH3975" s="47"/>
      <c r="GI3975" s="47"/>
      <c r="GJ3975" s="47"/>
      <c r="GK3975" s="47"/>
      <c r="GL3975" s="47"/>
      <c r="GM3975" s="47"/>
      <c r="GN3975" s="47"/>
      <c r="GO3975" s="47"/>
      <c r="GP3975" s="47"/>
      <c r="GQ3975" s="47"/>
      <c r="GR3975" s="47"/>
      <c r="GS3975" s="47"/>
      <c r="GT3975" s="47"/>
      <c r="GU3975" s="47"/>
      <c r="GV3975" s="47"/>
      <c r="GW3975" s="47"/>
      <c r="GX3975" s="47"/>
      <c r="GY3975" s="47"/>
      <c r="GZ3975" s="47"/>
      <c r="HA3975" s="47"/>
      <c r="HB3975" s="47"/>
      <c r="HC3975" s="47"/>
      <c r="HD3975" s="47"/>
      <c r="HE3975" s="47"/>
      <c r="HF3975" s="47"/>
      <c r="HG3975" s="47"/>
      <c r="HH3975" s="47"/>
      <c r="HI3975" s="47"/>
      <c r="HJ3975" s="47"/>
      <c r="HK3975" s="47"/>
      <c r="HL3975" s="47"/>
      <c r="HM3975" s="47"/>
      <c r="HN3975" s="47"/>
      <c r="HO3975" s="47"/>
      <c r="HP3975" s="47"/>
      <c r="HQ3975" s="47"/>
      <c r="HR3975" s="47"/>
      <c r="HS3975" s="47"/>
      <c r="HT3975" s="47"/>
      <c r="HU3975" s="47"/>
      <c r="HV3975" s="47"/>
      <c r="HW3975" s="47"/>
      <c r="HX3975" s="47"/>
      <c r="HY3975" s="47"/>
      <c r="HZ3975" s="47"/>
      <c r="IA3975" s="47"/>
      <c r="IB3975" s="47"/>
      <c r="IC3975" s="47"/>
      <c r="ID3975" s="47"/>
      <c r="IE3975" s="47"/>
      <c r="IF3975" s="47"/>
      <c r="IG3975" s="47"/>
      <c r="IH3975" s="47"/>
      <c r="II3975" s="47"/>
      <c r="IJ3975" s="47"/>
      <c r="IK3975" s="47"/>
      <c r="IL3975" s="47"/>
      <c r="IM3975" s="47"/>
      <c r="IN3975" s="47"/>
      <c r="IO3975" s="47"/>
      <c r="IP3975" s="47"/>
      <c r="IQ3975" s="47"/>
      <c r="IR3975" s="47"/>
      <c r="IS3975" s="47"/>
      <c r="IT3975" s="47"/>
      <c r="IU3975" s="47"/>
      <c r="IV3975" s="47"/>
      <c r="IW3975" s="47"/>
    </row>
    <row r="3976" spans="1:257" s="32" customFormat="1" ht="15" customHeight="1" x14ac:dyDescent="0.25">
      <c r="A3976" s="38" t="s">
        <v>3302</v>
      </c>
      <c r="B3976" s="38" t="s">
        <v>3302</v>
      </c>
      <c r="C3976" s="38" t="s">
        <v>3304</v>
      </c>
      <c r="D3976" s="38" t="s">
        <v>10782</v>
      </c>
      <c r="E3976" s="38" t="s">
        <v>10789</v>
      </c>
      <c r="F3976" s="39">
        <v>106500</v>
      </c>
      <c r="G3976" s="221">
        <v>0.05</v>
      </c>
      <c r="H3976" s="222">
        <f t="shared" si="83"/>
        <v>101175</v>
      </c>
      <c r="I3976" s="55" t="s">
        <v>5444</v>
      </c>
      <c r="J3976" s="59"/>
      <c r="K3976" s="47"/>
      <c r="L3976" s="47"/>
      <c r="M3976" s="47"/>
      <c r="N3976" s="47"/>
      <c r="O3976" s="47"/>
      <c r="P3976" s="47"/>
      <c r="Q3976" s="47"/>
      <c r="R3976" s="47"/>
      <c r="S3976" s="47"/>
      <c r="T3976" s="47"/>
      <c r="U3976" s="47"/>
      <c r="V3976" s="47"/>
      <c r="W3976" s="47"/>
      <c r="X3976" s="47"/>
      <c r="Y3976" s="47"/>
      <c r="Z3976" s="47"/>
      <c r="AA3976" s="47"/>
      <c r="AB3976" s="47"/>
      <c r="AC3976" s="47"/>
      <c r="AD3976" s="47"/>
      <c r="AE3976" s="47"/>
      <c r="AF3976" s="47"/>
      <c r="AG3976" s="47"/>
      <c r="AH3976" s="47"/>
      <c r="AI3976" s="47"/>
      <c r="AJ3976" s="47"/>
      <c r="AK3976" s="47"/>
      <c r="AL3976" s="47"/>
      <c r="AM3976" s="47"/>
      <c r="AN3976" s="47"/>
      <c r="AO3976" s="47"/>
      <c r="AP3976" s="47"/>
      <c r="AQ3976" s="47"/>
      <c r="AR3976" s="47"/>
      <c r="AS3976" s="47"/>
      <c r="AT3976" s="47"/>
      <c r="AU3976" s="47"/>
      <c r="AV3976" s="47"/>
      <c r="AW3976" s="47"/>
      <c r="AX3976" s="47"/>
      <c r="AY3976" s="47"/>
      <c r="AZ3976" s="47"/>
      <c r="BA3976" s="47"/>
      <c r="BB3976" s="47"/>
      <c r="BC3976" s="47"/>
      <c r="BD3976" s="47"/>
      <c r="BE3976" s="47"/>
      <c r="BF3976" s="47"/>
      <c r="BG3976" s="47"/>
      <c r="BH3976" s="47"/>
      <c r="BI3976" s="47"/>
      <c r="BJ3976" s="47"/>
      <c r="BK3976" s="47"/>
      <c r="BL3976" s="47"/>
      <c r="BM3976" s="47"/>
      <c r="BN3976" s="47"/>
      <c r="BO3976" s="47"/>
      <c r="BP3976" s="47"/>
      <c r="BQ3976" s="47"/>
      <c r="BR3976" s="47"/>
      <c r="BS3976" s="47"/>
      <c r="BT3976" s="47"/>
      <c r="BU3976" s="47"/>
      <c r="BV3976" s="47"/>
      <c r="BW3976" s="47"/>
      <c r="BX3976" s="47"/>
      <c r="BY3976" s="47"/>
      <c r="BZ3976" s="47"/>
      <c r="CA3976" s="47"/>
      <c r="CB3976" s="47"/>
      <c r="CC3976" s="47"/>
      <c r="CD3976" s="47"/>
      <c r="CE3976" s="47"/>
      <c r="CF3976" s="47"/>
      <c r="CG3976" s="47"/>
      <c r="CH3976" s="47"/>
      <c r="CI3976" s="47"/>
      <c r="CJ3976" s="47"/>
      <c r="CK3976" s="47"/>
      <c r="CL3976" s="47"/>
      <c r="CM3976" s="47"/>
      <c r="CN3976" s="47"/>
      <c r="CO3976" s="47"/>
      <c r="CP3976" s="47"/>
      <c r="CQ3976" s="47"/>
      <c r="CR3976" s="47"/>
      <c r="CS3976" s="47"/>
      <c r="CT3976" s="47"/>
      <c r="CU3976" s="47"/>
      <c r="CV3976" s="47"/>
      <c r="CW3976" s="47"/>
      <c r="CX3976" s="47"/>
      <c r="CY3976" s="47"/>
      <c r="CZ3976" s="47"/>
      <c r="DA3976" s="47"/>
      <c r="DB3976" s="47"/>
      <c r="DC3976" s="47"/>
      <c r="DD3976" s="47"/>
      <c r="DE3976" s="47"/>
      <c r="DF3976" s="47"/>
      <c r="DG3976" s="47"/>
      <c r="DH3976" s="47"/>
      <c r="DI3976" s="47"/>
      <c r="DJ3976" s="47"/>
      <c r="DK3976" s="47"/>
      <c r="DL3976" s="47"/>
      <c r="DM3976" s="47"/>
      <c r="DN3976" s="47"/>
      <c r="DO3976" s="47"/>
      <c r="DP3976" s="47"/>
      <c r="DQ3976" s="47"/>
      <c r="DR3976" s="47"/>
      <c r="DS3976" s="47"/>
      <c r="DT3976" s="47"/>
      <c r="DU3976" s="47"/>
      <c r="DV3976" s="47"/>
      <c r="DW3976" s="47"/>
      <c r="DX3976" s="47"/>
      <c r="DY3976" s="47"/>
      <c r="DZ3976" s="47"/>
      <c r="EA3976" s="47"/>
      <c r="EB3976" s="47"/>
      <c r="EC3976" s="47"/>
      <c r="ED3976" s="47"/>
      <c r="EE3976" s="47"/>
      <c r="EF3976" s="47"/>
      <c r="EG3976" s="47"/>
      <c r="EH3976" s="47"/>
      <c r="EI3976" s="47"/>
      <c r="EJ3976" s="47"/>
      <c r="EK3976" s="47"/>
      <c r="EL3976" s="47"/>
      <c r="EM3976" s="47"/>
      <c r="EN3976" s="47"/>
      <c r="EO3976" s="47"/>
      <c r="EP3976" s="47"/>
      <c r="EQ3976" s="47"/>
      <c r="ER3976" s="47"/>
      <c r="ES3976" s="47"/>
      <c r="ET3976" s="47"/>
      <c r="EU3976" s="47"/>
      <c r="EV3976" s="47"/>
      <c r="EW3976" s="47"/>
      <c r="EX3976" s="47"/>
      <c r="EY3976" s="47"/>
      <c r="EZ3976" s="47"/>
      <c r="FA3976" s="47"/>
      <c r="FB3976" s="47"/>
      <c r="FC3976" s="47"/>
      <c r="FD3976" s="47"/>
      <c r="FE3976" s="47"/>
      <c r="FF3976" s="47"/>
      <c r="FG3976" s="47"/>
      <c r="FH3976" s="47"/>
      <c r="FI3976" s="47"/>
      <c r="FJ3976" s="47"/>
      <c r="FK3976" s="47"/>
      <c r="FL3976" s="47"/>
      <c r="FM3976" s="47"/>
      <c r="FN3976" s="47"/>
      <c r="FO3976" s="47"/>
      <c r="FP3976" s="47"/>
      <c r="FQ3976" s="47"/>
      <c r="FR3976" s="47"/>
      <c r="FS3976" s="47"/>
      <c r="FT3976" s="47"/>
      <c r="FU3976" s="47"/>
      <c r="FV3976" s="47"/>
      <c r="FW3976" s="47"/>
      <c r="FX3976" s="47"/>
      <c r="FY3976" s="47"/>
      <c r="FZ3976" s="47"/>
      <c r="GA3976" s="47"/>
      <c r="GB3976" s="47"/>
      <c r="GC3976" s="47"/>
      <c r="GD3976" s="47"/>
      <c r="GE3976" s="47"/>
      <c r="GF3976" s="47"/>
      <c r="GG3976" s="47"/>
      <c r="GH3976" s="47"/>
      <c r="GI3976" s="47"/>
      <c r="GJ3976" s="47"/>
      <c r="GK3976" s="47"/>
      <c r="GL3976" s="47"/>
      <c r="GM3976" s="47"/>
      <c r="GN3976" s="47"/>
      <c r="GO3976" s="47"/>
      <c r="GP3976" s="47"/>
      <c r="GQ3976" s="47"/>
      <c r="GR3976" s="47"/>
      <c r="GS3976" s="47"/>
      <c r="GT3976" s="47"/>
      <c r="GU3976" s="47"/>
      <c r="GV3976" s="47"/>
      <c r="GW3976" s="47"/>
      <c r="GX3976" s="47"/>
      <c r="GY3976" s="47"/>
      <c r="GZ3976" s="47"/>
      <c r="HA3976" s="47"/>
      <c r="HB3976" s="47"/>
      <c r="HC3976" s="47"/>
      <c r="HD3976" s="47"/>
      <c r="HE3976" s="47"/>
      <c r="HF3976" s="47"/>
      <c r="HG3976" s="47"/>
      <c r="HH3976" s="47"/>
      <c r="HI3976" s="47"/>
      <c r="HJ3976" s="47"/>
      <c r="HK3976" s="47"/>
      <c r="HL3976" s="47"/>
      <c r="HM3976" s="47"/>
      <c r="HN3976" s="47"/>
      <c r="HO3976" s="47"/>
      <c r="HP3976" s="47"/>
      <c r="HQ3976" s="47"/>
      <c r="HR3976" s="47"/>
      <c r="HS3976" s="47"/>
      <c r="HT3976" s="47"/>
      <c r="HU3976" s="47"/>
      <c r="HV3976" s="47"/>
      <c r="HW3976" s="47"/>
      <c r="HX3976" s="47"/>
      <c r="HY3976" s="47"/>
      <c r="HZ3976" s="47"/>
      <c r="IA3976" s="47"/>
      <c r="IB3976" s="47"/>
      <c r="IC3976" s="47"/>
      <c r="ID3976" s="47"/>
      <c r="IE3976" s="47"/>
      <c r="IF3976" s="47"/>
      <c r="IG3976" s="47"/>
      <c r="IH3976" s="47"/>
      <c r="II3976" s="47"/>
      <c r="IJ3976" s="47"/>
      <c r="IK3976" s="47"/>
      <c r="IL3976" s="47"/>
      <c r="IM3976" s="47"/>
      <c r="IN3976" s="47"/>
      <c r="IO3976" s="47"/>
      <c r="IP3976" s="47"/>
      <c r="IQ3976" s="47"/>
      <c r="IR3976" s="47"/>
      <c r="IS3976" s="47"/>
      <c r="IT3976" s="47"/>
      <c r="IU3976" s="47"/>
      <c r="IV3976" s="47"/>
      <c r="IW3976" s="47"/>
    </row>
    <row r="3977" spans="1:257" s="32" customFormat="1" ht="15" customHeight="1" x14ac:dyDescent="0.25">
      <c r="A3977" s="38" t="s">
        <v>3302</v>
      </c>
      <c r="B3977" s="38" t="s">
        <v>3302</v>
      </c>
      <c r="C3977" s="38" t="s">
        <v>3304</v>
      </c>
      <c r="D3977" s="38" t="s">
        <v>10783</v>
      </c>
      <c r="E3977" s="38" t="s">
        <v>10790</v>
      </c>
      <c r="F3977" s="39">
        <v>210000</v>
      </c>
      <c r="G3977" s="221">
        <v>0.05</v>
      </c>
      <c r="H3977" s="222">
        <f t="shared" si="83"/>
        <v>199500</v>
      </c>
      <c r="I3977" s="55" t="s">
        <v>5444</v>
      </c>
      <c r="J3977" s="59"/>
      <c r="K3977" s="47"/>
      <c r="L3977" s="47"/>
      <c r="M3977" s="47"/>
      <c r="N3977" s="47"/>
      <c r="O3977" s="47"/>
      <c r="P3977" s="47"/>
      <c r="Q3977" s="47"/>
      <c r="R3977" s="47"/>
      <c r="S3977" s="47"/>
      <c r="T3977" s="47"/>
      <c r="U3977" s="47"/>
      <c r="V3977" s="47"/>
      <c r="W3977" s="47"/>
      <c r="X3977" s="47"/>
      <c r="Y3977" s="47"/>
      <c r="Z3977" s="47"/>
      <c r="AA3977" s="47"/>
      <c r="AB3977" s="47"/>
      <c r="AC3977" s="47"/>
      <c r="AD3977" s="47"/>
      <c r="AE3977" s="47"/>
      <c r="AF3977" s="47"/>
      <c r="AG3977" s="47"/>
      <c r="AH3977" s="47"/>
      <c r="AI3977" s="47"/>
      <c r="AJ3977" s="47"/>
      <c r="AK3977" s="47"/>
      <c r="AL3977" s="47"/>
      <c r="AM3977" s="47"/>
      <c r="AN3977" s="47"/>
      <c r="AO3977" s="47"/>
      <c r="AP3977" s="47"/>
      <c r="AQ3977" s="47"/>
      <c r="AR3977" s="47"/>
      <c r="AS3977" s="47"/>
      <c r="AT3977" s="47"/>
      <c r="AU3977" s="47"/>
      <c r="AV3977" s="47"/>
      <c r="AW3977" s="47"/>
      <c r="AX3977" s="47"/>
      <c r="AY3977" s="47"/>
      <c r="AZ3977" s="47"/>
      <c r="BA3977" s="47"/>
      <c r="BB3977" s="47"/>
      <c r="BC3977" s="47"/>
      <c r="BD3977" s="47"/>
      <c r="BE3977" s="47"/>
      <c r="BF3977" s="47"/>
      <c r="BG3977" s="47"/>
      <c r="BH3977" s="47"/>
      <c r="BI3977" s="47"/>
      <c r="BJ3977" s="47"/>
      <c r="BK3977" s="47"/>
      <c r="BL3977" s="47"/>
      <c r="BM3977" s="47"/>
      <c r="BN3977" s="47"/>
      <c r="BO3977" s="47"/>
      <c r="BP3977" s="47"/>
      <c r="BQ3977" s="47"/>
      <c r="BR3977" s="47"/>
      <c r="BS3977" s="47"/>
      <c r="BT3977" s="47"/>
      <c r="BU3977" s="47"/>
      <c r="BV3977" s="47"/>
      <c r="BW3977" s="47"/>
      <c r="BX3977" s="47"/>
      <c r="BY3977" s="47"/>
      <c r="BZ3977" s="47"/>
      <c r="CA3977" s="47"/>
      <c r="CB3977" s="47"/>
      <c r="CC3977" s="47"/>
      <c r="CD3977" s="47"/>
      <c r="CE3977" s="47"/>
      <c r="CF3977" s="47"/>
      <c r="CG3977" s="47"/>
      <c r="CH3977" s="47"/>
      <c r="CI3977" s="47"/>
      <c r="CJ3977" s="47"/>
      <c r="CK3977" s="47"/>
      <c r="CL3977" s="47"/>
      <c r="CM3977" s="47"/>
      <c r="CN3977" s="47"/>
      <c r="CO3977" s="47"/>
      <c r="CP3977" s="47"/>
      <c r="CQ3977" s="47"/>
      <c r="CR3977" s="47"/>
      <c r="CS3977" s="47"/>
      <c r="CT3977" s="47"/>
      <c r="CU3977" s="47"/>
      <c r="CV3977" s="47"/>
      <c r="CW3977" s="47"/>
      <c r="CX3977" s="47"/>
      <c r="CY3977" s="47"/>
      <c r="CZ3977" s="47"/>
      <c r="DA3977" s="47"/>
      <c r="DB3977" s="47"/>
      <c r="DC3977" s="47"/>
      <c r="DD3977" s="47"/>
      <c r="DE3977" s="47"/>
      <c r="DF3977" s="47"/>
      <c r="DG3977" s="47"/>
      <c r="DH3977" s="47"/>
      <c r="DI3977" s="47"/>
      <c r="DJ3977" s="47"/>
      <c r="DK3977" s="47"/>
      <c r="DL3977" s="47"/>
      <c r="DM3977" s="47"/>
      <c r="DN3977" s="47"/>
      <c r="DO3977" s="47"/>
      <c r="DP3977" s="47"/>
      <c r="DQ3977" s="47"/>
      <c r="DR3977" s="47"/>
      <c r="DS3977" s="47"/>
      <c r="DT3977" s="47"/>
      <c r="DU3977" s="47"/>
      <c r="DV3977" s="47"/>
      <c r="DW3977" s="47"/>
      <c r="DX3977" s="47"/>
      <c r="DY3977" s="47"/>
      <c r="DZ3977" s="47"/>
      <c r="EA3977" s="47"/>
      <c r="EB3977" s="47"/>
      <c r="EC3977" s="47"/>
      <c r="ED3977" s="47"/>
      <c r="EE3977" s="47"/>
      <c r="EF3977" s="47"/>
      <c r="EG3977" s="47"/>
      <c r="EH3977" s="47"/>
      <c r="EI3977" s="47"/>
      <c r="EJ3977" s="47"/>
      <c r="EK3977" s="47"/>
      <c r="EL3977" s="47"/>
      <c r="EM3977" s="47"/>
      <c r="EN3977" s="47"/>
      <c r="EO3977" s="47"/>
      <c r="EP3977" s="47"/>
      <c r="EQ3977" s="47"/>
      <c r="ER3977" s="47"/>
      <c r="ES3977" s="47"/>
      <c r="ET3977" s="47"/>
      <c r="EU3977" s="47"/>
      <c r="EV3977" s="47"/>
      <c r="EW3977" s="47"/>
      <c r="EX3977" s="47"/>
      <c r="EY3977" s="47"/>
      <c r="EZ3977" s="47"/>
      <c r="FA3977" s="47"/>
      <c r="FB3977" s="47"/>
      <c r="FC3977" s="47"/>
      <c r="FD3977" s="47"/>
      <c r="FE3977" s="47"/>
      <c r="FF3977" s="47"/>
      <c r="FG3977" s="47"/>
      <c r="FH3977" s="47"/>
      <c r="FI3977" s="47"/>
      <c r="FJ3977" s="47"/>
      <c r="FK3977" s="47"/>
      <c r="FL3977" s="47"/>
      <c r="FM3977" s="47"/>
      <c r="FN3977" s="47"/>
      <c r="FO3977" s="47"/>
      <c r="FP3977" s="47"/>
      <c r="FQ3977" s="47"/>
      <c r="FR3977" s="47"/>
      <c r="FS3977" s="47"/>
      <c r="FT3977" s="47"/>
      <c r="FU3977" s="47"/>
      <c r="FV3977" s="47"/>
      <c r="FW3977" s="47"/>
      <c r="FX3977" s="47"/>
      <c r="FY3977" s="47"/>
      <c r="FZ3977" s="47"/>
      <c r="GA3977" s="47"/>
      <c r="GB3977" s="47"/>
      <c r="GC3977" s="47"/>
      <c r="GD3977" s="47"/>
      <c r="GE3977" s="47"/>
      <c r="GF3977" s="47"/>
      <c r="GG3977" s="47"/>
      <c r="GH3977" s="47"/>
      <c r="GI3977" s="47"/>
      <c r="GJ3977" s="47"/>
      <c r="GK3977" s="47"/>
      <c r="GL3977" s="47"/>
      <c r="GM3977" s="47"/>
      <c r="GN3977" s="47"/>
      <c r="GO3977" s="47"/>
      <c r="GP3977" s="47"/>
      <c r="GQ3977" s="47"/>
      <c r="GR3977" s="47"/>
      <c r="GS3977" s="47"/>
      <c r="GT3977" s="47"/>
      <c r="GU3977" s="47"/>
      <c r="GV3977" s="47"/>
      <c r="GW3977" s="47"/>
      <c r="GX3977" s="47"/>
      <c r="GY3977" s="47"/>
      <c r="GZ3977" s="47"/>
      <c r="HA3977" s="47"/>
      <c r="HB3977" s="47"/>
      <c r="HC3977" s="47"/>
      <c r="HD3977" s="47"/>
      <c r="HE3977" s="47"/>
      <c r="HF3977" s="47"/>
      <c r="HG3977" s="47"/>
      <c r="HH3977" s="47"/>
      <c r="HI3977" s="47"/>
      <c r="HJ3977" s="47"/>
      <c r="HK3977" s="47"/>
      <c r="HL3977" s="47"/>
      <c r="HM3977" s="47"/>
      <c r="HN3977" s="47"/>
      <c r="HO3977" s="47"/>
      <c r="HP3977" s="47"/>
      <c r="HQ3977" s="47"/>
      <c r="HR3977" s="47"/>
      <c r="HS3977" s="47"/>
      <c r="HT3977" s="47"/>
      <c r="HU3977" s="47"/>
      <c r="HV3977" s="47"/>
      <c r="HW3977" s="47"/>
      <c r="HX3977" s="47"/>
      <c r="HY3977" s="47"/>
      <c r="HZ3977" s="47"/>
      <c r="IA3977" s="47"/>
      <c r="IB3977" s="47"/>
      <c r="IC3977" s="47"/>
      <c r="ID3977" s="47"/>
      <c r="IE3977" s="47"/>
      <c r="IF3977" s="47"/>
      <c r="IG3977" s="47"/>
      <c r="IH3977" s="47"/>
      <c r="II3977" s="47"/>
      <c r="IJ3977" s="47"/>
      <c r="IK3977" s="47"/>
      <c r="IL3977" s="47"/>
      <c r="IM3977" s="47"/>
      <c r="IN3977" s="47"/>
      <c r="IO3977" s="47"/>
      <c r="IP3977" s="47"/>
      <c r="IQ3977" s="47"/>
      <c r="IR3977" s="47"/>
      <c r="IS3977" s="47"/>
      <c r="IT3977" s="47"/>
      <c r="IU3977" s="47"/>
      <c r="IV3977" s="47"/>
      <c r="IW3977" s="47"/>
    </row>
    <row r="3978" spans="1:257" s="211" customFormat="1" ht="15" customHeight="1" x14ac:dyDescent="0.25">
      <c r="A3978" s="212" t="s">
        <v>3302</v>
      </c>
      <c r="B3978" s="212" t="s">
        <v>3302</v>
      </c>
      <c r="C3978" s="212" t="s">
        <v>3304</v>
      </c>
      <c r="D3978" s="212" t="s">
        <v>12200</v>
      </c>
      <c r="E3978" s="212" t="s">
        <v>12201</v>
      </c>
      <c r="F3978" s="214">
        <v>1195</v>
      </c>
      <c r="G3978" s="221">
        <v>0.05</v>
      </c>
      <c r="H3978" s="222">
        <f t="shared" si="83"/>
        <v>1135.25</v>
      </c>
      <c r="I3978" s="55" t="s">
        <v>5444</v>
      </c>
      <c r="J3978" s="215" t="s">
        <v>12185</v>
      </c>
      <c r="K3978" s="213"/>
      <c r="L3978" s="213"/>
      <c r="M3978" s="213"/>
      <c r="N3978" s="213"/>
      <c r="O3978" s="213"/>
      <c r="P3978" s="213"/>
      <c r="Q3978" s="213"/>
      <c r="R3978" s="213"/>
      <c r="S3978" s="213"/>
      <c r="T3978" s="213"/>
      <c r="U3978" s="213"/>
      <c r="V3978" s="213"/>
      <c r="W3978" s="213"/>
      <c r="X3978" s="213"/>
      <c r="Y3978" s="213"/>
      <c r="Z3978" s="213"/>
      <c r="AA3978" s="213"/>
      <c r="AB3978" s="213"/>
      <c r="AC3978" s="213"/>
      <c r="AD3978" s="213"/>
      <c r="AE3978" s="213"/>
      <c r="AF3978" s="213"/>
      <c r="AG3978" s="213"/>
      <c r="AH3978" s="213"/>
      <c r="AI3978" s="213"/>
      <c r="AJ3978" s="213"/>
      <c r="AK3978" s="213"/>
      <c r="AL3978" s="213"/>
      <c r="AM3978" s="213"/>
      <c r="AN3978" s="213"/>
      <c r="AO3978" s="213"/>
      <c r="AP3978" s="213"/>
      <c r="AQ3978" s="213"/>
      <c r="AR3978" s="213"/>
      <c r="AS3978" s="213"/>
      <c r="AT3978" s="213"/>
      <c r="AU3978" s="213"/>
      <c r="AV3978" s="213"/>
      <c r="AW3978" s="213"/>
      <c r="AX3978" s="213"/>
      <c r="AY3978" s="213"/>
      <c r="AZ3978" s="213"/>
      <c r="BA3978" s="213"/>
      <c r="BB3978" s="213"/>
      <c r="BC3978" s="213"/>
      <c r="BD3978" s="213"/>
      <c r="BE3978" s="213"/>
      <c r="BF3978" s="213"/>
      <c r="BG3978" s="213"/>
      <c r="BH3978" s="213"/>
      <c r="BI3978" s="213"/>
      <c r="BJ3978" s="213"/>
      <c r="BK3978" s="213"/>
      <c r="BL3978" s="213"/>
      <c r="BM3978" s="213"/>
      <c r="BN3978" s="213"/>
      <c r="BO3978" s="213"/>
      <c r="BP3978" s="213"/>
      <c r="BQ3978" s="213"/>
      <c r="BR3978" s="213"/>
      <c r="BS3978" s="213"/>
      <c r="BT3978" s="213"/>
      <c r="BU3978" s="213"/>
      <c r="BV3978" s="213"/>
      <c r="BW3978" s="213"/>
      <c r="BX3978" s="213"/>
      <c r="BY3978" s="213"/>
      <c r="BZ3978" s="213"/>
      <c r="CA3978" s="213"/>
      <c r="CB3978" s="213"/>
      <c r="CC3978" s="213"/>
      <c r="CD3978" s="213"/>
      <c r="CE3978" s="213"/>
      <c r="CF3978" s="213"/>
      <c r="CG3978" s="213"/>
      <c r="CH3978" s="213"/>
      <c r="CI3978" s="213"/>
      <c r="CJ3978" s="213"/>
      <c r="CK3978" s="213"/>
      <c r="CL3978" s="213"/>
      <c r="CM3978" s="213"/>
      <c r="CN3978" s="213"/>
      <c r="CO3978" s="213"/>
      <c r="CP3978" s="213"/>
      <c r="CQ3978" s="213"/>
      <c r="CR3978" s="213"/>
      <c r="CS3978" s="213"/>
      <c r="CT3978" s="213"/>
      <c r="CU3978" s="213"/>
      <c r="CV3978" s="213"/>
      <c r="CW3978" s="213"/>
      <c r="CX3978" s="213"/>
      <c r="CY3978" s="213"/>
      <c r="CZ3978" s="213"/>
      <c r="DA3978" s="213"/>
      <c r="DB3978" s="213"/>
      <c r="DC3978" s="213"/>
      <c r="DD3978" s="213"/>
      <c r="DE3978" s="213"/>
      <c r="DF3978" s="213"/>
      <c r="DG3978" s="213"/>
      <c r="DH3978" s="213"/>
      <c r="DI3978" s="213"/>
      <c r="DJ3978" s="213"/>
      <c r="DK3978" s="213"/>
      <c r="DL3978" s="213"/>
      <c r="DM3978" s="213"/>
      <c r="DN3978" s="213"/>
      <c r="DO3978" s="213"/>
      <c r="DP3978" s="213"/>
      <c r="DQ3978" s="213"/>
      <c r="DR3978" s="213"/>
      <c r="DS3978" s="213"/>
      <c r="DT3978" s="213"/>
      <c r="DU3978" s="213"/>
      <c r="DV3978" s="213"/>
      <c r="DW3978" s="213"/>
      <c r="DX3978" s="213"/>
      <c r="DY3978" s="213"/>
      <c r="DZ3978" s="213"/>
      <c r="EA3978" s="213"/>
      <c r="EB3978" s="213"/>
      <c r="EC3978" s="213"/>
      <c r="ED3978" s="213"/>
      <c r="EE3978" s="213"/>
      <c r="EF3978" s="213"/>
      <c r="EG3978" s="213"/>
      <c r="EH3978" s="213"/>
      <c r="EI3978" s="213"/>
      <c r="EJ3978" s="213"/>
      <c r="EK3978" s="213"/>
      <c r="EL3978" s="213"/>
      <c r="EM3978" s="213"/>
      <c r="EN3978" s="213"/>
      <c r="EO3978" s="213"/>
      <c r="EP3978" s="213"/>
      <c r="EQ3978" s="213"/>
      <c r="ER3978" s="213"/>
      <c r="ES3978" s="213"/>
      <c r="ET3978" s="213"/>
      <c r="EU3978" s="213"/>
      <c r="EV3978" s="213"/>
      <c r="EW3978" s="213"/>
      <c r="EX3978" s="213"/>
      <c r="EY3978" s="213"/>
      <c r="EZ3978" s="213"/>
      <c r="FA3978" s="213"/>
      <c r="FB3978" s="213"/>
      <c r="FC3978" s="213"/>
      <c r="FD3978" s="213"/>
      <c r="FE3978" s="213"/>
      <c r="FF3978" s="213"/>
      <c r="FG3978" s="213"/>
      <c r="FH3978" s="213"/>
      <c r="FI3978" s="213"/>
      <c r="FJ3978" s="213"/>
      <c r="FK3978" s="213"/>
      <c r="FL3978" s="213"/>
      <c r="FM3978" s="213"/>
      <c r="FN3978" s="213"/>
      <c r="FO3978" s="213"/>
      <c r="FP3978" s="213"/>
      <c r="FQ3978" s="213"/>
      <c r="FR3978" s="213"/>
      <c r="FS3978" s="213"/>
      <c r="FT3978" s="213"/>
      <c r="FU3978" s="213"/>
      <c r="FV3978" s="213"/>
      <c r="FW3978" s="213"/>
      <c r="FX3978" s="213"/>
      <c r="FY3978" s="213"/>
      <c r="FZ3978" s="213"/>
      <c r="GA3978" s="213"/>
      <c r="GB3978" s="213"/>
      <c r="GC3978" s="213"/>
      <c r="GD3978" s="213"/>
      <c r="GE3978" s="213"/>
      <c r="GF3978" s="213"/>
      <c r="GG3978" s="213"/>
      <c r="GH3978" s="213"/>
      <c r="GI3978" s="213"/>
      <c r="GJ3978" s="213"/>
      <c r="GK3978" s="213"/>
      <c r="GL3978" s="213"/>
      <c r="GM3978" s="213"/>
      <c r="GN3978" s="213"/>
      <c r="GO3978" s="213"/>
      <c r="GP3978" s="213"/>
      <c r="GQ3978" s="213"/>
      <c r="GR3978" s="213"/>
      <c r="GS3978" s="213"/>
      <c r="GT3978" s="213"/>
      <c r="GU3978" s="213"/>
      <c r="GV3978" s="213"/>
      <c r="GW3978" s="213"/>
      <c r="GX3978" s="213"/>
      <c r="GY3978" s="213"/>
      <c r="GZ3978" s="213"/>
      <c r="HA3978" s="213"/>
      <c r="HB3978" s="213"/>
      <c r="HC3978" s="213"/>
      <c r="HD3978" s="213"/>
      <c r="HE3978" s="213"/>
      <c r="HF3978" s="213"/>
      <c r="HG3978" s="213"/>
      <c r="HH3978" s="213"/>
      <c r="HI3978" s="213"/>
      <c r="HJ3978" s="213"/>
      <c r="HK3978" s="213"/>
      <c r="HL3978" s="213"/>
      <c r="HM3978" s="213"/>
      <c r="HN3978" s="213"/>
      <c r="HO3978" s="213"/>
      <c r="HP3978" s="213"/>
      <c r="HQ3978" s="213"/>
      <c r="HR3978" s="213"/>
      <c r="HS3978" s="213"/>
      <c r="HT3978" s="213"/>
      <c r="HU3978" s="213"/>
      <c r="HV3978" s="213"/>
      <c r="HW3978" s="213"/>
      <c r="HX3978" s="213"/>
      <c r="HY3978" s="213"/>
      <c r="HZ3978" s="213"/>
      <c r="IA3978" s="213"/>
      <c r="IB3978" s="213"/>
      <c r="IC3978" s="213"/>
      <c r="ID3978" s="213"/>
      <c r="IE3978" s="213"/>
      <c r="IF3978" s="213"/>
      <c r="IG3978" s="213"/>
      <c r="IH3978" s="213"/>
      <c r="II3978" s="213"/>
      <c r="IJ3978" s="213"/>
      <c r="IK3978" s="213"/>
      <c r="IL3978" s="213"/>
      <c r="IM3978" s="213"/>
      <c r="IN3978" s="213"/>
      <c r="IO3978" s="213"/>
      <c r="IP3978" s="213"/>
      <c r="IQ3978" s="213"/>
      <c r="IR3978" s="213"/>
      <c r="IS3978" s="213"/>
      <c r="IT3978" s="213"/>
      <c r="IU3978" s="213"/>
      <c r="IV3978" s="213"/>
      <c r="IW3978" s="213"/>
    </row>
    <row r="3979" spans="1:257" s="211" customFormat="1" ht="15" customHeight="1" x14ac:dyDescent="0.25">
      <c r="A3979" s="212" t="s">
        <v>3302</v>
      </c>
      <c r="B3979" s="212" t="s">
        <v>3302</v>
      </c>
      <c r="C3979" s="212" t="s">
        <v>3304</v>
      </c>
      <c r="D3979" s="212" t="s">
        <v>12202</v>
      </c>
      <c r="E3979" s="212" t="s">
        <v>12203</v>
      </c>
      <c r="F3979" s="214">
        <v>9950</v>
      </c>
      <c r="G3979" s="221">
        <v>0.05</v>
      </c>
      <c r="H3979" s="222">
        <f t="shared" si="83"/>
        <v>9452.5</v>
      </c>
      <c r="I3979" s="55" t="s">
        <v>5444</v>
      </c>
      <c r="J3979" s="215" t="s">
        <v>12185</v>
      </c>
      <c r="K3979" s="213"/>
      <c r="L3979" s="213"/>
      <c r="M3979" s="213"/>
      <c r="N3979" s="213"/>
      <c r="O3979" s="213"/>
      <c r="P3979" s="213"/>
      <c r="Q3979" s="213"/>
      <c r="R3979" s="213"/>
      <c r="S3979" s="213"/>
      <c r="T3979" s="213"/>
      <c r="U3979" s="213"/>
      <c r="V3979" s="213"/>
      <c r="W3979" s="213"/>
      <c r="X3979" s="213"/>
      <c r="Y3979" s="213"/>
      <c r="Z3979" s="213"/>
      <c r="AA3979" s="213"/>
      <c r="AB3979" s="213"/>
      <c r="AC3979" s="213"/>
      <c r="AD3979" s="213"/>
      <c r="AE3979" s="213"/>
      <c r="AF3979" s="213"/>
      <c r="AG3979" s="213"/>
      <c r="AH3979" s="213"/>
      <c r="AI3979" s="213"/>
      <c r="AJ3979" s="213"/>
      <c r="AK3979" s="213"/>
      <c r="AL3979" s="213"/>
      <c r="AM3979" s="213"/>
      <c r="AN3979" s="213"/>
      <c r="AO3979" s="213"/>
      <c r="AP3979" s="213"/>
      <c r="AQ3979" s="213"/>
      <c r="AR3979" s="213"/>
      <c r="AS3979" s="213"/>
      <c r="AT3979" s="213"/>
      <c r="AU3979" s="213"/>
      <c r="AV3979" s="213"/>
      <c r="AW3979" s="213"/>
      <c r="AX3979" s="213"/>
      <c r="AY3979" s="213"/>
      <c r="AZ3979" s="213"/>
      <c r="BA3979" s="213"/>
      <c r="BB3979" s="213"/>
      <c r="BC3979" s="213"/>
      <c r="BD3979" s="213"/>
      <c r="BE3979" s="213"/>
      <c r="BF3979" s="213"/>
      <c r="BG3979" s="213"/>
      <c r="BH3979" s="213"/>
      <c r="BI3979" s="213"/>
      <c r="BJ3979" s="213"/>
      <c r="BK3979" s="213"/>
      <c r="BL3979" s="213"/>
      <c r="BM3979" s="213"/>
      <c r="BN3979" s="213"/>
      <c r="BO3979" s="213"/>
      <c r="BP3979" s="213"/>
      <c r="BQ3979" s="213"/>
      <c r="BR3979" s="213"/>
      <c r="BS3979" s="213"/>
      <c r="BT3979" s="213"/>
      <c r="BU3979" s="213"/>
      <c r="BV3979" s="213"/>
      <c r="BW3979" s="213"/>
      <c r="BX3979" s="213"/>
      <c r="BY3979" s="213"/>
      <c r="BZ3979" s="213"/>
      <c r="CA3979" s="213"/>
      <c r="CB3979" s="213"/>
      <c r="CC3979" s="213"/>
      <c r="CD3979" s="213"/>
      <c r="CE3979" s="213"/>
      <c r="CF3979" s="213"/>
      <c r="CG3979" s="213"/>
      <c r="CH3979" s="213"/>
      <c r="CI3979" s="213"/>
      <c r="CJ3979" s="213"/>
      <c r="CK3979" s="213"/>
      <c r="CL3979" s="213"/>
      <c r="CM3979" s="213"/>
      <c r="CN3979" s="213"/>
      <c r="CO3979" s="213"/>
      <c r="CP3979" s="213"/>
      <c r="CQ3979" s="213"/>
      <c r="CR3979" s="213"/>
      <c r="CS3979" s="213"/>
      <c r="CT3979" s="213"/>
      <c r="CU3979" s="213"/>
      <c r="CV3979" s="213"/>
      <c r="CW3979" s="213"/>
      <c r="CX3979" s="213"/>
      <c r="CY3979" s="213"/>
      <c r="CZ3979" s="213"/>
      <c r="DA3979" s="213"/>
      <c r="DB3979" s="213"/>
      <c r="DC3979" s="213"/>
      <c r="DD3979" s="213"/>
      <c r="DE3979" s="213"/>
      <c r="DF3979" s="213"/>
      <c r="DG3979" s="213"/>
      <c r="DH3979" s="213"/>
      <c r="DI3979" s="213"/>
      <c r="DJ3979" s="213"/>
      <c r="DK3979" s="213"/>
      <c r="DL3979" s="213"/>
      <c r="DM3979" s="213"/>
      <c r="DN3979" s="213"/>
      <c r="DO3979" s="213"/>
      <c r="DP3979" s="213"/>
      <c r="DQ3979" s="213"/>
      <c r="DR3979" s="213"/>
      <c r="DS3979" s="213"/>
      <c r="DT3979" s="213"/>
      <c r="DU3979" s="213"/>
      <c r="DV3979" s="213"/>
      <c r="DW3979" s="213"/>
      <c r="DX3979" s="213"/>
      <c r="DY3979" s="213"/>
      <c r="DZ3979" s="213"/>
      <c r="EA3979" s="213"/>
      <c r="EB3979" s="213"/>
      <c r="EC3979" s="213"/>
      <c r="ED3979" s="213"/>
      <c r="EE3979" s="213"/>
      <c r="EF3979" s="213"/>
      <c r="EG3979" s="213"/>
      <c r="EH3979" s="213"/>
      <c r="EI3979" s="213"/>
      <c r="EJ3979" s="213"/>
      <c r="EK3979" s="213"/>
      <c r="EL3979" s="213"/>
      <c r="EM3979" s="213"/>
      <c r="EN3979" s="213"/>
      <c r="EO3979" s="213"/>
      <c r="EP3979" s="213"/>
      <c r="EQ3979" s="213"/>
      <c r="ER3979" s="213"/>
      <c r="ES3979" s="213"/>
      <c r="ET3979" s="213"/>
      <c r="EU3979" s="213"/>
      <c r="EV3979" s="213"/>
      <c r="EW3979" s="213"/>
      <c r="EX3979" s="213"/>
      <c r="EY3979" s="213"/>
      <c r="EZ3979" s="213"/>
      <c r="FA3979" s="213"/>
      <c r="FB3979" s="213"/>
      <c r="FC3979" s="213"/>
      <c r="FD3979" s="213"/>
      <c r="FE3979" s="213"/>
      <c r="FF3979" s="213"/>
      <c r="FG3979" s="213"/>
      <c r="FH3979" s="213"/>
      <c r="FI3979" s="213"/>
      <c r="FJ3979" s="213"/>
      <c r="FK3979" s="213"/>
      <c r="FL3979" s="213"/>
      <c r="FM3979" s="213"/>
      <c r="FN3979" s="213"/>
      <c r="FO3979" s="213"/>
      <c r="FP3979" s="213"/>
      <c r="FQ3979" s="213"/>
      <c r="FR3979" s="213"/>
      <c r="FS3979" s="213"/>
      <c r="FT3979" s="213"/>
      <c r="FU3979" s="213"/>
      <c r="FV3979" s="213"/>
      <c r="FW3979" s="213"/>
      <c r="FX3979" s="213"/>
      <c r="FY3979" s="213"/>
      <c r="FZ3979" s="213"/>
      <c r="GA3979" s="213"/>
      <c r="GB3979" s="213"/>
      <c r="GC3979" s="213"/>
      <c r="GD3979" s="213"/>
      <c r="GE3979" s="213"/>
      <c r="GF3979" s="213"/>
      <c r="GG3979" s="213"/>
      <c r="GH3979" s="213"/>
      <c r="GI3979" s="213"/>
      <c r="GJ3979" s="213"/>
      <c r="GK3979" s="213"/>
      <c r="GL3979" s="213"/>
      <c r="GM3979" s="213"/>
      <c r="GN3979" s="213"/>
      <c r="GO3979" s="213"/>
      <c r="GP3979" s="213"/>
      <c r="GQ3979" s="213"/>
      <c r="GR3979" s="213"/>
      <c r="GS3979" s="213"/>
      <c r="GT3979" s="213"/>
      <c r="GU3979" s="213"/>
      <c r="GV3979" s="213"/>
      <c r="GW3979" s="213"/>
      <c r="GX3979" s="213"/>
      <c r="GY3979" s="213"/>
      <c r="GZ3979" s="213"/>
      <c r="HA3979" s="213"/>
      <c r="HB3979" s="213"/>
      <c r="HC3979" s="213"/>
      <c r="HD3979" s="213"/>
      <c r="HE3979" s="213"/>
      <c r="HF3979" s="213"/>
      <c r="HG3979" s="213"/>
      <c r="HH3979" s="213"/>
      <c r="HI3979" s="213"/>
      <c r="HJ3979" s="213"/>
      <c r="HK3979" s="213"/>
      <c r="HL3979" s="213"/>
      <c r="HM3979" s="213"/>
      <c r="HN3979" s="213"/>
      <c r="HO3979" s="213"/>
      <c r="HP3979" s="213"/>
      <c r="HQ3979" s="213"/>
      <c r="HR3979" s="213"/>
      <c r="HS3979" s="213"/>
      <c r="HT3979" s="213"/>
      <c r="HU3979" s="213"/>
      <c r="HV3979" s="213"/>
      <c r="HW3979" s="213"/>
      <c r="HX3979" s="213"/>
      <c r="HY3979" s="213"/>
      <c r="HZ3979" s="213"/>
      <c r="IA3979" s="213"/>
      <c r="IB3979" s="213"/>
      <c r="IC3979" s="213"/>
      <c r="ID3979" s="213"/>
      <c r="IE3979" s="213"/>
      <c r="IF3979" s="213"/>
      <c r="IG3979" s="213"/>
      <c r="IH3979" s="213"/>
      <c r="II3979" s="213"/>
      <c r="IJ3979" s="213"/>
      <c r="IK3979" s="213"/>
      <c r="IL3979" s="213"/>
      <c r="IM3979" s="213"/>
      <c r="IN3979" s="213"/>
      <c r="IO3979" s="213"/>
      <c r="IP3979" s="213"/>
      <c r="IQ3979" s="213"/>
      <c r="IR3979" s="213"/>
      <c r="IS3979" s="213"/>
      <c r="IT3979" s="213"/>
      <c r="IU3979" s="213"/>
      <c r="IV3979" s="213"/>
      <c r="IW3979" s="213"/>
    </row>
    <row r="3980" spans="1:257" s="211" customFormat="1" ht="15" customHeight="1" x14ac:dyDescent="0.25">
      <c r="A3980" s="212" t="s">
        <v>3302</v>
      </c>
      <c r="B3980" s="212" t="s">
        <v>3302</v>
      </c>
      <c r="C3980" s="212" t="s">
        <v>3304</v>
      </c>
      <c r="D3980" s="212" t="s">
        <v>12204</v>
      </c>
      <c r="E3980" s="212" t="s">
        <v>12205</v>
      </c>
      <c r="F3980" s="214">
        <v>19800</v>
      </c>
      <c r="G3980" s="221">
        <v>0.05</v>
      </c>
      <c r="H3980" s="222">
        <f t="shared" si="83"/>
        <v>18810</v>
      </c>
      <c r="I3980" s="55" t="s">
        <v>5444</v>
      </c>
      <c r="J3980" s="215" t="s">
        <v>12185</v>
      </c>
      <c r="K3980" s="213"/>
      <c r="L3980" s="213"/>
      <c r="M3980" s="213"/>
      <c r="N3980" s="213"/>
      <c r="O3980" s="213"/>
      <c r="P3980" s="213"/>
      <c r="Q3980" s="213"/>
      <c r="R3980" s="213"/>
      <c r="S3980" s="213"/>
      <c r="T3980" s="213"/>
      <c r="U3980" s="213"/>
      <c r="V3980" s="213"/>
      <c r="W3980" s="213"/>
      <c r="X3980" s="213"/>
      <c r="Y3980" s="213"/>
      <c r="Z3980" s="213"/>
      <c r="AA3980" s="213"/>
      <c r="AB3980" s="213"/>
      <c r="AC3980" s="213"/>
      <c r="AD3980" s="213"/>
      <c r="AE3980" s="213"/>
      <c r="AF3980" s="213"/>
      <c r="AG3980" s="213"/>
      <c r="AH3980" s="213"/>
      <c r="AI3980" s="213"/>
      <c r="AJ3980" s="213"/>
      <c r="AK3980" s="213"/>
      <c r="AL3980" s="213"/>
      <c r="AM3980" s="213"/>
      <c r="AN3980" s="213"/>
      <c r="AO3980" s="213"/>
      <c r="AP3980" s="213"/>
      <c r="AQ3980" s="213"/>
      <c r="AR3980" s="213"/>
      <c r="AS3980" s="213"/>
      <c r="AT3980" s="213"/>
      <c r="AU3980" s="213"/>
      <c r="AV3980" s="213"/>
      <c r="AW3980" s="213"/>
      <c r="AX3980" s="213"/>
      <c r="AY3980" s="213"/>
      <c r="AZ3980" s="213"/>
      <c r="BA3980" s="213"/>
      <c r="BB3980" s="213"/>
      <c r="BC3980" s="213"/>
      <c r="BD3980" s="213"/>
      <c r="BE3980" s="213"/>
      <c r="BF3980" s="213"/>
      <c r="BG3980" s="213"/>
      <c r="BH3980" s="213"/>
      <c r="BI3980" s="213"/>
      <c r="BJ3980" s="213"/>
      <c r="BK3980" s="213"/>
      <c r="BL3980" s="213"/>
      <c r="BM3980" s="213"/>
      <c r="BN3980" s="213"/>
      <c r="BO3980" s="213"/>
      <c r="BP3980" s="213"/>
      <c r="BQ3980" s="213"/>
      <c r="BR3980" s="213"/>
      <c r="BS3980" s="213"/>
      <c r="BT3980" s="213"/>
      <c r="BU3980" s="213"/>
      <c r="BV3980" s="213"/>
      <c r="BW3980" s="213"/>
      <c r="BX3980" s="213"/>
      <c r="BY3980" s="213"/>
      <c r="BZ3980" s="213"/>
      <c r="CA3980" s="213"/>
      <c r="CB3980" s="213"/>
      <c r="CC3980" s="213"/>
      <c r="CD3980" s="213"/>
      <c r="CE3980" s="213"/>
      <c r="CF3980" s="213"/>
      <c r="CG3980" s="213"/>
      <c r="CH3980" s="213"/>
      <c r="CI3980" s="213"/>
      <c r="CJ3980" s="213"/>
      <c r="CK3980" s="213"/>
      <c r="CL3980" s="213"/>
      <c r="CM3980" s="213"/>
      <c r="CN3980" s="213"/>
      <c r="CO3980" s="213"/>
      <c r="CP3980" s="213"/>
      <c r="CQ3980" s="213"/>
      <c r="CR3980" s="213"/>
      <c r="CS3980" s="213"/>
      <c r="CT3980" s="213"/>
      <c r="CU3980" s="213"/>
      <c r="CV3980" s="213"/>
      <c r="CW3980" s="213"/>
      <c r="CX3980" s="213"/>
      <c r="CY3980" s="213"/>
      <c r="CZ3980" s="213"/>
      <c r="DA3980" s="213"/>
      <c r="DB3980" s="213"/>
      <c r="DC3980" s="213"/>
      <c r="DD3980" s="213"/>
      <c r="DE3980" s="213"/>
      <c r="DF3980" s="213"/>
      <c r="DG3980" s="213"/>
      <c r="DH3980" s="213"/>
      <c r="DI3980" s="213"/>
      <c r="DJ3980" s="213"/>
      <c r="DK3980" s="213"/>
      <c r="DL3980" s="213"/>
      <c r="DM3980" s="213"/>
      <c r="DN3980" s="213"/>
      <c r="DO3980" s="213"/>
      <c r="DP3980" s="213"/>
      <c r="DQ3980" s="213"/>
      <c r="DR3980" s="213"/>
      <c r="DS3980" s="213"/>
      <c r="DT3980" s="213"/>
      <c r="DU3980" s="213"/>
      <c r="DV3980" s="213"/>
      <c r="DW3980" s="213"/>
      <c r="DX3980" s="213"/>
      <c r="DY3980" s="213"/>
      <c r="DZ3980" s="213"/>
      <c r="EA3980" s="213"/>
      <c r="EB3980" s="213"/>
      <c r="EC3980" s="213"/>
      <c r="ED3980" s="213"/>
      <c r="EE3980" s="213"/>
      <c r="EF3980" s="213"/>
      <c r="EG3980" s="213"/>
      <c r="EH3980" s="213"/>
      <c r="EI3980" s="213"/>
      <c r="EJ3980" s="213"/>
      <c r="EK3980" s="213"/>
      <c r="EL3980" s="213"/>
      <c r="EM3980" s="213"/>
      <c r="EN3980" s="213"/>
      <c r="EO3980" s="213"/>
      <c r="EP3980" s="213"/>
      <c r="EQ3980" s="213"/>
      <c r="ER3980" s="213"/>
      <c r="ES3980" s="213"/>
      <c r="ET3980" s="213"/>
      <c r="EU3980" s="213"/>
      <c r="EV3980" s="213"/>
      <c r="EW3980" s="213"/>
      <c r="EX3980" s="213"/>
      <c r="EY3980" s="213"/>
      <c r="EZ3980" s="213"/>
      <c r="FA3980" s="213"/>
      <c r="FB3980" s="213"/>
      <c r="FC3980" s="213"/>
      <c r="FD3980" s="213"/>
      <c r="FE3980" s="213"/>
      <c r="FF3980" s="213"/>
      <c r="FG3980" s="213"/>
      <c r="FH3980" s="213"/>
      <c r="FI3980" s="213"/>
      <c r="FJ3980" s="213"/>
      <c r="FK3980" s="213"/>
      <c r="FL3980" s="213"/>
      <c r="FM3980" s="213"/>
      <c r="FN3980" s="213"/>
      <c r="FO3980" s="213"/>
      <c r="FP3980" s="213"/>
      <c r="FQ3980" s="213"/>
      <c r="FR3980" s="213"/>
      <c r="FS3980" s="213"/>
      <c r="FT3980" s="213"/>
      <c r="FU3980" s="213"/>
      <c r="FV3980" s="213"/>
      <c r="FW3980" s="213"/>
      <c r="FX3980" s="213"/>
      <c r="FY3980" s="213"/>
      <c r="FZ3980" s="213"/>
      <c r="GA3980" s="213"/>
      <c r="GB3980" s="213"/>
      <c r="GC3980" s="213"/>
      <c r="GD3980" s="213"/>
      <c r="GE3980" s="213"/>
      <c r="GF3980" s="213"/>
      <c r="GG3980" s="213"/>
      <c r="GH3980" s="213"/>
      <c r="GI3980" s="213"/>
      <c r="GJ3980" s="213"/>
      <c r="GK3980" s="213"/>
      <c r="GL3980" s="213"/>
      <c r="GM3980" s="213"/>
      <c r="GN3980" s="213"/>
      <c r="GO3980" s="213"/>
      <c r="GP3980" s="213"/>
      <c r="GQ3980" s="213"/>
      <c r="GR3980" s="213"/>
      <c r="GS3980" s="213"/>
      <c r="GT3980" s="213"/>
      <c r="GU3980" s="213"/>
      <c r="GV3980" s="213"/>
      <c r="GW3980" s="213"/>
      <c r="GX3980" s="213"/>
      <c r="GY3980" s="213"/>
      <c r="GZ3980" s="213"/>
      <c r="HA3980" s="213"/>
      <c r="HB3980" s="213"/>
      <c r="HC3980" s="213"/>
      <c r="HD3980" s="213"/>
      <c r="HE3980" s="213"/>
      <c r="HF3980" s="213"/>
      <c r="HG3980" s="213"/>
      <c r="HH3980" s="213"/>
      <c r="HI3980" s="213"/>
      <c r="HJ3980" s="213"/>
      <c r="HK3980" s="213"/>
      <c r="HL3980" s="213"/>
      <c r="HM3980" s="213"/>
      <c r="HN3980" s="213"/>
      <c r="HO3980" s="213"/>
      <c r="HP3980" s="213"/>
      <c r="HQ3980" s="213"/>
      <c r="HR3980" s="213"/>
      <c r="HS3980" s="213"/>
      <c r="HT3980" s="213"/>
      <c r="HU3980" s="213"/>
      <c r="HV3980" s="213"/>
      <c r="HW3980" s="213"/>
      <c r="HX3980" s="213"/>
      <c r="HY3980" s="213"/>
      <c r="HZ3980" s="213"/>
      <c r="IA3980" s="213"/>
      <c r="IB3980" s="213"/>
      <c r="IC3980" s="213"/>
      <c r="ID3980" s="213"/>
      <c r="IE3980" s="213"/>
      <c r="IF3980" s="213"/>
      <c r="IG3980" s="213"/>
      <c r="IH3980" s="213"/>
      <c r="II3980" s="213"/>
      <c r="IJ3980" s="213"/>
      <c r="IK3980" s="213"/>
      <c r="IL3980" s="213"/>
      <c r="IM3980" s="213"/>
      <c r="IN3980" s="213"/>
      <c r="IO3980" s="213"/>
      <c r="IP3980" s="213"/>
      <c r="IQ3980" s="213"/>
      <c r="IR3980" s="213"/>
      <c r="IS3980" s="213"/>
      <c r="IT3980" s="213"/>
      <c r="IU3980" s="213"/>
      <c r="IV3980" s="213"/>
      <c r="IW3980" s="213"/>
    </row>
    <row r="3981" spans="1:257" s="211" customFormat="1" ht="15" customHeight="1" x14ac:dyDescent="0.25">
      <c r="A3981" s="212" t="s">
        <v>3302</v>
      </c>
      <c r="B3981" s="212" t="s">
        <v>3302</v>
      </c>
      <c r="C3981" s="212" t="s">
        <v>3304</v>
      </c>
      <c r="D3981" s="212" t="s">
        <v>12206</v>
      </c>
      <c r="E3981" s="212" t="s">
        <v>12207</v>
      </c>
      <c r="F3981" s="214">
        <v>29550</v>
      </c>
      <c r="G3981" s="221">
        <v>0.05</v>
      </c>
      <c r="H3981" s="222">
        <f t="shared" si="83"/>
        <v>28072.5</v>
      </c>
      <c r="I3981" s="55" t="s">
        <v>5444</v>
      </c>
      <c r="J3981" s="215" t="s">
        <v>12185</v>
      </c>
      <c r="K3981" s="213"/>
      <c r="L3981" s="213"/>
      <c r="M3981" s="213"/>
      <c r="N3981" s="213"/>
      <c r="O3981" s="213"/>
      <c r="P3981" s="213"/>
      <c r="Q3981" s="213"/>
      <c r="R3981" s="213"/>
      <c r="S3981" s="213"/>
      <c r="T3981" s="213"/>
      <c r="U3981" s="213"/>
      <c r="V3981" s="213"/>
      <c r="W3981" s="213"/>
      <c r="X3981" s="213"/>
      <c r="Y3981" s="213"/>
      <c r="Z3981" s="213"/>
      <c r="AA3981" s="213"/>
      <c r="AB3981" s="213"/>
      <c r="AC3981" s="213"/>
      <c r="AD3981" s="213"/>
      <c r="AE3981" s="213"/>
      <c r="AF3981" s="213"/>
      <c r="AG3981" s="213"/>
      <c r="AH3981" s="213"/>
      <c r="AI3981" s="213"/>
      <c r="AJ3981" s="213"/>
      <c r="AK3981" s="213"/>
      <c r="AL3981" s="213"/>
      <c r="AM3981" s="213"/>
      <c r="AN3981" s="213"/>
      <c r="AO3981" s="213"/>
      <c r="AP3981" s="213"/>
      <c r="AQ3981" s="213"/>
      <c r="AR3981" s="213"/>
      <c r="AS3981" s="213"/>
      <c r="AT3981" s="213"/>
      <c r="AU3981" s="213"/>
      <c r="AV3981" s="213"/>
      <c r="AW3981" s="213"/>
      <c r="AX3981" s="213"/>
      <c r="AY3981" s="213"/>
      <c r="AZ3981" s="213"/>
      <c r="BA3981" s="213"/>
      <c r="BB3981" s="213"/>
      <c r="BC3981" s="213"/>
      <c r="BD3981" s="213"/>
      <c r="BE3981" s="213"/>
      <c r="BF3981" s="213"/>
      <c r="BG3981" s="213"/>
      <c r="BH3981" s="213"/>
      <c r="BI3981" s="213"/>
      <c r="BJ3981" s="213"/>
      <c r="BK3981" s="213"/>
      <c r="BL3981" s="213"/>
      <c r="BM3981" s="213"/>
      <c r="BN3981" s="213"/>
      <c r="BO3981" s="213"/>
      <c r="BP3981" s="213"/>
      <c r="BQ3981" s="213"/>
      <c r="BR3981" s="213"/>
      <c r="BS3981" s="213"/>
      <c r="BT3981" s="213"/>
      <c r="BU3981" s="213"/>
      <c r="BV3981" s="213"/>
      <c r="BW3981" s="213"/>
      <c r="BX3981" s="213"/>
      <c r="BY3981" s="213"/>
      <c r="BZ3981" s="213"/>
      <c r="CA3981" s="213"/>
      <c r="CB3981" s="213"/>
      <c r="CC3981" s="213"/>
      <c r="CD3981" s="213"/>
      <c r="CE3981" s="213"/>
      <c r="CF3981" s="213"/>
      <c r="CG3981" s="213"/>
      <c r="CH3981" s="213"/>
      <c r="CI3981" s="213"/>
      <c r="CJ3981" s="213"/>
      <c r="CK3981" s="213"/>
      <c r="CL3981" s="213"/>
      <c r="CM3981" s="213"/>
      <c r="CN3981" s="213"/>
      <c r="CO3981" s="213"/>
      <c r="CP3981" s="213"/>
      <c r="CQ3981" s="213"/>
      <c r="CR3981" s="213"/>
      <c r="CS3981" s="213"/>
      <c r="CT3981" s="213"/>
      <c r="CU3981" s="213"/>
      <c r="CV3981" s="213"/>
      <c r="CW3981" s="213"/>
      <c r="CX3981" s="213"/>
      <c r="CY3981" s="213"/>
      <c r="CZ3981" s="213"/>
      <c r="DA3981" s="213"/>
      <c r="DB3981" s="213"/>
      <c r="DC3981" s="213"/>
      <c r="DD3981" s="213"/>
      <c r="DE3981" s="213"/>
      <c r="DF3981" s="213"/>
      <c r="DG3981" s="213"/>
      <c r="DH3981" s="213"/>
      <c r="DI3981" s="213"/>
      <c r="DJ3981" s="213"/>
      <c r="DK3981" s="213"/>
      <c r="DL3981" s="213"/>
      <c r="DM3981" s="213"/>
      <c r="DN3981" s="213"/>
      <c r="DO3981" s="213"/>
      <c r="DP3981" s="213"/>
      <c r="DQ3981" s="213"/>
      <c r="DR3981" s="213"/>
      <c r="DS3981" s="213"/>
      <c r="DT3981" s="213"/>
      <c r="DU3981" s="213"/>
      <c r="DV3981" s="213"/>
      <c r="DW3981" s="213"/>
      <c r="DX3981" s="213"/>
      <c r="DY3981" s="213"/>
      <c r="DZ3981" s="213"/>
      <c r="EA3981" s="213"/>
      <c r="EB3981" s="213"/>
      <c r="EC3981" s="213"/>
      <c r="ED3981" s="213"/>
      <c r="EE3981" s="213"/>
      <c r="EF3981" s="213"/>
      <c r="EG3981" s="213"/>
      <c r="EH3981" s="213"/>
      <c r="EI3981" s="213"/>
      <c r="EJ3981" s="213"/>
      <c r="EK3981" s="213"/>
      <c r="EL3981" s="213"/>
      <c r="EM3981" s="213"/>
      <c r="EN3981" s="213"/>
      <c r="EO3981" s="213"/>
      <c r="EP3981" s="213"/>
      <c r="EQ3981" s="213"/>
      <c r="ER3981" s="213"/>
      <c r="ES3981" s="213"/>
      <c r="ET3981" s="213"/>
      <c r="EU3981" s="213"/>
      <c r="EV3981" s="213"/>
      <c r="EW3981" s="213"/>
      <c r="EX3981" s="213"/>
      <c r="EY3981" s="213"/>
      <c r="EZ3981" s="213"/>
      <c r="FA3981" s="213"/>
      <c r="FB3981" s="213"/>
      <c r="FC3981" s="213"/>
      <c r="FD3981" s="213"/>
      <c r="FE3981" s="213"/>
      <c r="FF3981" s="213"/>
      <c r="FG3981" s="213"/>
      <c r="FH3981" s="213"/>
      <c r="FI3981" s="213"/>
      <c r="FJ3981" s="213"/>
      <c r="FK3981" s="213"/>
      <c r="FL3981" s="213"/>
      <c r="FM3981" s="213"/>
      <c r="FN3981" s="213"/>
      <c r="FO3981" s="213"/>
      <c r="FP3981" s="213"/>
      <c r="FQ3981" s="213"/>
      <c r="FR3981" s="213"/>
      <c r="FS3981" s="213"/>
      <c r="FT3981" s="213"/>
      <c r="FU3981" s="213"/>
      <c r="FV3981" s="213"/>
      <c r="FW3981" s="213"/>
      <c r="FX3981" s="213"/>
      <c r="FY3981" s="213"/>
      <c r="FZ3981" s="213"/>
      <c r="GA3981" s="213"/>
      <c r="GB3981" s="213"/>
      <c r="GC3981" s="213"/>
      <c r="GD3981" s="213"/>
      <c r="GE3981" s="213"/>
      <c r="GF3981" s="213"/>
      <c r="GG3981" s="213"/>
      <c r="GH3981" s="213"/>
      <c r="GI3981" s="213"/>
      <c r="GJ3981" s="213"/>
      <c r="GK3981" s="213"/>
      <c r="GL3981" s="213"/>
      <c r="GM3981" s="213"/>
      <c r="GN3981" s="213"/>
      <c r="GO3981" s="213"/>
      <c r="GP3981" s="213"/>
      <c r="GQ3981" s="213"/>
      <c r="GR3981" s="213"/>
      <c r="GS3981" s="213"/>
      <c r="GT3981" s="213"/>
      <c r="GU3981" s="213"/>
      <c r="GV3981" s="213"/>
      <c r="GW3981" s="213"/>
      <c r="GX3981" s="213"/>
      <c r="GY3981" s="213"/>
      <c r="GZ3981" s="213"/>
      <c r="HA3981" s="213"/>
      <c r="HB3981" s="213"/>
      <c r="HC3981" s="213"/>
      <c r="HD3981" s="213"/>
      <c r="HE3981" s="213"/>
      <c r="HF3981" s="213"/>
      <c r="HG3981" s="213"/>
      <c r="HH3981" s="213"/>
      <c r="HI3981" s="213"/>
      <c r="HJ3981" s="213"/>
      <c r="HK3981" s="213"/>
      <c r="HL3981" s="213"/>
      <c r="HM3981" s="213"/>
      <c r="HN3981" s="213"/>
      <c r="HO3981" s="213"/>
      <c r="HP3981" s="213"/>
      <c r="HQ3981" s="213"/>
      <c r="HR3981" s="213"/>
      <c r="HS3981" s="213"/>
      <c r="HT3981" s="213"/>
      <c r="HU3981" s="213"/>
      <c r="HV3981" s="213"/>
      <c r="HW3981" s="213"/>
      <c r="HX3981" s="213"/>
      <c r="HY3981" s="213"/>
      <c r="HZ3981" s="213"/>
      <c r="IA3981" s="213"/>
      <c r="IB3981" s="213"/>
      <c r="IC3981" s="213"/>
      <c r="ID3981" s="213"/>
      <c r="IE3981" s="213"/>
      <c r="IF3981" s="213"/>
      <c r="IG3981" s="213"/>
      <c r="IH3981" s="213"/>
      <c r="II3981" s="213"/>
      <c r="IJ3981" s="213"/>
      <c r="IK3981" s="213"/>
      <c r="IL3981" s="213"/>
      <c r="IM3981" s="213"/>
      <c r="IN3981" s="213"/>
      <c r="IO3981" s="213"/>
      <c r="IP3981" s="213"/>
      <c r="IQ3981" s="213"/>
      <c r="IR3981" s="213"/>
      <c r="IS3981" s="213"/>
      <c r="IT3981" s="213"/>
      <c r="IU3981" s="213"/>
      <c r="IV3981" s="213"/>
      <c r="IW3981" s="213"/>
    </row>
    <row r="3982" spans="1:257" s="211" customFormat="1" ht="15" customHeight="1" x14ac:dyDescent="0.25">
      <c r="A3982" s="212" t="s">
        <v>3302</v>
      </c>
      <c r="B3982" s="212" t="s">
        <v>3302</v>
      </c>
      <c r="C3982" s="212" t="s">
        <v>3304</v>
      </c>
      <c r="D3982" s="212" t="s">
        <v>12208</v>
      </c>
      <c r="E3982" s="212" t="s">
        <v>12209</v>
      </c>
      <c r="F3982" s="214">
        <v>49000</v>
      </c>
      <c r="G3982" s="221">
        <v>0.05</v>
      </c>
      <c r="H3982" s="222">
        <f t="shared" si="83"/>
        <v>46550</v>
      </c>
      <c r="I3982" s="55" t="s">
        <v>5444</v>
      </c>
      <c r="J3982" s="215" t="s">
        <v>12185</v>
      </c>
      <c r="K3982" s="213"/>
      <c r="L3982" s="213"/>
      <c r="M3982" s="213"/>
      <c r="N3982" s="213"/>
      <c r="O3982" s="213"/>
      <c r="P3982" s="213"/>
      <c r="Q3982" s="213"/>
      <c r="R3982" s="213"/>
      <c r="S3982" s="213"/>
      <c r="T3982" s="213"/>
      <c r="U3982" s="213"/>
      <c r="V3982" s="213"/>
      <c r="W3982" s="213"/>
      <c r="X3982" s="213"/>
      <c r="Y3982" s="213"/>
      <c r="Z3982" s="213"/>
      <c r="AA3982" s="213"/>
      <c r="AB3982" s="213"/>
      <c r="AC3982" s="213"/>
      <c r="AD3982" s="213"/>
      <c r="AE3982" s="213"/>
      <c r="AF3982" s="213"/>
      <c r="AG3982" s="213"/>
      <c r="AH3982" s="213"/>
      <c r="AI3982" s="213"/>
      <c r="AJ3982" s="213"/>
      <c r="AK3982" s="213"/>
      <c r="AL3982" s="213"/>
      <c r="AM3982" s="213"/>
      <c r="AN3982" s="213"/>
      <c r="AO3982" s="213"/>
      <c r="AP3982" s="213"/>
      <c r="AQ3982" s="213"/>
      <c r="AR3982" s="213"/>
      <c r="AS3982" s="213"/>
      <c r="AT3982" s="213"/>
      <c r="AU3982" s="213"/>
      <c r="AV3982" s="213"/>
      <c r="AW3982" s="213"/>
      <c r="AX3982" s="213"/>
      <c r="AY3982" s="213"/>
      <c r="AZ3982" s="213"/>
      <c r="BA3982" s="213"/>
      <c r="BB3982" s="213"/>
      <c r="BC3982" s="213"/>
      <c r="BD3982" s="213"/>
      <c r="BE3982" s="213"/>
      <c r="BF3982" s="213"/>
      <c r="BG3982" s="213"/>
      <c r="BH3982" s="213"/>
      <c r="BI3982" s="213"/>
      <c r="BJ3982" s="213"/>
      <c r="BK3982" s="213"/>
      <c r="BL3982" s="213"/>
      <c r="BM3982" s="213"/>
      <c r="BN3982" s="213"/>
      <c r="BO3982" s="213"/>
      <c r="BP3982" s="213"/>
      <c r="BQ3982" s="213"/>
      <c r="BR3982" s="213"/>
      <c r="BS3982" s="213"/>
      <c r="BT3982" s="213"/>
      <c r="BU3982" s="213"/>
      <c r="BV3982" s="213"/>
      <c r="BW3982" s="213"/>
      <c r="BX3982" s="213"/>
      <c r="BY3982" s="213"/>
      <c r="BZ3982" s="213"/>
      <c r="CA3982" s="213"/>
      <c r="CB3982" s="213"/>
      <c r="CC3982" s="213"/>
      <c r="CD3982" s="213"/>
      <c r="CE3982" s="213"/>
      <c r="CF3982" s="213"/>
      <c r="CG3982" s="213"/>
      <c r="CH3982" s="213"/>
      <c r="CI3982" s="213"/>
      <c r="CJ3982" s="213"/>
      <c r="CK3982" s="213"/>
      <c r="CL3982" s="213"/>
      <c r="CM3982" s="213"/>
      <c r="CN3982" s="213"/>
      <c r="CO3982" s="213"/>
      <c r="CP3982" s="213"/>
      <c r="CQ3982" s="213"/>
      <c r="CR3982" s="213"/>
      <c r="CS3982" s="213"/>
      <c r="CT3982" s="213"/>
      <c r="CU3982" s="213"/>
      <c r="CV3982" s="213"/>
      <c r="CW3982" s="213"/>
      <c r="CX3982" s="213"/>
      <c r="CY3982" s="213"/>
      <c r="CZ3982" s="213"/>
      <c r="DA3982" s="213"/>
      <c r="DB3982" s="213"/>
      <c r="DC3982" s="213"/>
      <c r="DD3982" s="213"/>
      <c r="DE3982" s="213"/>
      <c r="DF3982" s="213"/>
      <c r="DG3982" s="213"/>
      <c r="DH3982" s="213"/>
      <c r="DI3982" s="213"/>
      <c r="DJ3982" s="213"/>
      <c r="DK3982" s="213"/>
      <c r="DL3982" s="213"/>
      <c r="DM3982" s="213"/>
      <c r="DN3982" s="213"/>
      <c r="DO3982" s="213"/>
      <c r="DP3982" s="213"/>
      <c r="DQ3982" s="213"/>
      <c r="DR3982" s="213"/>
      <c r="DS3982" s="213"/>
      <c r="DT3982" s="213"/>
      <c r="DU3982" s="213"/>
      <c r="DV3982" s="213"/>
      <c r="DW3982" s="213"/>
      <c r="DX3982" s="213"/>
      <c r="DY3982" s="213"/>
      <c r="DZ3982" s="213"/>
      <c r="EA3982" s="213"/>
      <c r="EB3982" s="213"/>
      <c r="EC3982" s="213"/>
      <c r="ED3982" s="213"/>
      <c r="EE3982" s="213"/>
      <c r="EF3982" s="213"/>
      <c r="EG3982" s="213"/>
      <c r="EH3982" s="213"/>
      <c r="EI3982" s="213"/>
      <c r="EJ3982" s="213"/>
      <c r="EK3982" s="213"/>
      <c r="EL3982" s="213"/>
      <c r="EM3982" s="213"/>
      <c r="EN3982" s="213"/>
      <c r="EO3982" s="213"/>
      <c r="EP3982" s="213"/>
      <c r="EQ3982" s="213"/>
      <c r="ER3982" s="213"/>
      <c r="ES3982" s="213"/>
      <c r="ET3982" s="213"/>
      <c r="EU3982" s="213"/>
      <c r="EV3982" s="213"/>
      <c r="EW3982" s="213"/>
      <c r="EX3982" s="213"/>
      <c r="EY3982" s="213"/>
      <c r="EZ3982" s="213"/>
      <c r="FA3982" s="213"/>
      <c r="FB3982" s="213"/>
      <c r="FC3982" s="213"/>
      <c r="FD3982" s="213"/>
      <c r="FE3982" s="213"/>
      <c r="FF3982" s="213"/>
      <c r="FG3982" s="213"/>
      <c r="FH3982" s="213"/>
      <c r="FI3982" s="213"/>
      <c r="FJ3982" s="213"/>
      <c r="FK3982" s="213"/>
      <c r="FL3982" s="213"/>
      <c r="FM3982" s="213"/>
      <c r="FN3982" s="213"/>
      <c r="FO3982" s="213"/>
      <c r="FP3982" s="213"/>
      <c r="FQ3982" s="213"/>
      <c r="FR3982" s="213"/>
      <c r="FS3982" s="213"/>
      <c r="FT3982" s="213"/>
      <c r="FU3982" s="213"/>
      <c r="FV3982" s="213"/>
      <c r="FW3982" s="213"/>
      <c r="FX3982" s="213"/>
      <c r="FY3982" s="213"/>
      <c r="FZ3982" s="213"/>
      <c r="GA3982" s="213"/>
      <c r="GB3982" s="213"/>
      <c r="GC3982" s="213"/>
      <c r="GD3982" s="213"/>
      <c r="GE3982" s="213"/>
      <c r="GF3982" s="213"/>
      <c r="GG3982" s="213"/>
      <c r="GH3982" s="213"/>
      <c r="GI3982" s="213"/>
      <c r="GJ3982" s="213"/>
      <c r="GK3982" s="213"/>
      <c r="GL3982" s="213"/>
      <c r="GM3982" s="213"/>
      <c r="GN3982" s="213"/>
      <c r="GO3982" s="213"/>
      <c r="GP3982" s="213"/>
      <c r="GQ3982" s="213"/>
      <c r="GR3982" s="213"/>
      <c r="GS3982" s="213"/>
      <c r="GT3982" s="213"/>
      <c r="GU3982" s="213"/>
      <c r="GV3982" s="213"/>
      <c r="GW3982" s="213"/>
      <c r="GX3982" s="213"/>
      <c r="GY3982" s="213"/>
      <c r="GZ3982" s="213"/>
      <c r="HA3982" s="213"/>
      <c r="HB3982" s="213"/>
      <c r="HC3982" s="213"/>
      <c r="HD3982" s="213"/>
      <c r="HE3982" s="213"/>
      <c r="HF3982" s="213"/>
      <c r="HG3982" s="213"/>
      <c r="HH3982" s="213"/>
      <c r="HI3982" s="213"/>
      <c r="HJ3982" s="213"/>
      <c r="HK3982" s="213"/>
      <c r="HL3982" s="213"/>
      <c r="HM3982" s="213"/>
      <c r="HN3982" s="213"/>
      <c r="HO3982" s="213"/>
      <c r="HP3982" s="213"/>
      <c r="HQ3982" s="213"/>
      <c r="HR3982" s="213"/>
      <c r="HS3982" s="213"/>
      <c r="HT3982" s="213"/>
      <c r="HU3982" s="213"/>
      <c r="HV3982" s="213"/>
      <c r="HW3982" s="213"/>
      <c r="HX3982" s="213"/>
      <c r="HY3982" s="213"/>
      <c r="HZ3982" s="213"/>
      <c r="IA3982" s="213"/>
      <c r="IB3982" s="213"/>
      <c r="IC3982" s="213"/>
      <c r="ID3982" s="213"/>
      <c r="IE3982" s="213"/>
      <c r="IF3982" s="213"/>
      <c r="IG3982" s="213"/>
      <c r="IH3982" s="213"/>
      <c r="II3982" s="213"/>
      <c r="IJ3982" s="213"/>
      <c r="IK3982" s="213"/>
      <c r="IL3982" s="213"/>
      <c r="IM3982" s="213"/>
      <c r="IN3982" s="213"/>
      <c r="IO3982" s="213"/>
      <c r="IP3982" s="213"/>
      <c r="IQ3982" s="213"/>
      <c r="IR3982" s="213"/>
      <c r="IS3982" s="213"/>
      <c r="IT3982" s="213"/>
      <c r="IU3982" s="213"/>
      <c r="IV3982" s="213"/>
      <c r="IW3982" s="213"/>
    </row>
    <row r="3983" spans="1:257" s="211" customFormat="1" ht="15" customHeight="1" x14ac:dyDescent="0.25">
      <c r="A3983" s="212" t="s">
        <v>3302</v>
      </c>
      <c r="B3983" s="212" t="s">
        <v>3302</v>
      </c>
      <c r="C3983" s="212" t="s">
        <v>3304</v>
      </c>
      <c r="D3983" s="212" t="s">
        <v>12210</v>
      </c>
      <c r="E3983" s="212" t="s">
        <v>12211</v>
      </c>
      <c r="F3983" s="214">
        <v>96500</v>
      </c>
      <c r="G3983" s="221">
        <v>0.05</v>
      </c>
      <c r="H3983" s="222">
        <f t="shared" si="83"/>
        <v>91675</v>
      </c>
      <c r="I3983" s="55" t="s">
        <v>5444</v>
      </c>
      <c r="J3983" s="215" t="s">
        <v>12185</v>
      </c>
      <c r="K3983" s="213"/>
      <c r="L3983" s="213"/>
      <c r="M3983" s="213"/>
      <c r="N3983" s="213"/>
      <c r="O3983" s="213"/>
      <c r="P3983" s="213"/>
      <c r="Q3983" s="213"/>
      <c r="R3983" s="213"/>
      <c r="S3983" s="213"/>
      <c r="T3983" s="213"/>
      <c r="U3983" s="213"/>
      <c r="V3983" s="213"/>
      <c r="W3983" s="213"/>
      <c r="X3983" s="213"/>
      <c r="Y3983" s="213"/>
      <c r="Z3983" s="213"/>
      <c r="AA3983" s="213"/>
      <c r="AB3983" s="213"/>
      <c r="AC3983" s="213"/>
      <c r="AD3983" s="213"/>
      <c r="AE3983" s="213"/>
      <c r="AF3983" s="213"/>
      <c r="AG3983" s="213"/>
      <c r="AH3983" s="213"/>
      <c r="AI3983" s="213"/>
      <c r="AJ3983" s="213"/>
      <c r="AK3983" s="213"/>
      <c r="AL3983" s="213"/>
      <c r="AM3983" s="213"/>
      <c r="AN3983" s="213"/>
      <c r="AO3983" s="213"/>
      <c r="AP3983" s="213"/>
      <c r="AQ3983" s="213"/>
      <c r="AR3983" s="213"/>
      <c r="AS3983" s="213"/>
      <c r="AT3983" s="213"/>
      <c r="AU3983" s="213"/>
      <c r="AV3983" s="213"/>
      <c r="AW3983" s="213"/>
      <c r="AX3983" s="213"/>
      <c r="AY3983" s="213"/>
      <c r="AZ3983" s="213"/>
      <c r="BA3983" s="213"/>
      <c r="BB3983" s="213"/>
      <c r="BC3983" s="213"/>
      <c r="BD3983" s="213"/>
      <c r="BE3983" s="213"/>
      <c r="BF3983" s="213"/>
      <c r="BG3983" s="213"/>
      <c r="BH3983" s="213"/>
      <c r="BI3983" s="213"/>
      <c r="BJ3983" s="213"/>
      <c r="BK3983" s="213"/>
      <c r="BL3983" s="213"/>
      <c r="BM3983" s="213"/>
      <c r="BN3983" s="213"/>
      <c r="BO3983" s="213"/>
      <c r="BP3983" s="213"/>
      <c r="BQ3983" s="213"/>
      <c r="BR3983" s="213"/>
      <c r="BS3983" s="213"/>
      <c r="BT3983" s="213"/>
      <c r="BU3983" s="213"/>
      <c r="BV3983" s="213"/>
      <c r="BW3983" s="213"/>
      <c r="BX3983" s="213"/>
      <c r="BY3983" s="213"/>
      <c r="BZ3983" s="213"/>
      <c r="CA3983" s="213"/>
      <c r="CB3983" s="213"/>
      <c r="CC3983" s="213"/>
      <c r="CD3983" s="213"/>
      <c r="CE3983" s="213"/>
      <c r="CF3983" s="213"/>
      <c r="CG3983" s="213"/>
      <c r="CH3983" s="213"/>
      <c r="CI3983" s="213"/>
      <c r="CJ3983" s="213"/>
      <c r="CK3983" s="213"/>
      <c r="CL3983" s="213"/>
      <c r="CM3983" s="213"/>
      <c r="CN3983" s="213"/>
      <c r="CO3983" s="213"/>
      <c r="CP3983" s="213"/>
      <c r="CQ3983" s="213"/>
      <c r="CR3983" s="213"/>
      <c r="CS3983" s="213"/>
      <c r="CT3983" s="213"/>
      <c r="CU3983" s="213"/>
      <c r="CV3983" s="213"/>
      <c r="CW3983" s="213"/>
      <c r="CX3983" s="213"/>
      <c r="CY3983" s="213"/>
      <c r="CZ3983" s="213"/>
      <c r="DA3983" s="213"/>
      <c r="DB3983" s="213"/>
      <c r="DC3983" s="213"/>
      <c r="DD3983" s="213"/>
      <c r="DE3983" s="213"/>
      <c r="DF3983" s="213"/>
      <c r="DG3983" s="213"/>
      <c r="DH3983" s="213"/>
      <c r="DI3983" s="213"/>
      <c r="DJ3983" s="213"/>
      <c r="DK3983" s="213"/>
      <c r="DL3983" s="213"/>
      <c r="DM3983" s="213"/>
      <c r="DN3983" s="213"/>
      <c r="DO3983" s="213"/>
      <c r="DP3983" s="213"/>
      <c r="DQ3983" s="213"/>
      <c r="DR3983" s="213"/>
      <c r="DS3983" s="213"/>
      <c r="DT3983" s="213"/>
      <c r="DU3983" s="213"/>
      <c r="DV3983" s="213"/>
      <c r="DW3983" s="213"/>
      <c r="DX3983" s="213"/>
      <c r="DY3983" s="213"/>
      <c r="DZ3983" s="213"/>
      <c r="EA3983" s="213"/>
      <c r="EB3983" s="213"/>
      <c r="EC3983" s="213"/>
      <c r="ED3983" s="213"/>
      <c r="EE3983" s="213"/>
      <c r="EF3983" s="213"/>
      <c r="EG3983" s="213"/>
      <c r="EH3983" s="213"/>
      <c r="EI3983" s="213"/>
      <c r="EJ3983" s="213"/>
      <c r="EK3983" s="213"/>
      <c r="EL3983" s="213"/>
      <c r="EM3983" s="213"/>
      <c r="EN3983" s="213"/>
      <c r="EO3983" s="213"/>
      <c r="EP3983" s="213"/>
      <c r="EQ3983" s="213"/>
      <c r="ER3983" s="213"/>
      <c r="ES3983" s="213"/>
      <c r="ET3983" s="213"/>
      <c r="EU3983" s="213"/>
      <c r="EV3983" s="213"/>
      <c r="EW3983" s="213"/>
      <c r="EX3983" s="213"/>
      <c r="EY3983" s="213"/>
      <c r="EZ3983" s="213"/>
      <c r="FA3983" s="213"/>
      <c r="FB3983" s="213"/>
      <c r="FC3983" s="213"/>
      <c r="FD3983" s="213"/>
      <c r="FE3983" s="213"/>
      <c r="FF3983" s="213"/>
      <c r="FG3983" s="213"/>
      <c r="FH3983" s="213"/>
      <c r="FI3983" s="213"/>
      <c r="FJ3983" s="213"/>
      <c r="FK3983" s="213"/>
      <c r="FL3983" s="213"/>
      <c r="FM3983" s="213"/>
      <c r="FN3983" s="213"/>
      <c r="FO3983" s="213"/>
      <c r="FP3983" s="213"/>
      <c r="FQ3983" s="213"/>
      <c r="FR3983" s="213"/>
      <c r="FS3983" s="213"/>
      <c r="FT3983" s="213"/>
      <c r="FU3983" s="213"/>
      <c r="FV3983" s="213"/>
      <c r="FW3983" s="213"/>
      <c r="FX3983" s="213"/>
      <c r="FY3983" s="213"/>
      <c r="FZ3983" s="213"/>
      <c r="GA3983" s="213"/>
      <c r="GB3983" s="213"/>
      <c r="GC3983" s="213"/>
      <c r="GD3983" s="213"/>
      <c r="GE3983" s="213"/>
      <c r="GF3983" s="213"/>
      <c r="GG3983" s="213"/>
      <c r="GH3983" s="213"/>
      <c r="GI3983" s="213"/>
      <c r="GJ3983" s="213"/>
      <c r="GK3983" s="213"/>
      <c r="GL3983" s="213"/>
      <c r="GM3983" s="213"/>
      <c r="GN3983" s="213"/>
      <c r="GO3983" s="213"/>
      <c r="GP3983" s="213"/>
      <c r="GQ3983" s="213"/>
      <c r="GR3983" s="213"/>
      <c r="GS3983" s="213"/>
      <c r="GT3983" s="213"/>
      <c r="GU3983" s="213"/>
      <c r="GV3983" s="213"/>
      <c r="GW3983" s="213"/>
      <c r="GX3983" s="213"/>
      <c r="GY3983" s="213"/>
      <c r="GZ3983" s="213"/>
      <c r="HA3983" s="213"/>
      <c r="HB3983" s="213"/>
      <c r="HC3983" s="213"/>
      <c r="HD3983" s="213"/>
      <c r="HE3983" s="213"/>
      <c r="HF3983" s="213"/>
      <c r="HG3983" s="213"/>
      <c r="HH3983" s="213"/>
      <c r="HI3983" s="213"/>
      <c r="HJ3983" s="213"/>
      <c r="HK3983" s="213"/>
      <c r="HL3983" s="213"/>
      <c r="HM3983" s="213"/>
      <c r="HN3983" s="213"/>
      <c r="HO3983" s="213"/>
      <c r="HP3983" s="213"/>
      <c r="HQ3983" s="213"/>
      <c r="HR3983" s="213"/>
      <c r="HS3983" s="213"/>
      <c r="HT3983" s="213"/>
      <c r="HU3983" s="213"/>
      <c r="HV3983" s="213"/>
      <c r="HW3983" s="213"/>
      <c r="HX3983" s="213"/>
      <c r="HY3983" s="213"/>
      <c r="HZ3983" s="213"/>
      <c r="IA3983" s="213"/>
      <c r="IB3983" s="213"/>
      <c r="IC3983" s="213"/>
      <c r="ID3983" s="213"/>
      <c r="IE3983" s="213"/>
      <c r="IF3983" s="213"/>
      <c r="IG3983" s="213"/>
      <c r="IH3983" s="213"/>
      <c r="II3983" s="213"/>
      <c r="IJ3983" s="213"/>
      <c r="IK3983" s="213"/>
      <c r="IL3983" s="213"/>
      <c r="IM3983" s="213"/>
      <c r="IN3983" s="213"/>
      <c r="IO3983" s="213"/>
      <c r="IP3983" s="213"/>
      <c r="IQ3983" s="213"/>
      <c r="IR3983" s="213"/>
      <c r="IS3983" s="213"/>
      <c r="IT3983" s="213"/>
      <c r="IU3983" s="213"/>
      <c r="IV3983" s="213"/>
      <c r="IW3983" s="213"/>
    </row>
    <row r="3984" spans="1:257" s="211" customFormat="1" ht="15" customHeight="1" x14ac:dyDescent="0.25">
      <c r="A3984" s="212" t="s">
        <v>3302</v>
      </c>
      <c r="B3984" s="212" t="s">
        <v>3302</v>
      </c>
      <c r="C3984" s="212" t="s">
        <v>3304</v>
      </c>
      <c r="D3984" s="212" t="s">
        <v>12212</v>
      </c>
      <c r="E3984" s="212" t="s">
        <v>12213</v>
      </c>
      <c r="F3984" s="214">
        <v>190000</v>
      </c>
      <c r="G3984" s="221">
        <v>0.05</v>
      </c>
      <c r="H3984" s="222">
        <f t="shared" si="83"/>
        <v>180500</v>
      </c>
      <c r="I3984" s="55" t="s">
        <v>5444</v>
      </c>
      <c r="J3984" s="215" t="s">
        <v>12185</v>
      </c>
      <c r="K3984" s="213"/>
      <c r="L3984" s="213"/>
      <c r="M3984" s="213"/>
      <c r="N3984" s="213"/>
      <c r="O3984" s="213"/>
      <c r="P3984" s="213"/>
      <c r="Q3984" s="213"/>
      <c r="R3984" s="213"/>
      <c r="S3984" s="213"/>
      <c r="T3984" s="213"/>
      <c r="U3984" s="213"/>
      <c r="V3984" s="213"/>
      <c r="W3984" s="213"/>
      <c r="X3984" s="213"/>
      <c r="Y3984" s="213"/>
      <c r="Z3984" s="213"/>
      <c r="AA3984" s="213"/>
      <c r="AB3984" s="213"/>
      <c r="AC3984" s="213"/>
      <c r="AD3984" s="213"/>
      <c r="AE3984" s="213"/>
      <c r="AF3984" s="213"/>
      <c r="AG3984" s="213"/>
      <c r="AH3984" s="213"/>
      <c r="AI3984" s="213"/>
      <c r="AJ3984" s="213"/>
      <c r="AK3984" s="213"/>
      <c r="AL3984" s="213"/>
      <c r="AM3984" s="213"/>
      <c r="AN3984" s="213"/>
      <c r="AO3984" s="213"/>
      <c r="AP3984" s="213"/>
      <c r="AQ3984" s="213"/>
      <c r="AR3984" s="213"/>
      <c r="AS3984" s="213"/>
      <c r="AT3984" s="213"/>
      <c r="AU3984" s="213"/>
      <c r="AV3984" s="213"/>
      <c r="AW3984" s="213"/>
      <c r="AX3984" s="213"/>
      <c r="AY3984" s="213"/>
      <c r="AZ3984" s="213"/>
      <c r="BA3984" s="213"/>
      <c r="BB3984" s="213"/>
      <c r="BC3984" s="213"/>
      <c r="BD3984" s="213"/>
      <c r="BE3984" s="213"/>
      <c r="BF3984" s="213"/>
      <c r="BG3984" s="213"/>
      <c r="BH3984" s="213"/>
      <c r="BI3984" s="213"/>
      <c r="BJ3984" s="213"/>
      <c r="BK3984" s="213"/>
      <c r="BL3984" s="213"/>
      <c r="BM3984" s="213"/>
      <c r="BN3984" s="213"/>
      <c r="BO3984" s="213"/>
      <c r="BP3984" s="213"/>
      <c r="BQ3984" s="213"/>
      <c r="BR3984" s="213"/>
      <c r="BS3984" s="213"/>
      <c r="BT3984" s="213"/>
      <c r="BU3984" s="213"/>
      <c r="BV3984" s="213"/>
      <c r="BW3984" s="213"/>
      <c r="BX3984" s="213"/>
      <c r="BY3984" s="213"/>
      <c r="BZ3984" s="213"/>
      <c r="CA3984" s="213"/>
      <c r="CB3984" s="213"/>
      <c r="CC3984" s="213"/>
      <c r="CD3984" s="213"/>
      <c r="CE3984" s="213"/>
      <c r="CF3984" s="213"/>
      <c r="CG3984" s="213"/>
      <c r="CH3984" s="213"/>
      <c r="CI3984" s="213"/>
      <c r="CJ3984" s="213"/>
      <c r="CK3984" s="213"/>
      <c r="CL3984" s="213"/>
      <c r="CM3984" s="213"/>
      <c r="CN3984" s="213"/>
      <c r="CO3984" s="213"/>
      <c r="CP3984" s="213"/>
      <c r="CQ3984" s="213"/>
      <c r="CR3984" s="213"/>
      <c r="CS3984" s="213"/>
      <c r="CT3984" s="213"/>
      <c r="CU3984" s="213"/>
      <c r="CV3984" s="213"/>
      <c r="CW3984" s="213"/>
      <c r="CX3984" s="213"/>
      <c r="CY3984" s="213"/>
      <c r="CZ3984" s="213"/>
      <c r="DA3984" s="213"/>
      <c r="DB3984" s="213"/>
      <c r="DC3984" s="213"/>
      <c r="DD3984" s="213"/>
      <c r="DE3984" s="213"/>
      <c r="DF3984" s="213"/>
      <c r="DG3984" s="213"/>
      <c r="DH3984" s="213"/>
      <c r="DI3984" s="213"/>
      <c r="DJ3984" s="213"/>
      <c r="DK3984" s="213"/>
      <c r="DL3984" s="213"/>
      <c r="DM3984" s="213"/>
      <c r="DN3984" s="213"/>
      <c r="DO3984" s="213"/>
      <c r="DP3984" s="213"/>
      <c r="DQ3984" s="213"/>
      <c r="DR3984" s="213"/>
      <c r="DS3984" s="213"/>
      <c r="DT3984" s="213"/>
      <c r="DU3984" s="213"/>
      <c r="DV3984" s="213"/>
      <c r="DW3984" s="213"/>
      <c r="DX3984" s="213"/>
      <c r="DY3984" s="213"/>
      <c r="DZ3984" s="213"/>
      <c r="EA3984" s="213"/>
      <c r="EB3984" s="213"/>
      <c r="EC3984" s="213"/>
      <c r="ED3984" s="213"/>
      <c r="EE3984" s="213"/>
      <c r="EF3984" s="213"/>
      <c r="EG3984" s="213"/>
      <c r="EH3984" s="213"/>
      <c r="EI3984" s="213"/>
      <c r="EJ3984" s="213"/>
      <c r="EK3984" s="213"/>
      <c r="EL3984" s="213"/>
      <c r="EM3984" s="213"/>
      <c r="EN3984" s="213"/>
      <c r="EO3984" s="213"/>
      <c r="EP3984" s="213"/>
      <c r="EQ3984" s="213"/>
      <c r="ER3984" s="213"/>
      <c r="ES3984" s="213"/>
      <c r="ET3984" s="213"/>
      <c r="EU3984" s="213"/>
      <c r="EV3984" s="213"/>
      <c r="EW3984" s="213"/>
      <c r="EX3984" s="213"/>
      <c r="EY3984" s="213"/>
      <c r="EZ3984" s="213"/>
      <c r="FA3984" s="213"/>
      <c r="FB3984" s="213"/>
      <c r="FC3984" s="213"/>
      <c r="FD3984" s="213"/>
      <c r="FE3984" s="213"/>
      <c r="FF3984" s="213"/>
      <c r="FG3984" s="213"/>
      <c r="FH3984" s="213"/>
      <c r="FI3984" s="213"/>
      <c r="FJ3984" s="213"/>
      <c r="FK3984" s="213"/>
      <c r="FL3984" s="213"/>
      <c r="FM3984" s="213"/>
      <c r="FN3984" s="213"/>
      <c r="FO3984" s="213"/>
      <c r="FP3984" s="213"/>
      <c r="FQ3984" s="213"/>
      <c r="FR3984" s="213"/>
      <c r="FS3984" s="213"/>
      <c r="FT3984" s="213"/>
      <c r="FU3984" s="213"/>
      <c r="FV3984" s="213"/>
      <c r="FW3984" s="213"/>
      <c r="FX3984" s="213"/>
      <c r="FY3984" s="213"/>
      <c r="FZ3984" s="213"/>
      <c r="GA3984" s="213"/>
      <c r="GB3984" s="213"/>
      <c r="GC3984" s="213"/>
      <c r="GD3984" s="213"/>
      <c r="GE3984" s="213"/>
      <c r="GF3984" s="213"/>
      <c r="GG3984" s="213"/>
      <c r="GH3984" s="213"/>
      <c r="GI3984" s="213"/>
      <c r="GJ3984" s="213"/>
      <c r="GK3984" s="213"/>
      <c r="GL3984" s="213"/>
      <c r="GM3984" s="213"/>
      <c r="GN3984" s="213"/>
      <c r="GO3984" s="213"/>
      <c r="GP3984" s="213"/>
      <c r="GQ3984" s="213"/>
      <c r="GR3984" s="213"/>
      <c r="GS3984" s="213"/>
      <c r="GT3984" s="213"/>
      <c r="GU3984" s="213"/>
      <c r="GV3984" s="213"/>
      <c r="GW3984" s="213"/>
      <c r="GX3984" s="213"/>
      <c r="GY3984" s="213"/>
      <c r="GZ3984" s="213"/>
      <c r="HA3984" s="213"/>
      <c r="HB3984" s="213"/>
      <c r="HC3984" s="213"/>
      <c r="HD3984" s="213"/>
      <c r="HE3984" s="213"/>
      <c r="HF3984" s="213"/>
      <c r="HG3984" s="213"/>
      <c r="HH3984" s="213"/>
      <c r="HI3984" s="213"/>
      <c r="HJ3984" s="213"/>
      <c r="HK3984" s="213"/>
      <c r="HL3984" s="213"/>
      <c r="HM3984" s="213"/>
      <c r="HN3984" s="213"/>
      <c r="HO3984" s="213"/>
      <c r="HP3984" s="213"/>
      <c r="HQ3984" s="213"/>
      <c r="HR3984" s="213"/>
      <c r="HS3984" s="213"/>
      <c r="HT3984" s="213"/>
      <c r="HU3984" s="213"/>
      <c r="HV3984" s="213"/>
      <c r="HW3984" s="213"/>
      <c r="HX3984" s="213"/>
      <c r="HY3984" s="213"/>
      <c r="HZ3984" s="213"/>
      <c r="IA3984" s="213"/>
      <c r="IB3984" s="213"/>
      <c r="IC3984" s="213"/>
      <c r="ID3984" s="213"/>
      <c r="IE3984" s="213"/>
      <c r="IF3984" s="213"/>
      <c r="IG3984" s="213"/>
      <c r="IH3984" s="213"/>
      <c r="II3984" s="213"/>
      <c r="IJ3984" s="213"/>
      <c r="IK3984" s="213"/>
      <c r="IL3984" s="213"/>
      <c r="IM3984" s="213"/>
      <c r="IN3984" s="213"/>
      <c r="IO3984" s="213"/>
      <c r="IP3984" s="213"/>
      <c r="IQ3984" s="213"/>
      <c r="IR3984" s="213"/>
      <c r="IS3984" s="213"/>
      <c r="IT3984" s="213"/>
      <c r="IU3984" s="213"/>
      <c r="IV3984" s="213"/>
      <c r="IW3984" s="213"/>
    </row>
    <row r="3985" spans="1:251" s="32" customFormat="1" ht="29" x14ac:dyDescent="0.25">
      <c r="A3985" s="26" t="s">
        <v>480</v>
      </c>
      <c r="B3985" s="26" t="s">
        <v>623</v>
      </c>
      <c r="C3985" s="26" t="s">
        <v>3304</v>
      </c>
      <c r="D3985" s="26" t="s">
        <v>4575</v>
      </c>
      <c r="E3985" s="26" t="s">
        <v>4574</v>
      </c>
      <c r="F3985" s="45">
        <v>8000</v>
      </c>
      <c r="G3985" s="221">
        <v>0.27</v>
      </c>
      <c r="H3985" s="222">
        <f>SUM(F3985*0.73)</f>
        <v>5840</v>
      </c>
      <c r="I3985" s="26"/>
      <c r="J3985" s="47"/>
      <c r="K3985" s="48"/>
      <c r="L3985" s="48"/>
      <c r="M3985" s="48"/>
      <c r="N3985" s="48"/>
      <c r="O3985" s="48"/>
      <c r="P3985" s="48"/>
      <c r="Q3985" s="48"/>
      <c r="R3985" s="48"/>
      <c r="S3985" s="48"/>
      <c r="T3985" s="48"/>
      <c r="U3985" s="48"/>
      <c r="V3985" s="48"/>
      <c r="W3985" s="48"/>
      <c r="X3985" s="48"/>
      <c r="Y3985" s="48"/>
      <c r="Z3985" s="48"/>
      <c r="AA3985" s="48"/>
      <c r="AB3985" s="48"/>
      <c r="AC3985" s="48"/>
      <c r="AD3985" s="48"/>
      <c r="AE3985" s="48"/>
      <c r="AF3985" s="48"/>
      <c r="AG3985" s="48"/>
      <c r="AH3985" s="48"/>
      <c r="AI3985" s="48"/>
      <c r="AJ3985" s="48"/>
      <c r="AK3985" s="48"/>
      <c r="AL3985" s="48"/>
      <c r="AM3985" s="48"/>
      <c r="AN3985" s="48"/>
      <c r="AO3985" s="48"/>
      <c r="AP3985" s="48"/>
      <c r="AQ3985" s="48"/>
      <c r="AR3985" s="48"/>
      <c r="AS3985" s="48"/>
      <c r="AT3985" s="48"/>
      <c r="AU3985" s="48"/>
      <c r="AV3985" s="48"/>
      <c r="AW3985" s="48"/>
      <c r="AX3985" s="48"/>
      <c r="AY3985" s="48"/>
      <c r="AZ3985" s="48"/>
      <c r="BA3985" s="48"/>
      <c r="BB3985" s="48"/>
      <c r="BC3985" s="48"/>
      <c r="BD3985" s="48"/>
      <c r="BE3985" s="48"/>
      <c r="BF3985" s="48"/>
      <c r="BG3985" s="48"/>
      <c r="BH3985" s="48"/>
      <c r="BI3985" s="48"/>
      <c r="BJ3985" s="48"/>
      <c r="BK3985" s="48"/>
      <c r="BL3985" s="48"/>
      <c r="BM3985" s="48"/>
      <c r="BN3985" s="48"/>
      <c r="BO3985" s="48"/>
      <c r="BP3985" s="48"/>
      <c r="BQ3985" s="48"/>
      <c r="BR3985" s="48"/>
      <c r="BS3985" s="48"/>
      <c r="BT3985" s="48"/>
      <c r="BU3985" s="48"/>
      <c r="BV3985" s="48"/>
      <c r="BW3985" s="48"/>
      <c r="BX3985" s="48"/>
      <c r="BY3985" s="48"/>
      <c r="BZ3985" s="48"/>
      <c r="CA3985" s="48"/>
      <c r="CB3985" s="48"/>
      <c r="CC3985" s="48"/>
      <c r="CD3985" s="48"/>
      <c r="CE3985" s="48"/>
      <c r="CF3985" s="48"/>
      <c r="CG3985" s="48"/>
      <c r="CH3985" s="48"/>
      <c r="CI3985" s="48"/>
      <c r="CJ3985" s="48"/>
      <c r="CK3985" s="48"/>
      <c r="CL3985" s="48"/>
      <c r="CM3985" s="48"/>
      <c r="CN3985" s="48"/>
      <c r="CO3985" s="48"/>
      <c r="CP3985" s="48"/>
      <c r="CQ3985" s="48"/>
      <c r="CR3985" s="48"/>
      <c r="CS3985" s="48"/>
      <c r="CT3985" s="48"/>
      <c r="CU3985" s="48"/>
      <c r="CV3985" s="48"/>
      <c r="CW3985" s="48"/>
      <c r="CX3985" s="48"/>
      <c r="CY3985" s="48"/>
      <c r="CZ3985" s="48"/>
      <c r="DA3985" s="48"/>
      <c r="DB3985" s="48"/>
      <c r="DC3985" s="48"/>
      <c r="DD3985" s="48"/>
      <c r="DE3985" s="48"/>
      <c r="DF3985" s="48"/>
      <c r="DG3985" s="48"/>
      <c r="DH3985" s="48"/>
      <c r="DI3985" s="48"/>
      <c r="DJ3985" s="48"/>
      <c r="DK3985" s="48"/>
      <c r="DL3985" s="48"/>
      <c r="DM3985" s="48"/>
      <c r="DN3985" s="48"/>
      <c r="DO3985" s="48"/>
      <c r="DP3985" s="48"/>
      <c r="DQ3985" s="48"/>
      <c r="DR3985" s="48"/>
      <c r="DS3985" s="48"/>
      <c r="DT3985" s="48"/>
      <c r="DU3985" s="48"/>
      <c r="DV3985" s="48"/>
      <c r="DW3985" s="48"/>
      <c r="DX3985" s="48"/>
      <c r="DY3985" s="48"/>
      <c r="DZ3985" s="48"/>
      <c r="EA3985" s="48"/>
      <c r="EB3985" s="48"/>
      <c r="EC3985" s="48"/>
      <c r="ED3985" s="48"/>
      <c r="EE3985" s="48"/>
      <c r="EF3985" s="48"/>
      <c r="EG3985" s="48"/>
      <c r="EH3985" s="48"/>
      <c r="EI3985" s="48"/>
      <c r="EJ3985" s="48"/>
      <c r="EK3985" s="48"/>
      <c r="EL3985" s="48"/>
      <c r="EM3985" s="48"/>
      <c r="EN3985" s="48"/>
      <c r="EO3985" s="48"/>
      <c r="EP3985" s="48"/>
      <c r="EQ3985" s="48"/>
      <c r="ER3985" s="48"/>
      <c r="ES3985" s="48"/>
      <c r="ET3985" s="48"/>
      <c r="EU3985" s="48"/>
      <c r="EV3985" s="48"/>
      <c r="EW3985" s="48"/>
      <c r="EX3985" s="48"/>
      <c r="EY3985" s="48"/>
      <c r="EZ3985" s="48"/>
      <c r="FA3985" s="48"/>
      <c r="FB3985" s="48"/>
      <c r="FC3985" s="48"/>
      <c r="FD3985" s="48"/>
      <c r="FE3985" s="48"/>
      <c r="FF3985" s="48"/>
      <c r="FG3985" s="48"/>
      <c r="FH3985" s="48"/>
      <c r="FI3985" s="48"/>
      <c r="FJ3985" s="48"/>
      <c r="FK3985" s="48"/>
      <c r="FL3985" s="48"/>
      <c r="FM3985" s="48"/>
      <c r="FN3985" s="48"/>
      <c r="FO3985" s="48"/>
      <c r="FP3985" s="48"/>
      <c r="FQ3985" s="48"/>
      <c r="FR3985" s="48"/>
      <c r="FS3985" s="48"/>
      <c r="FT3985" s="48"/>
      <c r="FU3985" s="48"/>
      <c r="FV3985" s="48"/>
      <c r="FW3985" s="48"/>
      <c r="FX3985" s="48"/>
      <c r="FY3985" s="48"/>
      <c r="FZ3985" s="48"/>
      <c r="GA3985" s="48"/>
      <c r="GB3985" s="48"/>
      <c r="GC3985" s="48"/>
      <c r="GD3985" s="48"/>
      <c r="GE3985" s="48"/>
      <c r="GF3985" s="48"/>
      <c r="GG3985" s="48"/>
      <c r="GH3985" s="48"/>
      <c r="GI3985" s="48"/>
      <c r="GJ3985" s="48"/>
      <c r="GK3985" s="48"/>
      <c r="GL3985" s="48"/>
      <c r="GM3985" s="48"/>
      <c r="GN3985" s="48"/>
      <c r="GO3985" s="48"/>
      <c r="GP3985" s="48"/>
      <c r="GQ3985" s="48"/>
      <c r="GR3985" s="48"/>
      <c r="GS3985" s="48"/>
      <c r="GT3985" s="48"/>
      <c r="GU3985" s="48"/>
      <c r="GV3985" s="48"/>
      <c r="GW3985" s="48"/>
      <c r="GX3985" s="48"/>
      <c r="GY3985" s="48"/>
      <c r="GZ3985" s="48"/>
      <c r="HA3985" s="48"/>
      <c r="HB3985" s="48"/>
      <c r="HC3985" s="48"/>
      <c r="HD3985" s="48"/>
      <c r="HE3985" s="48"/>
      <c r="HF3985" s="48"/>
      <c r="HG3985" s="48"/>
      <c r="HH3985" s="48"/>
      <c r="HI3985" s="48"/>
      <c r="HJ3985" s="48"/>
      <c r="HK3985" s="48"/>
      <c r="HL3985" s="48"/>
      <c r="HM3985" s="48"/>
      <c r="HN3985" s="48"/>
      <c r="HO3985" s="48"/>
      <c r="HP3985" s="48"/>
      <c r="HQ3985" s="48"/>
      <c r="HR3985" s="48"/>
      <c r="HS3985" s="48"/>
      <c r="HT3985" s="48"/>
      <c r="HU3985" s="48"/>
      <c r="HV3985" s="48"/>
      <c r="HW3985" s="48"/>
      <c r="HX3985" s="48"/>
      <c r="HY3985" s="48"/>
      <c r="HZ3985" s="48"/>
      <c r="IA3985" s="48"/>
      <c r="IB3985" s="48"/>
      <c r="IC3985" s="48"/>
      <c r="ID3985" s="48"/>
      <c r="IE3985" s="48"/>
      <c r="IF3985" s="48"/>
      <c r="IG3985" s="48"/>
      <c r="IH3985" s="48"/>
      <c r="II3985" s="48"/>
      <c r="IJ3985" s="48"/>
      <c r="IK3985" s="48"/>
      <c r="IL3985" s="48"/>
      <c r="IM3985" s="48"/>
      <c r="IN3985" s="48"/>
      <c r="IO3985" s="48"/>
      <c r="IP3985" s="48"/>
      <c r="IQ3985" s="48"/>
    </row>
    <row r="3986" spans="1:251" s="32" customFormat="1" ht="29" x14ac:dyDescent="0.25">
      <c r="A3986" s="26" t="s">
        <v>480</v>
      </c>
      <c r="B3986" s="26" t="s">
        <v>623</v>
      </c>
      <c r="C3986" s="26" t="s">
        <v>3304</v>
      </c>
      <c r="D3986" s="26" t="s">
        <v>4571</v>
      </c>
      <c r="E3986" s="26" t="s">
        <v>4570</v>
      </c>
      <c r="F3986" s="45">
        <v>15000</v>
      </c>
      <c r="G3986" s="221">
        <v>0.27</v>
      </c>
      <c r="H3986" s="222">
        <f t="shared" ref="H3986:H4049" si="84">SUM(F3986*0.73)</f>
        <v>10950</v>
      </c>
      <c r="I3986" s="26"/>
      <c r="J3986" s="47"/>
      <c r="K3986" s="48"/>
      <c r="L3986" s="48"/>
      <c r="M3986" s="48"/>
      <c r="N3986" s="48"/>
      <c r="O3986" s="48"/>
      <c r="P3986" s="48"/>
      <c r="Q3986" s="48"/>
      <c r="R3986" s="48"/>
      <c r="S3986" s="48"/>
      <c r="T3986" s="48"/>
      <c r="U3986" s="48"/>
      <c r="V3986" s="48"/>
      <c r="W3986" s="48"/>
      <c r="X3986" s="48"/>
      <c r="Y3986" s="48"/>
      <c r="Z3986" s="48"/>
      <c r="AA3986" s="48"/>
      <c r="AB3986" s="48"/>
      <c r="AC3986" s="48"/>
      <c r="AD3986" s="48"/>
      <c r="AE3986" s="48"/>
      <c r="AF3986" s="48"/>
      <c r="AG3986" s="48"/>
      <c r="AH3986" s="48"/>
      <c r="AI3986" s="48"/>
      <c r="AJ3986" s="48"/>
      <c r="AK3986" s="48"/>
      <c r="AL3986" s="48"/>
      <c r="AM3986" s="48"/>
      <c r="AN3986" s="48"/>
      <c r="AO3986" s="48"/>
      <c r="AP3986" s="48"/>
      <c r="AQ3986" s="48"/>
      <c r="AR3986" s="48"/>
      <c r="AS3986" s="48"/>
      <c r="AT3986" s="48"/>
      <c r="AU3986" s="48"/>
      <c r="AV3986" s="48"/>
      <c r="AW3986" s="48"/>
      <c r="AX3986" s="48"/>
      <c r="AY3986" s="48"/>
      <c r="AZ3986" s="48"/>
      <c r="BA3986" s="48"/>
      <c r="BB3986" s="48"/>
      <c r="BC3986" s="48"/>
      <c r="BD3986" s="48"/>
      <c r="BE3986" s="48"/>
      <c r="BF3986" s="48"/>
      <c r="BG3986" s="48"/>
      <c r="BH3986" s="48"/>
      <c r="BI3986" s="48"/>
      <c r="BJ3986" s="48"/>
      <c r="BK3986" s="48"/>
      <c r="BL3986" s="48"/>
      <c r="BM3986" s="48"/>
      <c r="BN3986" s="48"/>
      <c r="BO3986" s="48"/>
      <c r="BP3986" s="48"/>
      <c r="BQ3986" s="48"/>
      <c r="BR3986" s="48"/>
      <c r="BS3986" s="48"/>
      <c r="BT3986" s="48"/>
      <c r="BU3986" s="48"/>
      <c r="BV3986" s="48"/>
      <c r="BW3986" s="48"/>
      <c r="BX3986" s="48"/>
      <c r="BY3986" s="48"/>
      <c r="BZ3986" s="48"/>
      <c r="CA3986" s="48"/>
      <c r="CB3986" s="48"/>
      <c r="CC3986" s="48"/>
      <c r="CD3986" s="48"/>
      <c r="CE3986" s="48"/>
      <c r="CF3986" s="48"/>
      <c r="CG3986" s="48"/>
      <c r="CH3986" s="48"/>
      <c r="CI3986" s="48"/>
      <c r="CJ3986" s="48"/>
      <c r="CK3986" s="48"/>
      <c r="CL3986" s="48"/>
      <c r="CM3986" s="48"/>
      <c r="CN3986" s="48"/>
      <c r="CO3986" s="48"/>
      <c r="CP3986" s="48"/>
      <c r="CQ3986" s="48"/>
      <c r="CR3986" s="48"/>
      <c r="CS3986" s="48"/>
      <c r="CT3986" s="48"/>
      <c r="CU3986" s="48"/>
      <c r="CV3986" s="48"/>
      <c r="CW3986" s="48"/>
      <c r="CX3986" s="48"/>
      <c r="CY3986" s="48"/>
      <c r="CZ3986" s="48"/>
      <c r="DA3986" s="48"/>
      <c r="DB3986" s="48"/>
      <c r="DC3986" s="48"/>
      <c r="DD3986" s="48"/>
      <c r="DE3986" s="48"/>
      <c r="DF3986" s="48"/>
      <c r="DG3986" s="48"/>
      <c r="DH3986" s="48"/>
      <c r="DI3986" s="48"/>
      <c r="DJ3986" s="48"/>
      <c r="DK3986" s="48"/>
      <c r="DL3986" s="48"/>
      <c r="DM3986" s="48"/>
      <c r="DN3986" s="48"/>
      <c r="DO3986" s="48"/>
      <c r="DP3986" s="48"/>
      <c r="DQ3986" s="48"/>
      <c r="DR3986" s="48"/>
      <c r="DS3986" s="48"/>
      <c r="DT3986" s="48"/>
      <c r="DU3986" s="48"/>
      <c r="DV3986" s="48"/>
      <c r="DW3986" s="48"/>
      <c r="DX3986" s="48"/>
      <c r="DY3986" s="48"/>
      <c r="DZ3986" s="48"/>
      <c r="EA3986" s="48"/>
      <c r="EB3986" s="48"/>
      <c r="EC3986" s="48"/>
      <c r="ED3986" s="48"/>
      <c r="EE3986" s="48"/>
      <c r="EF3986" s="48"/>
      <c r="EG3986" s="48"/>
      <c r="EH3986" s="48"/>
      <c r="EI3986" s="48"/>
      <c r="EJ3986" s="48"/>
      <c r="EK3986" s="48"/>
      <c r="EL3986" s="48"/>
      <c r="EM3986" s="48"/>
      <c r="EN3986" s="48"/>
      <c r="EO3986" s="48"/>
      <c r="EP3986" s="48"/>
      <c r="EQ3986" s="48"/>
      <c r="ER3986" s="48"/>
      <c r="ES3986" s="48"/>
      <c r="ET3986" s="48"/>
      <c r="EU3986" s="48"/>
      <c r="EV3986" s="48"/>
      <c r="EW3986" s="48"/>
      <c r="EX3986" s="48"/>
      <c r="EY3986" s="48"/>
      <c r="EZ3986" s="48"/>
      <c r="FA3986" s="48"/>
      <c r="FB3986" s="48"/>
      <c r="FC3986" s="48"/>
      <c r="FD3986" s="48"/>
      <c r="FE3986" s="48"/>
      <c r="FF3986" s="48"/>
      <c r="FG3986" s="48"/>
      <c r="FH3986" s="48"/>
      <c r="FI3986" s="48"/>
      <c r="FJ3986" s="48"/>
      <c r="FK3986" s="48"/>
      <c r="FL3986" s="48"/>
      <c r="FM3986" s="48"/>
      <c r="FN3986" s="48"/>
      <c r="FO3986" s="48"/>
      <c r="FP3986" s="48"/>
      <c r="FQ3986" s="48"/>
      <c r="FR3986" s="48"/>
      <c r="FS3986" s="48"/>
      <c r="FT3986" s="48"/>
      <c r="FU3986" s="48"/>
      <c r="FV3986" s="48"/>
      <c r="FW3986" s="48"/>
      <c r="FX3986" s="48"/>
      <c r="FY3986" s="48"/>
      <c r="FZ3986" s="48"/>
      <c r="GA3986" s="48"/>
      <c r="GB3986" s="48"/>
      <c r="GC3986" s="48"/>
      <c r="GD3986" s="48"/>
      <c r="GE3986" s="48"/>
      <c r="GF3986" s="48"/>
      <c r="GG3986" s="48"/>
      <c r="GH3986" s="48"/>
      <c r="GI3986" s="48"/>
      <c r="GJ3986" s="48"/>
      <c r="GK3986" s="48"/>
      <c r="GL3986" s="48"/>
      <c r="GM3986" s="48"/>
      <c r="GN3986" s="48"/>
      <c r="GO3986" s="48"/>
      <c r="GP3986" s="48"/>
      <c r="GQ3986" s="48"/>
      <c r="GR3986" s="48"/>
      <c r="GS3986" s="48"/>
      <c r="GT3986" s="48"/>
      <c r="GU3986" s="48"/>
      <c r="GV3986" s="48"/>
      <c r="GW3986" s="48"/>
      <c r="GX3986" s="48"/>
      <c r="GY3986" s="48"/>
      <c r="GZ3986" s="48"/>
      <c r="HA3986" s="48"/>
      <c r="HB3986" s="48"/>
      <c r="HC3986" s="48"/>
      <c r="HD3986" s="48"/>
      <c r="HE3986" s="48"/>
      <c r="HF3986" s="48"/>
      <c r="HG3986" s="48"/>
      <c r="HH3986" s="48"/>
      <c r="HI3986" s="48"/>
      <c r="HJ3986" s="48"/>
      <c r="HK3986" s="48"/>
      <c r="HL3986" s="48"/>
      <c r="HM3986" s="48"/>
      <c r="HN3986" s="48"/>
      <c r="HO3986" s="48"/>
      <c r="HP3986" s="48"/>
      <c r="HQ3986" s="48"/>
      <c r="HR3986" s="48"/>
      <c r="HS3986" s="48"/>
      <c r="HT3986" s="48"/>
      <c r="HU3986" s="48"/>
      <c r="HV3986" s="48"/>
      <c r="HW3986" s="48"/>
      <c r="HX3986" s="48"/>
      <c r="HY3986" s="48"/>
      <c r="HZ3986" s="48"/>
      <c r="IA3986" s="48"/>
      <c r="IB3986" s="48"/>
      <c r="IC3986" s="48"/>
      <c r="ID3986" s="48"/>
      <c r="IE3986" s="48"/>
      <c r="IF3986" s="48"/>
      <c r="IG3986" s="48"/>
      <c r="IH3986" s="48"/>
      <c r="II3986" s="48"/>
      <c r="IJ3986" s="48"/>
      <c r="IK3986" s="48"/>
      <c r="IL3986" s="48"/>
      <c r="IM3986" s="48"/>
      <c r="IN3986" s="48"/>
      <c r="IO3986" s="48"/>
      <c r="IP3986" s="48"/>
      <c r="IQ3986" s="48"/>
    </row>
    <row r="3987" spans="1:251" s="32" customFormat="1" ht="29" x14ac:dyDescent="0.25">
      <c r="A3987" s="26" t="s">
        <v>480</v>
      </c>
      <c r="B3987" s="26" t="s">
        <v>623</v>
      </c>
      <c r="C3987" s="26" t="s">
        <v>3304</v>
      </c>
      <c r="D3987" s="26" t="s">
        <v>4567</v>
      </c>
      <c r="E3987" s="26" t="s">
        <v>4566</v>
      </c>
      <c r="F3987" s="45">
        <v>23000</v>
      </c>
      <c r="G3987" s="221">
        <v>0.27</v>
      </c>
      <c r="H3987" s="222">
        <f t="shared" si="84"/>
        <v>16790</v>
      </c>
      <c r="I3987" s="26"/>
      <c r="J3987" s="47"/>
      <c r="K3987" s="48"/>
      <c r="L3987" s="48"/>
      <c r="M3987" s="48"/>
      <c r="N3987" s="48"/>
      <c r="O3987" s="48"/>
      <c r="P3987" s="48"/>
      <c r="Q3987" s="48"/>
      <c r="R3987" s="48"/>
      <c r="S3987" s="48"/>
      <c r="T3987" s="48"/>
      <c r="U3987" s="48"/>
      <c r="V3987" s="48"/>
      <c r="W3987" s="48"/>
      <c r="X3987" s="48"/>
      <c r="Y3987" s="48"/>
      <c r="Z3987" s="48"/>
      <c r="AA3987" s="48"/>
      <c r="AB3987" s="48"/>
      <c r="AC3987" s="48"/>
      <c r="AD3987" s="48"/>
      <c r="AE3987" s="48"/>
      <c r="AF3987" s="48"/>
      <c r="AG3987" s="48"/>
      <c r="AH3987" s="48"/>
      <c r="AI3987" s="48"/>
      <c r="AJ3987" s="48"/>
      <c r="AK3987" s="48"/>
      <c r="AL3987" s="48"/>
      <c r="AM3987" s="48"/>
      <c r="AN3987" s="48"/>
      <c r="AO3987" s="48"/>
      <c r="AP3987" s="48"/>
      <c r="AQ3987" s="48"/>
      <c r="AR3987" s="48"/>
      <c r="AS3987" s="48"/>
      <c r="AT3987" s="48"/>
      <c r="AU3987" s="48"/>
      <c r="AV3987" s="48"/>
      <c r="AW3987" s="48"/>
      <c r="AX3987" s="48"/>
      <c r="AY3987" s="48"/>
      <c r="AZ3987" s="48"/>
      <c r="BA3987" s="48"/>
      <c r="BB3987" s="48"/>
      <c r="BC3987" s="48"/>
      <c r="BD3987" s="48"/>
      <c r="BE3987" s="48"/>
      <c r="BF3987" s="48"/>
      <c r="BG3987" s="48"/>
      <c r="BH3987" s="48"/>
      <c r="BI3987" s="48"/>
      <c r="BJ3987" s="48"/>
      <c r="BK3987" s="48"/>
      <c r="BL3987" s="48"/>
      <c r="BM3987" s="48"/>
      <c r="BN3987" s="48"/>
      <c r="BO3987" s="48"/>
      <c r="BP3987" s="48"/>
      <c r="BQ3987" s="48"/>
      <c r="BR3987" s="48"/>
      <c r="BS3987" s="48"/>
      <c r="BT3987" s="48"/>
      <c r="BU3987" s="48"/>
      <c r="BV3987" s="48"/>
      <c r="BW3987" s="48"/>
      <c r="BX3987" s="48"/>
      <c r="BY3987" s="48"/>
      <c r="BZ3987" s="48"/>
      <c r="CA3987" s="48"/>
      <c r="CB3987" s="48"/>
      <c r="CC3987" s="48"/>
      <c r="CD3987" s="48"/>
      <c r="CE3987" s="48"/>
      <c r="CF3987" s="48"/>
      <c r="CG3987" s="48"/>
      <c r="CH3987" s="48"/>
      <c r="CI3987" s="48"/>
      <c r="CJ3987" s="48"/>
      <c r="CK3987" s="48"/>
      <c r="CL3987" s="48"/>
      <c r="CM3987" s="48"/>
      <c r="CN3987" s="48"/>
      <c r="CO3987" s="48"/>
      <c r="CP3987" s="48"/>
      <c r="CQ3987" s="48"/>
      <c r="CR3987" s="48"/>
      <c r="CS3987" s="48"/>
      <c r="CT3987" s="48"/>
      <c r="CU3987" s="48"/>
      <c r="CV3987" s="48"/>
      <c r="CW3987" s="48"/>
      <c r="CX3987" s="48"/>
      <c r="CY3987" s="48"/>
      <c r="CZ3987" s="48"/>
      <c r="DA3987" s="48"/>
      <c r="DB3987" s="48"/>
      <c r="DC3987" s="48"/>
      <c r="DD3987" s="48"/>
      <c r="DE3987" s="48"/>
      <c r="DF3987" s="48"/>
      <c r="DG3987" s="48"/>
      <c r="DH3987" s="48"/>
      <c r="DI3987" s="48"/>
      <c r="DJ3987" s="48"/>
      <c r="DK3987" s="48"/>
      <c r="DL3987" s="48"/>
      <c r="DM3987" s="48"/>
      <c r="DN3987" s="48"/>
      <c r="DO3987" s="48"/>
      <c r="DP3987" s="48"/>
      <c r="DQ3987" s="48"/>
      <c r="DR3987" s="48"/>
      <c r="DS3987" s="48"/>
      <c r="DT3987" s="48"/>
      <c r="DU3987" s="48"/>
      <c r="DV3987" s="48"/>
      <c r="DW3987" s="48"/>
      <c r="DX3987" s="48"/>
      <c r="DY3987" s="48"/>
      <c r="DZ3987" s="48"/>
      <c r="EA3987" s="48"/>
      <c r="EB3987" s="48"/>
      <c r="EC3987" s="48"/>
      <c r="ED3987" s="48"/>
      <c r="EE3987" s="48"/>
      <c r="EF3987" s="48"/>
      <c r="EG3987" s="48"/>
      <c r="EH3987" s="48"/>
      <c r="EI3987" s="48"/>
      <c r="EJ3987" s="48"/>
      <c r="EK3987" s="48"/>
      <c r="EL3987" s="48"/>
      <c r="EM3987" s="48"/>
      <c r="EN3987" s="48"/>
      <c r="EO3987" s="48"/>
      <c r="EP3987" s="48"/>
      <c r="EQ3987" s="48"/>
      <c r="ER3987" s="48"/>
      <c r="ES3987" s="48"/>
      <c r="ET3987" s="48"/>
      <c r="EU3987" s="48"/>
      <c r="EV3987" s="48"/>
      <c r="EW3987" s="48"/>
      <c r="EX3987" s="48"/>
      <c r="EY3987" s="48"/>
      <c r="EZ3987" s="48"/>
      <c r="FA3987" s="48"/>
      <c r="FB3987" s="48"/>
      <c r="FC3987" s="48"/>
      <c r="FD3987" s="48"/>
      <c r="FE3987" s="48"/>
      <c r="FF3987" s="48"/>
      <c r="FG3987" s="48"/>
      <c r="FH3987" s="48"/>
      <c r="FI3987" s="48"/>
      <c r="FJ3987" s="48"/>
      <c r="FK3987" s="48"/>
      <c r="FL3987" s="48"/>
      <c r="FM3987" s="48"/>
      <c r="FN3987" s="48"/>
      <c r="FO3987" s="48"/>
      <c r="FP3987" s="48"/>
      <c r="FQ3987" s="48"/>
      <c r="FR3987" s="48"/>
      <c r="FS3987" s="48"/>
      <c r="FT3987" s="48"/>
      <c r="FU3987" s="48"/>
      <c r="FV3987" s="48"/>
      <c r="FW3987" s="48"/>
      <c r="FX3987" s="48"/>
      <c r="FY3987" s="48"/>
      <c r="FZ3987" s="48"/>
      <c r="GA3987" s="48"/>
      <c r="GB3987" s="48"/>
      <c r="GC3987" s="48"/>
      <c r="GD3987" s="48"/>
      <c r="GE3987" s="48"/>
      <c r="GF3987" s="48"/>
      <c r="GG3987" s="48"/>
      <c r="GH3987" s="48"/>
      <c r="GI3987" s="48"/>
      <c r="GJ3987" s="48"/>
      <c r="GK3987" s="48"/>
      <c r="GL3987" s="48"/>
      <c r="GM3987" s="48"/>
      <c r="GN3987" s="48"/>
      <c r="GO3987" s="48"/>
      <c r="GP3987" s="48"/>
      <c r="GQ3987" s="48"/>
      <c r="GR3987" s="48"/>
      <c r="GS3987" s="48"/>
      <c r="GT3987" s="48"/>
      <c r="GU3987" s="48"/>
      <c r="GV3987" s="48"/>
      <c r="GW3987" s="48"/>
      <c r="GX3987" s="48"/>
      <c r="GY3987" s="48"/>
      <c r="GZ3987" s="48"/>
      <c r="HA3987" s="48"/>
      <c r="HB3987" s="48"/>
      <c r="HC3987" s="48"/>
      <c r="HD3987" s="48"/>
      <c r="HE3987" s="48"/>
      <c r="HF3987" s="48"/>
      <c r="HG3987" s="48"/>
      <c r="HH3987" s="48"/>
      <c r="HI3987" s="48"/>
      <c r="HJ3987" s="48"/>
      <c r="HK3987" s="48"/>
      <c r="HL3987" s="48"/>
      <c r="HM3987" s="48"/>
      <c r="HN3987" s="48"/>
      <c r="HO3987" s="48"/>
      <c r="HP3987" s="48"/>
      <c r="HQ3987" s="48"/>
      <c r="HR3987" s="48"/>
      <c r="HS3987" s="48"/>
      <c r="HT3987" s="48"/>
      <c r="HU3987" s="48"/>
      <c r="HV3987" s="48"/>
      <c r="HW3987" s="48"/>
      <c r="HX3987" s="48"/>
      <c r="HY3987" s="48"/>
      <c r="HZ3987" s="48"/>
      <c r="IA3987" s="48"/>
      <c r="IB3987" s="48"/>
      <c r="IC3987" s="48"/>
      <c r="ID3987" s="48"/>
      <c r="IE3987" s="48"/>
      <c r="IF3987" s="48"/>
      <c r="IG3987" s="48"/>
      <c r="IH3987" s="48"/>
      <c r="II3987" s="48"/>
      <c r="IJ3987" s="48"/>
      <c r="IK3987" s="48"/>
      <c r="IL3987" s="48"/>
      <c r="IM3987" s="48"/>
      <c r="IN3987" s="48"/>
      <c r="IO3987" s="48"/>
      <c r="IP3987" s="48"/>
      <c r="IQ3987" s="48"/>
    </row>
    <row r="3988" spans="1:251" s="32" customFormat="1" ht="29" x14ac:dyDescent="0.25">
      <c r="A3988" s="26" t="s">
        <v>480</v>
      </c>
      <c r="B3988" s="26" t="s">
        <v>623</v>
      </c>
      <c r="C3988" s="26" t="s">
        <v>3304</v>
      </c>
      <c r="D3988" s="26" t="s">
        <v>4563</v>
      </c>
      <c r="E3988" s="26" t="s">
        <v>4562</v>
      </c>
      <c r="F3988" s="45">
        <v>30000</v>
      </c>
      <c r="G3988" s="221">
        <v>0.27</v>
      </c>
      <c r="H3988" s="222">
        <f t="shared" si="84"/>
        <v>21900</v>
      </c>
      <c r="I3988" s="26"/>
      <c r="J3988" s="47"/>
      <c r="K3988" s="48"/>
      <c r="L3988" s="48"/>
      <c r="M3988" s="48"/>
      <c r="N3988" s="48"/>
      <c r="O3988" s="48"/>
      <c r="P3988" s="48"/>
      <c r="Q3988" s="48"/>
      <c r="R3988" s="48"/>
      <c r="S3988" s="48"/>
      <c r="T3988" s="48"/>
      <c r="U3988" s="48"/>
      <c r="V3988" s="48"/>
      <c r="W3988" s="48"/>
      <c r="X3988" s="48"/>
      <c r="Y3988" s="48"/>
      <c r="Z3988" s="48"/>
      <c r="AA3988" s="48"/>
      <c r="AB3988" s="48"/>
      <c r="AC3988" s="48"/>
      <c r="AD3988" s="48"/>
      <c r="AE3988" s="48"/>
      <c r="AF3988" s="48"/>
      <c r="AG3988" s="48"/>
      <c r="AH3988" s="48"/>
      <c r="AI3988" s="48"/>
      <c r="AJ3988" s="48"/>
      <c r="AK3988" s="48"/>
      <c r="AL3988" s="48"/>
      <c r="AM3988" s="48"/>
      <c r="AN3988" s="48"/>
      <c r="AO3988" s="48"/>
      <c r="AP3988" s="48"/>
      <c r="AQ3988" s="48"/>
      <c r="AR3988" s="48"/>
      <c r="AS3988" s="48"/>
      <c r="AT3988" s="48"/>
      <c r="AU3988" s="48"/>
      <c r="AV3988" s="48"/>
      <c r="AW3988" s="48"/>
      <c r="AX3988" s="48"/>
      <c r="AY3988" s="48"/>
      <c r="AZ3988" s="48"/>
      <c r="BA3988" s="48"/>
      <c r="BB3988" s="48"/>
      <c r="BC3988" s="48"/>
      <c r="BD3988" s="48"/>
      <c r="BE3988" s="48"/>
      <c r="BF3988" s="48"/>
      <c r="BG3988" s="48"/>
      <c r="BH3988" s="48"/>
      <c r="BI3988" s="48"/>
      <c r="BJ3988" s="48"/>
      <c r="BK3988" s="48"/>
      <c r="BL3988" s="48"/>
      <c r="BM3988" s="48"/>
      <c r="BN3988" s="48"/>
      <c r="BO3988" s="48"/>
      <c r="BP3988" s="48"/>
      <c r="BQ3988" s="48"/>
      <c r="BR3988" s="48"/>
      <c r="BS3988" s="48"/>
      <c r="BT3988" s="48"/>
      <c r="BU3988" s="48"/>
      <c r="BV3988" s="48"/>
      <c r="BW3988" s="48"/>
      <c r="BX3988" s="48"/>
      <c r="BY3988" s="48"/>
      <c r="BZ3988" s="48"/>
      <c r="CA3988" s="48"/>
      <c r="CB3988" s="48"/>
      <c r="CC3988" s="48"/>
      <c r="CD3988" s="48"/>
      <c r="CE3988" s="48"/>
      <c r="CF3988" s="48"/>
      <c r="CG3988" s="48"/>
      <c r="CH3988" s="48"/>
      <c r="CI3988" s="48"/>
      <c r="CJ3988" s="48"/>
      <c r="CK3988" s="48"/>
      <c r="CL3988" s="48"/>
      <c r="CM3988" s="48"/>
      <c r="CN3988" s="48"/>
      <c r="CO3988" s="48"/>
      <c r="CP3988" s="48"/>
      <c r="CQ3988" s="48"/>
      <c r="CR3988" s="48"/>
      <c r="CS3988" s="48"/>
      <c r="CT3988" s="48"/>
      <c r="CU3988" s="48"/>
      <c r="CV3988" s="48"/>
      <c r="CW3988" s="48"/>
      <c r="CX3988" s="48"/>
      <c r="CY3988" s="48"/>
      <c r="CZ3988" s="48"/>
      <c r="DA3988" s="48"/>
      <c r="DB3988" s="48"/>
      <c r="DC3988" s="48"/>
      <c r="DD3988" s="48"/>
      <c r="DE3988" s="48"/>
      <c r="DF3988" s="48"/>
      <c r="DG3988" s="48"/>
      <c r="DH3988" s="48"/>
      <c r="DI3988" s="48"/>
      <c r="DJ3988" s="48"/>
      <c r="DK3988" s="48"/>
      <c r="DL3988" s="48"/>
      <c r="DM3988" s="48"/>
      <c r="DN3988" s="48"/>
      <c r="DO3988" s="48"/>
      <c r="DP3988" s="48"/>
      <c r="DQ3988" s="48"/>
      <c r="DR3988" s="48"/>
      <c r="DS3988" s="48"/>
      <c r="DT3988" s="48"/>
      <c r="DU3988" s="48"/>
      <c r="DV3988" s="48"/>
      <c r="DW3988" s="48"/>
      <c r="DX3988" s="48"/>
      <c r="DY3988" s="48"/>
      <c r="DZ3988" s="48"/>
      <c r="EA3988" s="48"/>
      <c r="EB3988" s="48"/>
      <c r="EC3988" s="48"/>
      <c r="ED3988" s="48"/>
      <c r="EE3988" s="48"/>
      <c r="EF3988" s="48"/>
      <c r="EG3988" s="48"/>
      <c r="EH3988" s="48"/>
      <c r="EI3988" s="48"/>
      <c r="EJ3988" s="48"/>
      <c r="EK3988" s="48"/>
      <c r="EL3988" s="48"/>
      <c r="EM3988" s="48"/>
      <c r="EN3988" s="48"/>
      <c r="EO3988" s="48"/>
      <c r="EP3988" s="48"/>
      <c r="EQ3988" s="48"/>
      <c r="ER3988" s="48"/>
      <c r="ES3988" s="48"/>
      <c r="ET3988" s="48"/>
      <c r="EU3988" s="48"/>
      <c r="EV3988" s="48"/>
      <c r="EW3988" s="48"/>
      <c r="EX3988" s="48"/>
      <c r="EY3988" s="48"/>
      <c r="EZ3988" s="48"/>
      <c r="FA3988" s="48"/>
      <c r="FB3988" s="48"/>
      <c r="FC3988" s="48"/>
      <c r="FD3988" s="48"/>
      <c r="FE3988" s="48"/>
      <c r="FF3988" s="48"/>
      <c r="FG3988" s="48"/>
      <c r="FH3988" s="48"/>
      <c r="FI3988" s="48"/>
      <c r="FJ3988" s="48"/>
      <c r="FK3988" s="48"/>
      <c r="FL3988" s="48"/>
      <c r="FM3988" s="48"/>
      <c r="FN3988" s="48"/>
      <c r="FO3988" s="48"/>
      <c r="FP3988" s="48"/>
      <c r="FQ3988" s="48"/>
      <c r="FR3988" s="48"/>
      <c r="FS3988" s="48"/>
      <c r="FT3988" s="48"/>
      <c r="FU3988" s="48"/>
      <c r="FV3988" s="48"/>
      <c r="FW3988" s="48"/>
      <c r="FX3988" s="48"/>
      <c r="FY3988" s="48"/>
      <c r="FZ3988" s="48"/>
      <c r="GA3988" s="48"/>
      <c r="GB3988" s="48"/>
      <c r="GC3988" s="48"/>
      <c r="GD3988" s="48"/>
      <c r="GE3988" s="48"/>
      <c r="GF3988" s="48"/>
      <c r="GG3988" s="48"/>
      <c r="GH3988" s="48"/>
      <c r="GI3988" s="48"/>
      <c r="GJ3988" s="48"/>
      <c r="GK3988" s="48"/>
      <c r="GL3988" s="48"/>
      <c r="GM3988" s="48"/>
      <c r="GN3988" s="48"/>
      <c r="GO3988" s="48"/>
      <c r="GP3988" s="48"/>
      <c r="GQ3988" s="48"/>
      <c r="GR3988" s="48"/>
      <c r="GS3988" s="48"/>
      <c r="GT3988" s="48"/>
      <c r="GU3988" s="48"/>
      <c r="GV3988" s="48"/>
      <c r="GW3988" s="48"/>
      <c r="GX3988" s="48"/>
      <c r="GY3988" s="48"/>
      <c r="GZ3988" s="48"/>
      <c r="HA3988" s="48"/>
      <c r="HB3988" s="48"/>
      <c r="HC3988" s="48"/>
      <c r="HD3988" s="48"/>
      <c r="HE3988" s="48"/>
      <c r="HF3988" s="48"/>
      <c r="HG3988" s="48"/>
      <c r="HH3988" s="48"/>
      <c r="HI3988" s="48"/>
      <c r="HJ3988" s="48"/>
      <c r="HK3988" s="48"/>
      <c r="HL3988" s="48"/>
      <c r="HM3988" s="48"/>
      <c r="HN3988" s="48"/>
      <c r="HO3988" s="48"/>
      <c r="HP3988" s="48"/>
      <c r="HQ3988" s="48"/>
      <c r="HR3988" s="48"/>
      <c r="HS3988" s="48"/>
      <c r="HT3988" s="48"/>
      <c r="HU3988" s="48"/>
      <c r="HV3988" s="48"/>
      <c r="HW3988" s="48"/>
      <c r="HX3988" s="48"/>
      <c r="HY3988" s="48"/>
      <c r="HZ3988" s="48"/>
      <c r="IA3988" s="48"/>
      <c r="IB3988" s="48"/>
      <c r="IC3988" s="48"/>
      <c r="ID3988" s="48"/>
      <c r="IE3988" s="48"/>
      <c r="IF3988" s="48"/>
      <c r="IG3988" s="48"/>
      <c r="IH3988" s="48"/>
      <c r="II3988" s="48"/>
      <c r="IJ3988" s="48"/>
      <c r="IK3988" s="48"/>
      <c r="IL3988" s="48"/>
      <c r="IM3988" s="48"/>
      <c r="IN3988" s="48"/>
      <c r="IO3988" s="48"/>
      <c r="IP3988" s="48"/>
      <c r="IQ3988" s="48"/>
    </row>
    <row r="3989" spans="1:251" s="32" customFormat="1" ht="29" x14ac:dyDescent="0.25">
      <c r="A3989" s="26" t="s">
        <v>480</v>
      </c>
      <c r="B3989" s="26" t="s">
        <v>623</v>
      </c>
      <c r="C3989" s="26" t="s">
        <v>3304</v>
      </c>
      <c r="D3989" s="26" t="s">
        <v>4559</v>
      </c>
      <c r="E3989" s="26" t="s">
        <v>4558</v>
      </c>
      <c r="F3989" s="45">
        <v>45000</v>
      </c>
      <c r="G3989" s="221">
        <v>0.27</v>
      </c>
      <c r="H3989" s="222">
        <f t="shared" si="84"/>
        <v>32850</v>
      </c>
      <c r="I3989" s="26"/>
      <c r="J3989" s="47"/>
      <c r="K3989" s="48"/>
      <c r="L3989" s="48"/>
      <c r="M3989" s="48"/>
      <c r="N3989" s="48"/>
      <c r="O3989" s="48"/>
      <c r="P3989" s="48"/>
      <c r="Q3989" s="48"/>
      <c r="R3989" s="48"/>
      <c r="S3989" s="48"/>
      <c r="T3989" s="48"/>
      <c r="U3989" s="48"/>
      <c r="V3989" s="48"/>
      <c r="W3989" s="48"/>
      <c r="X3989" s="48"/>
      <c r="Y3989" s="48"/>
      <c r="Z3989" s="48"/>
      <c r="AA3989" s="48"/>
      <c r="AB3989" s="48"/>
      <c r="AC3989" s="48"/>
      <c r="AD3989" s="48"/>
      <c r="AE3989" s="48"/>
      <c r="AF3989" s="48"/>
      <c r="AG3989" s="48"/>
      <c r="AH3989" s="48"/>
      <c r="AI3989" s="48"/>
      <c r="AJ3989" s="48"/>
      <c r="AK3989" s="48"/>
      <c r="AL3989" s="48"/>
      <c r="AM3989" s="48"/>
      <c r="AN3989" s="48"/>
      <c r="AO3989" s="48"/>
      <c r="AP3989" s="48"/>
      <c r="AQ3989" s="48"/>
      <c r="AR3989" s="48"/>
      <c r="AS3989" s="48"/>
      <c r="AT3989" s="48"/>
      <c r="AU3989" s="48"/>
      <c r="AV3989" s="48"/>
      <c r="AW3989" s="48"/>
      <c r="AX3989" s="48"/>
      <c r="AY3989" s="48"/>
      <c r="AZ3989" s="48"/>
      <c r="BA3989" s="48"/>
      <c r="BB3989" s="48"/>
      <c r="BC3989" s="48"/>
      <c r="BD3989" s="48"/>
      <c r="BE3989" s="48"/>
      <c r="BF3989" s="48"/>
      <c r="BG3989" s="48"/>
      <c r="BH3989" s="48"/>
      <c r="BI3989" s="48"/>
      <c r="BJ3989" s="48"/>
      <c r="BK3989" s="48"/>
      <c r="BL3989" s="48"/>
      <c r="BM3989" s="48"/>
      <c r="BN3989" s="48"/>
      <c r="BO3989" s="48"/>
      <c r="BP3989" s="48"/>
      <c r="BQ3989" s="48"/>
      <c r="BR3989" s="48"/>
      <c r="BS3989" s="48"/>
      <c r="BT3989" s="48"/>
      <c r="BU3989" s="48"/>
      <c r="BV3989" s="48"/>
      <c r="BW3989" s="48"/>
      <c r="BX3989" s="48"/>
      <c r="BY3989" s="48"/>
      <c r="BZ3989" s="48"/>
      <c r="CA3989" s="48"/>
      <c r="CB3989" s="48"/>
      <c r="CC3989" s="48"/>
      <c r="CD3989" s="48"/>
      <c r="CE3989" s="48"/>
      <c r="CF3989" s="48"/>
      <c r="CG3989" s="48"/>
      <c r="CH3989" s="48"/>
      <c r="CI3989" s="48"/>
      <c r="CJ3989" s="48"/>
      <c r="CK3989" s="48"/>
      <c r="CL3989" s="48"/>
      <c r="CM3989" s="48"/>
      <c r="CN3989" s="48"/>
      <c r="CO3989" s="48"/>
      <c r="CP3989" s="48"/>
      <c r="CQ3989" s="48"/>
      <c r="CR3989" s="48"/>
      <c r="CS3989" s="48"/>
      <c r="CT3989" s="48"/>
      <c r="CU3989" s="48"/>
      <c r="CV3989" s="48"/>
      <c r="CW3989" s="48"/>
      <c r="CX3989" s="48"/>
      <c r="CY3989" s="48"/>
      <c r="CZ3989" s="48"/>
      <c r="DA3989" s="48"/>
      <c r="DB3989" s="48"/>
      <c r="DC3989" s="48"/>
      <c r="DD3989" s="48"/>
      <c r="DE3989" s="48"/>
      <c r="DF3989" s="48"/>
      <c r="DG3989" s="48"/>
      <c r="DH3989" s="48"/>
      <c r="DI3989" s="48"/>
      <c r="DJ3989" s="48"/>
      <c r="DK3989" s="48"/>
      <c r="DL3989" s="48"/>
      <c r="DM3989" s="48"/>
      <c r="DN3989" s="48"/>
      <c r="DO3989" s="48"/>
      <c r="DP3989" s="48"/>
      <c r="DQ3989" s="48"/>
      <c r="DR3989" s="48"/>
      <c r="DS3989" s="48"/>
      <c r="DT3989" s="48"/>
      <c r="DU3989" s="48"/>
      <c r="DV3989" s="48"/>
      <c r="DW3989" s="48"/>
      <c r="DX3989" s="48"/>
      <c r="DY3989" s="48"/>
      <c r="DZ3989" s="48"/>
      <c r="EA3989" s="48"/>
      <c r="EB3989" s="48"/>
      <c r="EC3989" s="48"/>
      <c r="ED3989" s="48"/>
      <c r="EE3989" s="48"/>
      <c r="EF3989" s="48"/>
      <c r="EG3989" s="48"/>
      <c r="EH3989" s="48"/>
      <c r="EI3989" s="48"/>
      <c r="EJ3989" s="48"/>
      <c r="EK3989" s="48"/>
      <c r="EL3989" s="48"/>
      <c r="EM3989" s="48"/>
      <c r="EN3989" s="48"/>
      <c r="EO3989" s="48"/>
      <c r="EP3989" s="48"/>
      <c r="EQ3989" s="48"/>
      <c r="ER3989" s="48"/>
      <c r="ES3989" s="48"/>
      <c r="ET3989" s="48"/>
      <c r="EU3989" s="48"/>
      <c r="EV3989" s="48"/>
      <c r="EW3989" s="48"/>
      <c r="EX3989" s="48"/>
      <c r="EY3989" s="48"/>
      <c r="EZ3989" s="48"/>
      <c r="FA3989" s="48"/>
      <c r="FB3989" s="48"/>
      <c r="FC3989" s="48"/>
      <c r="FD3989" s="48"/>
      <c r="FE3989" s="48"/>
      <c r="FF3989" s="48"/>
      <c r="FG3989" s="48"/>
      <c r="FH3989" s="48"/>
      <c r="FI3989" s="48"/>
      <c r="FJ3989" s="48"/>
      <c r="FK3989" s="48"/>
      <c r="FL3989" s="48"/>
      <c r="FM3989" s="48"/>
      <c r="FN3989" s="48"/>
      <c r="FO3989" s="48"/>
      <c r="FP3989" s="48"/>
      <c r="FQ3989" s="48"/>
      <c r="FR3989" s="48"/>
      <c r="FS3989" s="48"/>
      <c r="FT3989" s="48"/>
      <c r="FU3989" s="48"/>
      <c r="FV3989" s="48"/>
      <c r="FW3989" s="48"/>
      <c r="FX3989" s="48"/>
      <c r="FY3989" s="48"/>
      <c r="FZ3989" s="48"/>
      <c r="GA3989" s="48"/>
      <c r="GB3989" s="48"/>
      <c r="GC3989" s="48"/>
      <c r="GD3989" s="48"/>
      <c r="GE3989" s="48"/>
      <c r="GF3989" s="48"/>
      <c r="GG3989" s="48"/>
      <c r="GH3989" s="48"/>
      <c r="GI3989" s="48"/>
      <c r="GJ3989" s="48"/>
      <c r="GK3989" s="48"/>
      <c r="GL3989" s="48"/>
      <c r="GM3989" s="48"/>
      <c r="GN3989" s="48"/>
      <c r="GO3989" s="48"/>
      <c r="GP3989" s="48"/>
      <c r="GQ3989" s="48"/>
      <c r="GR3989" s="48"/>
      <c r="GS3989" s="48"/>
      <c r="GT3989" s="48"/>
      <c r="GU3989" s="48"/>
      <c r="GV3989" s="48"/>
      <c r="GW3989" s="48"/>
      <c r="GX3989" s="48"/>
      <c r="GY3989" s="48"/>
      <c r="GZ3989" s="48"/>
      <c r="HA3989" s="48"/>
      <c r="HB3989" s="48"/>
      <c r="HC3989" s="48"/>
      <c r="HD3989" s="48"/>
      <c r="HE3989" s="48"/>
      <c r="HF3989" s="48"/>
      <c r="HG3989" s="48"/>
      <c r="HH3989" s="48"/>
      <c r="HI3989" s="48"/>
      <c r="HJ3989" s="48"/>
      <c r="HK3989" s="48"/>
      <c r="HL3989" s="48"/>
      <c r="HM3989" s="48"/>
      <c r="HN3989" s="48"/>
      <c r="HO3989" s="48"/>
      <c r="HP3989" s="48"/>
      <c r="HQ3989" s="48"/>
      <c r="HR3989" s="48"/>
      <c r="HS3989" s="48"/>
      <c r="HT3989" s="48"/>
      <c r="HU3989" s="48"/>
      <c r="HV3989" s="48"/>
      <c r="HW3989" s="48"/>
      <c r="HX3989" s="48"/>
      <c r="HY3989" s="48"/>
      <c r="HZ3989" s="48"/>
      <c r="IA3989" s="48"/>
      <c r="IB3989" s="48"/>
      <c r="IC3989" s="48"/>
      <c r="ID3989" s="48"/>
      <c r="IE3989" s="48"/>
      <c r="IF3989" s="48"/>
      <c r="IG3989" s="48"/>
      <c r="IH3989" s="48"/>
      <c r="II3989" s="48"/>
      <c r="IJ3989" s="48"/>
      <c r="IK3989" s="48"/>
      <c r="IL3989" s="48"/>
      <c r="IM3989" s="48"/>
      <c r="IN3989" s="48"/>
      <c r="IO3989" s="48"/>
      <c r="IP3989" s="48"/>
      <c r="IQ3989" s="48"/>
    </row>
    <row r="3990" spans="1:251" s="32" customFormat="1" ht="29" x14ac:dyDescent="0.25">
      <c r="A3990" s="26" t="s">
        <v>480</v>
      </c>
      <c r="B3990" s="26" t="s">
        <v>623</v>
      </c>
      <c r="C3990" s="26" t="s">
        <v>3304</v>
      </c>
      <c r="D3990" s="26" t="s">
        <v>4555</v>
      </c>
      <c r="E3990" s="26" t="s">
        <v>4554</v>
      </c>
      <c r="F3990" s="45">
        <v>70000</v>
      </c>
      <c r="G3990" s="221">
        <v>0.27</v>
      </c>
      <c r="H3990" s="222">
        <f t="shared" si="84"/>
        <v>51100</v>
      </c>
      <c r="I3990" s="26"/>
      <c r="J3990" s="47"/>
      <c r="K3990" s="48"/>
      <c r="L3990" s="48"/>
      <c r="M3990" s="48"/>
      <c r="N3990" s="48"/>
      <c r="O3990" s="48"/>
      <c r="P3990" s="48"/>
      <c r="Q3990" s="48"/>
      <c r="R3990" s="48"/>
      <c r="S3990" s="48"/>
      <c r="T3990" s="48"/>
      <c r="U3990" s="48"/>
      <c r="V3990" s="48"/>
      <c r="W3990" s="48"/>
      <c r="X3990" s="48"/>
      <c r="Y3990" s="48"/>
      <c r="Z3990" s="48"/>
      <c r="AA3990" s="48"/>
      <c r="AB3990" s="48"/>
      <c r="AC3990" s="48"/>
      <c r="AD3990" s="48"/>
      <c r="AE3990" s="48"/>
      <c r="AF3990" s="48"/>
      <c r="AG3990" s="48"/>
      <c r="AH3990" s="48"/>
      <c r="AI3990" s="48"/>
      <c r="AJ3990" s="48"/>
      <c r="AK3990" s="48"/>
      <c r="AL3990" s="48"/>
      <c r="AM3990" s="48"/>
      <c r="AN3990" s="48"/>
      <c r="AO3990" s="48"/>
      <c r="AP3990" s="48"/>
      <c r="AQ3990" s="48"/>
      <c r="AR3990" s="48"/>
      <c r="AS3990" s="48"/>
      <c r="AT3990" s="48"/>
      <c r="AU3990" s="48"/>
      <c r="AV3990" s="48"/>
      <c r="AW3990" s="48"/>
      <c r="AX3990" s="48"/>
      <c r="AY3990" s="48"/>
      <c r="AZ3990" s="48"/>
      <c r="BA3990" s="48"/>
      <c r="BB3990" s="48"/>
      <c r="BC3990" s="48"/>
      <c r="BD3990" s="48"/>
      <c r="BE3990" s="48"/>
      <c r="BF3990" s="48"/>
      <c r="BG3990" s="48"/>
      <c r="BH3990" s="48"/>
      <c r="BI3990" s="48"/>
      <c r="BJ3990" s="48"/>
      <c r="BK3990" s="48"/>
      <c r="BL3990" s="48"/>
      <c r="BM3990" s="48"/>
      <c r="BN3990" s="48"/>
      <c r="BO3990" s="48"/>
      <c r="BP3990" s="48"/>
      <c r="BQ3990" s="48"/>
      <c r="BR3990" s="48"/>
      <c r="BS3990" s="48"/>
      <c r="BT3990" s="48"/>
      <c r="BU3990" s="48"/>
      <c r="BV3990" s="48"/>
      <c r="BW3990" s="48"/>
      <c r="BX3990" s="48"/>
      <c r="BY3990" s="48"/>
      <c r="BZ3990" s="48"/>
      <c r="CA3990" s="48"/>
      <c r="CB3990" s="48"/>
      <c r="CC3990" s="48"/>
      <c r="CD3990" s="48"/>
      <c r="CE3990" s="48"/>
      <c r="CF3990" s="48"/>
      <c r="CG3990" s="48"/>
      <c r="CH3990" s="48"/>
      <c r="CI3990" s="48"/>
      <c r="CJ3990" s="48"/>
      <c r="CK3990" s="48"/>
      <c r="CL3990" s="48"/>
      <c r="CM3990" s="48"/>
      <c r="CN3990" s="48"/>
      <c r="CO3990" s="48"/>
      <c r="CP3990" s="48"/>
      <c r="CQ3990" s="48"/>
      <c r="CR3990" s="48"/>
      <c r="CS3990" s="48"/>
      <c r="CT3990" s="48"/>
      <c r="CU3990" s="48"/>
      <c r="CV3990" s="48"/>
      <c r="CW3990" s="48"/>
      <c r="CX3990" s="48"/>
      <c r="CY3990" s="48"/>
      <c r="CZ3990" s="48"/>
      <c r="DA3990" s="48"/>
      <c r="DB3990" s="48"/>
      <c r="DC3990" s="48"/>
      <c r="DD3990" s="48"/>
      <c r="DE3990" s="48"/>
      <c r="DF3990" s="48"/>
      <c r="DG3990" s="48"/>
      <c r="DH3990" s="48"/>
      <c r="DI3990" s="48"/>
      <c r="DJ3990" s="48"/>
      <c r="DK3990" s="48"/>
      <c r="DL3990" s="48"/>
      <c r="DM3990" s="48"/>
      <c r="DN3990" s="48"/>
      <c r="DO3990" s="48"/>
      <c r="DP3990" s="48"/>
      <c r="DQ3990" s="48"/>
      <c r="DR3990" s="48"/>
      <c r="DS3990" s="48"/>
      <c r="DT3990" s="48"/>
      <c r="DU3990" s="48"/>
      <c r="DV3990" s="48"/>
      <c r="DW3990" s="48"/>
      <c r="DX3990" s="48"/>
      <c r="DY3990" s="48"/>
      <c r="DZ3990" s="48"/>
      <c r="EA3990" s="48"/>
      <c r="EB3990" s="48"/>
      <c r="EC3990" s="48"/>
      <c r="ED3990" s="48"/>
      <c r="EE3990" s="48"/>
      <c r="EF3990" s="48"/>
      <c r="EG3990" s="48"/>
      <c r="EH3990" s="48"/>
      <c r="EI3990" s="48"/>
      <c r="EJ3990" s="48"/>
      <c r="EK3990" s="48"/>
      <c r="EL3990" s="48"/>
      <c r="EM3990" s="48"/>
      <c r="EN3990" s="48"/>
      <c r="EO3990" s="48"/>
      <c r="EP3990" s="48"/>
      <c r="EQ3990" s="48"/>
      <c r="ER3990" s="48"/>
      <c r="ES3990" s="48"/>
      <c r="ET3990" s="48"/>
      <c r="EU3990" s="48"/>
      <c r="EV3990" s="48"/>
      <c r="EW3990" s="48"/>
      <c r="EX3990" s="48"/>
      <c r="EY3990" s="48"/>
      <c r="EZ3990" s="48"/>
      <c r="FA3990" s="48"/>
      <c r="FB3990" s="48"/>
      <c r="FC3990" s="48"/>
      <c r="FD3990" s="48"/>
      <c r="FE3990" s="48"/>
      <c r="FF3990" s="48"/>
      <c r="FG3990" s="48"/>
      <c r="FH3990" s="48"/>
      <c r="FI3990" s="48"/>
      <c r="FJ3990" s="48"/>
      <c r="FK3990" s="48"/>
      <c r="FL3990" s="48"/>
      <c r="FM3990" s="48"/>
      <c r="FN3990" s="48"/>
      <c r="FO3990" s="48"/>
      <c r="FP3990" s="48"/>
      <c r="FQ3990" s="48"/>
      <c r="FR3990" s="48"/>
      <c r="FS3990" s="48"/>
      <c r="FT3990" s="48"/>
      <c r="FU3990" s="48"/>
      <c r="FV3990" s="48"/>
      <c r="FW3990" s="48"/>
      <c r="FX3990" s="48"/>
      <c r="FY3990" s="48"/>
      <c r="FZ3990" s="48"/>
      <c r="GA3990" s="48"/>
      <c r="GB3990" s="48"/>
      <c r="GC3990" s="48"/>
      <c r="GD3990" s="48"/>
      <c r="GE3990" s="48"/>
      <c r="GF3990" s="48"/>
      <c r="GG3990" s="48"/>
      <c r="GH3990" s="48"/>
      <c r="GI3990" s="48"/>
      <c r="GJ3990" s="48"/>
      <c r="GK3990" s="48"/>
      <c r="GL3990" s="48"/>
      <c r="GM3990" s="48"/>
      <c r="GN3990" s="48"/>
      <c r="GO3990" s="48"/>
      <c r="GP3990" s="48"/>
      <c r="GQ3990" s="48"/>
      <c r="GR3990" s="48"/>
      <c r="GS3990" s="48"/>
      <c r="GT3990" s="48"/>
      <c r="GU3990" s="48"/>
      <c r="GV3990" s="48"/>
      <c r="GW3990" s="48"/>
      <c r="GX3990" s="48"/>
      <c r="GY3990" s="48"/>
      <c r="GZ3990" s="48"/>
      <c r="HA3990" s="48"/>
      <c r="HB3990" s="48"/>
      <c r="HC3990" s="48"/>
      <c r="HD3990" s="48"/>
      <c r="HE3990" s="48"/>
      <c r="HF3990" s="48"/>
      <c r="HG3990" s="48"/>
      <c r="HH3990" s="48"/>
      <c r="HI3990" s="48"/>
      <c r="HJ3990" s="48"/>
      <c r="HK3990" s="48"/>
      <c r="HL3990" s="48"/>
      <c r="HM3990" s="48"/>
      <c r="HN3990" s="48"/>
      <c r="HO3990" s="48"/>
      <c r="HP3990" s="48"/>
      <c r="HQ3990" s="48"/>
      <c r="HR3990" s="48"/>
      <c r="HS3990" s="48"/>
      <c r="HT3990" s="48"/>
      <c r="HU3990" s="48"/>
      <c r="HV3990" s="48"/>
      <c r="HW3990" s="48"/>
      <c r="HX3990" s="48"/>
      <c r="HY3990" s="48"/>
      <c r="HZ3990" s="48"/>
      <c r="IA3990" s="48"/>
      <c r="IB3990" s="48"/>
      <c r="IC3990" s="48"/>
      <c r="ID3990" s="48"/>
      <c r="IE3990" s="48"/>
      <c r="IF3990" s="48"/>
      <c r="IG3990" s="48"/>
      <c r="IH3990" s="48"/>
      <c r="II3990" s="48"/>
      <c r="IJ3990" s="48"/>
      <c r="IK3990" s="48"/>
      <c r="IL3990" s="48"/>
      <c r="IM3990" s="48"/>
      <c r="IN3990" s="48"/>
      <c r="IO3990" s="48"/>
      <c r="IP3990" s="48"/>
      <c r="IQ3990" s="48"/>
    </row>
    <row r="3991" spans="1:251" s="32" customFormat="1" ht="29" x14ac:dyDescent="0.25">
      <c r="A3991" s="26" t="s">
        <v>480</v>
      </c>
      <c r="B3991" s="26" t="s">
        <v>623</v>
      </c>
      <c r="C3991" s="26" t="s">
        <v>3304</v>
      </c>
      <c r="D3991" s="26" t="s">
        <v>4551</v>
      </c>
      <c r="E3991" s="26" t="s">
        <v>4550</v>
      </c>
      <c r="F3991" s="45">
        <v>100000</v>
      </c>
      <c r="G3991" s="221">
        <v>0.27</v>
      </c>
      <c r="H3991" s="222">
        <f t="shared" si="84"/>
        <v>73000</v>
      </c>
      <c r="I3991" s="26"/>
      <c r="J3991" s="47"/>
      <c r="K3991" s="48"/>
      <c r="L3991" s="48"/>
      <c r="M3991" s="48"/>
      <c r="N3991" s="48"/>
      <c r="O3991" s="48"/>
      <c r="P3991" s="48"/>
      <c r="Q3991" s="48"/>
      <c r="R3991" s="48"/>
      <c r="S3991" s="48"/>
      <c r="T3991" s="48"/>
      <c r="U3991" s="48"/>
      <c r="V3991" s="48"/>
      <c r="W3991" s="48"/>
      <c r="X3991" s="48"/>
      <c r="Y3991" s="48"/>
      <c r="Z3991" s="48"/>
      <c r="AA3991" s="48"/>
      <c r="AB3991" s="48"/>
      <c r="AC3991" s="48"/>
      <c r="AD3991" s="48"/>
      <c r="AE3991" s="48"/>
      <c r="AF3991" s="48"/>
      <c r="AG3991" s="48"/>
      <c r="AH3991" s="48"/>
      <c r="AI3991" s="48"/>
      <c r="AJ3991" s="48"/>
      <c r="AK3991" s="48"/>
      <c r="AL3991" s="48"/>
      <c r="AM3991" s="48"/>
      <c r="AN3991" s="48"/>
      <c r="AO3991" s="48"/>
      <c r="AP3991" s="48"/>
      <c r="AQ3991" s="48"/>
      <c r="AR3991" s="48"/>
      <c r="AS3991" s="48"/>
      <c r="AT3991" s="48"/>
      <c r="AU3991" s="48"/>
      <c r="AV3991" s="48"/>
      <c r="AW3991" s="48"/>
      <c r="AX3991" s="48"/>
      <c r="AY3991" s="48"/>
      <c r="AZ3991" s="48"/>
      <c r="BA3991" s="48"/>
      <c r="BB3991" s="48"/>
      <c r="BC3991" s="48"/>
      <c r="BD3991" s="48"/>
      <c r="BE3991" s="48"/>
      <c r="BF3991" s="48"/>
      <c r="BG3991" s="48"/>
      <c r="BH3991" s="48"/>
      <c r="BI3991" s="48"/>
      <c r="BJ3991" s="48"/>
      <c r="BK3991" s="48"/>
      <c r="BL3991" s="48"/>
      <c r="BM3991" s="48"/>
      <c r="BN3991" s="48"/>
      <c r="BO3991" s="48"/>
      <c r="BP3991" s="48"/>
      <c r="BQ3991" s="48"/>
      <c r="BR3991" s="48"/>
      <c r="BS3991" s="48"/>
      <c r="BT3991" s="48"/>
      <c r="BU3991" s="48"/>
      <c r="BV3991" s="48"/>
      <c r="BW3991" s="48"/>
      <c r="BX3991" s="48"/>
      <c r="BY3991" s="48"/>
      <c r="BZ3991" s="48"/>
      <c r="CA3991" s="48"/>
      <c r="CB3991" s="48"/>
      <c r="CC3991" s="48"/>
      <c r="CD3991" s="48"/>
      <c r="CE3991" s="48"/>
      <c r="CF3991" s="48"/>
      <c r="CG3991" s="48"/>
      <c r="CH3991" s="48"/>
      <c r="CI3991" s="48"/>
      <c r="CJ3991" s="48"/>
      <c r="CK3991" s="48"/>
      <c r="CL3991" s="48"/>
      <c r="CM3991" s="48"/>
      <c r="CN3991" s="48"/>
      <c r="CO3991" s="48"/>
      <c r="CP3991" s="48"/>
      <c r="CQ3991" s="48"/>
      <c r="CR3991" s="48"/>
      <c r="CS3991" s="48"/>
      <c r="CT3991" s="48"/>
      <c r="CU3991" s="48"/>
      <c r="CV3991" s="48"/>
      <c r="CW3991" s="48"/>
      <c r="CX3991" s="48"/>
      <c r="CY3991" s="48"/>
      <c r="CZ3991" s="48"/>
      <c r="DA3991" s="48"/>
      <c r="DB3991" s="48"/>
      <c r="DC3991" s="48"/>
      <c r="DD3991" s="48"/>
      <c r="DE3991" s="48"/>
      <c r="DF3991" s="48"/>
      <c r="DG3991" s="48"/>
      <c r="DH3991" s="48"/>
      <c r="DI3991" s="48"/>
      <c r="DJ3991" s="48"/>
      <c r="DK3991" s="48"/>
      <c r="DL3991" s="48"/>
      <c r="DM3991" s="48"/>
      <c r="DN3991" s="48"/>
      <c r="DO3991" s="48"/>
      <c r="DP3991" s="48"/>
      <c r="DQ3991" s="48"/>
      <c r="DR3991" s="48"/>
      <c r="DS3991" s="48"/>
      <c r="DT3991" s="48"/>
      <c r="DU3991" s="48"/>
      <c r="DV3991" s="48"/>
      <c r="DW3991" s="48"/>
      <c r="DX3991" s="48"/>
      <c r="DY3991" s="48"/>
      <c r="DZ3991" s="48"/>
      <c r="EA3991" s="48"/>
      <c r="EB3991" s="48"/>
      <c r="EC3991" s="48"/>
      <c r="ED3991" s="48"/>
      <c r="EE3991" s="48"/>
      <c r="EF3991" s="48"/>
      <c r="EG3991" s="48"/>
      <c r="EH3991" s="48"/>
      <c r="EI3991" s="48"/>
      <c r="EJ3991" s="48"/>
      <c r="EK3991" s="48"/>
      <c r="EL3991" s="48"/>
      <c r="EM3991" s="48"/>
      <c r="EN3991" s="48"/>
      <c r="EO3991" s="48"/>
      <c r="EP3991" s="48"/>
      <c r="EQ3991" s="48"/>
      <c r="ER3991" s="48"/>
      <c r="ES3991" s="48"/>
      <c r="ET3991" s="48"/>
      <c r="EU3991" s="48"/>
      <c r="EV3991" s="48"/>
      <c r="EW3991" s="48"/>
      <c r="EX3991" s="48"/>
      <c r="EY3991" s="48"/>
      <c r="EZ3991" s="48"/>
      <c r="FA3991" s="48"/>
      <c r="FB3991" s="48"/>
      <c r="FC3991" s="48"/>
      <c r="FD3991" s="48"/>
      <c r="FE3991" s="48"/>
      <c r="FF3991" s="48"/>
      <c r="FG3991" s="48"/>
      <c r="FH3991" s="48"/>
      <c r="FI3991" s="48"/>
      <c r="FJ3991" s="48"/>
      <c r="FK3991" s="48"/>
      <c r="FL3991" s="48"/>
      <c r="FM3991" s="48"/>
      <c r="FN3991" s="48"/>
      <c r="FO3991" s="48"/>
      <c r="FP3991" s="48"/>
      <c r="FQ3991" s="48"/>
      <c r="FR3991" s="48"/>
      <c r="FS3991" s="48"/>
      <c r="FT3991" s="48"/>
      <c r="FU3991" s="48"/>
      <c r="FV3991" s="48"/>
      <c r="FW3991" s="48"/>
      <c r="FX3991" s="48"/>
      <c r="FY3991" s="48"/>
      <c r="FZ3991" s="48"/>
      <c r="GA3991" s="48"/>
      <c r="GB3991" s="48"/>
      <c r="GC3991" s="48"/>
      <c r="GD3991" s="48"/>
      <c r="GE3991" s="48"/>
      <c r="GF3991" s="48"/>
      <c r="GG3991" s="48"/>
      <c r="GH3991" s="48"/>
      <c r="GI3991" s="48"/>
      <c r="GJ3991" s="48"/>
      <c r="GK3991" s="48"/>
      <c r="GL3991" s="48"/>
      <c r="GM3991" s="48"/>
      <c r="GN3991" s="48"/>
      <c r="GO3991" s="48"/>
      <c r="GP3991" s="48"/>
      <c r="GQ3991" s="48"/>
      <c r="GR3991" s="48"/>
      <c r="GS3991" s="48"/>
      <c r="GT3991" s="48"/>
      <c r="GU3991" s="48"/>
      <c r="GV3991" s="48"/>
      <c r="GW3991" s="48"/>
      <c r="GX3991" s="48"/>
      <c r="GY3991" s="48"/>
      <c r="GZ3991" s="48"/>
      <c r="HA3991" s="48"/>
      <c r="HB3991" s="48"/>
      <c r="HC3991" s="48"/>
      <c r="HD3991" s="48"/>
      <c r="HE3991" s="48"/>
      <c r="HF3991" s="48"/>
      <c r="HG3991" s="48"/>
      <c r="HH3991" s="48"/>
      <c r="HI3991" s="48"/>
      <c r="HJ3991" s="48"/>
      <c r="HK3991" s="48"/>
      <c r="HL3991" s="48"/>
      <c r="HM3991" s="48"/>
      <c r="HN3991" s="48"/>
      <c r="HO3991" s="48"/>
      <c r="HP3991" s="48"/>
      <c r="HQ3991" s="48"/>
      <c r="HR3991" s="48"/>
      <c r="HS3991" s="48"/>
      <c r="HT3991" s="48"/>
      <c r="HU3991" s="48"/>
      <c r="HV3991" s="48"/>
      <c r="HW3991" s="48"/>
      <c r="HX3991" s="48"/>
      <c r="HY3991" s="48"/>
      <c r="HZ3991" s="48"/>
      <c r="IA3991" s="48"/>
      <c r="IB3991" s="48"/>
      <c r="IC3991" s="48"/>
      <c r="ID3991" s="48"/>
      <c r="IE3991" s="48"/>
      <c r="IF3991" s="48"/>
      <c r="IG3991" s="48"/>
      <c r="IH3991" s="48"/>
      <c r="II3991" s="48"/>
      <c r="IJ3991" s="48"/>
      <c r="IK3991" s="48"/>
      <c r="IL3991" s="48"/>
      <c r="IM3991" s="48"/>
      <c r="IN3991" s="48"/>
      <c r="IO3991" s="48"/>
      <c r="IP3991" s="48"/>
      <c r="IQ3991" s="48"/>
    </row>
    <row r="3992" spans="1:251" s="32" customFormat="1" ht="29" x14ac:dyDescent="0.25">
      <c r="A3992" s="26" t="s">
        <v>480</v>
      </c>
      <c r="B3992" s="26" t="s">
        <v>623</v>
      </c>
      <c r="C3992" s="26" t="s">
        <v>3304</v>
      </c>
      <c r="D3992" s="26" t="s">
        <v>4547</v>
      </c>
      <c r="E3992" s="26" t="s">
        <v>4546</v>
      </c>
      <c r="F3992" s="45">
        <v>150000</v>
      </c>
      <c r="G3992" s="221">
        <v>0.27</v>
      </c>
      <c r="H3992" s="222">
        <f t="shared" si="84"/>
        <v>109500</v>
      </c>
      <c r="I3992" s="26"/>
      <c r="J3992" s="47"/>
      <c r="K3992" s="48"/>
      <c r="L3992" s="48"/>
      <c r="M3992" s="48"/>
      <c r="N3992" s="48"/>
      <c r="O3992" s="48"/>
      <c r="P3992" s="48"/>
      <c r="Q3992" s="48"/>
      <c r="R3992" s="48"/>
      <c r="S3992" s="48"/>
      <c r="T3992" s="48"/>
      <c r="U3992" s="48"/>
      <c r="V3992" s="48"/>
      <c r="W3992" s="48"/>
      <c r="X3992" s="48"/>
      <c r="Y3992" s="48"/>
      <c r="Z3992" s="48"/>
      <c r="AA3992" s="48"/>
      <c r="AB3992" s="48"/>
      <c r="AC3992" s="48"/>
      <c r="AD3992" s="48"/>
      <c r="AE3992" s="48"/>
      <c r="AF3992" s="48"/>
      <c r="AG3992" s="48"/>
      <c r="AH3992" s="48"/>
      <c r="AI3992" s="48"/>
      <c r="AJ3992" s="48"/>
      <c r="AK3992" s="48"/>
      <c r="AL3992" s="48"/>
      <c r="AM3992" s="48"/>
      <c r="AN3992" s="48"/>
      <c r="AO3992" s="48"/>
      <c r="AP3992" s="48"/>
      <c r="AQ3992" s="48"/>
      <c r="AR3992" s="48"/>
      <c r="AS3992" s="48"/>
      <c r="AT3992" s="48"/>
      <c r="AU3992" s="48"/>
      <c r="AV3992" s="48"/>
      <c r="AW3992" s="48"/>
      <c r="AX3992" s="48"/>
      <c r="AY3992" s="48"/>
      <c r="AZ3992" s="48"/>
      <c r="BA3992" s="48"/>
      <c r="BB3992" s="48"/>
      <c r="BC3992" s="48"/>
      <c r="BD3992" s="48"/>
      <c r="BE3992" s="48"/>
      <c r="BF3992" s="48"/>
      <c r="BG3992" s="48"/>
      <c r="BH3992" s="48"/>
      <c r="BI3992" s="48"/>
      <c r="BJ3992" s="48"/>
      <c r="BK3992" s="48"/>
      <c r="BL3992" s="48"/>
      <c r="BM3992" s="48"/>
      <c r="BN3992" s="48"/>
      <c r="BO3992" s="48"/>
      <c r="BP3992" s="48"/>
      <c r="BQ3992" s="48"/>
      <c r="BR3992" s="48"/>
      <c r="BS3992" s="48"/>
      <c r="BT3992" s="48"/>
      <c r="BU3992" s="48"/>
      <c r="BV3992" s="48"/>
      <c r="BW3992" s="48"/>
      <c r="BX3992" s="48"/>
      <c r="BY3992" s="48"/>
      <c r="BZ3992" s="48"/>
      <c r="CA3992" s="48"/>
      <c r="CB3992" s="48"/>
      <c r="CC3992" s="48"/>
      <c r="CD3992" s="48"/>
      <c r="CE3992" s="48"/>
      <c r="CF3992" s="48"/>
      <c r="CG3992" s="48"/>
      <c r="CH3992" s="48"/>
      <c r="CI3992" s="48"/>
      <c r="CJ3992" s="48"/>
      <c r="CK3992" s="48"/>
      <c r="CL3992" s="48"/>
      <c r="CM3992" s="48"/>
      <c r="CN3992" s="48"/>
      <c r="CO3992" s="48"/>
      <c r="CP3992" s="48"/>
      <c r="CQ3992" s="48"/>
      <c r="CR3992" s="48"/>
      <c r="CS3992" s="48"/>
      <c r="CT3992" s="48"/>
      <c r="CU3992" s="48"/>
      <c r="CV3992" s="48"/>
      <c r="CW3992" s="48"/>
      <c r="CX3992" s="48"/>
      <c r="CY3992" s="48"/>
      <c r="CZ3992" s="48"/>
      <c r="DA3992" s="48"/>
      <c r="DB3992" s="48"/>
      <c r="DC3992" s="48"/>
      <c r="DD3992" s="48"/>
      <c r="DE3992" s="48"/>
      <c r="DF3992" s="48"/>
      <c r="DG3992" s="48"/>
      <c r="DH3992" s="48"/>
      <c r="DI3992" s="48"/>
      <c r="DJ3992" s="48"/>
      <c r="DK3992" s="48"/>
      <c r="DL3992" s="48"/>
      <c r="DM3992" s="48"/>
      <c r="DN3992" s="48"/>
      <c r="DO3992" s="48"/>
      <c r="DP3992" s="48"/>
      <c r="DQ3992" s="48"/>
      <c r="DR3992" s="48"/>
      <c r="DS3992" s="48"/>
      <c r="DT3992" s="48"/>
      <c r="DU3992" s="48"/>
      <c r="DV3992" s="48"/>
      <c r="DW3992" s="48"/>
      <c r="DX3992" s="48"/>
      <c r="DY3992" s="48"/>
      <c r="DZ3992" s="48"/>
      <c r="EA3992" s="48"/>
      <c r="EB3992" s="48"/>
      <c r="EC3992" s="48"/>
      <c r="ED3992" s="48"/>
      <c r="EE3992" s="48"/>
      <c r="EF3992" s="48"/>
      <c r="EG3992" s="48"/>
      <c r="EH3992" s="48"/>
      <c r="EI3992" s="48"/>
      <c r="EJ3992" s="48"/>
      <c r="EK3992" s="48"/>
      <c r="EL3992" s="48"/>
      <c r="EM3992" s="48"/>
      <c r="EN3992" s="48"/>
      <c r="EO3992" s="48"/>
      <c r="EP3992" s="48"/>
      <c r="EQ3992" s="48"/>
      <c r="ER3992" s="48"/>
      <c r="ES3992" s="48"/>
      <c r="ET3992" s="48"/>
      <c r="EU3992" s="48"/>
      <c r="EV3992" s="48"/>
      <c r="EW3992" s="48"/>
      <c r="EX3992" s="48"/>
      <c r="EY3992" s="48"/>
      <c r="EZ3992" s="48"/>
      <c r="FA3992" s="48"/>
      <c r="FB3992" s="48"/>
      <c r="FC3992" s="48"/>
      <c r="FD3992" s="48"/>
      <c r="FE3992" s="48"/>
      <c r="FF3992" s="48"/>
      <c r="FG3992" s="48"/>
      <c r="FH3992" s="48"/>
      <c r="FI3992" s="48"/>
      <c r="FJ3992" s="48"/>
      <c r="FK3992" s="48"/>
      <c r="FL3992" s="48"/>
      <c r="FM3992" s="48"/>
      <c r="FN3992" s="48"/>
      <c r="FO3992" s="48"/>
      <c r="FP3992" s="48"/>
      <c r="FQ3992" s="48"/>
      <c r="FR3992" s="48"/>
      <c r="FS3992" s="48"/>
      <c r="FT3992" s="48"/>
      <c r="FU3992" s="48"/>
      <c r="FV3992" s="48"/>
      <c r="FW3992" s="48"/>
      <c r="FX3992" s="48"/>
      <c r="FY3992" s="48"/>
      <c r="FZ3992" s="48"/>
      <c r="GA3992" s="48"/>
      <c r="GB3992" s="48"/>
      <c r="GC3992" s="48"/>
      <c r="GD3992" s="48"/>
      <c r="GE3992" s="48"/>
      <c r="GF3992" s="48"/>
      <c r="GG3992" s="48"/>
      <c r="GH3992" s="48"/>
      <c r="GI3992" s="48"/>
      <c r="GJ3992" s="48"/>
      <c r="GK3992" s="48"/>
      <c r="GL3992" s="48"/>
      <c r="GM3992" s="48"/>
      <c r="GN3992" s="48"/>
      <c r="GO3992" s="48"/>
      <c r="GP3992" s="48"/>
      <c r="GQ3992" s="48"/>
      <c r="GR3992" s="48"/>
      <c r="GS3992" s="48"/>
      <c r="GT3992" s="48"/>
      <c r="GU3992" s="48"/>
      <c r="GV3992" s="48"/>
      <c r="GW3992" s="48"/>
      <c r="GX3992" s="48"/>
      <c r="GY3992" s="48"/>
      <c r="GZ3992" s="48"/>
      <c r="HA3992" s="48"/>
      <c r="HB3992" s="48"/>
      <c r="HC3992" s="48"/>
      <c r="HD3992" s="48"/>
      <c r="HE3992" s="48"/>
      <c r="HF3992" s="48"/>
      <c r="HG3992" s="48"/>
      <c r="HH3992" s="48"/>
      <c r="HI3992" s="48"/>
      <c r="HJ3992" s="48"/>
      <c r="HK3992" s="48"/>
      <c r="HL3992" s="48"/>
      <c r="HM3992" s="48"/>
      <c r="HN3992" s="48"/>
      <c r="HO3992" s="48"/>
      <c r="HP3992" s="48"/>
      <c r="HQ3992" s="48"/>
      <c r="HR3992" s="48"/>
      <c r="HS3992" s="48"/>
      <c r="HT3992" s="48"/>
      <c r="HU3992" s="48"/>
      <c r="HV3992" s="48"/>
      <c r="HW3992" s="48"/>
      <c r="HX3992" s="48"/>
      <c r="HY3992" s="48"/>
      <c r="HZ3992" s="48"/>
      <c r="IA3992" s="48"/>
      <c r="IB3992" s="48"/>
      <c r="IC3992" s="48"/>
      <c r="ID3992" s="48"/>
      <c r="IE3992" s="48"/>
      <c r="IF3992" s="48"/>
      <c r="IG3992" s="48"/>
      <c r="IH3992" s="48"/>
      <c r="II3992" s="48"/>
      <c r="IJ3992" s="48"/>
      <c r="IK3992" s="48"/>
      <c r="IL3992" s="48"/>
      <c r="IM3992" s="48"/>
      <c r="IN3992" s="48"/>
      <c r="IO3992" s="48"/>
      <c r="IP3992" s="48"/>
      <c r="IQ3992" s="48"/>
    </row>
    <row r="3993" spans="1:251" s="32" customFormat="1" ht="29" x14ac:dyDescent="0.25">
      <c r="A3993" s="26" t="s">
        <v>480</v>
      </c>
      <c r="B3993" s="26" t="s">
        <v>623</v>
      </c>
      <c r="C3993" s="26" t="s">
        <v>3304</v>
      </c>
      <c r="D3993" s="26" t="s">
        <v>4543</v>
      </c>
      <c r="E3993" s="26" t="s">
        <v>4542</v>
      </c>
      <c r="F3993" s="45">
        <v>200000</v>
      </c>
      <c r="G3993" s="221">
        <v>0.27</v>
      </c>
      <c r="H3993" s="222">
        <f t="shared" si="84"/>
        <v>146000</v>
      </c>
      <c r="I3993" s="26"/>
      <c r="J3993" s="47"/>
      <c r="K3993" s="48"/>
      <c r="L3993" s="48"/>
      <c r="M3993" s="48"/>
      <c r="N3993" s="48"/>
      <c r="O3993" s="48"/>
      <c r="P3993" s="48"/>
      <c r="Q3993" s="48"/>
      <c r="R3993" s="48"/>
      <c r="S3993" s="48"/>
      <c r="T3993" s="48"/>
      <c r="U3993" s="48"/>
      <c r="V3993" s="48"/>
      <c r="W3993" s="48"/>
      <c r="X3993" s="48"/>
      <c r="Y3993" s="48"/>
      <c r="Z3993" s="48"/>
      <c r="AA3993" s="48"/>
      <c r="AB3993" s="48"/>
      <c r="AC3993" s="48"/>
      <c r="AD3993" s="48"/>
      <c r="AE3993" s="48"/>
      <c r="AF3993" s="48"/>
      <c r="AG3993" s="48"/>
      <c r="AH3993" s="48"/>
      <c r="AI3993" s="48"/>
      <c r="AJ3993" s="48"/>
      <c r="AK3993" s="48"/>
      <c r="AL3993" s="48"/>
      <c r="AM3993" s="48"/>
      <c r="AN3993" s="48"/>
      <c r="AO3993" s="48"/>
      <c r="AP3993" s="48"/>
      <c r="AQ3993" s="48"/>
      <c r="AR3993" s="48"/>
      <c r="AS3993" s="48"/>
      <c r="AT3993" s="48"/>
      <c r="AU3993" s="48"/>
      <c r="AV3993" s="48"/>
      <c r="AW3993" s="48"/>
      <c r="AX3993" s="48"/>
      <c r="AY3993" s="48"/>
      <c r="AZ3993" s="48"/>
      <c r="BA3993" s="48"/>
      <c r="BB3993" s="48"/>
      <c r="BC3993" s="48"/>
      <c r="BD3993" s="48"/>
      <c r="BE3993" s="48"/>
      <c r="BF3993" s="48"/>
      <c r="BG3993" s="48"/>
      <c r="BH3993" s="48"/>
      <c r="BI3993" s="48"/>
      <c r="BJ3993" s="48"/>
      <c r="BK3993" s="48"/>
      <c r="BL3993" s="48"/>
      <c r="BM3993" s="48"/>
      <c r="BN3993" s="48"/>
      <c r="BO3993" s="48"/>
      <c r="BP3993" s="48"/>
      <c r="BQ3993" s="48"/>
      <c r="BR3993" s="48"/>
      <c r="BS3993" s="48"/>
      <c r="BT3993" s="48"/>
      <c r="BU3993" s="48"/>
      <c r="BV3993" s="48"/>
      <c r="BW3993" s="48"/>
      <c r="BX3993" s="48"/>
      <c r="BY3993" s="48"/>
      <c r="BZ3993" s="48"/>
      <c r="CA3993" s="48"/>
      <c r="CB3993" s="48"/>
      <c r="CC3993" s="48"/>
      <c r="CD3993" s="48"/>
      <c r="CE3993" s="48"/>
      <c r="CF3993" s="48"/>
      <c r="CG3993" s="48"/>
      <c r="CH3993" s="48"/>
      <c r="CI3993" s="48"/>
      <c r="CJ3993" s="48"/>
      <c r="CK3993" s="48"/>
      <c r="CL3993" s="48"/>
      <c r="CM3993" s="48"/>
      <c r="CN3993" s="48"/>
      <c r="CO3993" s="48"/>
      <c r="CP3993" s="48"/>
      <c r="CQ3993" s="48"/>
      <c r="CR3993" s="48"/>
      <c r="CS3993" s="48"/>
      <c r="CT3993" s="48"/>
      <c r="CU3993" s="48"/>
      <c r="CV3993" s="48"/>
      <c r="CW3993" s="48"/>
      <c r="CX3993" s="48"/>
      <c r="CY3993" s="48"/>
      <c r="CZ3993" s="48"/>
      <c r="DA3993" s="48"/>
      <c r="DB3993" s="48"/>
      <c r="DC3993" s="48"/>
      <c r="DD3993" s="48"/>
      <c r="DE3993" s="48"/>
      <c r="DF3993" s="48"/>
      <c r="DG3993" s="48"/>
      <c r="DH3993" s="48"/>
      <c r="DI3993" s="48"/>
      <c r="DJ3993" s="48"/>
      <c r="DK3993" s="48"/>
      <c r="DL3993" s="48"/>
      <c r="DM3993" s="48"/>
      <c r="DN3993" s="48"/>
      <c r="DO3993" s="48"/>
      <c r="DP3993" s="48"/>
      <c r="DQ3993" s="48"/>
      <c r="DR3993" s="48"/>
      <c r="DS3993" s="48"/>
      <c r="DT3993" s="48"/>
      <c r="DU3993" s="48"/>
      <c r="DV3993" s="48"/>
      <c r="DW3993" s="48"/>
      <c r="DX3993" s="48"/>
      <c r="DY3993" s="48"/>
      <c r="DZ3993" s="48"/>
      <c r="EA3993" s="48"/>
      <c r="EB3993" s="48"/>
      <c r="EC3993" s="48"/>
      <c r="ED3993" s="48"/>
      <c r="EE3993" s="48"/>
      <c r="EF3993" s="48"/>
      <c r="EG3993" s="48"/>
      <c r="EH3993" s="48"/>
      <c r="EI3993" s="48"/>
      <c r="EJ3993" s="48"/>
      <c r="EK3993" s="48"/>
      <c r="EL3993" s="48"/>
      <c r="EM3993" s="48"/>
      <c r="EN3993" s="48"/>
      <c r="EO3993" s="48"/>
      <c r="EP3993" s="48"/>
      <c r="EQ3993" s="48"/>
      <c r="ER3993" s="48"/>
      <c r="ES3993" s="48"/>
      <c r="ET3993" s="48"/>
      <c r="EU3993" s="48"/>
      <c r="EV3993" s="48"/>
      <c r="EW3993" s="48"/>
      <c r="EX3993" s="48"/>
      <c r="EY3993" s="48"/>
      <c r="EZ3993" s="48"/>
      <c r="FA3993" s="48"/>
      <c r="FB3993" s="48"/>
      <c r="FC3993" s="48"/>
      <c r="FD3993" s="48"/>
      <c r="FE3993" s="48"/>
      <c r="FF3993" s="48"/>
      <c r="FG3993" s="48"/>
      <c r="FH3993" s="48"/>
      <c r="FI3993" s="48"/>
      <c r="FJ3993" s="48"/>
      <c r="FK3993" s="48"/>
      <c r="FL3993" s="48"/>
      <c r="FM3993" s="48"/>
      <c r="FN3993" s="48"/>
      <c r="FO3993" s="48"/>
      <c r="FP3993" s="48"/>
      <c r="FQ3993" s="48"/>
      <c r="FR3993" s="48"/>
      <c r="FS3993" s="48"/>
      <c r="FT3993" s="48"/>
      <c r="FU3993" s="48"/>
      <c r="FV3993" s="48"/>
      <c r="FW3993" s="48"/>
      <c r="FX3993" s="48"/>
      <c r="FY3993" s="48"/>
      <c r="FZ3993" s="48"/>
      <c r="GA3993" s="48"/>
      <c r="GB3993" s="48"/>
      <c r="GC3993" s="48"/>
      <c r="GD3993" s="48"/>
      <c r="GE3993" s="48"/>
      <c r="GF3993" s="48"/>
      <c r="GG3993" s="48"/>
      <c r="GH3993" s="48"/>
      <c r="GI3993" s="48"/>
      <c r="GJ3993" s="48"/>
      <c r="GK3993" s="48"/>
      <c r="GL3993" s="48"/>
      <c r="GM3993" s="48"/>
      <c r="GN3993" s="48"/>
      <c r="GO3993" s="48"/>
      <c r="GP3993" s="48"/>
      <c r="GQ3993" s="48"/>
      <c r="GR3993" s="48"/>
      <c r="GS3993" s="48"/>
      <c r="GT3993" s="48"/>
      <c r="GU3993" s="48"/>
      <c r="GV3993" s="48"/>
      <c r="GW3993" s="48"/>
      <c r="GX3993" s="48"/>
      <c r="GY3993" s="48"/>
      <c r="GZ3993" s="48"/>
      <c r="HA3993" s="48"/>
      <c r="HB3993" s="48"/>
      <c r="HC3993" s="48"/>
      <c r="HD3993" s="48"/>
      <c r="HE3993" s="48"/>
      <c r="HF3993" s="48"/>
      <c r="HG3993" s="48"/>
      <c r="HH3993" s="48"/>
      <c r="HI3993" s="48"/>
      <c r="HJ3993" s="48"/>
      <c r="HK3993" s="48"/>
      <c r="HL3993" s="48"/>
      <c r="HM3993" s="48"/>
      <c r="HN3993" s="48"/>
      <c r="HO3993" s="48"/>
      <c r="HP3993" s="48"/>
      <c r="HQ3993" s="48"/>
      <c r="HR3993" s="48"/>
      <c r="HS3993" s="48"/>
      <c r="HT3993" s="48"/>
      <c r="HU3993" s="48"/>
      <c r="HV3993" s="48"/>
      <c r="HW3993" s="48"/>
      <c r="HX3993" s="48"/>
      <c r="HY3993" s="48"/>
      <c r="HZ3993" s="48"/>
      <c r="IA3993" s="48"/>
      <c r="IB3993" s="48"/>
      <c r="IC3993" s="48"/>
      <c r="ID3993" s="48"/>
      <c r="IE3993" s="48"/>
      <c r="IF3993" s="48"/>
      <c r="IG3993" s="48"/>
      <c r="IH3993" s="48"/>
      <c r="II3993" s="48"/>
      <c r="IJ3993" s="48"/>
      <c r="IK3993" s="48"/>
      <c r="IL3993" s="48"/>
      <c r="IM3993" s="48"/>
      <c r="IN3993" s="48"/>
      <c r="IO3993" s="48"/>
      <c r="IP3993" s="48"/>
      <c r="IQ3993" s="48"/>
    </row>
    <row r="3994" spans="1:251" s="32" customFormat="1" ht="29" x14ac:dyDescent="0.25">
      <c r="A3994" s="26" t="s">
        <v>480</v>
      </c>
      <c r="B3994" s="26" t="s">
        <v>623</v>
      </c>
      <c r="C3994" s="26" t="s">
        <v>3304</v>
      </c>
      <c r="D3994" s="26" t="s">
        <v>4539</v>
      </c>
      <c r="E3994" s="26" t="s">
        <v>4538</v>
      </c>
      <c r="F3994" s="45">
        <v>250000</v>
      </c>
      <c r="G3994" s="221">
        <v>0.27</v>
      </c>
      <c r="H3994" s="222">
        <f t="shared" si="84"/>
        <v>182500</v>
      </c>
      <c r="I3994" s="26"/>
      <c r="J3994" s="47"/>
      <c r="K3994" s="48"/>
      <c r="L3994" s="48"/>
      <c r="M3994" s="48"/>
      <c r="N3994" s="48"/>
      <c r="O3994" s="48"/>
      <c r="P3994" s="48"/>
      <c r="Q3994" s="48"/>
      <c r="R3994" s="48"/>
      <c r="S3994" s="48"/>
      <c r="T3994" s="48"/>
      <c r="U3994" s="48"/>
      <c r="V3994" s="48"/>
      <c r="W3994" s="48"/>
      <c r="X3994" s="48"/>
      <c r="Y3994" s="48"/>
      <c r="Z3994" s="48"/>
      <c r="AA3994" s="48"/>
      <c r="AB3994" s="48"/>
      <c r="AC3994" s="48"/>
      <c r="AD3994" s="48"/>
      <c r="AE3994" s="48"/>
      <c r="AF3994" s="48"/>
      <c r="AG3994" s="48"/>
      <c r="AH3994" s="48"/>
      <c r="AI3994" s="48"/>
      <c r="AJ3994" s="48"/>
      <c r="AK3994" s="48"/>
      <c r="AL3994" s="48"/>
      <c r="AM3994" s="48"/>
      <c r="AN3994" s="48"/>
      <c r="AO3994" s="48"/>
      <c r="AP3994" s="48"/>
      <c r="AQ3994" s="48"/>
      <c r="AR3994" s="48"/>
      <c r="AS3994" s="48"/>
      <c r="AT3994" s="48"/>
      <c r="AU3994" s="48"/>
      <c r="AV3994" s="48"/>
      <c r="AW3994" s="48"/>
      <c r="AX3994" s="48"/>
      <c r="AY3994" s="48"/>
      <c r="AZ3994" s="48"/>
      <c r="BA3994" s="48"/>
      <c r="BB3994" s="48"/>
      <c r="BC3994" s="48"/>
      <c r="BD3994" s="48"/>
      <c r="BE3994" s="48"/>
      <c r="BF3994" s="48"/>
      <c r="BG3994" s="48"/>
      <c r="BH3994" s="48"/>
      <c r="BI3994" s="48"/>
      <c r="BJ3994" s="48"/>
      <c r="BK3994" s="48"/>
      <c r="BL3994" s="48"/>
      <c r="BM3994" s="48"/>
      <c r="BN3994" s="48"/>
      <c r="BO3994" s="48"/>
      <c r="BP3994" s="48"/>
      <c r="BQ3994" s="48"/>
      <c r="BR3994" s="48"/>
      <c r="BS3994" s="48"/>
      <c r="BT3994" s="48"/>
      <c r="BU3994" s="48"/>
      <c r="BV3994" s="48"/>
      <c r="BW3994" s="48"/>
      <c r="BX3994" s="48"/>
      <c r="BY3994" s="48"/>
      <c r="BZ3994" s="48"/>
      <c r="CA3994" s="48"/>
      <c r="CB3994" s="48"/>
      <c r="CC3994" s="48"/>
      <c r="CD3994" s="48"/>
      <c r="CE3994" s="48"/>
      <c r="CF3994" s="48"/>
      <c r="CG3994" s="48"/>
      <c r="CH3994" s="48"/>
      <c r="CI3994" s="48"/>
      <c r="CJ3994" s="48"/>
      <c r="CK3994" s="48"/>
      <c r="CL3994" s="48"/>
      <c r="CM3994" s="48"/>
      <c r="CN3994" s="48"/>
      <c r="CO3994" s="48"/>
      <c r="CP3994" s="48"/>
      <c r="CQ3994" s="48"/>
      <c r="CR3994" s="48"/>
      <c r="CS3994" s="48"/>
      <c r="CT3994" s="48"/>
      <c r="CU3994" s="48"/>
      <c r="CV3994" s="48"/>
      <c r="CW3994" s="48"/>
      <c r="CX3994" s="48"/>
      <c r="CY3994" s="48"/>
      <c r="CZ3994" s="48"/>
      <c r="DA3994" s="48"/>
      <c r="DB3994" s="48"/>
      <c r="DC3994" s="48"/>
      <c r="DD3994" s="48"/>
      <c r="DE3994" s="48"/>
      <c r="DF3994" s="48"/>
      <c r="DG3994" s="48"/>
      <c r="DH3994" s="48"/>
      <c r="DI3994" s="48"/>
      <c r="DJ3994" s="48"/>
      <c r="DK3994" s="48"/>
      <c r="DL3994" s="48"/>
      <c r="DM3994" s="48"/>
      <c r="DN3994" s="48"/>
      <c r="DO3994" s="48"/>
      <c r="DP3994" s="48"/>
      <c r="DQ3994" s="48"/>
      <c r="DR3994" s="48"/>
      <c r="DS3994" s="48"/>
      <c r="DT3994" s="48"/>
      <c r="DU3994" s="48"/>
      <c r="DV3994" s="48"/>
      <c r="DW3994" s="48"/>
      <c r="DX3994" s="48"/>
      <c r="DY3994" s="48"/>
      <c r="DZ3994" s="48"/>
      <c r="EA3994" s="48"/>
      <c r="EB3994" s="48"/>
      <c r="EC3994" s="48"/>
      <c r="ED3994" s="48"/>
      <c r="EE3994" s="48"/>
      <c r="EF3994" s="48"/>
      <c r="EG3994" s="48"/>
      <c r="EH3994" s="48"/>
      <c r="EI3994" s="48"/>
      <c r="EJ3994" s="48"/>
      <c r="EK3994" s="48"/>
      <c r="EL3994" s="48"/>
      <c r="EM3994" s="48"/>
      <c r="EN3994" s="48"/>
      <c r="EO3994" s="48"/>
      <c r="EP3994" s="48"/>
      <c r="EQ3994" s="48"/>
      <c r="ER3994" s="48"/>
      <c r="ES3994" s="48"/>
      <c r="ET3994" s="48"/>
      <c r="EU3994" s="48"/>
      <c r="EV3994" s="48"/>
      <c r="EW3994" s="48"/>
      <c r="EX3994" s="48"/>
      <c r="EY3994" s="48"/>
      <c r="EZ3994" s="48"/>
      <c r="FA3994" s="48"/>
      <c r="FB3994" s="48"/>
      <c r="FC3994" s="48"/>
      <c r="FD3994" s="48"/>
      <c r="FE3994" s="48"/>
      <c r="FF3994" s="48"/>
      <c r="FG3994" s="48"/>
      <c r="FH3994" s="48"/>
      <c r="FI3994" s="48"/>
      <c r="FJ3994" s="48"/>
      <c r="FK3994" s="48"/>
      <c r="FL3994" s="48"/>
      <c r="FM3994" s="48"/>
      <c r="FN3994" s="48"/>
      <c r="FO3994" s="48"/>
      <c r="FP3994" s="48"/>
      <c r="FQ3994" s="48"/>
      <c r="FR3994" s="48"/>
      <c r="FS3994" s="48"/>
      <c r="FT3994" s="48"/>
      <c r="FU3994" s="48"/>
      <c r="FV3994" s="48"/>
      <c r="FW3994" s="48"/>
      <c r="FX3994" s="48"/>
      <c r="FY3994" s="48"/>
      <c r="FZ3994" s="48"/>
      <c r="GA3994" s="48"/>
      <c r="GB3994" s="48"/>
      <c r="GC3994" s="48"/>
      <c r="GD3994" s="48"/>
      <c r="GE3994" s="48"/>
      <c r="GF3994" s="48"/>
      <c r="GG3994" s="48"/>
      <c r="GH3994" s="48"/>
      <c r="GI3994" s="48"/>
      <c r="GJ3994" s="48"/>
      <c r="GK3994" s="48"/>
      <c r="GL3994" s="48"/>
      <c r="GM3994" s="48"/>
      <c r="GN3994" s="48"/>
      <c r="GO3994" s="48"/>
      <c r="GP3994" s="48"/>
      <c r="GQ3994" s="48"/>
      <c r="GR3994" s="48"/>
      <c r="GS3994" s="48"/>
      <c r="GT3994" s="48"/>
      <c r="GU3994" s="48"/>
      <c r="GV3994" s="48"/>
      <c r="GW3994" s="48"/>
      <c r="GX3994" s="48"/>
      <c r="GY3994" s="48"/>
      <c r="GZ3994" s="48"/>
      <c r="HA3994" s="48"/>
      <c r="HB3994" s="48"/>
      <c r="HC3994" s="48"/>
      <c r="HD3994" s="48"/>
      <c r="HE3994" s="48"/>
      <c r="HF3994" s="48"/>
      <c r="HG3994" s="48"/>
      <c r="HH3994" s="48"/>
      <c r="HI3994" s="48"/>
      <c r="HJ3994" s="48"/>
      <c r="HK3994" s="48"/>
      <c r="HL3994" s="48"/>
      <c r="HM3994" s="48"/>
      <c r="HN3994" s="48"/>
      <c r="HO3994" s="48"/>
      <c r="HP3994" s="48"/>
      <c r="HQ3994" s="48"/>
      <c r="HR3994" s="48"/>
      <c r="HS3994" s="48"/>
      <c r="HT3994" s="48"/>
      <c r="HU3994" s="48"/>
      <c r="HV3994" s="48"/>
      <c r="HW3994" s="48"/>
      <c r="HX3994" s="48"/>
      <c r="HY3994" s="48"/>
      <c r="HZ3994" s="48"/>
      <c r="IA3994" s="48"/>
      <c r="IB3994" s="48"/>
      <c r="IC3994" s="48"/>
      <c r="ID3994" s="48"/>
      <c r="IE3994" s="48"/>
      <c r="IF3994" s="48"/>
      <c r="IG3994" s="48"/>
      <c r="IH3994" s="48"/>
      <c r="II3994" s="48"/>
      <c r="IJ3994" s="48"/>
      <c r="IK3994" s="48"/>
      <c r="IL3994" s="48"/>
      <c r="IM3994" s="48"/>
      <c r="IN3994" s="48"/>
      <c r="IO3994" s="48"/>
      <c r="IP3994" s="48"/>
      <c r="IQ3994" s="48"/>
    </row>
    <row r="3995" spans="1:251" s="32" customFormat="1" ht="14.5" x14ac:dyDescent="0.25">
      <c r="A3995" s="26" t="s">
        <v>480</v>
      </c>
      <c r="B3995" s="26" t="s">
        <v>623</v>
      </c>
      <c r="C3995" s="26" t="s">
        <v>3304</v>
      </c>
      <c r="D3995" s="26" t="s">
        <v>4537</v>
      </c>
      <c r="E3995" s="26" t="s">
        <v>4536</v>
      </c>
      <c r="F3995" s="45">
        <v>8000</v>
      </c>
      <c r="G3995" s="221">
        <v>0.27</v>
      </c>
      <c r="H3995" s="222">
        <f t="shared" si="84"/>
        <v>5840</v>
      </c>
      <c r="I3995" s="26"/>
      <c r="J3995" s="47"/>
      <c r="K3995" s="48"/>
      <c r="L3995" s="48"/>
      <c r="M3995" s="48"/>
      <c r="N3995" s="48"/>
      <c r="O3995" s="48"/>
      <c r="P3995" s="48"/>
      <c r="Q3995" s="48"/>
      <c r="R3995" s="48"/>
      <c r="S3995" s="48"/>
      <c r="T3995" s="48"/>
      <c r="U3995" s="48"/>
      <c r="V3995" s="48"/>
      <c r="W3995" s="48"/>
      <c r="X3995" s="48"/>
      <c r="Y3995" s="48"/>
      <c r="Z3995" s="48"/>
      <c r="AA3995" s="48"/>
      <c r="AB3995" s="48"/>
      <c r="AC3995" s="48"/>
      <c r="AD3995" s="48"/>
      <c r="AE3995" s="48"/>
      <c r="AF3995" s="48"/>
      <c r="AG3995" s="48"/>
      <c r="AH3995" s="48"/>
      <c r="AI3995" s="48"/>
      <c r="AJ3995" s="48"/>
      <c r="AK3995" s="48"/>
      <c r="AL3995" s="48"/>
      <c r="AM3995" s="48"/>
      <c r="AN3995" s="48"/>
      <c r="AO3995" s="48"/>
      <c r="AP3995" s="48"/>
      <c r="AQ3995" s="48"/>
      <c r="AR3995" s="48"/>
      <c r="AS3995" s="48"/>
      <c r="AT3995" s="48"/>
      <c r="AU3995" s="48"/>
      <c r="AV3995" s="48"/>
      <c r="AW3995" s="48"/>
      <c r="AX3995" s="48"/>
      <c r="AY3995" s="48"/>
      <c r="AZ3995" s="48"/>
      <c r="BA3995" s="48"/>
      <c r="BB3995" s="48"/>
      <c r="BC3995" s="48"/>
      <c r="BD3995" s="48"/>
      <c r="BE3995" s="48"/>
      <c r="BF3995" s="48"/>
      <c r="BG3995" s="48"/>
      <c r="BH3995" s="48"/>
      <c r="BI3995" s="48"/>
      <c r="BJ3995" s="48"/>
      <c r="BK3995" s="48"/>
      <c r="BL3995" s="48"/>
      <c r="BM3995" s="48"/>
      <c r="BN3995" s="48"/>
      <c r="BO3995" s="48"/>
      <c r="BP3995" s="48"/>
      <c r="BQ3995" s="48"/>
      <c r="BR3995" s="48"/>
      <c r="BS3995" s="48"/>
      <c r="BT3995" s="48"/>
      <c r="BU3995" s="48"/>
      <c r="BV3995" s="48"/>
      <c r="BW3995" s="48"/>
      <c r="BX3995" s="48"/>
      <c r="BY3995" s="48"/>
      <c r="BZ3995" s="48"/>
      <c r="CA3995" s="48"/>
      <c r="CB3995" s="48"/>
      <c r="CC3995" s="48"/>
      <c r="CD3995" s="48"/>
      <c r="CE3995" s="48"/>
      <c r="CF3995" s="48"/>
      <c r="CG3995" s="48"/>
      <c r="CH3995" s="48"/>
      <c r="CI3995" s="48"/>
      <c r="CJ3995" s="48"/>
      <c r="CK3995" s="48"/>
      <c r="CL3995" s="48"/>
      <c r="CM3995" s="48"/>
      <c r="CN3995" s="48"/>
      <c r="CO3995" s="48"/>
      <c r="CP3995" s="48"/>
      <c r="CQ3995" s="48"/>
      <c r="CR3995" s="48"/>
      <c r="CS3995" s="48"/>
      <c r="CT3995" s="48"/>
      <c r="CU3995" s="48"/>
      <c r="CV3995" s="48"/>
      <c r="CW3995" s="48"/>
      <c r="CX3995" s="48"/>
      <c r="CY3995" s="48"/>
      <c r="CZ3995" s="48"/>
      <c r="DA3995" s="48"/>
      <c r="DB3995" s="48"/>
      <c r="DC3995" s="48"/>
      <c r="DD3995" s="48"/>
      <c r="DE3995" s="48"/>
      <c r="DF3995" s="48"/>
      <c r="DG3995" s="48"/>
      <c r="DH3995" s="48"/>
      <c r="DI3995" s="48"/>
      <c r="DJ3995" s="48"/>
      <c r="DK3995" s="48"/>
      <c r="DL3995" s="48"/>
      <c r="DM3995" s="48"/>
      <c r="DN3995" s="48"/>
      <c r="DO3995" s="48"/>
      <c r="DP3995" s="48"/>
      <c r="DQ3995" s="48"/>
      <c r="DR3995" s="48"/>
      <c r="DS3995" s="48"/>
      <c r="DT3995" s="48"/>
      <c r="DU3995" s="48"/>
      <c r="DV3995" s="48"/>
      <c r="DW3995" s="48"/>
      <c r="DX3995" s="48"/>
      <c r="DY3995" s="48"/>
      <c r="DZ3995" s="48"/>
      <c r="EA3995" s="48"/>
      <c r="EB3995" s="48"/>
      <c r="EC3995" s="48"/>
      <c r="ED3995" s="48"/>
      <c r="EE3995" s="48"/>
      <c r="EF3995" s="48"/>
      <c r="EG3995" s="48"/>
      <c r="EH3995" s="48"/>
      <c r="EI3995" s="48"/>
      <c r="EJ3995" s="48"/>
      <c r="EK3995" s="48"/>
      <c r="EL3995" s="48"/>
      <c r="EM3995" s="48"/>
      <c r="EN3995" s="48"/>
      <c r="EO3995" s="48"/>
      <c r="EP3995" s="48"/>
      <c r="EQ3995" s="48"/>
      <c r="ER3995" s="48"/>
      <c r="ES3995" s="48"/>
      <c r="ET3995" s="48"/>
      <c r="EU3995" s="48"/>
      <c r="EV3995" s="48"/>
      <c r="EW3995" s="48"/>
      <c r="EX3995" s="48"/>
      <c r="EY3995" s="48"/>
      <c r="EZ3995" s="48"/>
      <c r="FA3995" s="48"/>
      <c r="FB3995" s="48"/>
      <c r="FC3995" s="48"/>
      <c r="FD3995" s="48"/>
      <c r="FE3995" s="48"/>
      <c r="FF3995" s="48"/>
      <c r="FG3995" s="48"/>
      <c r="FH3995" s="48"/>
      <c r="FI3995" s="48"/>
      <c r="FJ3995" s="48"/>
      <c r="FK3995" s="48"/>
      <c r="FL3995" s="48"/>
      <c r="FM3995" s="48"/>
      <c r="FN3995" s="48"/>
      <c r="FO3995" s="48"/>
      <c r="FP3995" s="48"/>
      <c r="FQ3995" s="48"/>
      <c r="FR3995" s="48"/>
      <c r="FS3995" s="48"/>
      <c r="FT3995" s="48"/>
      <c r="FU3995" s="48"/>
      <c r="FV3995" s="48"/>
      <c r="FW3995" s="48"/>
      <c r="FX3995" s="48"/>
      <c r="FY3995" s="48"/>
      <c r="FZ3995" s="48"/>
      <c r="GA3995" s="48"/>
      <c r="GB3995" s="48"/>
      <c r="GC3995" s="48"/>
      <c r="GD3995" s="48"/>
      <c r="GE3995" s="48"/>
      <c r="GF3995" s="48"/>
      <c r="GG3995" s="48"/>
      <c r="GH3995" s="48"/>
      <c r="GI3995" s="48"/>
      <c r="GJ3995" s="48"/>
      <c r="GK3995" s="48"/>
      <c r="GL3995" s="48"/>
      <c r="GM3995" s="48"/>
      <c r="GN3995" s="48"/>
      <c r="GO3995" s="48"/>
      <c r="GP3995" s="48"/>
      <c r="GQ3995" s="48"/>
      <c r="GR3995" s="48"/>
      <c r="GS3995" s="48"/>
      <c r="GT3995" s="48"/>
      <c r="GU3995" s="48"/>
      <c r="GV3995" s="48"/>
      <c r="GW3995" s="48"/>
      <c r="GX3995" s="48"/>
      <c r="GY3995" s="48"/>
      <c r="GZ3995" s="48"/>
      <c r="HA3995" s="48"/>
      <c r="HB3995" s="48"/>
      <c r="HC3995" s="48"/>
      <c r="HD3995" s="48"/>
      <c r="HE3995" s="48"/>
      <c r="HF3995" s="48"/>
      <c r="HG3995" s="48"/>
      <c r="HH3995" s="48"/>
      <c r="HI3995" s="48"/>
      <c r="HJ3995" s="48"/>
      <c r="HK3995" s="48"/>
      <c r="HL3995" s="48"/>
      <c r="HM3995" s="48"/>
      <c r="HN3995" s="48"/>
      <c r="HO3995" s="48"/>
      <c r="HP3995" s="48"/>
      <c r="HQ3995" s="48"/>
      <c r="HR3995" s="48"/>
      <c r="HS3995" s="48"/>
      <c r="HT3995" s="48"/>
      <c r="HU3995" s="48"/>
      <c r="HV3995" s="48"/>
      <c r="HW3995" s="48"/>
      <c r="HX3995" s="48"/>
      <c r="HY3995" s="48"/>
      <c r="HZ3995" s="48"/>
      <c r="IA3995" s="48"/>
      <c r="IB3995" s="48"/>
      <c r="IC3995" s="48"/>
      <c r="ID3995" s="48"/>
      <c r="IE3995" s="48"/>
      <c r="IF3995" s="48"/>
      <c r="IG3995" s="48"/>
      <c r="IH3995" s="48"/>
      <c r="II3995" s="48"/>
      <c r="IJ3995" s="48"/>
      <c r="IK3995" s="48"/>
      <c r="IL3995" s="48"/>
      <c r="IM3995" s="48"/>
      <c r="IN3995" s="48"/>
      <c r="IO3995" s="48"/>
      <c r="IP3995" s="48"/>
      <c r="IQ3995" s="48"/>
    </row>
    <row r="3996" spans="1:251" s="32" customFormat="1" ht="14.5" x14ac:dyDescent="0.25">
      <c r="A3996" s="26" t="s">
        <v>480</v>
      </c>
      <c r="B3996" s="26" t="s">
        <v>623</v>
      </c>
      <c r="C3996" s="26" t="s">
        <v>3304</v>
      </c>
      <c r="D3996" s="26" t="s">
        <v>4535</v>
      </c>
      <c r="E3996" s="26" t="s">
        <v>4534</v>
      </c>
      <c r="F3996" s="45">
        <v>8000</v>
      </c>
      <c r="G3996" s="221">
        <v>0.27</v>
      </c>
      <c r="H3996" s="222">
        <f t="shared" si="84"/>
        <v>5840</v>
      </c>
      <c r="I3996" s="26"/>
      <c r="J3996" s="47"/>
      <c r="K3996" s="48"/>
      <c r="L3996" s="48"/>
      <c r="M3996" s="48"/>
      <c r="N3996" s="48"/>
      <c r="O3996" s="48"/>
      <c r="P3996" s="48"/>
      <c r="Q3996" s="48"/>
      <c r="R3996" s="48"/>
      <c r="S3996" s="48"/>
      <c r="T3996" s="48"/>
      <c r="U3996" s="48"/>
      <c r="V3996" s="48"/>
      <c r="W3996" s="48"/>
      <c r="X3996" s="48"/>
      <c r="Y3996" s="48"/>
      <c r="Z3996" s="48"/>
      <c r="AA3996" s="48"/>
      <c r="AB3996" s="48"/>
      <c r="AC3996" s="48"/>
      <c r="AD3996" s="48"/>
      <c r="AE3996" s="48"/>
      <c r="AF3996" s="48"/>
      <c r="AG3996" s="48"/>
      <c r="AH3996" s="48"/>
      <c r="AI3996" s="48"/>
      <c r="AJ3996" s="48"/>
      <c r="AK3996" s="48"/>
      <c r="AL3996" s="48"/>
      <c r="AM3996" s="48"/>
      <c r="AN3996" s="48"/>
      <c r="AO3996" s="48"/>
      <c r="AP3996" s="48"/>
      <c r="AQ3996" s="48"/>
      <c r="AR3996" s="48"/>
      <c r="AS3996" s="48"/>
      <c r="AT3996" s="48"/>
      <c r="AU3996" s="48"/>
      <c r="AV3996" s="48"/>
      <c r="AW3996" s="48"/>
      <c r="AX3996" s="48"/>
      <c r="AY3996" s="48"/>
      <c r="AZ3996" s="48"/>
      <c r="BA3996" s="48"/>
      <c r="BB3996" s="48"/>
      <c r="BC3996" s="48"/>
      <c r="BD3996" s="48"/>
      <c r="BE3996" s="48"/>
      <c r="BF3996" s="48"/>
      <c r="BG3996" s="48"/>
      <c r="BH3996" s="48"/>
      <c r="BI3996" s="48"/>
      <c r="BJ3996" s="48"/>
      <c r="BK3996" s="48"/>
      <c r="BL3996" s="48"/>
      <c r="BM3996" s="48"/>
      <c r="BN3996" s="48"/>
      <c r="BO3996" s="48"/>
      <c r="BP3996" s="48"/>
      <c r="BQ3996" s="48"/>
      <c r="BR3996" s="48"/>
      <c r="BS3996" s="48"/>
      <c r="BT3996" s="48"/>
      <c r="BU3996" s="48"/>
      <c r="BV3996" s="48"/>
      <c r="BW3996" s="48"/>
      <c r="BX3996" s="48"/>
      <c r="BY3996" s="48"/>
      <c r="BZ3996" s="48"/>
      <c r="CA3996" s="48"/>
      <c r="CB3996" s="48"/>
      <c r="CC3996" s="48"/>
      <c r="CD3996" s="48"/>
      <c r="CE3996" s="48"/>
      <c r="CF3996" s="48"/>
      <c r="CG3996" s="48"/>
      <c r="CH3996" s="48"/>
      <c r="CI3996" s="48"/>
      <c r="CJ3996" s="48"/>
      <c r="CK3996" s="48"/>
      <c r="CL3996" s="48"/>
      <c r="CM3996" s="48"/>
      <c r="CN3996" s="48"/>
      <c r="CO3996" s="48"/>
      <c r="CP3996" s="48"/>
      <c r="CQ3996" s="48"/>
      <c r="CR3996" s="48"/>
      <c r="CS3996" s="48"/>
      <c r="CT3996" s="48"/>
      <c r="CU3996" s="48"/>
      <c r="CV3996" s="48"/>
      <c r="CW3996" s="48"/>
      <c r="CX3996" s="48"/>
      <c r="CY3996" s="48"/>
      <c r="CZ3996" s="48"/>
      <c r="DA3996" s="48"/>
      <c r="DB3996" s="48"/>
      <c r="DC3996" s="48"/>
      <c r="DD3996" s="48"/>
      <c r="DE3996" s="48"/>
      <c r="DF3996" s="48"/>
      <c r="DG3996" s="48"/>
      <c r="DH3996" s="48"/>
      <c r="DI3996" s="48"/>
      <c r="DJ3996" s="48"/>
      <c r="DK3996" s="48"/>
      <c r="DL3996" s="48"/>
      <c r="DM3996" s="48"/>
      <c r="DN3996" s="48"/>
      <c r="DO3996" s="48"/>
      <c r="DP3996" s="48"/>
      <c r="DQ3996" s="48"/>
      <c r="DR3996" s="48"/>
      <c r="DS3996" s="48"/>
      <c r="DT3996" s="48"/>
      <c r="DU3996" s="48"/>
      <c r="DV3996" s="48"/>
      <c r="DW3996" s="48"/>
      <c r="DX3996" s="48"/>
      <c r="DY3996" s="48"/>
      <c r="DZ3996" s="48"/>
      <c r="EA3996" s="48"/>
      <c r="EB3996" s="48"/>
      <c r="EC3996" s="48"/>
      <c r="ED3996" s="48"/>
      <c r="EE3996" s="48"/>
      <c r="EF3996" s="48"/>
      <c r="EG3996" s="48"/>
      <c r="EH3996" s="48"/>
      <c r="EI3996" s="48"/>
      <c r="EJ3996" s="48"/>
      <c r="EK3996" s="48"/>
      <c r="EL3996" s="48"/>
      <c r="EM3996" s="48"/>
      <c r="EN3996" s="48"/>
      <c r="EO3996" s="48"/>
      <c r="EP3996" s="48"/>
      <c r="EQ3996" s="48"/>
      <c r="ER3996" s="48"/>
      <c r="ES3996" s="48"/>
      <c r="ET3996" s="48"/>
      <c r="EU3996" s="48"/>
      <c r="EV3996" s="48"/>
      <c r="EW3996" s="48"/>
      <c r="EX3996" s="48"/>
      <c r="EY3996" s="48"/>
      <c r="EZ3996" s="48"/>
      <c r="FA3996" s="48"/>
      <c r="FB3996" s="48"/>
      <c r="FC3996" s="48"/>
      <c r="FD3996" s="48"/>
      <c r="FE3996" s="48"/>
      <c r="FF3996" s="48"/>
      <c r="FG3996" s="48"/>
      <c r="FH3996" s="48"/>
      <c r="FI3996" s="48"/>
      <c r="FJ3996" s="48"/>
      <c r="FK3996" s="48"/>
      <c r="FL3996" s="48"/>
      <c r="FM3996" s="48"/>
      <c r="FN3996" s="48"/>
      <c r="FO3996" s="48"/>
      <c r="FP3996" s="48"/>
      <c r="FQ3996" s="48"/>
      <c r="FR3996" s="48"/>
      <c r="FS3996" s="48"/>
      <c r="FT3996" s="48"/>
      <c r="FU3996" s="48"/>
      <c r="FV3996" s="48"/>
      <c r="FW3996" s="48"/>
      <c r="FX3996" s="48"/>
      <c r="FY3996" s="48"/>
      <c r="FZ3996" s="48"/>
      <c r="GA3996" s="48"/>
      <c r="GB3996" s="48"/>
      <c r="GC3996" s="48"/>
      <c r="GD3996" s="48"/>
      <c r="GE3996" s="48"/>
      <c r="GF3996" s="48"/>
      <c r="GG3996" s="48"/>
      <c r="GH3996" s="48"/>
      <c r="GI3996" s="48"/>
      <c r="GJ3996" s="48"/>
      <c r="GK3996" s="48"/>
      <c r="GL3996" s="48"/>
      <c r="GM3996" s="48"/>
      <c r="GN3996" s="48"/>
      <c r="GO3996" s="48"/>
      <c r="GP3996" s="48"/>
      <c r="GQ3996" s="48"/>
      <c r="GR3996" s="48"/>
      <c r="GS3996" s="48"/>
      <c r="GT3996" s="48"/>
      <c r="GU3996" s="48"/>
      <c r="GV3996" s="48"/>
      <c r="GW3996" s="48"/>
      <c r="GX3996" s="48"/>
      <c r="GY3996" s="48"/>
      <c r="GZ3996" s="48"/>
      <c r="HA3996" s="48"/>
      <c r="HB3996" s="48"/>
      <c r="HC3996" s="48"/>
      <c r="HD3996" s="48"/>
      <c r="HE3996" s="48"/>
      <c r="HF3996" s="48"/>
      <c r="HG3996" s="48"/>
      <c r="HH3996" s="48"/>
      <c r="HI3996" s="48"/>
      <c r="HJ3996" s="48"/>
      <c r="HK3996" s="48"/>
      <c r="HL3996" s="48"/>
      <c r="HM3996" s="48"/>
      <c r="HN3996" s="48"/>
      <c r="HO3996" s="48"/>
      <c r="HP3996" s="48"/>
      <c r="HQ3996" s="48"/>
      <c r="HR3996" s="48"/>
      <c r="HS3996" s="48"/>
      <c r="HT3996" s="48"/>
      <c r="HU3996" s="48"/>
      <c r="HV3996" s="48"/>
      <c r="HW3996" s="48"/>
      <c r="HX3996" s="48"/>
      <c r="HY3996" s="48"/>
      <c r="HZ3996" s="48"/>
      <c r="IA3996" s="48"/>
      <c r="IB3996" s="48"/>
      <c r="IC3996" s="48"/>
      <c r="ID3996" s="48"/>
      <c r="IE3996" s="48"/>
      <c r="IF3996" s="48"/>
      <c r="IG3996" s="48"/>
      <c r="IH3996" s="48"/>
      <c r="II3996" s="48"/>
      <c r="IJ3996" s="48"/>
      <c r="IK3996" s="48"/>
      <c r="IL3996" s="48"/>
      <c r="IM3996" s="48"/>
      <c r="IN3996" s="48"/>
      <c r="IO3996" s="48"/>
      <c r="IP3996" s="48"/>
      <c r="IQ3996" s="48"/>
    </row>
    <row r="3997" spans="1:251" s="32" customFormat="1" ht="14.5" x14ac:dyDescent="0.25">
      <c r="A3997" s="26" t="s">
        <v>480</v>
      </c>
      <c r="B3997" s="26" t="s">
        <v>623</v>
      </c>
      <c r="C3997" s="26" t="s">
        <v>3304</v>
      </c>
      <c r="D3997" s="26" t="s">
        <v>4533</v>
      </c>
      <c r="E3997" s="26" t="s">
        <v>4532</v>
      </c>
      <c r="F3997" s="45">
        <v>15000</v>
      </c>
      <c r="G3997" s="221">
        <v>0.27</v>
      </c>
      <c r="H3997" s="222">
        <f t="shared" si="84"/>
        <v>10950</v>
      </c>
      <c r="I3997" s="26"/>
      <c r="J3997" s="47"/>
      <c r="K3997" s="48"/>
      <c r="L3997" s="48"/>
      <c r="M3997" s="48"/>
      <c r="N3997" s="48"/>
      <c r="O3997" s="48"/>
      <c r="P3997" s="48"/>
      <c r="Q3997" s="48"/>
      <c r="R3997" s="48"/>
      <c r="S3997" s="48"/>
      <c r="T3997" s="48"/>
      <c r="U3997" s="48"/>
      <c r="V3997" s="48"/>
      <c r="W3997" s="48"/>
      <c r="X3997" s="48"/>
      <c r="Y3997" s="48"/>
      <c r="Z3997" s="48"/>
      <c r="AA3997" s="48"/>
      <c r="AB3997" s="48"/>
      <c r="AC3997" s="48"/>
      <c r="AD3997" s="48"/>
      <c r="AE3997" s="48"/>
      <c r="AF3997" s="48"/>
      <c r="AG3997" s="48"/>
      <c r="AH3997" s="48"/>
      <c r="AI3997" s="48"/>
      <c r="AJ3997" s="48"/>
      <c r="AK3997" s="48"/>
      <c r="AL3997" s="48"/>
      <c r="AM3997" s="48"/>
      <c r="AN3997" s="48"/>
      <c r="AO3997" s="48"/>
      <c r="AP3997" s="48"/>
      <c r="AQ3997" s="48"/>
      <c r="AR3997" s="48"/>
      <c r="AS3997" s="48"/>
      <c r="AT3997" s="48"/>
      <c r="AU3997" s="48"/>
      <c r="AV3997" s="48"/>
      <c r="AW3997" s="48"/>
      <c r="AX3997" s="48"/>
      <c r="AY3997" s="48"/>
      <c r="AZ3997" s="48"/>
      <c r="BA3997" s="48"/>
      <c r="BB3997" s="48"/>
      <c r="BC3997" s="48"/>
      <c r="BD3997" s="48"/>
      <c r="BE3997" s="48"/>
      <c r="BF3997" s="48"/>
      <c r="BG3997" s="48"/>
      <c r="BH3997" s="48"/>
      <c r="BI3997" s="48"/>
      <c r="BJ3997" s="48"/>
      <c r="BK3997" s="48"/>
      <c r="BL3997" s="48"/>
      <c r="BM3997" s="48"/>
      <c r="BN3997" s="48"/>
      <c r="BO3997" s="48"/>
      <c r="BP3997" s="48"/>
      <c r="BQ3997" s="48"/>
      <c r="BR3997" s="48"/>
      <c r="BS3997" s="48"/>
      <c r="BT3997" s="48"/>
      <c r="BU3997" s="48"/>
      <c r="BV3997" s="48"/>
      <c r="BW3997" s="48"/>
      <c r="BX3997" s="48"/>
      <c r="BY3997" s="48"/>
      <c r="BZ3997" s="48"/>
      <c r="CA3997" s="48"/>
      <c r="CB3997" s="48"/>
      <c r="CC3997" s="48"/>
      <c r="CD3997" s="48"/>
      <c r="CE3997" s="48"/>
      <c r="CF3997" s="48"/>
      <c r="CG3997" s="48"/>
      <c r="CH3997" s="48"/>
      <c r="CI3997" s="48"/>
      <c r="CJ3997" s="48"/>
      <c r="CK3997" s="48"/>
      <c r="CL3997" s="48"/>
      <c r="CM3997" s="48"/>
      <c r="CN3997" s="48"/>
      <c r="CO3997" s="48"/>
      <c r="CP3997" s="48"/>
      <c r="CQ3997" s="48"/>
      <c r="CR3997" s="48"/>
      <c r="CS3997" s="48"/>
      <c r="CT3997" s="48"/>
      <c r="CU3997" s="48"/>
      <c r="CV3997" s="48"/>
      <c r="CW3997" s="48"/>
      <c r="CX3997" s="48"/>
      <c r="CY3997" s="48"/>
      <c r="CZ3997" s="48"/>
      <c r="DA3997" s="48"/>
      <c r="DB3997" s="48"/>
      <c r="DC3997" s="48"/>
      <c r="DD3997" s="48"/>
      <c r="DE3997" s="48"/>
      <c r="DF3997" s="48"/>
      <c r="DG3997" s="48"/>
      <c r="DH3997" s="48"/>
      <c r="DI3997" s="48"/>
      <c r="DJ3997" s="48"/>
      <c r="DK3997" s="48"/>
      <c r="DL3997" s="48"/>
      <c r="DM3997" s="48"/>
      <c r="DN3997" s="48"/>
      <c r="DO3997" s="48"/>
      <c r="DP3997" s="48"/>
      <c r="DQ3997" s="48"/>
      <c r="DR3997" s="48"/>
      <c r="DS3997" s="48"/>
      <c r="DT3997" s="48"/>
      <c r="DU3997" s="48"/>
      <c r="DV3997" s="48"/>
      <c r="DW3997" s="48"/>
      <c r="DX3997" s="48"/>
      <c r="DY3997" s="48"/>
      <c r="DZ3997" s="48"/>
      <c r="EA3997" s="48"/>
      <c r="EB3997" s="48"/>
      <c r="EC3997" s="48"/>
      <c r="ED3997" s="48"/>
      <c r="EE3997" s="48"/>
      <c r="EF3997" s="48"/>
      <c r="EG3997" s="48"/>
      <c r="EH3997" s="48"/>
      <c r="EI3997" s="48"/>
      <c r="EJ3997" s="48"/>
      <c r="EK3997" s="48"/>
      <c r="EL3997" s="48"/>
      <c r="EM3997" s="48"/>
      <c r="EN3997" s="48"/>
      <c r="EO3997" s="48"/>
      <c r="EP3997" s="48"/>
      <c r="EQ3997" s="48"/>
      <c r="ER3997" s="48"/>
      <c r="ES3997" s="48"/>
      <c r="ET3997" s="48"/>
      <c r="EU3997" s="48"/>
      <c r="EV3997" s="48"/>
      <c r="EW3997" s="48"/>
      <c r="EX3997" s="48"/>
      <c r="EY3997" s="48"/>
      <c r="EZ3997" s="48"/>
      <c r="FA3997" s="48"/>
      <c r="FB3997" s="48"/>
      <c r="FC3997" s="48"/>
      <c r="FD3997" s="48"/>
      <c r="FE3997" s="48"/>
      <c r="FF3997" s="48"/>
      <c r="FG3997" s="48"/>
      <c r="FH3997" s="48"/>
      <c r="FI3997" s="48"/>
      <c r="FJ3997" s="48"/>
      <c r="FK3997" s="48"/>
      <c r="FL3997" s="48"/>
      <c r="FM3997" s="48"/>
      <c r="FN3997" s="48"/>
      <c r="FO3997" s="48"/>
      <c r="FP3997" s="48"/>
      <c r="FQ3997" s="48"/>
      <c r="FR3997" s="48"/>
      <c r="FS3997" s="48"/>
      <c r="FT3997" s="48"/>
      <c r="FU3997" s="48"/>
      <c r="FV3997" s="48"/>
      <c r="FW3997" s="48"/>
      <c r="FX3997" s="48"/>
      <c r="FY3997" s="48"/>
      <c r="FZ3997" s="48"/>
      <c r="GA3997" s="48"/>
      <c r="GB3997" s="48"/>
      <c r="GC3997" s="48"/>
      <c r="GD3997" s="48"/>
      <c r="GE3997" s="48"/>
      <c r="GF3997" s="48"/>
      <c r="GG3997" s="48"/>
      <c r="GH3997" s="48"/>
      <c r="GI3997" s="48"/>
      <c r="GJ3997" s="48"/>
      <c r="GK3997" s="48"/>
      <c r="GL3997" s="48"/>
      <c r="GM3997" s="48"/>
      <c r="GN3997" s="48"/>
      <c r="GO3997" s="48"/>
      <c r="GP3997" s="48"/>
      <c r="GQ3997" s="48"/>
      <c r="GR3997" s="48"/>
      <c r="GS3997" s="48"/>
      <c r="GT3997" s="48"/>
      <c r="GU3997" s="48"/>
      <c r="GV3997" s="48"/>
      <c r="GW3997" s="48"/>
      <c r="GX3997" s="48"/>
      <c r="GY3997" s="48"/>
      <c r="GZ3997" s="48"/>
      <c r="HA3997" s="48"/>
      <c r="HB3997" s="48"/>
      <c r="HC3997" s="48"/>
      <c r="HD3997" s="48"/>
      <c r="HE3997" s="48"/>
      <c r="HF3997" s="48"/>
      <c r="HG3997" s="48"/>
      <c r="HH3997" s="48"/>
      <c r="HI3997" s="48"/>
      <c r="HJ3997" s="48"/>
      <c r="HK3997" s="48"/>
      <c r="HL3997" s="48"/>
      <c r="HM3997" s="48"/>
      <c r="HN3997" s="48"/>
      <c r="HO3997" s="48"/>
      <c r="HP3997" s="48"/>
      <c r="HQ3997" s="48"/>
      <c r="HR3997" s="48"/>
      <c r="HS3997" s="48"/>
      <c r="HT3997" s="48"/>
      <c r="HU3997" s="48"/>
      <c r="HV3997" s="48"/>
      <c r="HW3997" s="48"/>
      <c r="HX3997" s="48"/>
      <c r="HY3997" s="48"/>
      <c r="HZ3997" s="48"/>
      <c r="IA3997" s="48"/>
      <c r="IB3997" s="48"/>
      <c r="IC3997" s="48"/>
      <c r="ID3997" s="48"/>
      <c r="IE3997" s="48"/>
      <c r="IF3997" s="48"/>
      <c r="IG3997" s="48"/>
      <c r="IH3997" s="48"/>
      <c r="II3997" s="48"/>
      <c r="IJ3997" s="48"/>
      <c r="IK3997" s="48"/>
      <c r="IL3997" s="48"/>
      <c r="IM3997" s="48"/>
      <c r="IN3997" s="48"/>
      <c r="IO3997" s="48"/>
      <c r="IP3997" s="48"/>
      <c r="IQ3997" s="48"/>
    </row>
    <row r="3998" spans="1:251" s="32" customFormat="1" ht="14.5" x14ac:dyDescent="0.25">
      <c r="A3998" s="26" t="s">
        <v>480</v>
      </c>
      <c r="B3998" s="26" t="s">
        <v>623</v>
      </c>
      <c r="C3998" s="26" t="s">
        <v>3304</v>
      </c>
      <c r="D3998" s="26" t="s">
        <v>4531</v>
      </c>
      <c r="E3998" s="26" t="s">
        <v>4530</v>
      </c>
      <c r="F3998" s="45">
        <v>15000</v>
      </c>
      <c r="G3998" s="221">
        <v>0.27</v>
      </c>
      <c r="H3998" s="222">
        <f t="shared" si="84"/>
        <v>10950</v>
      </c>
      <c r="I3998" s="26"/>
      <c r="J3998" s="47"/>
      <c r="K3998" s="48"/>
      <c r="L3998" s="48"/>
      <c r="M3998" s="48"/>
      <c r="N3998" s="48"/>
      <c r="O3998" s="48"/>
      <c r="P3998" s="48"/>
      <c r="Q3998" s="48"/>
      <c r="R3998" s="48"/>
      <c r="S3998" s="48"/>
      <c r="T3998" s="48"/>
      <c r="U3998" s="48"/>
      <c r="V3998" s="48"/>
      <c r="W3998" s="48"/>
      <c r="X3998" s="48"/>
      <c r="Y3998" s="48"/>
      <c r="Z3998" s="48"/>
      <c r="AA3998" s="48"/>
      <c r="AB3998" s="48"/>
      <c r="AC3998" s="48"/>
      <c r="AD3998" s="48"/>
      <c r="AE3998" s="48"/>
      <c r="AF3998" s="48"/>
      <c r="AG3998" s="48"/>
      <c r="AH3998" s="48"/>
      <c r="AI3998" s="48"/>
      <c r="AJ3998" s="48"/>
      <c r="AK3998" s="48"/>
      <c r="AL3998" s="48"/>
      <c r="AM3998" s="48"/>
      <c r="AN3998" s="48"/>
      <c r="AO3998" s="48"/>
      <c r="AP3998" s="48"/>
      <c r="AQ3998" s="48"/>
      <c r="AR3998" s="48"/>
      <c r="AS3998" s="48"/>
      <c r="AT3998" s="48"/>
      <c r="AU3998" s="48"/>
      <c r="AV3998" s="48"/>
      <c r="AW3998" s="48"/>
      <c r="AX3998" s="48"/>
      <c r="AY3998" s="48"/>
      <c r="AZ3998" s="48"/>
      <c r="BA3998" s="48"/>
      <c r="BB3998" s="48"/>
      <c r="BC3998" s="48"/>
      <c r="BD3998" s="48"/>
      <c r="BE3998" s="48"/>
      <c r="BF3998" s="48"/>
      <c r="BG3998" s="48"/>
      <c r="BH3998" s="48"/>
      <c r="BI3998" s="48"/>
      <c r="BJ3998" s="48"/>
      <c r="BK3998" s="48"/>
      <c r="BL3998" s="48"/>
      <c r="BM3998" s="48"/>
      <c r="BN3998" s="48"/>
      <c r="BO3998" s="48"/>
      <c r="BP3998" s="48"/>
      <c r="BQ3998" s="48"/>
      <c r="BR3998" s="48"/>
      <c r="BS3998" s="48"/>
      <c r="BT3998" s="48"/>
      <c r="BU3998" s="48"/>
      <c r="BV3998" s="48"/>
      <c r="BW3998" s="48"/>
      <c r="BX3998" s="48"/>
      <c r="BY3998" s="48"/>
      <c r="BZ3998" s="48"/>
      <c r="CA3998" s="48"/>
      <c r="CB3998" s="48"/>
      <c r="CC3998" s="48"/>
      <c r="CD3998" s="48"/>
      <c r="CE3998" s="48"/>
      <c r="CF3998" s="48"/>
      <c r="CG3998" s="48"/>
      <c r="CH3998" s="48"/>
      <c r="CI3998" s="48"/>
      <c r="CJ3998" s="48"/>
      <c r="CK3998" s="48"/>
      <c r="CL3998" s="48"/>
      <c r="CM3998" s="48"/>
      <c r="CN3998" s="48"/>
      <c r="CO3998" s="48"/>
      <c r="CP3998" s="48"/>
      <c r="CQ3998" s="48"/>
      <c r="CR3998" s="48"/>
      <c r="CS3998" s="48"/>
      <c r="CT3998" s="48"/>
      <c r="CU3998" s="48"/>
      <c r="CV3998" s="48"/>
      <c r="CW3998" s="48"/>
      <c r="CX3998" s="48"/>
      <c r="CY3998" s="48"/>
      <c r="CZ3998" s="48"/>
      <c r="DA3998" s="48"/>
      <c r="DB3998" s="48"/>
      <c r="DC3998" s="48"/>
      <c r="DD3998" s="48"/>
      <c r="DE3998" s="48"/>
      <c r="DF3998" s="48"/>
      <c r="DG3998" s="48"/>
      <c r="DH3998" s="48"/>
      <c r="DI3998" s="48"/>
      <c r="DJ3998" s="48"/>
      <c r="DK3998" s="48"/>
      <c r="DL3998" s="48"/>
      <c r="DM3998" s="48"/>
      <c r="DN3998" s="48"/>
      <c r="DO3998" s="48"/>
      <c r="DP3998" s="48"/>
      <c r="DQ3998" s="48"/>
      <c r="DR3998" s="48"/>
      <c r="DS3998" s="48"/>
      <c r="DT3998" s="48"/>
      <c r="DU3998" s="48"/>
      <c r="DV3998" s="48"/>
      <c r="DW3998" s="48"/>
      <c r="DX3998" s="48"/>
      <c r="DY3998" s="48"/>
      <c r="DZ3998" s="48"/>
      <c r="EA3998" s="48"/>
      <c r="EB3998" s="48"/>
      <c r="EC3998" s="48"/>
      <c r="ED3998" s="48"/>
      <c r="EE3998" s="48"/>
      <c r="EF3998" s="48"/>
      <c r="EG3998" s="48"/>
      <c r="EH3998" s="48"/>
      <c r="EI3998" s="48"/>
      <c r="EJ3998" s="48"/>
      <c r="EK3998" s="48"/>
      <c r="EL3998" s="48"/>
      <c r="EM3998" s="48"/>
      <c r="EN3998" s="48"/>
      <c r="EO3998" s="48"/>
      <c r="EP3998" s="48"/>
      <c r="EQ3998" s="48"/>
      <c r="ER3998" s="48"/>
      <c r="ES3998" s="48"/>
      <c r="ET3998" s="48"/>
      <c r="EU3998" s="48"/>
      <c r="EV3998" s="48"/>
      <c r="EW3998" s="48"/>
      <c r="EX3998" s="48"/>
      <c r="EY3998" s="48"/>
      <c r="EZ3998" s="48"/>
      <c r="FA3998" s="48"/>
      <c r="FB3998" s="48"/>
      <c r="FC3998" s="48"/>
      <c r="FD3998" s="48"/>
      <c r="FE3998" s="48"/>
      <c r="FF3998" s="48"/>
      <c r="FG3998" s="48"/>
      <c r="FH3998" s="48"/>
      <c r="FI3998" s="48"/>
      <c r="FJ3998" s="48"/>
      <c r="FK3998" s="48"/>
      <c r="FL3998" s="48"/>
      <c r="FM3998" s="48"/>
      <c r="FN3998" s="48"/>
      <c r="FO3998" s="48"/>
      <c r="FP3998" s="48"/>
      <c r="FQ3998" s="48"/>
      <c r="FR3998" s="48"/>
      <c r="FS3998" s="48"/>
      <c r="FT3998" s="48"/>
      <c r="FU3998" s="48"/>
      <c r="FV3998" s="48"/>
      <c r="FW3998" s="48"/>
      <c r="FX3998" s="48"/>
      <c r="FY3998" s="48"/>
      <c r="FZ3998" s="48"/>
      <c r="GA3998" s="48"/>
      <c r="GB3998" s="48"/>
      <c r="GC3998" s="48"/>
      <c r="GD3998" s="48"/>
      <c r="GE3998" s="48"/>
      <c r="GF3998" s="48"/>
      <c r="GG3998" s="48"/>
      <c r="GH3998" s="48"/>
      <c r="GI3998" s="48"/>
      <c r="GJ3998" s="48"/>
      <c r="GK3998" s="48"/>
      <c r="GL3998" s="48"/>
      <c r="GM3998" s="48"/>
      <c r="GN3998" s="48"/>
      <c r="GO3998" s="48"/>
      <c r="GP3998" s="48"/>
      <c r="GQ3998" s="48"/>
      <c r="GR3998" s="48"/>
      <c r="GS3998" s="48"/>
      <c r="GT3998" s="48"/>
      <c r="GU3998" s="48"/>
      <c r="GV3998" s="48"/>
      <c r="GW3998" s="48"/>
      <c r="GX3998" s="48"/>
      <c r="GY3998" s="48"/>
      <c r="GZ3998" s="48"/>
      <c r="HA3998" s="48"/>
      <c r="HB3998" s="48"/>
      <c r="HC3998" s="48"/>
      <c r="HD3998" s="48"/>
      <c r="HE3998" s="48"/>
      <c r="HF3998" s="48"/>
      <c r="HG3998" s="48"/>
      <c r="HH3998" s="48"/>
      <c r="HI3998" s="48"/>
      <c r="HJ3998" s="48"/>
      <c r="HK3998" s="48"/>
      <c r="HL3998" s="48"/>
      <c r="HM3998" s="48"/>
      <c r="HN3998" s="48"/>
      <c r="HO3998" s="48"/>
      <c r="HP3998" s="48"/>
      <c r="HQ3998" s="48"/>
      <c r="HR3998" s="48"/>
      <c r="HS3998" s="48"/>
      <c r="HT3998" s="48"/>
      <c r="HU3998" s="48"/>
      <c r="HV3998" s="48"/>
      <c r="HW3998" s="48"/>
      <c r="HX3998" s="48"/>
      <c r="HY3998" s="48"/>
      <c r="HZ3998" s="48"/>
      <c r="IA3998" s="48"/>
      <c r="IB3998" s="48"/>
      <c r="IC3998" s="48"/>
      <c r="ID3998" s="48"/>
      <c r="IE3998" s="48"/>
      <c r="IF3998" s="48"/>
      <c r="IG3998" s="48"/>
      <c r="IH3998" s="48"/>
      <c r="II3998" s="48"/>
      <c r="IJ3998" s="48"/>
      <c r="IK3998" s="48"/>
      <c r="IL3998" s="48"/>
      <c r="IM3998" s="48"/>
      <c r="IN3998" s="48"/>
      <c r="IO3998" s="48"/>
      <c r="IP3998" s="48"/>
      <c r="IQ3998" s="48"/>
    </row>
    <row r="3999" spans="1:251" s="32" customFormat="1" ht="14.5" x14ac:dyDescent="0.25">
      <c r="A3999" s="26" t="s">
        <v>480</v>
      </c>
      <c r="B3999" s="26" t="s">
        <v>623</v>
      </c>
      <c r="C3999" s="26" t="s">
        <v>3304</v>
      </c>
      <c r="D3999" s="26" t="s">
        <v>4529</v>
      </c>
      <c r="E3999" s="26" t="s">
        <v>4528</v>
      </c>
      <c r="F3999" s="45">
        <v>23000</v>
      </c>
      <c r="G3999" s="221">
        <v>0.27</v>
      </c>
      <c r="H3999" s="222">
        <f t="shared" si="84"/>
        <v>16790</v>
      </c>
      <c r="I3999" s="26"/>
      <c r="J3999" s="47"/>
      <c r="K3999" s="48"/>
      <c r="L3999" s="48"/>
      <c r="M3999" s="48"/>
      <c r="N3999" s="48"/>
      <c r="O3999" s="48"/>
      <c r="P3999" s="48"/>
      <c r="Q3999" s="48"/>
      <c r="R3999" s="48"/>
      <c r="S3999" s="48"/>
      <c r="T3999" s="48"/>
      <c r="U3999" s="48"/>
      <c r="V3999" s="48"/>
      <c r="W3999" s="48"/>
      <c r="X3999" s="48"/>
      <c r="Y3999" s="48"/>
      <c r="Z3999" s="48"/>
      <c r="AA3999" s="48"/>
      <c r="AB3999" s="48"/>
      <c r="AC3999" s="48"/>
      <c r="AD3999" s="48"/>
      <c r="AE3999" s="48"/>
      <c r="AF3999" s="48"/>
      <c r="AG3999" s="48"/>
      <c r="AH3999" s="48"/>
      <c r="AI3999" s="48"/>
      <c r="AJ3999" s="48"/>
      <c r="AK3999" s="48"/>
      <c r="AL3999" s="48"/>
      <c r="AM3999" s="48"/>
      <c r="AN3999" s="48"/>
      <c r="AO3999" s="48"/>
      <c r="AP3999" s="48"/>
      <c r="AQ3999" s="48"/>
      <c r="AR3999" s="48"/>
      <c r="AS3999" s="48"/>
      <c r="AT3999" s="48"/>
      <c r="AU3999" s="48"/>
      <c r="AV3999" s="48"/>
      <c r="AW3999" s="48"/>
      <c r="AX3999" s="48"/>
      <c r="AY3999" s="48"/>
      <c r="AZ3999" s="48"/>
      <c r="BA3999" s="48"/>
      <c r="BB3999" s="48"/>
      <c r="BC3999" s="48"/>
      <c r="BD3999" s="48"/>
      <c r="BE3999" s="48"/>
      <c r="BF3999" s="48"/>
      <c r="BG3999" s="48"/>
      <c r="BH3999" s="48"/>
      <c r="BI3999" s="48"/>
      <c r="BJ3999" s="48"/>
      <c r="BK3999" s="48"/>
      <c r="BL3999" s="48"/>
      <c r="BM3999" s="48"/>
      <c r="BN3999" s="48"/>
      <c r="BO3999" s="48"/>
      <c r="BP3999" s="48"/>
      <c r="BQ3999" s="48"/>
      <c r="BR3999" s="48"/>
      <c r="BS3999" s="48"/>
      <c r="BT3999" s="48"/>
      <c r="BU3999" s="48"/>
      <c r="BV3999" s="48"/>
      <c r="BW3999" s="48"/>
      <c r="BX3999" s="48"/>
      <c r="BY3999" s="48"/>
      <c r="BZ3999" s="48"/>
      <c r="CA3999" s="48"/>
      <c r="CB3999" s="48"/>
      <c r="CC3999" s="48"/>
      <c r="CD3999" s="48"/>
      <c r="CE3999" s="48"/>
      <c r="CF3999" s="48"/>
      <c r="CG3999" s="48"/>
      <c r="CH3999" s="48"/>
      <c r="CI3999" s="48"/>
      <c r="CJ3999" s="48"/>
      <c r="CK3999" s="48"/>
      <c r="CL3999" s="48"/>
      <c r="CM3999" s="48"/>
      <c r="CN3999" s="48"/>
      <c r="CO3999" s="48"/>
      <c r="CP3999" s="48"/>
      <c r="CQ3999" s="48"/>
      <c r="CR3999" s="48"/>
      <c r="CS3999" s="48"/>
      <c r="CT3999" s="48"/>
      <c r="CU3999" s="48"/>
      <c r="CV3999" s="48"/>
      <c r="CW3999" s="48"/>
      <c r="CX3999" s="48"/>
      <c r="CY3999" s="48"/>
      <c r="CZ3999" s="48"/>
      <c r="DA3999" s="48"/>
      <c r="DB3999" s="48"/>
      <c r="DC3999" s="48"/>
      <c r="DD3999" s="48"/>
      <c r="DE3999" s="48"/>
      <c r="DF3999" s="48"/>
      <c r="DG3999" s="48"/>
      <c r="DH3999" s="48"/>
      <c r="DI3999" s="48"/>
      <c r="DJ3999" s="48"/>
      <c r="DK3999" s="48"/>
      <c r="DL3999" s="48"/>
      <c r="DM3999" s="48"/>
      <c r="DN3999" s="48"/>
      <c r="DO3999" s="48"/>
      <c r="DP3999" s="48"/>
      <c r="DQ3999" s="48"/>
      <c r="DR3999" s="48"/>
      <c r="DS3999" s="48"/>
      <c r="DT3999" s="48"/>
      <c r="DU3999" s="48"/>
      <c r="DV3999" s="48"/>
      <c r="DW3999" s="48"/>
      <c r="DX3999" s="48"/>
      <c r="DY3999" s="48"/>
      <c r="DZ3999" s="48"/>
      <c r="EA3999" s="48"/>
      <c r="EB3999" s="48"/>
      <c r="EC3999" s="48"/>
      <c r="ED3999" s="48"/>
      <c r="EE3999" s="48"/>
      <c r="EF3999" s="48"/>
      <c r="EG3999" s="48"/>
      <c r="EH3999" s="48"/>
      <c r="EI3999" s="48"/>
      <c r="EJ3999" s="48"/>
      <c r="EK3999" s="48"/>
      <c r="EL3999" s="48"/>
      <c r="EM3999" s="48"/>
      <c r="EN3999" s="48"/>
      <c r="EO3999" s="48"/>
      <c r="EP3999" s="48"/>
      <c r="EQ3999" s="48"/>
      <c r="ER3999" s="48"/>
      <c r="ES3999" s="48"/>
      <c r="ET3999" s="48"/>
      <c r="EU3999" s="48"/>
      <c r="EV3999" s="48"/>
      <c r="EW3999" s="48"/>
      <c r="EX3999" s="48"/>
      <c r="EY3999" s="48"/>
      <c r="EZ3999" s="48"/>
      <c r="FA3999" s="48"/>
      <c r="FB3999" s="48"/>
      <c r="FC3999" s="48"/>
      <c r="FD3999" s="48"/>
      <c r="FE3999" s="48"/>
      <c r="FF3999" s="48"/>
      <c r="FG3999" s="48"/>
      <c r="FH3999" s="48"/>
      <c r="FI3999" s="48"/>
      <c r="FJ3999" s="48"/>
      <c r="FK3999" s="48"/>
      <c r="FL3999" s="48"/>
      <c r="FM3999" s="48"/>
      <c r="FN3999" s="48"/>
      <c r="FO3999" s="48"/>
      <c r="FP3999" s="48"/>
      <c r="FQ3999" s="48"/>
      <c r="FR3999" s="48"/>
      <c r="FS3999" s="48"/>
      <c r="FT3999" s="48"/>
      <c r="FU3999" s="48"/>
      <c r="FV3999" s="48"/>
      <c r="FW3999" s="48"/>
      <c r="FX3999" s="48"/>
      <c r="FY3999" s="48"/>
      <c r="FZ3999" s="48"/>
      <c r="GA3999" s="48"/>
      <c r="GB3999" s="48"/>
      <c r="GC3999" s="48"/>
      <c r="GD3999" s="48"/>
      <c r="GE3999" s="48"/>
      <c r="GF3999" s="48"/>
      <c r="GG3999" s="48"/>
      <c r="GH3999" s="48"/>
      <c r="GI3999" s="48"/>
      <c r="GJ3999" s="48"/>
      <c r="GK3999" s="48"/>
      <c r="GL3999" s="48"/>
      <c r="GM3999" s="48"/>
      <c r="GN3999" s="48"/>
      <c r="GO3999" s="48"/>
      <c r="GP3999" s="48"/>
      <c r="GQ3999" s="48"/>
      <c r="GR3999" s="48"/>
      <c r="GS3999" s="48"/>
      <c r="GT3999" s="48"/>
      <c r="GU3999" s="48"/>
      <c r="GV3999" s="48"/>
      <c r="GW3999" s="48"/>
      <c r="GX3999" s="48"/>
      <c r="GY3999" s="48"/>
      <c r="GZ3999" s="48"/>
      <c r="HA3999" s="48"/>
      <c r="HB3999" s="48"/>
      <c r="HC3999" s="48"/>
      <c r="HD3999" s="48"/>
      <c r="HE3999" s="48"/>
      <c r="HF3999" s="48"/>
      <c r="HG3999" s="48"/>
      <c r="HH3999" s="48"/>
      <c r="HI3999" s="48"/>
      <c r="HJ3999" s="48"/>
      <c r="HK3999" s="48"/>
      <c r="HL3999" s="48"/>
      <c r="HM3999" s="48"/>
      <c r="HN3999" s="48"/>
      <c r="HO3999" s="48"/>
      <c r="HP3999" s="48"/>
      <c r="HQ3999" s="48"/>
      <c r="HR3999" s="48"/>
      <c r="HS3999" s="48"/>
      <c r="HT3999" s="48"/>
      <c r="HU3999" s="48"/>
      <c r="HV3999" s="48"/>
      <c r="HW3999" s="48"/>
      <c r="HX3999" s="48"/>
      <c r="HY3999" s="48"/>
      <c r="HZ3999" s="48"/>
      <c r="IA3999" s="48"/>
      <c r="IB3999" s="48"/>
      <c r="IC3999" s="48"/>
      <c r="ID3999" s="48"/>
      <c r="IE3999" s="48"/>
      <c r="IF3999" s="48"/>
      <c r="IG3999" s="48"/>
      <c r="IH3999" s="48"/>
      <c r="II3999" s="48"/>
      <c r="IJ3999" s="48"/>
      <c r="IK3999" s="48"/>
      <c r="IL3999" s="48"/>
      <c r="IM3999" s="48"/>
      <c r="IN3999" s="48"/>
      <c r="IO3999" s="48"/>
      <c r="IP3999" s="48"/>
      <c r="IQ3999" s="48"/>
    </row>
    <row r="4000" spans="1:251" s="32" customFormat="1" ht="29" x14ac:dyDescent="0.25">
      <c r="A4000" s="26" t="s">
        <v>480</v>
      </c>
      <c r="B4000" s="26" t="s">
        <v>623</v>
      </c>
      <c r="C4000" s="26" t="s">
        <v>3304</v>
      </c>
      <c r="D4000" s="26" t="s">
        <v>4527</v>
      </c>
      <c r="E4000" s="26" t="s">
        <v>4526</v>
      </c>
      <c r="F4000" s="45">
        <v>23000</v>
      </c>
      <c r="G4000" s="221">
        <v>0.27</v>
      </c>
      <c r="H4000" s="222">
        <f t="shared" si="84"/>
        <v>16790</v>
      </c>
      <c r="I4000" s="26"/>
      <c r="J4000" s="47"/>
      <c r="K4000" s="48"/>
      <c r="L4000" s="48"/>
      <c r="M4000" s="48"/>
      <c r="N4000" s="48"/>
      <c r="O4000" s="48"/>
      <c r="P4000" s="48"/>
      <c r="Q4000" s="48"/>
      <c r="R4000" s="48"/>
      <c r="S4000" s="48"/>
      <c r="T4000" s="48"/>
      <c r="U4000" s="48"/>
      <c r="V4000" s="48"/>
      <c r="W4000" s="48"/>
      <c r="X4000" s="48"/>
      <c r="Y4000" s="48"/>
      <c r="Z4000" s="48"/>
      <c r="AA4000" s="48"/>
      <c r="AB4000" s="48"/>
      <c r="AC4000" s="48"/>
      <c r="AD4000" s="48"/>
      <c r="AE4000" s="48"/>
      <c r="AF4000" s="48"/>
      <c r="AG4000" s="48"/>
      <c r="AH4000" s="48"/>
      <c r="AI4000" s="48"/>
      <c r="AJ4000" s="48"/>
      <c r="AK4000" s="48"/>
      <c r="AL4000" s="48"/>
      <c r="AM4000" s="48"/>
      <c r="AN4000" s="48"/>
      <c r="AO4000" s="48"/>
      <c r="AP4000" s="48"/>
      <c r="AQ4000" s="48"/>
      <c r="AR4000" s="48"/>
      <c r="AS4000" s="48"/>
      <c r="AT4000" s="48"/>
      <c r="AU4000" s="48"/>
      <c r="AV4000" s="48"/>
      <c r="AW4000" s="48"/>
      <c r="AX4000" s="48"/>
      <c r="AY4000" s="48"/>
      <c r="AZ4000" s="48"/>
      <c r="BA4000" s="48"/>
      <c r="BB4000" s="48"/>
      <c r="BC4000" s="48"/>
      <c r="BD4000" s="48"/>
      <c r="BE4000" s="48"/>
      <c r="BF4000" s="48"/>
      <c r="BG4000" s="48"/>
      <c r="BH4000" s="48"/>
      <c r="BI4000" s="48"/>
      <c r="BJ4000" s="48"/>
      <c r="BK4000" s="48"/>
      <c r="BL4000" s="48"/>
      <c r="BM4000" s="48"/>
      <c r="BN4000" s="48"/>
      <c r="BO4000" s="48"/>
      <c r="BP4000" s="48"/>
      <c r="BQ4000" s="48"/>
      <c r="BR4000" s="48"/>
      <c r="BS4000" s="48"/>
      <c r="BT4000" s="48"/>
      <c r="BU4000" s="48"/>
      <c r="BV4000" s="48"/>
      <c r="BW4000" s="48"/>
      <c r="BX4000" s="48"/>
      <c r="BY4000" s="48"/>
      <c r="BZ4000" s="48"/>
      <c r="CA4000" s="48"/>
      <c r="CB4000" s="48"/>
      <c r="CC4000" s="48"/>
      <c r="CD4000" s="48"/>
      <c r="CE4000" s="48"/>
      <c r="CF4000" s="48"/>
      <c r="CG4000" s="48"/>
      <c r="CH4000" s="48"/>
      <c r="CI4000" s="48"/>
      <c r="CJ4000" s="48"/>
      <c r="CK4000" s="48"/>
      <c r="CL4000" s="48"/>
      <c r="CM4000" s="48"/>
      <c r="CN4000" s="48"/>
      <c r="CO4000" s="48"/>
      <c r="CP4000" s="48"/>
      <c r="CQ4000" s="48"/>
      <c r="CR4000" s="48"/>
      <c r="CS4000" s="48"/>
      <c r="CT4000" s="48"/>
      <c r="CU4000" s="48"/>
      <c r="CV4000" s="48"/>
      <c r="CW4000" s="48"/>
      <c r="CX4000" s="48"/>
      <c r="CY4000" s="48"/>
      <c r="CZ4000" s="48"/>
      <c r="DA4000" s="48"/>
      <c r="DB4000" s="48"/>
      <c r="DC4000" s="48"/>
      <c r="DD4000" s="48"/>
      <c r="DE4000" s="48"/>
      <c r="DF4000" s="48"/>
      <c r="DG4000" s="48"/>
      <c r="DH4000" s="48"/>
      <c r="DI4000" s="48"/>
      <c r="DJ4000" s="48"/>
      <c r="DK4000" s="48"/>
      <c r="DL4000" s="48"/>
      <c r="DM4000" s="48"/>
      <c r="DN4000" s="48"/>
      <c r="DO4000" s="48"/>
      <c r="DP4000" s="48"/>
      <c r="DQ4000" s="48"/>
      <c r="DR4000" s="48"/>
      <c r="DS4000" s="48"/>
      <c r="DT4000" s="48"/>
      <c r="DU4000" s="48"/>
      <c r="DV4000" s="48"/>
      <c r="DW4000" s="48"/>
      <c r="DX4000" s="48"/>
      <c r="DY4000" s="48"/>
      <c r="DZ4000" s="48"/>
      <c r="EA4000" s="48"/>
      <c r="EB4000" s="48"/>
      <c r="EC4000" s="48"/>
      <c r="ED4000" s="48"/>
      <c r="EE4000" s="48"/>
      <c r="EF4000" s="48"/>
      <c r="EG4000" s="48"/>
      <c r="EH4000" s="48"/>
      <c r="EI4000" s="48"/>
      <c r="EJ4000" s="48"/>
      <c r="EK4000" s="48"/>
      <c r="EL4000" s="48"/>
      <c r="EM4000" s="48"/>
      <c r="EN4000" s="48"/>
      <c r="EO4000" s="48"/>
      <c r="EP4000" s="48"/>
      <c r="EQ4000" s="48"/>
      <c r="ER4000" s="48"/>
      <c r="ES4000" s="48"/>
      <c r="ET4000" s="48"/>
      <c r="EU4000" s="48"/>
      <c r="EV4000" s="48"/>
      <c r="EW4000" s="48"/>
      <c r="EX4000" s="48"/>
      <c r="EY4000" s="48"/>
      <c r="EZ4000" s="48"/>
      <c r="FA4000" s="48"/>
      <c r="FB4000" s="48"/>
      <c r="FC4000" s="48"/>
      <c r="FD4000" s="48"/>
      <c r="FE4000" s="48"/>
      <c r="FF4000" s="48"/>
      <c r="FG4000" s="48"/>
      <c r="FH4000" s="48"/>
      <c r="FI4000" s="48"/>
      <c r="FJ4000" s="48"/>
      <c r="FK4000" s="48"/>
      <c r="FL4000" s="48"/>
      <c r="FM4000" s="48"/>
      <c r="FN4000" s="48"/>
      <c r="FO4000" s="48"/>
      <c r="FP4000" s="48"/>
      <c r="FQ4000" s="48"/>
      <c r="FR4000" s="48"/>
      <c r="FS4000" s="48"/>
      <c r="FT4000" s="48"/>
      <c r="FU4000" s="48"/>
      <c r="FV4000" s="48"/>
      <c r="FW4000" s="48"/>
      <c r="FX4000" s="48"/>
      <c r="FY4000" s="48"/>
      <c r="FZ4000" s="48"/>
      <c r="GA4000" s="48"/>
      <c r="GB4000" s="48"/>
      <c r="GC4000" s="48"/>
      <c r="GD4000" s="48"/>
      <c r="GE4000" s="48"/>
      <c r="GF4000" s="48"/>
      <c r="GG4000" s="48"/>
      <c r="GH4000" s="48"/>
      <c r="GI4000" s="48"/>
      <c r="GJ4000" s="48"/>
      <c r="GK4000" s="48"/>
      <c r="GL4000" s="48"/>
      <c r="GM4000" s="48"/>
      <c r="GN4000" s="48"/>
      <c r="GO4000" s="48"/>
      <c r="GP4000" s="48"/>
      <c r="GQ4000" s="48"/>
      <c r="GR4000" s="48"/>
      <c r="GS4000" s="48"/>
      <c r="GT4000" s="48"/>
      <c r="GU4000" s="48"/>
      <c r="GV4000" s="48"/>
      <c r="GW4000" s="48"/>
      <c r="GX4000" s="48"/>
      <c r="GY4000" s="48"/>
      <c r="GZ4000" s="48"/>
      <c r="HA4000" s="48"/>
      <c r="HB4000" s="48"/>
      <c r="HC4000" s="48"/>
      <c r="HD4000" s="48"/>
      <c r="HE4000" s="48"/>
      <c r="HF4000" s="48"/>
      <c r="HG4000" s="48"/>
      <c r="HH4000" s="48"/>
      <c r="HI4000" s="48"/>
      <c r="HJ4000" s="48"/>
      <c r="HK4000" s="48"/>
      <c r="HL4000" s="48"/>
      <c r="HM4000" s="48"/>
      <c r="HN4000" s="48"/>
      <c r="HO4000" s="48"/>
      <c r="HP4000" s="48"/>
      <c r="HQ4000" s="48"/>
      <c r="HR4000" s="48"/>
      <c r="HS4000" s="48"/>
      <c r="HT4000" s="48"/>
      <c r="HU4000" s="48"/>
      <c r="HV4000" s="48"/>
      <c r="HW4000" s="48"/>
      <c r="HX4000" s="48"/>
      <c r="HY4000" s="48"/>
      <c r="HZ4000" s="48"/>
      <c r="IA4000" s="48"/>
      <c r="IB4000" s="48"/>
      <c r="IC4000" s="48"/>
      <c r="ID4000" s="48"/>
      <c r="IE4000" s="48"/>
      <c r="IF4000" s="48"/>
      <c r="IG4000" s="48"/>
      <c r="IH4000" s="48"/>
      <c r="II4000" s="48"/>
      <c r="IJ4000" s="48"/>
      <c r="IK4000" s="48"/>
      <c r="IL4000" s="48"/>
      <c r="IM4000" s="48"/>
      <c r="IN4000" s="48"/>
      <c r="IO4000" s="48"/>
      <c r="IP4000" s="48"/>
      <c r="IQ4000" s="48"/>
    </row>
    <row r="4001" spans="1:251" s="32" customFormat="1" ht="14.5" x14ac:dyDescent="0.25">
      <c r="A4001" s="26" t="s">
        <v>480</v>
      </c>
      <c r="B4001" s="26" t="s">
        <v>623</v>
      </c>
      <c r="C4001" s="26" t="s">
        <v>3304</v>
      </c>
      <c r="D4001" s="26" t="s">
        <v>4525</v>
      </c>
      <c r="E4001" s="26" t="s">
        <v>4524</v>
      </c>
      <c r="F4001" s="45">
        <v>30000</v>
      </c>
      <c r="G4001" s="221">
        <v>0.27</v>
      </c>
      <c r="H4001" s="222">
        <f t="shared" si="84"/>
        <v>21900</v>
      </c>
      <c r="I4001" s="26"/>
      <c r="J4001" s="47"/>
      <c r="K4001" s="48"/>
      <c r="L4001" s="48"/>
      <c r="M4001" s="48"/>
      <c r="N4001" s="48"/>
      <c r="O4001" s="48"/>
      <c r="P4001" s="48"/>
      <c r="Q4001" s="48"/>
      <c r="R4001" s="48"/>
      <c r="S4001" s="48"/>
      <c r="T4001" s="48"/>
      <c r="U4001" s="48"/>
      <c r="V4001" s="48"/>
      <c r="W4001" s="48"/>
      <c r="X4001" s="48"/>
      <c r="Y4001" s="48"/>
      <c r="Z4001" s="48"/>
      <c r="AA4001" s="48"/>
      <c r="AB4001" s="48"/>
      <c r="AC4001" s="48"/>
      <c r="AD4001" s="48"/>
      <c r="AE4001" s="48"/>
      <c r="AF4001" s="48"/>
      <c r="AG4001" s="48"/>
      <c r="AH4001" s="48"/>
      <c r="AI4001" s="48"/>
      <c r="AJ4001" s="48"/>
      <c r="AK4001" s="48"/>
      <c r="AL4001" s="48"/>
      <c r="AM4001" s="48"/>
      <c r="AN4001" s="48"/>
      <c r="AO4001" s="48"/>
      <c r="AP4001" s="48"/>
      <c r="AQ4001" s="48"/>
      <c r="AR4001" s="48"/>
      <c r="AS4001" s="48"/>
      <c r="AT4001" s="48"/>
      <c r="AU4001" s="48"/>
      <c r="AV4001" s="48"/>
      <c r="AW4001" s="48"/>
      <c r="AX4001" s="48"/>
      <c r="AY4001" s="48"/>
      <c r="AZ4001" s="48"/>
      <c r="BA4001" s="48"/>
      <c r="BB4001" s="48"/>
      <c r="BC4001" s="48"/>
      <c r="BD4001" s="48"/>
      <c r="BE4001" s="48"/>
      <c r="BF4001" s="48"/>
      <c r="BG4001" s="48"/>
      <c r="BH4001" s="48"/>
      <c r="BI4001" s="48"/>
      <c r="BJ4001" s="48"/>
      <c r="BK4001" s="48"/>
      <c r="BL4001" s="48"/>
      <c r="BM4001" s="48"/>
      <c r="BN4001" s="48"/>
      <c r="BO4001" s="48"/>
      <c r="BP4001" s="48"/>
      <c r="BQ4001" s="48"/>
      <c r="BR4001" s="48"/>
      <c r="BS4001" s="48"/>
      <c r="BT4001" s="48"/>
      <c r="BU4001" s="48"/>
      <c r="BV4001" s="48"/>
      <c r="BW4001" s="48"/>
      <c r="BX4001" s="48"/>
      <c r="BY4001" s="48"/>
      <c r="BZ4001" s="48"/>
      <c r="CA4001" s="48"/>
      <c r="CB4001" s="48"/>
      <c r="CC4001" s="48"/>
      <c r="CD4001" s="48"/>
      <c r="CE4001" s="48"/>
      <c r="CF4001" s="48"/>
      <c r="CG4001" s="48"/>
      <c r="CH4001" s="48"/>
      <c r="CI4001" s="48"/>
      <c r="CJ4001" s="48"/>
      <c r="CK4001" s="48"/>
      <c r="CL4001" s="48"/>
      <c r="CM4001" s="48"/>
      <c r="CN4001" s="48"/>
      <c r="CO4001" s="48"/>
      <c r="CP4001" s="48"/>
      <c r="CQ4001" s="48"/>
      <c r="CR4001" s="48"/>
      <c r="CS4001" s="48"/>
      <c r="CT4001" s="48"/>
      <c r="CU4001" s="48"/>
      <c r="CV4001" s="48"/>
      <c r="CW4001" s="48"/>
      <c r="CX4001" s="48"/>
      <c r="CY4001" s="48"/>
      <c r="CZ4001" s="48"/>
      <c r="DA4001" s="48"/>
      <c r="DB4001" s="48"/>
      <c r="DC4001" s="48"/>
      <c r="DD4001" s="48"/>
      <c r="DE4001" s="48"/>
      <c r="DF4001" s="48"/>
      <c r="DG4001" s="48"/>
      <c r="DH4001" s="48"/>
      <c r="DI4001" s="48"/>
      <c r="DJ4001" s="48"/>
      <c r="DK4001" s="48"/>
      <c r="DL4001" s="48"/>
      <c r="DM4001" s="48"/>
      <c r="DN4001" s="48"/>
      <c r="DO4001" s="48"/>
      <c r="DP4001" s="48"/>
      <c r="DQ4001" s="48"/>
      <c r="DR4001" s="48"/>
      <c r="DS4001" s="48"/>
      <c r="DT4001" s="48"/>
      <c r="DU4001" s="48"/>
      <c r="DV4001" s="48"/>
      <c r="DW4001" s="48"/>
      <c r="DX4001" s="48"/>
      <c r="DY4001" s="48"/>
      <c r="DZ4001" s="48"/>
      <c r="EA4001" s="48"/>
      <c r="EB4001" s="48"/>
      <c r="EC4001" s="48"/>
      <c r="ED4001" s="48"/>
      <c r="EE4001" s="48"/>
      <c r="EF4001" s="48"/>
      <c r="EG4001" s="48"/>
      <c r="EH4001" s="48"/>
      <c r="EI4001" s="48"/>
      <c r="EJ4001" s="48"/>
      <c r="EK4001" s="48"/>
      <c r="EL4001" s="48"/>
      <c r="EM4001" s="48"/>
      <c r="EN4001" s="48"/>
      <c r="EO4001" s="48"/>
      <c r="EP4001" s="48"/>
      <c r="EQ4001" s="48"/>
      <c r="ER4001" s="48"/>
      <c r="ES4001" s="48"/>
      <c r="ET4001" s="48"/>
      <c r="EU4001" s="48"/>
      <c r="EV4001" s="48"/>
      <c r="EW4001" s="48"/>
      <c r="EX4001" s="48"/>
      <c r="EY4001" s="48"/>
      <c r="EZ4001" s="48"/>
      <c r="FA4001" s="48"/>
      <c r="FB4001" s="48"/>
      <c r="FC4001" s="48"/>
      <c r="FD4001" s="48"/>
      <c r="FE4001" s="48"/>
      <c r="FF4001" s="48"/>
      <c r="FG4001" s="48"/>
      <c r="FH4001" s="48"/>
      <c r="FI4001" s="48"/>
      <c r="FJ4001" s="48"/>
      <c r="FK4001" s="48"/>
      <c r="FL4001" s="48"/>
      <c r="FM4001" s="48"/>
      <c r="FN4001" s="48"/>
      <c r="FO4001" s="48"/>
      <c r="FP4001" s="48"/>
      <c r="FQ4001" s="48"/>
      <c r="FR4001" s="48"/>
      <c r="FS4001" s="48"/>
      <c r="FT4001" s="48"/>
      <c r="FU4001" s="48"/>
      <c r="FV4001" s="48"/>
      <c r="FW4001" s="48"/>
      <c r="FX4001" s="48"/>
      <c r="FY4001" s="48"/>
      <c r="FZ4001" s="48"/>
      <c r="GA4001" s="48"/>
      <c r="GB4001" s="48"/>
      <c r="GC4001" s="48"/>
      <c r="GD4001" s="48"/>
      <c r="GE4001" s="48"/>
      <c r="GF4001" s="48"/>
      <c r="GG4001" s="48"/>
      <c r="GH4001" s="48"/>
      <c r="GI4001" s="48"/>
      <c r="GJ4001" s="48"/>
      <c r="GK4001" s="48"/>
      <c r="GL4001" s="48"/>
      <c r="GM4001" s="48"/>
      <c r="GN4001" s="48"/>
      <c r="GO4001" s="48"/>
      <c r="GP4001" s="48"/>
      <c r="GQ4001" s="48"/>
      <c r="GR4001" s="48"/>
      <c r="GS4001" s="48"/>
      <c r="GT4001" s="48"/>
      <c r="GU4001" s="48"/>
      <c r="GV4001" s="48"/>
      <c r="GW4001" s="48"/>
      <c r="GX4001" s="48"/>
      <c r="GY4001" s="48"/>
      <c r="GZ4001" s="48"/>
      <c r="HA4001" s="48"/>
      <c r="HB4001" s="48"/>
      <c r="HC4001" s="48"/>
      <c r="HD4001" s="48"/>
      <c r="HE4001" s="48"/>
      <c r="HF4001" s="48"/>
      <c r="HG4001" s="48"/>
      <c r="HH4001" s="48"/>
      <c r="HI4001" s="48"/>
      <c r="HJ4001" s="48"/>
      <c r="HK4001" s="48"/>
      <c r="HL4001" s="48"/>
      <c r="HM4001" s="48"/>
      <c r="HN4001" s="48"/>
      <c r="HO4001" s="48"/>
      <c r="HP4001" s="48"/>
      <c r="HQ4001" s="48"/>
      <c r="HR4001" s="48"/>
      <c r="HS4001" s="48"/>
      <c r="HT4001" s="48"/>
      <c r="HU4001" s="48"/>
      <c r="HV4001" s="48"/>
      <c r="HW4001" s="48"/>
      <c r="HX4001" s="48"/>
      <c r="HY4001" s="48"/>
      <c r="HZ4001" s="48"/>
      <c r="IA4001" s="48"/>
      <c r="IB4001" s="48"/>
      <c r="IC4001" s="48"/>
      <c r="ID4001" s="48"/>
      <c r="IE4001" s="48"/>
      <c r="IF4001" s="48"/>
      <c r="IG4001" s="48"/>
      <c r="IH4001" s="48"/>
      <c r="II4001" s="48"/>
      <c r="IJ4001" s="48"/>
      <c r="IK4001" s="48"/>
      <c r="IL4001" s="48"/>
      <c r="IM4001" s="48"/>
      <c r="IN4001" s="48"/>
      <c r="IO4001" s="48"/>
      <c r="IP4001" s="48"/>
      <c r="IQ4001" s="48"/>
    </row>
    <row r="4002" spans="1:251" s="32" customFormat="1" ht="29" x14ac:dyDescent="0.25">
      <c r="A4002" s="26" t="s">
        <v>480</v>
      </c>
      <c r="B4002" s="26" t="s">
        <v>623</v>
      </c>
      <c r="C4002" s="26" t="s">
        <v>3304</v>
      </c>
      <c r="D4002" s="26" t="s">
        <v>4523</v>
      </c>
      <c r="E4002" s="26" t="s">
        <v>4522</v>
      </c>
      <c r="F4002" s="45">
        <v>30000</v>
      </c>
      <c r="G4002" s="221">
        <v>0.27</v>
      </c>
      <c r="H4002" s="222">
        <f t="shared" si="84"/>
        <v>21900</v>
      </c>
      <c r="I4002" s="26"/>
      <c r="J4002" s="47"/>
      <c r="K4002" s="48"/>
      <c r="L4002" s="48"/>
      <c r="M4002" s="48"/>
      <c r="N4002" s="48"/>
      <c r="O4002" s="48"/>
      <c r="P4002" s="48"/>
      <c r="Q4002" s="48"/>
      <c r="R4002" s="48"/>
      <c r="S4002" s="48"/>
      <c r="T4002" s="48"/>
      <c r="U4002" s="48"/>
      <c r="V4002" s="48"/>
      <c r="W4002" s="48"/>
      <c r="X4002" s="48"/>
      <c r="Y4002" s="48"/>
      <c r="Z4002" s="48"/>
      <c r="AA4002" s="48"/>
      <c r="AB4002" s="48"/>
      <c r="AC4002" s="48"/>
      <c r="AD4002" s="48"/>
      <c r="AE4002" s="48"/>
      <c r="AF4002" s="48"/>
      <c r="AG4002" s="48"/>
      <c r="AH4002" s="48"/>
      <c r="AI4002" s="48"/>
      <c r="AJ4002" s="48"/>
      <c r="AK4002" s="48"/>
      <c r="AL4002" s="48"/>
      <c r="AM4002" s="48"/>
      <c r="AN4002" s="48"/>
      <c r="AO4002" s="48"/>
      <c r="AP4002" s="48"/>
      <c r="AQ4002" s="48"/>
      <c r="AR4002" s="48"/>
      <c r="AS4002" s="48"/>
      <c r="AT4002" s="48"/>
      <c r="AU4002" s="48"/>
      <c r="AV4002" s="48"/>
      <c r="AW4002" s="48"/>
      <c r="AX4002" s="48"/>
      <c r="AY4002" s="48"/>
      <c r="AZ4002" s="48"/>
      <c r="BA4002" s="48"/>
      <c r="BB4002" s="48"/>
      <c r="BC4002" s="48"/>
      <c r="BD4002" s="48"/>
      <c r="BE4002" s="48"/>
      <c r="BF4002" s="48"/>
      <c r="BG4002" s="48"/>
      <c r="BH4002" s="48"/>
      <c r="BI4002" s="48"/>
      <c r="BJ4002" s="48"/>
      <c r="BK4002" s="48"/>
      <c r="BL4002" s="48"/>
      <c r="BM4002" s="48"/>
      <c r="BN4002" s="48"/>
      <c r="BO4002" s="48"/>
      <c r="BP4002" s="48"/>
      <c r="BQ4002" s="48"/>
      <c r="BR4002" s="48"/>
      <c r="BS4002" s="48"/>
      <c r="BT4002" s="48"/>
      <c r="BU4002" s="48"/>
      <c r="BV4002" s="48"/>
      <c r="BW4002" s="48"/>
      <c r="BX4002" s="48"/>
      <c r="BY4002" s="48"/>
      <c r="BZ4002" s="48"/>
      <c r="CA4002" s="48"/>
      <c r="CB4002" s="48"/>
      <c r="CC4002" s="48"/>
      <c r="CD4002" s="48"/>
      <c r="CE4002" s="48"/>
      <c r="CF4002" s="48"/>
      <c r="CG4002" s="48"/>
      <c r="CH4002" s="48"/>
      <c r="CI4002" s="48"/>
      <c r="CJ4002" s="48"/>
      <c r="CK4002" s="48"/>
      <c r="CL4002" s="48"/>
      <c r="CM4002" s="48"/>
      <c r="CN4002" s="48"/>
      <c r="CO4002" s="48"/>
      <c r="CP4002" s="48"/>
      <c r="CQ4002" s="48"/>
      <c r="CR4002" s="48"/>
      <c r="CS4002" s="48"/>
      <c r="CT4002" s="48"/>
      <c r="CU4002" s="48"/>
      <c r="CV4002" s="48"/>
      <c r="CW4002" s="48"/>
      <c r="CX4002" s="48"/>
      <c r="CY4002" s="48"/>
      <c r="CZ4002" s="48"/>
      <c r="DA4002" s="48"/>
      <c r="DB4002" s="48"/>
      <c r="DC4002" s="48"/>
      <c r="DD4002" s="48"/>
      <c r="DE4002" s="48"/>
      <c r="DF4002" s="48"/>
      <c r="DG4002" s="48"/>
      <c r="DH4002" s="48"/>
      <c r="DI4002" s="48"/>
      <c r="DJ4002" s="48"/>
      <c r="DK4002" s="48"/>
      <c r="DL4002" s="48"/>
      <c r="DM4002" s="48"/>
      <c r="DN4002" s="48"/>
      <c r="DO4002" s="48"/>
      <c r="DP4002" s="48"/>
      <c r="DQ4002" s="48"/>
      <c r="DR4002" s="48"/>
      <c r="DS4002" s="48"/>
      <c r="DT4002" s="48"/>
      <c r="DU4002" s="48"/>
      <c r="DV4002" s="48"/>
      <c r="DW4002" s="48"/>
      <c r="DX4002" s="48"/>
      <c r="DY4002" s="48"/>
      <c r="DZ4002" s="48"/>
      <c r="EA4002" s="48"/>
      <c r="EB4002" s="48"/>
      <c r="EC4002" s="48"/>
      <c r="ED4002" s="48"/>
      <c r="EE4002" s="48"/>
      <c r="EF4002" s="48"/>
      <c r="EG4002" s="48"/>
      <c r="EH4002" s="48"/>
      <c r="EI4002" s="48"/>
      <c r="EJ4002" s="48"/>
      <c r="EK4002" s="48"/>
      <c r="EL4002" s="48"/>
      <c r="EM4002" s="48"/>
      <c r="EN4002" s="48"/>
      <c r="EO4002" s="48"/>
      <c r="EP4002" s="48"/>
      <c r="EQ4002" s="48"/>
      <c r="ER4002" s="48"/>
      <c r="ES4002" s="48"/>
      <c r="ET4002" s="48"/>
      <c r="EU4002" s="48"/>
      <c r="EV4002" s="48"/>
      <c r="EW4002" s="48"/>
      <c r="EX4002" s="48"/>
      <c r="EY4002" s="48"/>
      <c r="EZ4002" s="48"/>
      <c r="FA4002" s="48"/>
      <c r="FB4002" s="48"/>
      <c r="FC4002" s="48"/>
      <c r="FD4002" s="48"/>
      <c r="FE4002" s="48"/>
      <c r="FF4002" s="48"/>
      <c r="FG4002" s="48"/>
      <c r="FH4002" s="48"/>
      <c r="FI4002" s="48"/>
      <c r="FJ4002" s="48"/>
      <c r="FK4002" s="48"/>
      <c r="FL4002" s="48"/>
      <c r="FM4002" s="48"/>
      <c r="FN4002" s="48"/>
      <c r="FO4002" s="48"/>
      <c r="FP4002" s="48"/>
      <c r="FQ4002" s="48"/>
      <c r="FR4002" s="48"/>
      <c r="FS4002" s="48"/>
      <c r="FT4002" s="48"/>
      <c r="FU4002" s="48"/>
      <c r="FV4002" s="48"/>
      <c r="FW4002" s="48"/>
      <c r="FX4002" s="48"/>
      <c r="FY4002" s="48"/>
      <c r="FZ4002" s="48"/>
      <c r="GA4002" s="48"/>
      <c r="GB4002" s="48"/>
      <c r="GC4002" s="48"/>
      <c r="GD4002" s="48"/>
      <c r="GE4002" s="48"/>
      <c r="GF4002" s="48"/>
      <c r="GG4002" s="48"/>
      <c r="GH4002" s="48"/>
      <c r="GI4002" s="48"/>
      <c r="GJ4002" s="48"/>
      <c r="GK4002" s="48"/>
      <c r="GL4002" s="48"/>
      <c r="GM4002" s="48"/>
      <c r="GN4002" s="48"/>
      <c r="GO4002" s="48"/>
      <c r="GP4002" s="48"/>
      <c r="GQ4002" s="48"/>
      <c r="GR4002" s="48"/>
      <c r="GS4002" s="48"/>
      <c r="GT4002" s="48"/>
      <c r="GU4002" s="48"/>
      <c r="GV4002" s="48"/>
      <c r="GW4002" s="48"/>
      <c r="GX4002" s="48"/>
      <c r="GY4002" s="48"/>
      <c r="GZ4002" s="48"/>
      <c r="HA4002" s="48"/>
      <c r="HB4002" s="48"/>
      <c r="HC4002" s="48"/>
      <c r="HD4002" s="48"/>
      <c r="HE4002" s="48"/>
      <c r="HF4002" s="48"/>
      <c r="HG4002" s="48"/>
      <c r="HH4002" s="48"/>
      <c r="HI4002" s="48"/>
      <c r="HJ4002" s="48"/>
      <c r="HK4002" s="48"/>
      <c r="HL4002" s="48"/>
      <c r="HM4002" s="48"/>
      <c r="HN4002" s="48"/>
      <c r="HO4002" s="48"/>
      <c r="HP4002" s="48"/>
      <c r="HQ4002" s="48"/>
      <c r="HR4002" s="48"/>
      <c r="HS4002" s="48"/>
      <c r="HT4002" s="48"/>
      <c r="HU4002" s="48"/>
      <c r="HV4002" s="48"/>
      <c r="HW4002" s="48"/>
      <c r="HX4002" s="48"/>
      <c r="HY4002" s="48"/>
      <c r="HZ4002" s="48"/>
      <c r="IA4002" s="48"/>
      <c r="IB4002" s="48"/>
      <c r="IC4002" s="48"/>
      <c r="ID4002" s="48"/>
      <c r="IE4002" s="48"/>
      <c r="IF4002" s="48"/>
      <c r="IG4002" s="48"/>
      <c r="IH4002" s="48"/>
      <c r="II4002" s="48"/>
      <c r="IJ4002" s="48"/>
      <c r="IK4002" s="48"/>
      <c r="IL4002" s="48"/>
      <c r="IM4002" s="48"/>
      <c r="IN4002" s="48"/>
      <c r="IO4002" s="48"/>
      <c r="IP4002" s="48"/>
      <c r="IQ4002" s="48"/>
    </row>
    <row r="4003" spans="1:251" s="32" customFormat="1" ht="14.5" x14ac:dyDescent="0.25">
      <c r="A4003" s="26" t="s">
        <v>480</v>
      </c>
      <c r="B4003" s="26" t="s">
        <v>623</v>
      </c>
      <c r="C4003" s="26" t="s">
        <v>3304</v>
      </c>
      <c r="D4003" s="26" t="s">
        <v>4521</v>
      </c>
      <c r="E4003" s="26" t="s">
        <v>4520</v>
      </c>
      <c r="F4003" s="45">
        <v>45000</v>
      </c>
      <c r="G4003" s="221">
        <v>0.27</v>
      </c>
      <c r="H4003" s="222">
        <f t="shared" si="84"/>
        <v>32850</v>
      </c>
      <c r="I4003" s="26"/>
      <c r="J4003" s="47"/>
      <c r="K4003" s="48"/>
      <c r="L4003" s="48"/>
      <c r="M4003" s="48"/>
      <c r="N4003" s="48"/>
      <c r="O4003" s="48"/>
      <c r="P4003" s="48"/>
      <c r="Q4003" s="48"/>
      <c r="R4003" s="48"/>
      <c r="S4003" s="48"/>
      <c r="T4003" s="48"/>
      <c r="U4003" s="48"/>
      <c r="V4003" s="48"/>
      <c r="W4003" s="48"/>
      <c r="X4003" s="48"/>
      <c r="Y4003" s="48"/>
      <c r="Z4003" s="48"/>
      <c r="AA4003" s="48"/>
      <c r="AB4003" s="48"/>
      <c r="AC4003" s="48"/>
      <c r="AD4003" s="48"/>
      <c r="AE4003" s="48"/>
      <c r="AF4003" s="48"/>
      <c r="AG4003" s="48"/>
      <c r="AH4003" s="48"/>
      <c r="AI4003" s="48"/>
      <c r="AJ4003" s="48"/>
      <c r="AK4003" s="48"/>
      <c r="AL4003" s="48"/>
      <c r="AM4003" s="48"/>
      <c r="AN4003" s="48"/>
      <c r="AO4003" s="48"/>
      <c r="AP4003" s="48"/>
      <c r="AQ4003" s="48"/>
      <c r="AR4003" s="48"/>
      <c r="AS4003" s="48"/>
      <c r="AT4003" s="48"/>
      <c r="AU4003" s="48"/>
      <c r="AV4003" s="48"/>
      <c r="AW4003" s="48"/>
      <c r="AX4003" s="48"/>
      <c r="AY4003" s="48"/>
      <c r="AZ4003" s="48"/>
      <c r="BA4003" s="48"/>
      <c r="BB4003" s="48"/>
      <c r="BC4003" s="48"/>
      <c r="BD4003" s="48"/>
      <c r="BE4003" s="48"/>
      <c r="BF4003" s="48"/>
      <c r="BG4003" s="48"/>
      <c r="BH4003" s="48"/>
      <c r="BI4003" s="48"/>
      <c r="BJ4003" s="48"/>
      <c r="BK4003" s="48"/>
      <c r="BL4003" s="48"/>
      <c r="BM4003" s="48"/>
      <c r="BN4003" s="48"/>
      <c r="BO4003" s="48"/>
      <c r="BP4003" s="48"/>
      <c r="BQ4003" s="48"/>
      <c r="BR4003" s="48"/>
      <c r="BS4003" s="48"/>
      <c r="BT4003" s="48"/>
      <c r="BU4003" s="48"/>
      <c r="BV4003" s="48"/>
      <c r="BW4003" s="48"/>
      <c r="BX4003" s="48"/>
      <c r="BY4003" s="48"/>
      <c r="BZ4003" s="48"/>
      <c r="CA4003" s="48"/>
      <c r="CB4003" s="48"/>
      <c r="CC4003" s="48"/>
      <c r="CD4003" s="48"/>
      <c r="CE4003" s="48"/>
      <c r="CF4003" s="48"/>
      <c r="CG4003" s="48"/>
      <c r="CH4003" s="48"/>
      <c r="CI4003" s="48"/>
      <c r="CJ4003" s="48"/>
      <c r="CK4003" s="48"/>
      <c r="CL4003" s="48"/>
      <c r="CM4003" s="48"/>
      <c r="CN4003" s="48"/>
      <c r="CO4003" s="48"/>
      <c r="CP4003" s="48"/>
      <c r="CQ4003" s="48"/>
      <c r="CR4003" s="48"/>
      <c r="CS4003" s="48"/>
      <c r="CT4003" s="48"/>
      <c r="CU4003" s="48"/>
      <c r="CV4003" s="48"/>
      <c r="CW4003" s="48"/>
      <c r="CX4003" s="48"/>
      <c r="CY4003" s="48"/>
      <c r="CZ4003" s="48"/>
      <c r="DA4003" s="48"/>
      <c r="DB4003" s="48"/>
      <c r="DC4003" s="48"/>
      <c r="DD4003" s="48"/>
      <c r="DE4003" s="48"/>
      <c r="DF4003" s="48"/>
      <c r="DG4003" s="48"/>
      <c r="DH4003" s="48"/>
      <c r="DI4003" s="48"/>
      <c r="DJ4003" s="48"/>
      <c r="DK4003" s="48"/>
      <c r="DL4003" s="48"/>
      <c r="DM4003" s="48"/>
      <c r="DN4003" s="48"/>
      <c r="DO4003" s="48"/>
      <c r="DP4003" s="48"/>
      <c r="DQ4003" s="48"/>
      <c r="DR4003" s="48"/>
      <c r="DS4003" s="48"/>
      <c r="DT4003" s="48"/>
      <c r="DU4003" s="48"/>
      <c r="DV4003" s="48"/>
      <c r="DW4003" s="48"/>
      <c r="DX4003" s="48"/>
      <c r="DY4003" s="48"/>
      <c r="DZ4003" s="48"/>
      <c r="EA4003" s="48"/>
      <c r="EB4003" s="48"/>
      <c r="EC4003" s="48"/>
      <c r="ED4003" s="48"/>
      <c r="EE4003" s="48"/>
      <c r="EF4003" s="48"/>
      <c r="EG4003" s="48"/>
      <c r="EH4003" s="48"/>
      <c r="EI4003" s="48"/>
      <c r="EJ4003" s="48"/>
      <c r="EK4003" s="48"/>
      <c r="EL4003" s="48"/>
      <c r="EM4003" s="48"/>
      <c r="EN4003" s="48"/>
      <c r="EO4003" s="48"/>
      <c r="EP4003" s="48"/>
      <c r="EQ4003" s="48"/>
      <c r="ER4003" s="48"/>
      <c r="ES4003" s="48"/>
      <c r="ET4003" s="48"/>
      <c r="EU4003" s="48"/>
      <c r="EV4003" s="48"/>
      <c r="EW4003" s="48"/>
      <c r="EX4003" s="48"/>
      <c r="EY4003" s="48"/>
      <c r="EZ4003" s="48"/>
      <c r="FA4003" s="48"/>
      <c r="FB4003" s="48"/>
      <c r="FC4003" s="48"/>
      <c r="FD4003" s="48"/>
      <c r="FE4003" s="48"/>
      <c r="FF4003" s="48"/>
      <c r="FG4003" s="48"/>
      <c r="FH4003" s="48"/>
      <c r="FI4003" s="48"/>
      <c r="FJ4003" s="48"/>
      <c r="FK4003" s="48"/>
      <c r="FL4003" s="48"/>
      <c r="FM4003" s="48"/>
      <c r="FN4003" s="48"/>
      <c r="FO4003" s="48"/>
      <c r="FP4003" s="48"/>
      <c r="FQ4003" s="48"/>
      <c r="FR4003" s="48"/>
      <c r="FS4003" s="48"/>
      <c r="FT4003" s="48"/>
      <c r="FU4003" s="48"/>
      <c r="FV4003" s="48"/>
      <c r="FW4003" s="48"/>
      <c r="FX4003" s="48"/>
      <c r="FY4003" s="48"/>
      <c r="FZ4003" s="48"/>
      <c r="GA4003" s="48"/>
      <c r="GB4003" s="48"/>
      <c r="GC4003" s="48"/>
      <c r="GD4003" s="48"/>
      <c r="GE4003" s="48"/>
      <c r="GF4003" s="48"/>
      <c r="GG4003" s="48"/>
      <c r="GH4003" s="48"/>
      <c r="GI4003" s="48"/>
      <c r="GJ4003" s="48"/>
      <c r="GK4003" s="48"/>
      <c r="GL4003" s="48"/>
      <c r="GM4003" s="48"/>
      <c r="GN4003" s="48"/>
      <c r="GO4003" s="48"/>
      <c r="GP4003" s="48"/>
      <c r="GQ4003" s="48"/>
      <c r="GR4003" s="48"/>
      <c r="GS4003" s="48"/>
      <c r="GT4003" s="48"/>
      <c r="GU4003" s="48"/>
      <c r="GV4003" s="48"/>
      <c r="GW4003" s="48"/>
      <c r="GX4003" s="48"/>
      <c r="GY4003" s="48"/>
      <c r="GZ4003" s="48"/>
      <c r="HA4003" s="48"/>
      <c r="HB4003" s="48"/>
      <c r="HC4003" s="48"/>
      <c r="HD4003" s="48"/>
      <c r="HE4003" s="48"/>
      <c r="HF4003" s="48"/>
      <c r="HG4003" s="48"/>
      <c r="HH4003" s="48"/>
      <c r="HI4003" s="48"/>
      <c r="HJ4003" s="48"/>
      <c r="HK4003" s="48"/>
      <c r="HL4003" s="48"/>
      <c r="HM4003" s="48"/>
      <c r="HN4003" s="48"/>
      <c r="HO4003" s="48"/>
      <c r="HP4003" s="48"/>
      <c r="HQ4003" s="48"/>
      <c r="HR4003" s="48"/>
      <c r="HS4003" s="48"/>
      <c r="HT4003" s="48"/>
      <c r="HU4003" s="48"/>
      <c r="HV4003" s="48"/>
      <c r="HW4003" s="48"/>
      <c r="HX4003" s="48"/>
      <c r="HY4003" s="48"/>
      <c r="HZ4003" s="48"/>
      <c r="IA4003" s="48"/>
      <c r="IB4003" s="48"/>
      <c r="IC4003" s="48"/>
      <c r="ID4003" s="48"/>
      <c r="IE4003" s="48"/>
      <c r="IF4003" s="48"/>
      <c r="IG4003" s="48"/>
      <c r="IH4003" s="48"/>
      <c r="II4003" s="48"/>
      <c r="IJ4003" s="48"/>
      <c r="IK4003" s="48"/>
      <c r="IL4003" s="48"/>
      <c r="IM4003" s="48"/>
      <c r="IN4003" s="48"/>
      <c r="IO4003" s="48"/>
      <c r="IP4003" s="48"/>
      <c r="IQ4003" s="48"/>
    </row>
    <row r="4004" spans="1:251" s="32" customFormat="1" ht="29" x14ac:dyDescent="0.25">
      <c r="A4004" s="26" t="s">
        <v>480</v>
      </c>
      <c r="B4004" s="26" t="s">
        <v>623</v>
      </c>
      <c r="C4004" s="26" t="s">
        <v>3304</v>
      </c>
      <c r="D4004" s="26" t="s">
        <v>4519</v>
      </c>
      <c r="E4004" s="26" t="s">
        <v>4518</v>
      </c>
      <c r="F4004" s="45">
        <v>45000</v>
      </c>
      <c r="G4004" s="221">
        <v>0.27</v>
      </c>
      <c r="H4004" s="222">
        <f t="shared" si="84"/>
        <v>32850</v>
      </c>
      <c r="I4004" s="26"/>
      <c r="J4004" s="47"/>
      <c r="K4004" s="48"/>
      <c r="L4004" s="48"/>
      <c r="M4004" s="48"/>
      <c r="N4004" s="48"/>
      <c r="O4004" s="48"/>
      <c r="P4004" s="48"/>
      <c r="Q4004" s="48"/>
      <c r="R4004" s="48"/>
      <c r="S4004" s="48"/>
      <c r="T4004" s="48"/>
      <c r="U4004" s="48"/>
      <c r="V4004" s="48"/>
      <c r="W4004" s="48"/>
      <c r="X4004" s="48"/>
      <c r="Y4004" s="48"/>
      <c r="Z4004" s="48"/>
      <c r="AA4004" s="48"/>
      <c r="AB4004" s="48"/>
      <c r="AC4004" s="48"/>
      <c r="AD4004" s="48"/>
      <c r="AE4004" s="48"/>
      <c r="AF4004" s="48"/>
      <c r="AG4004" s="48"/>
      <c r="AH4004" s="48"/>
      <c r="AI4004" s="48"/>
      <c r="AJ4004" s="48"/>
      <c r="AK4004" s="48"/>
      <c r="AL4004" s="48"/>
      <c r="AM4004" s="48"/>
      <c r="AN4004" s="48"/>
      <c r="AO4004" s="48"/>
      <c r="AP4004" s="48"/>
      <c r="AQ4004" s="48"/>
      <c r="AR4004" s="48"/>
      <c r="AS4004" s="48"/>
      <c r="AT4004" s="48"/>
      <c r="AU4004" s="48"/>
      <c r="AV4004" s="48"/>
      <c r="AW4004" s="48"/>
      <c r="AX4004" s="48"/>
      <c r="AY4004" s="48"/>
      <c r="AZ4004" s="48"/>
      <c r="BA4004" s="48"/>
      <c r="BB4004" s="48"/>
      <c r="BC4004" s="48"/>
      <c r="BD4004" s="48"/>
      <c r="BE4004" s="48"/>
      <c r="BF4004" s="48"/>
      <c r="BG4004" s="48"/>
      <c r="BH4004" s="48"/>
      <c r="BI4004" s="48"/>
      <c r="BJ4004" s="48"/>
      <c r="BK4004" s="48"/>
      <c r="BL4004" s="48"/>
      <c r="BM4004" s="48"/>
      <c r="BN4004" s="48"/>
      <c r="BO4004" s="48"/>
      <c r="BP4004" s="48"/>
      <c r="BQ4004" s="48"/>
      <c r="BR4004" s="48"/>
      <c r="BS4004" s="48"/>
      <c r="BT4004" s="48"/>
      <c r="BU4004" s="48"/>
      <c r="BV4004" s="48"/>
      <c r="BW4004" s="48"/>
      <c r="BX4004" s="48"/>
      <c r="BY4004" s="48"/>
      <c r="BZ4004" s="48"/>
      <c r="CA4004" s="48"/>
      <c r="CB4004" s="48"/>
      <c r="CC4004" s="48"/>
      <c r="CD4004" s="48"/>
      <c r="CE4004" s="48"/>
      <c r="CF4004" s="48"/>
      <c r="CG4004" s="48"/>
      <c r="CH4004" s="48"/>
      <c r="CI4004" s="48"/>
      <c r="CJ4004" s="48"/>
      <c r="CK4004" s="48"/>
      <c r="CL4004" s="48"/>
      <c r="CM4004" s="48"/>
      <c r="CN4004" s="48"/>
      <c r="CO4004" s="48"/>
      <c r="CP4004" s="48"/>
      <c r="CQ4004" s="48"/>
      <c r="CR4004" s="48"/>
      <c r="CS4004" s="48"/>
      <c r="CT4004" s="48"/>
      <c r="CU4004" s="48"/>
      <c r="CV4004" s="48"/>
      <c r="CW4004" s="48"/>
      <c r="CX4004" s="48"/>
      <c r="CY4004" s="48"/>
      <c r="CZ4004" s="48"/>
      <c r="DA4004" s="48"/>
      <c r="DB4004" s="48"/>
      <c r="DC4004" s="48"/>
      <c r="DD4004" s="48"/>
      <c r="DE4004" s="48"/>
      <c r="DF4004" s="48"/>
      <c r="DG4004" s="48"/>
      <c r="DH4004" s="48"/>
      <c r="DI4004" s="48"/>
      <c r="DJ4004" s="48"/>
      <c r="DK4004" s="48"/>
      <c r="DL4004" s="48"/>
      <c r="DM4004" s="48"/>
      <c r="DN4004" s="48"/>
      <c r="DO4004" s="48"/>
      <c r="DP4004" s="48"/>
      <c r="DQ4004" s="48"/>
      <c r="DR4004" s="48"/>
      <c r="DS4004" s="48"/>
      <c r="DT4004" s="48"/>
      <c r="DU4004" s="48"/>
      <c r="DV4004" s="48"/>
      <c r="DW4004" s="48"/>
      <c r="DX4004" s="48"/>
      <c r="DY4004" s="48"/>
      <c r="DZ4004" s="48"/>
      <c r="EA4004" s="48"/>
      <c r="EB4004" s="48"/>
      <c r="EC4004" s="48"/>
      <c r="ED4004" s="48"/>
      <c r="EE4004" s="48"/>
      <c r="EF4004" s="48"/>
      <c r="EG4004" s="48"/>
      <c r="EH4004" s="48"/>
      <c r="EI4004" s="48"/>
      <c r="EJ4004" s="48"/>
      <c r="EK4004" s="48"/>
      <c r="EL4004" s="48"/>
      <c r="EM4004" s="48"/>
      <c r="EN4004" s="48"/>
      <c r="EO4004" s="48"/>
      <c r="EP4004" s="48"/>
      <c r="EQ4004" s="48"/>
      <c r="ER4004" s="48"/>
      <c r="ES4004" s="48"/>
      <c r="ET4004" s="48"/>
      <c r="EU4004" s="48"/>
      <c r="EV4004" s="48"/>
      <c r="EW4004" s="48"/>
      <c r="EX4004" s="48"/>
      <c r="EY4004" s="48"/>
      <c r="EZ4004" s="48"/>
      <c r="FA4004" s="48"/>
      <c r="FB4004" s="48"/>
      <c r="FC4004" s="48"/>
      <c r="FD4004" s="48"/>
      <c r="FE4004" s="48"/>
      <c r="FF4004" s="48"/>
      <c r="FG4004" s="48"/>
      <c r="FH4004" s="48"/>
      <c r="FI4004" s="48"/>
      <c r="FJ4004" s="48"/>
      <c r="FK4004" s="48"/>
      <c r="FL4004" s="48"/>
      <c r="FM4004" s="48"/>
      <c r="FN4004" s="48"/>
      <c r="FO4004" s="48"/>
      <c r="FP4004" s="48"/>
      <c r="FQ4004" s="48"/>
      <c r="FR4004" s="48"/>
      <c r="FS4004" s="48"/>
      <c r="FT4004" s="48"/>
      <c r="FU4004" s="48"/>
      <c r="FV4004" s="48"/>
      <c r="FW4004" s="48"/>
      <c r="FX4004" s="48"/>
      <c r="FY4004" s="48"/>
      <c r="FZ4004" s="48"/>
      <c r="GA4004" s="48"/>
      <c r="GB4004" s="48"/>
      <c r="GC4004" s="48"/>
      <c r="GD4004" s="48"/>
      <c r="GE4004" s="48"/>
      <c r="GF4004" s="48"/>
      <c r="GG4004" s="48"/>
      <c r="GH4004" s="48"/>
      <c r="GI4004" s="48"/>
      <c r="GJ4004" s="48"/>
      <c r="GK4004" s="48"/>
      <c r="GL4004" s="48"/>
      <c r="GM4004" s="48"/>
      <c r="GN4004" s="48"/>
      <c r="GO4004" s="48"/>
      <c r="GP4004" s="48"/>
      <c r="GQ4004" s="48"/>
      <c r="GR4004" s="48"/>
      <c r="GS4004" s="48"/>
      <c r="GT4004" s="48"/>
      <c r="GU4004" s="48"/>
      <c r="GV4004" s="48"/>
      <c r="GW4004" s="48"/>
      <c r="GX4004" s="48"/>
      <c r="GY4004" s="48"/>
      <c r="GZ4004" s="48"/>
      <c r="HA4004" s="48"/>
      <c r="HB4004" s="48"/>
      <c r="HC4004" s="48"/>
      <c r="HD4004" s="48"/>
      <c r="HE4004" s="48"/>
      <c r="HF4004" s="48"/>
      <c r="HG4004" s="48"/>
      <c r="HH4004" s="48"/>
      <c r="HI4004" s="48"/>
      <c r="HJ4004" s="48"/>
      <c r="HK4004" s="48"/>
      <c r="HL4004" s="48"/>
      <c r="HM4004" s="48"/>
      <c r="HN4004" s="48"/>
      <c r="HO4004" s="48"/>
      <c r="HP4004" s="48"/>
      <c r="HQ4004" s="48"/>
      <c r="HR4004" s="48"/>
      <c r="HS4004" s="48"/>
      <c r="HT4004" s="48"/>
      <c r="HU4004" s="48"/>
      <c r="HV4004" s="48"/>
      <c r="HW4004" s="48"/>
      <c r="HX4004" s="48"/>
      <c r="HY4004" s="48"/>
      <c r="HZ4004" s="48"/>
      <c r="IA4004" s="48"/>
      <c r="IB4004" s="48"/>
      <c r="IC4004" s="48"/>
      <c r="ID4004" s="48"/>
      <c r="IE4004" s="48"/>
      <c r="IF4004" s="48"/>
      <c r="IG4004" s="48"/>
      <c r="IH4004" s="48"/>
      <c r="II4004" s="48"/>
      <c r="IJ4004" s="48"/>
      <c r="IK4004" s="48"/>
      <c r="IL4004" s="48"/>
      <c r="IM4004" s="48"/>
      <c r="IN4004" s="48"/>
      <c r="IO4004" s="48"/>
      <c r="IP4004" s="48"/>
      <c r="IQ4004" s="48"/>
    </row>
    <row r="4005" spans="1:251" s="32" customFormat="1" ht="14.5" x14ac:dyDescent="0.25">
      <c r="A4005" s="26" t="s">
        <v>480</v>
      </c>
      <c r="B4005" s="26" t="s">
        <v>623</v>
      </c>
      <c r="C4005" s="26" t="s">
        <v>3304</v>
      </c>
      <c r="D4005" s="26" t="s">
        <v>4517</v>
      </c>
      <c r="E4005" s="26" t="s">
        <v>4516</v>
      </c>
      <c r="F4005" s="45">
        <v>70000</v>
      </c>
      <c r="G4005" s="221">
        <v>0.27</v>
      </c>
      <c r="H4005" s="222">
        <f t="shared" si="84"/>
        <v>51100</v>
      </c>
      <c r="I4005" s="26"/>
      <c r="J4005" s="47"/>
      <c r="K4005" s="48"/>
      <c r="L4005" s="48"/>
      <c r="M4005" s="48"/>
      <c r="N4005" s="48"/>
      <c r="O4005" s="48"/>
      <c r="P4005" s="48"/>
      <c r="Q4005" s="48"/>
      <c r="R4005" s="48"/>
      <c r="S4005" s="48"/>
      <c r="T4005" s="48"/>
      <c r="U4005" s="48"/>
      <c r="V4005" s="48"/>
      <c r="W4005" s="48"/>
      <c r="X4005" s="48"/>
      <c r="Y4005" s="48"/>
      <c r="Z4005" s="48"/>
      <c r="AA4005" s="48"/>
      <c r="AB4005" s="48"/>
      <c r="AC4005" s="48"/>
      <c r="AD4005" s="48"/>
      <c r="AE4005" s="48"/>
      <c r="AF4005" s="48"/>
      <c r="AG4005" s="48"/>
      <c r="AH4005" s="48"/>
      <c r="AI4005" s="48"/>
      <c r="AJ4005" s="48"/>
      <c r="AK4005" s="48"/>
      <c r="AL4005" s="48"/>
      <c r="AM4005" s="48"/>
      <c r="AN4005" s="48"/>
      <c r="AO4005" s="48"/>
      <c r="AP4005" s="48"/>
      <c r="AQ4005" s="48"/>
      <c r="AR4005" s="48"/>
      <c r="AS4005" s="48"/>
      <c r="AT4005" s="48"/>
      <c r="AU4005" s="48"/>
      <c r="AV4005" s="48"/>
      <c r="AW4005" s="48"/>
      <c r="AX4005" s="48"/>
      <c r="AY4005" s="48"/>
      <c r="AZ4005" s="48"/>
      <c r="BA4005" s="48"/>
      <c r="BB4005" s="48"/>
      <c r="BC4005" s="48"/>
      <c r="BD4005" s="48"/>
      <c r="BE4005" s="48"/>
      <c r="BF4005" s="48"/>
      <c r="BG4005" s="48"/>
      <c r="BH4005" s="48"/>
      <c r="BI4005" s="48"/>
      <c r="BJ4005" s="48"/>
      <c r="BK4005" s="48"/>
      <c r="BL4005" s="48"/>
      <c r="BM4005" s="48"/>
      <c r="BN4005" s="48"/>
      <c r="BO4005" s="48"/>
      <c r="BP4005" s="48"/>
      <c r="BQ4005" s="48"/>
      <c r="BR4005" s="48"/>
      <c r="BS4005" s="48"/>
      <c r="BT4005" s="48"/>
      <c r="BU4005" s="48"/>
      <c r="BV4005" s="48"/>
      <c r="BW4005" s="48"/>
      <c r="BX4005" s="48"/>
      <c r="BY4005" s="48"/>
      <c r="BZ4005" s="48"/>
      <c r="CA4005" s="48"/>
      <c r="CB4005" s="48"/>
      <c r="CC4005" s="48"/>
      <c r="CD4005" s="48"/>
      <c r="CE4005" s="48"/>
      <c r="CF4005" s="48"/>
      <c r="CG4005" s="48"/>
      <c r="CH4005" s="48"/>
      <c r="CI4005" s="48"/>
      <c r="CJ4005" s="48"/>
      <c r="CK4005" s="48"/>
      <c r="CL4005" s="48"/>
      <c r="CM4005" s="48"/>
      <c r="CN4005" s="48"/>
      <c r="CO4005" s="48"/>
      <c r="CP4005" s="48"/>
      <c r="CQ4005" s="48"/>
      <c r="CR4005" s="48"/>
      <c r="CS4005" s="48"/>
      <c r="CT4005" s="48"/>
      <c r="CU4005" s="48"/>
      <c r="CV4005" s="48"/>
      <c r="CW4005" s="48"/>
      <c r="CX4005" s="48"/>
      <c r="CY4005" s="48"/>
      <c r="CZ4005" s="48"/>
      <c r="DA4005" s="48"/>
      <c r="DB4005" s="48"/>
      <c r="DC4005" s="48"/>
      <c r="DD4005" s="48"/>
      <c r="DE4005" s="48"/>
      <c r="DF4005" s="48"/>
      <c r="DG4005" s="48"/>
      <c r="DH4005" s="48"/>
      <c r="DI4005" s="48"/>
      <c r="DJ4005" s="48"/>
      <c r="DK4005" s="48"/>
      <c r="DL4005" s="48"/>
      <c r="DM4005" s="48"/>
      <c r="DN4005" s="48"/>
      <c r="DO4005" s="48"/>
      <c r="DP4005" s="48"/>
      <c r="DQ4005" s="48"/>
      <c r="DR4005" s="48"/>
      <c r="DS4005" s="48"/>
      <c r="DT4005" s="48"/>
      <c r="DU4005" s="48"/>
      <c r="DV4005" s="48"/>
      <c r="DW4005" s="48"/>
      <c r="DX4005" s="48"/>
      <c r="DY4005" s="48"/>
      <c r="DZ4005" s="48"/>
      <c r="EA4005" s="48"/>
      <c r="EB4005" s="48"/>
      <c r="EC4005" s="48"/>
      <c r="ED4005" s="48"/>
      <c r="EE4005" s="48"/>
      <c r="EF4005" s="48"/>
      <c r="EG4005" s="48"/>
      <c r="EH4005" s="48"/>
      <c r="EI4005" s="48"/>
      <c r="EJ4005" s="48"/>
      <c r="EK4005" s="48"/>
      <c r="EL4005" s="48"/>
      <c r="EM4005" s="48"/>
      <c r="EN4005" s="48"/>
      <c r="EO4005" s="48"/>
      <c r="EP4005" s="48"/>
      <c r="EQ4005" s="48"/>
      <c r="ER4005" s="48"/>
      <c r="ES4005" s="48"/>
      <c r="ET4005" s="48"/>
      <c r="EU4005" s="48"/>
      <c r="EV4005" s="48"/>
      <c r="EW4005" s="48"/>
      <c r="EX4005" s="48"/>
      <c r="EY4005" s="48"/>
      <c r="EZ4005" s="48"/>
      <c r="FA4005" s="48"/>
      <c r="FB4005" s="48"/>
      <c r="FC4005" s="48"/>
      <c r="FD4005" s="48"/>
      <c r="FE4005" s="48"/>
      <c r="FF4005" s="48"/>
      <c r="FG4005" s="48"/>
      <c r="FH4005" s="48"/>
      <c r="FI4005" s="48"/>
      <c r="FJ4005" s="48"/>
      <c r="FK4005" s="48"/>
      <c r="FL4005" s="48"/>
      <c r="FM4005" s="48"/>
      <c r="FN4005" s="48"/>
      <c r="FO4005" s="48"/>
      <c r="FP4005" s="48"/>
      <c r="FQ4005" s="48"/>
      <c r="FR4005" s="48"/>
      <c r="FS4005" s="48"/>
      <c r="FT4005" s="48"/>
      <c r="FU4005" s="48"/>
      <c r="FV4005" s="48"/>
      <c r="FW4005" s="48"/>
      <c r="FX4005" s="48"/>
      <c r="FY4005" s="48"/>
      <c r="FZ4005" s="48"/>
      <c r="GA4005" s="48"/>
      <c r="GB4005" s="48"/>
      <c r="GC4005" s="48"/>
      <c r="GD4005" s="48"/>
      <c r="GE4005" s="48"/>
      <c r="GF4005" s="48"/>
      <c r="GG4005" s="48"/>
      <c r="GH4005" s="48"/>
      <c r="GI4005" s="48"/>
      <c r="GJ4005" s="48"/>
      <c r="GK4005" s="48"/>
      <c r="GL4005" s="48"/>
      <c r="GM4005" s="48"/>
      <c r="GN4005" s="48"/>
      <c r="GO4005" s="48"/>
      <c r="GP4005" s="48"/>
      <c r="GQ4005" s="48"/>
      <c r="GR4005" s="48"/>
      <c r="GS4005" s="48"/>
      <c r="GT4005" s="48"/>
      <c r="GU4005" s="48"/>
      <c r="GV4005" s="48"/>
      <c r="GW4005" s="48"/>
      <c r="GX4005" s="48"/>
      <c r="GY4005" s="48"/>
      <c r="GZ4005" s="48"/>
      <c r="HA4005" s="48"/>
      <c r="HB4005" s="48"/>
      <c r="HC4005" s="48"/>
      <c r="HD4005" s="48"/>
      <c r="HE4005" s="48"/>
      <c r="HF4005" s="48"/>
      <c r="HG4005" s="48"/>
      <c r="HH4005" s="48"/>
      <c r="HI4005" s="48"/>
      <c r="HJ4005" s="48"/>
      <c r="HK4005" s="48"/>
      <c r="HL4005" s="48"/>
      <c r="HM4005" s="48"/>
      <c r="HN4005" s="48"/>
      <c r="HO4005" s="48"/>
      <c r="HP4005" s="48"/>
      <c r="HQ4005" s="48"/>
      <c r="HR4005" s="48"/>
      <c r="HS4005" s="48"/>
      <c r="HT4005" s="48"/>
      <c r="HU4005" s="48"/>
      <c r="HV4005" s="48"/>
      <c r="HW4005" s="48"/>
      <c r="HX4005" s="48"/>
      <c r="HY4005" s="48"/>
      <c r="HZ4005" s="48"/>
      <c r="IA4005" s="48"/>
      <c r="IB4005" s="48"/>
      <c r="IC4005" s="48"/>
      <c r="ID4005" s="48"/>
      <c r="IE4005" s="48"/>
      <c r="IF4005" s="48"/>
      <c r="IG4005" s="48"/>
      <c r="IH4005" s="48"/>
      <c r="II4005" s="48"/>
      <c r="IJ4005" s="48"/>
      <c r="IK4005" s="48"/>
      <c r="IL4005" s="48"/>
      <c r="IM4005" s="48"/>
      <c r="IN4005" s="48"/>
      <c r="IO4005" s="48"/>
      <c r="IP4005" s="48"/>
      <c r="IQ4005" s="48"/>
    </row>
    <row r="4006" spans="1:251" s="32" customFormat="1" ht="29" x14ac:dyDescent="0.25">
      <c r="A4006" s="26" t="s">
        <v>480</v>
      </c>
      <c r="B4006" s="26" t="s">
        <v>623</v>
      </c>
      <c r="C4006" s="26" t="s">
        <v>3304</v>
      </c>
      <c r="D4006" s="26" t="s">
        <v>4515</v>
      </c>
      <c r="E4006" s="26" t="s">
        <v>4514</v>
      </c>
      <c r="F4006" s="45">
        <v>70000</v>
      </c>
      <c r="G4006" s="221">
        <v>0.27</v>
      </c>
      <c r="H4006" s="222">
        <f t="shared" si="84"/>
        <v>51100</v>
      </c>
      <c r="I4006" s="26"/>
      <c r="J4006" s="47"/>
      <c r="K4006" s="48"/>
      <c r="L4006" s="48"/>
      <c r="M4006" s="48"/>
      <c r="N4006" s="48"/>
      <c r="O4006" s="48"/>
      <c r="P4006" s="48"/>
      <c r="Q4006" s="48"/>
      <c r="R4006" s="48"/>
      <c r="S4006" s="48"/>
      <c r="T4006" s="48"/>
      <c r="U4006" s="48"/>
      <c r="V4006" s="48"/>
      <c r="W4006" s="48"/>
      <c r="X4006" s="48"/>
      <c r="Y4006" s="48"/>
      <c r="Z4006" s="48"/>
      <c r="AA4006" s="48"/>
      <c r="AB4006" s="48"/>
      <c r="AC4006" s="48"/>
      <c r="AD4006" s="48"/>
      <c r="AE4006" s="48"/>
      <c r="AF4006" s="48"/>
      <c r="AG4006" s="48"/>
      <c r="AH4006" s="48"/>
      <c r="AI4006" s="48"/>
      <c r="AJ4006" s="48"/>
      <c r="AK4006" s="48"/>
      <c r="AL4006" s="48"/>
      <c r="AM4006" s="48"/>
      <c r="AN4006" s="48"/>
      <c r="AO4006" s="48"/>
      <c r="AP4006" s="48"/>
      <c r="AQ4006" s="48"/>
      <c r="AR4006" s="48"/>
      <c r="AS4006" s="48"/>
      <c r="AT4006" s="48"/>
      <c r="AU4006" s="48"/>
      <c r="AV4006" s="48"/>
      <c r="AW4006" s="48"/>
      <c r="AX4006" s="48"/>
      <c r="AY4006" s="48"/>
      <c r="AZ4006" s="48"/>
      <c r="BA4006" s="48"/>
      <c r="BB4006" s="48"/>
      <c r="BC4006" s="48"/>
      <c r="BD4006" s="48"/>
      <c r="BE4006" s="48"/>
      <c r="BF4006" s="48"/>
      <c r="BG4006" s="48"/>
      <c r="BH4006" s="48"/>
      <c r="BI4006" s="48"/>
      <c r="BJ4006" s="48"/>
      <c r="BK4006" s="48"/>
      <c r="BL4006" s="48"/>
      <c r="BM4006" s="48"/>
      <c r="BN4006" s="48"/>
      <c r="BO4006" s="48"/>
      <c r="BP4006" s="48"/>
      <c r="BQ4006" s="48"/>
      <c r="BR4006" s="48"/>
      <c r="BS4006" s="48"/>
      <c r="BT4006" s="48"/>
      <c r="BU4006" s="48"/>
      <c r="BV4006" s="48"/>
      <c r="BW4006" s="48"/>
      <c r="BX4006" s="48"/>
      <c r="BY4006" s="48"/>
      <c r="BZ4006" s="48"/>
      <c r="CA4006" s="48"/>
      <c r="CB4006" s="48"/>
      <c r="CC4006" s="48"/>
      <c r="CD4006" s="48"/>
      <c r="CE4006" s="48"/>
      <c r="CF4006" s="48"/>
      <c r="CG4006" s="48"/>
      <c r="CH4006" s="48"/>
      <c r="CI4006" s="48"/>
      <c r="CJ4006" s="48"/>
      <c r="CK4006" s="48"/>
      <c r="CL4006" s="48"/>
      <c r="CM4006" s="48"/>
      <c r="CN4006" s="48"/>
      <c r="CO4006" s="48"/>
      <c r="CP4006" s="48"/>
      <c r="CQ4006" s="48"/>
      <c r="CR4006" s="48"/>
      <c r="CS4006" s="48"/>
      <c r="CT4006" s="48"/>
      <c r="CU4006" s="48"/>
      <c r="CV4006" s="48"/>
      <c r="CW4006" s="48"/>
      <c r="CX4006" s="48"/>
      <c r="CY4006" s="48"/>
      <c r="CZ4006" s="48"/>
      <c r="DA4006" s="48"/>
      <c r="DB4006" s="48"/>
      <c r="DC4006" s="48"/>
      <c r="DD4006" s="48"/>
      <c r="DE4006" s="48"/>
      <c r="DF4006" s="48"/>
      <c r="DG4006" s="48"/>
      <c r="DH4006" s="48"/>
      <c r="DI4006" s="48"/>
      <c r="DJ4006" s="48"/>
      <c r="DK4006" s="48"/>
      <c r="DL4006" s="48"/>
      <c r="DM4006" s="48"/>
      <c r="DN4006" s="48"/>
      <c r="DO4006" s="48"/>
      <c r="DP4006" s="48"/>
      <c r="DQ4006" s="48"/>
      <c r="DR4006" s="48"/>
      <c r="DS4006" s="48"/>
      <c r="DT4006" s="48"/>
      <c r="DU4006" s="48"/>
      <c r="DV4006" s="48"/>
      <c r="DW4006" s="48"/>
      <c r="DX4006" s="48"/>
      <c r="DY4006" s="48"/>
      <c r="DZ4006" s="48"/>
      <c r="EA4006" s="48"/>
      <c r="EB4006" s="48"/>
      <c r="EC4006" s="48"/>
      <c r="ED4006" s="48"/>
      <c r="EE4006" s="48"/>
      <c r="EF4006" s="48"/>
      <c r="EG4006" s="48"/>
      <c r="EH4006" s="48"/>
      <c r="EI4006" s="48"/>
      <c r="EJ4006" s="48"/>
      <c r="EK4006" s="48"/>
      <c r="EL4006" s="48"/>
      <c r="EM4006" s="48"/>
      <c r="EN4006" s="48"/>
      <c r="EO4006" s="48"/>
      <c r="EP4006" s="48"/>
      <c r="EQ4006" s="48"/>
      <c r="ER4006" s="48"/>
      <c r="ES4006" s="48"/>
      <c r="ET4006" s="48"/>
      <c r="EU4006" s="48"/>
      <c r="EV4006" s="48"/>
      <c r="EW4006" s="48"/>
      <c r="EX4006" s="48"/>
      <c r="EY4006" s="48"/>
      <c r="EZ4006" s="48"/>
      <c r="FA4006" s="48"/>
      <c r="FB4006" s="48"/>
      <c r="FC4006" s="48"/>
      <c r="FD4006" s="48"/>
      <c r="FE4006" s="48"/>
      <c r="FF4006" s="48"/>
      <c r="FG4006" s="48"/>
      <c r="FH4006" s="48"/>
      <c r="FI4006" s="48"/>
      <c r="FJ4006" s="48"/>
      <c r="FK4006" s="48"/>
      <c r="FL4006" s="48"/>
      <c r="FM4006" s="48"/>
      <c r="FN4006" s="48"/>
      <c r="FO4006" s="48"/>
      <c r="FP4006" s="48"/>
      <c r="FQ4006" s="48"/>
      <c r="FR4006" s="48"/>
      <c r="FS4006" s="48"/>
      <c r="FT4006" s="48"/>
      <c r="FU4006" s="48"/>
      <c r="FV4006" s="48"/>
      <c r="FW4006" s="48"/>
      <c r="FX4006" s="48"/>
      <c r="FY4006" s="48"/>
      <c r="FZ4006" s="48"/>
      <c r="GA4006" s="48"/>
      <c r="GB4006" s="48"/>
      <c r="GC4006" s="48"/>
      <c r="GD4006" s="48"/>
      <c r="GE4006" s="48"/>
      <c r="GF4006" s="48"/>
      <c r="GG4006" s="48"/>
      <c r="GH4006" s="48"/>
      <c r="GI4006" s="48"/>
      <c r="GJ4006" s="48"/>
      <c r="GK4006" s="48"/>
      <c r="GL4006" s="48"/>
      <c r="GM4006" s="48"/>
      <c r="GN4006" s="48"/>
      <c r="GO4006" s="48"/>
      <c r="GP4006" s="48"/>
      <c r="GQ4006" s="48"/>
      <c r="GR4006" s="48"/>
      <c r="GS4006" s="48"/>
      <c r="GT4006" s="48"/>
      <c r="GU4006" s="48"/>
      <c r="GV4006" s="48"/>
      <c r="GW4006" s="48"/>
      <c r="GX4006" s="48"/>
      <c r="GY4006" s="48"/>
      <c r="GZ4006" s="48"/>
      <c r="HA4006" s="48"/>
      <c r="HB4006" s="48"/>
      <c r="HC4006" s="48"/>
      <c r="HD4006" s="48"/>
      <c r="HE4006" s="48"/>
      <c r="HF4006" s="48"/>
      <c r="HG4006" s="48"/>
      <c r="HH4006" s="48"/>
      <c r="HI4006" s="48"/>
      <c r="HJ4006" s="48"/>
      <c r="HK4006" s="48"/>
      <c r="HL4006" s="48"/>
      <c r="HM4006" s="48"/>
      <c r="HN4006" s="48"/>
      <c r="HO4006" s="48"/>
      <c r="HP4006" s="48"/>
      <c r="HQ4006" s="48"/>
      <c r="HR4006" s="48"/>
      <c r="HS4006" s="48"/>
      <c r="HT4006" s="48"/>
      <c r="HU4006" s="48"/>
      <c r="HV4006" s="48"/>
      <c r="HW4006" s="48"/>
      <c r="HX4006" s="48"/>
      <c r="HY4006" s="48"/>
      <c r="HZ4006" s="48"/>
      <c r="IA4006" s="48"/>
      <c r="IB4006" s="48"/>
      <c r="IC4006" s="48"/>
      <c r="ID4006" s="48"/>
      <c r="IE4006" s="48"/>
      <c r="IF4006" s="48"/>
      <c r="IG4006" s="48"/>
      <c r="IH4006" s="48"/>
      <c r="II4006" s="48"/>
      <c r="IJ4006" s="48"/>
      <c r="IK4006" s="48"/>
      <c r="IL4006" s="48"/>
      <c r="IM4006" s="48"/>
      <c r="IN4006" s="48"/>
      <c r="IO4006" s="48"/>
      <c r="IP4006" s="48"/>
      <c r="IQ4006" s="48"/>
    </row>
    <row r="4007" spans="1:251" s="32" customFormat="1" ht="14.5" x14ac:dyDescent="0.25">
      <c r="A4007" s="26" t="s">
        <v>480</v>
      </c>
      <c r="B4007" s="26" t="s">
        <v>623</v>
      </c>
      <c r="C4007" s="26" t="s">
        <v>3304</v>
      </c>
      <c r="D4007" s="26" t="s">
        <v>4513</v>
      </c>
      <c r="E4007" s="26" t="s">
        <v>4512</v>
      </c>
      <c r="F4007" s="45">
        <v>100000</v>
      </c>
      <c r="G4007" s="221">
        <v>0.27</v>
      </c>
      <c r="H4007" s="222">
        <f t="shared" si="84"/>
        <v>73000</v>
      </c>
      <c r="I4007" s="26"/>
      <c r="J4007" s="47"/>
      <c r="K4007" s="48"/>
      <c r="L4007" s="48"/>
      <c r="M4007" s="48"/>
      <c r="N4007" s="48"/>
      <c r="O4007" s="48"/>
      <c r="P4007" s="48"/>
      <c r="Q4007" s="48"/>
      <c r="R4007" s="48"/>
      <c r="S4007" s="48"/>
      <c r="T4007" s="48"/>
      <c r="U4007" s="48"/>
      <c r="V4007" s="48"/>
      <c r="W4007" s="48"/>
      <c r="X4007" s="48"/>
      <c r="Y4007" s="48"/>
      <c r="Z4007" s="48"/>
      <c r="AA4007" s="48"/>
      <c r="AB4007" s="48"/>
      <c r="AC4007" s="48"/>
      <c r="AD4007" s="48"/>
      <c r="AE4007" s="48"/>
      <c r="AF4007" s="48"/>
      <c r="AG4007" s="48"/>
      <c r="AH4007" s="48"/>
      <c r="AI4007" s="48"/>
      <c r="AJ4007" s="48"/>
      <c r="AK4007" s="48"/>
      <c r="AL4007" s="48"/>
      <c r="AM4007" s="48"/>
      <c r="AN4007" s="48"/>
      <c r="AO4007" s="48"/>
      <c r="AP4007" s="48"/>
      <c r="AQ4007" s="48"/>
      <c r="AR4007" s="48"/>
      <c r="AS4007" s="48"/>
      <c r="AT4007" s="48"/>
      <c r="AU4007" s="48"/>
      <c r="AV4007" s="48"/>
      <c r="AW4007" s="48"/>
      <c r="AX4007" s="48"/>
      <c r="AY4007" s="48"/>
      <c r="AZ4007" s="48"/>
      <c r="BA4007" s="48"/>
      <c r="BB4007" s="48"/>
      <c r="BC4007" s="48"/>
      <c r="BD4007" s="48"/>
      <c r="BE4007" s="48"/>
      <c r="BF4007" s="48"/>
      <c r="BG4007" s="48"/>
      <c r="BH4007" s="48"/>
      <c r="BI4007" s="48"/>
      <c r="BJ4007" s="48"/>
      <c r="BK4007" s="48"/>
      <c r="BL4007" s="48"/>
      <c r="BM4007" s="48"/>
      <c r="BN4007" s="48"/>
      <c r="BO4007" s="48"/>
      <c r="BP4007" s="48"/>
      <c r="BQ4007" s="48"/>
      <c r="BR4007" s="48"/>
      <c r="BS4007" s="48"/>
      <c r="BT4007" s="48"/>
      <c r="BU4007" s="48"/>
      <c r="BV4007" s="48"/>
      <c r="BW4007" s="48"/>
      <c r="BX4007" s="48"/>
      <c r="BY4007" s="48"/>
      <c r="BZ4007" s="48"/>
      <c r="CA4007" s="48"/>
      <c r="CB4007" s="48"/>
      <c r="CC4007" s="48"/>
      <c r="CD4007" s="48"/>
      <c r="CE4007" s="48"/>
      <c r="CF4007" s="48"/>
      <c r="CG4007" s="48"/>
      <c r="CH4007" s="48"/>
      <c r="CI4007" s="48"/>
      <c r="CJ4007" s="48"/>
      <c r="CK4007" s="48"/>
      <c r="CL4007" s="48"/>
      <c r="CM4007" s="48"/>
      <c r="CN4007" s="48"/>
      <c r="CO4007" s="48"/>
      <c r="CP4007" s="48"/>
      <c r="CQ4007" s="48"/>
      <c r="CR4007" s="48"/>
      <c r="CS4007" s="48"/>
      <c r="CT4007" s="48"/>
      <c r="CU4007" s="48"/>
      <c r="CV4007" s="48"/>
      <c r="CW4007" s="48"/>
      <c r="CX4007" s="48"/>
      <c r="CY4007" s="48"/>
      <c r="CZ4007" s="48"/>
      <c r="DA4007" s="48"/>
      <c r="DB4007" s="48"/>
      <c r="DC4007" s="48"/>
      <c r="DD4007" s="48"/>
      <c r="DE4007" s="48"/>
      <c r="DF4007" s="48"/>
      <c r="DG4007" s="48"/>
      <c r="DH4007" s="48"/>
      <c r="DI4007" s="48"/>
      <c r="DJ4007" s="48"/>
      <c r="DK4007" s="48"/>
      <c r="DL4007" s="48"/>
      <c r="DM4007" s="48"/>
      <c r="DN4007" s="48"/>
      <c r="DO4007" s="48"/>
      <c r="DP4007" s="48"/>
      <c r="DQ4007" s="48"/>
      <c r="DR4007" s="48"/>
      <c r="DS4007" s="48"/>
      <c r="DT4007" s="48"/>
      <c r="DU4007" s="48"/>
      <c r="DV4007" s="48"/>
      <c r="DW4007" s="48"/>
      <c r="DX4007" s="48"/>
      <c r="DY4007" s="48"/>
      <c r="DZ4007" s="48"/>
      <c r="EA4007" s="48"/>
      <c r="EB4007" s="48"/>
      <c r="EC4007" s="48"/>
      <c r="ED4007" s="48"/>
      <c r="EE4007" s="48"/>
      <c r="EF4007" s="48"/>
      <c r="EG4007" s="48"/>
      <c r="EH4007" s="48"/>
      <c r="EI4007" s="48"/>
      <c r="EJ4007" s="48"/>
      <c r="EK4007" s="48"/>
      <c r="EL4007" s="48"/>
      <c r="EM4007" s="48"/>
      <c r="EN4007" s="48"/>
      <c r="EO4007" s="48"/>
      <c r="EP4007" s="48"/>
      <c r="EQ4007" s="48"/>
      <c r="ER4007" s="48"/>
      <c r="ES4007" s="48"/>
      <c r="ET4007" s="48"/>
      <c r="EU4007" s="48"/>
      <c r="EV4007" s="48"/>
      <c r="EW4007" s="48"/>
      <c r="EX4007" s="48"/>
      <c r="EY4007" s="48"/>
      <c r="EZ4007" s="48"/>
      <c r="FA4007" s="48"/>
      <c r="FB4007" s="48"/>
      <c r="FC4007" s="48"/>
      <c r="FD4007" s="48"/>
      <c r="FE4007" s="48"/>
      <c r="FF4007" s="48"/>
      <c r="FG4007" s="48"/>
      <c r="FH4007" s="48"/>
      <c r="FI4007" s="48"/>
      <c r="FJ4007" s="48"/>
      <c r="FK4007" s="48"/>
      <c r="FL4007" s="48"/>
      <c r="FM4007" s="48"/>
      <c r="FN4007" s="48"/>
      <c r="FO4007" s="48"/>
      <c r="FP4007" s="48"/>
      <c r="FQ4007" s="48"/>
      <c r="FR4007" s="48"/>
      <c r="FS4007" s="48"/>
      <c r="FT4007" s="48"/>
      <c r="FU4007" s="48"/>
      <c r="FV4007" s="48"/>
      <c r="FW4007" s="48"/>
      <c r="FX4007" s="48"/>
      <c r="FY4007" s="48"/>
      <c r="FZ4007" s="48"/>
      <c r="GA4007" s="48"/>
      <c r="GB4007" s="48"/>
      <c r="GC4007" s="48"/>
      <c r="GD4007" s="48"/>
      <c r="GE4007" s="48"/>
      <c r="GF4007" s="48"/>
      <c r="GG4007" s="48"/>
      <c r="GH4007" s="48"/>
      <c r="GI4007" s="48"/>
      <c r="GJ4007" s="48"/>
      <c r="GK4007" s="48"/>
      <c r="GL4007" s="48"/>
      <c r="GM4007" s="48"/>
      <c r="GN4007" s="48"/>
      <c r="GO4007" s="48"/>
      <c r="GP4007" s="48"/>
      <c r="GQ4007" s="48"/>
      <c r="GR4007" s="48"/>
      <c r="GS4007" s="48"/>
      <c r="GT4007" s="48"/>
      <c r="GU4007" s="48"/>
      <c r="GV4007" s="48"/>
      <c r="GW4007" s="48"/>
      <c r="GX4007" s="48"/>
      <c r="GY4007" s="48"/>
      <c r="GZ4007" s="48"/>
      <c r="HA4007" s="48"/>
      <c r="HB4007" s="48"/>
      <c r="HC4007" s="48"/>
      <c r="HD4007" s="48"/>
      <c r="HE4007" s="48"/>
      <c r="HF4007" s="48"/>
      <c r="HG4007" s="48"/>
      <c r="HH4007" s="48"/>
      <c r="HI4007" s="48"/>
      <c r="HJ4007" s="48"/>
      <c r="HK4007" s="48"/>
      <c r="HL4007" s="48"/>
      <c r="HM4007" s="48"/>
      <c r="HN4007" s="48"/>
      <c r="HO4007" s="48"/>
      <c r="HP4007" s="48"/>
      <c r="HQ4007" s="48"/>
      <c r="HR4007" s="48"/>
      <c r="HS4007" s="48"/>
      <c r="HT4007" s="48"/>
      <c r="HU4007" s="48"/>
      <c r="HV4007" s="48"/>
      <c r="HW4007" s="48"/>
      <c r="HX4007" s="48"/>
      <c r="HY4007" s="48"/>
      <c r="HZ4007" s="48"/>
      <c r="IA4007" s="48"/>
      <c r="IB4007" s="48"/>
      <c r="IC4007" s="48"/>
      <c r="ID4007" s="48"/>
      <c r="IE4007" s="48"/>
      <c r="IF4007" s="48"/>
      <c r="IG4007" s="48"/>
      <c r="IH4007" s="48"/>
      <c r="II4007" s="48"/>
      <c r="IJ4007" s="48"/>
      <c r="IK4007" s="48"/>
      <c r="IL4007" s="48"/>
      <c r="IM4007" s="48"/>
      <c r="IN4007" s="48"/>
      <c r="IO4007" s="48"/>
      <c r="IP4007" s="48"/>
      <c r="IQ4007" s="48"/>
    </row>
    <row r="4008" spans="1:251" s="32" customFormat="1" ht="29" x14ac:dyDescent="0.25">
      <c r="A4008" s="26" t="s">
        <v>480</v>
      </c>
      <c r="B4008" s="26" t="s">
        <v>623</v>
      </c>
      <c r="C4008" s="26" t="s">
        <v>3304</v>
      </c>
      <c r="D4008" s="26" t="s">
        <v>4511</v>
      </c>
      <c r="E4008" s="26" t="s">
        <v>4510</v>
      </c>
      <c r="F4008" s="45">
        <v>100000</v>
      </c>
      <c r="G4008" s="221">
        <v>0.27</v>
      </c>
      <c r="H4008" s="222">
        <f t="shared" si="84"/>
        <v>73000</v>
      </c>
      <c r="I4008" s="26"/>
      <c r="J4008" s="47"/>
      <c r="K4008" s="48"/>
      <c r="L4008" s="48"/>
      <c r="M4008" s="48"/>
      <c r="N4008" s="48"/>
      <c r="O4008" s="48"/>
      <c r="P4008" s="48"/>
      <c r="Q4008" s="48"/>
      <c r="R4008" s="48"/>
      <c r="S4008" s="48"/>
      <c r="T4008" s="48"/>
      <c r="U4008" s="48"/>
      <c r="V4008" s="48"/>
      <c r="W4008" s="48"/>
      <c r="X4008" s="48"/>
      <c r="Y4008" s="48"/>
      <c r="Z4008" s="48"/>
      <c r="AA4008" s="48"/>
      <c r="AB4008" s="48"/>
      <c r="AC4008" s="48"/>
      <c r="AD4008" s="48"/>
      <c r="AE4008" s="48"/>
      <c r="AF4008" s="48"/>
      <c r="AG4008" s="48"/>
      <c r="AH4008" s="48"/>
      <c r="AI4008" s="48"/>
      <c r="AJ4008" s="48"/>
      <c r="AK4008" s="48"/>
      <c r="AL4008" s="48"/>
      <c r="AM4008" s="48"/>
      <c r="AN4008" s="48"/>
      <c r="AO4008" s="48"/>
      <c r="AP4008" s="48"/>
      <c r="AQ4008" s="48"/>
      <c r="AR4008" s="48"/>
      <c r="AS4008" s="48"/>
      <c r="AT4008" s="48"/>
      <c r="AU4008" s="48"/>
      <c r="AV4008" s="48"/>
      <c r="AW4008" s="48"/>
      <c r="AX4008" s="48"/>
      <c r="AY4008" s="48"/>
      <c r="AZ4008" s="48"/>
      <c r="BA4008" s="48"/>
      <c r="BB4008" s="48"/>
      <c r="BC4008" s="48"/>
      <c r="BD4008" s="48"/>
      <c r="BE4008" s="48"/>
      <c r="BF4008" s="48"/>
      <c r="BG4008" s="48"/>
      <c r="BH4008" s="48"/>
      <c r="BI4008" s="48"/>
      <c r="BJ4008" s="48"/>
      <c r="BK4008" s="48"/>
      <c r="BL4008" s="48"/>
      <c r="BM4008" s="48"/>
      <c r="BN4008" s="48"/>
      <c r="BO4008" s="48"/>
      <c r="BP4008" s="48"/>
      <c r="BQ4008" s="48"/>
      <c r="BR4008" s="48"/>
      <c r="BS4008" s="48"/>
      <c r="BT4008" s="48"/>
      <c r="BU4008" s="48"/>
      <c r="BV4008" s="48"/>
      <c r="BW4008" s="48"/>
      <c r="BX4008" s="48"/>
      <c r="BY4008" s="48"/>
      <c r="BZ4008" s="48"/>
      <c r="CA4008" s="48"/>
      <c r="CB4008" s="48"/>
      <c r="CC4008" s="48"/>
      <c r="CD4008" s="48"/>
      <c r="CE4008" s="48"/>
      <c r="CF4008" s="48"/>
      <c r="CG4008" s="48"/>
      <c r="CH4008" s="48"/>
      <c r="CI4008" s="48"/>
      <c r="CJ4008" s="48"/>
      <c r="CK4008" s="48"/>
      <c r="CL4008" s="48"/>
      <c r="CM4008" s="48"/>
      <c r="CN4008" s="48"/>
      <c r="CO4008" s="48"/>
      <c r="CP4008" s="48"/>
      <c r="CQ4008" s="48"/>
      <c r="CR4008" s="48"/>
      <c r="CS4008" s="48"/>
      <c r="CT4008" s="48"/>
      <c r="CU4008" s="48"/>
      <c r="CV4008" s="48"/>
      <c r="CW4008" s="48"/>
      <c r="CX4008" s="48"/>
      <c r="CY4008" s="48"/>
      <c r="CZ4008" s="48"/>
      <c r="DA4008" s="48"/>
      <c r="DB4008" s="48"/>
      <c r="DC4008" s="48"/>
      <c r="DD4008" s="48"/>
      <c r="DE4008" s="48"/>
      <c r="DF4008" s="48"/>
      <c r="DG4008" s="48"/>
      <c r="DH4008" s="48"/>
      <c r="DI4008" s="48"/>
      <c r="DJ4008" s="48"/>
      <c r="DK4008" s="48"/>
      <c r="DL4008" s="48"/>
      <c r="DM4008" s="48"/>
      <c r="DN4008" s="48"/>
      <c r="DO4008" s="48"/>
      <c r="DP4008" s="48"/>
      <c r="DQ4008" s="48"/>
      <c r="DR4008" s="48"/>
      <c r="DS4008" s="48"/>
      <c r="DT4008" s="48"/>
      <c r="DU4008" s="48"/>
      <c r="DV4008" s="48"/>
      <c r="DW4008" s="48"/>
      <c r="DX4008" s="48"/>
      <c r="DY4008" s="48"/>
      <c r="DZ4008" s="48"/>
      <c r="EA4008" s="48"/>
      <c r="EB4008" s="48"/>
      <c r="EC4008" s="48"/>
      <c r="ED4008" s="48"/>
      <c r="EE4008" s="48"/>
      <c r="EF4008" s="48"/>
      <c r="EG4008" s="48"/>
      <c r="EH4008" s="48"/>
      <c r="EI4008" s="48"/>
      <c r="EJ4008" s="48"/>
      <c r="EK4008" s="48"/>
      <c r="EL4008" s="48"/>
      <c r="EM4008" s="48"/>
      <c r="EN4008" s="48"/>
      <c r="EO4008" s="48"/>
      <c r="EP4008" s="48"/>
      <c r="EQ4008" s="48"/>
      <c r="ER4008" s="48"/>
      <c r="ES4008" s="48"/>
      <c r="ET4008" s="48"/>
      <c r="EU4008" s="48"/>
      <c r="EV4008" s="48"/>
      <c r="EW4008" s="48"/>
      <c r="EX4008" s="48"/>
      <c r="EY4008" s="48"/>
      <c r="EZ4008" s="48"/>
      <c r="FA4008" s="48"/>
      <c r="FB4008" s="48"/>
      <c r="FC4008" s="48"/>
      <c r="FD4008" s="48"/>
      <c r="FE4008" s="48"/>
      <c r="FF4008" s="48"/>
      <c r="FG4008" s="48"/>
      <c r="FH4008" s="48"/>
      <c r="FI4008" s="48"/>
      <c r="FJ4008" s="48"/>
      <c r="FK4008" s="48"/>
      <c r="FL4008" s="48"/>
      <c r="FM4008" s="48"/>
      <c r="FN4008" s="48"/>
      <c r="FO4008" s="48"/>
      <c r="FP4008" s="48"/>
      <c r="FQ4008" s="48"/>
      <c r="FR4008" s="48"/>
      <c r="FS4008" s="48"/>
      <c r="FT4008" s="48"/>
      <c r="FU4008" s="48"/>
      <c r="FV4008" s="48"/>
      <c r="FW4008" s="48"/>
      <c r="FX4008" s="48"/>
      <c r="FY4008" s="48"/>
      <c r="FZ4008" s="48"/>
      <c r="GA4008" s="48"/>
      <c r="GB4008" s="48"/>
      <c r="GC4008" s="48"/>
      <c r="GD4008" s="48"/>
      <c r="GE4008" s="48"/>
      <c r="GF4008" s="48"/>
      <c r="GG4008" s="48"/>
      <c r="GH4008" s="48"/>
      <c r="GI4008" s="48"/>
      <c r="GJ4008" s="48"/>
      <c r="GK4008" s="48"/>
      <c r="GL4008" s="48"/>
      <c r="GM4008" s="48"/>
      <c r="GN4008" s="48"/>
      <c r="GO4008" s="48"/>
      <c r="GP4008" s="48"/>
      <c r="GQ4008" s="48"/>
      <c r="GR4008" s="48"/>
      <c r="GS4008" s="48"/>
      <c r="GT4008" s="48"/>
      <c r="GU4008" s="48"/>
      <c r="GV4008" s="48"/>
      <c r="GW4008" s="48"/>
      <c r="GX4008" s="48"/>
      <c r="GY4008" s="48"/>
      <c r="GZ4008" s="48"/>
      <c r="HA4008" s="48"/>
      <c r="HB4008" s="48"/>
      <c r="HC4008" s="48"/>
      <c r="HD4008" s="48"/>
      <c r="HE4008" s="48"/>
      <c r="HF4008" s="48"/>
      <c r="HG4008" s="48"/>
      <c r="HH4008" s="48"/>
      <c r="HI4008" s="48"/>
      <c r="HJ4008" s="48"/>
      <c r="HK4008" s="48"/>
      <c r="HL4008" s="48"/>
      <c r="HM4008" s="48"/>
      <c r="HN4008" s="48"/>
      <c r="HO4008" s="48"/>
      <c r="HP4008" s="48"/>
      <c r="HQ4008" s="48"/>
      <c r="HR4008" s="48"/>
      <c r="HS4008" s="48"/>
      <c r="HT4008" s="48"/>
      <c r="HU4008" s="48"/>
      <c r="HV4008" s="48"/>
      <c r="HW4008" s="48"/>
      <c r="HX4008" s="48"/>
      <c r="HY4008" s="48"/>
      <c r="HZ4008" s="48"/>
      <c r="IA4008" s="48"/>
      <c r="IB4008" s="48"/>
      <c r="IC4008" s="48"/>
      <c r="ID4008" s="48"/>
      <c r="IE4008" s="48"/>
      <c r="IF4008" s="48"/>
      <c r="IG4008" s="48"/>
      <c r="IH4008" s="48"/>
      <c r="II4008" s="48"/>
      <c r="IJ4008" s="48"/>
      <c r="IK4008" s="48"/>
      <c r="IL4008" s="48"/>
      <c r="IM4008" s="48"/>
      <c r="IN4008" s="48"/>
      <c r="IO4008" s="48"/>
      <c r="IP4008" s="48"/>
      <c r="IQ4008" s="48"/>
    </row>
    <row r="4009" spans="1:251" s="32" customFormat="1" ht="14.5" x14ac:dyDescent="0.25">
      <c r="A4009" s="26" t="s">
        <v>480</v>
      </c>
      <c r="B4009" s="26" t="s">
        <v>623</v>
      </c>
      <c r="C4009" s="26" t="s">
        <v>3304</v>
      </c>
      <c r="D4009" s="26" t="s">
        <v>4509</v>
      </c>
      <c r="E4009" s="26" t="s">
        <v>4508</v>
      </c>
      <c r="F4009" s="45">
        <v>150000</v>
      </c>
      <c r="G4009" s="221">
        <v>0.27</v>
      </c>
      <c r="H4009" s="222">
        <f t="shared" si="84"/>
        <v>109500</v>
      </c>
      <c r="I4009" s="26"/>
      <c r="J4009" s="47"/>
      <c r="K4009" s="48"/>
      <c r="L4009" s="48"/>
      <c r="M4009" s="48"/>
      <c r="N4009" s="48"/>
      <c r="O4009" s="48"/>
      <c r="P4009" s="48"/>
      <c r="Q4009" s="48"/>
      <c r="R4009" s="48"/>
      <c r="S4009" s="48"/>
      <c r="T4009" s="48"/>
      <c r="U4009" s="48"/>
      <c r="V4009" s="48"/>
      <c r="W4009" s="48"/>
      <c r="X4009" s="48"/>
      <c r="Y4009" s="48"/>
      <c r="Z4009" s="48"/>
      <c r="AA4009" s="48"/>
      <c r="AB4009" s="48"/>
      <c r="AC4009" s="48"/>
      <c r="AD4009" s="48"/>
      <c r="AE4009" s="48"/>
      <c r="AF4009" s="48"/>
      <c r="AG4009" s="48"/>
      <c r="AH4009" s="48"/>
      <c r="AI4009" s="48"/>
      <c r="AJ4009" s="48"/>
      <c r="AK4009" s="48"/>
      <c r="AL4009" s="48"/>
      <c r="AM4009" s="48"/>
      <c r="AN4009" s="48"/>
      <c r="AO4009" s="48"/>
      <c r="AP4009" s="48"/>
      <c r="AQ4009" s="48"/>
      <c r="AR4009" s="48"/>
      <c r="AS4009" s="48"/>
      <c r="AT4009" s="48"/>
      <c r="AU4009" s="48"/>
      <c r="AV4009" s="48"/>
      <c r="AW4009" s="48"/>
      <c r="AX4009" s="48"/>
      <c r="AY4009" s="48"/>
      <c r="AZ4009" s="48"/>
      <c r="BA4009" s="48"/>
      <c r="BB4009" s="48"/>
      <c r="BC4009" s="48"/>
      <c r="BD4009" s="48"/>
      <c r="BE4009" s="48"/>
      <c r="BF4009" s="48"/>
      <c r="BG4009" s="48"/>
      <c r="BH4009" s="48"/>
      <c r="BI4009" s="48"/>
      <c r="BJ4009" s="48"/>
      <c r="BK4009" s="48"/>
      <c r="BL4009" s="48"/>
      <c r="BM4009" s="48"/>
      <c r="BN4009" s="48"/>
      <c r="BO4009" s="48"/>
      <c r="BP4009" s="48"/>
      <c r="BQ4009" s="48"/>
      <c r="BR4009" s="48"/>
      <c r="BS4009" s="48"/>
      <c r="BT4009" s="48"/>
      <c r="BU4009" s="48"/>
      <c r="BV4009" s="48"/>
      <c r="BW4009" s="48"/>
      <c r="BX4009" s="48"/>
      <c r="BY4009" s="48"/>
      <c r="BZ4009" s="48"/>
      <c r="CA4009" s="48"/>
      <c r="CB4009" s="48"/>
      <c r="CC4009" s="48"/>
      <c r="CD4009" s="48"/>
      <c r="CE4009" s="48"/>
      <c r="CF4009" s="48"/>
      <c r="CG4009" s="48"/>
      <c r="CH4009" s="48"/>
      <c r="CI4009" s="48"/>
      <c r="CJ4009" s="48"/>
      <c r="CK4009" s="48"/>
      <c r="CL4009" s="48"/>
      <c r="CM4009" s="48"/>
      <c r="CN4009" s="48"/>
      <c r="CO4009" s="48"/>
      <c r="CP4009" s="48"/>
      <c r="CQ4009" s="48"/>
      <c r="CR4009" s="48"/>
      <c r="CS4009" s="48"/>
      <c r="CT4009" s="48"/>
      <c r="CU4009" s="48"/>
      <c r="CV4009" s="48"/>
      <c r="CW4009" s="48"/>
      <c r="CX4009" s="48"/>
      <c r="CY4009" s="48"/>
      <c r="CZ4009" s="48"/>
      <c r="DA4009" s="48"/>
      <c r="DB4009" s="48"/>
      <c r="DC4009" s="48"/>
      <c r="DD4009" s="48"/>
      <c r="DE4009" s="48"/>
      <c r="DF4009" s="48"/>
      <c r="DG4009" s="48"/>
      <c r="DH4009" s="48"/>
      <c r="DI4009" s="48"/>
      <c r="DJ4009" s="48"/>
      <c r="DK4009" s="48"/>
      <c r="DL4009" s="48"/>
      <c r="DM4009" s="48"/>
      <c r="DN4009" s="48"/>
      <c r="DO4009" s="48"/>
      <c r="DP4009" s="48"/>
      <c r="DQ4009" s="48"/>
      <c r="DR4009" s="48"/>
      <c r="DS4009" s="48"/>
      <c r="DT4009" s="48"/>
      <c r="DU4009" s="48"/>
      <c r="DV4009" s="48"/>
      <c r="DW4009" s="48"/>
      <c r="DX4009" s="48"/>
      <c r="DY4009" s="48"/>
      <c r="DZ4009" s="48"/>
      <c r="EA4009" s="48"/>
      <c r="EB4009" s="48"/>
      <c r="EC4009" s="48"/>
      <c r="ED4009" s="48"/>
      <c r="EE4009" s="48"/>
      <c r="EF4009" s="48"/>
      <c r="EG4009" s="48"/>
      <c r="EH4009" s="48"/>
      <c r="EI4009" s="48"/>
      <c r="EJ4009" s="48"/>
      <c r="EK4009" s="48"/>
      <c r="EL4009" s="48"/>
      <c r="EM4009" s="48"/>
      <c r="EN4009" s="48"/>
      <c r="EO4009" s="48"/>
      <c r="EP4009" s="48"/>
      <c r="EQ4009" s="48"/>
      <c r="ER4009" s="48"/>
      <c r="ES4009" s="48"/>
      <c r="ET4009" s="48"/>
      <c r="EU4009" s="48"/>
      <c r="EV4009" s="48"/>
      <c r="EW4009" s="48"/>
      <c r="EX4009" s="48"/>
      <c r="EY4009" s="48"/>
      <c r="EZ4009" s="48"/>
      <c r="FA4009" s="48"/>
      <c r="FB4009" s="48"/>
      <c r="FC4009" s="48"/>
      <c r="FD4009" s="48"/>
      <c r="FE4009" s="48"/>
      <c r="FF4009" s="48"/>
      <c r="FG4009" s="48"/>
      <c r="FH4009" s="48"/>
      <c r="FI4009" s="48"/>
      <c r="FJ4009" s="48"/>
      <c r="FK4009" s="48"/>
      <c r="FL4009" s="48"/>
      <c r="FM4009" s="48"/>
      <c r="FN4009" s="48"/>
      <c r="FO4009" s="48"/>
      <c r="FP4009" s="48"/>
      <c r="FQ4009" s="48"/>
      <c r="FR4009" s="48"/>
      <c r="FS4009" s="48"/>
      <c r="FT4009" s="48"/>
      <c r="FU4009" s="48"/>
      <c r="FV4009" s="48"/>
      <c r="FW4009" s="48"/>
      <c r="FX4009" s="48"/>
      <c r="FY4009" s="48"/>
      <c r="FZ4009" s="48"/>
      <c r="GA4009" s="48"/>
      <c r="GB4009" s="48"/>
      <c r="GC4009" s="48"/>
      <c r="GD4009" s="48"/>
      <c r="GE4009" s="48"/>
      <c r="GF4009" s="48"/>
      <c r="GG4009" s="48"/>
      <c r="GH4009" s="48"/>
      <c r="GI4009" s="48"/>
      <c r="GJ4009" s="48"/>
      <c r="GK4009" s="48"/>
      <c r="GL4009" s="48"/>
      <c r="GM4009" s="48"/>
      <c r="GN4009" s="48"/>
      <c r="GO4009" s="48"/>
      <c r="GP4009" s="48"/>
      <c r="GQ4009" s="48"/>
      <c r="GR4009" s="48"/>
      <c r="GS4009" s="48"/>
      <c r="GT4009" s="48"/>
      <c r="GU4009" s="48"/>
      <c r="GV4009" s="48"/>
      <c r="GW4009" s="48"/>
      <c r="GX4009" s="48"/>
      <c r="GY4009" s="48"/>
      <c r="GZ4009" s="48"/>
      <c r="HA4009" s="48"/>
      <c r="HB4009" s="48"/>
      <c r="HC4009" s="48"/>
      <c r="HD4009" s="48"/>
      <c r="HE4009" s="48"/>
      <c r="HF4009" s="48"/>
      <c r="HG4009" s="48"/>
      <c r="HH4009" s="48"/>
      <c r="HI4009" s="48"/>
      <c r="HJ4009" s="48"/>
      <c r="HK4009" s="48"/>
      <c r="HL4009" s="48"/>
      <c r="HM4009" s="48"/>
      <c r="HN4009" s="48"/>
      <c r="HO4009" s="48"/>
      <c r="HP4009" s="48"/>
      <c r="HQ4009" s="48"/>
      <c r="HR4009" s="48"/>
      <c r="HS4009" s="48"/>
      <c r="HT4009" s="48"/>
      <c r="HU4009" s="48"/>
      <c r="HV4009" s="48"/>
      <c r="HW4009" s="48"/>
      <c r="HX4009" s="48"/>
      <c r="HY4009" s="48"/>
      <c r="HZ4009" s="48"/>
      <c r="IA4009" s="48"/>
      <c r="IB4009" s="48"/>
      <c r="IC4009" s="48"/>
      <c r="ID4009" s="48"/>
      <c r="IE4009" s="48"/>
      <c r="IF4009" s="48"/>
      <c r="IG4009" s="48"/>
      <c r="IH4009" s="48"/>
      <c r="II4009" s="48"/>
      <c r="IJ4009" s="48"/>
      <c r="IK4009" s="48"/>
      <c r="IL4009" s="48"/>
      <c r="IM4009" s="48"/>
      <c r="IN4009" s="48"/>
      <c r="IO4009" s="48"/>
      <c r="IP4009" s="48"/>
      <c r="IQ4009" s="48"/>
    </row>
    <row r="4010" spans="1:251" s="32" customFormat="1" ht="29" x14ac:dyDescent="0.25">
      <c r="A4010" s="26" t="s">
        <v>480</v>
      </c>
      <c r="B4010" s="26" t="s">
        <v>623</v>
      </c>
      <c r="C4010" s="26" t="s">
        <v>3304</v>
      </c>
      <c r="D4010" s="26" t="s">
        <v>4507</v>
      </c>
      <c r="E4010" s="26" t="s">
        <v>4506</v>
      </c>
      <c r="F4010" s="45">
        <v>150000</v>
      </c>
      <c r="G4010" s="221">
        <v>0.27</v>
      </c>
      <c r="H4010" s="222">
        <f t="shared" si="84"/>
        <v>109500</v>
      </c>
      <c r="I4010" s="26"/>
      <c r="J4010" s="47"/>
      <c r="K4010" s="48"/>
      <c r="L4010" s="48"/>
      <c r="M4010" s="48"/>
      <c r="N4010" s="48"/>
      <c r="O4010" s="48"/>
      <c r="P4010" s="48"/>
      <c r="Q4010" s="48"/>
      <c r="R4010" s="48"/>
      <c r="S4010" s="48"/>
      <c r="T4010" s="48"/>
      <c r="U4010" s="48"/>
      <c r="V4010" s="48"/>
      <c r="W4010" s="48"/>
      <c r="X4010" s="48"/>
      <c r="Y4010" s="48"/>
      <c r="Z4010" s="48"/>
      <c r="AA4010" s="48"/>
      <c r="AB4010" s="48"/>
      <c r="AC4010" s="48"/>
      <c r="AD4010" s="48"/>
      <c r="AE4010" s="48"/>
      <c r="AF4010" s="48"/>
      <c r="AG4010" s="48"/>
      <c r="AH4010" s="48"/>
      <c r="AI4010" s="48"/>
      <c r="AJ4010" s="48"/>
      <c r="AK4010" s="48"/>
      <c r="AL4010" s="48"/>
      <c r="AM4010" s="48"/>
      <c r="AN4010" s="48"/>
      <c r="AO4010" s="48"/>
      <c r="AP4010" s="48"/>
      <c r="AQ4010" s="48"/>
      <c r="AR4010" s="48"/>
      <c r="AS4010" s="48"/>
      <c r="AT4010" s="48"/>
      <c r="AU4010" s="48"/>
      <c r="AV4010" s="48"/>
      <c r="AW4010" s="48"/>
      <c r="AX4010" s="48"/>
      <c r="AY4010" s="48"/>
      <c r="AZ4010" s="48"/>
      <c r="BA4010" s="48"/>
      <c r="BB4010" s="48"/>
      <c r="BC4010" s="48"/>
      <c r="BD4010" s="48"/>
      <c r="BE4010" s="48"/>
      <c r="BF4010" s="48"/>
      <c r="BG4010" s="48"/>
      <c r="BH4010" s="48"/>
      <c r="BI4010" s="48"/>
      <c r="BJ4010" s="48"/>
      <c r="BK4010" s="48"/>
      <c r="BL4010" s="48"/>
      <c r="BM4010" s="48"/>
      <c r="BN4010" s="48"/>
      <c r="BO4010" s="48"/>
      <c r="BP4010" s="48"/>
      <c r="BQ4010" s="48"/>
      <c r="BR4010" s="48"/>
      <c r="BS4010" s="48"/>
      <c r="BT4010" s="48"/>
      <c r="BU4010" s="48"/>
      <c r="BV4010" s="48"/>
      <c r="BW4010" s="48"/>
      <c r="BX4010" s="48"/>
      <c r="BY4010" s="48"/>
      <c r="BZ4010" s="48"/>
      <c r="CA4010" s="48"/>
      <c r="CB4010" s="48"/>
      <c r="CC4010" s="48"/>
      <c r="CD4010" s="48"/>
      <c r="CE4010" s="48"/>
      <c r="CF4010" s="48"/>
      <c r="CG4010" s="48"/>
      <c r="CH4010" s="48"/>
      <c r="CI4010" s="48"/>
      <c r="CJ4010" s="48"/>
      <c r="CK4010" s="48"/>
      <c r="CL4010" s="48"/>
      <c r="CM4010" s="48"/>
      <c r="CN4010" s="48"/>
      <c r="CO4010" s="48"/>
      <c r="CP4010" s="48"/>
      <c r="CQ4010" s="48"/>
      <c r="CR4010" s="48"/>
      <c r="CS4010" s="48"/>
      <c r="CT4010" s="48"/>
      <c r="CU4010" s="48"/>
      <c r="CV4010" s="48"/>
      <c r="CW4010" s="48"/>
      <c r="CX4010" s="48"/>
      <c r="CY4010" s="48"/>
      <c r="CZ4010" s="48"/>
      <c r="DA4010" s="48"/>
      <c r="DB4010" s="48"/>
      <c r="DC4010" s="48"/>
      <c r="DD4010" s="48"/>
      <c r="DE4010" s="48"/>
      <c r="DF4010" s="48"/>
      <c r="DG4010" s="48"/>
      <c r="DH4010" s="48"/>
      <c r="DI4010" s="48"/>
      <c r="DJ4010" s="48"/>
      <c r="DK4010" s="48"/>
      <c r="DL4010" s="48"/>
      <c r="DM4010" s="48"/>
      <c r="DN4010" s="48"/>
      <c r="DO4010" s="48"/>
      <c r="DP4010" s="48"/>
      <c r="DQ4010" s="48"/>
      <c r="DR4010" s="48"/>
      <c r="DS4010" s="48"/>
      <c r="DT4010" s="48"/>
      <c r="DU4010" s="48"/>
      <c r="DV4010" s="48"/>
      <c r="DW4010" s="48"/>
      <c r="DX4010" s="48"/>
      <c r="DY4010" s="48"/>
      <c r="DZ4010" s="48"/>
      <c r="EA4010" s="48"/>
      <c r="EB4010" s="48"/>
      <c r="EC4010" s="48"/>
      <c r="ED4010" s="48"/>
      <c r="EE4010" s="48"/>
      <c r="EF4010" s="48"/>
      <c r="EG4010" s="48"/>
      <c r="EH4010" s="48"/>
      <c r="EI4010" s="48"/>
      <c r="EJ4010" s="48"/>
      <c r="EK4010" s="48"/>
      <c r="EL4010" s="48"/>
      <c r="EM4010" s="48"/>
      <c r="EN4010" s="48"/>
      <c r="EO4010" s="48"/>
      <c r="EP4010" s="48"/>
      <c r="EQ4010" s="48"/>
      <c r="ER4010" s="48"/>
      <c r="ES4010" s="48"/>
      <c r="ET4010" s="48"/>
      <c r="EU4010" s="48"/>
      <c r="EV4010" s="48"/>
      <c r="EW4010" s="48"/>
      <c r="EX4010" s="48"/>
      <c r="EY4010" s="48"/>
      <c r="EZ4010" s="48"/>
      <c r="FA4010" s="48"/>
      <c r="FB4010" s="48"/>
      <c r="FC4010" s="48"/>
      <c r="FD4010" s="48"/>
      <c r="FE4010" s="48"/>
      <c r="FF4010" s="48"/>
      <c r="FG4010" s="48"/>
      <c r="FH4010" s="48"/>
      <c r="FI4010" s="48"/>
      <c r="FJ4010" s="48"/>
      <c r="FK4010" s="48"/>
      <c r="FL4010" s="48"/>
      <c r="FM4010" s="48"/>
      <c r="FN4010" s="48"/>
      <c r="FO4010" s="48"/>
      <c r="FP4010" s="48"/>
      <c r="FQ4010" s="48"/>
      <c r="FR4010" s="48"/>
      <c r="FS4010" s="48"/>
      <c r="FT4010" s="48"/>
      <c r="FU4010" s="48"/>
      <c r="FV4010" s="48"/>
      <c r="FW4010" s="48"/>
      <c r="FX4010" s="48"/>
      <c r="FY4010" s="48"/>
      <c r="FZ4010" s="48"/>
      <c r="GA4010" s="48"/>
      <c r="GB4010" s="48"/>
      <c r="GC4010" s="48"/>
      <c r="GD4010" s="48"/>
      <c r="GE4010" s="48"/>
      <c r="GF4010" s="48"/>
      <c r="GG4010" s="48"/>
      <c r="GH4010" s="48"/>
      <c r="GI4010" s="48"/>
      <c r="GJ4010" s="48"/>
      <c r="GK4010" s="48"/>
      <c r="GL4010" s="48"/>
      <c r="GM4010" s="48"/>
      <c r="GN4010" s="48"/>
      <c r="GO4010" s="48"/>
      <c r="GP4010" s="48"/>
      <c r="GQ4010" s="48"/>
      <c r="GR4010" s="48"/>
      <c r="GS4010" s="48"/>
      <c r="GT4010" s="48"/>
      <c r="GU4010" s="48"/>
      <c r="GV4010" s="48"/>
      <c r="GW4010" s="48"/>
      <c r="GX4010" s="48"/>
      <c r="GY4010" s="48"/>
      <c r="GZ4010" s="48"/>
      <c r="HA4010" s="48"/>
      <c r="HB4010" s="48"/>
      <c r="HC4010" s="48"/>
      <c r="HD4010" s="48"/>
      <c r="HE4010" s="48"/>
      <c r="HF4010" s="48"/>
      <c r="HG4010" s="48"/>
      <c r="HH4010" s="48"/>
      <c r="HI4010" s="48"/>
      <c r="HJ4010" s="48"/>
      <c r="HK4010" s="48"/>
      <c r="HL4010" s="48"/>
      <c r="HM4010" s="48"/>
      <c r="HN4010" s="48"/>
      <c r="HO4010" s="48"/>
      <c r="HP4010" s="48"/>
      <c r="HQ4010" s="48"/>
      <c r="HR4010" s="48"/>
      <c r="HS4010" s="48"/>
      <c r="HT4010" s="48"/>
      <c r="HU4010" s="48"/>
      <c r="HV4010" s="48"/>
      <c r="HW4010" s="48"/>
      <c r="HX4010" s="48"/>
      <c r="HY4010" s="48"/>
      <c r="HZ4010" s="48"/>
      <c r="IA4010" s="48"/>
      <c r="IB4010" s="48"/>
      <c r="IC4010" s="48"/>
      <c r="ID4010" s="48"/>
      <c r="IE4010" s="48"/>
      <c r="IF4010" s="48"/>
      <c r="IG4010" s="48"/>
      <c r="IH4010" s="48"/>
      <c r="II4010" s="48"/>
      <c r="IJ4010" s="48"/>
      <c r="IK4010" s="48"/>
      <c r="IL4010" s="48"/>
      <c r="IM4010" s="48"/>
      <c r="IN4010" s="48"/>
      <c r="IO4010" s="48"/>
      <c r="IP4010" s="48"/>
      <c r="IQ4010" s="48"/>
    </row>
    <row r="4011" spans="1:251" s="32" customFormat="1" ht="14.5" x14ac:dyDescent="0.25">
      <c r="A4011" s="26" t="s">
        <v>480</v>
      </c>
      <c r="B4011" s="26" t="s">
        <v>623</v>
      </c>
      <c r="C4011" s="26" t="s">
        <v>3304</v>
      </c>
      <c r="D4011" s="26" t="s">
        <v>4505</v>
      </c>
      <c r="E4011" s="26" t="s">
        <v>4504</v>
      </c>
      <c r="F4011" s="45">
        <v>200000</v>
      </c>
      <c r="G4011" s="221">
        <v>0.27</v>
      </c>
      <c r="H4011" s="222">
        <f t="shared" si="84"/>
        <v>146000</v>
      </c>
      <c r="I4011" s="26"/>
      <c r="J4011" s="47"/>
      <c r="K4011" s="48"/>
      <c r="L4011" s="48"/>
      <c r="M4011" s="48"/>
      <c r="N4011" s="48"/>
      <c r="O4011" s="48"/>
      <c r="P4011" s="48"/>
      <c r="Q4011" s="48"/>
      <c r="R4011" s="48"/>
      <c r="S4011" s="48"/>
      <c r="T4011" s="48"/>
      <c r="U4011" s="48"/>
      <c r="V4011" s="48"/>
      <c r="W4011" s="48"/>
      <c r="X4011" s="48"/>
      <c r="Y4011" s="48"/>
      <c r="Z4011" s="48"/>
      <c r="AA4011" s="48"/>
      <c r="AB4011" s="48"/>
      <c r="AC4011" s="48"/>
      <c r="AD4011" s="48"/>
      <c r="AE4011" s="48"/>
      <c r="AF4011" s="48"/>
      <c r="AG4011" s="48"/>
      <c r="AH4011" s="48"/>
      <c r="AI4011" s="48"/>
      <c r="AJ4011" s="48"/>
      <c r="AK4011" s="48"/>
      <c r="AL4011" s="48"/>
      <c r="AM4011" s="48"/>
      <c r="AN4011" s="48"/>
      <c r="AO4011" s="48"/>
      <c r="AP4011" s="48"/>
      <c r="AQ4011" s="48"/>
      <c r="AR4011" s="48"/>
      <c r="AS4011" s="48"/>
      <c r="AT4011" s="48"/>
      <c r="AU4011" s="48"/>
      <c r="AV4011" s="48"/>
      <c r="AW4011" s="48"/>
      <c r="AX4011" s="48"/>
      <c r="AY4011" s="48"/>
      <c r="AZ4011" s="48"/>
      <c r="BA4011" s="48"/>
      <c r="BB4011" s="48"/>
      <c r="BC4011" s="48"/>
      <c r="BD4011" s="48"/>
      <c r="BE4011" s="48"/>
      <c r="BF4011" s="48"/>
      <c r="BG4011" s="48"/>
      <c r="BH4011" s="48"/>
      <c r="BI4011" s="48"/>
      <c r="BJ4011" s="48"/>
      <c r="BK4011" s="48"/>
      <c r="BL4011" s="48"/>
      <c r="BM4011" s="48"/>
      <c r="BN4011" s="48"/>
      <c r="BO4011" s="48"/>
      <c r="BP4011" s="48"/>
      <c r="BQ4011" s="48"/>
      <c r="BR4011" s="48"/>
      <c r="BS4011" s="48"/>
      <c r="BT4011" s="48"/>
      <c r="BU4011" s="48"/>
      <c r="BV4011" s="48"/>
      <c r="BW4011" s="48"/>
      <c r="BX4011" s="48"/>
      <c r="BY4011" s="48"/>
      <c r="BZ4011" s="48"/>
      <c r="CA4011" s="48"/>
      <c r="CB4011" s="48"/>
      <c r="CC4011" s="48"/>
      <c r="CD4011" s="48"/>
      <c r="CE4011" s="48"/>
      <c r="CF4011" s="48"/>
      <c r="CG4011" s="48"/>
      <c r="CH4011" s="48"/>
      <c r="CI4011" s="48"/>
      <c r="CJ4011" s="48"/>
      <c r="CK4011" s="48"/>
      <c r="CL4011" s="48"/>
      <c r="CM4011" s="48"/>
      <c r="CN4011" s="48"/>
      <c r="CO4011" s="48"/>
      <c r="CP4011" s="48"/>
      <c r="CQ4011" s="48"/>
      <c r="CR4011" s="48"/>
      <c r="CS4011" s="48"/>
      <c r="CT4011" s="48"/>
      <c r="CU4011" s="48"/>
      <c r="CV4011" s="48"/>
      <c r="CW4011" s="48"/>
      <c r="CX4011" s="48"/>
      <c r="CY4011" s="48"/>
      <c r="CZ4011" s="48"/>
      <c r="DA4011" s="48"/>
      <c r="DB4011" s="48"/>
      <c r="DC4011" s="48"/>
      <c r="DD4011" s="48"/>
      <c r="DE4011" s="48"/>
      <c r="DF4011" s="48"/>
      <c r="DG4011" s="48"/>
      <c r="DH4011" s="48"/>
      <c r="DI4011" s="48"/>
      <c r="DJ4011" s="48"/>
      <c r="DK4011" s="48"/>
      <c r="DL4011" s="48"/>
      <c r="DM4011" s="48"/>
      <c r="DN4011" s="48"/>
      <c r="DO4011" s="48"/>
      <c r="DP4011" s="48"/>
      <c r="DQ4011" s="48"/>
      <c r="DR4011" s="48"/>
      <c r="DS4011" s="48"/>
      <c r="DT4011" s="48"/>
      <c r="DU4011" s="48"/>
      <c r="DV4011" s="48"/>
      <c r="DW4011" s="48"/>
      <c r="DX4011" s="48"/>
      <c r="DY4011" s="48"/>
      <c r="DZ4011" s="48"/>
      <c r="EA4011" s="48"/>
      <c r="EB4011" s="48"/>
      <c r="EC4011" s="48"/>
      <c r="ED4011" s="48"/>
      <c r="EE4011" s="48"/>
      <c r="EF4011" s="48"/>
      <c r="EG4011" s="48"/>
      <c r="EH4011" s="48"/>
      <c r="EI4011" s="48"/>
      <c r="EJ4011" s="48"/>
      <c r="EK4011" s="48"/>
      <c r="EL4011" s="48"/>
      <c r="EM4011" s="48"/>
      <c r="EN4011" s="48"/>
      <c r="EO4011" s="48"/>
      <c r="EP4011" s="48"/>
      <c r="EQ4011" s="48"/>
      <c r="ER4011" s="48"/>
      <c r="ES4011" s="48"/>
      <c r="ET4011" s="48"/>
      <c r="EU4011" s="48"/>
      <c r="EV4011" s="48"/>
      <c r="EW4011" s="48"/>
      <c r="EX4011" s="48"/>
      <c r="EY4011" s="48"/>
      <c r="EZ4011" s="48"/>
      <c r="FA4011" s="48"/>
      <c r="FB4011" s="48"/>
      <c r="FC4011" s="48"/>
      <c r="FD4011" s="48"/>
      <c r="FE4011" s="48"/>
      <c r="FF4011" s="48"/>
      <c r="FG4011" s="48"/>
      <c r="FH4011" s="48"/>
      <c r="FI4011" s="48"/>
      <c r="FJ4011" s="48"/>
      <c r="FK4011" s="48"/>
      <c r="FL4011" s="48"/>
      <c r="FM4011" s="48"/>
      <c r="FN4011" s="48"/>
      <c r="FO4011" s="48"/>
      <c r="FP4011" s="48"/>
      <c r="FQ4011" s="48"/>
      <c r="FR4011" s="48"/>
      <c r="FS4011" s="48"/>
      <c r="FT4011" s="48"/>
      <c r="FU4011" s="48"/>
      <c r="FV4011" s="48"/>
      <c r="FW4011" s="48"/>
      <c r="FX4011" s="48"/>
      <c r="FY4011" s="48"/>
      <c r="FZ4011" s="48"/>
      <c r="GA4011" s="48"/>
      <c r="GB4011" s="48"/>
      <c r="GC4011" s="48"/>
      <c r="GD4011" s="48"/>
      <c r="GE4011" s="48"/>
      <c r="GF4011" s="48"/>
      <c r="GG4011" s="48"/>
      <c r="GH4011" s="48"/>
      <c r="GI4011" s="48"/>
      <c r="GJ4011" s="48"/>
      <c r="GK4011" s="48"/>
      <c r="GL4011" s="48"/>
      <c r="GM4011" s="48"/>
      <c r="GN4011" s="48"/>
      <c r="GO4011" s="48"/>
      <c r="GP4011" s="48"/>
      <c r="GQ4011" s="48"/>
      <c r="GR4011" s="48"/>
      <c r="GS4011" s="48"/>
      <c r="GT4011" s="48"/>
      <c r="GU4011" s="48"/>
      <c r="GV4011" s="48"/>
      <c r="GW4011" s="48"/>
      <c r="GX4011" s="48"/>
      <c r="GY4011" s="48"/>
      <c r="GZ4011" s="48"/>
      <c r="HA4011" s="48"/>
      <c r="HB4011" s="48"/>
      <c r="HC4011" s="48"/>
      <c r="HD4011" s="48"/>
      <c r="HE4011" s="48"/>
      <c r="HF4011" s="48"/>
      <c r="HG4011" s="48"/>
      <c r="HH4011" s="48"/>
      <c r="HI4011" s="48"/>
      <c r="HJ4011" s="48"/>
      <c r="HK4011" s="48"/>
      <c r="HL4011" s="48"/>
      <c r="HM4011" s="48"/>
      <c r="HN4011" s="48"/>
      <c r="HO4011" s="48"/>
      <c r="HP4011" s="48"/>
      <c r="HQ4011" s="48"/>
      <c r="HR4011" s="48"/>
      <c r="HS4011" s="48"/>
      <c r="HT4011" s="48"/>
      <c r="HU4011" s="48"/>
      <c r="HV4011" s="48"/>
      <c r="HW4011" s="48"/>
      <c r="HX4011" s="48"/>
      <c r="HY4011" s="48"/>
      <c r="HZ4011" s="48"/>
      <c r="IA4011" s="48"/>
      <c r="IB4011" s="48"/>
      <c r="IC4011" s="48"/>
      <c r="ID4011" s="48"/>
      <c r="IE4011" s="48"/>
      <c r="IF4011" s="48"/>
      <c r="IG4011" s="48"/>
      <c r="IH4011" s="48"/>
      <c r="II4011" s="48"/>
      <c r="IJ4011" s="48"/>
      <c r="IK4011" s="48"/>
      <c r="IL4011" s="48"/>
      <c r="IM4011" s="48"/>
      <c r="IN4011" s="48"/>
      <c r="IO4011" s="48"/>
      <c r="IP4011" s="48"/>
      <c r="IQ4011" s="48"/>
    </row>
    <row r="4012" spans="1:251" s="32" customFormat="1" ht="29" x14ac:dyDescent="0.25">
      <c r="A4012" s="26" t="s">
        <v>480</v>
      </c>
      <c r="B4012" s="26" t="s">
        <v>623</v>
      </c>
      <c r="C4012" s="26" t="s">
        <v>3304</v>
      </c>
      <c r="D4012" s="26" t="s">
        <v>4503</v>
      </c>
      <c r="E4012" s="26" t="s">
        <v>4502</v>
      </c>
      <c r="F4012" s="45">
        <v>200000</v>
      </c>
      <c r="G4012" s="221">
        <v>0.27</v>
      </c>
      <c r="H4012" s="222">
        <f t="shared" si="84"/>
        <v>146000</v>
      </c>
      <c r="I4012" s="26"/>
      <c r="J4012" s="47"/>
      <c r="K4012" s="48"/>
      <c r="L4012" s="48"/>
      <c r="M4012" s="48"/>
      <c r="N4012" s="48"/>
      <c r="O4012" s="48"/>
      <c r="P4012" s="48"/>
      <c r="Q4012" s="48"/>
      <c r="R4012" s="48"/>
      <c r="S4012" s="48"/>
      <c r="T4012" s="48"/>
      <c r="U4012" s="48"/>
      <c r="V4012" s="48"/>
      <c r="W4012" s="48"/>
      <c r="X4012" s="48"/>
      <c r="Y4012" s="48"/>
      <c r="Z4012" s="48"/>
      <c r="AA4012" s="48"/>
      <c r="AB4012" s="48"/>
      <c r="AC4012" s="48"/>
      <c r="AD4012" s="48"/>
      <c r="AE4012" s="48"/>
      <c r="AF4012" s="48"/>
      <c r="AG4012" s="48"/>
      <c r="AH4012" s="48"/>
      <c r="AI4012" s="48"/>
      <c r="AJ4012" s="48"/>
      <c r="AK4012" s="48"/>
      <c r="AL4012" s="48"/>
      <c r="AM4012" s="48"/>
      <c r="AN4012" s="48"/>
      <c r="AO4012" s="48"/>
      <c r="AP4012" s="48"/>
      <c r="AQ4012" s="48"/>
      <c r="AR4012" s="48"/>
      <c r="AS4012" s="48"/>
      <c r="AT4012" s="48"/>
      <c r="AU4012" s="48"/>
      <c r="AV4012" s="48"/>
      <c r="AW4012" s="48"/>
      <c r="AX4012" s="48"/>
      <c r="AY4012" s="48"/>
      <c r="AZ4012" s="48"/>
      <c r="BA4012" s="48"/>
      <c r="BB4012" s="48"/>
      <c r="BC4012" s="48"/>
      <c r="BD4012" s="48"/>
      <c r="BE4012" s="48"/>
      <c r="BF4012" s="48"/>
      <c r="BG4012" s="48"/>
      <c r="BH4012" s="48"/>
      <c r="BI4012" s="48"/>
      <c r="BJ4012" s="48"/>
      <c r="BK4012" s="48"/>
      <c r="BL4012" s="48"/>
      <c r="BM4012" s="48"/>
      <c r="BN4012" s="48"/>
      <c r="BO4012" s="48"/>
      <c r="BP4012" s="48"/>
      <c r="BQ4012" s="48"/>
      <c r="BR4012" s="48"/>
      <c r="BS4012" s="48"/>
      <c r="BT4012" s="48"/>
      <c r="BU4012" s="48"/>
      <c r="BV4012" s="48"/>
      <c r="BW4012" s="48"/>
      <c r="BX4012" s="48"/>
      <c r="BY4012" s="48"/>
      <c r="BZ4012" s="48"/>
      <c r="CA4012" s="48"/>
      <c r="CB4012" s="48"/>
      <c r="CC4012" s="48"/>
      <c r="CD4012" s="48"/>
      <c r="CE4012" s="48"/>
      <c r="CF4012" s="48"/>
      <c r="CG4012" s="48"/>
      <c r="CH4012" s="48"/>
      <c r="CI4012" s="48"/>
      <c r="CJ4012" s="48"/>
      <c r="CK4012" s="48"/>
      <c r="CL4012" s="48"/>
      <c r="CM4012" s="48"/>
      <c r="CN4012" s="48"/>
      <c r="CO4012" s="48"/>
      <c r="CP4012" s="48"/>
      <c r="CQ4012" s="48"/>
      <c r="CR4012" s="48"/>
      <c r="CS4012" s="48"/>
      <c r="CT4012" s="48"/>
      <c r="CU4012" s="48"/>
      <c r="CV4012" s="48"/>
      <c r="CW4012" s="48"/>
      <c r="CX4012" s="48"/>
      <c r="CY4012" s="48"/>
      <c r="CZ4012" s="48"/>
      <c r="DA4012" s="48"/>
      <c r="DB4012" s="48"/>
      <c r="DC4012" s="48"/>
      <c r="DD4012" s="48"/>
      <c r="DE4012" s="48"/>
      <c r="DF4012" s="48"/>
      <c r="DG4012" s="48"/>
      <c r="DH4012" s="48"/>
      <c r="DI4012" s="48"/>
      <c r="DJ4012" s="48"/>
      <c r="DK4012" s="48"/>
      <c r="DL4012" s="48"/>
      <c r="DM4012" s="48"/>
      <c r="DN4012" s="48"/>
      <c r="DO4012" s="48"/>
      <c r="DP4012" s="48"/>
      <c r="DQ4012" s="48"/>
      <c r="DR4012" s="48"/>
      <c r="DS4012" s="48"/>
      <c r="DT4012" s="48"/>
      <c r="DU4012" s="48"/>
      <c r="DV4012" s="48"/>
      <c r="DW4012" s="48"/>
      <c r="DX4012" s="48"/>
      <c r="DY4012" s="48"/>
      <c r="DZ4012" s="48"/>
      <c r="EA4012" s="48"/>
      <c r="EB4012" s="48"/>
      <c r="EC4012" s="48"/>
      <c r="ED4012" s="48"/>
      <c r="EE4012" s="48"/>
      <c r="EF4012" s="48"/>
      <c r="EG4012" s="48"/>
      <c r="EH4012" s="48"/>
      <c r="EI4012" s="48"/>
      <c r="EJ4012" s="48"/>
      <c r="EK4012" s="48"/>
      <c r="EL4012" s="48"/>
      <c r="EM4012" s="48"/>
      <c r="EN4012" s="48"/>
      <c r="EO4012" s="48"/>
      <c r="EP4012" s="48"/>
      <c r="EQ4012" s="48"/>
      <c r="ER4012" s="48"/>
      <c r="ES4012" s="48"/>
      <c r="ET4012" s="48"/>
      <c r="EU4012" s="48"/>
      <c r="EV4012" s="48"/>
      <c r="EW4012" s="48"/>
      <c r="EX4012" s="48"/>
      <c r="EY4012" s="48"/>
      <c r="EZ4012" s="48"/>
      <c r="FA4012" s="48"/>
      <c r="FB4012" s="48"/>
      <c r="FC4012" s="48"/>
      <c r="FD4012" s="48"/>
      <c r="FE4012" s="48"/>
      <c r="FF4012" s="48"/>
      <c r="FG4012" s="48"/>
      <c r="FH4012" s="48"/>
      <c r="FI4012" s="48"/>
      <c r="FJ4012" s="48"/>
      <c r="FK4012" s="48"/>
      <c r="FL4012" s="48"/>
      <c r="FM4012" s="48"/>
      <c r="FN4012" s="48"/>
      <c r="FO4012" s="48"/>
      <c r="FP4012" s="48"/>
      <c r="FQ4012" s="48"/>
      <c r="FR4012" s="48"/>
      <c r="FS4012" s="48"/>
      <c r="FT4012" s="48"/>
      <c r="FU4012" s="48"/>
      <c r="FV4012" s="48"/>
      <c r="FW4012" s="48"/>
      <c r="FX4012" s="48"/>
      <c r="FY4012" s="48"/>
      <c r="FZ4012" s="48"/>
      <c r="GA4012" s="48"/>
      <c r="GB4012" s="48"/>
      <c r="GC4012" s="48"/>
      <c r="GD4012" s="48"/>
      <c r="GE4012" s="48"/>
      <c r="GF4012" s="48"/>
      <c r="GG4012" s="48"/>
      <c r="GH4012" s="48"/>
      <c r="GI4012" s="48"/>
      <c r="GJ4012" s="48"/>
      <c r="GK4012" s="48"/>
      <c r="GL4012" s="48"/>
      <c r="GM4012" s="48"/>
      <c r="GN4012" s="48"/>
      <c r="GO4012" s="48"/>
      <c r="GP4012" s="48"/>
      <c r="GQ4012" s="48"/>
      <c r="GR4012" s="48"/>
      <c r="GS4012" s="48"/>
      <c r="GT4012" s="48"/>
      <c r="GU4012" s="48"/>
      <c r="GV4012" s="48"/>
      <c r="GW4012" s="48"/>
      <c r="GX4012" s="48"/>
      <c r="GY4012" s="48"/>
      <c r="GZ4012" s="48"/>
      <c r="HA4012" s="48"/>
      <c r="HB4012" s="48"/>
      <c r="HC4012" s="48"/>
      <c r="HD4012" s="48"/>
      <c r="HE4012" s="48"/>
      <c r="HF4012" s="48"/>
      <c r="HG4012" s="48"/>
      <c r="HH4012" s="48"/>
      <c r="HI4012" s="48"/>
      <c r="HJ4012" s="48"/>
      <c r="HK4012" s="48"/>
      <c r="HL4012" s="48"/>
      <c r="HM4012" s="48"/>
      <c r="HN4012" s="48"/>
      <c r="HO4012" s="48"/>
      <c r="HP4012" s="48"/>
      <c r="HQ4012" s="48"/>
      <c r="HR4012" s="48"/>
      <c r="HS4012" s="48"/>
      <c r="HT4012" s="48"/>
      <c r="HU4012" s="48"/>
      <c r="HV4012" s="48"/>
      <c r="HW4012" s="48"/>
      <c r="HX4012" s="48"/>
      <c r="HY4012" s="48"/>
      <c r="HZ4012" s="48"/>
      <c r="IA4012" s="48"/>
      <c r="IB4012" s="48"/>
      <c r="IC4012" s="48"/>
      <c r="ID4012" s="48"/>
      <c r="IE4012" s="48"/>
      <c r="IF4012" s="48"/>
      <c r="IG4012" s="48"/>
      <c r="IH4012" s="48"/>
      <c r="II4012" s="48"/>
      <c r="IJ4012" s="48"/>
      <c r="IK4012" s="48"/>
      <c r="IL4012" s="48"/>
      <c r="IM4012" s="48"/>
      <c r="IN4012" s="48"/>
      <c r="IO4012" s="48"/>
      <c r="IP4012" s="48"/>
      <c r="IQ4012" s="48"/>
    </row>
    <row r="4013" spans="1:251" s="32" customFormat="1" ht="14.5" x14ac:dyDescent="0.25">
      <c r="A4013" s="26" t="s">
        <v>480</v>
      </c>
      <c r="B4013" s="26" t="s">
        <v>623</v>
      </c>
      <c r="C4013" s="26" t="s">
        <v>3304</v>
      </c>
      <c r="D4013" s="26" t="s">
        <v>4501</v>
      </c>
      <c r="E4013" s="26" t="s">
        <v>4500</v>
      </c>
      <c r="F4013" s="45">
        <v>250000</v>
      </c>
      <c r="G4013" s="221">
        <v>0.27</v>
      </c>
      <c r="H4013" s="222">
        <f t="shared" si="84"/>
        <v>182500</v>
      </c>
      <c r="I4013" s="26"/>
      <c r="J4013" s="47"/>
      <c r="K4013" s="48"/>
      <c r="L4013" s="48"/>
      <c r="M4013" s="48"/>
      <c r="N4013" s="48"/>
      <c r="O4013" s="48"/>
      <c r="P4013" s="48"/>
      <c r="Q4013" s="48"/>
      <c r="R4013" s="48"/>
      <c r="S4013" s="48"/>
      <c r="T4013" s="48"/>
      <c r="U4013" s="48"/>
      <c r="V4013" s="48"/>
      <c r="W4013" s="48"/>
      <c r="X4013" s="48"/>
      <c r="Y4013" s="48"/>
      <c r="Z4013" s="48"/>
      <c r="AA4013" s="48"/>
      <c r="AB4013" s="48"/>
      <c r="AC4013" s="48"/>
      <c r="AD4013" s="48"/>
      <c r="AE4013" s="48"/>
      <c r="AF4013" s="48"/>
      <c r="AG4013" s="48"/>
      <c r="AH4013" s="48"/>
      <c r="AI4013" s="48"/>
      <c r="AJ4013" s="48"/>
      <c r="AK4013" s="48"/>
      <c r="AL4013" s="48"/>
      <c r="AM4013" s="48"/>
      <c r="AN4013" s="48"/>
      <c r="AO4013" s="48"/>
      <c r="AP4013" s="48"/>
      <c r="AQ4013" s="48"/>
      <c r="AR4013" s="48"/>
      <c r="AS4013" s="48"/>
      <c r="AT4013" s="48"/>
      <c r="AU4013" s="48"/>
      <c r="AV4013" s="48"/>
      <c r="AW4013" s="48"/>
      <c r="AX4013" s="48"/>
      <c r="AY4013" s="48"/>
      <c r="AZ4013" s="48"/>
      <c r="BA4013" s="48"/>
      <c r="BB4013" s="48"/>
      <c r="BC4013" s="48"/>
      <c r="BD4013" s="48"/>
      <c r="BE4013" s="48"/>
      <c r="BF4013" s="48"/>
      <c r="BG4013" s="48"/>
      <c r="BH4013" s="48"/>
      <c r="BI4013" s="48"/>
      <c r="BJ4013" s="48"/>
      <c r="BK4013" s="48"/>
      <c r="BL4013" s="48"/>
      <c r="BM4013" s="48"/>
      <c r="BN4013" s="48"/>
      <c r="BO4013" s="48"/>
      <c r="BP4013" s="48"/>
      <c r="BQ4013" s="48"/>
      <c r="BR4013" s="48"/>
      <c r="BS4013" s="48"/>
      <c r="BT4013" s="48"/>
      <c r="BU4013" s="48"/>
      <c r="BV4013" s="48"/>
      <c r="BW4013" s="48"/>
      <c r="BX4013" s="48"/>
      <c r="BY4013" s="48"/>
      <c r="BZ4013" s="48"/>
      <c r="CA4013" s="48"/>
      <c r="CB4013" s="48"/>
      <c r="CC4013" s="48"/>
      <c r="CD4013" s="48"/>
      <c r="CE4013" s="48"/>
      <c r="CF4013" s="48"/>
      <c r="CG4013" s="48"/>
      <c r="CH4013" s="48"/>
      <c r="CI4013" s="48"/>
      <c r="CJ4013" s="48"/>
      <c r="CK4013" s="48"/>
      <c r="CL4013" s="48"/>
      <c r="CM4013" s="48"/>
      <c r="CN4013" s="48"/>
      <c r="CO4013" s="48"/>
      <c r="CP4013" s="48"/>
      <c r="CQ4013" s="48"/>
      <c r="CR4013" s="48"/>
      <c r="CS4013" s="48"/>
      <c r="CT4013" s="48"/>
      <c r="CU4013" s="48"/>
      <c r="CV4013" s="48"/>
      <c r="CW4013" s="48"/>
      <c r="CX4013" s="48"/>
      <c r="CY4013" s="48"/>
      <c r="CZ4013" s="48"/>
      <c r="DA4013" s="48"/>
      <c r="DB4013" s="48"/>
      <c r="DC4013" s="48"/>
      <c r="DD4013" s="48"/>
      <c r="DE4013" s="48"/>
      <c r="DF4013" s="48"/>
      <c r="DG4013" s="48"/>
      <c r="DH4013" s="48"/>
      <c r="DI4013" s="48"/>
      <c r="DJ4013" s="48"/>
      <c r="DK4013" s="48"/>
      <c r="DL4013" s="48"/>
      <c r="DM4013" s="48"/>
      <c r="DN4013" s="48"/>
      <c r="DO4013" s="48"/>
      <c r="DP4013" s="48"/>
      <c r="DQ4013" s="48"/>
      <c r="DR4013" s="48"/>
      <c r="DS4013" s="48"/>
      <c r="DT4013" s="48"/>
      <c r="DU4013" s="48"/>
      <c r="DV4013" s="48"/>
      <c r="DW4013" s="48"/>
      <c r="DX4013" s="48"/>
      <c r="DY4013" s="48"/>
      <c r="DZ4013" s="48"/>
      <c r="EA4013" s="48"/>
      <c r="EB4013" s="48"/>
      <c r="EC4013" s="48"/>
      <c r="ED4013" s="48"/>
      <c r="EE4013" s="48"/>
      <c r="EF4013" s="48"/>
      <c r="EG4013" s="48"/>
      <c r="EH4013" s="48"/>
      <c r="EI4013" s="48"/>
      <c r="EJ4013" s="48"/>
      <c r="EK4013" s="48"/>
      <c r="EL4013" s="48"/>
      <c r="EM4013" s="48"/>
      <c r="EN4013" s="48"/>
      <c r="EO4013" s="48"/>
      <c r="EP4013" s="48"/>
      <c r="EQ4013" s="48"/>
      <c r="ER4013" s="48"/>
      <c r="ES4013" s="48"/>
      <c r="ET4013" s="48"/>
      <c r="EU4013" s="48"/>
      <c r="EV4013" s="48"/>
      <c r="EW4013" s="48"/>
      <c r="EX4013" s="48"/>
      <c r="EY4013" s="48"/>
      <c r="EZ4013" s="48"/>
      <c r="FA4013" s="48"/>
      <c r="FB4013" s="48"/>
      <c r="FC4013" s="48"/>
      <c r="FD4013" s="48"/>
      <c r="FE4013" s="48"/>
      <c r="FF4013" s="48"/>
      <c r="FG4013" s="48"/>
      <c r="FH4013" s="48"/>
      <c r="FI4013" s="48"/>
      <c r="FJ4013" s="48"/>
      <c r="FK4013" s="48"/>
      <c r="FL4013" s="48"/>
      <c r="FM4013" s="48"/>
      <c r="FN4013" s="48"/>
      <c r="FO4013" s="48"/>
      <c r="FP4013" s="48"/>
      <c r="FQ4013" s="48"/>
      <c r="FR4013" s="48"/>
      <c r="FS4013" s="48"/>
      <c r="FT4013" s="48"/>
      <c r="FU4013" s="48"/>
      <c r="FV4013" s="48"/>
      <c r="FW4013" s="48"/>
      <c r="FX4013" s="48"/>
      <c r="FY4013" s="48"/>
      <c r="FZ4013" s="48"/>
      <c r="GA4013" s="48"/>
      <c r="GB4013" s="48"/>
      <c r="GC4013" s="48"/>
      <c r="GD4013" s="48"/>
      <c r="GE4013" s="48"/>
      <c r="GF4013" s="48"/>
      <c r="GG4013" s="48"/>
      <c r="GH4013" s="48"/>
      <c r="GI4013" s="48"/>
      <c r="GJ4013" s="48"/>
      <c r="GK4013" s="48"/>
      <c r="GL4013" s="48"/>
      <c r="GM4013" s="48"/>
      <c r="GN4013" s="48"/>
      <c r="GO4013" s="48"/>
      <c r="GP4013" s="48"/>
      <c r="GQ4013" s="48"/>
      <c r="GR4013" s="48"/>
      <c r="GS4013" s="48"/>
      <c r="GT4013" s="48"/>
      <c r="GU4013" s="48"/>
      <c r="GV4013" s="48"/>
      <c r="GW4013" s="48"/>
      <c r="GX4013" s="48"/>
      <c r="GY4013" s="48"/>
      <c r="GZ4013" s="48"/>
      <c r="HA4013" s="48"/>
      <c r="HB4013" s="48"/>
      <c r="HC4013" s="48"/>
      <c r="HD4013" s="48"/>
      <c r="HE4013" s="48"/>
      <c r="HF4013" s="48"/>
      <c r="HG4013" s="48"/>
      <c r="HH4013" s="48"/>
      <c r="HI4013" s="48"/>
      <c r="HJ4013" s="48"/>
      <c r="HK4013" s="48"/>
      <c r="HL4013" s="48"/>
      <c r="HM4013" s="48"/>
      <c r="HN4013" s="48"/>
      <c r="HO4013" s="48"/>
      <c r="HP4013" s="48"/>
      <c r="HQ4013" s="48"/>
      <c r="HR4013" s="48"/>
      <c r="HS4013" s="48"/>
      <c r="HT4013" s="48"/>
      <c r="HU4013" s="48"/>
      <c r="HV4013" s="48"/>
      <c r="HW4013" s="48"/>
      <c r="HX4013" s="48"/>
      <c r="HY4013" s="48"/>
      <c r="HZ4013" s="48"/>
      <c r="IA4013" s="48"/>
      <c r="IB4013" s="48"/>
      <c r="IC4013" s="48"/>
      <c r="ID4013" s="48"/>
      <c r="IE4013" s="48"/>
      <c r="IF4013" s="48"/>
      <c r="IG4013" s="48"/>
      <c r="IH4013" s="48"/>
      <c r="II4013" s="48"/>
      <c r="IJ4013" s="48"/>
      <c r="IK4013" s="48"/>
      <c r="IL4013" s="48"/>
      <c r="IM4013" s="48"/>
      <c r="IN4013" s="48"/>
      <c r="IO4013" s="48"/>
      <c r="IP4013" s="48"/>
      <c r="IQ4013" s="48"/>
    </row>
    <row r="4014" spans="1:251" s="32" customFormat="1" ht="29" x14ac:dyDescent="0.25">
      <c r="A4014" s="26" t="s">
        <v>480</v>
      </c>
      <c r="B4014" s="26" t="s">
        <v>623</v>
      </c>
      <c r="C4014" s="26" t="s">
        <v>3304</v>
      </c>
      <c r="D4014" s="26" t="s">
        <v>4499</v>
      </c>
      <c r="E4014" s="26" t="s">
        <v>4498</v>
      </c>
      <c r="F4014" s="45">
        <v>250000</v>
      </c>
      <c r="G4014" s="221">
        <v>0.27</v>
      </c>
      <c r="H4014" s="222">
        <f t="shared" si="84"/>
        <v>182500</v>
      </c>
      <c r="I4014" s="26"/>
      <c r="J4014" s="47"/>
      <c r="K4014" s="48"/>
      <c r="L4014" s="48"/>
      <c r="M4014" s="48"/>
      <c r="N4014" s="48"/>
      <c r="O4014" s="48"/>
      <c r="P4014" s="48"/>
      <c r="Q4014" s="48"/>
      <c r="R4014" s="48"/>
      <c r="S4014" s="48"/>
      <c r="T4014" s="48"/>
      <c r="U4014" s="48"/>
      <c r="V4014" s="48"/>
      <c r="W4014" s="48"/>
      <c r="X4014" s="48"/>
      <c r="Y4014" s="48"/>
      <c r="Z4014" s="48"/>
      <c r="AA4014" s="48"/>
      <c r="AB4014" s="48"/>
      <c r="AC4014" s="48"/>
      <c r="AD4014" s="48"/>
      <c r="AE4014" s="48"/>
      <c r="AF4014" s="48"/>
      <c r="AG4014" s="48"/>
      <c r="AH4014" s="48"/>
      <c r="AI4014" s="48"/>
      <c r="AJ4014" s="48"/>
      <c r="AK4014" s="48"/>
      <c r="AL4014" s="48"/>
      <c r="AM4014" s="48"/>
      <c r="AN4014" s="48"/>
      <c r="AO4014" s="48"/>
      <c r="AP4014" s="48"/>
      <c r="AQ4014" s="48"/>
      <c r="AR4014" s="48"/>
      <c r="AS4014" s="48"/>
      <c r="AT4014" s="48"/>
      <c r="AU4014" s="48"/>
      <c r="AV4014" s="48"/>
      <c r="AW4014" s="48"/>
      <c r="AX4014" s="48"/>
      <c r="AY4014" s="48"/>
      <c r="AZ4014" s="48"/>
      <c r="BA4014" s="48"/>
      <c r="BB4014" s="48"/>
      <c r="BC4014" s="48"/>
      <c r="BD4014" s="48"/>
      <c r="BE4014" s="48"/>
      <c r="BF4014" s="48"/>
      <c r="BG4014" s="48"/>
      <c r="BH4014" s="48"/>
      <c r="BI4014" s="48"/>
      <c r="BJ4014" s="48"/>
      <c r="BK4014" s="48"/>
      <c r="BL4014" s="48"/>
      <c r="BM4014" s="48"/>
      <c r="BN4014" s="48"/>
      <c r="BO4014" s="48"/>
      <c r="BP4014" s="48"/>
      <c r="BQ4014" s="48"/>
      <c r="BR4014" s="48"/>
      <c r="BS4014" s="48"/>
      <c r="BT4014" s="48"/>
      <c r="BU4014" s="48"/>
      <c r="BV4014" s="48"/>
      <c r="BW4014" s="48"/>
      <c r="BX4014" s="48"/>
      <c r="BY4014" s="48"/>
      <c r="BZ4014" s="48"/>
      <c r="CA4014" s="48"/>
      <c r="CB4014" s="48"/>
      <c r="CC4014" s="48"/>
      <c r="CD4014" s="48"/>
      <c r="CE4014" s="48"/>
      <c r="CF4014" s="48"/>
      <c r="CG4014" s="48"/>
      <c r="CH4014" s="48"/>
      <c r="CI4014" s="48"/>
      <c r="CJ4014" s="48"/>
      <c r="CK4014" s="48"/>
      <c r="CL4014" s="48"/>
      <c r="CM4014" s="48"/>
      <c r="CN4014" s="48"/>
      <c r="CO4014" s="48"/>
      <c r="CP4014" s="48"/>
      <c r="CQ4014" s="48"/>
      <c r="CR4014" s="48"/>
      <c r="CS4014" s="48"/>
      <c r="CT4014" s="48"/>
      <c r="CU4014" s="48"/>
      <c r="CV4014" s="48"/>
      <c r="CW4014" s="48"/>
      <c r="CX4014" s="48"/>
      <c r="CY4014" s="48"/>
      <c r="CZ4014" s="48"/>
      <c r="DA4014" s="48"/>
      <c r="DB4014" s="48"/>
      <c r="DC4014" s="48"/>
      <c r="DD4014" s="48"/>
      <c r="DE4014" s="48"/>
      <c r="DF4014" s="48"/>
      <c r="DG4014" s="48"/>
      <c r="DH4014" s="48"/>
      <c r="DI4014" s="48"/>
      <c r="DJ4014" s="48"/>
      <c r="DK4014" s="48"/>
      <c r="DL4014" s="48"/>
      <c r="DM4014" s="48"/>
      <c r="DN4014" s="48"/>
      <c r="DO4014" s="48"/>
      <c r="DP4014" s="48"/>
      <c r="DQ4014" s="48"/>
      <c r="DR4014" s="48"/>
      <c r="DS4014" s="48"/>
      <c r="DT4014" s="48"/>
      <c r="DU4014" s="48"/>
      <c r="DV4014" s="48"/>
      <c r="DW4014" s="48"/>
      <c r="DX4014" s="48"/>
      <c r="DY4014" s="48"/>
      <c r="DZ4014" s="48"/>
      <c r="EA4014" s="48"/>
      <c r="EB4014" s="48"/>
      <c r="EC4014" s="48"/>
      <c r="ED4014" s="48"/>
      <c r="EE4014" s="48"/>
      <c r="EF4014" s="48"/>
      <c r="EG4014" s="48"/>
      <c r="EH4014" s="48"/>
      <c r="EI4014" s="48"/>
      <c r="EJ4014" s="48"/>
      <c r="EK4014" s="48"/>
      <c r="EL4014" s="48"/>
      <c r="EM4014" s="48"/>
      <c r="EN4014" s="48"/>
      <c r="EO4014" s="48"/>
      <c r="EP4014" s="48"/>
      <c r="EQ4014" s="48"/>
      <c r="ER4014" s="48"/>
      <c r="ES4014" s="48"/>
      <c r="ET4014" s="48"/>
      <c r="EU4014" s="48"/>
      <c r="EV4014" s="48"/>
      <c r="EW4014" s="48"/>
      <c r="EX4014" s="48"/>
      <c r="EY4014" s="48"/>
      <c r="EZ4014" s="48"/>
      <c r="FA4014" s="48"/>
      <c r="FB4014" s="48"/>
      <c r="FC4014" s="48"/>
      <c r="FD4014" s="48"/>
      <c r="FE4014" s="48"/>
      <c r="FF4014" s="48"/>
      <c r="FG4014" s="48"/>
      <c r="FH4014" s="48"/>
      <c r="FI4014" s="48"/>
      <c r="FJ4014" s="48"/>
      <c r="FK4014" s="48"/>
      <c r="FL4014" s="48"/>
      <c r="FM4014" s="48"/>
      <c r="FN4014" s="48"/>
      <c r="FO4014" s="48"/>
      <c r="FP4014" s="48"/>
      <c r="FQ4014" s="48"/>
      <c r="FR4014" s="48"/>
      <c r="FS4014" s="48"/>
      <c r="FT4014" s="48"/>
      <c r="FU4014" s="48"/>
      <c r="FV4014" s="48"/>
      <c r="FW4014" s="48"/>
      <c r="FX4014" s="48"/>
      <c r="FY4014" s="48"/>
      <c r="FZ4014" s="48"/>
      <c r="GA4014" s="48"/>
      <c r="GB4014" s="48"/>
      <c r="GC4014" s="48"/>
      <c r="GD4014" s="48"/>
      <c r="GE4014" s="48"/>
      <c r="GF4014" s="48"/>
      <c r="GG4014" s="48"/>
      <c r="GH4014" s="48"/>
      <c r="GI4014" s="48"/>
      <c r="GJ4014" s="48"/>
      <c r="GK4014" s="48"/>
      <c r="GL4014" s="48"/>
      <c r="GM4014" s="48"/>
      <c r="GN4014" s="48"/>
      <c r="GO4014" s="48"/>
      <c r="GP4014" s="48"/>
      <c r="GQ4014" s="48"/>
      <c r="GR4014" s="48"/>
      <c r="GS4014" s="48"/>
      <c r="GT4014" s="48"/>
      <c r="GU4014" s="48"/>
      <c r="GV4014" s="48"/>
      <c r="GW4014" s="48"/>
      <c r="GX4014" s="48"/>
      <c r="GY4014" s="48"/>
      <c r="GZ4014" s="48"/>
      <c r="HA4014" s="48"/>
      <c r="HB4014" s="48"/>
      <c r="HC4014" s="48"/>
      <c r="HD4014" s="48"/>
      <c r="HE4014" s="48"/>
      <c r="HF4014" s="48"/>
      <c r="HG4014" s="48"/>
      <c r="HH4014" s="48"/>
      <c r="HI4014" s="48"/>
      <c r="HJ4014" s="48"/>
      <c r="HK4014" s="48"/>
      <c r="HL4014" s="48"/>
      <c r="HM4014" s="48"/>
      <c r="HN4014" s="48"/>
      <c r="HO4014" s="48"/>
      <c r="HP4014" s="48"/>
      <c r="HQ4014" s="48"/>
      <c r="HR4014" s="48"/>
      <c r="HS4014" s="48"/>
      <c r="HT4014" s="48"/>
      <c r="HU4014" s="48"/>
      <c r="HV4014" s="48"/>
      <c r="HW4014" s="48"/>
      <c r="HX4014" s="48"/>
      <c r="HY4014" s="48"/>
      <c r="HZ4014" s="48"/>
      <c r="IA4014" s="48"/>
      <c r="IB4014" s="48"/>
      <c r="IC4014" s="48"/>
      <c r="ID4014" s="48"/>
      <c r="IE4014" s="48"/>
      <c r="IF4014" s="48"/>
      <c r="IG4014" s="48"/>
      <c r="IH4014" s="48"/>
      <c r="II4014" s="48"/>
      <c r="IJ4014" s="48"/>
      <c r="IK4014" s="48"/>
      <c r="IL4014" s="48"/>
      <c r="IM4014" s="48"/>
      <c r="IN4014" s="48"/>
      <c r="IO4014" s="48"/>
      <c r="IP4014" s="48"/>
      <c r="IQ4014" s="48"/>
    </row>
    <row r="4015" spans="1:251" s="32" customFormat="1" ht="14.5" x14ac:dyDescent="0.25">
      <c r="A4015" s="26" t="s">
        <v>480</v>
      </c>
      <c r="B4015" s="26" t="s">
        <v>5437</v>
      </c>
      <c r="C4015" s="26" t="s">
        <v>6488</v>
      </c>
      <c r="D4015" s="26" t="s">
        <v>10833</v>
      </c>
      <c r="E4015" s="26" t="s">
        <v>10834</v>
      </c>
      <c r="F4015" s="45">
        <v>22</v>
      </c>
      <c r="G4015" s="221">
        <v>0.27</v>
      </c>
      <c r="H4015" s="222">
        <f t="shared" si="84"/>
        <v>16.059999999999999</v>
      </c>
      <c r="I4015" s="26"/>
      <c r="J4015" s="47"/>
      <c r="K4015" s="48"/>
      <c r="L4015" s="48"/>
      <c r="M4015" s="48"/>
      <c r="N4015" s="48"/>
      <c r="O4015" s="48"/>
      <c r="P4015" s="48"/>
      <c r="Q4015" s="48"/>
      <c r="R4015" s="48"/>
      <c r="S4015" s="48"/>
      <c r="T4015" s="48"/>
      <c r="U4015" s="48"/>
      <c r="V4015" s="48"/>
      <c r="W4015" s="48"/>
      <c r="X4015" s="48"/>
      <c r="Y4015" s="48"/>
      <c r="Z4015" s="48"/>
      <c r="AA4015" s="48"/>
      <c r="AB4015" s="48"/>
      <c r="AC4015" s="48"/>
      <c r="AD4015" s="48"/>
      <c r="AE4015" s="48"/>
      <c r="AF4015" s="48"/>
      <c r="AG4015" s="48"/>
      <c r="AH4015" s="48"/>
      <c r="AI4015" s="48"/>
      <c r="AJ4015" s="48"/>
      <c r="AK4015" s="48"/>
      <c r="AL4015" s="48"/>
      <c r="AM4015" s="48"/>
      <c r="AN4015" s="48"/>
      <c r="AO4015" s="48"/>
      <c r="AP4015" s="48"/>
      <c r="AQ4015" s="48"/>
      <c r="AR4015" s="48"/>
      <c r="AS4015" s="48"/>
      <c r="AT4015" s="48"/>
      <c r="AU4015" s="48"/>
      <c r="AV4015" s="48"/>
      <c r="AW4015" s="48"/>
      <c r="AX4015" s="48"/>
      <c r="AY4015" s="48"/>
      <c r="AZ4015" s="48"/>
      <c r="BA4015" s="48"/>
      <c r="BB4015" s="48"/>
      <c r="BC4015" s="48"/>
      <c r="BD4015" s="48"/>
      <c r="BE4015" s="48"/>
      <c r="BF4015" s="48"/>
      <c r="BG4015" s="48"/>
      <c r="BH4015" s="48"/>
      <c r="BI4015" s="48"/>
      <c r="BJ4015" s="48"/>
      <c r="BK4015" s="48"/>
      <c r="BL4015" s="48"/>
      <c r="BM4015" s="48"/>
      <c r="BN4015" s="48"/>
      <c r="BO4015" s="48"/>
      <c r="BP4015" s="48"/>
      <c r="BQ4015" s="48"/>
      <c r="BR4015" s="48"/>
      <c r="BS4015" s="48"/>
      <c r="BT4015" s="48"/>
      <c r="BU4015" s="48"/>
      <c r="BV4015" s="48"/>
      <c r="BW4015" s="48"/>
      <c r="BX4015" s="48"/>
      <c r="BY4015" s="48"/>
      <c r="BZ4015" s="48"/>
      <c r="CA4015" s="48"/>
      <c r="CB4015" s="48"/>
      <c r="CC4015" s="48"/>
      <c r="CD4015" s="48"/>
      <c r="CE4015" s="48"/>
      <c r="CF4015" s="48"/>
      <c r="CG4015" s="48"/>
      <c r="CH4015" s="48"/>
      <c r="CI4015" s="48"/>
      <c r="CJ4015" s="48"/>
      <c r="CK4015" s="48"/>
      <c r="CL4015" s="48"/>
      <c r="CM4015" s="48"/>
      <c r="CN4015" s="48"/>
      <c r="CO4015" s="48"/>
      <c r="CP4015" s="48"/>
      <c r="CQ4015" s="48"/>
      <c r="CR4015" s="48"/>
      <c r="CS4015" s="48"/>
      <c r="CT4015" s="48"/>
      <c r="CU4015" s="48"/>
      <c r="CV4015" s="48"/>
      <c r="CW4015" s="48"/>
      <c r="CX4015" s="48"/>
      <c r="CY4015" s="48"/>
      <c r="CZ4015" s="48"/>
      <c r="DA4015" s="48"/>
      <c r="DB4015" s="48"/>
      <c r="DC4015" s="48"/>
      <c r="DD4015" s="48"/>
      <c r="DE4015" s="48"/>
      <c r="DF4015" s="48"/>
      <c r="DG4015" s="48"/>
      <c r="DH4015" s="48"/>
      <c r="DI4015" s="48"/>
      <c r="DJ4015" s="48"/>
      <c r="DK4015" s="48"/>
      <c r="DL4015" s="48"/>
      <c r="DM4015" s="48"/>
      <c r="DN4015" s="48"/>
      <c r="DO4015" s="48"/>
      <c r="DP4015" s="48"/>
      <c r="DQ4015" s="48"/>
      <c r="DR4015" s="48"/>
      <c r="DS4015" s="48"/>
      <c r="DT4015" s="48"/>
      <c r="DU4015" s="48"/>
      <c r="DV4015" s="48"/>
      <c r="DW4015" s="48"/>
      <c r="DX4015" s="48"/>
      <c r="DY4015" s="48"/>
      <c r="DZ4015" s="48"/>
      <c r="EA4015" s="48"/>
      <c r="EB4015" s="48"/>
      <c r="EC4015" s="48"/>
      <c r="ED4015" s="48"/>
      <c r="EE4015" s="48"/>
      <c r="EF4015" s="48"/>
      <c r="EG4015" s="48"/>
      <c r="EH4015" s="48"/>
      <c r="EI4015" s="48"/>
      <c r="EJ4015" s="48"/>
      <c r="EK4015" s="48"/>
      <c r="EL4015" s="48"/>
      <c r="EM4015" s="48"/>
      <c r="EN4015" s="48"/>
      <c r="EO4015" s="48"/>
      <c r="EP4015" s="48"/>
      <c r="EQ4015" s="48"/>
      <c r="ER4015" s="48"/>
      <c r="ES4015" s="48"/>
      <c r="ET4015" s="48"/>
      <c r="EU4015" s="48"/>
      <c r="EV4015" s="48"/>
      <c r="EW4015" s="48"/>
      <c r="EX4015" s="48"/>
      <c r="EY4015" s="48"/>
      <c r="EZ4015" s="48"/>
      <c r="FA4015" s="48"/>
      <c r="FB4015" s="48"/>
      <c r="FC4015" s="48"/>
      <c r="FD4015" s="48"/>
      <c r="FE4015" s="48"/>
      <c r="FF4015" s="48"/>
      <c r="FG4015" s="48"/>
      <c r="FH4015" s="48"/>
      <c r="FI4015" s="48"/>
      <c r="FJ4015" s="48"/>
      <c r="FK4015" s="48"/>
      <c r="FL4015" s="48"/>
      <c r="FM4015" s="48"/>
      <c r="FN4015" s="48"/>
      <c r="FO4015" s="48"/>
      <c r="FP4015" s="48"/>
      <c r="FQ4015" s="48"/>
      <c r="FR4015" s="48"/>
      <c r="FS4015" s="48"/>
      <c r="FT4015" s="48"/>
      <c r="FU4015" s="48"/>
      <c r="FV4015" s="48"/>
      <c r="FW4015" s="48"/>
      <c r="FX4015" s="48"/>
      <c r="FY4015" s="48"/>
      <c r="FZ4015" s="48"/>
      <c r="GA4015" s="48"/>
      <c r="GB4015" s="48"/>
      <c r="GC4015" s="48"/>
      <c r="GD4015" s="48"/>
      <c r="GE4015" s="48"/>
      <c r="GF4015" s="48"/>
      <c r="GG4015" s="48"/>
      <c r="GH4015" s="48"/>
      <c r="GI4015" s="48"/>
      <c r="GJ4015" s="48"/>
      <c r="GK4015" s="48"/>
      <c r="GL4015" s="48"/>
      <c r="GM4015" s="48"/>
      <c r="GN4015" s="48"/>
      <c r="GO4015" s="48"/>
      <c r="GP4015" s="48"/>
      <c r="GQ4015" s="48"/>
      <c r="GR4015" s="48"/>
      <c r="GS4015" s="48"/>
      <c r="GT4015" s="48"/>
      <c r="GU4015" s="48"/>
      <c r="GV4015" s="48"/>
      <c r="GW4015" s="48"/>
      <c r="GX4015" s="48"/>
      <c r="GY4015" s="48"/>
      <c r="GZ4015" s="48"/>
      <c r="HA4015" s="48"/>
      <c r="HB4015" s="48"/>
      <c r="HC4015" s="48"/>
      <c r="HD4015" s="48"/>
      <c r="HE4015" s="48"/>
      <c r="HF4015" s="48"/>
      <c r="HG4015" s="48"/>
      <c r="HH4015" s="48"/>
      <c r="HI4015" s="48"/>
      <c r="HJ4015" s="48"/>
      <c r="HK4015" s="48"/>
      <c r="HL4015" s="48"/>
      <c r="HM4015" s="48"/>
      <c r="HN4015" s="48"/>
      <c r="HO4015" s="48"/>
      <c r="HP4015" s="48"/>
      <c r="HQ4015" s="48"/>
      <c r="HR4015" s="48"/>
      <c r="HS4015" s="48"/>
      <c r="HT4015" s="48"/>
      <c r="HU4015" s="48"/>
      <c r="HV4015" s="48"/>
      <c r="HW4015" s="48"/>
      <c r="HX4015" s="48"/>
      <c r="HY4015" s="48"/>
      <c r="HZ4015" s="48"/>
      <c r="IA4015" s="48"/>
      <c r="IB4015" s="48"/>
      <c r="IC4015" s="48"/>
      <c r="ID4015" s="48"/>
      <c r="IE4015" s="48"/>
      <c r="IF4015" s="48"/>
      <c r="IG4015" s="48"/>
      <c r="IH4015" s="48"/>
      <c r="II4015" s="48"/>
      <c r="IJ4015" s="48"/>
      <c r="IK4015" s="48"/>
      <c r="IL4015" s="48"/>
      <c r="IM4015" s="48"/>
      <c r="IN4015" s="48"/>
      <c r="IO4015" s="48"/>
      <c r="IP4015" s="48"/>
      <c r="IQ4015" s="48"/>
    </row>
    <row r="4016" spans="1:251" s="32" customFormat="1" ht="14.5" x14ac:dyDescent="0.25">
      <c r="A4016" s="26" t="s">
        <v>480</v>
      </c>
      <c r="B4016" s="26" t="s">
        <v>5437</v>
      </c>
      <c r="C4016" s="26" t="s">
        <v>6488</v>
      </c>
      <c r="D4016" s="26" t="s">
        <v>10835</v>
      </c>
      <c r="E4016" s="26" t="s">
        <v>10836</v>
      </c>
      <c r="F4016" s="45">
        <v>52.8</v>
      </c>
      <c r="G4016" s="221">
        <v>0.27</v>
      </c>
      <c r="H4016" s="222">
        <f t="shared" si="84"/>
        <v>38.543999999999997</v>
      </c>
      <c r="I4016" s="26"/>
      <c r="J4016" s="47"/>
      <c r="K4016" s="48"/>
      <c r="L4016" s="48"/>
      <c r="M4016" s="48"/>
      <c r="N4016" s="48"/>
      <c r="O4016" s="48"/>
      <c r="P4016" s="48"/>
      <c r="Q4016" s="48"/>
      <c r="R4016" s="48"/>
      <c r="S4016" s="48"/>
      <c r="T4016" s="48"/>
      <c r="U4016" s="48"/>
      <c r="V4016" s="48"/>
      <c r="W4016" s="48"/>
      <c r="X4016" s="48"/>
      <c r="Y4016" s="48"/>
      <c r="Z4016" s="48"/>
      <c r="AA4016" s="48"/>
      <c r="AB4016" s="48"/>
      <c r="AC4016" s="48"/>
      <c r="AD4016" s="48"/>
      <c r="AE4016" s="48"/>
      <c r="AF4016" s="48"/>
      <c r="AG4016" s="48"/>
      <c r="AH4016" s="48"/>
      <c r="AI4016" s="48"/>
      <c r="AJ4016" s="48"/>
      <c r="AK4016" s="48"/>
      <c r="AL4016" s="48"/>
      <c r="AM4016" s="48"/>
      <c r="AN4016" s="48"/>
      <c r="AO4016" s="48"/>
      <c r="AP4016" s="48"/>
      <c r="AQ4016" s="48"/>
      <c r="AR4016" s="48"/>
      <c r="AS4016" s="48"/>
      <c r="AT4016" s="48"/>
      <c r="AU4016" s="48"/>
      <c r="AV4016" s="48"/>
      <c r="AW4016" s="48"/>
      <c r="AX4016" s="48"/>
      <c r="AY4016" s="48"/>
      <c r="AZ4016" s="48"/>
      <c r="BA4016" s="48"/>
      <c r="BB4016" s="48"/>
      <c r="BC4016" s="48"/>
      <c r="BD4016" s="48"/>
      <c r="BE4016" s="48"/>
      <c r="BF4016" s="48"/>
      <c r="BG4016" s="48"/>
      <c r="BH4016" s="48"/>
      <c r="BI4016" s="48"/>
      <c r="BJ4016" s="48"/>
      <c r="BK4016" s="48"/>
      <c r="BL4016" s="48"/>
      <c r="BM4016" s="48"/>
      <c r="BN4016" s="48"/>
      <c r="BO4016" s="48"/>
      <c r="BP4016" s="48"/>
      <c r="BQ4016" s="48"/>
      <c r="BR4016" s="48"/>
      <c r="BS4016" s="48"/>
      <c r="BT4016" s="48"/>
      <c r="BU4016" s="48"/>
      <c r="BV4016" s="48"/>
      <c r="BW4016" s="48"/>
      <c r="BX4016" s="48"/>
      <c r="BY4016" s="48"/>
      <c r="BZ4016" s="48"/>
      <c r="CA4016" s="48"/>
      <c r="CB4016" s="48"/>
      <c r="CC4016" s="48"/>
      <c r="CD4016" s="48"/>
      <c r="CE4016" s="48"/>
      <c r="CF4016" s="48"/>
      <c r="CG4016" s="48"/>
      <c r="CH4016" s="48"/>
      <c r="CI4016" s="48"/>
      <c r="CJ4016" s="48"/>
      <c r="CK4016" s="48"/>
      <c r="CL4016" s="48"/>
      <c r="CM4016" s="48"/>
      <c r="CN4016" s="48"/>
      <c r="CO4016" s="48"/>
      <c r="CP4016" s="48"/>
      <c r="CQ4016" s="48"/>
      <c r="CR4016" s="48"/>
      <c r="CS4016" s="48"/>
      <c r="CT4016" s="48"/>
      <c r="CU4016" s="48"/>
      <c r="CV4016" s="48"/>
      <c r="CW4016" s="48"/>
      <c r="CX4016" s="48"/>
      <c r="CY4016" s="48"/>
      <c r="CZ4016" s="48"/>
      <c r="DA4016" s="48"/>
      <c r="DB4016" s="48"/>
      <c r="DC4016" s="48"/>
      <c r="DD4016" s="48"/>
      <c r="DE4016" s="48"/>
      <c r="DF4016" s="48"/>
      <c r="DG4016" s="48"/>
      <c r="DH4016" s="48"/>
      <c r="DI4016" s="48"/>
      <c r="DJ4016" s="48"/>
      <c r="DK4016" s="48"/>
      <c r="DL4016" s="48"/>
      <c r="DM4016" s="48"/>
      <c r="DN4016" s="48"/>
      <c r="DO4016" s="48"/>
      <c r="DP4016" s="48"/>
      <c r="DQ4016" s="48"/>
      <c r="DR4016" s="48"/>
      <c r="DS4016" s="48"/>
      <c r="DT4016" s="48"/>
      <c r="DU4016" s="48"/>
      <c r="DV4016" s="48"/>
      <c r="DW4016" s="48"/>
      <c r="DX4016" s="48"/>
      <c r="DY4016" s="48"/>
      <c r="DZ4016" s="48"/>
      <c r="EA4016" s="48"/>
      <c r="EB4016" s="48"/>
      <c r="EC4016" s="48"/>
      <c r="ED4016" s="48"/>
      <c r="EE4016" s="48"/>
      <c r="EF4016" s="48"/>
      <c r="EG4016" s="48"/>
      <c r="EH4016" s="48"/>
      <c r="EI4016" s="48"/>
      <c r="EJ4016" s="48"/>
      <c r="EK4016" s="48"/>
      <c r="EL4016" s="48"/>
      <c r="EM4016" s="48"/>
      <c r="EN4016" s="48"/>
      <c r="EO4016" s="48"/>
      <c r="EP4016" s="48"/>
      <c r="EQ4016" s="48"/>
      <c r="ER4016" s="48"/>
      <c r="ES4016" s="48"/>
      <c r="ET4016" s="48"/>
      <c r="EU4016" s="48"/>
      <c r="EV4016" s="48"/>
      <c r="EW4016" s="48"/>
      <c r="EX4016" s="48"/>
      <c r="EY4016" s="48"/>
      <c r="EZ4016" s="48"/>
      <c r="FA4016" s="48"/>
      <c r="FB4016" s="48"/>
      <c r="FC4016" s="48"/>
      <c r="FD4016" s="48"/>
      <c r="FE4016" s="48"/>
      <c r="FF4016" s="48"/>
      <c r="FG4016" s="48"/>
      <c r="FH4016" s="48"/>
      <c r="FI4016" s="48"/>
      <c r="FJ4016" s="48"/>
      <c r="FK4016" s="48"/>
      <c r="FL4016" s="48"/>
      <c r="FM4016" s="48"/>
      <c r="FN4016" s="48"/>
      <c r="FO4016" s="48"/>
      <c r="FP4016" s="48"/>
      <c r="FQ4016" s="48"/>
      <c r="FR4016" s="48"/>
      <c r="FS4016" s="48"/>
      <c r="FT4016" s="48"/>
      <c r="FU4016" s="48"/>
      <c r="FV4016" s="48"/>
      <c r="FW4016" s="48"/>
      <c r="FX4016" s="48"/>
      <c r="FY4016" s="48"/>
      <c r="FZ4016" s="48"/>
      <c r="GA4016" s="48"/>
      <c r="GB4016" s="48"/>
      <c r="GC4016" s="48"/>
      <c r="GD4016" s="48"/>
      <c r="GE4016" s="48"/>
      <c r="GF4016" s="48"/>
      <c r="GG4016" s="48"/>
      <c r="GH4016" s="48"/>
      <c r="GI4016" s="48"/>
      <c r="GJ4016" s="48"/>
      <c r="GK4016" s="48"/>
      <c r="GL4016" s="48"/>
      <c r="GM4016" s="48"/>
      <c r="GN4016" s="48"/>
      <c r="GO4016" s="48"/>
      <c r="GP4016" s="48"/>
      <c r="GQ4016" s="48"/>
      <c r="GR4016" s="48"/>
      <c r="GS4016" s="48"/>
      <c r="GT4016" s="48"/>
      <c r="GU4016" s="48"/>
      <c r="GV4016" s="48"/>
      <c r="GW4016" s="48"/>
      <c r="GX4016" s="48"/>
      <c r="GY4016" s="48"/>
      <c r="GZ4016" s="48"/>
      <c r="HA4016" s="48"/>
      <c r="HB4016" s="48"/>
      <c r="HC4016" s="48"/>
      <c r="HD4016" s="48"/>
      <c r="HE4016" s="48"/>
      <c r="HF4016" s="48"/>
      <c r="HG4016" s="48"/>
      <c r="HH4016" s="48"/>
      <c r="HI4016" s="48"/>
      <c r="HJ4016" s="48"/>
      <c r="HK4016" s="48"/>
      <c r="HL4016" s="48"/>
      <c r="HM4016" s="48"/>
      <c r="HN4016" s="48"/>
      <c r="HO4016" s="48"/>
      <c r="HP4016" s="48"/>
      <c r="HQ4016" s="48"/>
      <c r="HR4016" s="48"/>
      <c r="HS4016" s="48"/>
      <c r="HT4016" s="48"/>
      <c r="HU4016" s="48"/>
      <c r="HV4016" s="48"/>
      <c r="HW4016" s="48"/>
      <c r="HX4016" s="48"/>
      <c r="HY4016" s="48"/>
      <c r="HZ4016" s="48"/>
      <c r="IA4016" s="48"/>
      <c r="IB4016" s="48"/>
      <c r="IC4016" s="48"/>
      <c r="ID4016" s="48"/>
      <c r="IE4016" s="48"/>
      <c r="IF4016" s="48"/>
      <c r="IG4016" s="48"/>
      <c r="IH4016" s="48"/>
      <c r="II4016" s="48"/>
      <c r="IJ4016" s="48"/>
      <c r="IK4016" s="48"/>
      <c r="IL4016" s="48"/>
      <c r="IM4016" s="48"/>
      <c r="IN4016" s="48"/>
      <c r="IO4016" s="48"/>
      <c r="IP4016" s="48"/>
      <c r="IQ4016" s="48"/>
    </row>
    <row r="4017" spans="1:251" s="32" customFormat="1" ht="14.5" x14ac:dyDescent="0.25">
      <c r="A4017" s="26" t="s">
        <v>480</v>
      </c>
      <c r="B4017" s="26" t="s">
        <v>5437</v>
      </c>
      <c r="C4017" s="26" t="s">
        <v>6488</v>
      </c>
      <c r="D4017" s="26" t="s">
        <v>10837</v>
      </c>
      <c r="E4017" s="26" t="s">
        <v>10838</v>
      </c>
      <c r="F4017" s="45">
        <v>88</v>
      </c>
      <c r="G4017" s="221">
        <v>0.27</v>
      </c>
      <c r="H4017" s="222">
        <f t="shared" si="84"/>
        <v>64.239999999999995</v>
      </c>
      <c r="I4017" s="26"/>
      <c r="J4017" s="47"/>
      <c r="K4017" s="48"/>
      <c r="L4017" s="48"/>
      <c r="M4017" s="48"/>
      <c r="N4017" s="48"/>
      <c r="O4017" s="48"/>
      <c r="P4017" s="48"/>
      <c r="Q4017" s="48"/>
      <c r="R4017" s="48"/>
      <c r="S4017" s="48"/>
      <c r="T4017" s="48"/>
      <c r="U4017" s="48"/>
      <c r="V4017" s="48"/>
      <c r="W4017" s="48"/>
      <c r="X4017" s="48"/>
      <c r="Y4017" s="48"/>
      <c r="Z4017" s="48"/>
      <c r="AA4017" s="48"/>
      <c r="AB4017" s="48"/>
      <c r="AC4017" s="48"/>
      <c r="AD4017" s="48"/>
      <c r="AE4017" s="48"/>
      <c r="AF4017" s="48"/>
      <c r="AG4017" s="48"/>
      <c r="AH4017" s="48"/>
      <c r="AI4017" s="48"/>
      <c r="AJ4017" s="48"/>
      <c r="AK4017" s="48"/>
      <c r="AL4017" s="48"/>
      <c r="AM4017" s="48"/>
      <c r="AN4017" s="48"/>
      <c r="AO4017" s="48"/>
      <c r="AP4017" s="48"/>
      <c r="AQ4017" s="48"/>
      <c r="AR4017" s="48"/>
      <c r="AS4017" s="48"/>
      <c r="AT4017" s="48"/>
      <c r="AU4017" s="48"/>
      <c r="AV4017" s="48"/>
      <c r="AW4017" s="48"/>
      <c r="AX4017" s="48"/>
      <c r="AY4017" s="48"/>
      <c r="AZ4017" s="48"/>
      <c r="BA4017" s="48"/>
      <c r="BB4017" s="48"/>
      <c r="BC4017" s="48"/>
      <c r="BD4017" s="48"/>
      <c r="BE4017" s="48"/>
      <c r="BF4017" s="48"/>
      <c r="BG4017" s="48"/>
      <c r="BH4017" s="48"/>
      <c r="BI4017" s="48"/>
      <c r="BJ4017" s="48"/>
      <c r="BK4017" s="48"/>
      <c r="BL4017" s="48"/>
      <c r="BM4017" s="48"/>
      <c r="BN4017" s="48"/>
      <c r="BO4017" s="48"/>
      <c r="BP4017" s="48"/>
      <c r="BQ4017" s="48"/>
      <c r="BR4017" s="48"/>
      <c r="BS4017" s="48"/>
      <c r="BT4017" s="48"/>
      <c r="BU4017" s="48"/>
      <c r="BV4017" s="48"/>
      <c r="BW4017" s="48"/>
      <c r="BX4017" s="48"/>
      <c r="BY4017" s="48"/>
      <c r="BZ4017" s="48"/>
      <c r="CA4017" s="48"/>
      <c r="CB4017" s="48"/>
      <c r="CC4017" s="48"/>
      <c r="CD4017" s="48"/>
      <c r="CE4017" s="48"/>
      <c r="CF4017" s="48"/>
      <c r="CG4017" s="48"/>
      <c r="CH4017" s="48"/>
      <c r="CI4017" s="48"/>
      <c r="CJ4017" s="48"/>
      <c r="CK4017" s="48"/>
      <c r="CL4017" s="48"/>
      <c r="CM4017" s="48"/>
      <c r="CN4017" s="48"/>
      <c r="CO4017" s="48"/>
      <c r="CP4017" s="48"/>
      <c r="CQ4017" s="48"/>
      <c r="CR4017" s="48"/>
      <c r="CS4017" s="48"/>
      <c r="CT4017" s="48"/>
      <c r="CU4017" s="48"/>
      <c r="CV4017" s="48"/>
      <c r="CW4017" s="48"/>
      <c r="CX4017" s="48"/>
      <c r="CY4017" s="48"/>
      <c r="CZ4017" s="48"/>
      <c r="DA4017" s="48"/>
      <c r="DB4017" s="48"/>
      <c r="DC4017" s="48"/>
      <c r="DD4017" s="48"/>
      <c r="DE4017" s="48"/>
      <c r="DF4017" s="48"/>
      <c r="DG4017" s="48"/>
      <c r="DH4017" s="48"/>
      <c r="DI4017" s="48"/>
      <c r="DJ4017" s="48"/>
      <c r="DK4017" s="48"/>
      <c r="DL4017" s="48"/>
      <c r="DM4017" s="48"/>
      <c r="DN4017" s="48"/>
      <c r="DO4017" s="48"/>
      <c r="DP4017" s="48"/>
      <c r="DQ4017" s="48"/>
      <c r="DR4017" s="48"/>
      <c r="DS4017" s="48"/>
      <c r="DT4017" s="48"/>
      <c r="DU4017" s="48"/>
      <c r="DV4017" s="48"/>
      <c r="DW4017" s="48"/>
      <c r="DX4017" s="48"/>
      <c r="DY4017" s="48"/>
      <c r="DZ4017" s="48"/>
      <c r="EA4017" s="48"/>
      <c r="EB4017" s="48"/>
      <c r="EC4017" s="48"/>
      <c r="ED4017" s="48"/>
      <c r="EE4017" s="48"/>
      <c r="EF4017" s="48"/>
      <c r="EG4017" s="48"/>
      <c r="EH4017" s="48"/>
      <c r="EI4017" s="48"/>
      <c r="EJ4017" s="48"/>
      <c r="EK4017" s="48"/>
      <c r="EL4017" s="48"/>
      <c r="EM4017" s="48"/>
      <c r="EN4017" s="48"/>
      <c r="EO4017" s="48"/>
      <c r="EP4017" s="48"/>
      <c r="EQ4017" s="48"/>
      <c r="ER4017" s="48"/>
      <c r="ES4017" s="48"/>
      <c r="ET4017" s="48"/>
      <c r="EU4017" s="48"/>
      <c r="EV4017" s="48"/>
      <c r="EW4017" s="48"/>
      <c r="EX4017" s="48"/>
      <c r="EY4017" s="48"/>
      <c r="EZ4017" s="48"/>
      <c r="FA4017" s="48"/>
      <c r="FB4017" s="48"/>
      <c r="FC4017" s="48"/>
      <c r="FD4017" s="48"/>
      <c r="FE4017" s="48"/>
      <c r="FF4017" s="48"/>
      <c r="FG4017" s="48"/>
      <c r="FH4017" s="48"/>
      <c r="FI4017" s="48"/>
      <c r="FJ4017" s="48"/>
      <c r="FK4017" s="48"/>
      <c r="FL4017" s="48"/>
      <c r="FM4017" s="48"/>
      <c r="FN4017" s="48"/>
      <c r="FO4017" s="48"/>
      <c r="FP4017" s="48"/>
      <c r="FQ4017" s="48"/>
      <c r="FR4017" s="48"/>
      <c r="FS4017" s="48"/>
      <c r="FT4017" s="48"/>
      <c r="FU4017" s="48"/>
      <c r="FV4017" s="48"/>
      <c r="FW4017" s="48"/>
      <c r="FX4017" s="48"/>
      <c r="FY4017" s="48"/>
      <c r="FZ4017" s="48"/>
      <c r="GA4017" s="48"/>
      <c r="GB4017" s="48"/>
      <c r="GC4017" s="48"/>
      <c r="GD4017" s="48"/>
      <c r="GE4017" s="48"/>
      <c r="GF4017" s="48"/>
      <c r="GG4017" s="48"/>
      <c r="GH4017" s="48"/>
      <c r="GI4017" s="48"/>
      <c r="GJ4017" s="48"/>
      <c r="GK4017" s="48"/>
      <c r="GL4017" s="48"/>
      <c r="GM4017" s="48"/>
      <c r="GN4017" s="48"/>
      <c r="GO4017" s="48"/>
      <c r="GP4017" s="48"/>
      <c r="GQ4017" s="48"/>
      <c r="GR4017" s="48"/>
      <c r="GS4017" s="48"/>
      <c r="GT4017" s="48"/>
      <c r="GU4017" s="48"/>
      <c r="GV4017" s="48"/>
      <c r="GW4017" s="48"/>
      <c r="GX4017" s="48"/>
      <c r="GY4017" s="48"/>
      <c r="GZ4017" s="48"/>
      <c r="HA4017" s="48"/>
      <c r="HB4017" s="48"/>
      <c r="HC4017" s="48"/>
      <c r="HD4017" s="48"/>
      <c r="HE4017" s="48"/>
      <c r="HF4017" s="48"/>
      <c r="HG4017" s="48"/>
      <c r="HH4017" s="48"/>
      <c r="HI4017" s="48"/>
      <c r="HJ4017" s="48"/>
      <c r="HK4017" s="48"/>
      <c r="HL4017" s="48"/>
      <c r="HM4017" s="48"/>
      <c r="HN4017" s="48"/>
      <c r="HO4017" s="48"/>
      <c r="HP4017" s="48"/>
      <c r="HQ4017" s="48"/>
      <c r="HR4017" s="48"/>
      <c r="HS4017" s="48"/>
      <c r="HT4017" s="48"/>
      <c r="HU4017" s="48"/>
      <c r="HV4017" s="48"/>
      <c r="HW4017" s="48"/>
      <c r="HX4017" s="48"/>
      <c r="HY4017" s="48"/>
      <c r="HZ4017" s="48"/>
      <c r="IA4017" s="48"/>
      <c r="IB4017" s="48"/>
      <c r="IC4017" s="48"/>
      <c r="ID4017" s="48"/>
      <c r="IE4017" s="48"/>
      <c r="IF4017" s="48"/>
      <c r="IG4017" s="48"/>
      <c r="IH4017" s="48"/>
      <c r="II4017" s="48"/>
      <c r="IJ4017" s="48"/>
      <c r="IK4017" s="48"/>
      <c r="IL4017" s="48"/>
      <c r="IM4017" s="48"/>
      <c r="IN4017" s="48"/>
      <c r="IO4017" s="48"/>
      <c r="IP4017" s="48"/>
      <c r="IQ4017" s="48"/>
    </row>
    <row r="4018" spans="1:251" s="32" customFormat="1" ht="29" x14ac:dyDescent="0.25">
      <c r="A4018" s="26" t="s">
        <v>480</v>
      </c>
      <c r="B4018" s="26" t="s">
        <v>5437</v>
      </c>
      <c r="C4018" s="26" t="s">
        <v>6488</v>
      </c>
      <c r="D4018" s="26" t="s">
        <v>10839</v>
      </c>
      <c r="E4018" s="26" t="s">
        <v>10840</v>
      </c>
      <c r="F4018" s="45">
        <v>23</v>
      </c>
      <c r="G4018" s="221">
        <v>0.27</v>
      </c>
      <c r="H4018" s="222">
        <f t="shared" si="84"/>
        <v>16.79</v>
      </c>
      <c r="I4018" s="26"/>
      <c r="J4018" s="47"/>
      <c r="K4018" s="48"/>
      <c r="L4018" s="48"/>
      <c r="M4018" s="48"/>
      <c r="N4018" s="48"/>
      <c r="O4018" s="48"/>
      <c r="P4018" s="48"/>
      <c r="Q4018" s="48"/>
      <c r="R4018" s="48"/>
      <c r="S4018" s="48"/>
      <c r="T4018" s="48"/>
      <c r="U4018" s="48"/>
      <c r="V4018" s="48"/>
      <c r="W4018" s="48"/>
      <c r="X4018" s="48"/>
      <c r="Y4018" s="48"/>
      <c r="Z4018" s="48"/>
      <c r="AA4018" s="48"/>
      <c r="AB4018" s="48"/>
      <c r="AC4018" s="48"/>
      <c r="AD4018" s="48"/>
      <c r="AE4018" s="48"/>
      <c r="AF4018" s="48"/>
      <c r="AG4018" s="48"/>
      <c r="AH4018" s="48"/>
      <c r="AI4018" s="48"/>
      <c r="AJ4018" s="48"/>
      <c r="AK4018" s="48"/>
      <c r="AL4018" s="48"/>
      <c r="AM4018" s="48"/>
      <c r="AN4018" s="48"/>
      <c r="AO4018" s="48"/>
      <c r="AP4018" s="48"/>
      <c r="AQ4018" s="48"/>
      <c r="AR4018" s="48"/>
      <c r="AS4018" s="48"/>
      <c r="AT4018" s="48"/>
      <c r="AU4018" s="48"/>
      <c r="AV4018" s="48"/>
      <c r="AW4018" s="48"/>
      <c r="AX4018" s="48"/>
      <c r="AY4018" s="48"/>
      <c r="AZ4018" s="48"/>
      <c r="BA4018" s="48"/>
      <c r="BB4018" s="48"/>
      <c r="BC4018" s="48"/>
      <c r="BD4018" s="48"/>
      <c r="BE4018" s="48"/>
      <c r="BF4018" s="48"/>
      <c r="BG4018" s="48"/>
      <c r="BH4018" s="48"/>
      <c r="BI4018" s="48"/>
      <c r="BJ4018" s="48"/>
      <c r="BK4018" s="48"/>
      <c r="BL4018" s="48"/>
      <c r="BM4018" s="48"/>
      <c r="BN4018" s="48"/>
      <c r="BO4018" s="48"/>
      <c r="BP4018" s="48"/>
      <c r="BQ4018" s="48"/>
      <c r="BR4018" s="48"/>
      <c r="BS4018" s="48"/>
      <c r="BT4018" s="48"/>
      <c r="BU4018" s="48"/>
      <c r="BV4018" s="48"/>
      <c r="BW4018" s="48"/>
      <c r="BX4018" s="48"/>
      <c r="BY4018" s="48"/>
      <c r="BZ4018" s="48"/>
      <c r="CA4018" s="48"/>
      <c r="CB4018" s="48"/>
      <c r="CC4018" s="48"/>
      <c r="CD4018" s="48"/>
      <c r="CE4018" s="48"/>
      <c r="CF4018" s="48"/>
      <c r="CG4018" s="48"/>
      <c r="CH4018" s="48"/>
      <c r="CI4018" s="48"/>
      <c r="CJ4018" s="48"/>
      <c r="CK4018" s="48"/>
      <c r="CL4018" s="48"/>
      <c r="CM4018" s="48"/>
      <c r="CN4018" s="48"/>
      <c r="CO4018" s="48"/>
      <c r="CP4018" s="48"/>
      <c r="CQ4018" s="48"/>
      <c r="CR4018" s="48"/>
      <c r="CS4018" s="48"/>
      <c r="CT4018" s="48"/>
      <c r="CU4018" s="48"/>
      <c r="CV4018" s="48"/>
      <c r="CW4018" s="48"/>
      <c r="CX4018" s="48"/>
      <c r="CY4018" s="48"/>
      <c r="CZ4018" s="48"/>
      <c r="DA4018" s="48"/>
      <c r="DB4018" s="48"/>
      <c r="DC4018" s="48"/>
      <c r="DD4018" s="48"/>
      <c r="DE4018" s="48"/>
      <c r="DF4018" s="48"/>
      <c r="DG4018" s="48"/>
      <c r="DH4018" s="48"/>
      <c r="DI4018" s="48"/>
      <c r="DJ4018" s="48"/>
      <c r="DK4018" s="48"/>
      <c r="DL4018" s="48"/>
      <c r="DM4018" s="48"/>
      <c r="DN4018" s="48"/>
      <c r="DO4018" s="48"/>
      <c r="DP4018" s="48"/>
      <c r="DQ4018" s="48"/>
      <c r="DR4018" s="48"/>
      <c r="DS4018" s="48"/>
      <c r="DT4018" s="48"/>
      <c r="DU4018" s="48"/>
      <c r="DV4018" s="48"/>
      <c r="DW4018" s="48"/>
      <c r="DX4018" s="48"/>
      <c r="DY4018" s="48"/>
      <c r="DZ4018" s="48"/>
      <c r="EA4018" s="48"/>
      <c r="EB4018" s="48"/>
      <c r="EC4018" s="48"/>
      <c r="ED4018" s="48"/>
      <c r="EE4018" s="48"/>
      <c r="EF4018" s="48"/>
      <c r="EG4018" s="48"/>
      <c r="EH4018" s="48"/>
      <c r="EI4018" s="48"/>
      <c r="EJ4018" s="48"/>
      <c r="EK4018" s="48"/>
      <c r="EL4018" s="48"/>
      <c r="EM4018" s="48"/>
      <c r="EN4018" s="48"/>
      <c r="EO4018" s="48"/>
      <c r="EP4018" s="48"/>
      <c r="EQ4018" s="48"/>
      <c r="ER4018" s="48"/>
      <c r="ES4018" s="48"/>
      <c r="ET4018" s="48"/>
      <c r="EU4018" s="48"/>
      <c r="EV4018" s="48"/>
      <c r="EW4018" s="48"/>
      <c r="EX4018" s="48"/>
      <c r="EY4018" s="48"/>
      <c r="EZ4018" s="48"/>
      <c r="FA4018" s="48"/>
      <c r="FB4018" s="48"/>
      <c r="FC4018" s="48"/>
      <c r="FD4018" s="48"/>
      <c r="FE4018" s="48"/>
      <c r="FF4018" s="48"/>
      <c r="FG4018" s="48"/>
      <c r="FH4018" s="48"/>
      <c r="FI4018" s="48"/>
      <c r="FJ4018" s="48"/>
      <c r="FK4018" s="48"/>
      <c r="FL4018" s="48"/>
      <c r="FM4018" s="48"/>
      <c r="FN4018" s="48"/>
      <c r="FO4018" s="48"/>
      <c r="FP4018" s="48"/>
      <c r="FQ4018" s="48"/>
      <c r="FR4018" s="48"/>
      <c r="FS4018" s="48"/>
      <c r="FT4018" s="48"/>
      <c r="FU4018" s="48"/>
      <c r="FV4018" s="48"/>
      <c r="FW4018" s="48"/>
      <c r="FX4018" s="48"/>
      <c r="FY4018" s="48"/>
      <c r="FZ4018" s="48"/>
      <c r="GA4018" s="48"/>
      <c r="GB4018" s="48"/>
      <c r="GC4018" s="48"/>
      <c r="GD4018" s="48"/>
      <c r="GE4018" s="48"/>
      <c r="GF4018" s="48"/>
      <c r="GG4018" s="48"/>
      <c r="GH4018" s="48"/>
      <c r="GI4018" s="48"/>
      <c r="GJ4018" s="48"/>
      <c r="GK4018" s="48"/>
      <c r="GL4018" s="48"/>
      <c r="GM4018" s="48"/>
      <c r="GN4018" s="48"/>
      <c r="GO4018" s="48"/>
      <c r="GP4018" s="48"/>
      <c r="GQ4018" s="48"/>
      <c r="GR4018" s="48"/>
      <c r="GS4018" s="48"/>
      <c r="GT4018" s="48"/>
      <c r="GU4018" s="48"/>
      <c r="GV4018" s="48"/>
      <c r="GW4018" s="48"/>
      <c r="GX4018" s="48"/>
      <c r="GY4018" s="48"/>
      <c r="GZ4018" s="48"/>
      <c r="HA4018" s="48"/>
      <c r="HB4018" s="48"/>
      <c r="HC4018" s="48"/>
      <c r="HD4018" s="48"/>
      <c r="HE4018" s="48"/>
      <c r="HF4018" s="48"/>
      <c r="HG4018" s="48"/>
      <c r="HH4018" s="48"/>
      <c r="HI4018" s="48"/>
      <c r="HJ4018" s="48"/>
      <c r="HK4018" s="48"/>
      <c r="HL4018" s="48"/>
      <c r="HM4018" s="48"/>
      <c r="HN4018" s="48"/>
      <c r="HO4018" s="48"/>
      <c r="HP4018" s="48"/>
      <c r="HQ4018" s="48"/>
      <c r="HR4018" s="48"/>
      <c r="HS4018" s="48"/>
      <c r="HT4018" s="48"/>
      <c r="HU4018" s="48"/>
      <c r="HV4018" s="48"/>
      <c r="HW4018" s="48"/>
      <c r="HX4018" s="48"/>
      <c r="HY4018" s="48"/>
      <c r="HZ4018" s="48"/>
      <c r="IA4018" s="48"/>
      <c r="IB4018" s="48"/>
      <c r="IC4018" s="48"/>
      <c r="ID4018" s="48"/>
      <c r="IE4018" s="48"/>
      <c r="IF4018" s="48"/>
      <c r="IG4018" s="48"/>
      <c r="IH4018" s="48"/>
      <c r="II4018" s="48"/>
      <c r="IJ4018" s="48"/>
      <c r="IK4018" s="48"/>
      <c r="IL4018" s="48"/>
      <c r="IM4018" s="48"/>
      <c r="IN4018" s="48"/>
      <c r="IO4018" s="48"/>
      <c r="IP4018" s="48"/>
      <c r="IQ4018" s="48"/>
    </row>
    <row r="4019" spans="1:251" s="32" customFormat="1" ht="29" x14ac:dyDescent="0.25">
      <c r="A4019" s="26" t="s">
        <v>480</v>
      </c>
      <c r="B4019" s="26" t="s">
        <v>5437</v>
      </c>
      <c r="C4019" s="26" t="s">
        <v>6488</v>
      </c>
      <c r="D4019" s="26" t="s">
        <v>10841</v>
      </c>
      <c r="E4019" s="26" t="s">
        <v>10842</v>
      </c>
      <c r="F4019" s="45">
        <v>55.2</v>
      </c>
      <c r="G4019" s="221">
        <v>0.27</v>
      </c>
      <c r="H4019" s="222">
        <f t="shared" si="84"/>
        <v>40.295999999999999</v>
      </c>
      <c r="I4019" s="26"/>
      <c r="J4019" s="47"/>
      <c r="K4019" s="48"/>
      <c r="L4019" s="48"/>
      <c r="M4019" s="48"/>
      <c r="N4019" s="48"/>
      <c r="O4019" s="48"/>
      <c r="P4019" s="48"/>
      <c r="Q4019" s="48"/>
      <c r="R4019" s="48"/>
      <c r="S4019" s="48"/>
      <c r="T4019" s="48"/>
      <c r="U4019" s="48"/>
      <c r="V4019" s="48"/>
      <c r="W4019" s="48"/>
      <c r="X4019" s="48"/>
      <c r="Y4019" s="48"/>
      <c r="Z4019" s="48"/>
      <c r="AA4019" s="48"/>
      <c r="AB4019" s="48"/>
      <c r="AC4019" s="48"/>
      <c r="AD4019" s="48"/>
      <c r="AE4019" s="48"/>
      <c r="AF4019" s="48"/>
      <c r="AG4019" s="48"/>
      <c r="AH4019" s="48"/>
      <c r="AI4019" s="48"/>
      <c r="AJ4019" s="48"/>
      <c r="AK4019" s="48"/>
      <c r="AL4019" s="48"/>
      <c r="AM4019" s="48"/>
      <c r="AN4019" s="48"/>
      <c r="AO4019" s="48"/>
      <c r="AP4019" s="48"/>
      <c r="AQ4019" s="48"/>
      <c r="AR4019" s="48"/>
      <c r="AS4019" s="48"/>
      <c r="AT4019" s="48"/>
      <c r="AU4019" s="48"/>
      <c r="AV4019" s="48"/>
      <c r="AW4019" s="48"/>
      <c r="AX4019" s="48"/>
      <c r="AY4019" s="48"/>
      <c r="AZ4019" s="48"/>
      <c r="BA4019" s="48"/>
      <c r="BB4019" s="48"/>
      <c r="BC4019" s="48"/>
      <c r="BD4019" s="48"/>
      <c r="BE4019" s="48"/>
      <c r="BF4019" s="48"/>
      <c r="BG4019" s="48"/>
      <c r="BH4019" s="48"/>
      <c r="BI4019" s="48"/>
      <c r="BJ4019" s="48"/>
      <c r="BK4019" s="48"/>
      <c r="BL4019" s="48"/>
      <c r="BM4019" s="48"/>
      <c r="BN4019" s="48"/>
      <c r="BO4019" s="48"/>
      <c r="BP4019" s="48"/>
      <c r="BQ4019" s="48"/>
      <c r="BR4019" s="48"/>
      <c r="BS4019" s="48"/>
      <c r="BT4019" s="48"/>
      <c r="BU4019" s="48"/>
      <c r="BV4019" s="48"/>
      <c r="BW4019" s="48"/>
      <c r="BX4019" s="48"/>
      <c r="BY4019" s="48"/>
      <c r="BZ4019" s="48"/>
      <c r="CA4019" s="48"/>
      <c r="CB4019" s="48"/>
      <c r="CC4019" s="48"/>
      <c r="CD4019" s="48"/>
      <c r="CE4019" s="48"/>
      <c r="CF4019" s="48"/>
      <c r="CG4019" s="48"/>
      <c r="CH4019" s="48"/>
      <c r="CI4019" s="48"/>
      <c r="CJ4019" s="48"/>
      <c r="CK4019" s="48"/>
      <c r="CL4019" s="48"/>
      <c r="CM4019" s="48"/>
      <c r="CN4019" s="48"/>
      <c r="CO4019" s="48"/>
      <c r="CP4019" s="48"/>
      <c r="CQ4019" s="48"/>
      <c r="CR4019" s="48"/>
      <c r="CS4019" s="48"/>
      <c r="CT4019" s="48"/>
      <c r="CU4019" s="48"/>
      <c r="CV4019" s="48"/>
      <c r="CW4019" s="48"/>
      <c r="CX4019" s="48"/>
      <c r="CY4019" s="48"/>
      <c r="CZ4019" s="48"/>
      <c r="DA4019" s="48"/>
      <c r="DB4019" s="48"/>
      <c r="DC4019" s="48"/>
      <c r="DD4019" s="48"/>
      <c r="DE4019" s="48"/>
      <c r="DF4019" s="48"/>
      <c r="DG4019" s="48"/>
      <c r="DH4019" s="48"/>
      <c r="DI4019" s="48"/>
      <c r="DJ4019" s="48"/>
      <c r="DK4019" s="48"/>
      <c r="DL4019" s="48"/>
      <c r="DM4019" s="48"/>
      <c r="DN4019" s="48"/>
      <c r="DO4019" s="48"/>
      <c r="DP4019" s="48"/>
      <c r="DQ4019" s="48"/>
      <c r="DR4019" s="48"/>
      <c r="DS4019" s="48"/>
      <c r="DT4019" s="48"/>
      <c r="DU4019" s="48"/>
      <c r="DV4019" s="48"/>
      <c r="DW4019" s="48"/>
      <c r="DX4019" s="48"/>
      <c r="DY4019" s="48"/>
      <c r="DZ4019" s="48"/>
      <c r="EA4019" s="48"/>
      <c r="EB4019" s="48"/>
      <c r="EC4019" s="48"/>
      <c r="ED4019" s="48"/>
      <c r="EE4019" s="48"/>
      <c r="EF4019" s="48"/>
      <c r="EG4019" s="48"/>
      <c r="EH4019" s="48"/>
      <c r="EI4019" s="48"/>
      <c r="EJ4019" s="48"/>
      <c r="EK4019" s="48"/>
      <c r="EL4019" s="48"/>
      <c r="EM4019" s="48"/>
      <c r="EN4019" s="48"/>
      <c r="EO4019" s="48"/>
      <c r="EP4019" s="48"/>
      <c r="EQ4019" s="48"/>
      <c r="ER4019" s="48"/>
      <c r="ES4019" s="48"/>
      <c r="ET4019" s="48"/>
      <c r="EU4019" s="48"/>
      <c r="EV4019" s="48"/>
      <c r="EW4019" s="48"/>
      <c r="EX4019" s="48"/>
      <c r="EY4019" s="48"/>
      <c r="EZ4019" s="48"/>
      <c r="FA4019" s="48"/>
      <c r="FB4019" s="48"/>
      <c r="FC4019" s="48"/>
      <c r="FD4019" s="48"/>
      <c r="FE4019" s="48"/>
      <c r="FF4019" s="48"/>
      <c r="FG4019" s="48"/>
      <c r="FH4019" s="48"/>
      <c r="FI4019" s="48"/>
      <c r="FJ4019" s="48"/>
      <c r="FK4019" s="48"/>
      <c r="FL4019" s="48"/>
      <c r="FM4019" s="48"/>
      <c r="FN4019" s="48"/>
      <c r="FO4019" s="48"/>
      <c r="FP4019" s="48"/>
      <c r="FQ4019" s="48"/>
      <c r="FR4019" s="48"/>
      <c r="FS4019" s="48"/>
      <c r="FT4019" s="48"/>
      <c r="FU4019" s="48"/>
      <c r="FV4019" s="48"/>
      <c r="FW4019" s="48"/>
      <c r="FX4019" s="48"/>
      <c r="FY4019" s="48"/>
      <c r="FZ4019" s="48"/>
      <c r="GA4019" s="48"/>
      <c r="GB4019" s="48"/>
      <c r="GC4019" s="48"/>
      <c r="GD4019" s="48"/>
      <c r="GE4019" s="48"/>
      <c r="GF4019" s="48"/>
      <c r="GG4019" s="48"/>
      <c r="GH4019" s="48"/>
      <c r="GI4019" s="48"/>
      <c r="GJ4019" s="48"/>
      <c r="GK4019" s="48"/>
      <c r="GL4019" s="48"/>
      <c r="GM4019" s="48"/>
      <c r="GN4019" s="48"/>
      <c r="GO4019" s="48"/>
      <c r="GP4019" s="48"/>
      <c r="GQ4019" s="48"/>
      <c r="GR4019" s="48"/>
      <c r="GS4019" s="48"/>
      <c r="GT4019" s="48"/>
      <c r="GU4019" s="48"/>
      <c r="GV4019" s="48"/>
      <c r="GW4019" s="48"/>
      <c r="GX4019" s="48"/>
      <c r="GY4019" s="48"/>
      <c r="GZ4019" s="48"/>
      <c r="HA4019" s="48"/>
      <c r="HB4019" s="48"/>
      <c r="HC4019" s="48"/>
      <c r="HD4019" s="48"/>
      <c r="HE4019" s="48"/>
      <c r="HF4019" s="48"/>
      <c r="HG4019" s="48"/>
      <c r="HH4019" s="48"/>
      <c r="HI4019" s="48"/>
      <c r="HJ4019" s="48"/>
      <c r="HK4019" s="48"/>
      <c r="HL4019" s="48"/>
      <c r="HM4019" s="48"/>
      <c r="HN4019" s="48"/>
      <c r="HO4019" s="48"/>
      <c r="HP4019" s="48"/>
      <c r="HQ4019" s="48"/>
      <c r="HR4019" s="48"/>
      <c r="HS4019" s="48"/>
      <c r="HT4019" s="48"/>
      <c r="HU4019" s="48"/>
      <c r="HV4019" s="48"/>
      <c r="HW4019" s="48"/>
      <c r="HX4019" s="48"/>
      <c r="HY4019" s="48"/>
      <c r="HZ4019" s="48"/>
      <c r="IA4019" s="48"/>
      <c r="IB4019" s="48"/>
      <c r="IC4019" s="48"/>
      <c r="ID4019" s="48"/>
      <c r="IE4019" s="48"/>
      <c r="IF4019" s="48"/>
      <c r="IG4019" s="48"/>
      <c r="IH4019" s="48"/>
      <c r="II4019" s="48"/>
      <c r="IJ4019" s="48"/>
      <c r="IK4019" s="48"/>
      <c r="IL4019" s="48"/>
      <c r="IM4019" s="48"/>
      <c r="IN4019" s="48"/>
      <c r="IO4019" s="48"/>
      <c r="IP4019" s="48"/>
      <c r="IQ4019" s="48"/>
    </row>
    <row r="4020" spans="1:251" s="32" customFormat="1" ht="29" x14ac:dyDescent="0.25">
      <c r="A4020" s="26" t="s">
        <v>480</v>
      </c>
      <c r="B4020" s="26" t="s">
        <v>5437</v>
      </c>
      <c r="C4020" s="26" t="s">
        <v>6488</v>
      </c>
      <c r="D4020" s="26" t="s">
        <v>10843</v>
      </c>
      <c r="E4020" s="26" t="s">
        <v>10844</v>
      </c>
      <c r="F4020" s="45">
        <v>92</v>
      </c>
      <c r="G4020" s="221">
        <v>0.27</v>
      </c>
      <c r="H4020" s="222">
        <f t="shared" si="84"/>
        <v>67.16</v>
      </c>
      <c r="I4020" s="26"/>
      <c r="J4020" s="47"/>
      <c r="K4020" s="48"/>
      <c r="L4020" s="48"/>
      <c r="M4020" s="48"/>
      <c r="N4020" s="48"/>
      <c r="O4020" s="48"/>
      <c r="P4020" s="48"/>
      <c r="Q4020" s="48"/>
      <c r="R4020" s="48"/>
      <c r="S4020" s="48"/>
      <c r="T4020" s="48"/>
      <c r="U4020" s="48"/>
      <c r="V4020" s="48"/>
      <c r="W4020" s="48"/>
      <c r="X4020" s="48"/>
      <c r="Y4020" s="48"/>
      <c r="Z4020" s="48"/>
      <c r="AA4020" s="48"/>
      <c r="AB4020" s="48"/>
      <c r="AC4020" s="48"/>
      <c r="AD4020" s="48"/>
      <c r="AE4020" s="48"/>
      <c r="AF4020" s="48"/>
      <c r="AG4020" s="48"/>
      <c r="AH4020" s="48"/>
      <c r="AI4020" s="48"/>
      <c r="AJ4020" s="48"/>
      <c r="AK4020" s="48"/>
      <c r="AL4020" s="48"/>
      <c r="AM4020" s="48"/>
      <c r="AN4020" s="48"/>
      <c r="AO4020" s="48"/>
      <c r="AP4020" s="48"/>
      <c r="AQ4020" s="48"/>
      <c r="AR4020" s="48"/>
      <c r="AS4020" s="48"/>
      <c r="AT4020" s="48"/>
      <c r="AU4020" s="48"/>
      <c r="AV4020" s="48"/>
      <c r="AW4020" s="48"/>
      <c r="AX4020" s="48"/>
      <c r="AY4020" s="48"/>
      <c r="AZ4020" s="48"/>
      <c r="BA4020" s="48"/>
      <c r="BB4020" s="48"/>
      <c r="BC4020" s="48"/>
      <c r="BD4020" s="48"/>
      <c r="BE4020" s="48"/>
      <c r="BF4020" s="48"/>
      <c r="BG4020" s="48"/>
      <c r="BH4020" s="48"/>
      <c r="BI4020" s="48"/>
      <c r="BJ4020" s="48"/>
      <c r="BK4020" s="48"/>
      <c r="BL4020" s="48"/>
      <c r="BM4020" s="48"/>
      <c r="BN4020" s="48"/>
      <c r="BO4020" s="48"/>
      <c r="BP4020" s="48"/>
      <c r="BQ4020" s="48"/>
      <c r="BR4020" s="48"/>
      <c r="BS4020" s="48"/>
      <c r="BT4020" s="48"/>
      <c r="BU4020" s="48"/>
      <c r="BV4020" s="48"/>
      <c r="BW4020" s="48"/>
      <c r="BX4020" s="48"/>
      <c r="BY4020" s="48"/>
      <c r="BZ4020" s="48"/>
      <c r="CA4020" s="48"/>
      <c r="CB4020" s="48"/>
      <c r="CC4020" s="48"/>
      <c r="CD4020" s="48"/>
      <c r="CE4020" s="48"/>
      <c r="CF4020" s="48"/>
      <c r="CG4020" s="48"/>
      <c r="CH4020" s="48"/>
      <c r="CI4020" s="48"/>
      <c r="CJ4020" s="48"/>
      <c r="CK4020" s="48"/>
      <c r="CL4020" s="48"/>
      <c r="CM4020" s="48"/>
      <c r="CN4020" s="48"/>
      <c r="CO4020" s="48"/>
      <c r="CP4020" s="48"/>
      <c r="CQ4020" s="48"/>
      <c r="CR4020" s="48"/>
      <c r="CS4020" s="48"/>
      <c r="CT4020" s="48"/>
      <c r="CU4020" s="48"/>
      <c r="CV4020" s="48"/>
      <c r="CW4020" s="48"/>
      <c r="CX4020" s="48"/>
      <c r="CY4020" s="48"/>
      <c r="CZ4020" s="48"/>
      <c r="DA4020" s="48"/>
      <c r="DB4020" s="48"/>
      <c r="DC4020" s="48"/>
      <c r="DD4020" s="48"/>
      <c r="DE4020" s="48"/>
      <c r="DF4020" s="48"/>
      <c r="DG4020" s="48"/>
      <c r="DH4020" s="48"/>
      <c r="DI4020" s="48"/>
      <c r="DJ4020" s="48"/>
      <c r="DK4020" s="48"/>
      <c r="DL4020" s="48"/>
      <c r="DM4020" s="48"/>
      <c r="DN4020" s="48"/>
      <c r="DO4020" s="48"/>
      <c r="DP4020" s="48"/>
      <c r="DQ4020" s="48"/>
      <c r="DR4020" s="48"/>
      <c r="DS4020" s="48"/>
      <c r="DT4020" s="48"/>
      <c r="DU4020" s="48"/>
      <c r="DV4020" s="48"/>
      <c r="DW4020" s="48"/>
      <c r="DX4020" s="48"/>
      <c r="DY4020" s="48"/>
      <c r="DZ4020" s="48"/>
      <c r="EA4020" s="48"/>
      <c r="EB4020" s="48"/>
      <c r="EC4020" s="48"/>
      <c r="ED4020" s="48"/>
      <c r="EE4020" s="48"/>
      <c r="EF4020" s="48"/>
      <c r="EG4020" s="48"/>
      <c r="EH4020" s="48"/>
      <c r="EI4020" s="48"/>
      <c r="EJ4020" s="48"/>
      <c r="EK4020" s="48"/>
      <c r="EL4020" s="48"/>
      <c r="EM4020" s="48"/>
      <c r="EN4020" s="48"/>
      <c r="EO4020" s="48"/>
      <c r="EP4020" s="48"/>
      <c r="EQ4020" s="48"/>
      <c r="ER4020" s="48"/>
      <c r="ES4020" s="48"/>
      <c r="ET4020" s="48"/>
      <c r="EU4020" s="48"/>
      <c r="EV4020" s="48"/>
      <c r="EW4020" s="48"/>
      <c r="EX4020" s="48"/>
      <c r="EY4020" s="48"/>
      <c r="EZ4020" s="48"/>
      <c r="FA4020" s="48"/>
      <c r="FB4020" s="48"/>
      <c r="FC4020" s="48"/>
      <c r="FD4020" s="48"/>
      <c r="FE4020" s="48"/>
      <c r="FF4020" s="48"/>
      <c r="FG4020" s="48"/>
      <c r="FH4020" s="48"/>
      <c r="FI4020" s="48"/>
      <c r="FJ4020" s="48"/>
      <c r="FK4020" s="48"/>
      <c r="FL4020" s="48"/>
      <c r="FM4020" s="48"/>
      <c r="FN4020" s="48"/>
      <c r="FO4020" s="48"/>
      <c r="FP4020" s="48"/>
      <c r="FQ4020" s="48"/>
      <c r="FR4020" s="48"/>
      <c r="FS4020" s="48"/>
      <c r="FT4020" s="48"/>
      <c r="FU4020" s="48"/>
      <c r="FV4020" s="48"/>
      <c r="FW4020" s="48"/>
      <c r="FX4020" s="48"/>
      <c r="FY4020" s="48"/>
      <c r="FZ4020" s="48"/>
      <c r="GA4020" s="48"/>
      <c r="GB4020" s="48"/>
      <c r="GC4020" s="48"/>
      <c r="GD4020" s="48"/>
      <c r="GE4020" s="48"/>
      <c r="GF4020" s="48"/>
      <c r="GG4020" s="48"/>
      <c r="GH4020" s="48"/>
      <c r="GI4020" s="48"/>
      <c r="GJ4020" s="48"/>
      <c r="GK4020" s="48"/>
      <c r="GL4020" s="48"/>
      <c r="GM4020" s="48"/>
      <c r="GN4020" s="48"/>
      <c r="GO4020" s="48"/>
      <c r="GP4020" s="48"/>
      <c r="GQ4020" s="48"/>
      <c r="GR4020" s="48"/>
      <c r="GS4020" s="48"/>
      <c r="GT4020" s="48"/>
      <c r="GU4020" s="48"/>
      <c r="GV4020" s="48"/>
      <c r="GW4020" s="48"/>
      <c r="GX4020" s="48"/>
      <c r="GY4020" s="48"/>
      <c r="GZ4020" s="48"/>
      <c r="HA4020" s="48"/>
      <c r="HB4020" s="48"/>
      <c r="HC4020" s="48"/>
      <c r="HD4020" s="48"/>
      <c r="HE4020" s="48"/>
      <c r="HF4020" s="48"/>
      <c r="HG4020" s="48"/>
      <c r="HH4020" s="48"/>
      <c r="HI4020" s="48"/>
      <c r="HJ4020" s="48"/>
      <c r="HK4020" s="48"/>
      <c r="HL4020" s="48"/>
      <c r="HM4020" s="48"/>
      <c r="HN4020" s="48"/>
      <c r="HO4020" s="48"/>
      <c r="HP4020" s="48"/>
      <c r="HQ4020" s="48"/>
      <c r="HR4020" s="48"/>
      <c r="HS4020" s="48"/>
      <c r="HT4020" s="48"/>
      <c r="HU4020" s="48"/>
      <c r="HV4020" s="48"/>
      <c r="HW4020" s="48"/>
      <c r="HX4020" s="48"/>
      <c r="HY4020" s="48"/>
      <c r="HZ4020" s="48"/>
      <c r="IA4020" s="48"/>
      <c r="IB4020" s="48"/>
      <c r="IC4020" s="48"/>
      <c r="ID4020" s="48"/>
      <c r="IE4020" s="48"/>
      <c r="IF4020" s="48"/>
      <c r="IG4020" s="48"/>
      <c r="IH4020" s="48"/>
      <c r="II4020" s="48"/>
      <c r="IJ4020" s="48"/>
      <c r="IK4020" s="48"/>
      <c r="IL4020" s="48"/>
      <c r="IM4020" s="48"/>
      <c r="IN4020" s="48"/>
      <c r="IO4020" s="48"/>
      <c r="IP4020" s="48"/>
      <c r="IQ4020" s="48"/>
    </row>
    <row r="4021" spans="1:251" s="32" customFormat="1" ht="14.5" x14ac:dyDescent="0.25">
      <c r="A4021" s="26" t="s">
        <v>480</v>
      </c>
      <c r="B4021" s="26" t="s">
        <v>5437</v>
      </c>
      <c r="C4021" s="26" t="s">
        <v>6488</v>
      </c>
      <c r="D4021" s="26" t="s">
        <v>10821</v>
      </c>
      <c r="E4021" s="26" t="s">
        <v>10822</v>
      </c>
      <c r="F4021" s="45">
        <v>19</v>
      </c>
      <c r="G4021" s="221">
        <v>0.27</v>
      </c>
      <c r="H4021" s="222">
        <f t="shared" si="84"/>
        <v>13.87</v>
      </c>
      <c r="I4021" s="26" t="s">
        <v>6856</v>
      </c>
      <c r="J4021" s="47"/>
      <c r="K4021" s="48"/>
      <c r="L4021" s="48"/>
      <c r="M4021" s="48"/>
      <c r="N4021" s="48"/>
      <c r="O4021" s="48"/>
      <c r="P4021" s="48"/>
      <c r="Q4021" s="48"/>
      <c r="R4021" s="48"/>
      <c r="S4021" s="48"/>
      <c r="T4021" s="48"/>
      <c r="U4021" s="48"/>
      <c r="V4021" s="48"/>
      <c r="W4021" s="48"/>
      <c r="X4021" s="48"/>
      <c r="Y4021" s="48"/>
      <c r="Z4021" s="48"/>
      <c r="AA4021" s="48"/>
      <c r="AB4021" s="48"/>
      <c r="AC4021" s="48"/>
      <c r="AD4021" s="48"/>
      <c r="AE4021" s="48"/>
      <c r="AF4021" s="48"/>
      <c r="AG4021" s="48"/>
      <c r="AH4021" s="48"/>
      <c r="AI4021" s="48"/>
      <c r="AJ4021" s="48"/>
      <c r="AK4021" s="48"/>
      <c r="AL4021" s="48"/>
      <c r="AM4021" s="48"/>
      <c r="AN4021" s="48"/>
      <c r="AO4021" s="48"/>
      <c r="AP4021" s="48"/>
      <c r="AQ4021" s="48"/>
      <c r="AR4021" s="48"/>
      <c r="AS4021" s="48"/>
      <c r="AT4021" s="48"/>
      <c r="AU4021" s="48"/>
      <c r="AV4021" s="48"/>
      <c r="AW4021" s="48"/>
      <c r="AX4021" s="48"/>
      <c r="AY4021" s="48"/>
      <c r="AZ4021" s="48"/>
      <c r="BA4021" s="48"/>
      <c r="BB4021" s="48"/>
      <c r="BC4021" s="48"/>
      <c r="BD4021" s="48"/>
      <c r="BE4021" s="48"/>
      <c r="BF4021" s="48"/>
      <c r="BG4021" s="48"/>
      <c r="BH4021" s="48"/>
      <c r="BI4021" s="48"/>
      <c r="BJ4021" s="48"/>
      <c r="BK4021" s="48"/>
      <c r="BL4021" s="48"/>
      <c r="BM4021" s="48"/>
      <c r="BN4021" s="48"/>
      <c r="BO4021" s="48"/>
      <c r="BP4021" s="48"/>
      <c r="BQ4021" s="48"/>
      <c r="BR4021" s="48"/>
      <c r="BS4021" s="48"/>
      <c r="BT4021" s="48"/>
      <c r="BU4021" s="48"/>
      <c r="BV4021" s="48"/>
      <c r="BW4021" s="48"/>
      <c r="BX4021" s="48"/>
      <c r="BY4021" s="48"/>
      <c r="BZ4021" s="48"/>
      <c r="CA4021" s="48"/>
      <c r="CB4021" s="48"/>
      <c r="CC4021" s="48"/>
      <c r="CD4021" s="48"/>
      <c r="CE4021" s="48"/>
      <c r="CF4021" s="48"/>
      <c r="CG4021" s="48"/>
      <c r="CH4021" s="48"/>
      <c r="CI4021" s="48"/>
      <c r="CJ4021" s="48"/>
      <c r="CK4021" s="48"/>
      <c r="CL4021" s="48"/>
      <c r="CM4021" s="48"/>
      <c r="CN4021" s="48"/>
      <c r="CO4021" s="48"/>
      <c r="CP4021" s="48"/>
      <c r="CQ4021" s="48"/>
      <c r="CR4021" s="48"/>
      <c r="CS4021" s="48"/>
      <c r="CT4021" s="48"/>
      <c r="CU4021" s="48"/>
      <c r="CV4021" s="48"/>
      <c r="CW4021" s="48"/>
      <c r="CX4021" s="48"/>
      <c r="CY4021" s="48"/>
      <c r="CZ4021" s="48"/>
      <c r="DA4021" s="48"/>
      <c r="DB4021" s="48"/>
      <c r="DC4021" s="48"/>
      <c r="DD4021" s="48"/>
      <c r="DE4021" s="48"/>
      <c r="DF4021" s="48"/>
      <c r="DG4021" s="48"/>
      <c r="DH4021" s="48"/>
      <c r="DI4021" s="48"/>
      <c r="DJ4021" s="48"/>
      <c r="DK4021" s="48"/>
      <c r="DL4021" s="48"/>
      <c r="DM4021" s="48"/>
      <c r="DN4021" s="48"/>
      <c r="DO4021" s="48"/>
      <c r="DP4021" s="48"/>
      <c r="DQ4021" s="48"/>
      <c r="DR4021" s="48"/>
      <c r="DS4021" s="48"/>
      <c r="DT4021" s="48"/>
      <c r="DU4021" s="48"/>
      <c r="DV4021" s="48"/>
      <c r="DW4021" s="48"/>
      <c r="DX4021" s="48"/>
      <c r="DY4021" s="48"/>
      <c r="DZ4021" s="48"/>
      <c r="EA4021" s="48"/>
      <c r="EB4021" s="48"/>
      <c r="EC4021" s="48"/>
      <c r="ED4021" s="48"/>
      <c r="EE4021" s="48"/>
      <c r="EF4021" s="48"/>
      <c r="EG4021" s="48"/>
      <c r="EH4021" s="48"/>
      <c r="EI4021" s="48"/>
      <c r="EJ4021" s="48"/>
      <c r="EK4021" s="48"/>
      <c r="EL4021" s="48"/>
      <c r="EM4021" s="48"/>
      <c r="EN4021" s="48"/>
      <c r="EO4021" s="48"/>
      <c r="EP4021" s="48"/>
      <c r="EQ4021" s="48"/>
      <c r="ER4021" s="48"/>
      <c r="ES4021" s="48"/>
      <c r="ET4021" s="48"/>
      <c r="EU4021" s="48"/>
      <c r="EV4021" s="48"/>
      <c r="EW4021" s="48"/>
      <c r="EX4021" s="48"/>
      <c r="EY4021" s="48"/>
      <c r="EZ4021" s="48"/>
      <c r="FA4021" s="48"/>
      <c r="FB4021" s="48"/>
      <c r="FC4021" s="48"/>
      <c r="FD4021" s="48"/>
      <c r="FE4021" s="48"/>
      <c r="FF4021" s="48"/>
      <c r="FG4021" s="48"/>
      <c r="FH4021" s="48"/>
      <c r="FI4021" s="48"/>
      <c r="FJ4021" s="48"/>
      <c r="FK4021" s="48"/>
      <c r="FL4021" s="48"/>
      <c r="FM4021" s="48"/>
      <c r="FN4021" s="48"/>
      <c r="FO4021" s="48"/>
      <c r="FP4021" s="48"/>
      <c r="FQ4021" s="48"/>
      <c r="FR4021" s="48"/>
      <c r="FS4021" s="48"/>
      <c r="FT4021" s="48"/>
      <c r="FU4021" s="48"/>
      <c r="FV4021" s="48"/>
      <c r="FW4021" s="48"/>
      <c r="FX4021" s="48"/>
      <c r="FY4021" s="48"/>
      <c r="FZ4021" s="48"/>
      <c r="GA4021" s="48"/>
      <c r="GB4021" s="48"/>
      <c r="GC4021" s="48"/>
      <c r="GD4021" s="48"/>
      <c r="GE4021" s="48"/>
      <c r="GF4021" s="48"/>
      <c r="GG4021" s="48"/>
      <c r="GH4021" s="48"/>
      <c r="GI4021" s="48"/>
      <c r="GJ4021" s="48"/>
      <c r="GK4021" s="48"/>
      <c r="GL4021" s="48"/>
      <c r="GM4021" s="48"/>
      <c r="GN4021" s="48"/>
      <c r="GO4021" s="48"/>
      <c r="GP4021" s="48"/>
      <c r="GQ4021" s="48"/>
      <c r="GR4021" s="48"/>
      <c r="GS4021" s="48"/>
      <c r="GT4021" s="48"/>
      <c r="GU4021" s="48"/>
      <c r="GV4021" s="48"/>
      <c r="GW4021" s="48"/>
      <c r="GX4021" s="48"/>
      <c r="GY4021" s="48"/>
      <c r="GZ4021" s="48"/>
      <c r="HA4021" s="48"/>
      <c r="HB4021" s="48"/>
      <c r="HC4021" s="48"/>
      <c r="HD4021" s="48"/>
      <c r="HE4021" s="48"/>
      <c r="HF4021" s="48"/>
      <c r="HG4021" s="48"/>
      <c r="HH4021" s="48"/>
      <c r="HI4021" s="48"/>
      <c r="HJ4021" s="48"/>
      <c r="HK4021" s="48"/>
      <c r="HL4021" s="48"/>
      <c r="HM4021" s="48"/>
      <c r="HN4021" s="48"/>
      <c r="HO4021" s="48"/>
      <c r="HP4021" s="48"/>
      <c r="HQ4021" s="48"/>
      <c r="HR4021" s="48"/>
      <c r="HS4021" s="48"/>
      <c r="HT4021" s="48"/>
      <c r="HU4021" s="48"/>
      <c r="HV4021" s="48"/>
      <c r="HW4021" s="48"/>
      <c r="HX4021" s="48"/>
      <c r="HY4021" s="48"/>
      <c r="HZ4021" s="48"/>
      <c r="IA4021" s="48"/>
      <c r="IB4021" s="48"/>
      <c r="IC4021" s="48"/>
      <c r="ID4021" s="48"/>
      <c r="IE4021" s="48"/>
      <c r="IF4021" s="48"/>
      <c r="IG4021" s="48"/>
      <c r="IH4021" s="48"/>
      <c r="II4021" s="48"/>
      <c r="IJ4021" s="48"/>
      <c r="IK4021" s="48"/>
      <c r="IL4021" s="48"/>
      <c r="IM4021" s="48"/>
      <c r="IN4021" s="48"/>
      <c r="IO4021" s="48"/>
      <c r="IP4021" s="48"/>
      <c r="IQ4021" s="48"/>
    </row>
    <row r="4022" spans="1:251" s="32" customFormat="1" ht="14.5" x14ac:dyDescent="0.25">
      <c r="A4022" s="26" t="s">
        <v>480</v>
      </c>
      <c r="B4022" s="26" t="s">
        <v>5437</v>
      </c>
      <c r="C4022" s="26" t="s">
        <v>6488</v>
      </c>
      <c r="D4022" s="26" t="s">
        <v>10817</v>
      </c>
      <c r="E4022" s="26" t="s">
        <v>10818</v>
      </c>
      <c r="F4022" s="45">
        <v>46</v>
      </c>
      <c r="G4022" s="221">
        <v>0.27</v>
      </c>
      <c r="H4022" s="222">
        <f t="shared" si="84"/>
        <v>33.58</v>
      </c>
      <c r="I4022" s="26" t="s">
        <v>6856</v>
      </c>
      <c r="J4022" s="47"/>
      <c r="K4022" s="48"/>
      <c r="L4022" s="48"/>
      <c r="M4022" s="48"/>
      <c r="N4022" s="48"/>
      <c r="O4022" s="48"/>
      <c r="P4022" s="48"/>
      <c r="Q4022" s="48"/>
      <c r="R4022" s="48"/>
      <c r="S4022" s="48"/>
      <c r="T4022" s="48"/>
      <c r="U4022" s="48"/>
      <c r="V4022" s="48"/>
      <c r="W4022" s="48"/>
      <c r="X4022" s="48"/>
      <c r="Y4022" s="48"/>
      <c r="Z4022" s="48"/>
      <c r="AA4022" s="48"/>
      <c r="AB4022" s="48"/>
      <c r="AC4022" s="48"/>
      <c r="AD4022" s="48"/>
      <c r="AE4022" s="48"/>
      <c r="AF4022" s="48"/>
      <c r="AG4022" s="48"/>
      <c r="AH4022" s="48"/>
      <c r="AI4022" s="48"/>
      <c r="AJ4022" s="48"/>
      <c r="AK4022" s="48"/>
      <c r="AL4022" s="48"/>
      <c r="AM4022" s="48"/>
      <c r="AN4022" s="48"/>
      <c r="AO4022" s="48"/>
      <c r="AP4022" s="48"/>
      <c r="AQ4022" s="48"/>
      <c r="AR4022" s="48"/>
      <c r="AS4022" s="48"/>
      <c r="AT4022" s="48"/>
      <c r="AU4022" s="48"/>
      <c r="AV4022" s="48"/>
      <c r="AW4022" s="48"/>
      <c r="AX4022" s="48"/>
      <c r="AY4022" s="48"/>
      <c r="AZ4022" s="48"/>
      <c r="BA4022" s="48"/>
      <c r="BB4022" s="48"/>
      <c r="BC4022" s="48"/>
      <c r="BD4022" s="48"/>
      <c r="BE4022" s="48"/>
      <c r="BF4022" s="48"/>
      <c r="BG4022" s="48"/>
      <c r="BH4022" s="48"/>
      <c r="BI4022" s="48"/>
      <c r="BJ4022" s="48"/>
      <c r="BK4022" s="48"/>
      <c r="BL4022" s="48"/>
      <c r="BM4022" s="48"/>
      <c r="BN4022" s="48"/>
      <c r="BO4022" s="48"/>
      <c r="BP4022" s="48"/>
      <c r="BQ4022" s="48"/>
      <c r="BR4022" s="48"/>
      <c r="BS4022" s="48"/>
      <c r="BT4022" s="48"/>
      <c r="BU4022" s="48"/>
      <c r="BV4022" s="48"/>
      <c r="BW4022" s="48"/>
      <c r="BX4022" s="48"/>
      <c r="BY4022" s="48"/>
      <c r="BZ4022" s="48"/>
      <c r="CA4022" s="48"/>
      <c r="CB4022" s="48"/>
      <c r="CC4022" s="48"/>
      <c r="CD4022" s="48"/>
      <c r="CE4022" s="48"/>
      <c r="CF4022" s="48"/>
      <c r="CG4022" s="48"/>
      <c r="CH4022" s="48"/>
      <c r="CI4022" s="48"/>
      <c r="CJ4022" s="48"/>
      <c r="CK4022" s="48"/>
      <c r="CL4022" s="48"/>
      <c r="CM4022" s="48"/>
      <c r="CN4022" s="48"/>
      <c r="CO4022" s="48"/>
      <c r="CP4022" s="48"/>
      <c r="CQ4022" s="48"/>
      <c r="CR4022" s="48"/>
      <c r="CS4022" s="48"/>
      <c r="CT4022" s="48"/>
      <c r="CU4022" s="48"/>
      <c r="CV4022" s="48"/>
      <c r="CW4022" s="48"/>
      <c r="CX4022" s="48"/>
      <c r="CY4022" s="48"/>
      <c r="CZ4022" s="48"/>
      <c r="DA4022" s="48"/>
      <c r="DB4022" s="48"/>
      <c r="DC4022" s="48"/>
      <c r="DD4022" s="48"/>
      <c r="DE4022" s="48"/>
      <c r="DF4022" s="48"/>
      <c r="DG4022" s="48"/>
      <c r="DH4022" s="48"/>
      <c r="DI4022" s="48"/>
      <c r="DJ4022" s="48"/>
      <c r="DK4022" s="48"/>
      <c r="DL4022" s="48"/>
      <c r="DM4022" s="48"/>
      <c r="DN4022" s="48"/>
      <c r="DO4022" s="48"/>
      <c r="DP4022" s="48"/>
      <c r="DQ4022" s="48"/>
      <c r="DR4022" s="48"/>
      <c r="DS4022" s="48"/>
      <c r="DT4022" s="48"/>
      <c r="DU4022" s="48"/>
      <c r="DV4022" s="48"/>
      <c r="DW4022" s="48"/>
      <c r="DX4022" s="48"/>
      <c r="DY4022" s="48"/>
      <c r="DZ4022" s="48"/>
      <c r="EA4022" s="48"/>
      <c r="EB4022" s="48"/>
      <c r="EC4022" s="48"/>
      <c r="ED4022" s="48"/>
      <c r="EE4022" s="48"/>
      <c r="EF4022" s="48"/>
      <c r="EG4022" s="48"/>
      <c r="EH4022" s="48"/>
      <c r="EI4022" s="48"/>
      <c r="EJ4022" s="48"/>
      <c r="EK4022" s="48"/>
      <c r="EL4022" s="48"/>
      <c r="EM4022" s="48"/>
      <c r="EN4022" s="48"/>
      <c r="EO4022" s="48"/>
      <c r="EP4022" s="48"/>
      <c r="EQ4022" s="48"/>
      <c r="ER4022" s="48"/>
      <c r="ES4022" s="48"/>
      <c r="ET4022" s="48"/>
      <c r="EU4022" s="48"/>
      <c r="EV4022" s="48"/>
      <c r="EW4022" s="48"/>
      <c r="EX4022" s="48"/>
      <c r="EY4022" s="48"/>
      <c r="EZ4022" s="48"/>
      <c r="FA4022" s="48"/>
      <c r="FB4022" s="48"/>
      <c r="FC4022" s="48"/>
      <c r="FD4022" s="48"/>
      <c r="FE4022" s="48"/>
      <c r="FF4022" s="48"/>
      <c r="FG4022" s="48"/>
      <c r="FH4022" s="48"/>
      <c r="FI4022" s="48"/>
      <c r="FJ4022" s="48"/>
      <c r="FK4022" s="48"/>
      <c r="FL4022" s="48"/>
      <c r="FM4022" s="48"/>
      <c r="FN4022" s="48"/>
      <c r="FO4022" s="48"/>
      <c r="FP4022" s="48"/>
      <c r="FQ4022" s="48"/>
      <c r="FR4022" s="48"/>
      <c r="FS4022" s="48"/>
      <c r="FT4022" s="48"/>
      <c r="FU4022" s="48"/>
      <c r="FV4022" s="48"/>
      <c r="FW4022" s="48"/>
      <c r="FX4022" s="48"/>
      <c r="FY4022" s="48"/>
      <c r="FZ4022" s="48"/>
      <c r="GA4022" s="48"/>
      <c r="GB4022" s="48"/>
      <c r="GC4022" s="48"/>
      <c r="GD4022" s="48"/>
      <c r="GE4022" s="48"/>
      <c r="GF4022" s="48"/>
      <c r="GG4022" s="48"/>
      <c r="GH4022" s="48"/>
      <c r="GI4022" s="48"/>
      <c r="GJ4022" s="48"/>
      <c r="GK4022" s="48"/>
      <c r="GL4022" s="48"/>
      <c r="GM4022" s="48"/>
      <c r="GN4022" s="48"/>
      <c r="GO4022" s="48"/>
      <c r="GP4022" s="48"/>
      <c r="GQ4022" s="48"/>
      <c r="GR4022" s="48"/>
      <c r="GS4022" s="48"/>
      <c r="GT4022" s="48"/>
      <c r="GU4022" s="48"/>
      <c r="GV4022" s="48"/>
      <c r="GW4022" s="48"/>
      <c r="GX4022" s="48"/>
      <c r="GY4022" s="48"/>
      <c r="GZ4022" s="48"/>
      <c r="HA4022" s="48"/>
      <c r="HB4022" s="48"/>
      <c r="HC4022" s="48"/>
      <c r="HD4022" s="48"/>
      <c r="HE4022" s="48"/>
      <c r="HF4022" s="48"/>
      <c r="HG4022" s="48"/>
      <c r="HH4022" s="48"/>
      <c r="HI4022" s="48"/>
      <c r="HJ4022" s="48"/>
      <c r="HK4022" s="48"/>
      <c r="HL4022" s="48"/>
      <c r="HM4022" s="48"/>
      <c r="HN4022" s="48"/>
      <c r="HO4022" s="48"/>
      <c r="HP4022" s="48"/>
      <c r="HQ4022" s="48"/>
      <c r="HR4022" s="48"/>
      <c r="HS4022" s="48"/>
      <c r="HT4022" s="48"/>
      <c r="HU4022" s="48"/>
      <c r="HV4022" s="48"/>
      <c r="HW4022" s="48"/>
      <c r="HX4022" s="48"/>
      <c r="HY4022" s="48"/>
      <c r="HZ4022" s="48"/>
      <c r="IA4022" s="48"/>
      <c r="IB4022" s="48"/>
      <c r="IC4022" s="48"/>
      <c r="ID4022" s="48"/>
      <c r="IE4022" s="48"/>
      <c r="IF4022" s="48"/>
      <c r="IG4022" s="48"/>
      <c r="IH4022" s="48"/>
      <c r="II4022" s="48"/>
      <c r="IJ4022" s="48"/>
      <c r="IK4022" s="48"/>
      <c r="IL4022" s="48"/>
      <c r="IM4022" s="48"/>
      <c r="IN4022" s="48"/>
      <c r="IO4022" s="48"/>
      <c r="IP4022" s="48"/>
      <c r="IQ4022" s="48"/>
    </row>
    <row r="4023" spans="1:251" s="32" customFormat="1" ht="14.5" x14ac:dyDescent="0.25">
      <c r="A4023" s="26" t="s">
        <v>480</v>
      </c>
      <c r="B4023" s="26" t="s">
        <v>5437</v>
      </c>
      <c r="C4023" s="26" t="s">
        <v>6488</v>
      </c>
      <c r="D4023" s="26" t="s">
        <v>10815</v>
      </c>
      <c r="E4023" s="26" t="s">
        <v>10816</v>
      </c>
      <c r="F4023" s="45">
        <v>76</v>
      </c>
      <c r="G4023" s="221">
        <v>0.27</v>
      </c>
      <c r="H4023" s="222">
        <f t="shared" si="84"/>
        <v>55.48</v>
      </c>
      <c r="I4023" s="26" t="s">
        <v>6856</v>
      </c>
      <c r="J4023" s="47"/>
      <c r="K4023" s="48"/>
      <c r="L4023" s="48"/>
      <c r="M4023" s="48"/>
      <c r="N4023" s="48"/>
      <c r="O4023" s="48"/>
      <c r="P4023" s="48"/>
      <c r="Q4023" s="48"/>
      <c r="R4023" s="48"/>
      <c r="S4023" s="48"/>
      <c r="T4023" s="48"/>
      <c r="U4023" s="48"/>
      <c r="V4023" s="48"/>
      <c r="W4023" s="48"/>
      <c r="X4023" s="48"/>
      <c r="Y4023" s="48"/>
      <c r="Z4023" s="48"/>
      <c r="AA4023" s="48"/>
      <c r="AB4023" s="48"/>
      <c r="AC4023" s="48"/>
      <c r="AD4023" s="48"/>
      <c r="AE4023" s="48"/>
      <c r="AF4023" s="48"/>
      <c r="AG4023" s="48"/>
      <c r="AH4023" s="48"/>
      <c r="AI4023" s="48"/>
      <c r="AJ4023" s="48"/>
      <c r="AK4023" s="48"/>
      <c r="AL4023" s="48"/>
      <c r="AM4023" s="48"/>
      <c r="AN4023" s="48"/>
      <c r="AO4023" s="48"/>
      <c r="AP4023" s="48"/>
      <c r="AQ4023" s="48"/>
      <c r="AR4023" s="48"/>
      <c r="AS4023" s="48"/>
      <c r="AT4023" s="48"/>
      <c r="AU4023" s="48"/>
      <c r="AV4023" s="48"/>
      <c r="AW4023" s="48"/>
      <c r="AX4023" s="48"/>
      <c r="AY4023" s="48"/>
      <c r="AZ4023" s="48"/>
      <c r="BA4023" s="48"/>
      <c r="BB4023" s="48"/>
      <c r="BC4023" s="48"/>
      <c r="BD4023" s="48"/>
      <c r="BE4023" s="48"/>
      <c r="BF4023" s="48"/>
      <c r="BG4023" s="48"/>
      <c r="BH4023" s="48"/>
      <c r="BI4023" s="48"/>
      <c r="BJ4023" s="48"/>
      <c r="BK4023" s="48"/>
      <c r="BL4023" s="48"/>
      <c r="BM4023" s="48"/>
      <c r="BN4023" s="48"/>
      <c r="BO4023" s="48"/>
      <c r="BP4023" s="48"/>
      <c r="BQ4023" s="48"/>
      <c r="BR4023" s="48"/>
      <c r="BS4023" s="48"/>
      <c r="BT4023" s="48"/>
      <c r="BU4023" s="48"/>
      <c r="BV4023" s="48"/>
      <c r="BW4023" s="48"/>
      <c r="BX4023" s="48"/>
      <c r="BY4023" s="48"/>
      <c r="BZ4023" s="48"/>
      <c r="CA4023" s="48"/>
      <c r="CB4023" s="48"/>
      <c r="CC4023" s="48"/>
      <c r="CD4023" s="48"/>
      <c r="CE4023" s="48"/>
      <c r="CF4023" s="48"/>
      <c r="CG4023" s="48"/>
      <c r="CH4023" s="48"/>
      <c r="CI4023" s="48"/>
      <c r="CJ4023" s="48"/>
      <c r="CK4023" s="48"/>
      <c r="CL4023" s="48"/>
      <c r="CM4023" s="48"/>
      <c r="CN4023" s="48"/>
      <c r="CO4023" s="48"/>
      <c r="CP4023" s="48"/>
      <c r="CQ4023" s="48"/>
      <c r="CR4023" s="48"/>
      <c r="CS4023" s="48"/>
      <c r="CT4023" s="48"/>
      <c r="CU4023" s="48"/>
      <c r="CV4023" s="48"/>
      <c r="CW4023" s="48"/>
      <c r="CX4023" s="48"/>
      <c r="CY4023" s="48"/>
      <c r="CZ4023" s="48"/>
      <c r="DA4023" s="48"/>
      <c r="DB4023" s="48"/>
      <c r="DC4023" s="48"/>
      <c r="DD4023" s="48"/>
      <c r="DE4023" s="48"/>
      <c r="DF4023" s="48"/>
      <c r="DG4023" s="48"/>
      <c r="DH4023" s="48"/>
      <c r="DI4023" s="48"/>
      <c r="DJ4023" s="48"/>
      <c r="DK4023" s="48"/>
      <c r="DL4023" s="48"/>
      <c r="DM4023" s="48"/>
      <c r="DN4023" s="48"/>
      <c r="DO4023" s="48"/>
      <c r="DP4023" s="48"/>
      <c r="DQ4023" s="48"/>
      <c r="DR4023" s="48"/>
      <c r="DS4023" s="48"/>
      <c r="DT4023" s="48"/>
      <c r="DU4023" s="48"/>
      <c r="DV4023" s="48"/>
      <c r="DW4023" s="48"/>
      <c r="DX4023" s="48"/>
      <c r="DY4023" s="48"/>
      <c r="DZ4023" s="48"/>
      <c r="EA4023" s="48"/>
      <c r="EB4023" s="48"/>
      <c r="EC4023" s="48"/>
      <c r="ED4023" s="48"/>
      <c r="EE4023" s="48"/>
      <c r="EF4023" s="48"/>
      <c r="EG4023" s="48"/>
      <c r="EH4023" s="48"/>
      <c r="EI4023" s="48"/>
      <c r="EJ4023" s="48"/>
      <c r="EK4023" s="48"/>
      <c r="EL4023" s="48"/>
      <c r="EM4023" s="48"/>
      <c r="EN4023" s="48"/>
      <c r="EO4023" s="48"/>
      <c r="EP4023" s="48"/>
      <c r="EQ4023" s="48"/>
      <c r="ER4023" s="48"/>
      <c r="ES4023" s="48"/>
      <c r="ET4023" s="48"/>
      <c r="EU4023" s="48"/>
      <c r="EV4023" s="48"/>
      <c r="EW4023" s="48"/>
      <c r="EX4023" s="48"/>
      <c r="EY4023" s="48"/>
      <c r="EZ4023" s="48"/>
      <c r="FA4023" s="48"/>
      <c r="FB4023" s="48"/>
      <c r="FC4023" s="48"/>
      <c r="FD4023" s="48"/>
      <c r="FE4023" s="48"/>
      <c r="FF4023" s="48"/>
      <c r="FG4023" s="48"/>
      <c r="FH4023" s="48"/>
      <c r="FI4023" s="48"/>
      <c r="FJ4023" s="48"/>
      <c r="FK4023" s="48"/>
      <c r="FL4023" s="48"/>
      <c r="FM4023" s="48"/>
      <c r="FN4023" s="48"/>
      <c r="FO4023" s="48"/>
      <c r="FP4023" s="48"/>
      <c r="FQ4023" s="48"/>
      <c r="FR4023" s="48"/>
      <c r="FS4023" s="48"/>
      <c r="FT4023" s="48"/>
      <c r="FU4023" s="48"/>
      <c r="FV4023" s="48"/>
      <c r="FW4023" s="48"/>
      <c r="FX4023" s="48"/>
      <c r="FY4023" s="48"/>
      <c r="FZ4023" s="48"/>
      <c r="GA4023" s="48"/>
      <c r="GB4023" s="48"/>
      <c r="GC4023" s="48"/>
      <c r="GD4023" s="48"/>
      <c r="GE4023" s="48"/>
      <c r="GF4023" s="48"/>
      <c r="GG4023" s="48"/>
      <c r="GH4023" s="48"/>
      <c r="GI4023" s="48"/>
      <c r="GJ4023" s="48"/>
      <c r="GK4023" s="48"/>
      <c r="GL4023" s="48"/>
      <c r="GM4023" s="48"/>
      <c r="GN4023" s="48"/>
      <c r="GO4023" s="48"/>
      <c r="GP4023" s="48"/>
      <c r="GQ4023" s="48"/>
      <c r="GR4023" s="48"/>
      <c r="GS4023" s="48"/>
      <c r="GT4023" s="48"/>
      <c r="GU4023" s="48"/>
      <c r="GV4023" s="48"/>
      <c r="GW4023" s="48"/>
      <c r="GX4023" s="48"/>
      <c r="GY4023" s="48"/>
      <c r="GZ4023" s="48"/>
      <c r="HA4023" s="48"/>
      <c r="HB4023" s="48"/>
      <c r="HC4023" s="48"/>
      <c r="HD4023" s="48"/>
      <c r="HE4023" s="48"/>
      <c r="HF4023" s="48"/>
      <c r="HG4023" s="48"/>
      <c r="HH4023" s="48"/>
      <c r="HI4023" s="48"/>
      <c r="HJ4023" s="48"/>
      <c r="HK4023" s="48"/>
      <c r="HL4023" s="48"/>
      <c r="HM4023" s="48"/>
      <c r="HN4023" s="48"/>
      <c r="HO4023" s="48"/>
      <c r="HP4023" s="48"/>
      <c r="HQ4023" s="48"/>
      <c r="HR4023" s="48"/>
      <c r="HS4023" s="48"/>
      <c r="HT4023" s="48"/>
      <c r="HU4023" s="48"/>
      <c r="HV4023" s="48"/>
      <c r="HW4023" s="48"/>
      <c r="HX4023" s="48"/>
      <c r="HY4023" s="48"/>
      <c r="HZ4023" s="48"/>
      <c r="IA4023" s="48"/>
      <c r="IB4023" s="48"/>
      <c r="IC4023" s="48"/>
      <c r="ID4023" s="48"/>
      <c r="IE4023" s="48"/>
      <c r="IF4023" s="48"/>
      <c r="IG4023" s="48"/>
      <c r="IH4023" s="48"/>
      <c r="II4023" s="48"/>
      <c r="IJ4023" s="48"/>
      <c r="IK4023" s="48"/>
      <c r="IL4023" s="48"/>
      <c r="IM4023" s="48"/>
      <c r="IN4023" s="48"/>
      <c r="IO4023" s="48"/>
      <c r="IP4023" s="48"/>
      <c r="IQ4023" s="48"/>
    </row>
    <row r="4024" spans="1:251" s="32" customFormat="1" ht="29" x14ac:dyDescent="0.25">
      <c r="A4024" s="26" t="s">
        <v>480</v>
      </c>
      <c r="B4024" s="26" t="s">
        <v>5437</v>
      </c>
      <c r="C4024" s="26" t="s">
        <v>6488</v>
      </c>
      <c r="D4024" s="26" t="s">
        <v>10813</v>
      </c>
      <c r="E4024" s="26" t="s">
        <v>10814</v>
      </c>
      <c r="F4024" s="45">
        <v>20</v>
      </c>
      <c r="G4024" s="221">
        <v>0.27</v>
      </c>
      <c r="H4024" s="222">
        <f t="shared" si="84"/>
        <v>14.6</v>
      </c>
      <c r="I4024" s="26" t="s">
        <v>6856</v>
      </c>
      <c r="J4024" s="47"/>
      <c r="K4024" s="48"/>
      <c r="L4024" s="48"/>
      <c r="M4024" s="48"/>
      <c r="N4024" s="48"/>
      <c r="O4024" s="48"/>
      <c r="P4024" s="48"/>
      <c r="Q4024" s="48"/>
      <c r="R4024" s="48"/>
      <c r="S4024" s="48"/>
      <c r="T4024" s="48"/>
      <c r="U4024" s="48"/>
      <c r="V4024" s="48"/>
      <c r="W4024" s="48"/>
      <c r="X4024" s="48"/>
      <c r="Y4024" s="48"/>
      <c r="Z4024" s="48"/>
      <c r="AA4024" s="48"/>
      <c r="AB4024" s="48"/>
      <c r="AC4024" s="48"/>
      <c r="AD4024" s="48"/>
      <c r="AE4024" s="48"/>
      <c r="AF4024" s="48"/>
      <c r="AG4024" s="48"/>
      <c r="AH4024" s="48"/>
      <c r="AI4024" s="48"/>
      <c r="AJ4024" s="48"/>
      <c r="AK4024" s="48"/>
      <c r="AL4024" s="48"/>
      <c r="AM4024" s="48"/>
      <c r="AN4024" s="48"/>
      <c r="AO4024" s="48"/>
      <c r="AP4024" s="48"/>
      <c r="AQ4024" s="48"/>
      <c r="AR4024" s="48"/>
      <c r="AS4024" s="48"/>
      <c r="AT4024" s="48"/>
      <c r="AU4024" s="48"/>
      <c r="AV4024" s="48"/>
      <c r="AW4024" s="48"/>
      <c r="AX4024" s="48"/>
      <c r="AY4024" s="48"/>
      <c r="AZ4024" s="48"/>
      <c r="BA4024" s="48"/>
      <c r="BB4024" s="48"/>
      <c r="BC4024" s="48"/>
      <c r="BD4024" s="48"/>
      <c r="BE4024" s="48"/>
      <c r="BF4024" s="48"/>
      <c r="BG4024" s="48"/>
      <c r="BH4024" s="48"/>
      <c r="BI4024" s="48"/>
      <c r="BJ4024" s="48"/>
      <c r="BK4024" s="48"/>
      <c r="BL4024" s="48"/>
      <c r="BM4024" s="48"/>
      <c r="BN4024" s="48"/>
      <c r="BO4024" s="48"/>
      <c r="BP4024" s="48"/>
      <c r="BQ4024" s="48"/>
      <c r="BR4024" s="48"/>
      <c r="BS4024" s="48"/>
      <c r="BT4024" s="48"/>
      <c r="BU4024" s="48"/>
      <c r="BV4024" s="48"/>
      <c r="BW4024" s="48"/>
      <c r="BX4024" s="48"/>
      <c r="BY4024" s="48"/>
      <c r="BZ4024" s="48"/>
      <c r="CA4024" s="48"/>
      <c r="CB4024" s="48"/>
      <c r="CC4024" s="48"/>
      <c r="CD4024" s="48"/>
      <c r="CE4024" s="48"/>
      <c r="CF4024" s="48"/>
      <c r="CG4024" s="48"/>
      <c r="CH4024" s="48"/>
      <c r="CI4024" s="48"/>
      <c r="CJ4024" s="48"/>
      <c r="CK4024" s="48"/>
      <c r="CL4024" s="48"/>
      <c r="CM4024" s="48"/>
      <c r="CN4024" s="48"/>
      <c r="CO4024" s="48"/>
      <c r="CP4024" s="48"/>
      <c r="CQ4024" s="48"/>
      <c r="CR4024" s="48"/>
      <c r="CS4024" s="48"/>
      <c r="CT4024" s="48"/>
      <c r="CU4024" s="48"/>
      <c r="CV4024" s="48"/>
      <c r="CW4024" s="48"/>
      <c r="CX4024" s="48"/>
      <c r="CY4024" s="48"/>
      <c r="CZ4024" s="48"/>
      <c r="DA4024" s="48"/>
      <c r="DB4024" s="48"/>
      <c r="DC4024" s="48"/>
      <c r="DD4024" s="48"/>
      <c r="DE4024" s="48"/>
      <c r="DF4024" s="48"/>
      <c r="DG4024" s="48"/>
      <c r="DH4024" s="48"/>
      <c r="DI4024" s="48"/>
      <c r="DJ4024" s="48"/>
      <c r="DK4024" s="48"/>
      <c r="DL4024" s="48"/>
      <c r="DM4024" s="48"/>
      <c r="DN4024" s="48"/>
      <c r="DO4024" s="48"/>
      <c r="DP4024" s="48"/>
      <c r="DQ4024" s="48"/>
      <c r="DR4024" s="48"/>
      <c r="DS4024" s="48"/>
      <c r="DT4024" s="48"/>
      <c r="DU4024" s="48"/>
      <c r="DV4024" s="48"/>
      <c r="DW4024" s="48"/>
      <c r="DX4024" s="48"/>
      <c r="DY4024" s="48"/>
      <c r="DZ4024" s="48"/>
      <c r="EA4024" s="48"/>
      <c r="EB4024" s="48"/>
      <c r="EC4024" s="48"/>
      <c r="ED4024" s="48"/>
      <c r="EE4024" s="48"/>
      <c r="EF4024" s="48"/>
      <c r="EG4024" s="48"/>
      <c r="EH4024" s="48"/>
      <c r="EI4024" s="48"/>
      <c r="EJ4024" s="48"/>
      <c r="EK4024" s="48"/>
      <c r="EL4024" s="48"/>
      <c r="EM4024" s="48"/>
      <c r="EN4024" s="48"/>
      <c r="EO4024" s="48"/>
      <c r="EP4024" s="48"/>
      <c r="EQ4024" s="48"/>
      <c r="ER4024" s="48"/>
      <c r="ES4024" s="48"/>
      <c r="ET4024" s="48"/>
      <c r="EU4024" s="48"/>
      <c r="EV4024" s="48"/>
      <c r="EW4024" s="48"/>
      <c r="EX4024" s="48"/>
      <c r="EY4024" s="48"/>
      <c r="EZ4024" s="48"/>
      <c r="FA4024" s="48"/>
      <c r="FB4024" s="48"/>
      <c r="FC4024" s="48"/>
      <c r="FD4024" s="48"/>
      <c r="FE4024" s="48"/>
      <c r="FF4024" s="48"/>
      <c r="FG4024" s="48"/>
      <c r="FH4024" s="48"/>
      <c r="FI4024" s="48"/>
      <c r="FJ4024" s="48"/>
      <c r="FK4024" s="48"/>
      <c r="FL4024" s="48"/>
      <c r="FM4024" s="48"/>
      <c r="FN4024" s="48"/>
      <c r="FO4024" s="48"/>
      <c r="FP4024" s="48"/>
      <c r="FQ4024" s="48"/>
      <c r="FR4024" s="48"/>
      <c r="FS4024" s="48"/>
      <c r="FT4024" s="48"/>
      <c r="FU4024" s="48"/>
      <c r="FV4024" s="48"/>
      <c r="FW4024" s="48"/>
      <c r="FX4024" s="48"/>
      <c r="FY4024" s="48"/>
      <c r="FZ4024" s="48"/>
      <c r="GA4024" s="48"/>
      <c r="GB4024" s="48"/>
      <c r="GC4024" s="48"/>
      <c r="GD4024" s="48"/>
      <c r="GE4024" s="48"/>
      <c r="GF4024" s="48"/>
      <c r="GG4024" s="48"/>
      <c r="GH4024" s="48"/>
      <c r="GI4024" s="48"/>
      <c r="GJ4024" s="48"/>
      <c r="GK4024" s="48"/>
      <c r="GL4024" s="48"/>
      <c r="GM4024" s="48"/>
      <c r="GN4024" s="48"/>
      <c r="GO4024" s="48"/>
      <c r="GP4024" s="48"/>
      <c r="GQ4024" s="48"/>
      <c r="GR4024" s="48"/>
      <c r="GS4024" s="48"/>
      <c r="GT4024" s="48"/>
      <c r="GU4024" s="48"/>
      <c r="GV4024" s="48"/>
      <c r="GW4024" s="48"/>
      <c r="GX4024" s="48"/>
      <c r="GY4024" s="48"/>
      <c r="GZ4024" s="48"/>
      <c r="HA4024" s="48"/>
      <c r="HB4024" s="48"/>
      <c r="HC4024" s="48"/>
      <c r="HD4024" s="48"/>
      <c r="HE4024" s="48"/>
      <c r="HF4024" s="48"/>
      <c r="HG4024" s="48"/>
      <c r="HH4024" s="48"/>
      <c r="HI4024" s="48"/>
      <c r="HJ4024" s="48"/>
      <c r="HK4024" s="48"/>
      <c r="HL4024" s="48"/>
      <c r="HM4024" s="48"/>
      <c r="HN4024" s="48"/>
      <c r="HO4024" s="48"/>
      <c r="HP4024" s="48"/>
      <c r="HQ4024" s="48"/>
      <c r="HR4024" s="48"/>
      <c r="HS4024" s="48"/>
      <c r="HT4024" s="48"/>
      <c r="HU4024" s="48"/>
      <c r="HV4024" s="48"/>
      <c r="HW4024" s="48"/>
      <c r="HX4024" s="48"/>
      <c r="HY4024" s="48"/>
      <c r="HZ4024" s="48"/>
      <c r="IA4024" s="48"/>
      <c r="IB4024" s="48"/>
      <c r="IC4024" s="48"/>
      <c r="ID4024" s="48"/>
      <c r="IE4024" s="48"/>
      <c r="IF4024" s="48"/>
      <c r="IG4024" s="48"/>
      <c r="IH4024" s="48"/>
      <c r="II4024" s="48"/>
      <c r="IJ4024" s="48"/>
      <c r="IK4024" s="48"/>
      <c r="IL4024" s="48"/>
      <c r="IM4024" s="48"/>
      <c r="IN4024" s="48"/>
      <c r="IO4024" s="48"/>
      <c r="IP4024" s="48"/>
      <c r="IQ4024" s="48"/>
    </row>
    <row r="4025" spans="1:251" s="32" customFormat="1" ht="29" x14ac:dyDescent="0.25">
      <c r="A4025" s="26" t="s">
        <v>480</v>
      </c>
      <c r="B4025" s="26" t="s">
        <v>5437</v>
      </c>
      <c r="C4025" s="26" t="s">
        <v>6488</v>
      </c>
      <c r="D4025" s="26" t="s">
        <v>10811</v>
      </c>
      <c r="E4025" s="26" t="s">
        <v>10812</v>
      </c>
      <c r="F4025" s="45">
        <v>48</v>
      </c>
      <c r="G4025" s="221">
        <v>0.27</v>
      </c>
      <c r="H4025" s="222">
        <f t="shared" si="84"/>
        <v>35.04</v>
      </c>
      <c r="I4025" s="26" t="s">
        <v>6856</v>
      </c>
      <c r="J4025" s="47"/>
      <c r="K4025" s="48"/>
      <c r="L4025" s="48"/>
      <c r="M4025" s="48"/>
      <c r="N4025" s="48"/>
      <c r="O4025" s="48"/>
      <c r="P4025" s="48"/>
      <c r="Q4025" s="48"/>
      <c r="R4025" s="48"/>
      <c r="S4025" s="48"/>
      <c r="T4025" s="48"/>
      <c r="U4025" s="48"/>
      <c r="V4025" s="48"/>
      <c r="W4025" s="48"/>
      <c r="X4025" s="48"/>
      <c r="Y4025" s="48"/>
      <c r="Z4025" s="48"/>
      <c r="AA4025" s="48"/>
      <c r="AB4025" s="48"/>
      <c r="AC4025" s="48"/>
      <c r="AD4025" s="48"/>
      <c r="AE4025" s="48"/>
      <c r="AF4025" s="48"/>
      <c r="AG4025" s="48"/>
      <c r="AH4025" s="48"/>
      <c r="AI4025" s="48"/>
      <c r="AJ4025" s="48"/>
      <c r="AK4025" s="48"/>
      <c r="AL4025" s="48"/>
      <c r="AM4025" s="48"/>
      <c r="AN4025" s="48"/>
      <c r="AO4025" s="48"/>
      <c r="AP4025" s="48"/>
      <c r="AQ4025" s="48"/>
      <c r="AR4025" s="48"/>
      <c r="AS4025" s="48"/>
      <c r="AT4025" s="48"/>
      <c r="AU4025" s="48"/>
      <c r="AV4025" s="48"/>
      <c r="AW4025" s="48"/>
      <c r="AX4025" s="48"/>
      <c r="AY4025" s="48"/>
      <c r="AZ4025" s="48"/>
      <c r="BA4025" s="48"/>
      <c r="BB4025" s="48"/>
      <c r="BC4025" s="48"/>
      <c r="BD4025" s="48"/>
      <c r="BE4025" s="48"/>
      <c r="BF4025" s="48"/>
      <c r="BG4025" s="48"/>
      <c r="BH4025" s="48"/>
      <c r="BI4025" s="48"/>
      <c r="BJ4025" s="48"/>
      <c r="BK4025" s="48"/>
      <c r="BL4025" s="48"/>
      <c r="BM4025" s="48"/>
      <c r="BN4025" s="48"/>
      <c r="BO4025" s="48"/>
      <c r="BP4025" s="48"/>
      <c r="BQ4025" s="48"/>
      <c r="BR4025" s="48"/>
      <c r="BS4025" s="48"/>
      <c r="BT4025" s="48"/>
      <c r="BU4025" s="48"/>
      <c r="BV4025" s="48"/>
      <c r="BW4025" s="48"/>
      <c r="BX4025" s="48"/>
      <c r="BY4025" s="48"/>
      <c r="BZ4025" s="48"/>
      <c r="CA4025" s="48"/>
      <c r="CB4025" s="48"/>
      <c r="CC4025" s="48"/>
      <c r="CD4025" s="48"/>
      <c r="CE4025" s="48"/>
      <c r="CF4025" s="48"/>
      <c r="CG4025" s="48"/>
      <c r="CH4025" s="48"/>
      <c r="CI4025" s="48"/>
      <c r="CJ4025" s="48"/>
      <c r="CK4025" s="48"/>
      <c r="CL4025" s="48"/>
      <c r="CM4025" s="48"/>
      <c r="CN4025" s="48"/>
      <c r="CO4025" s="48"/>
      <c r="CP4025" s="48"/>
      <c r="CQ4025" s="48"/>
      <c r="CR4025" s="48"/>
      <c r="CS4025" s="48"/>
      <c r="CT4025" s="48"/>
      <c r="CU4025" s="48"/>
      <c r="CV4025" s="48"/>
      <c r="CW4025" s="48"/>
      <c r="CX4025" s="48"/>
      <c r="CY4025" s="48"/>
      <c r="CZ4025" s="48"/>
      <c r="DA4025" s="48"/>
      <c r="DB4025" s="48"/>
      <c r="DC4025" s="48"/>
      <c r="DD4025" s="48"/>
      <c r="DE4025" s="48"/>
      <c r="DF4025" s="48"/>
      <c r="DG4025" s="48"/>
      <c r="DH4025" s="48"/>
      <c r="DI4025" s="48"/>
      <c r="DJ4025" s="48"/>
      <c r="DK4025" s="48"/>
      <c r="DL4025" s="48"/>
      <c r="DM4025" s="48"/>
      <c r="DN4025" s="48"/>
      <c r="DO4025" s="48"/>
      <c r="DP4025" s="48"/>
      <c r="DQ4025" s="48"/>
      <c r="DR4025" s="48"/>
      <c r="DS4025" s="48"/>
      <c r="DT4025" s="48"/>
      <c r="DU4025" s="48"/>
      <c r="DV4025" s="48"/>
      <c r="DW4025" s="48"/>
      <c r="DX4025" s="48"/>
      <c r="DY4025" s="48"/>
      <c r="DZ4025" s="48"/>
      <c r="EA4025" s="48"/>
      <c r="EB4025" s="48"/>
      <c r="EC4025" s="48"/>
      <c r="ED4025" s="48"/>
      <c r="EE4025" s="48"/>
      <c r="EF4025" s="48"/>
      <c r="EG4025" s="48"/>
      <c r="EH4025" s="48"/>
      <c r="EI4025" s="48"/>
      <c r="EJ4025" s="48"/>
      <c r="EK4025" s="48"/>
      <c r="EL4025" s="48"/>
      <c r="EM4025" s="48"/>
      <c r="EN4025" s="48"/>
      <c r="EO4025" s="48"/>
      <c r="EP4025" s="48"/>
      <c r="EQ4025" s="48"/>
      <c r="ER4025" s="48"/>
      <c r="ES4025" s="48"/>
      <c r="ET4025" s="48"/>
      <c r="EU4025" s="48"/>
      <c r="EV4025" s="48"/>
      <c r="EW4025" s="48"/>
      <c r="EX4025" s="48"/>
      <c r="EY4025" s="48"/>
      <c r="EZ4025" s="48"/>
      <c r="FA4025" s="48"/>
      <c r="FB4025" s="48"/>
      <c r="FC4025" s="48"/>
      <c r="FD4025" s="48"/>
      <c r="FE4025" s="48"/>
      <c r="FF4025" s="48"/>
      <c r="FG4025" s="48"/>
      <c r="FH4025" s="48"/>
      <c r="FI4025" s="48"/>
      <c r="FJ4025" s="48"/>
      <c r="FK4025" s="48"/>
      <c r="FL4025" s="48"/>
      <c r="FM4025" s="48"/>
      <c r="FN4025" s="48"/>
      <c r="FO4025" s="48"/>
      <c r="FP4025" s="48"/>
      <c r="FQ4025" s="48"/>
      <c r="FR4025" s="48"/>
      <c r="FS4025" s="48"/>
      <c r="FT4025" s="48"/>
      <c r="FU4025" s="48"/>
      <c r="FV4025" s="48"/>
      <c r="FW4025" s="48"/>
      <c r="FX4025" s="48"/>
      <c r="FY4025" s="48"/>
      <c r="FZ4025" s="48"/>
      <c r="GA4025" s="48"/>
      <c r="GB4025" s="48"/>
      <c r="GC4025" s="48"/>
      <c r="GD4025" s="48"/>
      <c r="GE4025" s="48"/>
      <c r="GF4025" s="48"/>
      <c r="GG4025" s="48"/>
      <c r="GH4025" s="48"/>
      <c r="GI4025" s="48"/>
      <c r="GJ4025" s="48"/>
      <c r="GK4025" s="48"/>
      <c r="GL4025" s="48"/>
      <c r="GM4025" s="48"/>
      <c r="GN4025" s="48"/>
      <c r="GO4025" s="48"/>
      <c r="GP4025" s="48"/>
      <c r="GQ4025" s="48"/>
      <c r="GR4025" s="48"/>
      <c r="GS4025" s="48"/>
      <c r="GT4025" s="48"/>
      <c r="GU4025" s="48"/>
      <c r="GV4025" s="48"/>
      <c r="GW4025" s="48"/>
      <c r="GX4025" s="48"/>
      <c r="GY4025" s="48"/>
      <c r="GZ4025" s="48"/>
      <c r="HA4025" s="48"/>
      <c r="HB4025" s="48"/>
      <c r="HC4025" s="48"/>
      <c r="HD4025" s="48"/>
      <c r="HE4025" s="48"/>
      <c r="HF4025" s="48"/>
      <c r="HG4025" s="48"/>
      <c r="HH4025" s="48"/>
      <c r="HI4025" s="48"/>
      <c r="HJ4025" s="48"/>
      <c r="HK4025" s="48"/>
      <c r="HL4025" s="48"/>
      <c r="HM4025" s="48"/>
      <c r="HN4025" s="48"/>
      <c r="HO4025" s="48"/>
      <c r="HP4025" s="48"/>
      <c r="HQ4025" s="48"/>
      <c r="HR4025" s="48"/>
      <c r="HS4025" s="48"/>
      <c r="HT4025" s="48"/>
      <c r="HU4025" s="48"/>
      <c r="HV4025" s="48"/>
      <c r="HW4025" s="48"/>
      <c r="HX4025" s="48"/>
      <c r="HY4025" s="48"/>
      <c r="HZ4025" s="48"/>
      <c r="IA4025" s="48"/>
      <c r="IB4025" s="48"/>
      <c r="IC4025" s="48"/>
      <c r="ID4025" s="48"/>
      <c r="IE4025" s="48"/>
      <c r="IF4025" s="48"/>
      <c r="IG4025" s="48"/>
      <c r="IH4025" s="48"/>
      <c r="II4025" s="48"/>
      <c r="IJ4025" s="48"/>
      <c r="IK4025" s="48"/>
      <c r="IL4025" s="48"/>
      <c r="IM4025" s="48"/>
      <c r="IN4025" s="48"/>
      <c r="IO4025" s="48"/>
      <c r="IP4025" s="48"/>
      <c r="IQ4025" s="48"/>
    </row>
    <row r="4026" spans="1:251" s="32" customFormat="1" ht="29" x14ac:dyDescent="0.25">
      <c r="A4026" s="26" t="s">
        <v>480</v>
      </c>
      <c r="B4026" s="26" t="s">
        <v>5437</v>
      </c>
      <c r="C4026" s="26" t="s">
        <v>6488</v>
      </c>
      <c r="D4026" s="26" t="s">
        <v>10819</v>
      </c>
      <c r="E4026" s="26" t="s">
        <v>10820</v>
      </c>
      <c r="F4026" s="45">
        <v>80</v>
      </c>
      <c r="G4026" s="221">
        <v>0.27</v>
      </c>
      <c r="H4026" s="222">
        <f t="shared" si="84"/>
        <v>58.4</v>
      </c>
      <c r="I4026" s="26" t="s">
        <v>6856</v>
      </c>
      <c r="J4026" s="47"/>
      <c r="K4026" s="48"/>
      <c r="L4026" s="48"/>
      <c r="M4026" s="48"/>
      <c r="N4026" s="48"/>
      <c r="O4026" s="48"/>
      <c r="P4026" s="48"/>
      <c r="Q4026" s="48"/>
      <c r="R4026" s="48"/>
      <c r="S4026" s="48"/>
      <c r="T4026" s="48"/>
      <c r="U4026" s="48"/>
      <c r="V4026" s="48"/>
      <c r="W4026" s="48"/>
      <c r="X4026" s="48"/>
      <c r="Y4026" s="48"/>
      <c r="Z4026" s="48"/>
      <c r="AA4026" s="48"/>
      <c r="AB4026" s="48"/>
      <c r="AC4026" s="48"/>
      <c r="AD4026" s="48"/>
      <c r="AE4026" s="48"/>
      <c r="AF4026" s="48"/>
      <c r="AG4026" s="48"/>
      <c r="AH4026" s="48"/>
      <c r="AI4026" s="48"/>
      <c r="AJ4026" s="48"/>
      <c r="AK4026" s="48"/>
      <c r="AL4026" s="48"/>
      <c r="AM4026" s="48"/>
      <c r="AN4026" s="48"/>
      <c r="AO4026" s="48"/>
      <c r="AP4026" s="48"/>
      <c r="AQ4026" s="48"/>
      <c r="AR4026" s="48"/>
      <c r="AS4026" s="48"/>
      <c r="AT4026" s="48"/>
      <c r="AU4026" s="48"/>
      <c r="AV4026" s="48"/>
      <c r="AW4026" s="48"/>
      <c r="AX4026" s="48"/>
      <c r="AY4026" s="48"/>
      <c r="AZ4026" s="48"/>
      <c r="BA4026" s="48"/>
      <c r="BB4026" s="48"/>
      <c r="BC4026" s="48"/>
      <c r="BD4026" s="48"/>
      <c r="BE4026" s="48"/>
      <c r="BF4026" s="48"/>
      <c r="BG4026" s="48"/>
      <c r="BH4026" s="48"/>
      <c r="BI4026" s="48"/>
      <c r="BJ4026" s="48"/>
      <c r="BK4026" s="48"/>
      <c r="BL4026" s="48"/>
      <c r="BM4026" s="48"/>
      <c r="BN4026" s="48"/>
      <c r="BO4026" s="48"/>
      <c r="BP4026" s="48"/>
      <c r="BQ4026" s="48"/>
      <c r="BR4026" s="48"/>
      <c r="BS4026" s="48"/>
      <c r="BT4026" s="48"/>
      <c r="BU4026" s="48"/>
      <c r="BV4026" s="48"/>
      <c r="BW4026" s="48"/>
      <c r="BX4026" s="48"/>
      <c r="BY4026" s="48"/>
      <c r="BZ4026" s="48"/>
      <c r="CA4026" s="48"/>
      <c r="CB4026" s="48"/>
      <c r="CC4026" s="48"/>
      <c r="CD4026" s="48"/>
      <c r="CE4026" s="48"/>
      <c r="CF4026" s="48"/>
      <c r="CG4026" s="48"/>
      <c r="CH4026" s="48"/>
      <c r="CI4026" s="48"/>
      <c r="CJ4026" s="48"/>
      <c r="CK4026" s="48"/>
      <c r="CL4026" s="48"/>
      <c r="CM4026" s="48"/>
      <c r="CN4026" s="48"/>
      <c r="CO4026" s="48"/>
      <c r="CP4026" s="48"/>
      <c r="CQ4026" s="48"/>
      <c r="CR4026" s="48"/>
      <c r="CS4026" s="48"/>
      <c r="CT4026" s="48"/>
      <c r="CU4026" s="48"/>
      <c r="CV4026" s="48"/>
      <c r="CW4026" s="48"/>
      <c r="CX4026" s="48"/>
      <c r="CY4026" s="48"/>
      <c r="CZ4026" s="48"/>
      <c r="DA4026" s="48"/>
      <c r="DB4026" s="48"/>
      <c r="DC4026" s="48"/>
      <c r="DD4026" s="48"/>
      <c r="DE4026" s="48"/>
      <c r="DF4026" s="48"/>
      <c r="DG4026" s="48"/>
      <c r="DH4026" s="48"/>
      <c r="DI4026" s="48"/>
      <c r="DJ4026" s="48"/>
      <c r="DK4026" s="48"/>
      <c r="DL4026" s="48"/>
      <c r="DM4026" s="48"/>
      <c r="DN4026" s="48"/>
      <c r="DO4026" s="48"/>
      <c r="DP4026" s="48"/>
      <c r="DQ4026" s="48"/>
      <c r="DR4026" s="48"/>
      <c r="DS4026" s="48"/>
      <c r="DT4026" s="48"/>
      <c r="DU4026" s="48"/>
      <c r="DV4026" s="48"/>
      <c r="DW4026" s="48"/>
      <c r="DX4026" s="48"/>
      <c r="DY4026" s="48"/>
      <c r="DZ4026" s="48"/>
      <c r="EA4026" s="48"/>
      <c r="EB4026" s="48"/>
      <c r="EC4026" s="48"/>
      <c r="ED4026" s="48"/>
      <c r="EE4026" s="48"/>
      <c r="EF4026" s="48"/>
      <c r="EG4026" s="48"/>
      <c r="EH4026" s="48"/>
      <c r="EI4026" s="48"/>
      <c r="EJ4026" s="48"/>
      <c r="EK4026" s="48"/>
      <c r="EL4026" s="48"/>
      <c r="EM4026" s="48"/>
      <c r="EN4026" s="48"/>
      <c r="EO4026" s="48"/>
      <c r="EP4026" s="48"/>
      <c r="EQ4026" s="48"/>
      <c r="ER4026" s="48"/>
      <c r="ES4026" s="48"/>
      <c r="ET4026" s="48"/>
      <c r="EU4026" s="48"/>
      <c r="EV4026" s="48"/>
      <c r="EW4026" s="48"/>
      <c r="EX4026" s="48"/>
      <c r="EY4026" s="48"/>
      <c r="EZ4026" s="48"/>
      <c r="FA4026" s="48"/>
      <c r="FB4026" s="48"/>
      <c r="FC4026" s="48"/>
      <c r="FD4026" s="48"/>
      <c r="FE4026" s="48"/>
      <c r="FF4026" s="48"/>
      <c r="FG4026" s="48"/>
      <c r="FH4026" s="48"/>
      <c r="FI4026" s="48"/>
      <c r="FJ4026" s="48"/>
      <c r="FK4026" s="48"/>
      <c r="FL4026" s="48"/>
      <c r="FM4026" s="48"/>
      <c r="FN4026" s="48"/>
      <c r="FO4026" s="48"/>
      <c r="FP4026" s="48"/>
      <c r="FQ4026" s="48"/>
      <c r="FR4026" s="48"/>
      <c r="FS4026" s="48"/>
      <c r="FT4026" s="48"/>
      <c r="FU4026" s="48"/>
      <c r="FV4026" s="48"/>
      <c r="FW4026" s="48"/>
      <c r="FX4026" s="48"/>
      <c r="FY4026" s="48"/>
      <c r="FZ4026" s="48"/>
      <c r="GA4026" s="48"/>
      <c r="GB4026" s="48"/>
      <c r="GC4026" s="48"/>
      <c r="GD4026" s="48"/>
      <c r="GE4026" s="48"/>
      <c r="GF4026" s="48"/>
      <c r="GG4026" s="48"/>
      <c r="GH4026" s="48"/>
      <c r="GI4026" s="48"/>
      <c r="GJ4026" s="48"/>
      <c r="GK4026" s="48"/>
      <c r="GL4026" s="48"/>
      <c r="GM4026" s="48"/>
      <c r="GN4026" s="48"/>
      <c r="GO4026" s="48"/>
      <c r="GP4026" s="48"/>
      <c r="GQ4026" s="48"/>
      <c r="GR4026" s="48"/>
      <c r="GS4026" s="48"/>
      <c r="GT4026" s="48"/>
      <c r="GU4026" s="48"/>
      <c r="GV4026" s="48"/>
      <c r="GW4026" s="48"/>
      <c r="GX4026" s="48"/>
      <c r="GY4026" s="48"/>
      <c r="GZ4026" s="48"/>
      <c r="HA4026" s="48"/>
      <c r="HB4026" s="48"/>
      <c r="HC4026" s="48"/>
      <c r="HD4026" s="48"/>
      <c r="HE4026" s="48"/>
      <c r="HF4026" s="48"/>
      <c r="HG4026" s="48"/>
      <c r="HH4026" s="48"/>
      <c r="HI4026" s="48"/>
      <c r="HJ4026" s="48"/>
      <c r="HK4026" s="48"/>
      <c r="HL4026" s="48"/>
      <c r="HM4026" s="48"/>
      <c r="HN4026" s="48"/>
      <c r="HO4026" s="48"/>
      <c r="HP4026" s="48"/>
      <c r="HQ4026" s="48"/>
      <c r="HR4026" s="48"/>
      <c r="HS4026" s="48"/>
      <c r="HT4026" s="48"/>
      <c r="HU4026" s="48"/>
      <c r="HV4026" s="48"/>
      <c r="HW4026" s="48"/>
      <c r="HX4026" s="48"/>
      <c r="HY4026" s="48"/>
      <c r="HZ4026" s="48"/>
      <c r="IA4026" s="48"/>
      <c r="IB4026" s="48"/>
      <c r="IC4026" s="48"/>
      <c r="ID4026" s="48"/>
      <c r="IE4026" s="48"/>
      <c r="IF4026" s="48"/>
      <c r="IG4026" s="48"/>
      <c r="IH4026" s="48"/>
      <c r="II4026" s="48"/>
      <c r="IJ4026" s="48"/>
      <c r="IK4026" s="48"/>
      <c r="IL4026" s="48"/>
      <c r="IM4026" s="48"/>
      <c r="IN4026" s="48"/>
      <c r="IO4026" s="48"/>
      <c r="IP4026" s="48"/>
      <c r="IQ4026" s="48"/>
    </row>
    <row r="4027" spans="1:251" s="32" customFormat="1" ht="14.5" x14ac:dyDescent="0.25">
      <c r="A4027" s="26" t="s">
        <v>480</v>
      </c>
      <c r="B4027" s="26" t="s">
        <v>5437</v>
      </c>
      <c r="C4027" s="26" t="s">
        <v>6488</v>
      </c>
      <c r="D4027" s="26" t="s">
        <v>10825</v>
      </c>
      <c r="E4027" s="26" t="s">
        <v>10826</v>
      </c>
      <c r="F4027" s="45">
        <v>14</v>
      </c>
      <c r="G4027" s="221">
        <v>0.27</v>
      </c>
      <c r="H4027" s="222">
        <f t="shared" si="84"/>
        <v>10.219999999999999</v>
      </c>
      <c r="I4027" s="26" t="s">
        <v>6856</v>
      </c>
      <c r="J4027" s="47"/>
      <c r="K4027" s="48"/>
      <c r="L4027" s="48"/>
      <c r="M4027" s="48"/>
      <c r="N4027" s="48"/>
      <c r="O4027" s="48"/>
      <c r="P4027" s="48"/>
      <c r="Q4027" s="48"/>
      <c r="R4027" s="48"/>
      <c r="S4027" s="48"/>
      <c r="T4027" s="48"/>
      <c r="U4027" s="48"/>
      <c r="V4027" s="48"/>
      <c r="W4027" s="48"/>
      <c r="X4027" s="48"/>
      <c r="Y4027" s="48"/>
      <c r="Z4027" s="48"/>
      <c r="AA4027" s="48"/>
      <c r="AB4027" s="48"/>
      <c r="AC4027" s="48"/>
      <c r="AD4027" s="48"/>
      <c r="AE4027" s="48"/>
      <c r="AF4027" s="48"/>
      <c r="AG4027" s="48"/>
      <c r="AH4027" s="48"/>
      <c r="AI4027" s="48"/>
      <c r="AJ4027" s="48"/>
      <c r="AK4027" s="48"/>
      <c r="AL4027" s="48"/>
      <c r="AM4027" s="48"/>
      <c r="AN4027" s="48"/>
      <c r="AO4027" s="48"/>
      <c r="AP4027" s="48"/>
      <c r="AQ4027" s="48"/>
      <c r="AR4027" s="48"/>
      <c r="AS4027" s="48"/>
      <c r="AT4027" s="48"/>
      <c r="AU4027" s="48"/>
      <c r="AV4027" s="48"/>
      <c r="AW4027" s="48"/>
      <c r="AX4027" s="48"/>
      <c r="AY4027" s="48"/>
      <c r="AZ4027" s="48"/>
      <c r="BA4027" s="48"/>
      <c r="BB4027" s="48"/>
      <c r="BC4027" s="48"/>
      <c r="BD4027" s="48"/>
      <c r="BE4027" s="48"/>
      <c r="BF4027" s="48"/>
      <c r="BG4027" s="48"/>
      <c r="BH4027" s="48"/>
      <c r="BI4027" s="48"/>
      <c r="BJ4027" s="48"/>
      <c r="BK4027" s="48"/>
      <c r="BL4027" s="48"/>
      <c r="BM4027" s="48"/>
      <c r="BN4027" s="48"/>
      <c r="BO4027" s="48"/>
      <c r="BP4027" s="48"/>
      <c r="BQ4027" s="48"/>
      <c r="BR4027" s="48"/>
      <c r="BS4027" s="48"/>
      <c r="BT4027" s="48"/>
      <c r="BU4027" s="48"/>
      <c r="BV4027" s="48"/>
      <c r="BW4027" s="48"/>
      <c r="BX4027" s="48"/>
      <c r="BY4027" s="48"/>
      <c r="BZ4027" s="48"/>
      <c r="CA4027" s="48"/>
      <c r="CB4027" s="48"/>
      <c r="CC4027" s="48"/>
      <c r="CD4027" s="48"/>
      <c r="CE4027" s="48"/>
      <c r="CF4027" s="48"/>
      <c r="CG4027" s="48"/>
      <c r="CH4027" s="48"/>
      <c r="CI4027" s="48"/>
      <c r="CJ4027" s="48"/>
      <c r="CK4027" s="48"/>
      <c r="CL4027" s="48"/>
      <c r="CM4027" s="48"/>
      <c r="CN4027" s="48"/>
      <c r="CO4027" s="48"/>
      <c r="CP4027" s="48"/>
      <c r="CQ4027" s="48"/>
      <c r="CR4027" s="48"/>
      <c r="CS4027" s="48"/>
      <c r="CT4027" s="48"/>
      <c r="CU4027" s="48"/>
      <c r="CV4027" s="48"/>
      <c r="CW4027" s="48"/>
      <c r="CX4027" s="48"/>
      <c r="CY4027" s="48"/>
      <c r="CZ4027" s="48"/>
      <c r="DA4027" s="48"/>
      <c r="DB4027" s="48"/>
      <c r="DC4027" s="48"/>
      <c r="DD4027" s="48"/>
      <c r="DE4027" s="48"/>
      <c r="DF4027" s="48"/>
      <c r="DG4027" s="48"/>
      <c r="DH4027" s="48"/>
      <c r="DI4027" s="48"/>
      <c r="DJ4027" s="48"/>
      <c r="DK4027" s="48"/>
      <c r="DL4027" s="48"/>
      <c r="DM4027" s="48"/>
      <c r="DN4027" s="48"/>
      <c r="DO4027" s="48"/>
      <c r="DP4027" s="48"/>
      <c r="DQ4027" s="48"/>
      <c r="DR4027" s="48"/>
      <c r="DS4027" s="48"/>
      <c r="DT4027" s="48"/>
      <c r="DU4027" s="48"/>
      <c r="DV4027" s="48"/>
      <c r="DW4027" s="48"/>
      <c r="DX4027" s="48"/>
      <c r="DY4027" s="48"/>
      <c r="DZ4027" s="48"/>
      <c r="EA4027" s="48"/>
      <c r="EB4027" s="48"/>
      <c r="EC4027" s="48"/>
      <c r="ED4027" s="48"/>
      <c r="EE4027" s="48"/>
      <c r="EF4027" s="48"/>
      <c r="EG4027" s="48"/>
      <c r="EH4027" s="48"/>
      <c r="EI4027" s="48"/>
      <c r="EJ4027" s="48"/>
      <c r="EK4027" s="48"/>
      <c r="EL4027" s="48"/>
      <c r="EM4027" s="48"/>
      <c r="EN4027" s="48"/>
      <c r="EO4027" s="48"/>
      <c r="EP4027" s="48"/>
      <c r="EQ4027" s="48"/>
      <c r="ER4027" s="48"/>
      <c r="ES4027" s="48"/>
      <c r="ET4027" s="48"/>
      <c r="EU4027" s="48"/>
      <c r="EV4027" s="48"/>
      <c r="EW4027" s="48"/>
      <c r="EX4027" s="48"/>
      <c r="EY4027" s="48"/>
      <c r="EZ4027" s="48"/>
      <c r="FA4027" s="48"/>
      <c r="FB4027" s="48"/>
      <c r="FC4027" s="48"/>
      <c r="FD4027" s="48"/>
      <c r="FE4027" s="48"/>
      <c r="FF4027" s="48"/>
      <c r="FG4027" s="48"/>
      <c r="FH4027" s="48"/>
      <c r="FI4027" s="48"/>
      <c r="FJ4027" s="48"/>
      <c r="FK4027" s="48"/>
      <c r="FL4027" s="48"/>
      <c r="FM4027" s="48"/>
      <c r="FN4027" s="48"/>
      <c r="FO4027" s="48"/>
      <c r="FP4027" s="48"/>
      <c r="FQ4027" s="48"/>
      <c r="FR4027" s="48"/>
      <c r="FS4027" s="48"/>
      <c r="FT4027" s="48"/>
      <c r="FU4027" s="48"/>
      <c r="FV4027" s="48"/>
      <c r="FW4027" s="48"/>
      <c r="FX4027" s="48"/>
      <c r="FY4027" s="48"/>
      <c r="FZ4027" s="48"/>
      <c r="GA4027" s="48"/>
      <c r="GB4027" s="48"/>
      <c r="GC4027" s="48"/>
      <c r="GD4027" s="48"/>
      <c r="GE4027" s="48"/>
      <c r="GF4027" s="48"/>
      <c r="GG4027" s="48"/>
      <c r="GH4027" s="48"/>
      <c r="GI4027" s="48"/>
      <c r="GJ4027" s="48"/>
      <c r="GK4027" s="48"/>
      <c r="GL4027" s="48"/>
      <c r="GM4027" s="48"/>
      <c r="GN4027" s="48"/>
      <c r="GO4027" s="48"/>
      <c r="GP4027" s="48"/>
      <c r="GQ4027" s="48"/>
      <c r="GR4027" s="48"/>
      <c r="GS4027" s="48"/>
      <c r="GT4027" s="48"/>
      <c r="GU4027" s="48"/>
      <c r="GV4027" s="48"/>
      <c r="GW4027" s="48"/>
      <c r="GX4027" s="48"/>
      <c r="GY4027" s="48"/>
      <c r="GZ4027" s="48"/>
      <c r="HA4027" s="48"/>
      <c r="HB4027" s="48"/>
      <c r="HC4027" s="48"/>
      <c r="HD4027" s="48"/>
      <c r="HE4027" s="48"/>
      <c r="HF4027" s="48"/>
      <c r="HG4027" s="48"/>
      <c r="HH4027" s="48"/>
      <c r="HI4027" s="48"/>
      <c r="HJ4027" s="48"/>
      <c r="HK4027" s="48"/>
      <c r="HL4027" s="48"/>
      <c r="HM4027" s="48"/>
      <c r="HN4027" s="48"/>
      <c r="HO4027" s="48"/>
      <c r="HP4027" s="48"/>
      <c r="HQ4027" s="48"/>
      <c r="HR4027" s="48"/>
      <c r="HS4027" s="48"/>
      <c r="HT4027" s="48"/>
      <c r="HU4027" s="48"/>
      <c r="HV4027" s="48"/>
      <c r="HW4027" s="48"/>
      <c r="HX4027" s="48"/>
      <c r="HY4027" s="48"/>
      <c r="HZ4027" s="48"/>
      <c r="IA4027" s="48"/>
      <c r="IB4027" s="48"/>
      <c r="IC4027" s="48"/>
      <c r="ID4027" s="48"/>
      <c r="IE4027" s="48"/>
      <c r="IF4027" s="48"/>
      <c r="IG4027" s="48"/>
      <c r="IH4027" s="48"/>
      <c r="II4027" s="48"/>
      <c r="IJ4027" s="48"/>
      <c r="IK4027" s="48"/>
      <c r="IL4027" s="48"/>
      <c r="IM4027" s="48"/>
      <c r="IN4027" s="48"/>
      <c r="IO4027" s="48"/>
      <c r="IP4027" s="48"/>
      <c r="IQ4027" s="48"/>
    </row>
    <row r="4028" spans="1:251" s="32" customFormat="1" ht="14.5" x14ac:dyDescent="0.25">
      <c r="A4028" s="26" t="s">
        <v>480</v>
      </c>
      <c r="B4028" s="26" t="s">
        <v>5437</v>
      </c>
      <c r="C4028" s="26" t="s">
        <v>6488</v>
      </c>
      <c r="D4028" s="26" t="s">
        <v>10823</v>
      </c>
      <c r="E4028" s="26" t="s">
        <v>10824</v>
      </c>
      <c r="F4028" s="45">
        <v>34</v>
      </c>
      <c r="G4028" s="221">
        <v>0.27</v>
      </c>
      <c r="H4028" s="222">
        <f t="shared" si="84"/>
        <v>24.82</v>
      </c>
      <c r="I4028" s="26" t="s">
        <v>6856</v>
      </c>
      <c r="J4028" s="47"/>
      <c r="K4028" s="48"/>
      <c r="L4028" s="48"/>
      <c r="M4028" s="48"/>
      <c r="N4028" s="48"/>
      <c r="O4028" s="48"/>
      <c r="P4028" s="48"/>
      <c r="Q4028" s="48"/>
      <c r="R4028" s="48"/>
      <c r="S4028" s="48"/>
      <c r="T4028" s="48"/>
      <c r="U4028" s="48"/>
      <c r="V4028" s="48"/>
      <c r="W4028" s="48"/>
      <c r="X4028" s="48"/>
      <c r="Y4028" s="48"/>
      <c r="Z4028" s="48"/>
      <c r="AA4028" s="48"/>
      <c r="AB4028" s="48"/>
      <c r="AC4028" s="48"/>
      <c r="AD4028" s="48"/>
      <c r="AE4028" s="48"/>
      <c r="AF4028" s="48"/>
      <c r="AG4028" s="48"/>
      <c r="AH4028" s="48"/>
      <c r="AI4028" s="48"/>
      <c r="AJ4028" s="48"/>
      <c r="AK4028" s="48"/>
      <c r="AL4028" s="48"/>
      <c r="AM4028" s="48"/>
      <c r="AN4028" s="48"/>
      <c r="AO4028" s="48"/>
      <c r="AP4028" s="48"/>
      <c r="AQ4028" s="48"/>
      <c r="AR4028" s="48"/>
      <c r="AS4028" s="48"/>
      <c r="AT4028" s="48"/>
      <c r="AU4028" s="48"/>
      <c r="AV4028" s="48"/>
      <c r="AW4028" s="48"/>
      <c r="AX4028" s="48"/>
      <c r="AY4028" s="48"/>
      <c r="AZ4028" s="48"/>
      <c r="BA4028" s="48"/>
      <c r="BB4028" s="48"/>
      <c r="BC4028" s="48"/>
      <c r="BD4028" s="48"/>
      <c r="BE4028" s="48"/>
      <c r="BF4028" s="48"/>
      <c r="BG4028" s="48"/>
      <c r="BH4028" s="48"/>
      <c r="BI4028" s="48"/>
      <c r="BJ4028" s="48"/>
      <c r="BK4028" s="48"/>
      <c r="BL4028" s="48"/>
      <c r="BM4028" s="48"/>
      <c r="BN4028" s="48"/>
      <c r="BO4028" s="48"/>
      <c r="BP4028" s="48"/>
      <c r="BQ4028" s="48"/>
      <c r="BR4028" s="48"/>
      <c r="BS4028" s="48"/>
      <c r="BT4028" s="48"/>
      <c r="BU4028" s="48"/>
      <c r="BV4028" s="48"/>
      <c r="BW4028" s="48"/>
      <c r="BX4028" s="48"/>
      <c r="BY4028" s="48"/>
      <c r="BZ4028" s="48"/>
      <c r="CA4028" s="48"/>
      <c r="CB4028" s="48"/>
      <c r="CC4028" s="48"/>
      <c r="CD4028" s="48"/>
      <c r="CE4028" s="48"/>
      <c r="CF4028" s="48"/>
      <c r="CG4028" s="48"/>
      <c r="CH4028" s="48"/>
      <c r="CI4028" s="48"/>
      <c r="CJ4028" s="48"/>
      <c r="CK4028" s="48"/>
      <c r="CL4028" s="48"/>
      <c r="CM4028" s="48"/>
      <c r="CN4028" s="48"/>
      <c r="CO4028" s="48"/>
      <c r="CP4028" s="48"/>
      <c r="CQ4028" s="48"/>
      <c r="CR4028" s="48"/>
      <c r="CS4028" s="48"/>
      <c r="CT4028" s="48"/>
      <c r="CU4028" s="48"/>
      <c r="CV4028" s="48"/>
      <c r="CW4028" s="48"/>
      <c r="CX4028" s="48"/>
      <c r="CY4028" s="48"/>
      <c r="CZ4028" s="48"/>
      <c r="DA4028" s="48"/>
      <c r="DB4028" s="48"/>
      <c r="DC4028" s="48"/>
      <c r="DD4028" s="48"/>
      <c r="DE4028" s="48"/>
      <c r="DF4028" s="48"/>
      <c r="DG4028" s="48"/>
      <c r="DH4028" s="48"/>
      <c r="DI4028" s="48"/>
      <c r="DJ4028" s="48"/>
      <c r="DK4028" s="48"/>
      <c r="DL4028" s="48"/>
      <c r="DM4028" s="48"/>
      <c r="DN4028" s="48"/>
      <c r="DO4028" s="48"/>
      <c r="DP4028" s="48"/>
      <c r="DQ4028" s="48"/>
      <c r="DR4028" s="48"/>
      <c r="DS4028" s="48"/>
      <c r="DT4028" s="48"/>
      <c r="DU4028" s="48"/>
      <c r="DV4028" s="48"/>
      <c r="DW4028" s="48"/>
      <c r="DX4028" s="48"/>
      <c r="DY4028" s="48"/>
      <c r="DZ4028" s="48"/>
      <c r="EA4028" s="48"/>
      <c r="EB4028" s="48"/>
      <c r="EC4028" s="48"/>
      <c r="ED4028" s="48"/>
      <c r="EE4028" s="48"/>
      <c r="EF4028" s="48"/>
      <c r="EG4028" s="48"/>
      <c r="EH4028" s="48"/>
      <c r="EI4028" s="48"/>
      <c r="EJ4028" s="48"/>
      <c r="EK4028" s="48"/>
      <c r="EL4028" s="48"/>
      <c r="EM4028" s="48"/>
      <c r="EN4028" s="48"/>
      <c r="EO4028" s="48"/>
      <c r="EP4028" s="48"/>
      <c r="EQ4028" s="48"/>
      <c r="ER4028" s="48"/>
      <c r="ES4028" s="48"/>
      <c r="ET4028" s="48"/>
      <c r="EU4028" s="48"/>
      <c r="EV4028" s="48"/>
      <c r="EW4028" s="48"/>
      <c r="EX4028" s="48"/>
      <c r="EY4028" s="48"/>
      <c r="EZ4028" s="48"/>
      <c r="FA4028" s="48"/>
      <c r="FB4028" s="48"/>
      <c r="FC4028" s="48"/>
      <c r="FD4028" s="48"/>
      <c r="FE4028" s="48"/>
      <c r="FF4028" s="48"/>
      <c r="FG4028" s="48"/>
      <c r="FH4028" s="48"/>
      <c r="FI4028" s="48"/>
      <c r="FJ4028" s="48"/>
      <c r="FK4028" s="48"/>
      <c r="FL4028" s="48"/>
      <c r="FM4028" s="48"/>
      <c r="FN4028" s="48"/>
      <c r="FO4028" s="48"/>
      <c r="FP4028" s="48"/>
      <c r="FQ4028" s="48"/>
      <c r="FR4028" s="48"/>
      <c r="FS4028" s="48"/>
      <c r="FT4028" s="48"/>
      <c r="FU4028" s="48"/>
      <c r="FV4028" s="48"/>
      <c r="FW4028" s="48"/>
      <c r="FX4028" s="48"/>
      <c r="FY4028" s="48"/>
      <c r="FZ4028" s="48"/>
      <c r="GA4028" s="48"/>
      <c r="GB4028" s="48"/>
      <c r="GC4028" s="48"/>
      <c r="GD4028" s="48"/>
      <c r="GE4028" s="48"/>
      <c r="GF4028" s="48"/>
      <c r="GG4028" s="48"/>
      <c r="GH4028" s="48"/>
      <c r="GI4028" s="48"/>
      <c r="GJ4028" s="48"/>
      <c r="GK4028" s="48"/>
      <c r="GL4028" s="48"/>
      <c r="GM4028" s="48"/>
      <c r="GN4028" s="48"/>
      <c r="GO4028" s="48"/>
      <c r="GP4028" s="48"/>
      <c r="GQ4028" s="48"/>
      <c r="GR4028" s="48"/>
      <c r="GS4028" s="48"/>
      <c r="GT4028" s="48"/>
      <c r="GU4028" s="48"/>
      <c r="GV4028" s="48"/>
      <c r="GW4028" s="48"/>
      <c r="GX4028" s="48"/>
      <c r="GY4028" s="48"/>
      <c r="GZ4028" s="48"/>
      <c r="HA4028" s="48"/>
      <c r="HB4028" s="48"/>
      <c r="HC4028" s="48"/>
      <c r="HD4028" s="48"/>
      <c r="HE4028" s="48"/>
      <c r="HF4028" s="48"/>
      <c r="HG4028" s="48"/>
      <c r="HH4028" s="48"/>
      <c r="HI4028" s="48"/>
      <c r="HJ4028" s="48"/>
      <c r="HK4028" s="48"/>
      <c r="HL4028" s="48"/>
      <c r="HM4028" s="48"/>
      <c r="HN4028" s="48"/>
      <c r="HO4028" s="48"/>
      <c r="HP4028" s="48"/>
      <c r="HQ4028" s="48"/>
      <c r="HR4028" s="48"/>
      <c r="HS4028" s="48"/>
      <c r="HT4028" s="48"/>
      <c r="HU4028" s="48"/>
      <c r="HV4028" s="48"/>
      <c r="HW4028" s="48"/>
      <c r="HX4028" s="48"/>
      <c r="HY4028" s="48"/>
      <c r="HZ4028" s="48"/>
      <c r="IA4028" s="48"/>
      <c r="IB4028" s="48"/>
      <c r="IC4028" s="48"/>
      <c r="ID4028" s="48"/>
      <c r="IE4028" s="48"/>
      <c r="IF4028" s="48"/>
      <c r="IG4028" s="48"/>
      <c r="IH4028" s="48"/>
      <c r="II4028" s="48"/>
      <c r="IJ4028" s="48"/>
      <c r="IK4028" s="48"/>
      <c r="IL4028" s="48"/>
      <c r="IM4028" s="48"/>
      <c r="IN4028" s="48"/>
      <c r="IO4028" s="48"/>
      <c r="IP4028" s="48"/>
      <c r="IQ4028" s="48"/>
    </row>
    <row r="4029" spans="1:251" s="32" customFormat="1" ht="14.5" x14ac:dyDescent="0.25">
      <c r="A4029" s="26" t="s">
        <v>480</v>
      </c>
      <c r="B4029" s="26" t="s">
        <v>5437</v>
      </c>
      <c r="C4029" s="26" t="s">
        <v>6488</v>
      </c>
      <c r="D4029" s="26" t="s">
        <v>10827</v>
      </c>
      <c r="E4029" s="26" t="s">
        <v>10828</v>
      </c>
      <c r="F4029" s="45">
        <v>56</v>
      </c>
      <c r="G4029" s="221">
        <v>0.27</v>
      </c>
      <c r="H4029" s="222">
        <f t="shared" si="84"/>
        <v>40.879999999999995</v>
      </c>
      <c r="I4029" s="26" t="s">
        <v>6856</v>
      </c>
      <c r="J4029" s="47"/>
      <c r="K4029" s="48"/>
      <c r="L4029" s="48"/>
      <c r="M4029" s="48"/>
      <c r="N4029" s="48"/>
      <c r="O4029" s="48"/>
      <c r="P4029" s="48"/>
      <c r="Q4029" s="48"/>
      <c r="R4029" s="48"/>
      <c r="S4029" s="48"/>
      <c r="T4029" s="48"/>
      <c r="U4029" s="48"/>
      <c r="V4029" s="48"/>
      <c r="W4029" s="48"/>
      <c r="X4029" s="48"/>
      <c r="Y4029" s="48"/>
      <c r="Z4029" s="48"/>
      <c r="AA4029" s="48"/>
      <c r="AB4029" s="48"/>
      <c r="AC4029" s="48"/>
      <c r="AD4029" s="48"/>
      <c r="AE4029" s="48"/>
      <c r="AF4029" s="48"/>
      <c r="AG4029" s="48"/>
      <c r="AH4029" s="48"/>
      <c r="AI4029" s="48"/>
      <c r="AJ4029" s="48"/>
      <c r="AK4029" s="48"/>
      <c r="AL4029" s="48"/>
      <c r="AM4029" s="48"/>
      <c r="AN4029" s="48"/>
      <c r="AO4029" s="48"/>
      <c r="AP4029" s="48"/>
      <c r="AQ4029" s="48"/>
      <c r="AR4029" s="48"/>
      <c r="AS4029" s="48"/>
      <c r="AT4029" s="48"/>
      <c r="AU4029" s="48"/>
      <c r="AV4029" s="48"/>
      <c r="AW4029" s="48"/>
      <c r="AX4029" s="48"/>
      <c r="AY4029" s="48"/>
      <c r="AZ4029" s="48"/>
      <c r="BA4029" s="48"/>
      <c r="BB4029" s="48"/>
      <c r="BC4029" s="48"/>
      <c r="BD4029" s="48"/>
      <c r="BE4029" s="48"/>
      <c r="BF4029" s="48"/>
      <c r="BG4029" s="48"/>
      <c r="BH4029" s="48"/>
      <c r="BI4029" s="48"/>
      <c r="BJ4029" s="48"/>
      <c r="BK4029" s="48"/>
      <c r="BL4029" s="48"/>
      <c r="BM4029" s="48"/>
      <c r="BN4029" s="48"/>
      <c r="BO4029" s="48"/>
      <c r="BP4029" s="48"/>
      <c r="BQ4029" s="48"/>
      <c r="BR4029" s="48"/>
      <c r="BS4029" s="48"/>
      <c r="BT4029" s="48"/>
      <c r="BU4029" s="48"/>
      <c r="BV4029" s="48"/>
      <c r="BW4029" s="48"/>
      <c r="BX4029" s="48"/>
      <c r="BY4029" s="48"/>
      <c r="BZ4029" s="48"/>
      <c r="CA4029" s="48"/>
      <c r="CB4029" s="48"/>
      <c r="CC4029" s="48"/>
      <c r="CD4029" s="48"/>
      <c r="CE4029" s="48"/>
      <c r="CF4029" s="48"/>
      <c r="CG4029" s="48"/>
      <c r="CH4029" s="48"/>
      <c r="CI4029" s="48"/>
      <c r="CJ4029" s="48"/>
      <c r="CK4029" s="48"/>
      <c r="CL4029" s="48"/>
      <c r="CM4029" s="48"/>
      <c r="CN4029" s="48"/>
      <c r="CO4029" s="48"/>
      <c r="CP4029" s="48"/>
      <c r="CQ4029" s="48"/>
      <c r="CR4029" s="48"/>
      <c r="CS4029" s="48"/>
      <c r="CT4029" s="48"/>
      <c r="CU4029" s="48"/>
      <c r="CV4029" s="48"/>
      <c r="CW4029" s="48"/>
      <c r="CX4029" s="48"/>
      <c r="CY4029" s="48"/>
      <c r="CZ4029" s="48"/>
      <c r="DA4029" s="48"/>
      <c r="DB4029" s="48"/>
      <c r="DC4029" s="48"/>
      <c r="DD4029" s="48"/>
      <c r="DE4029" s="48"/>
      <c r="DF4029" s="48"/>
      <c r="DG4029" s="48"/>
      <c r="DH4029" s="48"/>
      <c r="DI4029" s="48"/>
      <c r="DJ4029" s="48"/>
      <c r="DK4029" s="48"/>
      <c r="DL4029" s="48"/>
      <c r="DM4029" s="48"/>
      <c r="DN4029" s="48"/>
      <c r="DO4029" s="48"/>
      <c r="DP4029" s="48"/>
      <c r="DQ4029" s="48"/>
      <c r="DR4029" s="48"/>
      <c r="DS4029" s="48"/>
      <c r="DT4029" s="48"/>
      <c r="DU4029" s="48"/>
      <c r="DV4029" s="48"/>
      <c r="DW4029" s="48"/>
      <c r="DX4029" s="48"/>
      <c r="DY4029" s="48"/>
      <c r="DZ4029" s="48"/>
      <c r="EA4029" s="48"/>
      <c r="EB4029" s="48"/>
      <c r="EC4029" s="48"/>
      <c r="ED4029" s="48"/>
      <c r="EE4029" s="48"/>
      <c r="EF4029" s="48"/>
      <c r="EG4029" s="48"/>
      <c r="EH4029" s="48"/>
      <c r="EI4029" s="48"/>
      <c r="EJ4029" s="48"/>
      <c r="EK4029" s="48"/>
      <c r="EL4029" s="48"/>
      <c r="EM4029" s="48"/>
      <c r="EN4029" s="48"/>
      <c r="EO4029" s="48"/>
      <c r="EP4029" s="48"/>
      <c r="EQ4029" s="48"/>
      <c r="ER4029" s="48"/>
      <c r="ES4029" s="48"/>
      <c r="ET4029" s="48"/>
      <c r="EU4029" s="48"/>
      <c r="EV4029" s="48"/>
      <c r="EW4029" s="48"/>
      <c r="EX4029" s="48"/>
      <c r="EY4029" s="48"/>
      <c r="EZ4029" s="48"/>
      <c r="FA4029" s="48"/>
      <c r="FB4029" s="48"/>
      <c r="FC4029" s="48"/>
      <c r="FD4029" s="48"/>
      <c r="FE4029" s="48"/>
      <c r="FF4029" s="48"/>
      <c r="FG4029" s="48"/>
      <c r="FH4029" s="48"/>
      <c r="FI4029" s="48"/>
      <c r="FJ4029" s="48"/>
      <c r="FK4029" s="48"/>
      <c r="FL4029" s="48"/>
      <c r="FM4029" s="48"/>
      <c r="FN4029" s="48"/>
      <c r="FO4029" s="48"/>
      <c r="FP4029" s="48"/>
      <c r="FQ4029" s="48"/>
      <c r="FR4029" s="48"/>
      <c r="FS4029" s="48"/>
      <c r="FT4029" s="48"/>
      <c r="FU4029" s="48"/>
      <c r="FV4029" s="48"/>
      <c r="FW4029" s="48"/>
      <c r="FX4029" s="48"/>
      <c r="FY4029" s="48"/>
      <c r="FZ4029" s="48"/>
      <c r="GA4029" s="48"/>
      <c r="GB4029" s="48"/>
      <c r="GC4029" s="48"/>
      <c r="GD4029" s="48"/>
      <c r="GE4029" s="48"/>
      <c r="GF4029" s="48"/>
      <c r="GG4029" s="48"/>
      <c r="GH4029" s="48"/>
      <c r="GI4029" s="48"/>
      <c r="GJ4029" s="48"/>
      <c r="GK4029" s="48"/>
      <c r="GL4029" s="48"/>
      <c r="GM4029" s="48"/>
      <c r="GN4029" s="48"/>
      <c r="GO4029" s="48"/>
      <c r="GP4029" s="48"/>
      <c r="GQ4029" s="48"/>
      <c r="GR4029" s="48"/>
      <c r="GS4029" s="48"/>
      <c r="GT4029" s="48"/>
      <c r="GU4029" s="48"/>
      <c r="GV4029" s="48"/>
      <c r="GW4029" s="48"/>
      <c r="GX4029" s="48"/>
      <c r="GY4029" s="48"/>
      <c r="GZ4029" s="48"/>
      <c r="HA4029" s="48"/>
      <c r="HB4029" s="48"/>
      <c r="HC4029" s="48"/>
      <c r="HD4029" s="48"/>
      <c r="HE4029" s="48"/>
      <c r="HF4029" s="48"/>
      <c r="HG4029" s="48"/>
      <c r="HH4029" s="48"/>
      <c r="HI4029" s="48"/>
      <c r="HJ4029" s="48"/>
      <c r="HK4029" s="48"/>
      <c r="HL4029" s="48"/>
      <c r="HM4029" s="48"/>
      <c r="HN4029" s="48"/>
      <c r="HO4029" s="48"/>
      <c r="HP4029" s="48"/>
      <c r="HQ4029" s="48"/>
      <c r="HR4029" s="48"/>
      <c r="HS4029" s="48"/>
      <c r="HT4029" s="48"/>
      <c r="HU4029" s="48"/>
      <c r="HV4029" s="48"/>
      <c r="HW4029" s="48"/>
      <c r="HX4029" s="48"/>
      <c r="HY4029" s="48"/>
      <c r="HZ4029" s="48"/>
      <c r="IA4029" s="48"/>
      <c r="IB4029" s="48"/>
      <c r="IC4029" s="48"/>
      <c r="ID4029" s="48"/>
      <c r="IE4029" s="48"/>
      <c r="IF4029" s="48"/>
      <c r="IG4029" s="48"/>
      <c r="IH4029" s="48"/>
      <c r="II4029" s="48"/>
      <c r="IJ4029" s="48"/>
      <c r="IK4029" s="48"/>
      <c r="IL4029" s="48"/>
      <c r="IM4029" s="48"/>
      <c r="IN4029" s="48"/>
      <c r="IO4029" s="48"/>
      <c r="IP4029" s="48"/>
      <c r="IQ4029" s="48"/>
    </row>
    <row r="4030" spans="1:251" s="32" customFormat="1" ht="29" x14ac:dyDescent="0.25">
      <c r="A4030" s="26" t="s">
        <v>480</v>
      </c>
      <c r="B4030" s="26" t="s">
        <v>5437</v>
      </c>
      <c r="C4030" s="26" t="s">
        <v>6488</v>
      </c>
      <c r="D4030" s="26" t="s">
        <v>10829</v>
      </c>
      <c r="E4030" s="26" t="s">
        <v>10830</v>
      </c>
      <c r="F4030" s="45">
        <v>15</v>
      </c>
      <c r="G4030" s="221">
        <v>0.27</v>
      </c>
      <c r="H4030" s="222">
        <f t="shared" si="84"/>
        <v>10.95</v>
      </c>
      <c r="I4030" s="26" t="s">
        <v>6856</v>
      </c>
      <c r="J4030" s="47"/>
      <c r="K4030" s="48"/>
      <c r="L4030" s="48"/>
      <c r="M4030" s="48"/>
      <c r="N4030" s="48"/>
      <c r="O4030" s="48"/>
      <c r="P4030" s="48"/>
      <c r="Q4030" s="48"/>
      <c r="R4030" s="48"/>
      <c r="S4030" s="48"/>
      <c r="T4030" s="48"/>
      <c r="U4030" s="48"/>
      <c r="V4030" s="48"/>
      <c r="W4030" s="48"/>
      <c r="X4030" s="48"/>
      <c r="Y4030" s="48"/>
      <c r="Z4030" s="48"/>
      <c r="AA4030" s="48"/>
      <c r="AB4030" s="48"/>
      <c r="AC4030" s="48"/>
      <c r="AD4030" s="48"/>
      <c r="AE4030" s="48"/>
      <c r="AF4030" s="48"/>
      <c r="AG4030" s="48"/>
      <c r="AH4030" s="48"/>
      <c r="AI4030" s="48"/>
      <c r="AJ4030" s="48"/>
      <c r="AK4030" s="48"/>
      <c r="AL4030" s="48"/>
      <c r="AM4030" s="48"/>
      <c r="AN4030" s="48"/>
      <c r="AO4030" s="48"/>
      <c r="AP4030" s="48"/>
      <c r="AQ4030" s="48"/>
      <c r="AR4030" s="48"/>
      <c r="AS4030" s="48"/>
      <c r="AT4030" s="48"/>
      <c r="AU4030" s="48"/>
      <c r="AV4030" s="48"/>
      <c r="AW4030" s="48"/>
      <c r="AX4030" s="48"/>
      <c r="AY4030" s="48"/>
      <c r="AZ4030" s="48"/>
      <c r="BA4030" s="48"/>
      <c r="BB4030" s="48"/>
      <c r="BC4030" s="48"/>
      <c r="BD4030" s="48"/>
      <c r="BE4030" s="48"/>
      <c r="BF4030" s="48"/>
      <c r="BG4030" s="48"/>
      <c r="BH4030" s="48"/>
      <c r="BI4030" s="48"/>
      <c r="BJ4030" s="48"/>
      <c r="BK4030" s="48"/>
      <c r="BL4030" s="48"/>
      <c r="BM4030" s="48"/>
      <c r="BN4030" s="48"/>
      <c r="BO4030" s="48"/>
      <c r="BP4030" s="48"/>
      <c r="BQ4030" s="48"/>
      <c r="BR4030" s="48"/>
      <c r="BS4030" s="48"/>
      <c r="BT4030" s="48"/>
      <c r="BU4030" s="48"/>
      <c r="BV4030" s="48"/>
      <c r="BW4030" s="48"/>
      <c r="BX4030" s="48"/>
      <c r="BY4030" s="48"/>
      <c r="BZ4030" s="48"/>
      <c r="CA4030" s="48"/>
      <c r="CB4030" s="48"/>
      <c r="CC4030" s="48"/>
      <c r="CD4030" s="48"/>
      <c r="CE4030" s="48"/>
      <c r="CF4030" s="48"/>
      <c r="CG4030" s="48"/>
      <c r="CH4030" s="48"/>
      <c r="CI4030" s="48"/>
      <c r="CJ4030" s="48"/>
      <c r="CK4030" s="48"/>
      <c r="CL4030" s="48"/>
      <c r="CM4030" s="48"/>
      <c r="CN4030" s="48"/>
      <c r="CO4030" s="48"/>
      <c r="CP4030" s="48"/>
      <c r="CQ4030" s="48"/>
      <c r="CR4030" s="48"/>
      <c r="CS4030" s="48"/>
      <c r="CT4030" s="48"/>
      <c r="CU4030" s="48"/>
      <c r="CV4030" s="48"/>
      <c r="CW4030" s="48"/>
      <c r="CX4030" s="48"/>
      <c r="CY4030" s="48"/>
      <c r="CZ4030" s="48"/>
      <c r="DA4030" s="48"/>
      <c r="DB4030" s="48"/>
      <c r="DC4030" s="48"/>
      <c r="DD4030" s="48"/>
      <c r="DE4030" s="48"/>
      <c r="DF4030" s="48"/>
      <c r="DG4030" s="48"/>
      <c r="DH4030" s="48"/>
      <c r="DI4030" s="48"/>
      <c r="DJ4030" s="48"/>
      <c r="DK4030" s="48"/>
      <c r="DL4030" s="48"/>
      <c r="DM4030" s="48"/>
      <c r="DN4030" s="48"/>
      <c r="DO4030" s="48"/>
      <c r="DP4030" s="48"/>
      <c r="DQ4030" s="48"/>
      <c r="DR4030" s="48"/>
      <c r="DS4030" s="48"/>
      <c r="DT4030" s="48"/>
      <c r="DU4030" s="48"/>
      <c r="DV4030" s="48"/>
      <c r="DW4030" s="48"/>
      <c r="DX4030" s="48"/>
      <c r="DY4030" s="48"/>
      <c r="DZ4030" s="48"/>
      <c r="EA4030" s="48"/>
      <c r="EB4030" s="48"/>
      <c r="EC4030" s="48"/>
      <c r="ED4030" s="48"/>
      <c r="EE4030" s="48"/>
      <c r="EF4030" s="48"/>
      <c r="EG4030" s="48"/>
      <c r="EH4030" s="48"/>
      <c r="EI4030" s="48"/>
      <c r="EJ4030" s="48"/>
      <c r="EK4030" s="48"/>
      <c r="EL4030" s="48"/>
      <c r="EM4030" s="48"/>
      <c r="EN4030" s="48"/>
      <c r="EO4030" s="48"/>
      <c r="EP4030" s="48"/>
      <c r="EQ4030" s="48"/>
      <c r="ER4030" s="48"/>
      <c r="ES4030" s="48"/>
      <c r="ET4030" s="48"/>
      <c r="EU4030" s="48"/>
      <c r="EV4030" s="48"/>
      <c r="EW4030" s="48"/>
      <c r="EX4030" s="48"/>
      <c r="EY4030" s="48"/>
      <c r="EZ4030" s="48"/>
      <c r="FA4030" s="48"/>
      <c r="FB4030" s="48"/>
      <c r="FC4030" s="48"/>
      <c r="FD4030" s="48"/>
      <c r="FE4030" s="48"/>
      <c r="FF4030" s="48"/>
      <c r="FG4030" s="48"/>
      <c r="FH4030" s="48"/>
      <c r="FI4030" s="48"/>
      <c r="FJ4030" s="48"/>
      <c r="FK4030" s="48"/>
      <c r="FL4030" s="48"/>
      <c r="FM4030" s="48"/>
      <c r="FN4030" s="48"/>
      <c r="FO4030" s="48"/>
      <c r="FP4030" s="48"/>
      <c r="FQ4030" s="48"/>
      <c r="FR4030" s="48"/>
      <c r="FS4030" s="48"/>
      <c r="FT4030" s="48"/>
      <c r="FU4030" s="48"/>
      <c r="FV4030" s="48"/>
      <c r="FW4030" s="48"/>
      <c r="FX4030" s="48"/>
      <c r="FY4030" s="48"/>
      <c r="FZ4030" s="48"/>
      <c r="GA4030" s="48"/>
      <c r="GB4030" s="48"/>
      <c r="GC4030" s="48"/>
      <c r="GD4030" s="48"/>
      <c r="GE4030" s="48"/>
      <c r="GF4030" s="48"/>
      <c r="GG4030" s="48"/>
      <c r="GH4030" s="48"/>
      <c r="GI4030" s="48"/>
      <c r="GJ4030" s="48"/>
      <c r="GK4030" s="48"/>
      <c r="GL4030" s="48"/>
      <c r="GM4030" s="48"/>
      <c r="GN4030" s="48"/>
      <c r="GO4030" s="48"/>
      <c r="GP4030" s="48"/>
      <c r="GQ4030" s="48"/>
      <c r="GR4030" s="48"/>
      <c r="GS4030" s="48"/>
      <c r="GT4030" s="48"/>
      <c r="GU4030" s="48"/>
      <c r="GV4030" s="48"/>
      <c r="GW4030" s="48"/>
      <c r="GX4030" s="48"/>
      <c r="GY4030" s="48"/>
      <c r="GZ4030" s="48"/>
      <c r="HA4030" s="48"/>
      <c r="HB4030" s="48"/>
      <c r="HC4030" s="48"/>
      <c r="HD4030" s="48"/>
      <c r="HE4030" s="48"/>
      <c r="HF4030" s="48"/>
      <c r="HG4030" s="48"/>
      <c r="HH4030" s="48"/>
      <c r="HI4030" s="48"/>
      <c r="HJ4030" s="48"/>
      <c r="HK4030" s="48"/>
      <c r="HL4030" s="48"/>
      <c r="HM4030" s="48"/>
      <c r="HN4030" s="48"/>
      <c r="HO4030" s="48"/>
      <c r="HP4030" s="48"/>
      <c r="HQ4030" s="48"/>
      <c r="HR4030" s="48"/>
      <c r="HS4030" s="48"/>
      <c r="HT4030" s="48"/>
      <c r="HU4030" s="48"/>
      <c r="HV4030" s="48"/>
      <c r="HW4030" s="48"/>
      <c r="HX4030" s="48"/>
      <c r="HY4030" s="48"/>
      <c r="HZ4030" s="48"/>
      <c r="IA4030" s="48"/>
      <c r="IB4030" s="48"/>
      <c r="IC4030" s="48"/>
      <c r="ID4030" s="48"/>
      <c r="IE4030" s="48"/>
      <c r="IF4030" s="48"/>
      <c r="IG4030" s="48"/>
      <c r="IH4030" s="48"/>
      <c r="II4030" s="48"/>
      <c r="IJ4030" s="48"/>
      <c r="IK4030" s="48"/>
      <c r="IL4030" s="48"/>
      <c r="IM4030" s="48"/>
      <c r="IN4030" s="48"/>
      <c r="IO4030" s="48"/>
      <c r="IP4030" s="48"/>
      <c r="IQ4030" s="48"/>
    </row>
    <row r="4031" spans="1:251" s="32" customFormat="1" ht="29" x14ac:dyDescent="0.25">
      <c r="A4031" s="26" t="s">
        <v>480</v>
      </c>
      <c r="B4031" s="26" t="s">
        <v>5437</v>
      </c>
      <c r="C4031" s="26" t="s">
        <v>6488</v>
      </c>
      <c r="D4031" s="26" t="s">
        <v>10831</v>
      </c>
      <c r="E4031" s="26" t="s">
        <v>10832</v>
      </c>
      <c r="F4031" s="45">
        <v>36</v>
      </c>
      <c r="G4031" s="221">
        <v>0.27</v>
      </c>
      <c r="H4031" s="222">
        <f t="shared" si="84"/>
        <v>26.28</v>
      </c>
      <c r="I4031" s="26" t="s">
        <v>6856</v>
      </c>
      <c r="J4031" s="47"/>
      <c r="K4031" s="48"/>
      <c r="L4031" s="48"/>
      <c r="M4031" s="48"/>
      <c r="N4031" s="48"/>
      <c r="O4031" s="48"/>
      <c r="P4031" s="48"/>
      <c r="Q4031" s="48"/>
      <c r="R4031" s="48"/>
      <c r="S4031" s="48"/>
      <c r="T4031" s="48"/>
      <c r="U4031" s="48"/>
      <c r="V4031" s="48"/>
      <c r="W4031" s="48"/>
      <c r="X4031" s="48"/>
      <c r="Y4031" s="48"/>
      <c r="Z4031" s="48"/>
      <c r="AA4031" s="48"/>
      <c r="AB4031" s="48"/>
      <c r="AC4031" s="48"/>
      <c r="AD4031" s="48"/>
      <c r="AE4031" s="48"/>
      <c r="AF4031" s="48"/>
      <c r="AG4031" s="48"/>
      <c r="AH4031" s="48"/>
      <c r="AI4031" s="48"/>
      <c r="AJ4031" s="48"/>
      <c r="AK4031" s="48"/>
      <c r="AL4031" s="48"/>
      <c r="AM4031" s="48"/>
      <c r="AN4031" s="48"/>
      <c r="AO4031" s="48"/>
      <c r="AP4031" s="48"/>
      <c r="AQ4031" s="48"/>
      <c r="AR4031" s="48"/>
      <c r="AS4031" s="48"/>
      <c r="AT4031" s="48"/>
      <c r="AU4031" s="48"/>
      <c r="AV4031" s="48"/>
      <c r="AW4031" s="48"/>
      <c r="AX4031" s="48"/>
      <c r="AY4031" s="48"/>
      <c r="AZ4031" s="48"/>
      <c r="BA4031" s="48"/>
      <c r="BB4031" s="48"/>
      <c r="BC4031" s="48"/>
      <c r="BD4031" s="48"/>
      <c r="BE4031" s="48"/>
      <c r="BF4031" s="48"/>
      <c r="BG4031" s="48"/>
      <c r="BH4031" s="48"/>
      <c r="BI4031" s="48"/>
      <c r="BJ4031" s="48"/>
      <c r="BK4031" s="48"/>
      <c r="BL4031" s="48"/>
      <c r="BM4031" s="48"/>
      <c r="BN4031" s="48"/>
      <c r="BO4031" s="48"/>
      <c r="BP4031" s="48"/>
      <c r="BQ4031" s="48"/>
      <c r="BR4031" s="48"/>
      <c r="BS4031" s="48"/>
      <c r="BT4031" s="48"/>
      <c r="BU4031" s="48"/>
      <c r="BV4031" s="48"/>
      <c r="BW4031" s="48"/>
      <c r="BX4031" s="48"/>
      <c r="BY4031" s="48"/>
      <c r="BZ4031" s="48"/>
      <c r="CA4031" s="48"/>
      <c r="CB4031" s="48"/>
      <c r="CC4031" s="48"/>
      <c r="CD4031" s="48"/>
      <c r="CE4031" s="48"/>
      <c r="CF4031" s="48"/>
      <c r="CG4031" s="48"/>
      <c r="CH4031" s="48"/>
      <c r="CI4031" s="48"/>
      <c r="CJ4031" s="48"/>
      <c r="CK4031" s="48"/>
      <c r="CL4031" s="48"/>
      <c r="CM4031" s="48"/>
      <c r="CN4031" s="48"/>
      <c r="CO4031" s="48"/>
      <c r="CP4031" s="48"/>
      <c r="CQ4031" s="48"/>
      <c r="CR4031" s="48"/>
      <c r="CS4031" s="48"/>
      <c r="CT4031" s="48"/>
      <c r="CU4031" s="48"/>
      <c r="CV4031" s="48"/>
      <c r="CW4031" s="48"/>
      <c r="CX4031" s="48"/>
      <c r="CY4031" s="48"/>
      <c r="CZ4031" s="48"/>
      <c r="DA4031" s="48"/>
      <c r="DB4031" s="48"/>
      <c r="DC4031" s="48"/>
      <c r="DD4031" s="48"/>
      <c r="DE4031" s="48"/>
      <c r="DF4031" s="48"/>
      <c r="DG4031" s="48"/>
      <c r="DH4031" s="48"/>
      <c r="DI4031" s="48"/>
      <c r="DJ4031" s="48"/>
      <c r="DK4031" s="48"/>
      <c r="DL4031" s="48"/>
      <c r="DM4031" s="48"/>
      <c r="DN4031" s="48"/>
      <c r="DO4031" s="48"/>
      <c r="DP4031" s="48"/>
      <c r="DQ4031" s="48"/>
      <c r="DR4031" s="48"/>
      <c r="DS4031" s="48"/>
      <c r="DT4031" s="48"/>
      <c r="DU4031" s="48"/>
      <c r="DV4031" s="48"/>
      <c r="DW4031" s="48"/>
      <c r="DX4031" s="48"/>
      <c r="DY4031" s="48"/>
      <c r="DZ4031" s="48"/>
      <c r="EA4031" s="48"/>
      <c r="EB4031" s="48"/>
      <c r="EC4031" s="48"/>
      <c r="ED4031" s="48"/>
      <c r="EE4031" s="48"/>
      <c r="EF4031" s="48"/>
      <c r="EG4031" s="48"/>
      <c r="EH4031" s="48"/>
      <c r="EI4031" s="48"/>
      <c r="EJ4031" s="48"/>
      <c r="EK4031" s="48"/>
      <c r="EL4031" s="48"/>
      <c r="EM4031" s="48"/>
      <c r="EN4031" s="48"/>
      <c r="EO4031" s="48"/>
      <c r="EP4031" s="48"/>
      <c r="EQ4031" s="48"/>
      <c r="ER4031" s="48"/>
      <c r="ES4031" s="48"/>
      <c r="ET4031" s="48"/>
      <c r="EU4031" s="48"/>
      <c r="EV4031" s="48"/>
      <c r="EW4031" s="48"/>
      <c r="EX4031" s="48"/>
      <c r="EY4031" s="48"/>
      <c r="EZ4031" s="48"/>
      <c r="FA4031" s="48"/>
      <c r="FB4031" s="48"/>
      <c r="FC4031" s="48"/>
      <c r="FD4031" s="48"/>
      <c r="FE4031" s="48"/>
      <c r="FF4031" s="48"/>
      <c r="FG4031" s="48"/>
      <c r="FH4031" s="48"/>
      <c r="FI4031" s="48"/>
      <c r="FJ4031" s="48"/>
      <c r="FK4031" s="48"/>
      <c r="FL4031" s="48"/>
      <c r="FM4031" s="48"/>
      <c r="FN4031" s="48"/>
      <c r="FO4031" s="48"/>
      <c r="FP4031" s="48"/>
      <c r="FQ4031" s="48"/>
      <c r="FR4031" s="48"/>
      <c r="FS4031" s="48"/>
      <c r="FT4031" s="48"/>
      <c r="FU4031" s="48"/>
      <c r="FV4031" s="48"/>
      <c r="FW4031" s="48"/>
      <c r="FX4031" s="48"/>
      <c r="FY4031" s="48"/>
      <c r="FZ4031" s="48"/>
      <c r="GA4031" s="48"/>
      <c r="GB4031" s="48"/>
      <c r="GC4031" s="48"/>
      <c r="GD4031" s="48"/>
      <c r="GE4031" s="48"/>
      <c r="GF4031" s="48"/>
      <c r="GG4031" s="48"/>
      <c r="GH4031" s="48"/>
      <c r="GI4031" s="48"/>
      <c r="GJ4031" s="48"/>
      <c r="GK4031" s="48"/>
      <c r="GL4031" s="48"/>
      <c r="GM4031" s="48"/>
      <c r="GN4031" s="48"/>
      <c r="GO4031" s="48"/>
      <c r="GP4031" s="48"/>
      <c r="GQ4031" s="48"/>
      <c r="GR4031" s="48"/>
      <c r="GS4031" s="48"/>
      <c r="GT4031" s="48"/>
      <c r="GU4031" s="48"/>
      <c r="GV4031" s="48"/>
      <c r="GW4031" s="48"/>
      <c r="GX4031" s="48"/>
      <c r="GY4031" s="48"/>
      <c r="GZ4031" s="48"/>
      <c r="HA4031" s="48"/>
      <c r="HB4031" s="48"/>
      <c r="HC4031" s="48"/>
      <c r="HD4031" s="48"/>
      <c r="HE4031" s="48"/>
      <c r="HF4031" s="48"/>
      <c r="HG4031" s="48"/>
      <c r="HH4031" s="48"/>
      <c r="HI4031" s="48"/>
      <c r="HJ4031" s="48"/>
      <c r="HK4031" s="48"/>
      <c r="HL4031" s="48"/>
      <c r="HM4031" s="48"/>
      <c r="HN4031" s="48"/>
      <c r="HO4031" s="48"/>
      <c r="HP4031" s="48"/>
      <c r="HQ4031" s="48"/>
      <c r="HR4031" s="48"/>
      <c r="HS4031" s="48"/>
      <c r="HT4031" s="48"/>
      <c r="HU4031" s="48"/>
      <c r="HV4031" s="48"/>
      <c r="HW4031" s="48"/>
      <c r="HX4031" s="48"/>
      <c r="HY4031" s="48"/>
      <c r="HZ4031" s="48"/>
      <c r="IA4031" s="48"/>
      <c r="IB4031" s="48"/>
      <c r="IC4031" s="48"/>
      <c r="ID4031" s="48"/>
      <c r="IE4031" s="48"/>
      <c r="IF4031" s="48"/>
      <c r="IG4031" s="48"/>
      <c r="IH4031" s="48"/>
      <c r="II4031" s="48"/>
      <c r="IJ4031" s="48"/>
      <c r="IK4031" s="48"/>
      <c r="IL4031" s="48"/>
      <c r="IM4031" s="48"/>
      <c r="IN4031" s="48"/>
      <c r="IO4031" s="48"/>
      <c r="IP4031" s="48"/>
      <c r="IQ4031" s="48"/>
    </row>
    <row r="4032" spans="1:251" s="32" customFormat="1" ht="29" x14ac:dyDescent="0.25">
      <c r="A4032" s="26" t="s">
        <v>480</v>
      </c>
      <c r="B4032" s="26" t="s">
        <v>5437</v>
      </c>
      <c r="C4032" s="26" t="s">
        <v>6488</v>
      </c>
      <c r="D4032" s="26" t="s">
        <v>10809</v>
      </c>
      <c r="E4032" s="26" t="s">
        <v>10810</v>
      </c>
      <c r="F4032" s="45">
        <v>60</v>
      </c>
      <c r="G4032" s="221">
        <v>0.27</v>
      </c>
      <c r="H4032" s="222">
        <f t="shared" si="84"/>
        <v>43.8</v>
      </c>
      <c r="I4032" s="26" t="s">
        <v>6856</v>
      </c>
      <c r="J4032" s="47"/>
      <c r="K4032" s="48"/>
      <c r="L4032" s="48"/>
      <c r="M4032" s="48"/>
      <c r="N4032" s="48"/>
      <c r="O4032" s="48"/>
      <c r="P4032" s="48"/>
      <c r="Q4032" s="48"/>
      <c r="R4032" s="48"/>
      <c r="S4032" s="48"/>
      <c r="T4032" s="48"/>
      <c r="U4032" s="48"/>
      <c r="V4032" s="48"/>
      <c r="W4032" s="48"/>
      <c r="X4032" s="48"/>
      <c r="Y4032" s="48"/>
      <c r="Z4032" s="48"/>
      <c r="AA4032" s="48"/>
      <c r="AB4032" s="48"/>
      <c r="AC4032" s="48"/>
      <c r="AD4032" s="48"/>
      <c r="AE4032" s="48"/>
      <c r="AF4032" s="48"/>
      <c r="AG4032" s="48"/>
      <c r="AH4032" s="48"/>
      <c r="AI4032" s="48"/>
      <c r="AJ4032" s="48"/>
      <c r="AK4032" s="48"/>
      <c r="AL4032" s="48"/>
      <c r="AM4032" s="48"/>
      <c r="AN4032" s="48"/>
      <c r="AO4032" s="48"/>
      <c r="AP4032" s="48"/>
      <c r="AQ4032" s="48"/>
      <c r="AR4032" s="48"/>
      <c r="AS4032" s="48"/>
      <c r="AT4032" s="48"/>
      <c r="AU4032" s="48"/>
      <c r="AV4032" s="48"/>
      <c r="AW4032" s="48"/>
      <c r="AX4032" s="48"/>
      <c r="AY4032" s="48"/>
      <c r="AZ4032" s="48"/>
      <c r="BA4032" s="48"/>
      <c r="BB4032" s="48"/>
      <c r="BC4032" s="48"/>
      <c r="BD4032" s="48"/>
      <c r="BE4032" s="48"/>
      <c r="BF4032" s="48"/>
      <c r="BG4032" s="48"/>
      <c r="BH4032" s="48"/>
      <c r="BI4032" s="48"/>
      <c r="BJ4032" s="48"/>
      <c r="BK4032" s="48"/>
      <c r="BL4032" s="48"/>
      <c r="BM4032" s="48"/>
      <c r="BN4032" s="48"/>
      <c r="BO4032" s="48"/>
      <c r="BP4032" s="48"/>
      <c r="BQ4032" s="48"/>
      <c r="BR4032" s="48"/>
      <c r="BS4032" s="48"/>
      <c r="BT4032" s="48"/>
      <c r="BU4032" s="48"/>
      <c r="BV4032" s="48"/>
      <c r="BW4032" s="48"/>
      <c r="BX4032" s="48"/>
      <c r="BY4032" s="48"/>
      <c r="BZ4032" s="48"/>
      <c r="CA4032" s="48"/>
      <c r="CB4032" s="48"/>
      <c r="CC4032" s="48"/>
      <c r="CD4032" s="48"/>
      <c r="CE4032" s="48"/>
      <c r="CF4032" s="48"/>
      <c r="CG4032" s="48"/>
      <c r="CH4032" s="48"/>
      <c r="CI4032" s="48"/>
      <c r="CJ4032" s="48"/>
      <c r="CK4032" s="48"/>
      <c r="CL4032" s="48"/>
      <c r="CM4032" s="48"/>
      <c r="CN4032" s="48"/>
      <c r="CO4032" s="48"/>
      <c r="CP4032" s="48"/>
      <c r="CQ4032" s="48"/>
      <c r="CR4032" s="48"/>
      <c r="CS4032" s="48"/>
      <c r="CT4032" s="48"/>
      <c r="CU4032" s="48"/>
      <c r="CV4032" s="48"/>
      <c r="CW4032" s="48"/>
      <c r="CX4032" s="48"/>
      <c r="CY4032" s="48"/>
      <c r="CZ4032" s="48"/>
      <c r="DA4032" s="48"/>
      <c r="DB4032" s="48"/>
      <c r="DC4032" s="48"/>
      <c r="DD4032" s="48"/>
      <c r="DE4032" s="48"/>
      <c r="DF4032" s="48"/>
      <c r="DG4032" s="48"/>
      <c r="DH4032" s="48"/>
      <c r="DI4032" s="48"/>
      <c r="DJ4032" s="48"/>
      <c r="DK4032" s="48"/>
      <c r="DL4032" s="48"/>
      <c r="DM4032" s="48"/>
      <c r="DN4032" s="48"/>
      <c r="DO4032" s="48"/>
      <c r="DP4032" s="48"/>
      <c r="DQ4032" s="48"/>
      <c r="DR4032" s="48"/>
      <c r="DS4032" s="48"/>
      <c r="DT4032" s="48"/>
      <c r="DU4032" s="48"/>
      <c r="DV4032" s="48"/>
      <c r="DW4032" s="48"/>
      <c r="DX4032" s="48"/>
      <c r="DY4032" s="48"/>
      <c r="DZ4032" s="48"/>
      <c r="EA4032" s="48"/>
      <c r="EB4032" s="48"/>
      <c r="EC4032" s="48"/>
      <c r="ED4032" s="48"/>
      <c r="EE4032" s="48"/>
      <c r="EF4032" s="48"/>
      <c r="EG4032" s="48"/>
      <c r="EH4032" s="48"/>
      <c r="EI4032" s="48"/>
      <c r="EJ4032" s="48"/>
      <c r="EK4032" s="48"/>
      <c r="EL4032" s="48"/>
      <c r="EM4032" s="48"/>
      <c r="EN4032" s="48"/>
      <c r="EO4032" s="48"/>
      <c r="EP4032" s="48"/>
      <c r="EQ4032" s="48"/>
      <c r="ER4032" s="48"/>
      <c r="ES4032" s="48"/>
      <c r="ET4032" s="48"/>
      <c r="EU4032" s="48"/>
      <c r="EV4032" s="48"/>
      <c r="EW4032" s="48"/>
      <c r="EX4032" s="48"/>
      <c r="EY4032" s="48"/>
      <c r="EZ4032" s="48"/>
      <c r="FA4032" s="48"/>
      <c r="FB4032" s="48"/>
      <c r="FC4032" s="48"/>
      <c r="FD4032" s="48"/>
      <c r="FE4032" s="48"/>
      <c r="FF4032" s="48"/>
      <c r="FG4032" s="48"/>
      <c r="FH4032" s="48"/>
      <c r="FI4032" s="48"/>
      <c r="FJ4032" s="48"/>
      <c r="FK4032" s="48"/>
      <c r="FL4032" s="48"/>
      <c r="FM4032" s="48"/>
      <c r="FN4032" s="48"/>
      <c r="FO4032" s="48"/>
      <c r="FP4032" s="48"/>
      <c r="FQ4032" s="48"/>
      <c r="FR4032" s="48"/>
      <c r="FS4032" s="48"/>
      <c r="FT4032" s="48"/>
      <c r="FU4032" s="48"/>
      <c r="FV4032" s="48"/>
      <c r="FW4032" s="48"/>
      <c r="FX4032" s="48"/>
      <c r="FY4032" s="48"/>
      <c r="FZ4032" s="48"/>
      <c r="GA4032" s="48"/>
      <c r="GB4032" s="48"/>
      <c r="GC4032" s="48"/>
      <c r="GD4032" s="48"/>
      <c r="GE4032" s="48"/>
      <c r="GF4032" s="48"/>
      <c r="GG4032" s="48"/>
      <c r="GH4032" s="48"/>
      <c r="GI4032" s="48"/>
      <c r="GJ4032" s="48"/>
      <c r="GK4032" s="48"/>
      <c r="GL4032" s="48"/>
      <c r="GM4032" s="48"/>
      <c r="GN4032" s="48"/>
      <c r="GO4032" s="48"/>
      <c r="GP4032" s="48"/>
      <c r="GQ4032" s="48"/>
      <c r="GR4032" s="48"/>
      <c r="GS4032" s="48"/>
      <c r="GT4032" s="48"/>
      <c r="GU4032" s="48"/>
      <c r="GV4032" s="48"/>
      <c r="GW4032" s="48"/>
      <c r="GX4032" s="48"/>
      <c r="GY4032" s="48"/>
      <c r="GZ4032" s="48"/>
      <c r="HA4032" s="48"/>
      <c r="HB4032" s="48"/>
      <c r="HC4032" s="48"/>
      <c r="HD4032" s="48"/>
      <c r="HE4032" s="48"/>
      <c r="HF4032" s="48"/>
      <c r="HG4032" s="48"/>
      <c r="HH4032" s="48"/>
      <c r="HI4032" s="48"/>
      <c r="HJ4032" s="48"/>
      <c r="HK4032" s="48"/>
      <c r="HL4032" s="48"/>
      <c r="HM4032" s="48"/>
      <c r="HN4032" s="48"/>
      <c r="HO4032" s="48"/>
      <c r="HP4032" s="48"/>
      <c r="HQ4032" s="48"/>
      <c r="HR4032" s="48"/>
      <c r="HS4032" s="48"/>
      <c r="HT4032" s="48"/>
      <c r="HU4032" s="48"/>
      <c r="HV4032" s="48"/>
      <c r="HW4032" s="48"/>
      <c r="HX4032" s="48"/>
      <c r="HY4032" s="48"/>
      <c r="HZ4032" s="48"/>
      <c r="IA4032" s="48"/>
      <c r="IB4032" s="48"/>
      <c r="IC4032" s="48"/>
      <c r="ID4032" s="48"/>
      <c r="IE4032" s="48"/>
      <c r="IF4032" s="48"/>
      <c r="IG4032" s="48"/>
      <c r="IH4032" s="48"/>
      <c r="II4032" s="48"/>
      <c r="IJ4032" s="48"/>
      <c r="IK4032" s="48"/>
      <c r="IL4032" s="48"/>
      <c r="IM4032" s="48"/>
      <c r="IN4032" s="48"/>
      <c r="IO4032" s="48"/>
      <c r="IP4032" s="48"/>
      <c r="IQ4032" s="48"/>
    </row>
    <row r="4033" spans="1:251" s="32" customFormat="1" ht="29" x14ac:dyDescent="0.25">
      <c r="A4033" s="26" t="s">
        <v>480</v>
      </c>
      <c r="B4033" s="26" t="s">
        <v>10721</v>
      </c>
      <c r="C4033" s="26" t="s">
        <v>6488</v>
      </c>
      <c r="D4033" s="26" t="s">
        <v>10845</v>
      </c>
      <c r="E4033" s="26" t="s">
        <v>10846</v>
      </c>
      <c r="F4033" s="45">
        <v>14000</v>
      </c>
      <c r="G4033" s="221">
        <v>0.27</v>
      </c>
      <c r="H4033" s="222">
        <f t="shared" si="84"/>
        <v>10220</v>
      </c>
      <c r="I4033" s="26" t="s">
        <v>6856</v>
      </c>
      <c r="J4033" s="47"/>
      <c r="K4033" s="48"/>
      <c r="L4033" s="48"/>
      <c r="M4033" s="48"/>
      <c r="N4033" s="48"/>
      <c r="O4033" s="48"/>
      <c r="P4033" s="48"/>
      <c r="Q4033" s="48"/>
      <c r="R4033" s="48"/>
      <c r="S4033" s="48"/>
      <c r="T4033" s="48"/>
      <c r="U4033" s="48"/>
      <c r="V4033" s="48"/>
      <c r="W4033" s="48"/>
      <c r="X4033" s="48"/>
      <c r="Y4033" s="48"/>
      <c r="Z4033" s="48"/>
      <c r="AA4033" s="48"/>
      <c r="AB4033" s="48"/>
      <c r="AC4033" s="48"/>
      <c r="AD4033" s="48"/>
      <c r="AE4033" s="48"/>
      <c r="AF4033" s="48"/>
      <c r="AG4033" s="48"/>
      <c r="AH4033" s="48"/>
      <c r="AI4033" s="48"/>
      <c r="AJ4033" s="48"/>
      <c r="AK4033" s="48"/>
      <c r="AL4033" s="48"/>
      <c r="AM4033" s="48"/>
      <c r="AN4033" s="48"/>
      <c r="AO4033" s="48"/>
      <c r="AP4033" s="48"/>
      <c r="AQ4033" s="48"/>
      <c r="AR4033" s="48"/>
      <c r="AS4033" s="48"/>
      <c r="AT4033" s="48"/>
      <c r="AU4033" s="48"/>
      <c r="AV4033" s="48"/>
      <c r="AW4033" s="48"/>
      <c r="AX4033" s="48"/>
      <c r="AY4033" s="48"/>
      <c r="AZ4033" s="48"/>
      <c r="BA4033" s="48"/>
      <c r="BB4033" s="48"/>
      <c r="BC4033" s="48"/>
      <c r="BD4033" s="48"/>
      <c r="BE4033" s="48"/>
      <c r="BF4033" s="48"/>
      <c r="BG4033" s="48"/>
      <c r="BH4033" s="48"/>
      <c r="BI4033" s="48"/>
      <c r="BJ4033" s="48"/>
      <c r="BK4033" s="48"/>
      <c r="BL4033" s="48"/>
      <c r="BM4033" s="48"/>
      <c r="BN4033" s="48"/>
      <c r="BO4033" s="48"/>
      <c r="BP4033" s="48"/>
      <c r="BQ4033" s="48"/>
      <c r="BR4033" s="48"/>
      <c r="BS4033" s="48"/>
      <c r="BT4033" s="48"/>
      <c r="BU4033" s="48"/>
      <c r="BV4033" s="48"/>
      <c r="BW4033" s="48"/>
      <c r="BX4033" s="48"/>
      <c r="BY4033" s="48"/>
      <c r="BZ4033" s="48"/>
      <c r="CA4033" s="48"/>
      <c r="CB4033" s="48"/>
      <c r="CC4033" s="48"/>
      <c r="CD4033" s="48"/>
      <c r="CE4033" s="48"/>
      <c r="CF4033" s="48"/>
      <c r="CG4033" s="48"/>
      <c r="CH4033" s="48"/>
      <c r="CI4033" s="48"/>
      <c r="CJ4033" s="48"/>
      <c r="CK4033" s="48"/>
      <c r="CL4033" s="48"/>
      <c r="CM4033" s="48"/>
      <c r="CN4033" s="48"/>
      <c r="CO4033" s="48"/>
      <c r="CP4033" s="48"/>
      <c r="CQ4033" s="48"/>
      <c r="CR4033" s="48"/>
      <c r="CS4033" s="48"/>
      <c r="CT4033" s="48"/>
      <c r="CU4033" s="48"/>
      <c r="CV4033" s="48"/>
      <c r="CW4033" s="48"/>
      <c r="CX4033" s="48"/>
      <c r="CY4033" s="48"/>
      <c r="CZ4033" s="48"/>
      <c r="DA4033" s="48"/>
      <c r="DB4033" s="48"/>
      <c r="DC4033" s="48"/>
      <c r="DD4033" s="48"/>
      <c r="DE4033" s="48"/>
      <c r="DF4033" s="48"/>
      <c r="DG4033" s="48"/>
      <c r="DH4033" s="48"/>
      <c r="DI4033" s="48"/>
      <c r="DJ4033" s="48"/>
      <c r="DK4033" s="48"/>
      <c r="DL4033" s="48"/>
      <c r="DM4033" s="48"/>
      <c r="DN4033" s="48"/>
      <c r="DO4033" s="48"/>
      <c r="DP4033" s="48"/>
      <c r="DQ4033" s="48"/>
      <c r="DR4033" s="48"/>
      <c r="DS4033" s="48"/>
      <c r="DT4033" s="48"/>
      <c r="DU4033" s="48"/>
      <c r="DV4033" s="48"/>
      <c r="DW4033" s="48"/>
      <c r="DX4033" s="48"/>
      <c r="DY4033" s="48"/>
      <c r="DZ4033" s="48"/>
      <c r="EA4033" s="48"/>
      <c r="EB4033" s="48"/>
      <c r="EC4033" s="48"/>
      <c r="ED4033" s="48"/>
      <c r="EE4033" s="48"/>
      <c r="EF4033" s="48"/>
      <c r="EG4033" s="48"/>
      <c r="EH4033" s="48"/>
      <c r="EI4033" s="48"/>
      <c r="EJ4033" s="48"/>
      <c r="EK4033" s="48"/>
      <c r="EL4033" s="48"/>
      <c r="EM4033" s="48"/>
      <c r="EN4033" s="48"/>
      <c r="EO4033" s="48"/>
      <c r="EP4033" s="48"/>
      <c r="EQ4033" s="48"/>
      <c r="ER4033" s="48"/>
      <c r="ES4033" s="48"/>
      <c r="ET4033" s="48"/>
      <c r="EU4033" s="48"/>
      <c r="EV4033" s="48"/>
      <c r="EW4033" s="48"/>
      <c r="EX4033" s="48"/>
      <c r="EY4033" s="48"/>
      <c r="EZ4033" s="48"/>
      <c r="FA4033" s="48"/>
      <c r="FB4033" s="48"/>
      <c r="FC4033" s="48"/>
      <c r="FD4033" s="48"/>
      <c r="FE4033" s="48"/>
      <c r="FF4033" s="48"/>
      <c r="FG4033" s="48"/>
      <c r="FH4033" s="48"/>
      <c r="FI4033" s="48"/>
      <c r="FJ4033" s="48"/>
      <c r="FK4033" s="48"/>
      <c r="FL4033" s="48"/>
      <c r="FM4033" s="48"/>
      <c r="FN4033" s="48"/>
      <c r="FO4033" s="48"/>
      <c r="FP4033" s="48"/>
      <c r="FQ4033" s="48"/>
      <c r="FR4033" s="48"/>
      <c r="FS4033" s="48"/>
      <c r="FT4033" s="48"/>
      <c r="FU4033" s="48"/>
      <c r="FV4033" s="48"/>
      <c r="FW4033" s="48"/>
      <c r="FX4033" s="48"/>
      <c r="FY4033" s="48"/>
      <c r="FZ4033" s="48"/>
      <c r="GA4033" s="48"/>
      <c r="GB4033" s="48"/>
      <c r="GC4033" s="48"/>
      <c r="GD4033" s="48"/>
      <c r="GE4033" s="48"/>
      <c r="GF4033" s="48"/>
      <c r="GG4033" s="48"/>
      <c r="GH4033" s="48"/>
      <c r="GI4033" s="48"/>
      <c r="GJ4033" s="48"/>
      <c r="GK4033" s="48"/>
      <c r="GL4033" s="48"/>
      <c r="GM4033" s="48"/>
      <c r="GN4033" s="48"/>
      <c r="GO4033" s="48"/>
      <c r="GP4033" s="48"/>
      <c r="GQ4033" s="48"/>
      <c r="GR4033" s="48"/>
      <c r="GS4033" s="48"/>
      <c r="GT4033" s="48"/>
      <c r="GU4033" s="48"/>
      <c r="GV4033" s="48"/>
      <c r="GW4033" s="48"/>
      <c r="GX4033" s="48"/>
      <c r="GY4033" s="48"/>
      <c r="GZ4033" s="48"/>
      <c r="HA4033" s="48"/>
      <c r="HB4033" s="48"/>
      <c r="HC4033" s="48"/>
      <c r="HD4033" s="48"/>
      <c r="HE4033" s="48"/>
      <c r="HF4033" s="48"/>
      <c r="HG4033" s="48"/>
      <c r="HH4033" s="48"/>
      <c r="HI4033" s="48"/>
      <c r="HJ4033" s="48"/>
      <c r="HK4033" s="48"/>
      <c r="HL4033" s="48"/>
      <c r="HM4033" s="48"/>
      <c r="HN4033" s="48"/>
      <c r="HO4033" s="48"/>
      <c r="HP4033" s="48"/>
      <c r="HQ4033" s="48"/>
      <c r="HR4033" s="48"/>
      <c r="HS4033" s="48"/>
      <c r="HT4033" s="48"/>
      <c r="HU4033" s="48"/>
      <c r="HV4033" s="48"/>
      <c r="HW4033" s="48"/>
      <c r="HX4033" s="48"/>
      <c r="HY4033" s="48"/>
      <c r="HZ4033" s="48"/>
      <c r="IA4033" s="48"/>
      <c r="IB4033" s="48"/>
      <c r="IC4033" s="48"/>
      <c r="ID4033" s="48"/>
      <c r="IE4033" s="48"/>
      <c r="IF4033" s="48"/>
      <c r="IG4033" s="48"/>
      <c r="IH4033" s="48"/>
      <c r="II4033" s="48"/>
      <c r="IJ4033" s="48"/>
      <c r="IK4033" s="48"/>
      <c r="IL4033" s="48"/>
      <c r="IM4033" s="48"/>
      <c r="IN4033" s="48"/>
      <c r="IO4033" s="48"/>
      <c r="IP4033" s="48"/>
      <c r="IQ4033" s="48"/>
    </row>
    <row r="4034" spans="1:251" s="32" customFormat="1" ht="29" x14ac:dyDescent="0.25">
      <c r="A4034" s="26" t="s">
        <v>480</v>
      </c>
      <c r="B4034" s="26" t="s">
        <v>10721</v>
      </c>
      <c r="C4034" s="26" t="s">
        <v>6488</v>
      </c>
      <c r="D4034" s="26" t="s">
        <v>10847</v>
      </c>
      <c r="E4034" s="26" t="s">
        <v>10848</v>
      </c>
      <c r="F4034" s="45">
        <v>15750</v>
      </c>
      <c r="G4034" s="221">
        <v>0.27</v>
      </c>
      <c r="H4034" s="222">
        <f t="shared" si="84"/>
        <v>11497.5</v>
      </c>
      <c r="I4034" s="26" t="s">
        <v>6856</v>
      </c>
      <c r="J4034" s="47"/>
      <c r="K4034" s="48"/>
      <c r="L4034" s="48"/>
      <c r="M4034" s="48"/>
      <c r="N4034" s="48"/>
      <c r="O4034" s="48"/>
      <c r="P4034" s="48"/>
      <c r="Q4034" s="48"/>
      <c r="R4034" s="48"/>
      <c r="S4034" s="48"/>
      <c r="T4034" s="48"/>
      <c r="U4034" s="48"/>
      <c r="V4034" s="48"/>
      <c r="W4034" s="48"/>
      <c r="X4034" s="48"/>
      <c r="Y4034" s="48"/>
      <c r="Z4034" s="48"/>
      <c r="AA4034" s="48"/>
      <c r="AB4034" s="48"/>
      <c r="AC4034" s="48"/>
      <c r="AD4034" s="48"/>
      <c r="AE4034" s="48"/>
      <c r="AF4034" s="48"/>
      <c r="AG4034" s="48"/>
      <c r="AH4034" s="48"/>
      <c r="AI4034" s="48"/>
      <c r="AJ4034" s="48"/>
      <c r="AK4034" s="48"/>
      <c r="AL4034" s="48"/>
      <c r="AM4034" s="48"/>
      <c r="AN4034" s="48"/>
      <c r="AO4034" s="48"/>
      <c r="AP4034" s="48"/>
      <c r="AQ4034" s="48"/>
      <c r="AR4034" s="48"/>
      <c r="AS4034" s="48"/>
      <c r="AT4034" s="48"/>
      <c r="AU4034" s="48"/>
      <c r="AV4034" s="48"/>
      <c r="AW4034" s="48"/>
      <c r="AX4034" s="48"/>
      <c r="AY4034" s="48"/>
      <c r="AZ4034" s="48"/>
      <c r="BA4034" s="48"/>
      <c r="BB4034" s="48"/>
      <c r="BC4034" s="48"/>
      <c r="BD4034" s="48"/>
      <c r="BE4034" s="48"/>
      <c r="BF4034" s="48"/>
      <c r="BG4034" s="48"/>
      <c r="BH4034" s="48"/>
      <c r="BI4034" s="48"/>
      <c r="BJ4034" s="48"/>
      <c r="BK4034" s="48"/>
      <c r="BL4034" s="48"/>
      <c r="BM4034" s="48"/>
      <c r="BN4034" s="48"/>
      <c r="BO4034" s="48"/>
      <c r="BP4034" s="48"/>
      <c r="BQ4034" s="48"/>
      <c r="BR4034" s="48"/>
      <c r="BS4034" s="48"/>
      <c r="BT4034" s="48"/>
      <c r="BU4034" s="48"/>
      <c r="BV4034" s="48"/>
      <c r="BW4034" s="48"/>
      <c r="BX4034" s="48"/>
      <c r="BY4034" s="48"/>
      <c r="BZ4034" s="48"/>
      <c r="CA4034" s="48"/>
      <c r="CB4034" s="48"/>
      <c r="CC4034" s="48"/>
      <c r="CD4034" s="48"/>
      <c r="CE4034" s="48"/>
      <c r="CF4034" s="48"/>
      <c r="CG4034" s="48"/>
      <c r="CH4034" s="48"/>
      <c r="CI4034" s="48"/>
      <c r="CJ4034" s="48"/>
      <c r="CK4034" s="48"/>
      <c r="CL4034" s="48"/>
      <c r="CM4034" s="48"/>
      <c r="CN4034" s="48"/>
      <c r="CO4034" s="48"/>
      <c r="CP4034" s="48"/>
      <c r="CQ4034" s="48"/>
      <c r="CR4034" s="48"/>
      <c r="CS4034" s="48"/>
      <c r="CT4034" s="48"/>
      <c r="CU4034" s="48"/>
      <c r="CV4034" s="48"/>
      <c r="CW4034" s="48"/>
      <c r="CX4034" s="48"/>
      <c r="CY4034" s="48"/>
      <c r="CZ4034" s="48"/>
      <c r="DA4034" s="48"/>
      <c r="DB4034" s="48"/>
      <c r="DC4034" s="48"/>
      <c r="DD4034" s="48"/>
      <c r="DE4034" s="48"/>
      <c r="DF4034" s="48"/>
      <c r="DG4034" s="48"/>
      <c r="DH4034" s="48"/>
      <c r="DI4034" s="48"/>
      <c r="DJ4034" s="48"/>
      <c r="DK4034" s="48"/>
      <c r="DL4034" s="48"/>
      <c r="DM4034" s="48"/>
      <c r="DN4034" s="48"/>
      <c r="DO4034" s="48"/>
      <c r="DP4034" s="48"/>
      <c r="DQ4034" s="48"/>
      <c r="DR4034" s="48"/>
      <c r="DS4034" s="48"/>
      <c r="DT4034" s="48"/>
      <c r="DU4034" s="48"/>
      <c r="DV4034" s="48"/>
      <c r="DW4034" s="48"/>
      <c r="DX4034" s="48"/>
      <c r="DY4034" s="48"/>
      <c r="DZ4034" s="48"/>
      <c r="EA4034" s="48"/>
      <c r="EB4034" s="48"/>
      <c r="EC4034" s="48"/>
      <c r="ED4034" s="48"/>
      <c r="EE4034" s="48"/>
      <c r="EF4034" s="48"/>
      <c r="EG4034" s="48"/>
      <c r="EH4034" s="48"/>
      <c r="EI4034" s="48"/>
      <c r="EJ4034" s="48"/>
      <c r="EK4034" s="48"/>
      <c r="EL4034" s="48"/>
      <c r="EM4034" s="48"/>
      <c r="EN4034" s="48"/>
      <c r="EO4034" s="48"/>
      <c r="EP4034" s="48"/>
      <c r="EQ4034" s="48"/>
      <c r="ER4034" s="48"/>
      <c r="ES4034" s="48"/>
      <c r="ET4034" s="48"/>
      <c r="EU4034" s="48"/>
      <c r="EV4034" s="48"/>
      <c r="EW4034" s="48"/>
      <c r="EX4034" s="48"/>
      <c r="EY4034" s="48"/>
      <c r="EZ4034" s="48"/>
      <c r="FA4034" s="48"/>
      <c r="FB4034" s="48"/>
      <c r="FC4034" s="48"/>
      <c r="FD4034" s="48"/>
      <c r="FE4034" s="48"/>
      <c r="FF4034" s="48"/>
      <c r="FG4034" s="48"/>
      <c r="FH4034" s="48"/>
      <c r="FI4034" s="48"/>
      <c r="FJ4034" s="48"/>
      <c r="FK4034" s="48"/>
      <c r="FL4034" s="48"/>
      <c r="FM4034" s="48"/>
      <c r="FN4034" s="48"/>
      <c r="FO4034" s="48"/>
      <c r="FP4034" s="48"/>
      <c r="FQ4034" s="48"/>
      <c r="FR4034" s="48"/>
      <c r="FS4034" s="48"/>
      <c r="FT4034" s="48"/>
      <c r="FU4034" s="48"/>
      <c r="FV4034" s="48"/>
      <c r="FW4034" s="48"/>
      <c r="FX4034" s="48"/>
      <c r="FY4034" s="48"/>
      <c r="FZ4034" s="48"/>
      <c r="GA4034" s="48"/>
      <c r="GB4034" s="48"/>
      <c r="GC4034" s="48"/>
      <c r="GD4034" s="48"/>
      <c r="GE4034" s="48"/>
      <c r="GF4034" s="48"/>
      <c r="GG4034" s="48"/>
      <c r="GH4034" s="48"/>
      <c r="GI4034" s="48"/>
      <c r="GJ4034" s="48"/>
      <c r="GK4034" s="48"/>
      <c r="GL4034" s="48"/>
      <c r="GM4034" s="48"/>
      <c r="GN4034" s="48"/>
      <c r="GO4034" s="48"/>
      <c r="GP4034" s="48"/>
      <c r="GQ4034" s="48"/>
      <c r="GR4034" s="48"/>
      <c r="GS4034" s="48"/>
      <c r="GT4034" s="48"/>
      <c r="GU4034" s="48"/>
      <c r="GV4034" s="48"/>
      <c r="GW4034" s="48"/>
      <c r="GX4034" s="48"/>
      <c r="GY4034" s="48"/>
      <c r="GZ4034" s="48"/>
      <c r="HA4034" s="48"/>
      <c r="HB4034" s="48"/>
      <c r="HC4034" s="48"/>
      <c r="HD4034" s="48"/>
      <c r="HE4034" s="48"/>
      <c r="HF4034" s="48"/>
      <c r="HG4034" s="48"/>
      <c r="HH4034" s="48"/>
      <c r="HI4034" s="48"/>
      <c r="HJ4034" s="48"/>
      <c r="HK4034" s="48"/>
      <c r="HL4034" s="48"/>
      <c r="HM4034" s="48"/>
      <c r="HN4034" s="48"/>
      <c r="HO4034" s="48"/>
      <c r="HP4034" s="48"/>
      <c r="HQ4034" s="48"/>
      <c r="HR4034" s="48"/>
      <c r="HS4034" s="48"/>
      <c r="HT4034" s="48"/>
      <c r="HU4034" s="48"/>
      <c r="HV4034" s="48"/>
      <c r="HW4034" s="48"/>
      <c r="HX4034" s="48"/>
      <c r="HY4034" s="48"/>
      <c r="HZ4034" s="48"/>
      <c r="IA4034" s="48"/>
      <c r="IB4034" s="48"/>
      <c r="IC4034" s="48"/>
      <c r="ID4034" s="48"/>
      <c r="IE4034" s="48"/>
      <c r="IF4034" s="48"/>
      <c r="IG4034" s="48"/>
      <c r="IH4034" s="48"/>
      <c r="II4034" s="48"/>
      <c r="IJ4034" s="48"/>
      <c r="IK4034" s="48"/>
      <c r="IL4034" s="48"/>
      <c r="IM4034" s="48"/>
      <c r="IN4034" s="48"/>
      <c r="IO4034" s="48"/>
      <c r="IP4034" s="48"/>
      <c r="IQ4034" s="48"/>
    </row>
    <row r="4035" spans="1:251" s="32" customFormat="1" ht="43.5" x14ac:dyDescent="0.35">
      <c r="A4035" s="26" t="s">
        <v>480</v>
      </c>
      <c r="B4035" s="26" t="s">
        <v>555</v>
      </c>
      <c r="C4035" s="26" t="s">
        <v>11185</v>
      </c>
      <c r="D4035" s="26" t="s">
        <v>11186</v>
      </c>
      <c r="E4035" s="26" t="s">
        <v>11361</v>
      </c>
      <c r="F4035" s="116" t="s">
        <v>6861</v>
      </c>
      <c r="G4035" s="221">
        <v>0.27</v>
      </c>
      <c r="H4035" s="129"/>
      <c r="I4035" s="26"/>
      <c r="J4035" s="165"/>
      <c r="K4035" s="48"/>
      <c r="L4035" s="48"/>
      <c r="M4035" s="48"/>
      <c r="N4035" s="48"/>
      <c r="O4035" s="48"/>
      <c r="P4035" s="48"/>
      <c r="Q4035" s="48"/>
      <c r="R4035" s="48"/>
      <c r="S4035" s="48"/>
      <c r="T4035" s="48"/>
      <c r="U4035" s="48"/>
      <c r="V4035" s="48"/>
      <c r="W4035" s="48"/>
      <c r="X4035" s="48"/>
      <c r="Y4035" s="48"/>
      <c r="Z4035" s="48"/>
      <c r="AA4035" s="48"/>
      <c r="AB4035" s="48"/>
      <c r="AC4035" s="48"/>
      <c r="AD4035" s="48"/>
      <c r="AE4035" s="48"/>
      <c r="AF4035" s="48"/>
      <c r="AG4035" s="48"/>
      <c r="AH4035" s="48"/>
      <c r="AI4035" s="48"/>
      <c r="AJ4035" s="48"/>
      <c r="AK4035" s="48"/>
      <c r="AL4035" s="48"/>
      <c r="AM4035" s="48"/>
      <c r="AN4035" s="48"/>
      <c r="AO4035" s="48"/>
      <c r="AP4035" s="48"/>
      <c r="AQ4035" s="48"/>
      <c r="AR4035" s="48"/>
      <c r="AS4035" s="48"/>
      <c r="AT4035" s="48"/>
      <c r="AU4035" s="48"/>
      <c r="AV4035" s="48"/>
      <c r="AW4035" s="48"/>
      <c r="AX4035" s="48"/>
      <c r="AY4035" s="48"/>
      <c r="AZ4035" s="48"/>
      <c r="BA4035" s="48"/>
      <c r="BB4035" s="48"/>
      <c r="BC4035" s="48"/>
      <c r="BD4035" s="48"/>
      <c r="BE4035" s="48"/>
      <c r="BF4035" s="48"/>
      <c r="BG4035" s="48"/>
      <c r="BH4035" s="48"/>
      <c r="BI4035" s="48"/>
      <c r="BJ4035" s="48"/>
      <c r="BK4035" s="48"/>
      <c r="BL4035" s="48"/>
      <c r="BM4035" s="48"/>
      <c r="BN4035" s="48"/>
      <c r="BO4035" s="48"/>
      <c r="BP4035" s="48"/>
      <c r="BQ4035" s="48"/>
      <c r="BR4035" s="48"/>
      <c r="BS4035" s="48"/>
      <c r="BT4035" s="48"/>
      <c r="BU4035" s="48"/>
      <c r="BV4035" s="48"/>
      <c r="BW4035" s="48"/>
      <c r="BX4035" s="48"/>
      <c r="BY4035" s="48"/>
      <c r="BZ4035" s="48"/>
      <c r="CA4035" s="48"/>
      <c r="CB4035" s="48"/>
      <c r="CC4035" s="48"/>
      <c r="CD4035" s="48"/>
      <c r="CE4035" s="48"/>
      <c r="CF4035" s="48"/>
      <c r="CG4035" s="48"/>
      <c r="CH4035" s="48"/>
      <c r="CI4035" s="48"/>
      <c r="CJ4035" s="48"/>
      <c r="CK4035" s="48"/>
      <c r="CL4035" s="48"/>
      <c r="CM4035" s="48"/>
      <c r="CN4035" s="48"/>
      <c r="CO4035" s="48"/>
      <c r="CP4035" s="48"/>
      <c r="CQ4035" s="48"/>
      <c r="CR4035" s="48"/>
      <c r="CS4035" s="48"/>
      <c r="CT4035" s="48"/>
      <c r="CU4035" s="48"/>
      <c r="CV4035" s="48"/>
      <c r="CW4035" s="48"/>
      <c r="CX4035" s="48"/>
      <c r="CY4035" s="48"/>
      <c r="CZ4035" s="48"/>
      <c r="DA4035" s="48"/>
      <c r="DB4035" s="48"/>
      <c r="DC4035" s="48"/>
      <c r="DD4035" s="48"/>
      <c r="DE4035" s="48"/>
      <c r="DF4035" s="48"/>
      <c r="DG4035" s="48"/>
      <c r="DH4035" s="48"/>
      <c r="DI4035" s="48"/>
      <c r="DJ4035" s="48"/>
      <c r="DK4035" s="48"/>
      <c r="DL4035" s="48"/>
      <c r="DM4035" s="48"/>
      <c r="DN4035" s="48"/>
      <c r="DO4035" s="48"/>
      <c r="DP4035" s="48"/>
      <c r="DQ4035" s="48"/>
      <c r="DR4035" s="48"/>
      <c r="DS4035" s="48"/>
      <c r="DT4035" s="48"/>
      <c r="DU4035" s="48"/>
      <c r="DV4035" s="48"/>
      <c r="DW4035" s="48"/>
      <c r="DX4035" s="48"/>
      <c r="DY4035" s="48"/>
      <c r="DZ4035" s="48"/>
      <c r="EA4035" s="48"/>
      <c r="EB4035" s="48"/>
      <c r="EC4035" s="48"/>
      <c r="ED4035" s="48"/>
      <c r="EE4035" s="48"/>
      <c r="EF4035" s="48"/>
      <c r="EG4035" s="48"/>
      <c r="EH4035" s="48"/>
      <c r="EI4035" s="48"/>
      <c r="EJ4035" s="48"/>
      <c r="EK4035" s="48"/>
      <c r="EL4035" s="48"/>
      <c r="EM4035" s="48"/>
      <c r="EN4035" s="48"/>
      <c r="EO4035" s="48"/>
      <c r="EP4035" s="48"/>
      <c r="EQ4035" s="48"/>
      <c r="ER4035" s="48"/>
      <c r="ES4035" s="48"/>
      <c r="ET4035" s="48"/>
      <c r="EU4035" s="48"/>
      <c r="EV4035" s="48"/>
      <c r="EW4035" s="48"/>
      <c r="EX4035" s="48"/>
      <c r="EY4035" s="48"/>
      <c r="EZ4035" s="48"/>
      <c r="FA4035" s="48"/>
      <c r="FB4035" s="48"/>
      <c r="FC4035" s="48"/>
      <c r="FD4035" s="48"/>
      <c r="FE4035" s="48"/>
      <c r="FF4035" s="48"/>
      <c r="FG4035" s="48"/>
      <c r="FH4035" s="48"/>
      <c r="FI4035" s="48"/>
      <c r="FJ4035" s="48"/>
      <c r="FK4035" s="48"/>
      <c r="FL4035" s="48"/>
      <c r="FM4035" s="48"/>
      <c r="FN4035" s="48"/>
      <c r="FO4035" s="48"/>
      <c r="FP4035" s="48"/>
      <c r="FQ4035" s="48"/>
      <c r="FR4035" s="48"/>
      <c r="FS4035" s="48"/>
      <c r="FT4035" s="48"/>
      <c r="FU4035" s="48"/>
      <c r="FV4035" s="48"/>
      <c r="FW4035" s="48"/>
      <c r="FX4035" s="48"/>
      <c r="FY4035" s="48"/>
      <c r="FZ4035" s="48"/>
      <c r="GA4035" s="48"/>
      <c r="GB4035" s="48"/>
      <c r="GC4035" s="48"/>
      <c r="GD4035" s="48"/>
      <c r="GE4035" s="48"/>
      <c r="GF4035" s="48"/>
      <c r="GG4035" s="48"/>
      <c r="GH4035" s="48"/>
      <c r="GI4035" s="48"/>
      <c r="GJ4035" s="48"/>
      <c r="GK4035" s="48"/>
      <c r="GL4035" s="48"/>
      <c r="GM4035" s="48"/>
      <c r="GN4035" s="48"/>
      <c r="GO4035" s="48"/>
      <c r="GP4035" s="48"/>
      <c r="GQ4035" s="48"/>
      <c r="GR4035" s="48"/>
      <c r="GS4035" s="48"/>
      <c r="GT4035" s="48"/>
      <c r="GU4035" s="48"/>
      <c r="GV4035" s="48"/>
      <c r="GW4035" s="48"/>
      <c r="GX4035" s="48"/>
      <c r="GY4035" s="48"/>
      <c r="GZ4035" s="48"/>
      <c r="HA4035" s="48"/>
      <c r="HB4035" s="48"/>
      <c r="HC4035" s="48"/>
      <c r="HD4035" s="48"/>
      <c r="HE4035" s="48"/>
      <c r="HF4035" s="48"/>
      <c r="HG4035" s="48"/>
      <c r="HH4035" s="48"/>
      <c r="HI4035" s="48"/>
      <c r="HJ4035" s="48"/>
      <c r="HK4035" s="48"/>
      <c r="HL4035" s="48"/>
      <c r="HM4035" s="48"/>
      <c r="HN4035" s="48"/>
      <c r="HO4035" s="48"/>
      <c r="HP4035" s="48"/>
      <c r="HQ4035" s="48"/>
      <c r="HR4035" s="48"/>
      <c r="HS4035" s="48"/>
      <c r="HT4035" s="48"/>
      <c r="HU4035" s="48"/>
      <c r="HV4035" s="48"/>
      <c r="HW4035" s="48"/>
      <c r="HX4035" s="48"/>
      <c r="HY4035" s="48"/>
      <c r="HZ4035" s="48"/>
      <c r="IA4035" s="48"/>
      <c r="IB4035" s="48"/>
      <c r="IC4035" s="48"/>
      <c r="ID4035" s="48"/>
      <c r="IE4035" s="48"/>
      <c r="IF4035" s="48"/>
      <c r="IG4035" s="48"/>
      <c r="IH4035" s="48"/>
      <c r="II4035" s="48"/>
      <c r="IJ4035" s="48"/>
      <c r="IK4035" s="48"/>
      <c r="IL4035" s="48"/>
      <c r="IM4035" s="48"/>
      <c r="IN4035" s="48"/>
      <c r="IO4035" s="48"/>
      <c r="IP4035" s="48"/>
      <c r="IQ4035" s="48"/>
    </row>
    <row r="4036" spans="1:251" s="32" customFormat="1" ht="43.5" x14ac:dyDescent="0.35">
      <c r="A4036" s="26" t="s">
        <v>480</v>
      </c>
      <c r="B4036" s="26" t="s">
        <v>555</v>
      </c>
      <c r="C4036" s="26" t="s">
        <v>11185</v>
      </c>
      <c r="D4036" s="26" t="s">
        <v>11187</v>
      </c>
      <c r="E4036" s="26" t="s">
        <v>11362</v>
      </c>
      <c r="F4036" s="116" t="s">
        <v>6861</v>
      </c>
      <c r="G4036" s="221">
        <v>0.27</v>
      </c>
      <c r="H4036" s="129" t="s">
        <v>6861</v>
      </c>
      <c r="I4036" s="26"/>
      <c r="J4036" s="165"/>
      <c r="K4036" s="48"/>
      <c r="L4036" s="48"/>
      <c r="M4036" s="48"/>
      <c r="N4036" s="48"/>
      <c r="O4036" s="48"/>
      <c r="P4036" s="48"/>
      <c r="Q4036" s="48"/>
      <c r="R4036" s="48"/>
      <c r="S4036" s="48"/>
      <c r="T4036" s="48"/>
      <c r="U4036" s="48"/>
      <c r="V4036" s="48"/>
      <c r="W4036" s="48"/>
      <c r="X4036" s="48"/>
      <c r="Y4036" s="48"/>
      <c r="Z4036" s="48"/>
      <c r="AA4036" s="48"/>
      <c r="AB4036" s="48"/>
      <c r="AC4036" s="48"/>
      <c r="AD4036" s="48"/>
      <c r="AE4036" s="48"/>
      <c r="AF4036" s="48"/>
      <c r="AG4036" s="48"/>
      <c r="AH4036" s="48"/>
      <c r="AI4036" s="48"/>
      <c r="AJ4036" s="48"/>
      <c r="AK4036" s="48"/>
      <c r="AL4036" s="48"/>
      <c r="AM4036" s="48"/>
      <c r="AN4036" s="48"/>
      <c r="AO4036" s="48"/>
      <c r="AP4036" s="48"/>
      <c r="AQ4036" s="48"/>
      <c r="AR4036" s="48"/>
      <c r="AS4036" s="48"/>
      <c r="AT4036" s="48"/>
      <c r="AU4036" s="48"/>
      <c r="AV4036" s="48"/>
      <c r="AW4036" s="48"/>
      <c r="AX4036" s="48"/>
      <c r="AY4036" s="48"/>
      <c r="AZ4036" s="48"/>
      <c r="BA4036" s="48"/>
      <c r="BB4036" s="48"/>
      <c r="BC4036" s="48"/>
      <c r="BD4036" s="48"/>
      <c r="BE4036" s="48"/>
      <c r="BF4036" s="48"/>
      <c r="BG4036" s="48"/>
      <c r="BH4036" s="48"/>
      <c r="BI4036" s="48"/>
      <c r="BJ4036" s="48"/>
      <c r="BK4036" s="48"/>
      <c r="BL4036" s="48"/>
      <c r="BM4036" s="48"/>
      <c r="BN4036" s="48"/>
      <c r="BO4036" s="48"/>
      <c r="BP4036" s="48"/>
      <c r="BQ4036" s="48"/>
      <c r="BR4036" s="48"/>
      <c r="BS4036" s="48"/>
      <c r="BT4036" s="48"/>
      <c r="BU4036" s="48"/>
      <c r="BV4036" s="48"/>
      <c r="BW4036" s="48"/>
      <c r="BX4036" s="48"/>
      <c r="BY4036" s="48"/>
      <c r="BZ4036" s="48"/>
      <c r="CA4036" s="48"/>
      <c r="CB4036" s="48"/>
      <c r="CC4036" s="48"/>
      <c r="CD4036" s="48"/>
      <c r="CE4036" s="48"/>
      <c r="CF4036" s="48"/>
      <c r="CG4036" s="48"/>
      <c r="CH4036" s="48"/>
      <c r="CI4036" s="48"/>
      <c r="CJ4036" s="48"/>
      <c r="CK4036" s="48"/>
      <c r="CL4036" s="48"/>
      <c r="CM4036" s="48"/>
      <c r="CN4036" s="48"/>
      <c r="CO4036" s="48"/>
      <c r="CP4036" s="48"/>
      <c r="CQ4036" s="48"/>
      <c r="CR4036" s="48"/>
      <c r="CS4036" s="48"/>
      <c r="CT4036" s="48"/>
      <c r="CU4036" s="48"/>
      <c r="CV4036" s="48"/>
      <c r="CW4036" s="48"/>
      <c r="CX4036" s="48"/>
      <c r="CY4036" s="48"/>
      <c r="CZ4036" s="48"/>
      <c r="DA4036" s="48"/>
      <c r="DB4036" s="48"/>
      <c r="DC4036" s="48"/>
      <c r="DD4036" s="48"/>
      <c r="DE4036" s="48"/>
      <c r="DF4036" s="48"/>
      <c r="DG4036" s="48"/>
      <c r="DH4036" s="48"/>
      <c r="DI4036" s="48"/>
      <c r="DJ4036" s="48"/>
      <c r="DK4036" s="48"/>
      <c r="DL4036" s="48"/>
      <c r="DM4036" s="48"/>
      <c r="DN4036" s="48"/>
      <c r="DO4036" s="48"/>
      <c r="DP4036" s="48"/>
      <c r="DQ4036" s="48"/>
      <c r="DR4036" s="48"/>
      <c r="DS4036" s="48"/>
      <c r="DT4036" s="48"/>
      <c r="DU4036" s="48"/>
      <c r="DV4036" s="48"/>
      <c r="DW4036" s="48"/>
      <c r="DX4036" s="48"/>
      <c r="DY4036" s="48"/>
      <c r="DZ4036" s="48"/>
      <c r="EA4036" s="48"/>
      <c r="EB4036" s="48"/>
      <c r="EC4036" s="48"/>
      <c r="ED4036" s="48"/>
      <c r="EE4036" s="48"/>
      <c r="EF4036" s="48"/>
      <c r="EG4036" s="48"/>
      <c r="EH4036" s="48"/>
      <c r="EI4036" s="48"/>
      <c r="EJ4036" s="48"/>
      <c r="EK4036" s="48"/>
      <c r="EL4036" s="48"/>
      <c r="EM4036" s="48"/>
      <c r="EN4036" s="48"/>
      <c r="EO4036" s="48"/>
      <c r="EP4036" s="48"/>
      <c r="EQ4036" s="48"/>
      <c r="ER4036" s="48"/>
      <c r="ES4036" s="48"/>
      <c r="ET4036" s="48"/>
      <c r="EU4036" s="48"/>
      <c r="EV4036" s="48"/>
      <c r="EW4036" s="48"/>
      <c r="EX4036" s="48"/>
      <c r="EY4036" s="48"/>
      <c r="EZ4036" s="48"/>
      <c r="FA4036" s="48"/>
      <c r="FB4036" s="48"/>
      <c r="FC4036" s="48"/>
      <c r="FD4036" s="48"/>
      <c r="FE4036" s="48"/>
      <c r="FF4036" s="48"/>
      <c r="FG4036" s="48"/>
      <c r="FH4036" s="48"/>
      <c r="FI4036" s="48"/>
      <c r="FJ4036" s="48"/>
      <c r="FK4036" s="48"/>
      <c r="FL4036" s="48"/>
      <c r="FM4036" s="48"/>
      <c r="FN4036" s="48"/>
      <c r="FO4036" s="48"/>
      <c r="FP4036" s="48"/>
      <c r="FQ4036" s="48"/>
      <c r="FR4036" s="48"/>
      <c r="FS4036" s="48"/>
      <c r="FT4036" s="48"/>
      <c r="FU4036" s="48"/>
      <c r="FV4036" s="48"/>
      <c r="FW4036" s="48"/>
      <c r="FX4036" s="48"/>
      <c r="FY4036" s="48"/>
      <c r="FZ4036" s="48"/>
      <c r="GA4036" s="48"/>
      <c r="GB4036" s="48"/>
      <c r="GC4036" s="48"/>
      <c r="GD4036" s="48"/>
      <c r="GE4036" s="48"/>
      <c r="GF4036" s="48"/>
      <c r="GG4036" s="48"/>
      <c r="GH4036" s="48"/>
      <c r="GI4036" s="48"/>
      <c r="GJ4036" s="48"/>
      <c r="GK4036" s="48"/>
      <c r="GL4036" s="48"/>
      <c r="GM4036" s="48"/>
      <c r="GN4036" s="48"/>
      <c r="GO4036" s="48"/>
      <c r="GP4036" s="48"/>
      <c r="GQ4036" s="48"/>
      <c r="GR4036" s="48"/>
      <c r="GS4036" s="48"/>
      <c r="GT4036" s="48"/>
      <c r="GU4036" s="48"/>
      <c r="GV4036" s="48"/>
      <c r="GW4036" s="48"/>
      <c r="GX4036" s="48"/>
      <c r="GY4036" s="48"/>
      <c r="GZ4036" s="48"/>
      <c r="HA4036" s="48"/>
      <c r="HB4036" s="48"/>
      <c r="HC4036" s="48"/>
      <c r="HD4036" s="48"/>
      <c r="HE4036" s="48"/>
      <c r="HF4036" s="48"/>
      <c r="HG4036" s="48"/>
      <c r="HH4036" s="48"/>
      <c r="HI4036" s="48"/>
      <c r="HJ4036" s="48"/>
      <c r="HK4036" s="48"/>
      <c r="HL4036" s="48"/>
      <c r="HM4036" s="48"/>
      <c r="HN4036" s="48"/>
      <c r="HO4036" s="48"/>
      <c r="HP4036" s="48"/>
      <c r="HQ4036" s="48"/>
      <c r="HR4036" s="48"/>
      <c r="HS4036" s="48"/>
      <c r="HT4036" s="48"/>
      <c r="HU4036" s="48"/>
      <c r="HV4036" s="48"/>
      <c r="HW4036" s="48"/>
      <c r="HX4036" s="48"/>
      <c r="HY4036" s="48"/>
      <c r="HZ4036" s="48"/>
      <c r="IA4036" s="48"/>
      <c r="IB4036" s="48"/>
      <c r="IC4036" s="48"/>
      <c r="ID4036" s="48"/>
      <c r="IE4036" s="48"/>
      <c r="IF4036" s="48"/>
      <c r="IG4036" s="48"/>
      <c r="IH4036" s="48"/>
      <c r="II4036" s="48"/>
      <c r="IJ4036" s="48"/>
      <c r="IK4036" s="48"/>
      <c r="IL4036" s="48"/>
      <c r="IM4036" s="48"/>
      <c r="IN4036" s="48"/>
      <c r="IO4036" s="48"/>
      <c r="IP4036" s="48"/>
      <c r="IQ4036" s="48"/>
    </row>
    <row r="4037" spans="1:251" s="32" customFormat="1" ht="43.5" x14ac:dyDescent="0.35">
      <c r="A4037" s="26" t="s">
        <v>480</v>
      </c>
      <c r="B4037" s="26" t="s">
        <v>555</v>
      </c>
      <c r="C4037" s="26" t="s">
        <v>11185</v>
      </c>
      <c r="D4037" s="26" t="s">
        <v>11188</v>
      </c>
      <c r="E4037" s="26" t="s">
        <v>11363</v>
      </c>
      <c r="F4037" s="116" t="s">
        <v>6861</v>
      </c>
      <c r="G4037" s="221">
        <v>0.27</v>
      </c>
      <c r="H4037" s="129" t="s">
        <v>6861</v>
      </c>
      <c r="I4037" s="26"/>
      <c r="J4037" s="165"/>
      <c r="K4037" s="48"/>
      <c r="L4037" s="48"/>
      <c r="M4037" s="48"/>
      <c r="N4037" s="48"/>
      <c r="O4037" s="48"/>
      <c r="P4037" s="48"/>
      <c r="Q4037" s="48"/>
      <c r="R4037" s="48"/>
      <c r="S4037" s="48"/>
      <c r="T4037" s="48"/>
      <c r="U4037" s="48"/>
      <c r="V4037" s="48"/>
      <c r="W4037" s="48"/>
      <c r="X4037" s="48"/>
      <c r="Y4037" s="48"/>
      <c r="Z4037" s="48"/>
      <c r="AA4037" s="48"/>
      <c r="AB4037" s="48"/>
      <c r="AC4037" s="48"/>
      <c r="AD4037" s="48"/>
      <c r="AE4037" s="48"/>
      <c r="AF4037" s="48"/>
      <c r="AG4037" s="48"/>
      <c r="AH4037" s="48"/>
      <c r="AI4037" s="48"/>
      <c r="AJ4037" s="48"/>
      <c r="AK4037" s="48"/>
      <c r="AL4037" s="48"/>
      <c r="AM4037" s="48"/>
      <c r="AN4037" s="48"/>
      <c r="AO4037" s="48"/>
      <c r="AP4037" s="48"/>
      <c r="AQ4037" s="48"/>
      <c r="AR4037" s="48"/>
      <c r="AS4037" s="48"/>
      <c r="AT4037" s="48"/>
      <c r="AU4037" s="48"/>
      <c r="AV4037" s="48"/>
      <c r="AW4037" s="48"/>
      <c r="AX4037" s="48"/>
      <c r="AY4037" s="48"/>
      <c r="AZ4037" s="48"/>
      <c r="BA4037" s="48"/>
      <c r="BB4037" s="48"/>
      <c r="BC4037" s="48"/>
      <c r="BD4037" s="48"/>
      <c r="BE4037" s="48"/>
      <c r="BF4037" s="48"/>
      <c r="BG4037" s="48"/>
      <c r="BH4037" s="48"/>
      <c r="BI4037" s="48"/>
      <c r="BJ4037" s="48"/>
      <c r="BK4037" s="48"/>
      <c r="BL4037" s="48"/>
      <c r="BM4037" s="48"/>
      <c r="BN4037" s="48"/>
      <c r="BO4037" s="48"/>
      <c r="BP4037" s="48"/>
      <c r="BQ4037" s="48"/>
      <c r="BR4037" s="48"/>
      <c r="BS4037" s="48"/>
      <c r="BT4037" s="48"/>
      <c r="BU4037" s="48"/>
      <c r="BV4037" s="48"/>
      <c r="BW4037" s="48"/>
      <c r="BX4037" s="48"/>
      <c r="BY4037" s="48"/>
      <c r="BZ4037" s="48"/>
      <c r="CA4037" s="48"/>
      <c r="CB4037" s="48"/>
      <c r="CC4037" s="48"/>
      <c r="CD4037" s="48"/>
      <c r="CE4037" s="48"/>
      <c r="CF4037" s="48"/>
      <c r="CG4037" s="48"/>
      <c r="CH4037" s="48"/>
      <c r="CI4037" s="48"/>
      <c r="CJ4037" s="48"/>
      <c r="CK4037" s="48"/>
      <c r="CL4037" s="48"/>
      <c r="CM4037" s="48"/>
      <c r="CN4037" s="48"/>
      <c r="CO4037" s="48"/>
      <c r="CP4037" s="48"/>
      <c r="CQ4037" s="48"/>
      <c r="CR4037" s="48"/>
      <c r="CS4037" s="48"/>
      <c r="CT4037" s="48"/>
      <c r="CU4037" s="48"/>
      <c r="CV4037" s="48"/>
      <c r="CW4037" s="48"/>
      <c r="CX4037" s="48"/>
      <c r="CY4037" s="48"/>
      <c r="CZ4037" s="48"/>
      <c r="DA4037" s="48"/>
      <c r="DB4037" s="48"/>
      <c r="DC4037" s="48"/>
      <c r="DD4037" s="48"/>
      <c r="DE4037" s="48"/>
      <c r="DF4037" s="48"/>
      <c r="DG4037" s="48"/>
      <c r="DH4037" s="48"/>
      <c r="DI4037" s="48"/>
      <c r="DJ4037" s="48"/>
      <c r="DK4037" s="48"/>
      <c r="DL4037" s="48"/>
      <c r="DM4037" s="48"/>
      <c r="DN4037" s="48"/>
      <c r="DO4037" s="48"/>
      <c r="DP4037" s="48"/>
      <c r="DQ4037" s="48"/>
      <c r="DR4037" s="48"/>
      <c r="DS4037" s="48"/>
      <c r="DT4037" s="48"/>
      <c r="DU4037" s="48"/>
      <c r="DV4037" s="48"/>
      <c r="DW4037" s="48"/>
      <c r="DX4037" s="48"/>
      <c r="DY4037" s="48"/>
      <c r="DZ4037" s="48"/>
      <c r="EA4037" s="48"/>
      <c r="EB4037" s="48"/>
      <c r="EC4037" s="48"/>
      <c r="ED4037" s="48"/>
      <c r="EE4037" s="48"/>
      <c r="EF4037" s="48"/>
      <c r="EG4037" s="48"/>
      <c r="EH4037" s="48"/>
      <c r="EI4037" s="48"/>
      <c r="EJ4037" s="48"/>
      <c r="EK4037" s="48"/>
      <c r="EL4037" s="48"/>
      <c r="EM4037" s="48"/>
      <c r="EN4037" s="48"/>
      <c r="EO4037" s="48"/>
      <c r="EP4037" s="48"/>
      <c r="EQ4037" s="48"/>
      <c r="ER4037" s="48"/>
      <c r="ES4037" s="48"/>
      <c r="ET4037" s="48"/>
      <c r="EU4037" s="48"/>
      <c r="EV4037" s="48"/>
      <c r="EW4037" s="48"/>
      <c r="EX4037" s="48"/>
      <c r="EY4037" s="48"/>
      <c r="EZ4037" s="48"/>
      <c r="FA4037" s="48"/>
      <c r="FB4037" s="48"/>
      <c r="FC4037" s="48"/>
      <c r="FD4037" s="48"/>
      <c r="FE4037" s="48"/>
      <c r="FF4037" s="48"/>
      <c r="FG4037" s="48"/>
      <c r="FH4037" s="48"/>
      <c r="FI4037" s="48"/>
      <c r="FJ4037" s="48"/>
      <c r="FK4037" s="48"/>
      <c r="FL4037" s="48"/>
      <c r="FM4037" s="48"/>
      <c r="FN4037" s="48"/>
      <c r="FO4037" s="48"/>
      <c r="FP4037" s="48"/>
      <c r="FQ4037" s="48"/>
      <c r="FR4037" s="48"/>
      <c r="FS4037" s="48"/>
      <c r="FT4037" s="48"/>
      <c r="FU4037" s="48"/>
      <c r="FV4037" s="48"/>
      <c r="FW4037" s="48"/>
      <c r="FX4037" s="48"/>
      <c r="FY4037" s="48"/>
      <c r="FZ4037" s="48"/>
      <c r="GA4037" s="48"/>
      <c r="GB4037" s="48"/>
      <c r="GC4037" s="48"/>
      <c r="GD4037" s="48"/>
      <c r="GE4037" s="48"/>
      <c r="GF4037" s="48"/>
      <c r="GG4037" s="48"/>
      <c r="GH4037" s="48"/>
      <c r="GI4037" s="48"/>
      <c r="GJ4037" s="48"/>
      <c r="GK4037" s="48"/>
      <c r="GL4037" s="48"/>
      <c r="GM4037" s="48"/>
      <c r="GN4037" s="48"/>
      <c r="GO4037" s="48"/>
      <c r="GP4037" s="48"/>
      <c r="GQ4037" s="48"/>
      <c r="GR4037" s="48"/>
      <c r="GS4037" s="48"/>
      <c r="GT4037" s="48"/>
      <c r="GU4037" s="48"/>
      <c r="GV4037" s="48"/>
      <c r="GW4037" s="48"/>
      <c r="GX4037" s="48"/>
      <c r="GY4037" s="48"/>
      <c r="GZ4037" s="48"/>
      <c r="HA4037" s="48"/>
      <c r="HB4037" s="48"/>
      <c r="HC4037" s="48"/>
      <c r="HD4037" s="48"/>
      <c r="HE4037" s="48"/>
      <c r="HF4037" s="48"/>
      <c r="HG4037" s="48"/>
      <c r="HH4037" s="48"/>
      <c r="HI4037" s="48"/>
      <c r="HJ4037" s="48"/>
      <c r="HK4037" s="48"/>
      <c r="HL4037" s="48"/>
      <c r="HM4037" s="48"/>
      <c r="HN4037" s="48"/>
      <c r="HO4037" s="48"/>
      <c r="HP4037" s="48"/>
      <c r="HQ4037" s="48"/>
      <c r="HR4037" s="48"/>
      <c r="HS4037" s="48"/>
      <c r="HT4037" s="48"/>
      <c r="HU4037" s="48"/>
      <c r="HV4037" s="48"/>
      <c r="HW4037" s="48"/>
      <c r="HX4037" s="48"/>
      <c r="HY4037" s="48"/>
      <c r="HZ4037" s="48"/>
      <c r="IA4037" s="48"/>
      <c r="IB4037" s="48"/>
      <c r="IC4037" s="48"/>
      <c r="ID4037" s="48"/>
      <c r="IE4037" s="48"/>
      <c r="IF4037" s="48"/>
      <c r="IG4037" s="48"/>
      <c r="IH4037" s="48"/>
      <c r="II4037" s="48"/>
      <c r="IJ4037" s="48"/>
      <c r="IK4037" s="48"/>
      <c r="IL4037" s="48"/>
      <c r="IM4037" s="48"/>
      <c r="IN4037" s="48"/>
      <c r="IO4037" s="48"/>
      <c r="IP4037" s="48"/>
      <c r="IQ4037" s="48"/>
    </row>
    <row r="4038" spans="1:251" s="32" customFormat="1" ht="43.5" x14ac:dyDescent="0.35">
      <c r="A4038" s="26" t="s">
        <v>480</v>
      </c>
      <c r="B4038" s="26" t="s">
        <v>555</v>
      </c>
      <c r="C4038" s="26" t="s">
        <v>11185</v>
      </c>
      <c r="D4038" s="26" t="s">
        <v>11189</v>
      </c>
      <c r="E4038" s="26" t="s">
        <v>11364</v>
      </c>
      <c r="F4038" s="116" t="s">
        <v>6861</v>
      </c>
      <c r="G4038" s="221">
        <v>0.27</v>
      </c>
      <c r="H4038" s="129" t="s">
        <v>6861</v>
      </c>
      <c r="I4038" s="26"/>
      <c r="J4038" s="165"/>
      <c r="K4038" s="48"/>
      <c r="L4038" s="48"/>
      <c r="M4038" s="48"/>
      <c r="N4038" s="48"/>
      <c r="O4038" s="48"/>
      <c r="P4038" s="48"/>
      <c r="Q4038" s="48"/>
      <c r="R4038" s="48"/>
      <c r="S4038" s="48"/>
      <c r="T4038" s="48"/>
      <c r="U4038" s="48"/>
      <c r="V4038" s="48"/>
      <c r="W4038" s="48"/>
      <c r="X4038" s="48"/>
      <c r="Y4038" s="48"/>
      <c r="Z4038" s="48"/>
      <c r="AA4038" s="48"/>
      <c r="AB4038" s="48"/>
      <c r="AC4038" s="48"/>
      <c r="AD4038" s="48"/>
      <c r="AE4038" s="48"/>
      <c r="AF4038" s="48"/>
      <c r="AG4038" s="48"/>
      <c r="AH4038" s="48"/>
      <c r="AI4038" s="48"/>
      <c r="AJ4038" s="48"/>
      <c r="AK4038" s="48"/>
      <c r="AL4038" s="48"/>
      <c r="AM4038" s="48"/>
      <c r="AN4038" s="48"/>
      <c r="AO4038" s="48"/>
      <c r="AP4038" s="48"/>
      <c r="AQ4038" s="48"/>
      <c r="AR4038" s="48"/>
      <c r="AS4038" s="48"/>
      <c r="AT4038" s="48"/>
      <c r="AU4038" s="48"/>
      <c r="AV4038" s="48"/>
      <c r="AW4038" s="48"/>
      <c r="AX4038" s="48"/>
      <c r="AY4038" s="48"/>
      <c r="AZ4038" s="48"/>
      <c r="BA4038" s="48"/>
      <c r="BB4038" s="48"/>
      <c r="BC4038" s="48"/>
      <c r="BD4038" s="48"/>
      <c r="BE4038" s="48"/>
      <c r="BF4038" s="48"/>
      <c r="BG4038" s="48"/>
      <c r="BH4038" s="48"/>
      <c r="BI4038" s="48"/>
      <c r="BJ4038" s="48"/>
      <c r="BK4038" s="48"/>
      <c r="BL4038" s="48"/>
      <c r="BM4038" s="48"/>
      <c r="BN4038" s="48"/>
      <c r="BO4038" s="48"/>
      <c r="BP4038" s="48"/>
      <c r="BQ4038" s="48"/>
      <c r="BR4038" s="48"/>
      <c r="BS4038" s="48"/>
      <c r="BT4038" s="48"/>
      <c r="BU4038" s="48"/>
      <c r="BV4038" s="48"/>
      <c r="BW4038" s="48"/>
      <c r="BX4038" s="48"/>
      <c r="BY4038" s="48"/>
      <c r="BZ4038" s="48"/>
      <c r="CA4038" s="48"/>
      <c r="CB4038" s="48"/>
      <c r="CC4038" s="48"/>
      <c r="CD4038" s="48"/>
      <c r="CE4038" s="48"/>
      <c r="CF4038" s="48"/>
      <c r="CG4038" s="48"/>
      <c r="CH4038" s="48"/>
      <c r="CI4038" s="48"/>
      <c r="CJ4038" s="48"/>
      <c r="CK4038" s="48"/>
      <c r="CL4038" s="48"/>
      <c r="CM4038" s="48"/>
      <c r="CN4038" s="48"/>
      <c r="CO4038" s="48"/>
      <c r="CP4038" s="48"/>
      <c r="CQ4038" s="48"/>
      <c r="CR4038" s="48"/>
      <c r="CS4038" s="48"/>
      <c r="CT4038" s="48"/>
      <c r="CU4038" s="48"/>
      <c r="CV4038" s="48"/>
      <c r="CW4038" s="48"/>
      <c r="CX4038" s="48"/>
      <c r="CY4038" s="48"/>
      <c r="CZ4038" s="48"/>
      <c r="DA4038" s="48"/>
      <c r="DB4038" s="48"/>
      <c r="DC4038" s="48"/>
      <c r="DD4038" s="48"/>
      <c r="DE4038" s="48"/>
      <c r="DF4038" s="48"/>
      <c r="DG4038" s="48"/>
      <c r="DH4038" s="48"/>
      <c r="DI4038" s="48"/>
      <c r="DJ4038" s="48"/>
      <c r="DK4038" s="48"/>
      <c r="DL4038" s="48"/>
      <c r="DM4038" s="48"/>
      <c r="DN4038" s="48"/>
      <c r="DO4038" s="48"/>
      <c r="DP4038" s="48"/>
      <c r="DQ4038" s="48"/>
      <c r="DR4038" s="48"/>
      <c r="DS4038" s="48"/>
      <c r="DT4038" s="48"/>
      <c r="DU4038" s="48"/>
      <c r="DV4038" s="48"/>
      <c r="DW4038" s="48"/>
      <c r="DX4038" s="48"/>
      <c r="DY4038" s="48"/>
      <c r="DZ4038" s="48"/>
      <c r="EA4038" s="48"/>
      <c r="EB4038" s="48"/>
      <c r="EC4038" s="48"/>
      <c r="ED4038" s="48"/>
      <c r="EE4038" s="48"/>
      <c r="EF4038" s="48"/>
      <c r="EG4038" s="48"/>
      <c r="EH4038" s="48"/>
      <c r="EI4038" s="48"/>
      <c r="EJ4038" s="48"/>
      <c r="EK4038" s="48"/>
      <c r="EL4038" s="48"/>
      <c r="EM4038" s="48"/>
      <c r="EN4038" s="48"/>
      <c r="EO4038" s="48"/>
      <c r="EP4038" s="48"/>
      <c r="EQ4038" s="48"/>
      <c r="ER4038" s="48"/>
      <c r="ES4038" s="48"/>
      <c r="ET4038" s="48"/>
      <c r="EU4038" s="48"/>
      <c r="EV4038" s="48"/>
      <c r="EW4038" s="48"/>
      <c r="EX4038" s="48"/>
      <c r="EY4038" s="48"/>
      <c r="EZ4038" s="48"/>
      <c r="FA4038" s="48"/>
      <c r="FB4038" s="48"/>
      <c r="FC4038" s="48"/>
      <c r="FD4038" s="48"/>
      <c r="FE4038" s="48"/>
      <c r="FF4038" s="48"/>
      <c r="FG4038" s="48"/>
      <c r="FH4038" s="48"/>
      <c r="FI4038" s="48"/>
      <c r="FJ4038" s="48"/>
      <c r="FK4038" s="48"/>
      <c r="FL4038" s="48"/>
      <c r="FM4038" s="48"/>
      <c r="FN4038" s="48"/>
      <c r="FO4038" s="48"/>
      <c r="FP4038" s="48"/>
      <c r="FQ4038" s="48"/>
      <c r="FR4038" s="48"/>
      <c r="FS4038" s="48"/>
      <c r="FT4038" s="48"/>
      <c r="FU4038" s="48"/>
      <c r="FV4038" s="48"/>
      <c r="FW4038" s="48"/>
      <c r="FX4038" s="48"/>
      <c r="FY4038" s="48"/>
      <c r="FZ4038" s="48"/>
      <c r="GA4038" s="48"/>
      <c r="GB4038" s="48"/>
      <c r="GC4038" s="48"/>
      <c r="GD4038" s="48"/>
      <c r="GE4038" s="48"/>
      <c r="GF4038" s="48"/>
      <c r="GG4038" s="48"/>
      <c r="GH4038" s="48"/>
      <c r="GI4038" s="48"/>
      <c r="GJ4038" s="48"/>
      <c r="GK4038" s="48"/>
      <c r="GL4038" s="48"/>
      <c r="GM4038" s="48"/>
      <c r="GN4038" s="48"/>
      <c r="GO4038" s="48"/>
      <c r="GP4038" s="48"/>
      <c r="GQ4038" s="48"/>
      <c r="GR4038" s="48"/>
      <c r="GS4038" s="48"/>
      <c r="GT4038" s="48"/>
      <c r="GU4038" s="48"/>
      <c r="GV4038" s="48"/>
      <c r="GW4038" s="48"/>
      <c r="GX4038" s="48"/>
      <c r="GY4038" s="48"/>
      <c r="GZ4038" s="48"/>
      <c r="HA4038" s="48"/>
      <c r="HB4038" s="48"/>
      <c r="HC4038" s="48"/>
      <c r="HD4038" s="48"/>
      <c r="HE4038" s="48"/>
      <c r="HF4038" s="48"/>
      <c r="HG4038" s="48"/>
      <c r="HH4038" s="48"/>
      <c r="HI4038" s="48"/>
      <c r="HJ4038" s="48"/>
      <c r="HK4038" s="48"/>
      <c r="HL4038" s="48"/>
      <c r="HM4038" s="48"/>
      <c r="HN4038" s="48"/>
      <c r="HO4038" s="48"/>
      <c r="HP4038" s="48"/>
      <c r="HQ4038" s="48"/>
      <c r="HR4038" s="48"/>
      <c r="HS4038" s="48"/>
      <c r="HT4038" s="48"/>
      <c r="HU4038" s="48"/>
      <c r="HV4038" s="48"/>
      <c r="HW4038" s="48"/>
      <c r="HX4038" s="48"/>
      <c r="HY4038" s="48"/>
      <c r="HZ4038" s="48"/>
      <c r="IA4038" s="48"/>
      <c r="IB4038" s="48"/>
      <c r="IC4038" s="48"/>
      <c r="ID4038" s="48"/>
      <c r="IE4038" s="48"/>
      <c r="IF4038" s="48"/>
      <c r="IG4038" s="48"/>
      <c r="IH4038" s="48"/>
      <c r="II4038" s="48"/>
      <c r="IJ4038" s="48"/>
      <c r="IK4038" s="48"/>
      <c r="IL4038" s="48"/>
      <c r="IM4038" s="48"/>
      <c r="IN4038" s="48"/>
      <c r="IO4038" s="48"/>
      <c r="IP4038" s="48"/>
      <c r="IQ4038" s="48"/>
    </row>
    <row r="4039" spans="1:251" s="32" customFormat="1" ht="43.5" x14ac:dyDescent="0.35">
      <c r="A4039" s="26" t="s">
        <v>480</v>
      </c>
      <c r="B4039" s="26" t="s">
        <v>555</v>
      </c>
      <c r="C4039" s="26" t="s">
        <v>11185</v>
      </c>
      <c r="D4039" s="26" t="s">
        <v>11190</v>
      </c>
      <c r="E4039" s="26" t="s">
        <v>11365</v>
      </c>
      <c r="F4039" s="116" t="s">
        <v>6861</v>
      </c>
      <c r="G4039" s="221">
        <v>0.27</v>
      </c>
      <c r="H4039" s="129" t="s">
        <v>6861</v>
      </c>
      <c r="I4039" s="26"/>
      <c r="J4039" s="165"/>
      <c r="K4039" s="48"/>
      <c r="L4039" s="48"/>
      <c r="M4039" s="48"/>
      <c r="N4039" s="48"/>
      <c r="O4039" s="48"/>
      <c r="P4039" s="48"/>
      <c r="Q4039" s="48"/>
      <c r="R4039" s="48"/>
      <c r="S4039" s="48"/>
      <c r="T4039" s="48"/>
      <c r="U4039" s="48"/>
      <c r="V4039" s="48"/>
      <c r="W4039" s="48"/>
      <c r="X4039" s="48"/>
      <c r="Y4039" s="48"/>
      <c r="Z4039" s="48"/>
      <c r="AA4039" s="48"/>
      <c r="AB4039" s="48"/>
      <c r="AC4039" s="48"/>
      <c r="AD4039" s="48"/>
      <c r="AE4039" s="48"/>
      <c r="AF4039" s="48"/>
      <c r="AG4039" s="48"/>
      <c r="AH4039" s="48"/>
      <c r="AI4039" s="48"/>
      <c r="AJ4039" s="48"/>
      <c r="AK4039" s="48"/>
      <c r="AL4039" s="48"/>
      <c r="AM4039" s="48"/>
      <c r="AN4039" s="48"/>
      <c r="AO4039" s="48"/>
      <c r="AP4039" s="48"/>
      <c r="AQ4039" s="48"/>
      <c r="AR4039" s="48"/>
      <c r="AS4039" s="48"/>
      <c r="AT4039" s="48"/>
      <c r="AU4039" s="48"/>
      <c r="AV4039" s="48"/>
      <c r="AW4039" s="48"/>
      <c r="AX4039" s="48"/>
      <c r="AY4039" s="48"/>
      <c r="AZ4039" s="48"/>
      <c r="BA4039" s="48"/>
      <c r="BB4039" s="48"/>
      <c r="BC4039" s="48"/>
      <c r="BD4039" s="48"/>
      <c r="BE4039" s="48"/>
      <c r="BF4039" s="48"/>
      <c r="BG4039" s="48"/>
      <c r="BH4039" s="48"/>
      <c r="BI4039" s="48"/>
      <c r="BJ4039" s="48"/>
      <c r="BK4039" s="48"/>
      <c r="BL4039" s="48"/>
      <c r="BM4039" s="48"/>
      <c r="BN4039" s="48"/>
      <c r="BO4039" s="48"/>
      <c r="BP4039" s="48"/>
      <c r="BQ4039" s="48"/>
      <c r="BR4039" s="48"/>
      <c r="BS4039" s="48"/>
      <c r="BT4039" s="48"/>
      <c r="BU4039" s="48"/>
      <c r="BV4039" s="48"/>
      <c r="BW4039" s="48"/>
      <c r="BX4039" s="48"/>
      <c r="BY4039" s="48"/>
      <c r="BZ4039" s="48"/>
      <c r="CA4039" s="48"/>
      <c r="CB4039" s="48"/>
      <c r="CC4039" s="48"/>
      <c r="CD4039" s="48"/>
      <c r="CE4039" s="48"/>
      <c r="CF4039" s="48"/>
      <c r="CG4039" s="48"/>
      <c r="CH4039" s="48"/>
      <c r="CI4039" s="48"/>
      <c r="CJ4039" s="48"/>
      <c r="CK4039" s="48"/>
      <c r="CL4039" s="48"/>
      <c r="CM4039" s="48"/>
      <c r="CN4039" s="48"/>
      <c r="CO4039" s="48"/>
      <c r="CP4039" s="48"/>
      <c r="CQ4039" s="48"/>
      <c r="CR4039" s="48"/>
      <c r="CS4039" s="48"/>
      <c r="CT4039" s="48"/>
      <c r="CU4039" s="48"/>
      <c r="CV4039" s="48"/>
      <c r="CW4039" s="48"/>
      <c r="CX4039" s="48"/>
      <c r="CY4039" s="48"/>
      <c r="CZ4039" s="48"/>
      <c r="DA4039" s="48"/>
      <c r="DB4039" s="48"/>
      <c r="DC4039" s="48"/>
      <c r="DD4039" s="48"/>
      <c r="DE4039" s="48"/>
      <c r="DF4039" s="48"/>
      <c r="DG4039" s="48"/>
      <c r="DH4039" s="48"/>
      <c r="DI4039" s="48"/>
      <c r="DJ4039" s="48"/>
      <c r="DK4039" s="48"/>
      <c r="DL4039" s="48"/>
      <c r="DM4039" s="48"/>
      <c r="DN4039" s="48"/>
      <c r="DO4039" s="48"/>
      <c r="DP4039" s="48"/>
      <c r="DQ4039" s="48"/>
      <c r="DR4039" s="48"/>
      <c r="DS4039" s="48"/>
      <c r="DT4039" s="48"/>
      <c r="DU4039" s="48"/>
      <c r="DV4039" s="48"/>
      <c r="DW4039" s="48"/>
      <c r="DX4039" s="48"/>
      <c r="DY4039" s="48"/>
      <c r="DZ4039" s="48"/>
      <c r="EA4039" s="48"/>
      <c r="EB4039" s="48"/>
      <c r="EC4039" s="48"/>
      <c r="ED4039" s="48"/>
      <c r="EE4039" s="48"/>
      <c r="EF4039" s="48"/>
      <c r="EG4039" s="48"/>
      <c r="EH4039" s="48"/>
      <c r="EI4039" s="48"/>
      <c r="EJ4039" s="48"/>
      <c r="EK4039" s="48"/>
      <c r="EL4039" s="48"/>
      <c r="EM4039" s="48"/>
      <c r="EN4039" s="48"/>
      <c r="EO4039" s="48"/>
      <c r="EP4039" s="48"/>
      <c r="EQ4039" s="48"/>
      <c r="ER4039" s="48"/>
      <c r="ES4039" s="48"/>
      <c r="ET4039" s="48"/>
      <c r="EU4039" s="48"/>
      <c r="EV4039" s="48"/>
      <c r="EW4039" s="48"/>
      <c r="EX4039" s="48"/>
      <c r="EY4039" s="48"/>
      <c r="EZ4039" s="48"/>
      <c r="FA4039" s="48"/>
      <c r="FB4039" s="48"/>
      <c r="FC4039" s="48"/>
      <c r="FD4039" s="48"/>
      <c r="FE4039" s="48"/>
      <c r="FF4039" s="48"/>
      <c r="FG4039" s="48"/>
      <c r="FH4039" s="48"/>
      <c r="FI4039" s="48"/>
      <c r="FJ4039" s="48"/>
      <c r="FK4039" s="48"/>
      <c r="FL4039" s="48"/>
      <c r="FM4039" s="48"/>
      <c r="FN4039" s="48"/>
      <c r="FO4039" s="48"/>
      <c r="FP4039" s="48"/>
      <c r="FQ4039" s="48"/>
      <c r="FR4039" s="48"/>
      <c r="FS4039" s="48"/>
      <c r="FT4039" s="48"/>
      <c r="FU4039" s="48"/>
      <c r="FV4039" s="48"/>
      <c r="FW4039" s="48"/>
      <c r="FX4039" s="48"/>
      <c r="FY4039" s="48"/>
      <c r="FZ4039" s="48"/>
      <c r="GA4039" s="48"/>
      <c r="GB4039" s="48"/>
      <c r="GC4039" s="48"/>
      <c r="GD4039" s="48"/>
      <c r="GE4039" s="48"/>
      <c r="GF4039" s="48"/>
      <c r="GG4039" s="48"/>
      <c r="GH4039" s="48"/>
      <c r="GI4039" s="48"/>
      <c r="GJ4039" s="48"/>
      <c r="GK4039" s="48"/>
      <c r="GL4039" s="48"/>
      <c r="GM4039" s="48"/>
      <c r="GN4039" s="48"/>
      <c r="GO4039" s="48"/>
      <c r="GP4039" s="48"/>
      <c r="GQ4039" s="48"/>
      <c r="GR4039" s="48"/>
      <c r="GS4039" s="48"/>
      <c r="GT4039" s="48"/>
      <c r="GU4039" s="48"/>
      <c r="GV4039" s="48"/>
      <c r="GW4039" s="48"/>
      <c r="GX4039" s="48"/>
      <c r="GY4039" s="48"/>
      <c r="GZ4039" s="48"/>
      <c r="HA4039" s="48"/>
      <c r="HB4039" s="48"/>
      <c r="HC4039" s="48"/>
      <c r="HD4039" s="48"/>
      <c r="HE4039" s="48"/>
      <c r="HF4039" s="48"/>
      <c r="HG4039" s="48"/>
      <c r="HH4039" s="48"/>
      <c r="HI4039" s="48"/>
      <c r="HJ4039" s="48"/>
      <c r="HK4039" s="48"/>
      <c r="HL4039" s="48"/>
      <c r="HM4039" s="48"/>
      <c r="HN4039" s="48"/>
      <c r="HO4039" s="48"/>
      <c r="HP4039" s="48"/>
      <c r="HQ4039" s="48"/>
      <c r="HR4039" s="48"/>
      <c r="HS4039" s="48"/>
      <c r="HT4039" s="48"/>
      <c r="HU4039" s="48"/>
      <c r="HV4039" s="48"/>
      <c r="HW4039" s="48"/>
      <c r="HX4039" s="48"/>
      <c r="HY4039" s="48"/>
      <c r="HZ4039" s="48"/>
      <c r="IA4039" s="48"/>
      <c r="IB4039" s="48"/>
      <c r="IC4039" s="48"/>
      <c r="ID4039" s="48"/>
      <c r="IE4039" s="48"/>
      <c r="IF4039" s="48"/>
      <c r="IG4039" s="48"/>
      <c r="IH4039" s="48"/>
      <c r="II4039" s="48"/>
      <c r="IJ4039" s="48"/>
      <c r="IK4039" s="48"/>
      <c r="IL4039" s="48"/>
      <c r="IM4039" s="48"/>
      <c r="IN4039" s="48"/>
      <c r="IO4039" s="48"/>
      <c r="IP4039" s="48"/>
      <c r="IQ4039" s="48"/>
    </row>
    <row r="4040" spans="1:251" s="32" customFormat="1" ht="43.5" x14ac:dyDescent="0.35">
      <c r="A4040" s="26" t="s">
        <v>480</v>
      </c>
      <c r="B4040" s="26" t="s">
        <v>555</v>
      </c>
      <c r="C4040" s="26" t="s">
        <v>11185</v>
      </c>
      <c r="D4040" s="26" t="s">
        <v>11191</v>
      </c>
      <c r="E4040" s="26" t="s">
        <v>11366</v>
      </c>
      <c r="F4040" s="116" t="s">
        <v>6861</v>
      </c>
      <c r="G4040" s="221">
        <v>0.27</v>
      </c>
      <c r="H4040" s="129" t="s">
        <v>6861</v>
      </c>
      <c r="I4040" s="26"/>
      <c r="J4040" s="165"/>
      <c r="K4040" s="48"/>
      <c r="L4040" s="48"/>
      <c r="M4040" s="48"/>
      <c r="N4040" s="48"/>
      <c r="O4040" s="48"/>
      <c r="P4040" s="48"/>
      <c r="Q4040" s="48"/>
      <c r="R4040" s="48"/>
      <c r="S4040" s="48"/>
      <c r="T4040" s="48"/>
      <c r="U4040" s="48"/>
      <c r="V4040" s="48"/>
      <c r="W4040" s="48"/>
      <c r="X4040" s="48"/>
      <c r="Y4040" s="48"/>
      <c r="Z4040" s="48"/>
      <c r="AA4040" s="48"/>
      <c r="AB4040" s="48"/>
      <c r="AC4040" s="48"/>
      <c r="AD4040" s="48"/>
      <c r="AE4040" s="48"/>
      <c r="AF4040" s="48"/>
      <c r="AG4040" s="48"/>
      <c r="AH4040" s="48"/>
      <c r="AI4040" s="48"/>
      <c r="AJ4040" s="48"/>
      <c r="AK4040" s="48"/>
      <c r="AL4040" s="48"/>
      <c r="AM4040" s="48"/>
      <c r="AN4040" s="48"/>
      <c r="AO4040" s="48"/>
      <c r="AP4040" s="48"/>
      <c r="AQ4040" s="48"/>
      <c r="AR4040" s="48"/>
      <c r="AS4040" s="48"/>
      <c r="AT4040" s="48"/>
      <c r="AU4040" s="48"/>
      <c r="AV4040" s="48"/>
      <c r="AW4040" s="48"/>
      <c r="AX4040" s="48"/>
      <c r="AY4040" s="48"/>
      <c r="AZ4040" s="48"/>
      <c r="BA4040" s="48"/>
      <c r="BB4040" s="48"/>
      <c r="BC4040" s="48"/>
      <c r="BD4040" s="48"/>
      <c r="BE4040" s="48"/>
      <c r="BF4040" s="48"/>
      <c r="BG4040" s="48"/>
      <c r="BH4040" s="48"/>
      <c r="BI4040" s="48"/>
      <c r="BJ4040" s="48"/>
      <c r="BK4040" s="48"/>
      <c r="BL4040" s="48"/>
      <c r="BM4040" s="48"/>
      <c r="BN4040" s="48"/>
      <c r="BO4040" s="48"/>
      <c r="BP4040" s="48"/>
      <c r="BQ4040" s="48"/>
      <c r="BR4040" s="48"/>
      <c r="BS4040" s="48"/>
      <c r="BT4040" s="48"/>
      <c r="BU4040" s="48"/>
      <c r="BV4040" s="48"/>
      <c r="BW4040" s="48"/>
      <c r="BX4040" s="48"/>
      <c r="BY4040" s="48"/>
      <c r="BZ4040" s="48"/>
      <c r="CA4040" s="48"/>
      <c r="CB4040" s="48"/>
      <c r="CC4040" s="48"/>
      <c r="CD4040" s="48"/>
      <c r="CE4040" s="48"/>
      <c r="CF4040" s="48"/>
      <c r="CG4040" s="48"/>
      <c r="CH4040" s="48"/>
      <c r="CI4040" s="48"/>
      <c r="CJ4040" s="48"/>
      <c r="CK4040" s="48"/>
      <c r="CL4040" s="48"/>
      <c r="CM4040" s="48"/>
      <c r="CN4040" s="48"/>
      <c r="CO4040" s="48"/>
      <c r="CP4040" s="48"/>
      <c r="CQ4040" s="48"/>
      <c r="CR4040" s="48"/>
      <c r="CS4040" s="48"/>
      <c r="CT4040" s="48"/>
      <c r="CU4040" s="48"/>
      <c r="CV4040" s="48"/>
      <c r="CW4040" s="48"/>
      <c r="CX4040" s="48"/>
      <c r="CY4040" s="48"/>
      <c r="CZ4040" s="48"/>
      <c r="DA4040" s="48"/>
      <c r="DB4040" s="48"/>
      <c r="DC4040" s="48"/>
      <c r="DD4040" s="48"/>
      <c r="DE4040" s="48"/>
      <c r="DF4040" s="48"/>
      <c r="DG4040" s="48"/>
      <c r="DH4040" s="48"/>
      <c r="DI4040" s="48"/>
      <c r="DJ4040" s="48"/>
      <c r="DK4040" s="48"/>
      <c r="DL4040" s="48"/>
      <c r="DM4040" s="48"/>
      <c r="DN4040" s="48"/>
      <c r="DO4040" s="48"/>
      <c r="DP4040" s="48"/>
      <c r="DQ4040" s="48"/>
      <c r="DR4040" s="48"/>
      <c r="DS4040" s="48"/>
      <c r="DT4040" s="48"/>
      <c r="DU4040" s="48"/>
      <c r="DV4040" s="48"/>
      <c r="DW4040" s="48"/>
      <c r="DX4040" s="48"/>
      <c r="DY4040" s="48"/>
      <c r="DZ4040" s="48"/>
      <c r="EA4040" s="48"/>
      <c r="EB4040" s="48"/>
      <c r="EC4040" s="48"/>
      <c r="ED4040" s="48"/>
      <c r="EE4040" s="48"/>
      <c r="EF4040" s="48"/>
      <c r="EG4040" s="48"/>
      <c r="EH4040" s="48"/>
      <c r="EI4040" s="48"/>
      <c r="EJ4040" s="48"/>
      <c r="EK4040" s="48"/>
      <c r="EL4040" s="48"/>
      <c r="EM4040" s="48"/>
      <c r="EN4040" s="48"/>
      <c r="EO4040" s="48"/>
      <c r="EP4040" s="48"/>
      <c r="EQ4040" s="48"/>
      <c r="ER4040" s="48"/>
      <c r="ES4040" s="48"/>
      <c r="ET4040" s="48"/>
      <c r="EU4040" s="48"/>
      <c r="EV4040" s="48"/>
      <c r="EW4040" s="48"/>
      <c r="EX4040" s="48"/>
      <c r="EY4040" s="48"/>
      <c r="EZ4040" s="48"/>
      <c r="FA4040" s="48"/>
      <c r="FB4040" s="48"/>
      <c r="FC4040" s="48"/>
      <c r="FD4040" s="48"/>
      <c r="FE4040" s="48"/>
      <c r="FF4040" s="48"/>
      <c r="FG4040" s="48"/>
      <c r="FH4040" s="48"/>
      <c r="FI4040" s="48"/>
      <c r="FJ4040" s="48"/>
      <c r="FK4040" s="48"/>
      <c r="FL4040" s="48"/>
      <c r="FM4040" s="48"/>
      <c r="FN4040" s="48"/>
      <c r="FO4040" s="48"/>
      <c r="FP4040" s="48"/>
      <c r="FQ4040" s="48"/>
      <c r="FR4040" s="48"/>
      <c r="FS4040" s="48"/>
      <c r="FT4040" s="48"/>
      <c r="FU4040" s="48"/>
      <c r="FV4040" s="48"/>
      <c r="FW4040" s="48"/>
      <c r="FX4040" s="48"/>
      <c r="FY4040" s="48"/>
      <c r="FZ4040" s="48"/>
      <c r="GA4040" s="48"/>
      <c r="GB4040" s="48"/>
      <c r="GC4040" s="48"/>
      <c r="GD4040" s="48"/>
      <c r="GE4040" s="48"/>
      <c r="GF4040" s="48"/>
      <c r="GG4040" s="48"/>
      <c r="GH4040" s="48"/>
      <c r="GI4040" s="48"/>
      <c r="GJ4040" s="48"/>
      <c r="GK4040" s="48"/>
      <c r="GL4040" s="48"/>
      <c r="GM4040" s="48"/>
      <c r="GN4040" s="48"/>
      <c r="GO4040" s="48"/>
      <c r="GP4040" s="48"/>
      <c r="GQ4040" s="48"/>
      <c r="GR4040" s="48"/>
      <c r="GS4040" s="48"/>
      <c r="GT4040" s="48"/>
      <c r="GU4040" s="48"/>
      <c r="GV4040" s="48"/>
      <c r="GW4040" s="48"/>
      <c r="GX4040" s="48"/>
      <c r="GY4040" s="48"/>
      <c r="GZ4040" s="48"/>
      <c r="HA4040" s="48"/>
      <c r="HB4040" s="48"/>
      <c r="HC4040" s="48"/>
      <c r="HD4040" s="48"/>
      <c r="HE4040" s="48"/>
      <c r="HF4040" s="48"/>
      <c r="HG4040" s="48"/>
      <c r="HH4040" s="48"/>
      <c r="HI4040" s="48"/>
      <c r="HJ4040" s="48"/>
      <c r="HK4040" s="48"/>
      <c r="HL4040" s="48"/>
      <c r="HM4040" s="48"/>
      <c r="HN4040" s="48"/>
      <c r="HO4040" s="48"/>
      <c r="HP4040" s="48"/>
      <c r="HQ4040" s="48"/>
      <c r="HR4040" s="48"/>
      <c r="HS4040" s="48"/>
      <c r="HT4040" s="48"/>
      <c r="HU4040" s="48"/>
      <c r="HV4040" s="48"/>
      <c r="HW4040" s="48"/>
      <c r="HX4040" s="48"/>
      <c r="HY4040" s="48"/>
      <c r="HZ4040" s="48"/>
      <c r="IA4040" s="48"/>
      <c r="IB4040" s="48"/>
      <c r="IC4040" s="48"/>
      <c r="ID4040" s="48"/>
      <c r="IE4040" s="48"/>
      <c r="IF4040" s="48"/>
      <c r="IG4040" s="48"/>
      <c r="IH4040" s="48"/>
      <c r="II4040" s="48"/>
      <c r="IJ4040" s="48"/>
      <c r="IK4040" s="48"/>
      <c r="IL4040" s="48"/>
      <c r="IM4040" s="48"/>
      <c r="IN4040" s="48"/>
      <c r="IO4040" s="48"/>
      <c r="IP4040" s="48"/>
      <c r="IQ4040" s="48"/>
    </row>
    <row r="4041" spans="1:251" s="32" customFormat="1" ht="14.5" x14ac:dyDescent="0.35">
      <c r="A4041" s="38" t="s">
        <v>480</v>
      </c>
      <c r="B4041" s="38" t="s">
        <v>555</v>
      </c>
      <c r="C4041" s="38" t="s">
        <v>6488</v>
      </c>
      <c r="D4041" s="38" t="s">
        <v>6489</v>
      </c>
      <c r="E4041" s="38" t="s">
        <v>11379</v>
      </c>
      <c r="F4041" s="116">
        <v>525000</v>
      </c>
      <c r="G4041" s="221">
        <v>0.27</v>
      </c>
      <c r="H4041" s="222">
        <f t="shared" si="84"/>
        <v>383250</v>
      </c>
      <c r="I4041" s="26" t="s">
        <v>6856</v>
      </c>
      <c r="J4041" s="165"/>
      <c r="K4041" s="48"/>
      <c r="L4041" s="48"/>
      <c r="M4041" s="48"/>
      <c r="N4041" s="48"/>
      <c r="O4041" s="48"/>
      <c r="P4041" s="48"/>
      <c r="Q4041" s="48"/>
      <c r="R4041" s="48"/>
      <c r="S4041" s="48"/>
      <c r="T4041" s="48"/>
      <c r="U4041" s="48"/>
      <c r="V4041" s="48"/>
      <c r="W4041" s="48"/>
      <c r="X4041" s="48"/>
      <c r="Y4041" s="48"/>
      <c r="Z4041" s="48"/>
      <c r="AA4041" s="48"/>
      <c r="AB4041" s="48"/>
      <c r="AC4041" s="48"/>
      <c r="AD4041" s="48"/>
      <c r="AE4041" s="48"/>
      <c r="AF4041" s="48"/>
      <c r="AG4041" s="48"/>
      <c r="AH4041" s="48"/>
      <c r="AI4041" s="48"/>
      <c r="AJ4041" s="48"/>
      <c r="AK4041" s="48"/>
      <c r="AL4041" s="48"/>
      <c r="AM4041" s="48"/>
      <c r="AN4041" s="48"/>
      <c r="AO4041" s="48"/>
      <c r="AP4041" s="48"/>
      <c r="AQ4041" s="48"/>
      <c r="AR4041" s="48"/>
      <c r="AS4041" s="48"/>
      <c r="AT4041" s="48"/>
      <c r="AU4041" s="48"/>
      <c r="AV4041" s="48"/>
      <c r="AW4041" s="48"/>
      <c r="AX4041" s="48"/>
      <c r="AY4041" s="48"/>
      <c r="AZ4041" s="48"/>
      <c r="BA4041" s="48"/>
      <c r="BB4041" s="48"/>
      <c r="BC4041" s="48"/>
      <c r="BD4041" s="48"/>
      <c r="BE4041" s="48"/>
      <c r="BF4041" s="48"/>
      <c r="BG4041" s="48"/>
      <c r="BH4041" s="48"/>
      <c r="BI4041" s="48"/>
      <c r="BJ4041" s="48"/>
      <c r="BK4041" s="48"/>
      <c r="BL4041" s="48"/>
      <c r="BM4041" s="48"/>
      <c r="BN4041" s="48"/>
      <c r="BO4041" s="48"/>
      <c r="BP4041" s="48"/>
      <c r="BQ4041" s="48"/>
      <c r="BR4041" s="48"/>
      <c r="BS4041" s="48"/>
      <c r="BT4041" s="48"/>
      <c r="BU4041" s="48"/>
      <c r="BV4041" s="48"/>
      <c r="BW4041" s="48"/>
      <c r="BX4041" s="48"/>
      <c r="BY4041" s="48"/>
      <c r="BZ4041" s="48"/>
      <c r="CA4041" s="48"/>
      <c r="CB4041" s="48"/>
      <c r="CC4041" s="48"/>
      <c r="CD4041" s="48"/>
      <c r="CE4041" s="48"/>
      <c r="CF4041" s="48"/>
      <c r="CG4041" s="48"/>
      <c r="CH4041" s="48"/>
      <c r="CI4041" s="48"/>
      <c r="CJ4041" s="48"/>
      <c r="CK4041" s="48"/>
      <c r="CL4041" s="48"/>
      <c r="CM4041" s="48"/>
      <c r="CN4041" s="48"/>
      <c r="CO4041" s="48"/>
      <c r="CP4041" s="48"/>
      <c r="CQ4041" s="48"/>
      <c r="CR4041" s="48"/>
      <c r="CS4041" s="48"/>
      <c r="CT4041" s="48"/>
      <c r="CU4041" s="48"/>
      <c r="CV4041" s="48"/>
      <c r="CW4041" s="48"/>
      <c r="CX4041" s="48"/>
      <c r="CY4041" s="48"/>
      <c r="CZ4041" s="48"/>
      <c r="DA4041" s="48"/>
      <c r="DB4041" s="48"/>
      <c r="DC4041" s="48"/>
      <c r="DD4041" s="48"/>
      <c r="DE4041" s="48"/>
      <c r="DF4041" s="48"/>
      <c r="DG4041" s="48"/>
      <c r="DH4041" s="48"/>
      <c r="DI4041" s="48"/>
      <c r="DJ4041" s="48"/>
      <c r="DK4041" s="48"/>
      <c r="DL4041" s="48"/>
      <c r="DM4041" s="48"/>
      <c r="DN4041" s="48"/>
      <c r="DO4041" s="48"/>
      <c r="DP4041" s="48"/>
      <c r="DQ4041" s="48"/>
      <c r="DR4041" s="48"/>
      <c r="DS4041" s="48"/>
      <c r="DT4041" s="48"/>
      <c r="DU4041" s="48"/>
      <c r="DV4041" s="48"/>
      <c r="DW4041" s="48"/>
      <c r="DX4041" s="48"/>
      <c r="DY4041" s="48"/>
      <c r="DZ4041" s="48"/>
      <c r="EA4041" s="48"/>
      <c r="EB4041" s="48"/>
      <c r="EC4041" s="48"/>
      <c r="ED4041" s="48"/>
      <c r="EE4041" s="48"/>
      <c r="EF4041" s="48"/>
      <c r="EG4041" s="48"/>
      <c r="EH4041" s="48"/>
      <c r="EI4041" s="48"/>
      <c r="EJ4041" s="48"/>
      <c r="EK4041" s="48"/>
      <c r="EL4041" s="48"/>
      <c r="EM4041" s="48"/>
      <c r="EN4041" s="48"/>
      <c r="EO4041" s="48"/>
      <c r="EP4041" s="48"/>
      <c r="EQ4041" s="48"/>
      <c r="ER4041" s="48"/>
      <c r="ES4041" s="48"/>
      <c r="ET4041" s="48"/>
      <c r="EU4041" s="48"/>
      <c r="EV4041" s="48"/>
      <c r="EW4041" s="48"/>
      <c r="EX4041" s="48"/>
      <c r="EY4041" s="48"/>
      <c r="EZ4041" s="48"/>
      <c r="FA4041" s="48"/>
      <c r="FB4041" s="48"/>
      <c r="FC4041" s="48"/>
      <c r="FD4041" s="48"/>
      <c r="FE4041" s="48"/>
      <c r="FF4041" s="48"/>
      <c r="FG4041" s="48"/>
      <c r="FH4041" s="48"/>
      <c r="FI4041" s="48"/>
      <c r="FJ4041" s="48"/>
      <c r="FK4041" s="48"/>
      <c r="FL4041" s="48"/>
      <c r="FM4041" s="48"/>
      <c r="FN4041" s="48"/>
      <c r="FO4041" s="48"/>
      <c r="FP4041" s="48"/>
      <c r="FQ4041" s="48"/>
      <c r="FR4041" s="48"/>
      <c r="FS4041" s="48"/>
      <c r="FT4041" s="48"/>
      <c r="FU4041" s="48"/>
      <c r="FV4041" s="48"/>
      <c r="FW4041" s="48"/>
      <c r="FX4041" s="48"/>
      <c r="FY4041" s="48"/>
      <c r="FZ4041" s="48"/>
      <c r="GA4041" s="48"/>
      <c r="GB4041" s="48"/>
      <c r="GC4041" s="48"/>
      <c r="GD4041" s="48"/>
      <c r="GE4041" s="48"/>
      <c r="GF4041" s="48"/>
      <c r="GG4041" s="48"/>
      <c r="GH4041" s="48"/>
      <c r="GI4041" s="48"/>
      <c r="GJ4041" s="48"/>
      <c r="GK4041" s="48"/>
      <c r="GL4041" s="48"/>
      <c r="GM4041" s="48"/>
      <c r="GN4041" s="48"/>
      <c r="GO4041" s="48"/>
      <c r="GP4041" s="48"/>
      <c r="GQ4041" s="48"/>
      <c r="GR4041" s="48"/>
      <c r="GS4041" s="48"/>
      <c r="GT4041" s="48"/>
      <c r="GU4041" s="48"/>
      <c r="GV4041" s="48"/>
      <c r="GW4041" s="48"/>
      <c r="GX4041" s="48"/>
      <c r="GY4041" s="48"/>
      <c r="GZ4041" s="48"/>
      <c r="HA4041" s="48"/>
      <c r="HB4041" s="48"/>
      <c r="HC4041" s="48"/>
      <c r="HD4041" s="48"/>
      <c r="HE4041" s="48"/>
      <c r="HF4041" s="48"/>
      <c r="HG4041" s="48"/>
      <c r="HH4041" s="48"/>
      <c r="HI4041" s="48"/>
      <c r="HJ4041" s="48"/>
      <c r="HK4041" s="48"/>
      <c r="HL4041" s="48"/>
      <c r="HM4041" s="48"/>
      <c r="HN4041" s="48"/>
      <c r="HO4041" s="48"/>
      <c r="HP4041" s="48"/>
      <c r="HQ4041" s="48"/>
      <c r="HR4041" s="48"/>
      <c r="HS4041" s="48"/>
      <c r="HT4041" s="48"/>
      <c r="HU4041" s="48"/>
      <c r="HV4041" s="48"/>
      <c r="HW4041" s="48"/>
      <c r="HX4041" s="48"/>
      <c r="HY4041" s="48"/>
      <c r="HZ4041" s="48"/>
      <c r="IA4041" s="48"/>
      <c r="IB4041" s="48"/>
      <c r="IC4041" s="48"/>
      <c r="ID4041" s="48"/>
      <c r="IE4041" s="48"/>
      <c r="IF4041" s="48"/>
      <c r="IG4041" s="48"/>
      <c r="IH4041" s="48"/>
      <c r="II4041" s="48"/>
      <c r="IJ4041" s="48"/>
      <c r="IK4041" s="48"/>
      <c r="IL4041" s="48"/>
      <c r="IM4041" s="48"/>
      <c r="IN4041" s="48"/>
      <c r="IO4041" s="48"/>
      <c r="IP4041" s="48"/>
      <c r="IQ4041" s="48"/>
    </row>
    <row r="4042" spans="1:251" s="32" customFormat="1" ht="14.5" x14ac:dyDescent="0.35">
      <c r="A4042" s="38" t="s">
        <v>480</v>
      </c>
      <c r="B4042" s="38" t="s">
        <v>555</v>
      </c>
      <c r="C4042" s="38" t="s">
        <v>6488</v>
      </c>
      <c r="D4042" s="38" t="s">
        <v>6490</v>
      </c>
      <c r="E4042" s="38" t="s">
        <v>11380</v>
      </c>
      <c r="F4042" s="116">
        <v>1386000</v>
      </c>
      <c r="G4042" s="221">
        <v>0.27</v>
      </c>
      <c r="H4042" s="222">
        <f t="shared" si="84"/>
        <v>1011780</v>
      </c>
      <c r="I4042" s="26" t="s">
        <v>6856</v>
      </c>
      <c r="J4042" s="165"/>
      <c r="K4042" s="48"/>
      <c r="L4042" s="48"/>
      <c r="M4042" s="48"/>
      <c r="N4042" s="48"/>
      <c r="O4042" s="48"/>
      <c r="P4042" s="48"/>
      <c r="Q4042" s="48"/>
      <c r="R4042" s="48"/>
      <c r="S4042" s="48"/>
      <c r="T4042" s="48"/>
      <c r="U4042" s="48"/>
      <c r="V4042" s="48"/>
      <c r="W4042" s="48"/>
      <c r="X4042" s="48"/>
      <c r="Y4042" s="48"/>
      <c r="Z4042" s="48"/>
      <c r="AA4042" s="48"/>
      <c r="AB4042" s="48"/>
      <c r="AC4042" s="48"/>
      <c r="AD4042" s="48"/>
      <c r="AE4042" s="48"/>
      <c r="AF4042" s="48"/>
      <c r="AG4042" s="48"/>
      <c r="AH4042" s="48"/>
      <c r="AI4042" s="48"/>
      <c r="AJ4042" s="48"/>
      <c r="AK4042" s="48"/>
      <c r="AL4042" s="48"/>
      <c r="AM4042" s="48"/>
      <c r="AN4042" s="48"/>
      <c r="AO4042" s="48"/>
      <c r="AP4042" s="48"/>
      <c r="AQ4042" s="48"/>
      <c r="AR4042" s="48"/>
      <c r="AS4042" s="48"/>
      <c r="AT4042" s="48"/>
      <c r="AU4042" s="48"/>
      <c r="AV4042" s="48"/>
      <c r="AW4042" s="48"/>
      <c r="AX4042" s="48"/>
      <c r="AY4042" s="48"/>
      <c r="AZ4042" s="48"/>
      <c r="BA4042" s="48"/>
      <c r="BB4042" s="48"/>
      <c r="BC4042" s="48"/>
      <c r="BD4042" s="48"/>
      <c r="BE4042" s="48"/>
      <c r="BF4042" s="48"/>
      <c r="BG4042" s="48"/>
      <c r="BH4042" s="48"/>
      <c r="BI4042" s="48"/>
      <c r="BJ4042" s="48"/>
      <c r="BK4042" s="48"/>
      <c r="BL4042" s="48"/>
      <c r="BM4042" s="48"/>
      <c r="BN4042" s="48"/>
      <c r="BO4042" s="48"/>
      <c r="BP4042" s="48"/>
      <c r="BQ4042" s="48"/>
      <c r="BR4042" s="48"/>
      <c r="BS4042" s="48"/>
      <c r="BT4042" s="48"/>
      <c r="BU4042" s="48"/>
      <c r="BV4042" s="48"/>
      <c r="BW4042" s="48"/>
      <c r="BX4042" s="48"/>
      <c r="BY4042" s="48"/>
      <c r="BZ4042" s="48"/>
      <c r="CA4042" s="48"/>
      <c r="CB4042" s="48"/>
      <c r="CC4042" s="48"/>
      <c r="CD4042" s="48"/>
      <c r="CE4042" s="48"/>
      <c r="CF4042" s="48"/>
      <c r="CG4042" s="48"/>
      <c r="CH4042" s="48"/>
      <c r="CI4042" s="48"/>
      <c r="CJ4042" s="48"/>
      <c r="CK4042" s="48"/>
      <c r="CL4042" s="48"/>
      <c r="CM4042" s="48"/>
      <c r="CN4042" s="48"/>
      <c r="CO4042" s="48"/>
      <c r="CP4042" s="48"/>
      <c r="CQ4042" s="48"/>
      <c r="CR4042" s="48"/>
      <c r="CS4042" s="48"/>
      <c r="CT4042" s="48"/>
      <c r="CU4042" s="48"/>
      <c r="CV4042" s="48"/>
      <c r="CW4042" s="48"/>
      <c r="CX4042" s="48"/>
      <c r="CY4042" s="48"/>
      <c r="CZ4042" s="48"/>
      <c r="DA4042" s="48"/>
      <c r="DB4042" s="48"/>
      <c r="DC4042" s="48"/>
      <c r="DD4042" s="48"/>
      <c r="DE4042" s="48"/>
      <c r="DF4042" s="48"/>
      <c r="DG4042" s="48"/>
      <c r="DH4042" s="48"/>
      <c r="DI4042" s="48"/>
      <c r="DJ4042" s="48"/>
      <c r="DK4042" s="48"/>
      <c r="DL4042" s="48"/>
      <c r="DM4042" s="48"/>
      <c r="DN4042" s="48"/>
      <c r="DO4042" s="48"/>
      <c r="DP4042" s="48"/>
      <c r="DQ4042" s="48"/>
      <c r="DR4042" s="48"/>
      <c r="DS4042" s="48"/>
      <c r="DT4042" s="48"/>
      <c r="DU4042" s="48"/>
      <c r="DV4042" s="48"/>
      <c r="DW4042" s="48"/>
      <c r="DX4042" s="48"/>
      <c r="DY4042" s="48"/>
      <c r="DZ4042" s="48"/>
      <c r="EA4042" s="48"/>
      <c r="EB4042" s="48"/>
      <c r="EC4042" s="48"/>
      <c r="ED4042" s="48"/>
      <c r="EE4042" s="48"/>
      <c r="EF4042" s="48"/>
      <c r="EG4042" s="48"/>
      <c r="EH4042" s="48"/>
      <c r="EI4042" s="48"/>
      <c r="EJ4042" s="48"/>
      <c r="EK4042" s="48"/>
      <c r="EL4042" s="48"/>
      <c r="EM4042" s="48"/>
      <c r="EN4042" s="48"/>
      <c r="EO4042" s="48"/>
      <c r="EP4042" s="48"/>
      <c r="EQ4042" s="48"/>
      <c r="ER4042" s="48"/>
      <c r="ES4042" s="48"/>
      <c r="ET4042" s="48"/>
      <c r="EU4042" s="48"/>
      <c r="EV4042" s="48"/>
      <c r="EW4042" s="48"/>
      <c r="EX4042" s="48"/>
      <c r="EY4042" s="48"/>
      <c r="EZ4042" s="48"/>
      <c r="FA4042" s="48"/>
      <c r="FB4042" s="48"/>
      <c r="FC4042" s="48"/>
      <c r="FD4042" s="48"/>
      <c r="FE4042" s="48"/>
      <c r="FF4042" s="48"/>
      <c r="FG4042" s="48"/>
      <c r="FH4042" s="48"/>
      <c r="FI4042" s="48"/>
      <c r="FJ4042" s="48"/>
      <c r="FK4042" s="48"/>
      <c r="FL4042" s="48"/>
      <c r="FM4042" s="48"/>
      <c r="FN4042" s="48"/>
      <c r="FO4042" s="48"/>
      <c r="FP4042" s="48"/>
      <c r="FQ4042" s="48"/>
      <c r="FR4042" s="48"/>
      <c r="FS4042" s="48"/>
      <c r="FT4042" s="48"/>
      <c r="FU4042" s="48"/>
      <c r="FV4042" s="48"/>
      <c r="FW4042" s="48"/>
      <c r="FX4042" s="48"/>
      <c r="FY4042" s="48"/>
      <c r="FZ4042" s="48"/>
      <c r="GA4042" s="48"/>
      <c r="GB4042" s="48"/>
      <c r="GC4042" s="48"/>
      <c r="GD4042" s="48"/>
      <c r="GE4042" s="48"/>
      <c r="GF4042" s="48"/>
      <c r="GG4042" s="48"/>
      <c r="GH4042" s="48"/>
      <c r="GI4042" s="48"/>
      <c r="GJ4042" s="48"/>
      <c r="GK4042" s="48"/>
      <c r="GL4042" s="48"/>
      <c r="GM4042" s="48"/>
      <c r="GN4042" s="48"/>
      <c r="GO4042" s="48"/>
      <c r="GP4042" s="48"/>
      <c r="GQ4042" s="48"/>
      <c r="GR4042" s="48"/>
      <c r="GS4042" s="48"/>
      <c r="GT4042" s="48"/>
      <c r="GU4042" s="48"/>
      <c r="GV4042" s="48"/>
      <c r="GW4042" s="48"/>
      <c r="GX4042" s="48"/>
      <c r="GY4042" s="48"/>
      <c r="GZ4042" s="48"/>
      <c r="HA4042" s="48"/>
      <c r="HB4042" s="48"/>
      <c r="HC4042" s="48"/>
      <c r="HD4042" s="48"/>
      <c r="HE4042" s="48"/>
      <c r="HF4042" s="48"/>
      <c r="HG4042" s="48"/>
      <c r="HH4042" s="48"/>
      <c r="HI4042" s="48"/>
      <c r="HJ4042" s="48"/>
      <c r="HK4042" s="48"/>
      <c r="HL4042" s="48"/>
      <c r="HM4042" s="48"/>
      <c r="HN4042" s="48"/>
      <c r="HO4042" s="48"/>
      <c r="HP4042" s="48"/>
      <c r="HQ4042" s="48"/>
      <c r="HR4042" s="48"/>
      <c r="HS4042" s="48"/>
      <c r="HT4042" s="48"/>
      <c r="HU4042" s="48"/>
      <c r="HV4042" s="48"/>
      <c r="HW4042" s="48"/>
      <c r="HX4042" s="48"/>
      <c r="HY4042" s="48"/>
      <c r="HZ4042" s="48"/>
      <c r="IA4042" s="48"/>
      <c r="IB4042" s="48"/>
      <c r="IC4042" s="48"/>
      <c r="ID4042" s="48"/>
      <c r="IE4042" s="48"/>
      <c r="IF4042" s="48"/>
      <c r="IG4042" s="48"/>
      <c r="IH4042" s="48"/>
      <c r="II4042" s="48"/>
      <c r="IJ4042" s="48"/>
      <c r="IK4042" s="48"/>
      <c r="IL4042" s="48"/>
      <c r="IM4042" s="48"/>
      <c r="IN4042" s="48"/>
      <c r="IO4042" s="48"/>
      <c r="IP4042" s="48"/>
      <c r="IQ4042" s="48"/>
    </row>
    <row r="4043" spans="1:251" s="32" customFormat="1" ht="29" x14ac:dyDescent="0.35">
      <c r="A4043" s="38" t="s">
        <v>480</v>
      </c>
      <c r="B4043" s="38" t="s">
        <v>555</v>
      </c>
      <c r="C4043" s="38" t="s">
        <v>6488</v>
      </c>
      <c r="D4043" s="38" t="s">
        <v>6859</v>
      </c>
      <c r="E4043" s="38" t="s">
        <v>11381</v>
      </c>
      <c r="F4043" s="116" t="s">
        <v>6861</v>
      </c>
      <c r="G4043" s="221">
        <v>0.27</v>
      </c>
      <c r="H4043" s="129" t="s">
        <v>6861</v>
      </c>
      <c r="I4043" s="26" t="s">
        <v>6856</v>
      </c>
      <c r="J4043" s="165"/>
      <c r="K4043" s="48"/>
      <c r="L4043" s="48"/>
      <c r="M4043" s="48"/>
      <c r="N4043" s="48"/>
      <c r="O4043" s="48"/>
      <c r="P4043" s="48"/>
      <c r="Q4043" s="48"/>
      <c r="R4043" s="48"/>
      <c r="S4043" s="48"/>
      <c r="T4043" s="48"/>
      <c r="U4043" s="48"/>
      <c r="V4043" s="48"/>
      <c r="W4043" s="48"/>
      <c r="X4043" s="48"/>
      <c r="Y4043" s="48"/>
      <c r="Z4043" s="48"/>
      <c r="AA4043" s="48"/>
      <c r="AB4043" s="48"/>
      <c r="AC4043" s="48"/>
      <c r="AD4043" s="48"/>
      <c r="AE4043" s="48"/>
      <c r="AF4043" s="48"/>
      <c r="AG4043" s="48"/>
      <c r="AH4043" s="48"/>
      <c r="AI4043" s="48"/>
      <c r="AJ4043" s="48"/>
      <c r="AK4043" s="48"/>
      <c r="AL4043" s="48"/>
      <c r="AM4043" s="48"/>
      <c r="AN4043" s="48"/>
      <c r="AO4043" s="48"/>
      <c r="AP4043" s="48"/>
      <c r="AQ4043" s="48"/>
      <c r="AR4043" s="48"/>
      <c r="AS4043" s="48"/>
      <c r="AT4043" s="48"/>
      <c r="AU4043" s="48"/>
      <c r="AV4043" s="48"/>
      <c r="AW4043" s="48"/>
      <c r="AX4043" s="48"/>
      <c r="AY4043" s="48"/>
      <c r="AZ4043" s="48"/>
      <c r="BA4043" s="48"/>
      <c r="BB4043" s="48"/>
      <c r="BC4043" s="48"/>
      <c r="BD4043" s="48"/>
      <c r="BE4043" s="48"/>
      <c r="BF4043" s="48"/>
      <c r="BG4043" s="48"/>
      <c r="BH4043" s="48"/>
      <c r="BI4043" s="48"/>
      <c r="BJ4043" s="48"/>
      <c r="BK4043" s="48"/>
      <c r="BL4043" s="48"/>
      <c r="BM4043" s="48"/>
      <c r="BN4043" s="48"/>
      <c r="BO4043" s="48"/>
      <c r="BP4043" s="48"/>
      <c r="BQ4043" s="48"/>
      <c r="BR4043" s="48"/>
      <c r="BS4043" s="48"/>
      <c r="BT4043" s="48"/>
      <c r="BU4043" s="48"/>
      <c r="BV4043" s="48"/>
      <c r="BW4043" s="48"/>
      <c r="BX4043" s="48"/>
      <c r="BY4043" s="48"/>
      <c r="BZ4043" s="48"/>
      <c r="CA4043" s="48"/>
      <c r="CB4043" s="48"/>
      <c r="CC4043" s="48"/>
      <c r="CD4043" s="48"/>
      <c r="CE4043" s="48"/>
      <c r="CF4043" s="48"/>
      <c r="CG4043" s="48"/>
      <c r="CH4043" s="48"/>
      <c r="CI4043" s="48"/>
      <c r="CJ4043" s="48"/>
      <c r="CK4043" s="48"/>
      <c r="CL4043" s="48"/>
      <c r="CM4043" s="48"/>
      <c r="CN4043" s="48"/>
      <c r="CO4043" s="48"/>
      <c r="CP4043" s="48"/>
      <c r="CQ4043" s="48"/>
      <c r="CR4043" s="48"/>
      <c r="CS4043" s="48"/>
      <c r="CT4043" s="48"/>
      <c r="CU4043" s="48"/>
      <c r="CV4043" s="48"/>
      <c r="CW4043" s="48"/>
      <c r="CX4043" s="48"/>
      <c r="CY4043" s="48"/>
      <c r="CZ4043" s="48"/>
      <c r="DA4043" s="48"/>
      <c r="DB4043" s="48"/>
      <c r="DC4043" s="48"/>
      <c r="DD4043" s="48"/>
      <c r="DE4043" s="48"/>
      <c r="DF4043" s="48"/>
      <c r="DG4043" s="48"/>
      <c r="DH4043" s="48"/>
      <c r="DI4043" s="48"/>
      <c r="DJ4043" s="48"/>
      <c r="DK4043" s="48"/>
      <c r="DL4043" s="48"/>
      <c r="DM4043" s="48"/>
      <c r="DN4043" s="48"/>
      <c r="DO4043" s="48"/>
      <c r="DP4043" s="48"/>
      <c r="DQ4043" s="48"/>
      <c r="DR4043" s="48"/>
      <c r="DS4043" s="48"/>
      <c r="DT4043" s="48"/>
      <c r="DU4043" s="48"/>
      <c r="DV4043" s="48"/>
      <c r="DW4043" s="48"/>
      <c r="DX4043" s="48"/>
      <c r="DY4043" s="48"/>
      <c r="DZ4043" s="48"/>
      <c r="EA4043" s="48"/>
      <c r="EB4043" s="48"/>
      <c r="EC4043" s="48"/>
      <c r="ED4043" s="48"/>
      <c r="EE4043" s="48"/>
      <c r="EF4043" s="48"/>
      <c r="EG4043" s="48"/>
      <c r="EH4043" s="48"/>
      <c r="EI4043" s="48"/>
      <c r="EJ4043" s="48"/>
      <c r="EK4043" s="48"/>
      <c r="EL4043" s="48"/>
      <c r="EM4043" s="48"/>
      <c r="EN4043" s="48"/>
      <c r="EO4043" s="48"/>
      <c r="EP4043" s="48"/>
      <c r="EQ4043" s="48"/>
      <c r="ER4043" s="48"/>
      <c r="ES4043" s="48"/>
      <c r="ET4043" s="48"/>
      <c r="EU4043" s="48"/>
      <c r="EV4043" s="48"/>
      <c r="EW4043" s="48"/>
      <c r="EX4043" s="48"/>
      <c r="EY4043" s="48"/>
      <c r="EZ4043" s="48"/>
      <c r="FA4043" s="48"/>
      <c r="FB4043" s="48"/>
      <c r="FC4043" s="48"/>
      <c r="FD4043" s="48"/>
      <c r="FE4043" s="48"/>
      <c r="FF4043" s="48"/>
      <c r="FG4043" s="48"/>
      <c r="FH4043" s="48"/>
      <c r="FI4043" s="48"/>
      <c r="FJ4043" s="48"/>
      <c r="FK4043" s="48"/>
      <c r="FL4043" s="48"/>
      <c r="FM4043" s="48"/>
      <c r="FN4043" s="48"/>
      <c r="FO4043" s="48"/>
      <c r="FP4043" s="48"/>
      <c r="FQ4043" s="48"/>
      <c r="FR4043" s="48"/>
      <c r="FS4043" s="48"/>
      <c r="FT4043" s="48"/>
      <c r="FU4043" s="48"/>
      <c r="FV4043" s="48"/>
      <c r="FW4043" s="48"/>
      <c r="FX4043" s="48"/>
      <c r="FY4043" s="48"/>
      <c r="FZ4043" s="48"/>
      <c r="GA4043" s="48"/>
      <c r="GB4043" s="48"/>
      <c r="GC4043" s="48"/>
      <c r="GD4043" s="48"/>
      <c r="GE4043" s="48"/>
      <c r="GF4043" s="48"/>
      <c r="GG4043" s="48"/>
      <c r="GH4043" s="48"/>
      <c r="GI4043" s="48"/>
      <c r="GJ4043" s="48"/>
      <c r="GK4043" s="48"/>
      <c r="GL4043" s="48"/>
      <c r="GM4043" s="48"/>
      <c r="GN4043" s="48"/>
      <c r="GO4043" s="48"/>
      <c r="GP4043" s="48"/>
      <c r="GQ4043" s="48"/>
      <c r="GR4043" s="48"/>
      <c r="GS4043" s="48"/>
      <c r="GT4043" s="48"/>
      <c r="GU4043" s="48"/>
      <c r="GV4043" s="48"/>
      <c r="GW4043" s="48"/>
      <c r="GX4043" s="48"/>
      <c r="GY4043" s="48"/>
      <c r="GZ4043" s="48"/>
      <c r="HA4043" s="48"/>
      <c r="HB4043" s="48"/>
      <c r="HC4043" s="48"/>
      <c r="HD4043" s="48"/>
      <c r="HE4043" s="48"/>
      <c r="HF4043" s="48"/>
      <c r="HG4043" s="48"/>
      <c r="HH4043" s="48"/>
      <c r="HI4043" s="48"/>
      <c r="HJ4043" s="48"/>
      <c r="HK4043" s="48"/>
      <c r="HL4043" s="48"/>
      <c r="HM4043" s="48"/>
      <c r="HN4043" s="48"/>
      <c r="HO4043" s="48"/>
      <c r="HP4043" s="48"/>
      <c r="HQ4043" s="48"/>
      <c r="HR4043" s="48"/>
      <c r="HS4043" s="48"/>
      <c r="HT4043" s="48"/>
      <c r="HU4043" s="48"/>
      <c r="HV4043" s="48"/>
      <c r="HW4043" s="48"/>
      <c r="HX4043" s="48"/>
      <c r="HY4043" s="48"/>
      <c r="HZ4043" s="48"/>
      <c r="IA4043" s="48"/>
      <c r="IB4043" s="48"/>
      <c r="IC4043" s="48"/>
      <c r="ID4043" s="48"/>
      <c r="IE4043" s="48"/>
      <c r="IF4043" s="48"/>
      <c r="IG4043" s="48"/>
      <c r="IH4043" s="48"/>
      <c r="II4043" s="48"/>
      <c r="IJ4043" s="48"/>
      <c r="IK4043" s="48"/>
      <c r="IL4043" s="48"/>
      <c r="IM4043" s="48"/>
      <c r="IN4043" s="48"/>
      <c r="IO4043" s="48"/>
      <c r="IP4043" s="48"/>
      <c r="IQ4043" s="48"/>
    </row>
    <row r="4044" spans="1:251" s="32" customFormat="1" ht="14.5" x14ac:dyDescent="0.35">
      <c r="A4044" s="38" t="s">
        <v>480</v>
      </c>
      <c r="B4044" s="38" t="s">
        <v>555</v>
      </c>
      <c r="C4044" s="38" t="s">
        <v>6488</v>
      </c>
      <c r="D4044" s="38" t="s">
        <v>6493</v>
      </c>
      <c r="E4044" s="38" t="s">
        <v>11382</v>
      </c>
      <c r="F4044" s="116">
        <v>612500</v>
      </c>
      <c r="G4044" s="221">
        <v>0.27</v>
      </c>
      <c r="H4044" s="222">
        <f t="shared" si="84"/>
        <v>447125</v>
      </c>
      <c r="I4044" s="26" t="s">
        <v>6856</v>
      </c>
      <c r="J4044" s="165"/>
      <c r="K4044" s="48"/>
      <c r="L4044" s="48"/>
      <c r="M4044" s="48"/>
      <c r="N4044" s="48"/>
      <c r="O4044" s="48"/>
      <c r="P4044" s="48"/>
      <c r="Q4044" s="48"/>
      <c r="R4044" s="48"/>
      <c r="S4044" s="48"/>
      <c r="T4044" s="48"/>
      <c r="U4044" s="48"/>
      <c r="V4044" s="48"/>
      <c r="W4044" s="48"/>
      <c r="X4044" s="48"/>
      <c r="Y4044" s="48"/>
      <c r="Z4044" s="48"/>
      <c r="AA4044" s="48"/>
      <c r="AB4044" s="48"/>
      <c r="AC4044" s="48"/>
      <c r="AD4044" s="48"/>
      <c r="AE4044" s="48"/>
      <c r="AF4044" s="48"/>
      <c r="AG4044" s="48"/>
      <c r="AH4044" s="48"/>
      <c r="AI4044" s="48"/>
      <c r="AJ4044" s="48"/>
      <c r="AK4044" s="48"/>
      <c r="AL4044" s="48"/>
      <c r="AM4044" s="48"/>
      <c r="AN4044" s="48"/>
      <c r="AO4044" s="48"/>
      <c r="AP4044" s="48"/>
      <c r="AQ4044" s="48"/>
      <c r="AR4044" s="48"/>
      <c r="AS4044" s="48"/>
      <c r="AT4044" s="48"/>
      <c r="AU4044" s="48"/>
      <c r="AV4044" s="48"/>
      <c r="AW4044" s="48"/>
      <c r="AX4044" s="48"/>
      <c r="AY4044" s="48"/>
      <c r="AZ4044" s="48"/>
      <c r="BA4044" s="48"/>
      <c r="BB4044" s="48"/>
      <c r="BC4044" s="48"/>
      <c r="BD4044" s="48"/>
      <c r="BE4044" s="48"/>
      <c r="BF4044" s="48"/>
      <c r="BG4044" s="48"/>
      <c r="BH4044" s="48"/>
      <c r="BI4044" s="48"/>
      <c r="BJ4044" s="48"/>
      <c r="BK4044" s="48"/>
      <c r="BL4044" s="48"/>
      <c r="BM4044" s="48"/>
      <c r="BN4044" s="48"/>
      <c r="BO4044" s="48"/>
      <c r="BP4044" s="48"/>
      <c r="BQ4044" s="48"/>
      <c r="BR4044" s="48"/>
      <c r="BS4044" s="48"/>
      <c r="BT4044" s="48"/>
      <c r="BU4044" s="48"/>
      <c r="BV4044" s="48"/>
      <c r="BW4044" s="48"/>
      <c r="BX4044" s="48"/>
      <c r="BY4044" s="48"/>
      <c r="BZ4044" s="48"/>
      <c r="CA4044" s="48"/>
      <c r="CB4044" s="48"/>
      <c r="CC4044" s="48"/>
      <c r="CD4044" s="48"/>
      <c r="CE4044" s="48"/>
      <c r="CF4044" s="48"/>
      <c r="CG4044" s="48"/>
      <c r="CH4044" s="48"/>
      <c r="CI4044" s="48"/>
      <c r="CJ4044" s="48"/>
      <c r="CK4044" s="48"/>
      <c r="CL4044" s="48"/>
      <c r="CM4044" s="48"/>
      <c r="CN4044" s="48"/>
      <c r="CO4044" s="48"/>
      <c r="CP4044" s="48"/>
      <c r="CQ4044" s="48"/>
      <c r="CR4044" s="48"/>
      <c r="CS4044" s="48"/>
      <c r="CT4044" s="48"/>
      <c r="CU4044" s="48"/>
      <c r="CV4044" s="48"/>
      <c r="CW4044" s="48"/>
      <c r="CX4044" s="48"/>
      <c r="CY4044" s="48"/>
      <c r="CZ4044" s="48"/>
      <c r="DA4044" s="48"/>
      <c r="DB4044" s="48"/>
      <c r="DC4044" s="48"/>
      <c r="DD4044" s="48"/>
      <c r="DE4044" s="48"/>
      <c r="DF4044" s="48"/>
      <c r="DG4044" s="48"/>
      <c r="DH4044" s="48"/>
      <c r="DI4044" s="48"/>
      <c r="DJ4044" s="48"/>
      <c r="DK4044" s="48"/>
      <c r="DL4044" s="48"/>
      <c r="DM4044" s="48"/>
      <c r="DN4044" s="48"/>
      <c r="DO4044" s="48"/>
      <c r="DP4044" s="48"/>
      <c r="DQ4044" s="48"/>
      <c r="DR4044" s="48"/>
      <c r="DS4044" s="48"/>
      <c r="DT4044" s="48"/>
      <c r="DU4044" s="48"/>
      <c r="DV4044" s="48"/>
      <c r="DW4044" s="48"/>
      <c r="DX4044" s="48"/>
      <c r="DY4044" s="48"/>
      <c r="DZ4044" s="48"/>
      <c r="EA4044" s="48"/>
      <c r="EB4044" s="48"/>
      <c r="EC4044" s="48"/>
      <c r="ED4044" s="48"/>
      <c r="EE4044" s="48"/>
      <c r="EF4044" s="48"/>
      <c r="EG4044" s="48"/>
      <c r="EH4044" s="48"/>
      <c r="EI4044" s="48"/>
      <c r="EJ4044" s="48"/>
      <c r="EK4044" s="48"/>
      <c r="EL4044" s="48"/>
      <c r="EM4044" s="48"/>
      <c r="EN4044" s="48"/>
      <c r="EO4044" s="48"/>
      <c r="EP4044" s="48"/>
      <c r="EQ4044" s="48"/>
      <c r="ER4044" s="48"/>
      <c r="ES4044" s="48"/>
      <c r="ET4044" s="48"/>
      <c r="EU4044" s="48"/>
      <c r="EV4044" s="48"/>
      <c r="EW4044" s="48"/>
      <c r="EX4044" s="48"/>
      <c r="EY4044" s="48"/>
      <c r="EZ4044" s="48"/>
      <c r="FA4044" s="48"/>
      <c r="FB4044" s="48"/>
      <c r="FC4044" s="48"/>
      <c r="FD4044" s="48"/>
      <c r="FE4044" s="48"/>
      <c r="FF4044" s="48"/>
      <c r="FG4044" s="48"/>
      <c r="FH4044" s="48"/>
      <c r="FI4044" s="48"/>
      <c r="FJ4044" s="48"/>
      <c r="FK4044" s="48"/>
      <c r="FL4044" s="48"/>
      <c r="FM4044" s="48"/>
      <c r="FN4044" s="48"/>
      <c r="FO4044" s="48"/>
      <c r="FP4044" s="48"/>
      <c r="FQ4044" s="48"/>
      <c r="FR4044" s="48"/>
      <c r="FS4044" s="48"/>
      <c r="FT4044" s="48"/>
      <c r="FU4044" s="48"/>
      <c r="FV4044" s="48"/>
      <c r="FW4044" s="48"/>
      <c r="FX4044" s="48"/>
      <c r="FY4044" s="48"/>
      <c r="FZ4044" s="48"/>
      <c r="GA4044" s="48"/>
      <c r="GB4044" s="48"/>
      <c r="GC4044" s="48"/>
      <c r="GD4044" s="48"/>
      <c r="GE4044" s="48"/>
      <c r="GF4044" s="48"/>
      <c r="GG4044" s="48"/>
      <c r="GH4044" s="48"/>
      <c r="GI4044" s="48"/>
      <c r="GJ4044" s="48"/>
      <c r="GK4044" s="48"/>
      <c r="GL4044" s="48"/>
      <c r="GM4044" s="48"/>
      <c r="GN4044" s="48"/>
      <c r="GO4044" s="48"/>
      <c r="GP4044" s="48"/>
      <c r="GQ4044" s="48"/>
      <c r="GR4044" s="48"/>
      <c r="GS4044" s="48"/>
      <c r="GT4044" s="48"/>
      <c r="GU4044" s="48"/>
      <c r="GV4044" s="48"/>
      <c r="GW4044" s="48"/>
      <c r="GX4044" s="48"/>
      <c r="GY4044" s="48"/>
      <c r="GZ4044" s="48"/>
      <c r="HA4044" s="48"/>
      <c r="HB4044" s="48"/>
      <c r="HC4044" s="48"/>
      <c r="HD4044" s="48"/>
      <c r="HE4044" s="48"/>
      <c r="HF4044" s="48"/>
      <c r="HG4044" s="48"/>
      <c r="HH4044" s="48"/>
      <c r="HI4044" s="48"/>
      <c r="HJ4044" s="48"/>
      <c r="HK4044" s="48"/>
      <c r="HL4044" s="48"/>
      <c r="HM4044" s="48"/>
      <c r="HN4044" s="48"/>
      <c r="HO4044" s="48"/>
      <c r="HP4044" s="48"/>
      <c r="HQ4044" s="48"/>
      <c r="HR4044" s="48"/>
      <c r="HS4044" s="48"/>
      <c r="HT4044" s="48"/>
      <c r="HU4044" s="48"/>
      <c r="HV4044" s="48"/>
      <c r="HW4044" s="48"/>
      <c r="HX4044" s="48"/>
      <c r="HY4044" s="48"/>
      <c r="HZ4044" s="48"/>
      <c r="IA4044" s="48"/>
      <c r="IB4044" s="48"/>
      <c r="IC4044" s="48"/>
      <c r="ID4044" s="48"/>
      <c r="IE4044" s="48"/>
      <c r="IF4044" s="48"/>
      <c r="IG4044" s="48"/>
      <c r="IH4044" s="48"/>
      <c r="II4044" s="48"/>
      <c r="IJ4044" s="48"/>
      <c r="IK4044" s="48"/>
      <c r="IL4044" s="48"/>
      <c r="IM4044" s="48"/>
      <c r="IN4044" s="48"/>
      <c r="IO4044" s="48"/>
      <c r="IP4044" s="48"/>
      <c r="IQ4044" s="48"/>
    </row>
    <row r="4045" spans="1:251" s="32" customFormat="1" ht="14.5" x14ac:dyDescent="0.35">
      <c r="A4045" s="38" t="s">
        <v>480</v>
      </c>
      <c r="B4045" s="38" t="s">
        <v>555</v>
      </c>
      <c r="C4045" s="38" t="s">
        <v>6488</v>
      </c>
      <c r="D4045" s="38" t="s">
        <v>6494</v>
      </c>
      <c r="E4045" s="38" t="s">
        <v>11383</v>
      </c>
      <c r="F4045" s="116">
        <v>1617000</v>
      </c>
      <c r="G4045" s="221">
        <v>0.27</v>
      </c>
      <c r="H4045" s="222">
        <f t="shared" si="84"/>
        <v>1180410</v>
      </c>
      <c r="I4045" s="26" t="s">
        <v>6856</v>
      </c>
      <c r="J4045" s="165"/>
      <c r="K4045" s="48"/>
      <c r="L4045" s="48"/>
      <c r="M4045" s="48"/>
      <c r="N4045" s="48"/>
      <c r="O4045" s="48"/>
      <c r="P4045" s="48"/>
      <c r="Q4045" s="48"/>
      <c r="R4045" s="48"/>
      <c r="S4045" s="48"/>
      <c r="T4045" s="48"/>
      <c r="U4045" s="48"/>
      <c r="V4045" s="48"/>
      <c r="W4045" s="48"/>
      <c r="X4045" s="48"/>
      <c r="Y4045" s="48"/>
      <c r="Z4045" s="48"/>
      <c r="AA4045" s="48"/>
      <c r="AB4045" s="48"/>
      <c r="AC4045" s="48"/>
      <c r="AD4045" s="48"/>
      <c r="AE4045" s="48"/>
      <c r="AF4045" s="48"/>
      <c r="AG4045" s="48"/>
      <c r="AH4045" s="48"/>
      <c r="AI4045" s="48"/>
      <c r="AJ4045" s="48"/>
      <c r="AK4045" s="48"/>
      <c r="AL4045" s="48"/>
      <c r="AM4045" s="48"/>
      <c r="AN4045" s="48"/>
      <c r="AO4045" s="48"/>
      <c r="AP4045" s="48"/>
      <c r="AQ4045" s="48"/>
      <c r="AR4045" s="48"/>
      <c r="AS4045" s="48"/>
      <c r="AT4045" s="48"/>
      <c r="AU4045" s="48"/>
      <c r="AV4045" s="48"/>
      <c r="AW4045" s="48"/>
      <c r="AX4045" s="48"/>
      <c r="AY4045" s="48"/>
      <c r="AZ4045" s="48"/>
      <c r="BA4045" s="48"/>
      <c r="BB4045" s="48"/>
      <c r="BC4045" s="48"/>
      <c r="BD4045" s="48"/>
      <c r="BE4045" s="48"/>
      <c r="BF4045" s="48"/>
      <c r="BG4045" s="48"/>
      <c r="BH4045" s="48"/>
      <c r="BI4045" s="48"/>
      <c r="BJ4045" s="48"/>
      <c r="BK4045" s="48"/>
      <c r="BL4045" s="48"/>
      <c r="BM4045" s="48"/>
      <c r="BN4045" s="48"/>
      <c r="BO4045" s="48"/>
      <c r="BP4045" s="48"/>
      <c r="BQ4045" s="48"/>
      <c r="BR4045" s="48"/>
      <c r="BS4045" s="48"/>
      <c r="BT4045" s="48"/>
      <c r="BU4045" s="48"/>
      <c r="BV4045" s="48"/>
      <c r="BW4045" s="48"/>
      <c r="BX4045" s="48"/>
      <c r="BY4045" s="48"/>
      <c r="BZ4045" s="48"/>
      <c r="CA4045" s="48"/>
      <c r="CB4045" s="48"/>
      <c r="CC4045" s="48"/>
      <c r="CD4045" s="48"/>
      <c r="CE4045" s="48"/>
      <c r="CF4045" s="48"/>
      <c r="CG4045" s="48"/>
      <c r="CH4045" s="48"/>
      <c r="CI4045" s="48"/>
      <c r="CJ4045" s="48"/>
      <c r="CK4045" s="48"/>
      <c r="CL4045" s="48"/>
      <c r="CM4045" s="48"/>
      <c r="CN4045" s="48"/>
      <c r="CO4045" s="48"/>
      <c r="CP4045" s="48"/>
      <c r="CQ4045" s="48"/>
      <c r="CR4045" s="48"/>
      <c r="CS4045" s="48"/>
      <c r="CT4045" s="48"/>
      <c r="CU4045" s="48"/>
      <c r="CV4045" s="48"/>
      <c r="CW4045" s="48"/>
      <c r="CX4045" s="48"/>
      <c r="CY4045" s="48"/>
      <c r="CZ4045" s="48"/>
      <c r="DA4045" s="48"/>
      <c r="DB4045" s="48"/>
      <c r="DC4045" s="48"/>
      <c r="DD4045" s="48"/>
      <c r="DE4045" s="48"/>
      <c r="DF4045" s="48"/>
      <c r="DG4045" s="48"/>
      <c r="DH4045" s="48"/>
      <c r="DI4045" s="48"/>
      <c r="DJ4045" s="48"/>
      <c r="DK4045" s="48"/>
      <c r="DL4045" s="48"/>
      <c r="DM4045" s="48"/>
      <c r="DN4045" s="48"/>
      <c r="DO4045" s="48"/>
      <c r="DP4045" s="48"/>
      <c r="DQ4045" s="48"/>
      <c r="DR4045" s="48"/>
      <c r="DS4045" s="48"/>
      <c r="DT4045" s="48"/>
      <c r="DU4045" s="48"/>
      <c r="DV4045" s="48"/>
      <c r="DW4045" s="48"/>
      <c r="DX4045" s="48"/>
      <c r="DY4045" s="48"/>
      <c r="DZ4045" s="48"/>
      <c r="EA4045" s="48"/>
      <c r="EB4045" s="48"/>
      <c r="EC4045" s="48"/>
      <c r="ED4045" s="48"/>
      <c r="EE4045" s="48"/>
      <c r="EF4045" s="48"/>
      <c r="EG4045" s="48"/>
      <c r="EH4045" s="48"/>
      <c r="EI4045" s="48"/>
      <c r="EJ4045" s="48"/>
      <c r="EK4045" s="48"/>
      <c r="EL4045" s="48"/>
      <c r="EM4045" s="48"/>
      <c r="EN4045" s="48"/>
      <c r="EO4045" s="48"/>
      <c r="EP4045" s="48"/>
      <c r="EQ4045" s="48"/>
      <c r="ER4045" s="48"/>
      <c r="ES4045" s="48"/>
      <c r="ET4045" s="48"/>
      <c r="EU4045" s="48"/>
      <c r="EV4045" s="48"/>
      <c r="EW4045" s="48"/>
      <c r="EX4045" s="48"/>
      <c r="EY4045" s="48"/>
      <c r="EZ4045" s="48"/>
      <c r="FA4045" s="48"/>
      <c r="FB4045" s="48"/>
      <c r="FC4045" s="48"/>
      <c r="FD4045" s="48"/>
      <c r="FE4045" s="48"/>
      <c r="FF4045" s="48"/>
      <c r="FG4045" s="48"/>
      <c r="FH4045" s="48"/>
      <c r="FI4045" s="48"/>
      <c r="FJ4045" s="48"/>
      <c r="FK4045" s="48"/>
      <c r="FL4045" s="48"/>
      <c r="FM4045" s="48"/>
      <c r="FN4045" s="48"/>
      <c r="FO4045" s="48"/>
      <c r="FP4045" s="48"/>
      <c r="FQ4045" s="48"/>
      <c r="FR4045" s="48"/>
      <c r="FS4045" s="48"/>
      <c r="FT4045" s="48"/>
      <c r="FU4045" s="48"/>
      <c r="FV4045" s="48"/>
      <c r="FW4045" s="48"/>
      <c r="FX4045" s="48"/>
      <c r="FY4045" s="48"/>
      <c r="FZ4045" s="48"/>
      <c r="GA4045" s="48"/>
      <c r="GB4045" s="48"/>
      <c r="GC4045" s="48"/>
      <c r="GD4045" s="48"/>
      <c r="GE4045" s="48"/>
      <c r="GF4045" s="48"/>
      <c r="GG4045" s="48"/>
      <c r="GH4045" s="48"/>
      <c r="GI4045" s="48"/>
      <c r="GJ4045" s="48"/>
      <c r="GK4045" s="48"/>
      <c r="GL4045" s="48"/>
      <c r="GM4045" s="48"/>
      <c r="GN4045" s="48"/>
      <c r="GO4045" s="48"/>
      <c r="GP4045" s="48"/>
      <c r="GQ4045" s="48"/>
      <c r="GR4045" s="48"/>
      <c r="GS4045" s="48"/>
      <c r="GT4045" s="48"/>
      <c r="GU4045" s="48"/>
      <c r="GV4045" s="48"/>
      <c r="GW4045" s="48"/>
      <c r="GX4045" s="48"/>
      <c r="GY4045" s="48"/>
      <c r="GZ4045" s="48"/>
      <c r="HA4045" s="48"/>
      <c r="HB4045" s="48"/>
      <c r="HC4045" s="48"/>
      <c r="HD4045" s="48"/>
      <c r="HE4045" s="48"/>
      <c r="HF4045" s="48"/>
      <c r="HG4045" s="48"/>
      <c r="HH4045" s="48"/>
      <c r="HI4045" s="48"/>
      <c r="HJ4045" s="48"/>
      <c r="HK4045" s="48"/>
      <c r="HL4045" s="48"/>
      <c r="HM4045" s="48"/>
      <c r="HN4045" s="48"/>
      <c r="HO4045" s="48"/>
      <c r="HP4045" s="48"/>
      <c r="HQ4045" s="48"/>
      <c r="HR4045" s="48"/>
      <c r="HS4045" s="48"/>
      <c r="HT4045" s="48"/>
      <c r="HU4045" s="48"/>
      <c r="HV4045" s="48"/>
      <c r="HW4045" s="48"/>
      <c r="HX4045" s="48"/>
      <c r="HY4045" s="48"/>
      <c r="HZ4045" s="48"/>
      <c r="IA4045" s="48"/>
      <c r="IB4045" s="48"/>
      <c r="IC4045" s="48"/>
      <c r="ID4045" s="48"/>
      <c r="IE4045" s="48"/>
      <c r="IF4045" s="48"/>
      <c r="IG4045" s="48"/>
      <c r="IH4045" s="48"/>
      <c r="II4045" s="48"/>
      <c r="IJ4045" s="48"/>
      <c r="IK4045" s="48"/>
      <c r="IL4045" s="48"/>
      <c r="IM4045" s="48"/>
      <c r="IN4045" s="48"/>
      <c r="IO4045" s="48"/>
      <c r="IP4045" s="48"/>
      <c r="IQ4045" s="48"/>
    </row>
    <row r="4046" spans="1:251" s="32" customFormat="1" ht="29" x14ac:dyDescent="0.35">
      <c r="A4046" s="38" t="s">
        <v>480</v>
      </c>
      <c r="B4046" s="38" t="s">
        <v>555</v>
      </c>
      <c r="C4046" s="38" t="s">
        <v>6488</v>
      </c>
      <c r="D4046" s="38" t="s">
        <v>6862</v>
      </c>
      <c r="E4046" s="38" t="s">
        <v>11384</v>
      </c>
      <c r="F4046" s="116" t="s">
        <v>6861</v>
      </c>
      <c r="G4046" s="221">
        <v>0.27</v>
      </c>
      <c r="H4046" s="129" t="s">
        <v>6861</v>
      </c>
      <c r="I4046" s="26" t="s">
        <v>6856</v>
      </c>
      <c r="J4046" s="165"/>
      <c r="K4046" s="48"/>
      <c r="L4046" s="48"/>
      <c r="M4046" s="48"/>
      <c r="N4046" s="48"/>
      <c r="O4046" s="48"/>
      <c r="P4046" s="48"/>
      <c r="Q4046" s="48"/>
      <c r="R4046" s="48"/>
      <c r="S4046" s="48"/>
      <c r="T4046" s="48"/>
      <c r="U4046" s="48"/>
      <c r="V4046" s="48"/>
      <c r="W4046" s="48"/>
      <c r="X4046" s="48"/>
      <c r="Y4046" s="48"/>
      <c r="Z4046" s="48"/>
      <c r="AA4046" s="48"/>
      <c r="AB4046" s="48"/>
      <c r="AC4046" s="48"/>
      <c r="AD4046" s="48"/>
      <c r="AE4046" s="48"/>
      <c r="AF4046" s="48"/>
      <c r="AG4046" s="48"/>
      <c r="AH4046" s="48"/>
      <c r="AI4046" s="48"/>
      <c r="AJ4046" s="48"/>
      <c r="AK4046" s="48"/>
      <c r="AL4046" s="48"/>
      <c r="AM4046" s="48"/>
      <c r="AN4046" s="48"/>
      <c r="AO4046" s="48"/>
      <c r="AP4046" s="48"/>
      <c r="AQ4046" s="48"/>
      <c r="AR4046" s="48"/>
      <c r="AS4046" s="48"/>
      <c r="AT4046" s="48"/>
      <c r="AU4046" s="48"/>
      <c r="AV4046" s="48"/>
      <c r="AW4046" s="48"/>
      <c r="AX4046" s="48"/>
      <c r="AY4046" s="48"/>
      <c r="AZ4046" s="48"/>
      <c r="BA4046" s="48"/>
      <c r="BB4046" s="48"/>
      <c r="BC4046" s="48"/>
      <c r="BD4046" s="48"/>
      <c r="BE4046" s="48"/>
      <c r="BF4046" s="48"/>
      <c r="BG4046" s="48"/>
      <c r="BH4046" s="48"/>
      <c r="BI4046" s="48"/>
      <c r="BJ4046" s="48"/>
      <c r="BK4046" s="48"/>
      <c r="BL4046" s="48"/>
      <c r="BM4046" s="48"/>
      <c r="BN4046" s="48"/>
      <c r="BO4046" s="48"/>
      <c r="BP4046" s="48"/>
      <c r="BQ4046" s="48"/>
      <c r="BR4046" s="48"/>
      <c r="BS4046" s="48"/>
      <c r="BT4046" s="48"/>
      <c r="BU4046" s="48"/>
      <c r="BV4046" s="48"/>
      <c r="BW4046" s="48"/>
      <c r="BX4046" s="48"/>
      <c r="BY4046" s="48"/>
      <c r="BZ4046" s="48"/>
      <c r="CA4046" s="48"/>
      <c r="CB4046" s="48"/>
      <c r="CC4046" s="48"/>
      <c r="CD4046" s="48"/>
      <c r="CE4046" s="48"/>
      <c r="CF4046" s="48"/>
      <c r="CG4046" s="48"/>
      <c r="CH4046" s="48"/>
      <c r="CI4046" s="48"/>
      <c r="CJ4046" s="48"/>
      <c r="CK4046" s="48"/>
      <c r="CL4046" s="48"/>
      <c r="CM4046" s="48"/>
      <c r="CN4046" s="48"/>
      <c r="CO4046" s="48"/>
      <c r="CP4046" s="48"/>
      <c r="CQ4046" s="48"/>
      <c r="CR4046" s="48"/>
      <c r="CS4046" s="48"/>
      <c r="CT4046" s="48"/>
      <c r="CU4046" s="48"/>
      <c r="CV4046" s="48"/>
      <c r="CW4046" s="48"/>
      <c r="CX4046" s="48"/>
      <c r="CY4046" s="48"/>
      <c r="CZ4046" s="48"/>
      <c r="DA4046" s="48"/>
      <c r="DB4046" s="48"/>
      <c r="DC4046" s="48"/>
      <c r="DD4046" s="48"/>
      <c r="DE4046" s="48"/>
      <c r="DF4046" s="48"/>
      <c r="DG4046" s="48"/>
      <c r="DH4046" s="48"/>
      <c r="DI4046" s="48"/>
      <c r="DJ4046" s="48"/>
      <c r="DK4046" s="48"/>
      <c r="DL4046" s="48"/>
      <c r="DM4046" s="48"/>
      <c r="DN4046" s="48"/>
      <c r="DO4046" s="48"/>
      <c r="DP4046" s="48"/>
      <c r="DQ4046" s="48"/>
      <c r="DR4046" s="48"/>
      <c r="DS4046" s="48"/>
      <c r="DT4046" s="48"/>
      <c r="DU4046" s="48"/>
      <c r="DV4046" s="48"/>
      <c r="DW4046" s="48"/>
      <c r="DX4046" s="48"/>
      <c r="DY4046" s="48"/>
      <c r="DZ4046" s="48"/>
      <c r="EA4046" s="48"/>
      <c r="EB4046" s="48"/>
      <c r="EC4046" s="48"/>
      <c r="ED4046" s="48"/>
      <c r="EE4046" s="48"/>
      <c r="EF4046" s="48"/>
      <c r="EG4046" s="48"/>
      <c r="EH4046" s="48"/>
      <c r="EI4046" s="48"/>
      <c r="EJ4046" s="48"/>
      <c r="EK4046" s="48"/>
      <c r="EL4046" s="48"/>
      <c r="EM4046" s="48"/>
      <c r="EN4046" s="48"/>
      <c r="EO4046" s="48"/>
      <c r="EP4046" s="48"/>
      <c r="EQ4046" s="48"/>
      <c r="ER4046" s="48"/>
      <c r="ES4046" s="48"/>
      <c r="ET4046" s="48"/>
      <c r="EU4046" s="48"/>
      <c r="EV4046" s="48"/>
      <c r="EW4046" s="48"/>
      <c r="EX4046" s="48"/>
      <c r="EY4046" s="48"/>
      <c r="EZ4046" s="48"/>
      <c r="FA4046" s="48"/>
      <c r="FB4046" s="48"/>
      <c r="FC4046" s="48"/>
      <c r="FD4046" s="48"/>
      <c r="FE4046" s="48"/>
      <c r="FF4046" s="48"/>
      <c r="FG4046" s="48"/>
      <c r="FH4046" s="48"/>
      <c r="FI4046" s="48"/>
      <c r="FJ4046" s="48"/>
      <c r="FK4046" s="48"/>
      <c r="FL4046" s="48"/>
      <c r="FM4046" s="48"/>
      <c r="FN4046" s="48"/>
      <c r="FO4046" s="48"/>
      <c r="FP4046" s="48"/>
      <c r="FQ4046" s="48"/>
      <c r="FR4046" s="48"/>
      <c r="FS4046" s="48"/>
      <c r="FT4046" s="48"/>
      <c r="FU4046" s="48"/>
      <c r="FV4046" s="48"/>
      <c r="FW4046" s="48"/>
      <c r="FX4046" s="48"/>
      <c r="FY4046" s="48"/>
      <c r="FZ4046" s="48"/>
      <c r="GA4046" s="48"/>
      <c r="GB4046" s="48"/>
      <c r="GC4046" s="48"/>
      <c r="GD4046" s="48"/>
      <c r="GE4046" s="48"/>
      <c r="GF4046" s="48"/>
      <c r="GG4046" s="48"/>
      <c r="GH4046" s="48"/>
      <c r="GI4046" s="48"/>
      <c r="GJ4046" s="48"/>
      <c r="GK4046" s="48"/>
      <c r="GL4046" s="48"/>
      <c r="GM4046" s="48"/>
      <c r="GN4046" s="48"/>
      <c r="GO4046" s="48"/>
      <c r="GP4046" s="48"/>
      <c r="GQ4046" s="48"/>
      <c r="GR4046" s="48"/>
      <c r="GS4046" s="48"/>
      <c r="GT4046" s="48"/>
      <c r="GU4046" s="48"/>
      <c r="GV4046" s="48"/>
      <c r="GW4046" s="48"/>
      <c r="GX4046" s="48"/>
      <c r="GY4046" s="48"/>
      <c r="GZ4046" s="48"/>
      <c r="HA4046" s="48"/>
      <c r="HB4046" s="48"/>
      <c r="HC4046" s="48"/>
      <c r="HD4046" s="48"/>
      <c r="HE4046" s="48"/>
      <c r="HF4046" s="48"/>
      <c r="HG4046" s="48"/>
      <c r="HH4046" s="48"/>
      <c r="HI4046" s="48"/>
      <c r="HJ4046" s="48"/>
      <c r="HK4046" s="48"/>
      <c r="HL4046" s="48"/>
      <c r="HM4046" s="48"/>
      <c r="HN4046" s="48"/>
      <c r="HO4046" s="48"/>
      <c r="HP4046" s="48"/>
      <c r="HQ4046" s="48"/>
      <c r="HR4046" s="48"/>
      <c r="HS4046" s="48"/>
      <c r="HT4046" s="48"/>
      <c r="HU4046" s="48"/>
      <c r="HV4046" s="48"/>
      <c r="HW4046" s="48"/>
      <c r="HX4046" s="48"/>
      <c r="HY4046" s="48"/>
      <c r="HZ4046" s="48"/>
      <c r="IA4046" s="48"/>
      <c r="IB4046" s="48"/>
      <c r="IC4046" s="48"/>
      <c r="ID4046" s="48"/>
      <c r="IE4046" s="48"/>
      <c r="IF4046" s="48"/>
      <c r="IG4046" s="48"/>
      <c r="IH4046" s="48"/>
      <c r="II4046" s="48"/>
      <c r="IJ4046" s="48"/>
      <c r="IK4046" s="48"/>
      <c r="IL4046" s="48"/>
      <c r="IM4046" s="48"/>
      <c r="IN4046" s="48"/>
      <c r="IO4046" s="48"/>
      <c r="IP4046" s="48"/>
      <c r="IQ4046" s="48"/>
    </row>
    <row r="4047" spans="1:251" s="32" customFormat="1" ht="14.5" x14ac:dyDescent="0.35">
      <c r="A4047" s="38" t="s">
        <v>480</v>
      </c>
      <c r="B4047" s="38" t="s">
        <v>555</v>
      </c>
      <c r="C4047" s="38" t="s">
        <v>6488</v>
      </c>
      <c r="D4047" s="38" t="s">
        <v>6497</v>
      </c>
      <c r="E4047" s="38" t="s">
        <v>11385</v>
      </c>
      <c r="F4047" s="116">
        <v>700000</v>
      </c>
      <c r="G4047" s="221">
        <v>0.27</v>
      </c>
      <c r="H4047" s="222">
        <f t="shared" si="84"/>
        <v>511000</v>
      </c>
      <c r="I4047" s="26" t="s">
        <v>6856</v>
      </c>
      <c r="J4047" s="165"/>
      <c r="K4047" s="48"/>
      <c r="L4047" s="48"/>
      <c r="M4047" s="48"/>
      <c r="N4047" s="48"/>
      <c r="O4047" s="48"/>
      <c r="P4047" s="48"/>
      <c r="Q4047" s="48"/>
      <c r="R4047" s="48"/>
      <c r="S4047" s="48"/>
      <c r="T4047" s="48"/>
      <c r="U4047" s="48"/>
      <c r="V4047" s="48"/>
      <c r="W4047" s="48"/>
      <c r="X4047" s="48"/>
      <c r="Y4047" s="48"/>
      <c r="Z4047" s="48"/>
      <c r="AA4047" s="48"/>
      <c r="AB4047" s="48"/>
      <c r="AC4047" s="48"/>
      <c r="AD4047" s="48"/>
      <c r="AE4047" s="48"/>
      <c r="AF4047" s="48"/>
      <c r="AG4047" s="48"/>
      <c r="AH4047" s="48"/>
      <c r="AI4047" s="48"/>
      <c r="AJ4047" s="48"/>
      <c r="AK4047" s="48"/>
      <c r="AL4047" s="48"/>
      <c r="AM4047" s="48"/>
      <c r="AN4047" s="48"/>
      <c r="AO4047" s="48"/>
      <c r="AP4047" s="48"/>
      <c r="AQ4047" s="48"/>
      <c r="AR4047" s="48"/>
      <c r="AS4047" s="48"/>
      <c r="AT4047" s="48"/>
      <c r="AU4047" s="48"/>
      <c r="AV4047" s="48"/>
      <c r="AW4047" s="48"/>
      <c r="AX4047" s="48"/>
      <c r="AY4047" s="48"/>
      <c r="AZ4047" s="48"/>
      <c r="BA4047" s="48"/>
      <c r="BB4047" s="48"/>
      <c r="BC4047" s="48"/>
      <c r="BD4047" s="48"/>
      <c r="BE4047" s="48"/>
      <c r="BF4047" s="48"/>
      <c r="BG4047" s="48"/>
      <c r="BH4047" s="48"/>
      <c r="BI4047" s="48"/>
      <c r="BJ4047" s="48"/>
      <c r="BK4047" s="48"/>
      <c r="BL4047" s="48"/>
      <c r="BM4047" s="48"/>
      <c r="BN4047" s="48"/>
      <c r="BO4047" s="48"/>
      <c r="BP4047" s="48"/>
      <c r="BQ4047" s="48"/>
      <c r="BR4047" s="48"/>
      <c r="BS4047" s="48"/>
      <c r="BT4047" s="48"/>
      <c r="BU4047" s="48"/>
      <c r="BV4047" s="48"/>
      <c r="BW4047" s="48"/>
      <c r="BX4047" s="48"/>
      <c r="BY4047" s="48"/>
      <c r="BZ4047" s="48"/>
      <c r="CA4047" s="48"/>
      <c r="CB4047" s="48"/>
      <c r="CC4047" s="48"/>
      <c r="CD4047" s="48"/>
      <c r="CE4047" s="48"/>
      <c r="CF4047" s="48"/>
      <c r="CG4047" s="48"/>
      <c r="CH4047" s="48"/>
      <c r="CI4047" s="48"/>
      <c r="CJ4047" s="48"/>
      <c r="CK4047" s="48"/>
      <c r="CL4047" s="48"/>
      <c r="CM4047" s="48"/>
      <c r="CN4047" s="48"/>
      <c r="CO4047" s="48"/>
      <c r="CP4047" s="48"/>
      <c r="CQ4047" s="48"/>
      <c r="CR4047" s="48"/>
      <c r="CS4047" s="48"/>
      <c r="CT4047" s="48"/>
      <c r="CU4047" s="48"/>
      <c r="CV4047" s="48"/>
      <c r="CW4047" s="48"/>
      <c r="CX4047" s="48"/>
      <c r="CY4047" s="48"/>
      <c r="CZ4047" s="48"/>
      <c r="DA4047" s="48"/>
      <c r="DB4047" s="48"/>
      <c r="DC4047" s="48"/>
      <c r="DD4047" s="48"/>
      <c r="DE4047" s="48"/>
      <c r="DF4047" s="48"/>
      <c r="DG4047" s="48"/>
      <c r="DH4047" s="48"/>
      <c r="DI4047" s="48"/>
      <c r="DJ4047" s="48"/>
      <c r="DK4047" s="48"/>
      <c r="DL4047" s="48"/>
      <c r="DM4047" s="48"/>
      <c r="DN4047" s="48"/>
      <c r="DO4047" s="48"/>
      <c r="DP4047" s="48"/>
      <c r="DQ4047" s="48"/>
      <c r="DR4047" s="48"/>
      <c r="DS4047" s="48"/>
      <c r="DT4047" s="48"/>
      <c r="DU4047" s="48"/>
      <c r="DV4047" s="48"/>
      <c r="DW4047" s="48"/>
      <c r="DX4047" s="48"/>
      <c r="DY4047" s="48"/>
      <c r="DZ4047" s="48"/>
      <c r="EA4047" s="48"/>
      <c r="EB4047" s="48"/>
      <c r="EC4047" s="48"/>
      <c r="ED4047" s="48"/>
      <c r="EE4047" s="48"/>
      <c r="EF4047" s="48"/>
      <c r="EG4047" s="48"/>
      <c r="EH4047" s="48"/>
      <c r="EI4047" s="48"/>
      <c r="EJ4047" s="48"/>
      <c r="EK4047" s="48"/>
      <c r="EL4047" s="48"/>
      <c r="EM4047" s="48"/>
      <c r="EN4047" s="48"/>
      <c r="EO4047" s="48"/>
      <c r="EP4047" s="48"/>
      <c r="EQ4047" s="48"/>
      <c r="ER4047" s="48"/>
      <c r="ES4047" s="48"/>
      <c r="ET4047" s="48"/>
      <c r="EU4047" s="48"/>
      <c r="EV4047" s="48"/>
      <c r="EW4047" s="48"/>
      <c r="EX4047" s="48"/>
      <c r="EY4047" s="48"/>
      <c r="EZ4047" s="48"/>
      <c r="FA4047" s="48"/>
      <c r="FB4047" s="48"/>
      <c r="FC4047" s="48"/>
      <c r="FD4047" s="48"/>
      <c r="FE4047" s="48"/>
      <c r="FF4047" s="48"/>
      <c r="FG4047" s="48"/>
      <c r="FH4047" s="48"/>
      <c r="FI4047" s="48"/>
      <c r="FJ4047" s="48"/>
      <c r="FK4047" s="48"/>
      <c r="FL4047" s="48"/>
      <c r="FM4047" s="48"/>
      <c r="FN4047" s="48"/>
      <c r="FO4047" s="48"/>
      <c r="FP4047" s="48"/>
      <c r="FQ4047" s="48"/>
      <c r="FR4047" s="48"/>
      <c r="FS4047" s="48"/>
      <c r="FT4047" s="48"/>
      <c r="FU4047" s="48"/>
      <c r="FV4047" s="48"/>
      <c r="FW4047" s="48"/>
      <c r="FX4047" s="48"/>
      <c r="FY4047" s="48"/>
      <c r="FZ4047" s="48"/>
      <c r="GA4047" s="48"/>
      <c r="GB4047" s="48"/>
      <c r="GC4047" s="48"/>
      <c r="GD4047" s="48"/>
      <c r="GE4047" s="48"/>
      <c r="GF4047" s="48"/>
      <c r="GG4047" s="48"/>
      <c r="GH4047" s="48"/>
      <c r="GI4047" s="48"/>
      <c r="GJ4047" s="48"/>
      <c r="GK4047" s="48"/>
      <c r="GL4047" s="48"/>
      <c r="GM4047" s="48"/>
      <c r="GN4047" s="48"/>
      <c r="GO4047" s="48"/>
      <c r="GP4047" s="48"/>
      <c r="GQ4047" s="48"/>
      <c r="GR4047" s="48"/>
      <c r="GS4047" s="48"/>
      <c r="GT4047" s="48"/>
      <c r="GU4047" s="48"/>
      <c r="GV4047" s="48"/>
      <c r="GW4047" s="48"/>
      <c r="GX4047" s="48"/>
      <c r="GY4047" s="48"/>
      <c r="GZ4047" s="48"/>
      <c r="HA4047" s="48"/>
      <c r="HB4047" s="48"/>
      <c r="HC4047" s="48"/>
      <c r="HD4047" s="48"/>
      <c r="HE4047" s="48"/>
      <c r="HF4047" s="48"/>
      <c r="HG4047" s="48"/>
      <c r="HH4047" s="48"/>
      <c r="HI4047" s="48"/>
      <c r="HJ4047" s="48"/>
      <c r="HK4047" s="48"/>
      <c r="HL4047" s="48"/>
      <c r="HM4047" s="48"/>
      <c r="HN4047" s="48"/>
      <c r="HO4047" s="48"/>
      <c r="HP4047" s="48"/>
      <c r="HQ4047" s="48"/>
      <c r="HR4047" s="48"/>
      <c r="HS4047" s="48"/>
      <c r="HT4047" s="48"/>
      <c r="HU4047" s="48"/>
      <c r="HV4047" s="48"/>
      <c r="HW4047" s="48"/>
      <c r="HX4047" s="48"/>
      <c r="HY4047" s="48"/>
      <c r="HZ4047" s="48"/>
      <c r="IA4047" s="48"/>
      <c r="IB4047" s="48"/>
      <c r="IC4047" s="48"/>
      <c r="ID4047" s="48"/>
      <c r="IE4047" s="48"/>
      <c r="IF4047" s="48"/>
      <c r="IG4047" s="48"/>
      <c r="IH4047" s="48"/>
      <c r="II4047" s="48"/>
      <c r="IJ4047" s="48"/>
      <c r="IK4047" s="48"/>
      <c r="IL4047" s="48"/>
      <c r="IM4047" s="48"/>
      <c r="IN4047" s="48"/>
      <c r="IO4047" s="48"/>
      <c r="IP4047" s="48"/>
      <c r="IQ4047" s="48"/>
    </row>
    <row r="4048" spans="1:251" s="32" customFormat="1" ht="14.5" x14ac:dyDescent="0.35">
      <c r="A4048" s="38" t="s">
        <v>480</v>
      </c>
      <c r="B4048" s="38" t="s">
        <v>555</v>
      </c>
      <c r="C4048" s="38" t="s">
        <v>6488</v>
      </c>
      <c r="D4048" s="38" t="s">
        <v>6498</v>
      </c>
      <c r="E4048" s="38" t="s">
        <v>11386</v>
      </c>
      <c r="F4048" s="116">
        <v>1848000</v>
      </c>
      <c r="G4048" s="221">
        <v>0.27</v>
      </c>
      <c r="H4048" s="222">
        <f t="shared" si="84"/>
        <v>1349040</v>
      </c>
      <c r="I4048" s="26" t="s">
        <v>6856</v>
      </c>
      <c r="J4048" s="165"/>
      <c r="K4048" s="48"/>
      <c r="L4048" s="48"/>
      <c r="M4048" s="48"/>
      <c r="N4048" s="48"/>
      <c r="O4048" s="48"/>
      <c r="P4048" s="48"/>
      <c r="Q4048" s="48"/>
      <c r="R4048" s="48"/>
      <c r="S4048" s="48"/>
      <c r="T4048" s="48"/>
      <c r="U4048" s="48"/>
      <c r="V4048" s="48"/>
      <c r="W4048" s="48"/>
      <c r="X4048" s="48"/>
      <c r="Y4048" s="48"/>
      <c r="Z4048" s="48"/>
      <c r="AA4048" s="48"/>
      <c r="AB4048" s="48"/>
      <c r="AC4048" s="48"/>
      <c r="AD4048" s="48"/>
      <c r="AE4048" s="48"/>
      <c r="AF4048" s="48"/>
      <c r="AG4048" s="48"/>
      <c r="AH4048" s="48"/>
      <c r="AI4048" s="48"/>
      <c r="AJ4048" s="48"/>
      <c r="AK4048" s="48"/>
      <c r="AL4048" s="48"/>
      <c r="AM4048" s="48"/>
      <c r="AN4048" s="48"/>
      <c r="AO4048" s="48"/>
      <c r="AP4048" s="48"/>
      <c r="AQ4048" s="48"/>
      <c r="AR4048" s="48"/>
      <c r="AS4048" s="48"/>
      <c r="AT4048" s="48"/>
      <c r="AU4048" s="48"/>
      <c r="AV4048" s="48"/>
      <c r="AW4048" s="48"/>
      <c r="AX4048" s="48"/>
      <c r="AY4048" s="48"/>
      <c r="AZ4048" s="48"/>
      <c r="BA4048" s="48"/>
      <c r="BB4048" s="48"/>
      <c r="BC4048" s="48"/>
      <c r="BD4048" s="48"/>
      <c r="BE4048" s="48"/>
      <c r="BF4048" s="48"/>
      <c r="BG4048" s="48"/>
      <c r="BH4048" s="48"/>
      <c r="BI4048" s="48"/>
      <c r="BJ4048" s="48"/>
      <c r="BK4048" s="48"/>
      <c r="BL4048" s="48"/>
      <c r="BM4048" s="48"/>
      <c r="BN4048" s="48"/>
      <c r="BO4048" s="48"/>
      <c r="BP4048" s="48"/>
      <c r="BQ4048" s="48"/>
      <c r="BR4048" s="48"/>
      <c r="BS4048" s="48"/>
      <c r="BT4048" s="48"/>
      <c r="BU4048" s="48"/>
      <c r="BV4048" s="48"/>
      <c r="BW4048" s="48"/>
      <c r="BX4048" s="48"/>
      <c r="BY4048" s="48"/>
      <c r="BZ4048" s="48"/>
      <c r="CA4048" s="48"/>
      <c r="CB4048" s="48"/>
      <c r="CC4048" s="48"/>
      <c r="CD4048" s="48"/>
      <c r="CE4048" s="48"/>
      <c r="CF4048" s="48"/>
      <c r="CG4048" s="48"/>
      <c r="CH4048" s="48"/>
      <c r="CI4048" s="48"/>
      <c r="CJ4048" s="48"/>
      <c r="CK4048" s="48"/>
      <c r="CL4048" s="48"/>
      <c r="CM4048" s="48"/>
      <c r="CN4048" s="48"/>
      <c r="CO4048" s="48"/>
      <c r="CP4048" s="48"/>
      <c r="CQ4048" s="48"/>
      <c r="CR4048" s="48"/>
      <c r="CS4048" s="48"/>
      <c r="CT4048" s="48"/>
      <c r="CU4048" s="48"/>
      <c r="CV4048" s="48"/>
      <c r="CW4048" s="48"/>
      <c r="CX4048" s="48"/>
      <c r="CY4048" s="48"/>
      <c r="CZ4048" s="48"/>
      <c r="DA4048" s="48"/>
      <c r="DB4048" s="48"/>
      <c r="DC4048" s="48"/>
      <c r="DD4048" s="48"/>
      <c r="DE4048" s="48"/>
      <c r="DF4048" s="48"/>
      <c r="DG4048" s="48"/>
      <c r="DH4048" s="48"/>
      <c r="DI4048" s="48"/>
      <c r="DJ4048" s="48"/>
      <c r="DK4048" s="48"/>
      <c r="DL4048" s="48"/>
      <c r="DM4048" s="48"/>
      <c r="DN4048" s="48"/>
      <c r="DO4048" s="48"/>
      <c r="DP4048" s="48"/>
      <c r="DQ4048" s="48"/>
      <c r="DR4048" s="48"/>
      <c r="DS4048" s="48"/>
      <c r="DT4048" s="48"/>
      <c r="DU4048" s="48"/>
      <c r="DV4048" s="48"/>
      <c r="DW4048" s="48"/>
      <c r="DX4048" s="48"/>
      <c r="DY4048" s="48"/>
      <c r="DZ4048" s="48"/>
      <c r="EA4048" s="48"/>
      <c r="EB4048" s="48"/>
      <c r="EC4048" s="48"/>
      <c r="ED4048" s="48"/>
      <c r="EE4048" s="48"/>
      <c r="EF4048" s="48"/>
      <c r="EG4048" s="48"/>
      <c r="EH4048" s="48"/>
      <c r="EI4048" s="48"/>
      <c r="EJ4048" s="48"/>
      <c r="EK4048" s="48"/>
      <c r="EL4048" s="48"/>
      <c r="EM4048" s="48"/>
      <c r="EN4048" s="48"/>
      <c r="EO4048" s="48"/>
      <c r="EP4048" s="48"/>
      <c r="EQ4048" s="48"/>
      <c r="ER4048" s="48"/>
      <c r="ES4048" s="48"/>
      <c r="ET4048" s="48"/>
      <c r="EU4048" s="48"/>
      <c r="EV4048" s="48"/>
      <c r="EW4048" s="48"/>
      <c r="EX4048" s="48"/>
      <c r="EY4048" s="48"/>
      <c r="EZ4048" s="48"/>
      <c r="FA4048" s="48"/>
      <c r="FB4048" s="48"/>
      <c r="FC4048" s="48"/>
      <c r="FD4048" s="48"/>
      <c r="FE4048" s="48"/>
      <c r="FF4048" s="48"/>
      <c r="FG4048" s="48"/>
      <c r="FH4048" s="48"/>
      <c r="FI4048" s="48"/>
      <c r="FJ4048" s="48"/>
      <c r="FK4048" s="48"/>
      <c r="FL4048" s="48"/>
      <c r="FM4048" s="48"/>
      <c r="FN4048" s="48"/>
      <c r="FO4048" s="48"/>
      <c r="FP4048" s="48"/>
      <c r="FQ4048" s="48"/>
      <c r="FR4048" s="48"/>
      <c r="FS4048" s="48"/>
      <c r="FT4048" s="48"/>
      <c r="FU4048" s="48"/>
      <c r="FV4048" s="48"/>
      <c r="FW4048" s="48"/>
      <c r="FX4048" s="48"/>
      <c r="FY4048" s="48"/>
      <c r="FZ4048" s="48"/>
      <c r="GA4048" s="48"/>
      <c r="GB4048" s="48"/>
      <c r="GC4048" s="48"/>
      <c r="GD4048" s="48"/>
      <c r="GE4048" s="48"/>
      <c r="GF4048" s="48"/>
      <c r="GG4048" s="48"/>
      <c r="GH4048" s="48"/>
      <c r="GI4048" s="48"/>
      <c r="GJ4048" s="48"/>
      <c r="GK4048" s="48"/>
      <c r="GL4048" s="48"/>
      <c r="GM4048" s="48"/>
      <c r="GN4048" s="48"/>
      <c r="GO4048" s="48"/>
      <c r="GP4048" s="48"/>
      <c r="GQ4048" s="48"/>
      <c r="GR4048" s="48"/>
      <c r="GS4048" s="48"/>
      <c r="GT4048" s="48"/>
      <c r="GU4048" s="48"/>
      <c r="GV4048" s="48"/>
      <c r="GW4048" s="48"/>
      <c r="GX4048" s="48"/>
      <c r="GY4048" s="48"/>
      <c r="GZ4048" s="48"/>
      <c r="HA4048" s="48"/>
      <c r="HB4048" s="48"/>
      <c r="HC4048" s="48"/>
      <c r="HD4048" s="48"/>
      <c r="HE4048" s="48"/>
      <c r="HF4048" s="48"/>
      <c r="HG4048" s="48"/>
      <c r="HH4048" s="48"/>
      <c r="HI4048" s="48"/>
      <c r="HJ4048" s="48"/>
      <c r="HK4048" s="48"/>
      <c r="HL4048" s="48"/>
      <c r="HM4048" s="48"/>
      <c r="HN4048" s="48"/>
      <c r="HO4048" s="48"/>
      <c r="HP4048" s="48"/>
      <c r="HQ4048" s="48"/>
      <c r="HR4048" s="48"/>
      <c r="HS4048" s="48"/>
      <c r="HT4048" s="48"/>
      <c r="HU4048" s="48"/>
      <c r="HV4048" s="48"/>
      <c r="HW4048" s="48"/>
      <c r="HX4048" s="48"/>
      <c r="HY4048" s="48"/>
      <c r="HZ4048" s="48"/>
      <c r="IA4048" s="48"/>
      <c r="IB4048" s="48"/>
      <c r="IC4048" s="48"/>
      <c r="ID4048" s="48"/>
      <c r="IE4048" s="48"/>
      <c r="IF4048" s="48"/>
      <c r="IG4048" s="48"/>
      <c r="IH4048" s="48"/>
      <c r="II4048" s="48"/>
      <c r="IJ4048" s="48"/>
      <c r="IK4048" s="48"/>
      <c r="IL4048" s="48"/>
      <c r="IM4048" s="48"/>
      <c r="IN4048" s="48"/>
      <c r="IO4048" s="48"/>
      <c r="IP4048" s="48"/>
      <c r="IQ4048" s="48"/>
    </row>
    <row r="4049" spans="1:255" s="32" customFormat="1" ht="29" x14ac:dyDescent="0.35">
      <c r="A4049" s="38" t="s">
        <v>480</v>
      </c>
      <c r="B4049" s="38" t="s">
        <v>555</v>
      </c>
      <c r="C4049" s="38" t="s">
        <v>6488</v>
      </c>
      <c r="D4049" s="38" t="s">
        <v>6863</v>
      </c>
      <c r="E4049" s="38" t="s">
        <v>11387</v>
      </c>
      <c r="F4049" s="116" t="s">
        <v>6861</v>
      </c>
      <c r="G4049" s="221">
        <v>0.27</v>
      </c>
      <c r="H4049" s="129" t="s">
        <v>6861</v>
      </c>
      <c r="I4049" s="26" t="s">
        <v>6856</v>
      </c>
      <c r="J4049" s="165"/>
      <c r="K4049" s="48"/>
      <c r="L4049" s="48"/>
      <c r="M4049" s="48"/>
      <c r="N4049" s="48"/>
      <c r="O4049" s="48"/>
      <c r="P4049" s="48"/>
      <c r="Q4049" s="48"/>
      <c r="R4049" s="48"/>
      <c r="S4049" s="48"/>
      <c r="T4049" s="48"/>
      <c r="U4049" s="48"/>
      <c r="V4049" s="48"/>
      <c r="W4049" s="48"/>
      <c r="X4049" s="48"/>
      <c r="Y4049" s="48"/>
      <c r="Z4049" s="48"/>
      <c r="AA4049" s="48"/>
      <c r="AB4049" s="48"/>
      <c r="AC4049" s="48"/>
      <c r="AD4049" s="48"/>
      <c r="AE4049" s="48"/>
      <c r="AF4049" s="48"/>
      <c r="AG4049" s="48"/>
      <c r="AH4049" s="48"/>
      <c r="AI4049" s="48"/>
      <c r="AJ4049" s="48"/>
      <c r="AK4049" s="48"/>
      <c r="AL4049" s="48"/>
      <c r="AM4049" s="48"/>
      <c r="AN4049" s="48"/>
      <c r="AO4049" s="48"/>
      <c r="AP4049" s="48"/>
      <c r="AQ4049" s="48"/>
      <c r="AR4049" s="48"/>
      <c r="AS4049" s="48"/>
      <c r="AT4049" s="48"/>
      <c r="AU4049" s="48"/>
      <c r="AV4049" s="48"/>
      <c r="AW4049" s="48"/>
      <c r="AX4049" s="48"/>
      <c r="AY4049" s="48"/>
      <c r="AZ4049" s="48"/>
      <c r="BA4049" s="48"/>
      <c r="BB4049" s="48"/>
      <c r="BC4049" s="48"/>
      <c r="BD4049" s="48"/>
      <c r="BE4049" s="48"/>
      <c r="BF4049" s="48"/>
      <c r="BG4049" s="48"/>
      <c r="BH4049" s="48"/>
      <c r="BI4049" s="48"/>
      <c r="BJ4049" s="48"/>
      <c r="BK4049" s="48"/>
      <c r="BL4049" s="48"/>
      <c r="BM4049" s="48"/>
      <c r="BN4049" s="48"/>
      <c r="BO4049" s="48"/>
      <c r="BP4049" s="48"/>
      <c r="BQ4049" s="48"/>
      <c r="BR4049" s="48"/>
      <c r="BS4049" s="48"/>
      <c r="BT4049" s="48"/>
      <c r="BU4049" s="48"/>
      <c r="BV4049" s="48"/>
      <c r="BW4049" s="48"/>
      <c r="BX4049" s="48"/>
      <c r="BY4049" s="48"/>
      <c r="BZ4049" s="48"/>
      <c r="CA4049" s="48"/>
      <c r="CB4049" s="48"/>
      <c r="CC4049" s="48"/>
      <c r="CD4049" s="48"/>
      <c r="CE4049" s="48"/>
      <c r="CF4049" s="48"/>
      <c r="CG4049" s="48"/>
      <c r="CH4049" s="48"/>
      <c r="CI4049" s="48"/>
      <c r="CJ4049" s="48"/>
      <c r="CK4049" s="48"/>
      <c r="CL4049" s="48"/>
      <c r="CM4049" s="48"/>
      <c r="CN4049" s="48"/>
      <c r="CO4049" s="48"/>
      <c r="CP4049" s="48"/>
      <c r="CQ4049" s="48"/>
      <c r="CR4049" s="48"/>
      <c r="CS4049" s="48"/>
      <c r="CT4049" s="48"/>
      <c r="CU4049" s="48"/>
      <c r="CV4049" s="48"/>
      <c r="CW4049" s="48"/>
      <c r="CX4049" s="48"/>
      <c r="CY4049" s="48"/>
      <c r="CZ4049" s="48"/>
      <c r="DA4049" s="48"/>
      <c r="DB4049" s="48"/>
      <c r="DC4049" s="48"/>
      <c r="DD4049" s="48"/>
      <c r="DE4049" s="48"/>
      <c r="DF4049" s="48"/>
      <c r="DG4049" s="48"/>
      <c r="DH4049" s="48"/>
      <c r="DI4049" s="48"/>
      <c r="DJ4049" s="48"/>
      <c r="DK4049" s="48"/>
      <c r="DL4049" s="48"/>
      <c r="DM4049" s="48"/>
      <c r="DN4049" s="48"/>
      <c r="DO4049" s="48"/>
      <c r="DP4049" s="48"/>
      <c r="DQ4049" s="48"/>
      <c r="DR4049" s="48"/>
      <c r="DS4049" s="48"/>
      <c r="DT4049" s="48"/>
      <c r="DU4049" s="48"/>
      <c r="DV4049" s="48"/>
      <c r="DW4049" s="48"/>
      <c r="DX4049" s="48"/>
      <c r="DY4049" s="48"/>
      <c r="DZ4049" s="48"/>
      <c r="EA4049" s="48"/>
      <c r="EB4049" s="48"/>
      <c r="EC4049" s="48"/>
      <c r="ED4049" s="48"/>
      <c r="EE4049" s="48"/>
      <c r="EF4049" s="48"/>
      <c r="EG4049" s="48"/>
      <c r="EH4049" s="48"/>
      <c r="EI4049" s="48"/>
      <c r="EJ4049" s="48"/>
      <c r="EK4049" s="48"/>
      <c r="EL4049" s="48"/>
      <c r="EM4049" s="48"/>
      <c r="EN4049" s="48"/>
      <c r="EO4049" s="48"/>
      <c r="EP4049" s="48"/>
      <c r="EQ4049" s="48"/>
      <c r="ER4049" s="48"/>
      <c r="ES4049" s="48"/>
      <c r="ET4049" s="48"/>
      <c r="EU4049" s="48"/>
      <c r="EV4049" s="48"/>
      <c r="EW4049" s="48"/>
      <c r="EX4049" s="48"/>
      <c r="EY4049" s="48"/>
      <c r="EZ4049" s="48"/>
      <c r="FA4049" s="48"/>
      <c r="FB4049" s="48"/>
      <c r="FC4049" s="48"/>
      <c r="FD4049" s="48"/>
      <c r="FE4049" s="48"/>
      <c r="FF4049" s="48"/>
      <c r="FG4049" s="48"/>
      <c r="FH4049" s="48"/>
      <c r="FI4049" s="48"/>
      <c r="FJ4049" s="48"/>
      <c r="FK4049" s="48"/>
      <c r="FL4049" s="48"/>
      <c r="FM4049" s="48"/>
      <c r="FN4049" s="48"/>
      <c r="FO4049" s="48"/>
      <c r="FP4049" s="48"/>
      <c r="FQ4049" s="48"/>
      <c r="FR4049" s="48"/>
      <c r="FS4049" s="48"/>
      <c r="FT4049" s="48"/>
      <c r="FU4049" s="48"/>
      <c r="FV4049" s="48"/>
      <c r="FW4049" s="48"/>
      <c r="FX4049" s="48"/>
      <c r="FY4049" s="48"/>
      <c r="FZ4049" s="48"/>
      <c r="GA4049" s="48"/>
      <c r="GB4049" s="48"/>
      <c r="GC4049" s="48"/>
      <c r="GD4049" s="48"/>
      <c r="GE4049" s="48"/>
      <c r="GF4049" s="48"/>
      <c r="GG4049" s="48"/>
      <c r="GH4049" s="48"/>
      <c r="GI4049" s="48"/>
      <c r="GJ4049" s="48"/>
      <c r="GK4049" s="48"/>
      <c r="GL4049" s="48"/>
      <c r="GM4049" s="48"/>
      <c r="GN4049" s="48"/>
      <c r="GO4049" s="48"/>
      <c r="GP4049" s="48"/>
      <c r="GQ4049" s="48"/>
      <c r="GR4049" s="48"/>
      <c r="GS4049" s="48"/>
      <c r="GT4049" s="48"/>
      <c r="GU4049" s="48"/>
      <c r="GV4049" s="48"/>
      <c r="GW4049" s="48"/>
      <c r="GX4049" s="48"/>
      <c r="GY4049" s="48"/>
      <c r="GZ4049" s="48"/>
      <c r="HA4049" s="48"/>
      <c r="HB4049" s="48"/>
      <c r="HC4049" s="48"/>
      <c r="HD4049" s="48"/>
      <c r="HE4049" s="48"/>
      <c r="HF4049" s="48"/>
      <c r="HG4049" s="48"/>
      <c r="HH4049" s="48"/>
      <c r="HI4049" s="48"/>
      <c r="HJ4049" s="48"/>
      <c r="HK4049" s="48"/>
      <c r="HL4049" s="48"/>
      <c r="HM4049" s="48"/>
      <c r="HN4049" s="48"/>
      <c r="HO4049" s="48"/>
      <c r="HP4049" s="48"/>
      <c r="HQ4049" s="48"/>
      <c r="HR4049" s="48"/>
      <c r="HS4049" s="48"/>
      <c r="HT4049" s="48"/>
      <c r="HU4049" s="48"/>
      <c r="HV4049" s="48"/>
      <c r="HW4049" s="48"/>
      <c r="HX4049" s="48"/>
      <c r="HY4049" s="48"/>
      <c r="HZ4049" s="48"/>
      <c r="IA4049" s="48"/>
      <c r="IB4049" s="48"/>
      <c r="IC4049" s="48"/>
      <c r="ID4049" s="48"/>
      <c r="IE4049" s="48"/>
      <c r="IF4049" s="48"/>
      <c r="IG4049" s="48"/>
      <c r="IH4049" s="48"/>
      <c r="II4049" s="48"/>
      <c r="IJ4049" s="48"/>
      <c r="IK4049" s="48"/>
      <c r="IL4049" s="48"/>
      <c r="IM4049" s="48"/>
      <c r="IN4049" s="48"/>
      <c r="IO4049" s="48"/>
      <c r="IP4049" s="48"/>
      <c r="IQ4049" s="48"/>
    </row>
    <row r="4050" spans="1:255" s="32" customFormat="1" ht="14.5" x14ac:dyDescent="0.35">
      <c r="A4050" s="38" t="s">
        <v>480</v>
      </c>
      <c r="B4050" s="38" t="s">
        <v>555</v>
      </c>
      <c r="C4050" s="38" t="s">
        <v>6488</v>
      </c>
      <c r="D4050" s="38" t="s">
        <v>6501</v>
      </c>
      <c r="E4050" s="38" t="s">
        <v>11388</v>
      </c>
      <c r="F4050" s="116">
        <v>787500</v>
      </c>
      <c r="G4050" s="221">
        <v>0.27</v>
      </c>
      <c r="H4050" s="222">
        <f t="shared" ref="H4050:H4113" si="85">SUM(F4050*0.73)</f>
        <v>574875</v>
      </c>
      <c r="I4050" s="26" t="s">
        <v>6856</v>
      </c>
      <c r="J4050" s="165"/>
      <c r="K4050" s="48"/>
      <c r="L4050" s="48"/>
      <c r="M4050" s="48"/>
      <c r="N4050" s="48"/>
      <c r="O4050" s="48"/>
      <c r="P4050" s="48"/>
      <c r="Q4050" s="48"/>
      <c r="R4050" s="48"/>
      <c r="S4050" s="48"/>
      <c r="T4050" s="48"/>
      <c r="U4050" s="48"/>
      <c r="V4050" s="48"/>
      <c r="W4050" s="48"/>
      <c r="X4050" s="48"/>
      <c r="Y4050" s="48"/>
      <c r="Z4050" s="48"/>
      <c r="AA4050" s="48"/>
      <c r="AB4050" s="48"/>
      <c r="AC4050" s="48"/>
      <c r="AD4050" s="48"/>
      <c r="AE4050" s="48"/>
      <c r="AF4050" s="48"/>
      <c r="AG4050" s="48"/>
      <c r="AH4050" s="48"/>
      <c r="AI4050" s="48"/>
      <c r="AJ4050" s="48"/>
      <c r="AK4050" s="48"/>
      <c r="AL4050" s="48"/>
      <c r="AM4050" s="48"/>
      <c r="AN4050" s="48"/>
      <c r="AO4050" s="48"/>
      <c r="AP4050" s="48"/>
      <c r="AQ4050" s="48"/>
      <c r="AR4050" s="48"/>
      <c r="AS4050" s="48"/>
      <c r="AT4050" s="48"/>
      <c r="AU4050" s="48"/>
      <c r="AV4050" s="48"/>
      <c r="AW4050" s="48"/>
      <c r="AX4050" s="48"/>
      <c r="AY4050" s="48"/>
      <c r="AZ4050" s="48"/>
      <c r="BA4050" s="48"/>
      <c r="BB4050" s="48"/>
      <c r="BC4050" s="48"/>
      <c r="BD4050" s="48"/>
      <c r="BE4050" s="48"/>
      <c r="BF4050" s="48"/>
      <c r="BG4050" s="48"/>
      <c r="BH4050" s="48"/>
      <c r="BI4050" s="48"/>
      <c r="BJ4050" s="48"/>
      <c r="BK4050" s="48"/>
      <c r="BL4050" s="48"/>
      <c r="BM4050" s="48"/>
      <c r="BN4050" s="48"/>
      <c r="BO4050" s="48"/>
      <c r="BP4050" s="48"/>
      <c r="BQ4050" s="48"/>
      <c r="BR4050" s="48"/>
      <c r="BS4050" s="48"/>
      <c r="BT4050" s="48"/>
      <c r="BU4050" s="48"/>
      <c r="BV4050" s="48"/>
      <c r="BW4050" s="48"/>
      <c r="BX4050" s="48"/>
      <c r="BY4050" s="48"/>
      <c r="BZ4050" s="48"/>
      <c r="CA4050" s="48"/>
      <c r="CB4050" s="48"/>
      <c r="CC4050" s="48"/>
      <c r="CD4050" s="48"/>
      <c r="CE4050" s="48"/>
      <c r="CF4050" s="48"/>
      <c r="CG4050" s="48"/>
      <c r="CH4050" s="48"/>
      <c r="CI4050" s="48"/>
      <c r="CJ4050" s="48"/>
      <c r="CK4050" s="48"/>
      <c r="CL4050" s="48"/>
      <c r="CM4050" s="48"/>
      <c r="CN4050" s="48"/>
      <c r="CO4050" s="48"/>
      <c r="CP4050" s="48"/>
      <c r="CQ4050" s="48"/>
      <c r="CR4050" s="48"/>
      <c r="CS4050" s="48"/>
      <c r="CT4050" s="48"/>
      <c r="CU4050" s="48"/>
      <c r="CV4050" s="48"/>
      <c r="CW4050" s="48"/>
      <c r="CX4050" s="48"/>
      <c r="CY4050" s="48"/>
      <c r="CZ4050" s="48"/>
      <c r="DA4050" s="48"/>
      <c r="DB4050" s="48"/>
      <c r="DC4050" s="48"/>
      <c r="DD4050" s="48"/>
      <c r="DE4050" s="48"/>
      <c r="DF4050" s="48"/>
      <c r="DG4050" s="48"/>
      <c r="DH4050" s="48"/>
      <c r="DI4050" s="48"/>
      <c r="DJ4050" s="48"/>
      <c r="DK4050" s="48"/>
      <c r="DL4050" s="48"/>
      <c r="DM4050" s="48"/>
      <c r="DN4050" s="48"/>
      <c r="DO4050" s="48"/>
      <c r="DP4050" s="48"/>
      <c r="DQ4050" s="48"/>
      <c r="DR4050" s="48"/>
      <c r="DS4050" s="48"/>
      <c r="DT4050" s="48"/>
      <c r="DU4050" s="48"/>
      <c r="DV4050" s="48"/>
      <c r="DW4050" s="48"/>
      <c r="DX4050" s="48"/>
      <c r="DY4050" s="48"/>
      <c r="DZ4050" s="48"/>
      <c r="EA4050" s="48"/>
      <c r="EB4050" s="48"/>
      <c r="EC4050" s="48"/>
      <c r="ED4050" s="48"/>
      <c r="EE4050" s="48"/>
      <c r="EF4050" s="48"/>
      <c r="EG4050" s="48"/>
      <c r="EH4050" s="48"/>
      <c r="EI4050" s="48"/>
      <c r="EJ4050" s="48"/>
      <c r="EK4050" s="48"/>
      <c r="EL4050" s="48"/>
      <c r="EM4050" s="48"/>
      <c r="EN4050" s="48"/>
      <c r="EO4050" s="48"/>
      <c r="EP4050" s="48"/>
      <c r="EQ4050" s="48"/>
      <c r="ER4050" s="48"/>
      <c r="ES4050" s="48"/>
      <c r="ET4050" s="48"/>
      <c r="EU4050" s="48"/>
      <c r="EV4050" s="48"/>
      <c r="EW4050" s="48"/>
      <c r="EX4050" s="48"/>
      <c r="EY4050" s="48"/>
      <c r="EZ4050" s="48"/>
      <c r="FA4050" s="48"/>
      <c r="FB4050" s="48"/>
      <c r="FC4050" s="48"/>
      <c r="FD4050" s="48"/>
      <c r="FE4050" s="48"/>
      <c r="FF4050" s="48"/>
      <c r="FG4050" s="48"/>
      <c r="FH4050" s="48"/>
      <c r="FI4050" s="48"/>
      <c r="FJ4050" s="48"/>
      <c r="FK4050" s="48"/>
      <c r="FL4050" s="48"/>
      <c r="FM4050" s="48"/>
      <c r="FN4050" s="48"/>
      <c r="FO4050" s="48"/>
      <c r="FP4050" s="48"/>
      <c r="FQ4050" s="48"/>
      <c r="FR4050" s="48"/>
      <c r="FS4050" s="48"/>
      <c r="FT4050" s="48"/>
      <c r="FU4050" s="48"/>
      <c r="FV4050" s="48"/>
      <c r="FW4050" s="48"/>
      <c r="FX4050" s="48"/>
      <c r="FY4050" s="48"/>
      <c r="FZ4050" s="48"/>
      <c r="GA4050" s="48"/>
      <c r="GB4050" s="48"/>
      <c r="GC4050" s="48"/>
      <c r="GD4050" s="48"/>
      <c r="GE4050" s="48"/>
      <c r="GF4050" s="48"/>
      <c r="GG4050" s="48"/>
      <c r="GH4050" s="48"/>
      <c r="GI4050" s="48"/>
      <c r="GJ4050" s="48"/>
      <c r="GK4050" s="48"/>
      <c r="GL4050" s="48"/>
      <c r="GM4050" s="48"/>
      <c r="GN4050" s="48"/>
      <c r="GO4050" s="48"/>
      <c r="GP4050" s="48"/>
      <c r="GQ4050" s="48"/>
      <c r="GR4050" s="48"/>
      <c r="GS4050" s="48"/>
      <c r="GT4050" s="48"/>
      <c r="GU4050" s="48"/>
      <c r="GV4050" s="48"/>
      <c r="GW4050" s="48"/>
      <c r="GX4050" s="48"/>
      <c r="GY4050" s="48"/>
      <c r="GZ4050" s="48"/>
      <c r="HA4050" s="48"/>
      <c r="HB4050" s="48"/>
      <c r="HC4050" s="48"/>
      <c r="HD4050" s="48"/>
      <c r="HE4050" s="48"/>
      <c r="HF4050" s="48"/>
      <c r="HG4050" s="48"/>
      <c r="HH4050" s="48"/>
      <c r="HI4050" s="48"/>
      <c r="HJ4050" s="48"/>
      <c r="HK4050" s="48"/>
      <c r="HL4050" s="48"/>
      <c r="HM4050" s="48"/>
      <c r="HN4050" s="48"/>
      <c r="HO4050" s="48"/>
      <c r="HP4050" s="48"/>
      <c r="HQ4050" s="48"/>
      <c r="HR4050" s="48"/>
      <c r="HS4050" s="48"/>
      <c r="HT4050" s="48"/>
      <c r="HU4050" s="48"/>
      <c r="HV4050" s="48"/>
      <c r="HW4050" s="48"/>
      <c r="HX4050" s="48"/>
      <c r="HY4050" s="48"/>
      <c r="HZ4050" s="48"/>
      <c r="IA4050" s="48"/>
      <c r="IB4050" s="48"/>
      <c r="IC4050" s="48"/>
      <c r="ID4050" s="48"/>
      <c r="IE4050" s="48"/>
      <c r="IF4050" s="48"/>
      <c r="IG4050" s="48"/>
      <c r="IH4050" s="48"/>
      <c r="II4050" s="48"/>
      <c r="IJ4050" s="48"/>
      <c r="IK4050" s="48"/>
      <c r="IL4050" s="48"/>
      <c r="IM4050" s="48"/>
      <c r="IN4050" s="48"/>
      <c r="IO4050" s="48"/>
      <c r="IP4050" s="48"/>
      <c r="IQ4050" s="48"/>
    </row>
    <row r="4051" spans="1:255" s="32" customFormat="1" ht="14.5" x14ac:dyDescent="0.35">
      <c r="A4051" s="38" t="s">
        <v>480</v>
      </c>
      <c r="B4051" s="38" t="s">
        <v>555</v>
      </c>
      <c r="C4051" s="38" t="s">
        <v>6488</v>
      </c>
      <c r="D4051" s="38" t="s">
        <v>6502</v>
      </c>
      <c r="E4051" s="38" t="s">
        <v>11389</v>
      </c>
      <c r="F4051" s="116">
        <v>2079000</v>
      </c>
      <c r="G4051" s="221">
        <v>0.27</v>
      </c>
      <c r="H4051" s="222">
        <f t="shared" si="85"/>
        <v>1517670</v>
      </c>
      <c r="I4051" s="26" t="s">
        <v>6856</v>
      </c>
      <c r="J4051" s="165"/>
      <c r="K4051" s="48"/>
      <c r="L4051" s="48"/>
      <c r="M4051" s="48"/>
      <c r="N4051" s="48"/>
      <c r="O4051" s="48"/>
      <c r="P4051" s="48"/>
      <c r="Q4051" s="48"/>
      <c r="R4051" s="48"/>
      <c r="S4051" s="48"/>
      <c r="T4051" s="48"/>
      <c r="U4051" s="48"/>
      <c r="V4051" s="48"/>
      <c r="W4051" s="48"/>
      <c r="X4051" s="48"/>
      <c r="Y4051" s="48"/>
      <c r="Z4051" s="48"/>
      <c r="AA4051" s="48"/>
      <c r="AB4051" s="48"/>
      <c r="AC4051" s="48"/>
      <c r="AD4051" s="48"/>
      <c r="AE4051" s="48"/>
      <c r="AF4051" s="48"/>
      <c r="AG4051" s="48"/>
      <c r="AH4051" s="48"/>
      <c r="AI4051" s="48"/>
      <c r="AJ4051" s="48"/>
      <c r="AK4051" s="48"/>
      <c r="AL4051" s="48"/>
      <c r="AM4051" s="48"/>
      <c r="AN4051" s="48"/>
      <c r="AO4051" s="48"/>
      <c r="AP4051" s="48"/>
      <c r="AQ4051" s="48"/>
      <c r="AR4051" s="48"/>
      <c r="AS4051" s="48"/>
      <c r="AT4051" s="48"/>
      <c r="AU4051" s="48"/>
      <c r="AV4051" s="48"/>
      <c r="AW4051" s="48"/>
      <c r="AX4051" s="48"/>
      <c r="AY4051" s="48"/>
      <c r="AZ4051" s="48"/>
      <c r="BA4051" s="48"/>
      <c r="BB4051" s="48"/>
      <c r="BC4051" s="48"/>
      <c r="BD4051" s="48"/>
      <c r="BE4051" s="48"/>
      <c r="BF4051" s="48"/>
      <c r="BG4051" s="48"/>
      <c r="BH4051" s="48"/>
      <c r="BI4051" s="48"/>
      <c r="BJ4051" s="48"/>
      <c r="BK4051" s="48"/>
      <c r="BL4051" s="48"/>
      <c r="BM4051" s="48"/>
      <c r="BN4051" s="48"/>
      <c r="BO4051" s="48"/>
      <c r="BP4051" s="48"/>
      <c r="BQ4051" s="48"/>
      <c r="BR4051" s="48"/>
      <c r="BS4051" s="48"/>
      <c r="BT4051" s="48"/>
      <c r="BU4051" s="48"/>
      <c r="BV4051" s="48"/>
      <c r="BW4051" s="48"/>
      <c r="BX4051" s="48"/>
      <c r="BY4051" s="48"/>
      <c r="BZ4051" s="48"/>
      <c r="CA4051" s="48"/>
      <c r="CB4051" s="48"/>
      <c r="CC4051" s="48"/>
      <c r="CD4051" s="48"/>
      <c r="CE4051" s="48"/>
      <c r="CF4051" s="48"/>
      <c r="CG4051" s="48"/>
      <c r="CH4051" s="48"/>
      <c r="CI4051" s="48"/>
      <c r="CJ4051" s="48"/>
      <c r="CK4051" s="48"/>
      <c r="CL4051" s="48"/>
      <c r="CM4051" s="48"/>
      <c r="CN4051" s="48"/>
      <c r="CO4051" s="48"/>
      <c r="CP4051" s="48"/>
      <c r="CQ4051" s="48"/>
      <c r="CR4051" s="48"/>
      <c r="CS4051" s="48"/>
      <c r="CT4051" s="48"/>
      <c r="CU4051" s="48"/>
      <c r="CV4051" s="48"/>
      <c r="CW4051" s="48"/>
      <c r="CX4051" s="48"/>
      <c r="CY4051" s="48"/>
      <c r="CZ4051" s="48"/>
      <c r="DA4051" s="48"/>
      <c r="DB4051" s="48"/>
      <c r="DC4051" s="48"/>
      <c r="DD4051" s="48"/>
      <c r="DE4051" s="48"/>
      <c r="DF4051" s="48"/>
      <c r="DG4051" s="48"/>
      <c r="DH4051" s="48"/>
      <c r="DI4051" s="48"/>
      <c r="DJ4051" s="48"/>
      <c r="DK4051" s="48"/>
      <c r="DL4051" s="48"/>
      <c r="DM4051" s="48"/>
      <c r="DN4051" s="48"/>
      <c r="DO4051" s="48"/>
      <c r="DP4051" s="48"/>
      <c r="DQ4051" s="48"/>
      <c r="DR4051" s="48"/>
      <c r="DS4051" s="48"/>
      <c r="DT4051" s="48"/>
      <c r="DU4051" s="48"/>
      <c r="DV4051" s="48"/>
      <c r="DW4051" s="48"/>
      <c r="DX4051" s="48"/>
      <c r="DY4051" s="48"/>
      <c r="DZ4051" s="48"/>
      <c r="EA4051" s="48"/>
      <c r="EB4051" s="48"/>
      <c r="EC4051" s="48"/>
      <c r="ED4051" s="48"/>
      <c r="EE4051" s="48"/>
      <c r="EF4051" s="48"/>
      <c r="EG4051" s="48"/>
      <c r="EH4051" s="48"/>
      <c r="EI4051" s="48"/>
      <c r="EJ4051" s="48"/>
      <c r="EK4051" s="48"/>
      <c r="EL4051" s="48"/>
      <c r="EM4051" s="48"/>
      <c r="EN4051" s="48"/>
      <c r="EO4051" s="48"/>
      <c r="EP4051" s="48"/>
      <c r="EQ4051" s="48"/>
      <c r="ER4051" s="48"/>
      <c r="ES4051" s="48"/>
      <c r="ET4051" s="48"/>
      <c r="EU4051" s="48"/>
      <c r="EV4051" s="48"/>
      <c r="EW4051" s="48"/>
      <c r="EX4051" s="48"/>
      <c r="EY4051" s="48"/>
      <c r="EZ4051" s="48"/>
      <c r="FA4051" s="48"/>
      <c r="FB4051" s="48"/>
      <c r="FC4051" s="48"/>
      <c r="FD4051" s="48"/>
      <c r="FE4051" s="48"/>
      <c r="FF4051" s="48"/>
      <c r="FG4051" s="48"/>
      <c r="FH4051" s="48"/>
      <c r="FI4051" s="48"/>
      <c r="FJ4051" s="48"/>
      <c r="FK4051" s="48"/>
      <c r="FL4051" s="48"/>
      <c r="FM4051" s="48"/>
      <c r="FN4051" s="48"/>
      <c r="FO4051" s="48"/>
      <c r="FP4051" s="48"/>
      <c r="FQ4051" s="48"/>
      <c r="FR4051" s="48"/>
      <c r="FS4051" s="48"/>
      <c r="FT4051" s="48"/>
      <c r="FU4051" s="48"/>
      <c r="FV4051" s="48"/>
      <c r="FW4051" s="48"/>
      <c r="FX4051" s="48"/>
      <c r="FY4051" s="48"/>
      <c r="FZ4051" s="48"/>
      <c r="GA4051" s="48"/>
      <c r="GB4051" s="48"/>
      <c r="GC4051" s="48"/>
      <c r="GD4051" s="48"/>
      <c r="GE4051" s="48"/>
      <c r="GF4051" s="48"/>
      <c r="GG4051" s="48"/>
      <c r="GH4051" s="48"/>
      <c r="GI4051" s="48"/>
      <c r="GJ4051" s="48"/>
      <c r="GK4051" s="48"/>
      <c r="GL4051" s="48"/>
      <c r="GM4051" s="48"/>
      <c r="GN4051" s="48"/>
      <c r="GO4051" s="48"/>
      <c r="GP4051" s="48"/>
      <c r="GQ4051" s="48"/>
      <c r="GR4051" s="48"/>
      <c r="GS4051" s="48"/>
      <c r="GT4051" s="48"/>
      <c r="GU4051" s="48"/>
      <c r="GV4051" s="48"/>
      <c r="GW4051" s="48"/>
      <c r="GX4051" s="48"/>
      <c r="GY4051" s="48"/>
      <c r="GZ4051" s="48"/>
      <c r="HA4051" s="48"/>
      <c r="HB4051" s="48"/>
      <c r="HC4051" s="48"/>
      <c r="HD4051" s="48"/>
      <c r="HE4051" s="48"/>
      <c r="HF4051" s="48"/>
      <c r="HG4051" s="48"/>
      <c r="HH4051" s="48"/>
      <c r="HI4051" s="48"/>
      <c r="HJ4051" s="48"/>
      <c r="HK4051" s="48"/>
      <c r="HL4051" s="48"/>
      <c r="HM4051" s="48"/>
      <c r="HN4051" s="48"/>
      <c r="HO4051" s="48"/>
      <c r="HP4051" s="48"/>
      <c r="HQ4051" s="48"/>
      <c r="HR4051" s="48"/>
      <c r="HS4051" s="48"/>
      <c r="HT4051" s="48"/>
      <c r="HU4051" s="48"/>
      <c r="HV4051" s="48"/>
      <c r="HW4051" s="48"/>
      <c r="HX4051" s="48"/>
      <c r="HY4051" s="48"/>
      <c r="HZ4051" s="48"/>
      <c r="IA4051" s="48"/>
      <c r="IB4051" s="48"/>
      <c r="IC4051" s="48"/>
      <c r="ID4051" s="48"/>
      <c r="IE4051" s="48"/>
      <c r="IF4051" s="48"/>
      <c r="IG4051" s="48"/>
      <c r="IH4051" s="48"/>
      <c r="II4051" s="48"/>
      <c r="IJ4051" s="48"/>
      <c r="IK4051" s="48"/>
      <c r="IL4051" s="48"/>
      <c r="IM4051" s="48"/>
      <c r="IN4051" s="48"/>
      <c r="IO4051" s="48"/>
      <c r="IP4051" s="48"/>
      <c r="IQ4051" s="48"/>
    </row>
    <row r="4052" spans="1:255" s="32" customFormat="1" ht="29" x14ac:dyDescent="0.35">
      <c r="A4052" s="38" t="s">
        <v>480</v>
      </c>
      <c r="B4052" s="38" t="s">
        <v>555</v>
      </c>
      <c r="C4052" s="38" t="s">
        <v>6488</v>
      </c>
      <c r="D4052" s="38" t="s">
        <v>6864</v>
      </c>
      <c r="E4052" s="38" t="s">
        <v>11390</v>
      </c>
      <c r="F4052" s="116" t="s">
        <v>6861</v>
      </c>
      <c r="G4052" s="221">
        <v>0.27</v>
      </c>
      <c r="H4052" s="129" t="s">
        <v>6861</v>
      </c>
      <c r="I4052" s="26" t="s">
        <v>6856</v>
      </c>
      <c r="J4052" s="165"/>
      <c r="K4052" s="48"/>
      <c r="L4052" s="48"/>
      <c r="M4052" s="48"/>
      <c r="N4052" s="48"/>
      <c r="O4052" s="48"/>
      <c r="P4052" s="48"/>
      <c r="Q4052" s="48"/>
      <c r="R4052" s="48"/>
      <c r="S4052" s="48"/>
      <c r="T4052" s="48"/>
      <c r="U4052" s="48"/>
      <c r="V4052" s="48"/>
      <c r="W4052" s="48"/>
      <c r="X4052" s="48"/>
      <c r="Y4052" s="48"/>
      <c r="Z4052" s="48"/>
      <c r="AA4052" s="48"/>
      <c r="AB4052" s="48"/>
      <c r="AC4052" s="48"/>
      <c r="AD4052" s="48"/>
      <c r="AE4052" s="48"/>
      <c r="AF4052" s="48"/>
      <c r="AG4052" s="48"/>
      <c r="AH4052" s="48"/>
      <c r="AI4052" s="48"/>
      <c r="AJ4052" s="48"/>
      <c r="AK4052" s="48"/>
      <c r="AL4052" s="48"/>
      <c r="AM4052" s="48"/>
      <c r="AN4052" s="48"/>
      <c r="AO4052" s="48"/>
      <c r="AP4052" s="48"/>
      <c r="AQ4052" s="48"/>
      <c r="AR4052" s="48"/>
      <c r="AS4052" s="48"/>
      <c r="AT4052" s="48"/>
      <c r="AU4052" s="48"/>
      <c r="AV4052" s="48"/>
      <c r="AW4052" s="48"/>
      <c r="AX4052" s="48"/>
      <c r="AY4052" s="48"/>
      <c r="AZ4052" s="48"/>
      <c r="BA4052" s="48"/>
      <c r="BB4052" s="48"/>
      <c r="BC4052" s="48"/>
      <c r="BD4052" s="48"/>
      <c r="BE4052" s="48"/>
      <c r="BF4052" s="48"/>
      <c r="BG4052" s="48"/>
      <c r="BH4052" s="48"/>
      <c r="BI4052" s="48"/>
      <c r="BJ4052" s="48"/>
      <c r="BK4052" s="48"/>
      <c r="BL4052" s="48"/>
      <c r="BM4052" s="48"/>
      <c r="BN4052" s="48"/>
      <c r="BO4052" s="48"/>
      <c r="BP4052" s="48"/>
      <c r="BQ4052" s="48"/>
      <c r="BR4052" s="48"/>
      <c r="BS4052" s="48"/>
      <c r="BT4052" s="48"/>
      <c r="BU4052" s="48"/>
      <c r="BV4052" s="48"/>
      <c r="BW4052" s="48"/>
      <c r="BX4052" s="48"/>
      <c r="BY4052" s="48"/>
      <c r="BZ4052" s="48"/>
      <c r="CA4052" s="48"/>
      <c r="CB4052" s="48"/>
      <c r="CC4052" s="48"/>
      <c r="CD4052" s="48"/>
      <c r="CE4052" s="48"/>
      <c r="CF4052" s="48"/>
      <c r="CG4052" s="48"/>
      <c r="CH4052" s="48"/>
      <c r="CI4052" s="48"/>
      <c r="CJ4052" s="48"/>
      <c r="CK4052" s="48"/>
      <c r="CL4052" s="48"/>
      <c r="CM4052" s="48"/>
      <c r="CN4052" s="48"/>
      <c r="CO4052" s="48"/>
      <c r="CP4052" s="48"/>
      <c r="CQ4052" s="48"/>
      <c r="CR4052" s="48"/>
      <c r="CS4052" s="48"/>
      <c r="CT4052" s="48"/>
      <c r="CU4052" s="48"/>
      <c r="CV4052" s="48"/>
      <c r="CW4052" s="48"/>
      <c r="CX4052" s="48"/>
      <c r="CY4052" s="48"/>
      <c r="CZ4052" s="48"/>
      <c r="DA4052" s="48"/>
      <c r="DB4052" s="48"/>
      <c r="DC4052" s="48"/>
      <c r="DD4052" s="48"/>
      <c r="DE4052" s="48"/>
      <c r="DF4052" s="48"/>
      <c r="DG4052" s="48"/>
      <c r="DH4052" s="48"/>
      <c r="DI4052" s="48"/>
      <c r="DJ4052" s="48"/>
      <c r="DK4052" s="48"/>
      <c r="DL4052" s="48"/>
      <c r="DM4052" s="48"/>
      <c r="DN4052" s="48"/>
      <c r="DO4052" s="48"/>
      <c r="DP4052" s="48"/>
      <c r="DQ4052" s="48"/>
      <c r="DR4052" s="48"/>
      <c r="DS4052" s="48"/>
      <c r="DT4052" s="48"/>
      <c r="DU4052" s="48"/>
      <c r="DV4052" s="48"/>
      <c r="DW4052" s="48"/>
      <c r="DX4052" s="48"/>
      <c r="DY4052" s="48"/>
      <c r="DZ4052" s="48"/>
      <c r="EA4052" s="48"/>
      <c r="EB4052" s="48"/>
      <c r="EC4052" s="48"/>
      <c r="ED4052" s="48"/>
      <c r="EE4052" s="48"/>
      <c r="EF4052" s="48"/>
      <c r="EG4052" s="48"/>
      <c r="EH4052" s="48"/>
      <c r="EI4052" s="48"/>
      <c r="EJ4052" s="48"/>
      <c r="EK4052" s="48"/>
      <c r="EL4052" s="48"/>
      <c r="EM4052" s="48"/>
      <c r="EN4052" s="48"/>
      <c r="EO4052" s="48"/>
      <c r="EP4052" s="48"/>
      <c r="EQ4052" s="48"/>
      <c r="ER4052" s="48"/>
      <c r="ES4052" s="48"/>
      <c r="ET4052" s="48"/>
      <c r="EU4052" s="48"/>
      <c r="EV4052" s="48"/>
      <c r="EW4052" s="48"/>
      <c r="EX4052" s="48"/>
      <c r="EY4052" s="48"/>
      <c r="EZ4052" s="48"/>
      <c r="FA4052" s="48"/>
      <c r="FB4052" s="48"/>
      <c r="FC4052" s="48"/>
      <c r="FD4052" s="48"/>
      <c r="FE4052" s="48"/>
      <c r="FF4052" s="48"/>
      <c r="FG4052" s="48"/>
      <c r="FH4052" s="48"/>
      <c r="FI4052" s="48"/>
      <c r="FJ4052" s="48"/>
      <c r="FK4052" s="48"/>
      <c r="FL4052" s="48"/>
      <c r="FM4052" s="48"/>
      <c r="FN4052" s="48"/>
      <c r="FO4052" s="48"/>
      <c r="FP4052" s="48"/>
      <c r="FQ4052" s="48"/>
      <c r="FR4052" s="48"/>
      <c r="FS4052" s="48"/>
      <c r="FT4052" s="48"/>
      <c r="FU4052" s="48"/>
      <c r="FV4052" s="48"/>
      <c r="FW4052" s="48"/>
      <c r="FX4052" s="48"/>
      <c r="FY4052" s="48"/>
      <c r="FZ4052" s="48"/>
      <c r="GA4052" s="48"/>
      <c r="GB4052" s="48"/>
      <c r="GC4052" s="48"/>
      <c r="GD4052" s="48"/>
      <c r="GE4052" s="48"/>
      <c r="GF4052" s="48"/>
      <c r="GG4052" s="48"/>
      <c r="GH4052" s="48"/>
      <c r="GI4052" s="48"/>
      <c r="GJ4052" s="48"/>
      <c r="GK4052" s="48"/>
      <c r="GL4052" s="48"/>
      <c r="GM4052" s="48"/>
      <c r="GN4052" s="48"/>
      <c r="GO4052" s="48"/>
      <c r="GP4052" s="48"/>
      <c r="GQ4052" s="48"/>
      <c r="GR4052" s="48"/>
      <c r="GS4052" s="48"/>
      <c r="GT4052" s="48"/>
      <c r="GU4052" s="48"/>
      <c r="GV4052" s="48"/>
      <c r="GW4052" s="48"/>
      <c r="GX4052" s="48"/>
      <c r="GY4052" s="48"/>
      <c r="GZ4052" s="48"/>
      <c r="HA4052" s="48"/>
      <c r="HB4052" s="48"/>
      <c r="HC4052" s="48"/>
      <c r="HD4052" s="48"/>
      <c r="HE4052" s="48"/>
      <c r="HF4052" s="48"/>
      <c r="HG4052" s="48"/>
      <c r="HH4052" s="48"/>
      <c r="HI4052" s="48"/>
      <c r="HJ4052" s="48"/>
      <c r="HK4052" s="48"/>
      <c r="HL4052" s="48"/>
      <c r="HM4052" s="48"/>
      <c r="HN4052" s="48"/>
      <c r="HO4052" s="48"/>
      <c r="HP4052" s="48"/>
      <c r="HQ4052" s="48"/>
      <c r="HR4052" s="48"/>
      <c r="HS4052" s="48"/>
      <c r="HT4052" s="48"/>
      <c r="HU4052" s="48"/>
      <c r="HV4052" s="48"/>
      <c r="HW4052" s="48"/>
      <c r="HX4052" s="48"/>
      <c r="HY4052" s="48"/>
      <c r="HZ4052" s="48"/>
      <c r="IA4052" s="48"/>
      <c r="IB4052" s="48"/>
      <c r="IC4052" s="48"/>
      <c r="ID4052" s="48"/>
      <c r="IE4052" s="48"/>
      <c r="IF4052" s="48"/>
      <c r="IG4052" s="48"/>
      <c r="IH4052" s="48"/>
      <c r="II4052" s="48"/>
      <c r="IJ4052" s="48"/>
      <c r="IK4052" s="48"/>
      <c r="IL4052" s="48"/>
      <c r="IM4052" s="48"/>
      <c r="IN4052" s="48"/>
      <c r="IO4052" s="48"/>
      <c r="IP4052" s="48"/>
      <c r="IQ4052" s="48"/>
    </row>
    <row r="4053" spans="1:255" s="32" customFormat="1" ht="14.5" x14ac:dyDescent="0.35">
      <c r="A4053" s="38" t="s">
        <v>480</v>
      </c>
      <c r="B4053" s="38" t="s">
        <v>555</v>
      </c>
      <c r="C4053" s="38" t="s">
        <v>6488</v>
      </c>
      <c r="D4053" s="38" t="s">
        <v>6505</v>
      </c>
      <c r="E4053" s="38" t="s">
        <v>11391</v>
      </c>
      <c r="F4053" s="116">
        <v>875000</v>
      </c>
      <c r="G4053" s="221">
        <v>0.27</v>
      </c>
      <c r="H4053" s="222">
        <f t="shared" si="85"/>
        <v>638750</v>
      </c>
      <c r="I4053" s="26" t="s">
        <v>6856</v>
      </c>
      <c r="J4053" s="165"/>
      <c r="K4053" s="48"/>
      <c r="L4053" s="48"/>
      <c r="M4053" s="48"/>
      <c r="N4053" s="48"/>
      <c r="O4053" s="48"/>
      <c r="P4053" s="48"/>
      <c r="Q4053" s="48"/>
      <c r="R4053" s="48"/>
      <c r="S4053" s="48"/>
      <c r="T4053" s="48"/>
      <c r="U4053" s="48"/>
      <c r="V4053" s="48"/>
      <c r="W4053" s="48"/>
      <c r="X4053" s="48"/>
      <c r="Y4053" s="48"/>
      <c r="Z4053" s="48"/>
      <c r="AA4053" s="48"/>
      <c r="AB4053" s="48"/>
      <c r="AC4053" s="48"/>
      <c r="AD4053" s="48"/>
      <c r="AE4053" s="48"/>
      <c r="AF4053" s="48"/>
      <c r="AG4053" s="48"/>
      <c r="AH4053" s="48"/>
      <c r="AI4053" s="48"/>
      <c r="AJ4053" s="48"/>
      <c r="AK4053" s="48"/>
      <c r="AL4053" s="48"/>
      <c r="AM4053" s="48"/>
      <c r="AN4053" s="48"/>
      <c r="AO4053" s="48"/>
      <c r="AP4053" s="48"/>
      <c r="AQ4053" s="48"/>
      <c r="AR4053" s="48"/>
      <c r="AS4053" s="48"/>
      <c r="AT4053" s="48"/>
      <c r="AU4053" s="48"/>
      <c r="AV4053" s="48"/>
      <c r="AW4053" s="48"/>
      <c r="AX4053" s="48"/>
      <c r="AY4053" s="48"/>
      <c r="AZ4053" s="48"/>
      <c r="BA4053" s="48"/>
      <c r="BB4053" s="48"/>
      <c r="BC4053" s="48"/>
      <c r="BD4053" s="48"/>
      <c r="BE4053" s="48"/>
      <c r="BF4053" s="48"/>
      <c r="BG4053" s="48"/>
      <c r="BH4053" s="48"/>
      <c r="BI4053" s="48"/>
      <c r="BJ4053" s="48"/>
      <c r="BK4053" s="48"/>
      <c r="BL4053" s="48"/>
      <c r="BM4053" s="48"/>
      <c r="BN4053" s="48"/>
      <c r="BO4053" s="48"/>
      <c r="BP4053" s="48"/>
      <c r="BQ4053" s="48"/>
      <c r="BR4053" s="48"/>
      <c r="BS4053" s="48"/>
      <c r="BT4053" s="48"/>
      <c r="BU4053" s="48"/>
      <c r="BV4053" s="48"/>
      <c r="BW4053" s="48"/>
      <c r="BX4053" s="48"/>
      <c r="BY4053" s="48"/>
      <c r="BZ4053" s="48"/>
      <c r="CA4053" s="48"/>
      <c r="CB4053" s="48"/>
      <c r="CC4053" s="48"/>
      <c r="CD4053" s="48"/>
      <c r="CE4053" s="48"/>
      <c r="CF4053" s="48"/>
      <c r="CG4053" s="48"/>
      <c r="CH4053" s="48"/>
      <c r="CI4053" s="48"/>
      <c r="CJ4053" s="48"/>
      <c r="CK4053" s="48"/>
      <c r="CL4053" s="48"/>
      <c r="CM4053" s="48"/>
      <c r="CN4053" s="48"/>
      <c r="CO4053" s="48"/>
      <c r="CP4053" s="48"/>
      <c r="CQ4053" s="48"/>
      <c r="CR4053" s="48"/>
      <c r="CS4053" s="48"/>
      <c r="CT4053" s="48"/>
      <c r="CU4053" s="48"/>
      <c r="CV4053" s="48"/>
      <c r="CW4053" s="48"/>
      <c r="CX4053" s="48"/>
      <c r="CY4053" s="48"/>
      <c r="CZ4053" s="48"/>
      <c r="DA4053" s="48"/>
      <c r="DB4053" s="48"/>
      <c r="DC4053" s="48"/>
      <c r="DD4053" s="48"/>
      <c r="DE4053" s="48"/>
      <c r="DF4053" s="48"/>
      <c r="DG4053" s="48"/>
      <c r="DH4053" s="48"/>
      <c r="DI4053" s="48"/>
      <c r="DJ4053" s="48"/>
      <c r="DK4053" s="48"/>
      <c r="DL4053" s="48"/>
      <c r="DM4053" s="48"/>
      <c r="DN4053" s="48"/>
      <c r="DO4053" s="48"/>
      <c r="DP4053" s="48"/>
      <c r="DQ4053" s="48"/>
      <c r="DR4053" s="48"/>
      <c r="DS4053" s="48"/>
      <c r="DT4053" s="48"/>
      <c r="DU4053" s="48"/>
      <c r="DV4053" s="48"/>
      <c r="DW4053" s="48"/>
      <c r="DX4053" s="48"/>
      <c r="DY4053" s="48"/>
      <c r="DZ4053" s="48"/>
      <c r="EA4053" s="48"/>
      <c r="EB4053" s="48"/>
      <c r="EC4053" s="48"/>
      <c r="ED4053" s="48"/>
      <c r="EE4053" s="48"/>
      <c r="EF4053" s="48"/>
      <c r="EG4053" s="48"/>
      <c r="EH4053" s="48"/>
      <c r="EI4053" s="48"/>
      <c r="EJ4053" s="48"/>
      <c r="EK4053" s="48"/>
      <c r="EL4053" s="48"/>
      <c r="EM4053" s="48"/>
      <c r="EN4053" s="48"/>
      <c r="EO4053" s="48"/>
      <c r="EP4053" s="48"/>
      <c r="EQ4053" s="48"/>
      <c r="ER4053" s="48"/>
      <c r="ES4053" s="48"/>
      <c r="ET4053" s="48"/>
      <c r="EU4053" s="48"/>
      <c r="EV4053" s="48"/>
      <c r="EW4053" s="48"/>
      <c r="EX4053" s="48"/>
      <c r="EY4053" s="48"/>
      <c r="EZ4053" s="48"/>
      <c r="FA4053" s="48"/>
      <c r="FB4053" s="48"/>
      <c r="FC4053" s="48"/>
      <c r="FD4053" s="48"/>
      <c r="FE4053" s="48"/>
      <c r="FF4053" s="48"/>
      <c r="FG4053" s="48"/>
      <c r="FH4053" s="48"/>
      <c r="FI4053" s="48"/>
      <c r="FJ4053" s="48"/>
      <c r="FK4053" s="48"/>
      <c r="FL4053" s="48"/>
      <c r="FM4053" s="48"/>
      <c r="FN4053" s="48"/>
      <c r="FO4053" s="48"/>
      <c r="FP4053" s="48"/>
      <c r="FQ4053" s="48"/>
      <c r="FR4053" s="48"/>
      <c r="FS4053" s="48"/>
      <c r="FT4053" s="48"/>
      <c r="FU4053" s="48"/>
      <c r="FV4053" s="48"/>
      <c r="FW4053" s="48"/>
      <c r="FX4053" s="48"/>
      <c r="FY4053" s="48"/>
      <c r="FZ4053" s="48"/>
      <c r="GA4053" s="48"/>
      <c r="GB4053" s="48"/>
      <c r="GC4053" s="48"/>
      <c r="GD4053" s="48"/>
      <c r="GE4053" s="48"/>
      <c r="GF4053" s="48"/>
      <c r="GG4053" s="48"/>
      <c r="GH4053" s="48"/>
      <c r="GI4053" s="48"/>
      <c r="GJ4053" s="48"/>
      <c r="GK4053" s="48"/>
      <c r="GL4053" s="48"/>
      <c r="GM4053" s="48"/>
      <c r="GN4053" s="48"/>
      <c r="GO4053" s="48"/>
      <c r="GP4053" s="48"/>
      <c r="GQ4053" s="48"/>
      <c r="GR4053" s="48"/>
      <c r="GS4053" s="48"/>
      <c r="GT4053" s="48"/>
      <c r="GU4053" s="48"/>
      <c r="GV4053" s="48"/>
      <c r="GW4053" s="48"/>
      <c r="GX4053" s="48"/>
      <c r="GY4053" s="48"/>
      <c r="GZ4053" s="48"/>
      <c r="HA4053" s="48"/>
      <c r="HB4053" s="48"/>
      <c r="HC4053" s="48"/>
      <c r="HD4053" s="48"/>
      <c r="HE4053" s="48"/>
      <c r="HF4053" s="48"/>
      <c r="HG4053" s="48"/>
      <c r="HH4053" s="48"/>
      <c r="HI4053" s="48"/>
      <c r="HJ4053" s="48"/>
      <c r="HK4053" s="48"/>
      <c r="HL4053" s="48"/>
      <c r="HM4053" s="48"/>
      <c r="HN4053" s="48"/>
      <c r="HO4053" s="48"/>
      <c r="HP4053" s="48"/>
      <c r="HQ4053" s="48"/>
      <c r="HR4053" s="48"/>
      <c r="HS4053" s="48"/>
      <c r="HT4053" s="48"/>
      <c r="HU4053" s="48"/>
      <c r="HV4053" s="48"/>
      <c r="HW4053" s="48"/>
      <c r="HX4053" s="48"/>
      <c r="HY4053" s="48"/>
      <c r="HZ4053" s="48"/>
      <c r="IA4053" s="48"/>
      <c r="IB4053" s="48"/>
      <c r="IC4053" s="48"/>
      <c r="ID4053" s="48"/>
      <c r="IE4053" s="48"/>
      <c r="IF4053" s="48"/>
      <c r="IG4053" s="48"/>
      <c r="IH4053" s="48"/>
      <c r="II4053" s="48"/>
      <c r="IJ4053" s="48"/>
      <c r="IK4053" s="48"/>
      <c r="IL4053" s="48"/>
      <c r="IM4053" s="48"/>
      <c r="IN4053" s="48"/>
      <c r="IO4053" s="48"/>
      <c r="IP4053" s="48"/>
      <c r="IQ4053" s="48"/>
    </row>
    <row r="4054" spans="1:255" s="32" customFormat="1" ht="14.5" x14ac:dyDescent="0.35">
      <c r="A4054" s="38" t="s">
        <v>480</v>
      </c>
      <c r="B4054" s="38" t="s">
        <v>555</v>
      </c>
      <c r="C4054" s="38" t="s">
        <v>6488</v>
      </c>
      <c r="D4054" s="38" t="s">
        <v>6506</v>
      </c>
      <c r="E4054" s="38" t="s">
        <v>11392</v>
      </c>
      <c r="F4054" s="116">
        <v>2310000</v>
      </c>
      <c r="G4054" s="221">
        <v>0.27</v>
      </c>
      <c r="H4054" s="222">
        <f t="shared" si="85"/>
        <v>1686300</v>
      </c>
      <c r="I4054" s="26" t="s">
        <v>6856</v>
      </c>
      <c r="J4054" s="165"/>
      <c r="K4054" s="48"/>
      <c r="L4054" s="48"/>
      <c r="M4054" s="48"/>
      <c r="N4054" s="48"/>
      <c r="O4054" s="48"/>
      <c r="P4054" s="48"/>
      <c r="Q4054" s="48"/>
      <c r="R4054" s="48"/>
      <c r="S4054" s="48"/>
      <c r="T4054" s="48"/>
      <c r="U4054" s="48"/>
      <c r="V4054" s="48"/>
      <c r="W4054" s="48"/>
      <c r="X4054" s="48"/>
      <c r="Y4054" s="48"/>
      <c r="Z4054" s="48"/>
      <c r="AA4054" s="48"/>
      <c r="AB4054" s="48"/>
      <c r="AC4054" s="48"/>
      <c r="AD4054" s="48"/>
      <c r="AE4054" s="48"/>
      <c r="AF4054" s="48"/>
      <c r="AG4054" s="48"/>
      <c r="AH4054" s="48"/>
      <c r="AI4054" s="48"/>
      <c r="AJ4054" s="48"/>
      <c r="AK4054" s="48"/>
      <c r="AL4054" s="48"/>
      <c r="AM4054" s="48"/>
      <c r="AN4054" s="48"/>
      <c r="AO4054" s="48"/>
      <c r="AP4054" s="48"/>
      <c r="AQ4054" s="48"/>
      <c r="AR4054" s="48"/>
      <c r="AS4054" s="48"/>
      <c r="AT4054" s="48"/>
      <c r="AU4054" s="48"/>
      <c r="AV4054" s="48"/>
      <c r="AW4054" s="48"/>
      <c r="AX4054" s="48"/>
      <c r="AY4054" s="48"/>
      <c r="AZ4054" s="48"/>
      <c r="BA4054" s="48"/>
      <c r="BB4054" s="48"/>
      <c r="BC4054" s="48"/>
      <c r="BD4054" s="48"/>
      <c r="BE4054" s="48"/>
      <c r="BF4054" s="48"/>
      <c r="BG4054" s="48"/>
      <c r="BH4054" s="48"/>
      <c r="BI4054" s="48"/>
      <c r="BJ4054" s="48"/>
      <c r="BK4054" s="48"/>
      <c r="BL4054" s="48"/>
      <c r="BM4054" s="48"/>
      <c r="BN4054" s="48"/>
      <c r="BO4054" s="48"/>
      <c r="BP4054" s="48"/>
      <c r="BQ4054" s="48"/>
      <c r="BR4054" s="48"/>
      <c r="BS4054" s="48"/>
      <c r="BT4054" s="48"/>
      <c r="BU4054" s="48"/>
      <c r="BV4054" s="48"/>
      <c r="BW4054" s="48"/>
      <c r="BX4054" s="48"/>
      <c r="BY4054" s="48"/>
      <c r="BZ4054" s="48"/>
      <c r="CA4054" s="48"/>
      <c r="CB4054" s="48"/>
      <c r="CC4054" s="48"/>
      <c r="CD4054" s="48"/>
      <c r="CE4054" s="48"/>
      <c r="CF4054" s="48"/>
      <c r="CG4054" s="48"/>
      <c r="CH4054" s="48"/>
      <c r="CI4054" s="48"/>
      <c r="CJ4054" s="48"/>
      <c r="CK4054" s="48"/>
      <c r="CL4054" s="48"/>
      <c r="CM4054" s="48"/>
      <c r="CN4054" s="48"/>
      <c r="CO4054" s="48"/>
      <c r="CP4054" s="48"/>
      <c r="CQ4054" s="48"/>
      <c r="CR4054" s="48"/>
      <c r="CS4054" s="48"/>
      <c r="CT4054" s="48"/>
      <c r="CU4054" s="48"/>
      <c r="CV4054" s="48"/>
      <c r="CW4054" s="48"/>
      <c r="CX4054" s="48"/>
      <c r="CY4054" s="48"/>
      <c r="CZ4054" s="48"/>
      <c r="DA4054" s="48"/>
      <c r="DB4054" s="48"/>
      <c r="DC4054" s="48"/>
      <c r="DD4054" s="48"/>
      <c r="DE4054" s="48"/>
      <c r="DF4054" s="48"/>
      <c r="DG4054" s="48"/>
      <c r="DH4054" s="48"/>
      <c r="DI4054" s="48"/>
      <c r="DJ4054" s="48"/>
      <c r="DK4054" s="48"/>
      <c r="DL4054" s="48"/>
      <c r="DM4054" s="48"/>
      <c r="DN4054" s="48"/>
      <c r="DO4054" s="48"/>
      <c r="DP4054" s="48"/>
      <c r="DQ4054" s="48"/>
      <c r="DR4054" s="48"/>
      <c r="DS4054" s="48"/>
      <c r="DT4054" s="48"/>
      <c r="DU4054" s="48"/>
      <c r="DV4054" s="48"/>
      <c r="DW4054" s="48"/>
      <c r="DX4054" s="48"/>
      <c r="DY4054" s="48"/>
      <c r="DZ4054" s="48"/>
      <c r="EA4054" s="48"/>
      <c r="EB4054" s="48"/>
      <c r="EC4054" s="48"/>
      <c r="ED4054" s="48"/>
      <c r="EE4054" s="48"/>
      <c r="EF4054" s="48"/>
      <c r="EG4054" s="48"/>
      <c r="EH4054" s="48"/>
      <c r="EI4054" s="48"/>
      <c r="EJ4054" s="48"/>
      <c r="EK4054" s="48"/>
      <c r="EL4054" s="48"/>
      <c r="EM4054" s="48"/>
      <c r="EN4054" s="48"/>
      <c r="EO4054" s="48"/>
      <c r="EP4054" s="48"/>
      <c r="EQ4054" s="48"/>
      <c r="ER4054" s="48"/>
      <c r="ES4054" s="48"/>
      <c r="ET4054" s="48"/>
      <c r="EU4054" s="48"/>
      <c r="EV4054" s="48"/>
      <c r="EW4054" s="48"/>
      <c r="EX4054" s="48"/>
      <c r="EY4054" s="48"/>
      <c r="EZ4054" s="48"/>
      <c r="FA4054" s="48"/>
      <c r="FB4054" s="48"/>
      <c r="FC4054" s="48"/>
      <c r="FD4054" s="48"/>
      <c r="FE4054" s="48"/>
      <c r="FF4054" s="48"/>
      <c r="FG4054" s="48"/>
      <c r="FH4054" s="48"/>
      <c r="FI4054" s="48"/>
      <c r="FJ4054" s="48"/>
      <c r="FK4054" s="48"/>
      <c r="FL4054" s="48"/>
      <c r="FM4054" s="48"/>
      <c r="FN4054" s="48"/>
      <c r="FO4054" s="48"/>
      <c r="FP4054" s="48"/>
      <c r="FQ4054" s="48"/>
      <c r="FR4054" s="48"/>
      <c r="FS4054" s="48"/>
      <c r="FT4054" s="48"/>
      <c r="FU4054" s="48"/>
      <c r="FV4054" s="48"/>
      <c r="FW4054" s="48"/>
      <c r="FX4054" s="48"/>
      <c r="FY4054" s="48"/>
      <c r="FZ4054" s="48"/>
      <c r="GA4054" s="48"/>
      <c r="GB4054" s="48"/>
      <c r="GC4054" s="48"/>
      <c r="GD4054" s="48"/>
      <c r="GE4054" s="48"/>
      <c r="GF4054" s="48"/>
      <c r="GG4054" s="48"/>
      <c r="GH4054" s="48"/>
      <c r="GI4054" s="48"/>
      <c r="GJ4054" s="48"/>
      <c r="GK4054" s="48"/>
      <c r="GL4054" s="48"/>
      <c r="GM4054" s="48"/>
      <c r="GN4054" s="48"/>
      <c r="GO4054" s="48"/>
      <c r="GP4054" s="48"/>
      <c r="GQ4054" s="48"/>
      <c r="GR4054" s="48"/>
      <c r="GS4054" s="48"/>
      <c r="GT4054" s="48"/>
      <c r="GU4054" s="48"/>
      <c r="GV4054" s="48"/>
      <c r="GW4054" s="48"/>
      <c r="GX4054" s="48"/>
      <c r="GY4054" s="48"/>
      <c r="GZ4054" s="48"/>
      <c r="HA4054" s="48"/>
      <c r="HB4054" s="48"/>
      <c r="HC4054" s="48"/>
      <c r="HD4054" s="48"/>
      <c r="HE4054" s="48"/>
      <c r="HF4054" s="48"/>
      <c r="HG4054" s="48"/>
      <c r="HH4054" s="48"/>
      <c r="HI4054" s="48"/>
      <c r="HJ4054" s="48"/>
      <c r="HK4054" s="48"/>
      <c r="HL4054" s="48"/>
      <c r="HM4054" s="48"/>
      <c r="HN4054" s="48"/>
      <c r="HO4054" s="48"/>
      <c r="HP4054" s="48"/>
      <c r="HQ4054" s="48"/>
      <c r="HR4054" s="48"/>
      <c r="HS4054" s="48"/>
      <c r="HT4054" s="48"/>
      <c r="HU4054" s="48"/>
      <c r="HV4054" s="48"/>
      <c r="HW4054" s="48"/>
      <c r="HX4054" s="48"/>
      <c r="HY4054" s="48"/>
      <c r="HZ4054" s="48"/>
      <c r="IA4054" s="48"/>
      <c r="IB4054" s="48"/>
      <c r="IC4054" s="48"/>
      <c r="ID4054" s="48"/>
      <c r="IE4054" s="48"/>
      <c r="IF4054" s="48"/>
      <c r="IG4054" s="48"/>
      <c r="IH4054" s="48"/>
      <c r="II4054" s="48"/>
      <c r="IJ4054" s="48"/>
      <c r="IK4054" s="48"/>
      <c r="IL4054" s="48"/>
      <c r="IM4054" s="48"/>
      <c r="IN4054" s="48"/>
      <c r="IO4054" s="48"/>
      <c r="IP4054" s="48"/>
      <c r="IQ4054" s="48"/>
    </row>
    <row r="4055" spans="1:255" s="32" customFormat="1" ht="29" x14ac:dyDescent="0.35">
      <c r="A4055" s="38" t="s">
        <v>480</v>
      </c>
      <c r="B4055" s="38" t="s">
        <v>555</v>
      </c>
      <c r="C4055" s="38" t="s">
        <v>6488</v>
      </c>
      <c r="D4055" s="38" t="s">
        <v>6865</v>
      </c>
      <c r="E4055" s="38" t="s">
        <v>11393</v>
      </c>
      <c r="F4055" s="116" t="s">
        <v>6861</v>
      </c>
      <c r="G4055" s="221">
        <v>0.27</v>
      </c>
      <c r="H4055" s="129" t="s">
        <v>6861</v>
      </c>
      <c r="I4055" s="26" t="s">
        <v>6856</v>
      </c>
      <c r="J4055" s="165"/>
      <c r="K4055" s="48"/>
      <c r="L4055" s="48"/>
      <c r="M4055" s="48"/>
      <c r="N4055" s="48"/>
      <c r="O4055" s="48"/>
      <c r="P4055" s="48"/>
      <c r="Q4055" s="48"/>
      <c r="R4055" s="48"/>
      <c r="S4055" s="48"/>
      <c r="T4055" s="48"/>
      <c r="U4055" s="48"/>
      <c r="V4055" s="48"/>
      <c r="W4055" s="48"/>
      <c r="X4055" s="48"/>
      <c r="Y4055" s="48"/>
      <c r="Z4055" s="48"/>
      <c r="AA4055" s="48"/>
      <c r="AB4055" s="48"/>
      <c r="AC4055" s="48"/>
      <c r="AD4055" s="48"/>
      <c r="AE4055" s="48"/>
      <c r="AF4055" s="48"/>
      <c r="AG4055" s="48"/>
      <c r="AH4055" s="48"/>
      <c r="AI4055" s="48"/>
      <c r="AJ4055" s="48"/>
      <c r="AK4055" s="48"/>
      <c r="AL4055" s="48"/>
      <c r="AM4055" s="48"/>
      <c r="AN4055" s="48"/>
      <c r="AO4055" s="48"/>
      <c r="AP4055" s="48"/>
      <c r="AQ4055" s="48"/>
      <c r="AR4055" s="48"/>
      <c r="AS4055" s="48"/>
      <c r="AT4055" s="48"/>
      <c r="AU4055" s="48"/>
      <c r="AV4055" s="48"/>
      <c r="AW4055" s="48"/>
      <c r="AX4055" s="48"/>
      <c r="AY4055" s="48"/>
      <c r="AZ4055" s="48"/>
      <c r="BA4055" s="48"/>
      <c r="BB4055" s="48"/>
      <c r="BC4055" s="48"/>
      <c r="BD4055" s="48"/>
      <c r="BE4055" s="48"/>
      <c r="BF4055" s="48"/>
      <c r="BG4055" s="48"/>
      <c r="BH4055" s="48"/>
      <c r="BI4055" s="48"/>
      <c r="BJ4055" s="48"/>
      <c r="BK4055" s="48"/>
      <c r="BL4055" s="48"/>
      <c r="BM4055" s="48"/>
      <c r="BN4055" s="48"/>
      <c r="BO4055" s="48"/>
      <c r="BP4055" s="48"/>
      <c r="BQ4055" s="48"/>
      <c r="BR4055" s="48"/>
      <c r="BS4055" s="48"/>
      <c r="BT4055" s="48"/>
      <c r="BU4055" s="48"/>
      <c r="BV4055" s="48"/>
      <c r="BW4055" s="48"/>
      <c r="BX4055" s="48"/>
      <c r="BY4055" s="48"/>
      <c r="BZ4055" s="48"/>
      <c r="CA4055" s="48"/>
      <c r="CB4055" s="48"/>
      <c r="CC4055" s="48"/>
      <c r="CD4055" s="48"/>
      <c r="CE4055" s="48"/>
      <c r="CF4055" s="48"/>
      <c r="CG4055" s="48"/>
      <c r="CH4055" s="48"/>
      <c r="CI4055" s="48"/>
      <c r="CJ4055" s="48"/>
      <c r="CK4055" s="48"/>
      <c r="CL4055" s="48"/>
      <c r="CM4055" s="48"/>
      <c r="CN4055" s="48"/>
      <c r="CO4055" s="48"/>
      <c r="CP4055" s="48"/>
      <c r="CQ4055" s="48"/>
      <c r="CR4055" s="48"/>
      <c r="CS4055" s="48"/>
      <c r="CT4055" s="48"/>
      <c r="CU4055" s="48"/>
      <c r="CV4055" s="48"/>
      <c r="CW4055" s="48"/>
      <c r="CX4055" s="48"/>
      <c r="CY4055" s="48"/>
      <c r="CZ4055" s="48"/>
      <c r="DA4055" s="48"/>
      <c r="DB4055" s="48"/>
      <c r="DC4055" s="48"/>
      <c r="DD4055" s="48"/>
      <c r="DE4055" s="48"/>
      <c r="DF4055" s="48"/>
      <c r="DG4055" s="48"/>
      <c r="DH4055" s="48"/>
      <c r="DI4055" s="48"/>
      <c r="DJ4055" s="48"/>
      <c r="DK4055" s="48"/>
      <c r="DL4055" s="48"/>
      <c r="DM4055" s="48"/>
      <c r="DN4055" s="48"/>
      <c r="DO4055" s="48"/>
      <c r="DP4055" s="48"/>
      <c r="DQ4055" s="48"/>
      <c r="DR4055" s="48"/>
      <c r="DS4055" s="48"/>
      <c r="DT4055" s="48"/>
      <c r="DU4055" s="48"/>
      <c r="DV4055" s="48"/>
      <c r="DW4055" s="48"/>
      <c r="DX4055" s="48"/>
      <c r="DY4055" s="48"/>
      <c r="DZ4055" s="48"/>
      <c r="EA4055" s="48"/>
      <c r="EB4055" s="48"/>
      <c r="EC4055" s="48"/>
      <c r="ED4055" s="48"/>
      <c r="EE4055" s="48"/>
      <c r="EF4055" s="48"/>
      <c r="EG4055" s="48"/>
      <c r="EH4055" s="48"/>
      <c r="EI4055" s="48"/>
      <c r="EJ4055" s="48"/>
      <c r="EK4055" s="48"/>
      <c r="EL4055" s="48"/>
      <c r="EM4055" s="48"/>
      <c r="EN4055" s="48"/>
      <c r="EO4055" s="48"/>
      <c r="EP4055" s="48"/>
      <c r="EQ4055" s="48"/>
      <c r="ER4055" s="48"/>
      <c r="ES4055" s="48"/>
      <c r="ET4055" s="48"/>
      <c r="EU4055" s="48"/>
      <c r="EV4055" s="48"/>
      <c r="EW4055" s="48"/>
      <c r="EX4055" s="48"/>
      <c r="EY4055" s="48"/>
      <c r="EZ4055" s="48"/>
      <c r="FA4055" s="48"/>
      <c r="FB4055" s="48"/>
      <c r="FC4055" s="48"/>
      <c r="FD4055" s="48"/>
      <c r="FE4055" s="48"/>
      <c r="FF4055" s="48"/>
      <c r="FG4055" s="48"/>
      <c r="FH4055" s="48"/>
      <c r="FI4055" s="48"/>
      <c r="FJ4055" s="48"/>
      <c r="FK4055" s="48"/>
      <c r="FL4055" s="48"/>
      <c r="FM4055" s="48"/>
      <c r="FN4055" s="48"/>
      <c r="FO4055" s="48"/>
      <c r="FP4055" s="48"/>
      <c r="FQ4055" s="48"/>
      <c r="FR4055" s="48"/>
      <c r="FS4055" s="48"/>
      <c r="FT4055" s="48"/>
      <c r="FU4055" s="48"/>
      <c r="FV4055" s="48"/>
      <c r="FW4055" s="48"/>
      <c r="FX4055" s="48"/>
      <c r="FY4055" s="48"/>
      <c r="FZ4055" s="48"/>
      <c r="GA4055" s="48"/>
      <c r="GB4055" s="48"/>
      <c r="GC4055" s="48"/>
      <c r="GD4055" s="48"/>
      <c r="GE4055" s="48"/>
      <c r="GF4055" s="48"/>
      <c r="GG4055" s="48"/>
      <c r="GH4055" s="48"/>
      <c r="GI4055" s="48"/>
      <c r="GJ4055" s="48"/>
      <c r="GK4055" s="48"/>
      <c r="GL4055" s="48"/>
      <c r="GM4055" s="48"/>
      <c r="GN4055" s="48"/>
      <c r="GO4055" s="48"/>
      <c r="GP4055" s="48"/>
      <c r="GQ4055" s="48"/>
      <c r="GR4055" s="48"/>
      <c r="GS4055" s="48"/>
      <c r="GT4055" s="48"/>
      <c r="GU4055" s="48"/>
      <c r="GV4055" s="48"/>
      <c r="GW4055" s="48"/>
      <c r="GX4055" s="48"/>
      <c r="GY4055" s="48"/>
      <c r="GZ4055" s="48"/>
      <c r="HA4055" s="48"/>
      <c r="HB4055" s="48"/>
      <c r="HC4055" s="48"/>
      <c r="HD4055" s="48"/>
      <c r="HE4055" s="48"/>
      <c r="HF4055" s="48"/>
      <c r="HG4055" s="48"/>
      <c r="HH4055" s="48"/>
      <c r="HI4055" s="48"/>
      <c r="HJ4055" s="48"/>
      <c r="HK4055" s="48"/>
      <c r="HL4055" s="48"/>
      <c r="HM4055" s="48"/>
      <c r="HN4055" s="48"/>
      <c r="HO4055" s="48"/>
      <c r="HP4055" s="48"/>
      <c r="HQ4055" s="48"/>
      <c r="HR4055" s="48"/>
      <c r="HS4055" s="48"/>
      <c r="HT4055" s="48"/>
      <c r="HU4055" s="48"/>
      <c r="HV4055" s="48"/>
      <c r="HW4055" s="48"/>
      <c r="HX4055" s="48"/>
      <c r="HY4055" s="48"/>
      <c r="HZ4055" s="48"/>
      <c r="IA4055" s="48"/>
      <c r="IB4055" s="48"/>
      <c r="IC4055" s="48"/>
      <c r="ID4055" s="48"/>
      <c r="IE4055" s="48"/>
      <c r="IF4055" s="48"/>
      <c r="IG4055" s="48"/>
      <c r="IH4055" s="48"/>
      <c r="II4055" s="48"/>
      <c r="IJ4055" s="48"/>
      <c r="IK4055" s="48"/>
      <c r="IL4055" s="48"/>
      <c r="IM4055" s="48"/>
      <c r="IN4055" s="48"/>
      <c r="IO4055" s="48"/>
      <c r="IP4055" s="48"/>
      <c r="IQ4055" s="48"/>
    </row>
    <row r="4056" spans="1:255" s="32" customFormat="1" ht="14.5" x14ac:dyDescent="0.35">
      <c r="A4056" s="38" t="s">
        <v>480</v>
      </c>
      <c r="B4056" s="38" t="s">
        <v>555</v>
      </c>
      <c r="C4056" s="38" t="s">
        <v>6488</v>
      </c>
      <c r="D4056" s="38" t="s">
        <v>6509</v>
      </c>
      <c r="E4056" s="38" t="s">
        <v>11394</v>
      </c>
      <c r="F4056" s="116">
        <v>962500</v>
      </c>
      <c r="G4056" s="221">
        <v>0.27</v>
      </c>
      <c r="H4056" s="222">
        <f t="shared" si="85"/>
        <v>702625</v>
      </c>
      <c r="I4056" s="26" t="s">
        <v>6856</v>
      </c>
      <c r="J4056" s="165"/>
      <c r="K4056" s="48"/>
      <c r="L4056" s="48"/>
      <c r="M4056" s="48"/>
      <c r="N4056" s="48"/>
      <c r="O4056" s="48"/>
      <c r="P4056" s="48"/>
      <c r="Q4056" s="48"/>
      <c r="R4056" s="48"/>
      <c r="S4056" s="48"/>
      <c r="T4056" s="48"/>
      <c r="U4056" s="48"/>
      <c r="V4056" s="48"/>
      <c r="W4056" s="48"/>
      <c r="X4056" s="48"/>
      <c r="Y4056" s="48"/>
      <c r="Z4056" s="48"/>
      <c r="AA4056" s="48"/>
      <c r="AB4056" s="48"/>
      <c r="AC4056" s="48"/>
      <c r="AD4056" s="48"/>
      <c r="AE4056" s="48"/>
      <c r="AF4056" s="48"/>
      <c r="AG4056" s="48"/>
      <c r="AH4056" s="48"/>
      <c r="AI4056" s="48"/>
      <c r="AJ4056" s="48"/>
      <c r="AK4056" s="48"/>
      <c r="AL4056" s="48"/>
      <c r="AM4056" s="48"/>
      <c r="AN4056" s="48"/>
      <c r="AO4056" s="48"/>
      <c r="AP4056" s="48"/>
      <c r="AQ4056" s="48"/>
      <c r="AR4056" s="48"/>
      <c r="AS4056" s="48"/>
      <c r="AT4056" s="48"/>
      <c r="AU4056" s="48"/>
      <c r="AV4056" s="48"/>
      <c r="AW4056" s="48"/>
      <c r="AX4056" s="48"/>
      <c r="AY4056" s="48"/>
      <c r="AZ4056" s="48"/>
      <c r="BA4056" s="48"/>
      <c r="BB4056" s="48"/>
      <c r="BC4056" s="48"/>
      <c r="BD4056" s="48"/>
      <c r="BE4056" s="48"/>
      <c r="BF4056" s="48"/>
      <c r="BG4056" s="48"/>
      <c r="BH4056" s="48"/>
      <c r="BI4056" s="48"/>
      <c r="BJ4056" s="48"/>
      <c r="BK4056" s="48"/>
      <c r="BL4056" s="48"/>
      <c r="BM4056" s="48"/>
      <c r="BN4056" s="48"/>
      <c r="BO4056" s="48"/>
      <c r="BP4056" s="48"/>
      <c r="BQ4056" s="48"/>
      <c r="BR4056" s="48"/>
      <c r="BS4056" s="48"/>
      <c r="BT4056" s="48"/>
      <c r="BU4056" s="48"/>
      <c r="BV4056" s="48"/>
      <c r="BW4056" s="48"/>
      <c r="BX4056" s="48"/>
      <c r="BY4056" s="48"/>
      <c r="BZ4056" s="48"/>
      <c r="CA4056" s="48"/>
      <c r="CB4056" s="48"/>
      <c r="CC4056" s="48"/>
      <c r="CD4056" s="48"/>
      <c r="CE4056" s="48"/>
      <c r="CF4056" s="48"/>
      <c r="CG4056" s="48"/>
      <c r="CH4056" s="48"/>
      <c r="CI4056" s="48"/>
      <c r="CJ4056" s="48"/>
      <c r="CK4056" s="48"/>
      <c r="CL4056" s="48"/>
      <c r="CM4056" s="48"/>
      <c r="CN4056" s="48"/>
      <c r="CO4056" s="48"/>
      <c r="CP4056" s="48"/>
      <c r="CQ4056" s="48"/>
      <c r="CR4056" s="48"/>
      <c r="CS4056" s="48"/>
      <c r="CT4056" s="48"/>
      <c r="CU4056" s="48"/>
      <c r="CV4056" s="48"/>
      <c r="CW4056" s="48"/>
      <c r="CX4056" s="48"/>
      <c r="CY4056" s="48"/>
      <c r="CZ4056" s="48"/>
      <c r="DA4056" s="48"/>
      <c r="DB4056" s="48"/>
      <c r="DC4056" s="48"/>
      <c r="DD4056" s="48"/>
      <c r="DE4056" s="48"/>
      <c r="DF4056" s="48"/>
      <c r="DG4056" s="48"/>
      <c r="DH4056" s="48"/>
      <c r="DI4056" s="48"/>
      <c r="DJ4056" s="48"/>
      <c r="DK4056" s="48"/>
      <c r="DL4056" s="48"/>
      <c r="DM4056" s="48"/>
      <c r="DN4056" s="48"/>
      <c r="DO4056" s="48"/>
      <c r="DP4056" s="48"/>
      <c r="DQ4056" s="48"/>
      <c r="DR4056" s="48"/>
      <c r="DS4056" s="48"/>
      <c r="DT4056" s="48"/>
      <c r="DU4056" s="48"/>
      <c r="DV4056" s="48"/>
      <c r="DW4056" s="48"/>
      <c r="DX4056" s="48"/>
      <c r="DY4056" s="48"/>
      <c r="DZ4056" s="48"/>
      <c r="EA4056" s="48"/>
      <c r="EB4056" s="48"/>
      <c r="EC4056" s="48"/>
      <c r="ED4056" s="48"/>
      <c r="EE4056" s="48"/>
      <c r="EF4056" s="48"/>
      <c r="EG4056" s="48"/>
      <c r="EH4056" s="48"/>
      <c r="EI4056" s="48"/>
      <c r="EJ4056" s="48"/>
      <c r="EK4056" s="48"/>
      <c r="EL4056" s="48"/>
      <c r="EM4056" s="48"/>
      <c r="EN4056" s="48"/>
      <c r="EO4056" s="48"/>
      <c r="EP4056" s="48"/>
      <c r="EQ4056" s="48"/>
      <c r="ER4056" s="48"/>
      <c r="ES4056" s="48"/>
      <c r="ET4056" s="48"/>
      <c r="EU4056" s="48"/>
      <c r="EV4056" s="48"/>
      <c r="EW4056" s="48"/>
      <c r="EX4056" s="48"/>
      <c r="EY4056" s="48"/>
      <c r="EZ4056" s="48"/>
      <c r="FA4056" s="48"/>
      <c r="FB4056" s="48"/>
      <c r="FC4056" s="48"/>
      <c r="FD4056" s="48"/>
      <c r="FE4056" s="48"/>
      <c r="FF4056" s="48"/>
      <c r="FG4056" s="48"/>
      <c r="FH4056" s="48"/>
      <c r="FI4056" s="48"/>
      <c r="FJ4056" s="48"/>
      <c r="FK4056" s="48"/>
      <c r="FL4056" s="48"/>
      <c r="FM4056" s="48"/>
      <c r="FN4056" s="48"/>
      <c r="FO4056" s="48"/>
      <c r="FP4056" s="48"/>
      <c r="FQ4056" s="48"/>
      <c r="FR4056" s="48"/>
      <c r="FS4056" s="48"/>
      <c r="FT4056" s="48"/>
      <c r="FU4056" s="48"/>
      <c r="FV4056" s="48"/>
      <c r="FW4056" s="48"/>
      <c r="FX4056" s="48"/>
      <c r="FY4056" s="48"/>
      <c r="FZ4056" s="48"/>
      <c r="GA4056" s="48"/>
      <c r="GB4056" s="48"/>
      <c r="GC4056" s="48"/>
      <c r="GD4056" s="48"/>
      <c r="GE4056" s="48"/>
      <c r="GF4056" s="48"/>
      <c r="GG4056" s="48"/>
      <c r="GH4056" s="48"/>
      <c r="GI4056" s="48"/>
      <c r="GJ4056" s="48"/>
      <c r="GK4056" s="48"/>
      <c r="GL4056" s="48"/>
      <c r="GM4056" s="48"/>
      <c r="GN4056" s="48"/>
      <c r="GO4056" s="48"/>
      <c r="GP4056" s="48"/>
      <c r="GQ4056" s="48"/>
      <c r="GR4056" s="48"/>
      <c r="GS4056" s="48"/>
      <c r="GT4056" s="48"/>
      <c r="GU4056" s="48"/>
      <c r="GV4056" s="48"/>
      <c r="GW4056" s="48"/>
      <c r="GX4056" s="48"/>
      <c r="GY4056" s="48"/>
      <c r="GZ4056" s="48"/>
      <c r="HA4056" s="48"/>
      <c r="HB4056" s="48"/>
      <c r="HC4056" s="48"/>
      <c r="HD4056" s="48"/>
      <c r="HE4056" s="48"/>
      <c r="HF4056" s="48"/>
      <c r="HG4056" s="48"/>
      <c r="HH4056" s="48"/>
      <c r="HI4056" s="48"/>
      <c r="HJ4056" s="48"/>
      <c r="HK4056" s="48"/>
      <c r="HL4056" s="48"/>
      <c r="HM4056" s="48"/>
      <c r="HN4056" s="48"/>
      <c r="HO4056" s="48"/>
      <c r="HP4056" s="48"/>
      <c r="HQ4056" s="48"/>
      <c r="HR4056" s="48"/>
      <c r="HS4056" s="48"/>
      <c r="HT4056" s="48"/>
      <c r="HU4056" s="48"/>
      <c r="HV4056" s="48"/>
      <c r="HW4056" s="48"/>
      <c r="HX4056" s="48"/>
      <c r="HY4056" s="48"/>
      <c r="HZ4056" s="48"/>
      <c r="IA4056" s="48"/>
      <c r="IB4056" s="48"/>
      <c r="IC4056" s="48"/>
      <c r="ID4056" s="48"/>
      <c r="IE4056" s="48"/>
      <c r="IF4056" s="48"/>
      <c r="IG4056" s="48"/>
      <c r="IH4056" s="48"/>
      <c r="II4056" s="48"/>
      <c r="IJ4056" s="48"/>
      <c r="IK4056" s="48"/>
      <c r="IL4056" s="48"/>
      <c r="IM4056" s="48"/>
      <c r="IN4056" s="48"/>
      <c r="IO4056" s="48"/>
      <c r="IP4056" s="48"/>
      <c r="IQ4056" s="48"/>
    </row>
    <row r="4057" spans="1:255" s="32" customFormat="1" ht="14.5" x14ac:dyDescent="0.35">
      <c r="A4057" s="38" t="s">
        <v>480</v>
      </c>
      <c r="B4057" s="38" t="s">
        <v>555</v>
      </c>
      <c r="C4057" s="38" t="s">
        <v>6488</v>
      </c>
      <c r="D4057" s="38" t="s">
        <v>6510</v>
      </c>
      <c r="E4057" s="38" t="s">
        <v>11395</v>
      </c>
      <c r="F4057" s="116">
        <v>2541000</v>
      </c>
      <c r="G4057" s="221">
        <v>0.27</v>
      </c>
      <c r="H4057" s="222">
        <f t="shared" si="85"/>
        <v>1854930</v>
      </c>
      <c r="I4057" s="26" t="s">
        <v>6856</v>
      </c>
      <c r="J4057" s="165"/>
      <c r="K4057" s="48"/>
      <c r="L4057" s="48"/>
      <c r="M4057" s="48"/>
      <c r="N4057" s="48"/>
      <c r="O4057" s="48"/>
      <c r="P4057" s="48"/>
      <c r="Q4057" s="48"/>
      <c r="R4057" s="48"/>
      <c r="S4057" s="48"/>
      <c r="T4057" s="48"/>
      <c r="U4057" s="48"/>
      <c r="V4057" s="48"/>
      <c r="W4057" s="48"/>
      <c r="X4057" s="48"/>
      <c r="Y4057" s="48"/>
      <c r="Z4057" s="48"/>
      <c r="AA4057" s="48"/>
      <c r="AB4057" s="48"/>
      <c r="AC4057" s="48"/>
      <c r="AD4057" s="48"/>
      <c r="AE4057" s="48"/>
      <c r="AF4057" s="48"/>
      <c r="AG4057" s="48"/>
      <c r="AH4057" s="48"/>
      <c r="AI4057" s="48"/>
      <c r="AJ4057" s="48"/>
      <c r="AK4057" s="48"/>
      <c r="AL4057" s="48"/>
      <c r="AM4057" s="48"/>
      <c r="AN4057" s="48"/>
      <c r="AO4057" s="48"/>
      <c r="AP4057" s="48"/>
      <c r="AQ4057" s="48"/>
      <c r="AR4057" s="48"/>
      <c r="AS4057" s="48"/>
      <c r="AT4057" s="48"/>
      <c r="AU4057" s="48"/>
      <c r="AV4057" s="48"/>
      <c r="AW4057" s="48"/>
      <c r="AX4057" s="48"/>
      <c r="AY4057" s="48"/>
      <c r="AZ4057" s="48"/>
      <c r="BA4057" s="48"/>
      <c r="BB4057" s="48"/>
      <c r="BC4057" s="48"/>
      <c r="BD4057" s="48"/>
      <c r="BE4057" s="48"/>
      <c r="BF4057" s="48"/>
      <c r="BG4057" s="48"/>
      <c r="BH4057" s="48"/>
      <c r="BI4057" s="48"/>
      <c r="BJ4057" s="48"/>
      <c r="BK4057" s="48"/>
      <c r="BL4057" s="48"/>
      <c r="BM4057" s="48"/>
      <c r="BN4057" s="48"/>
      <c r="BO4057" s="48"/>
      <c r="BP4057" s="48"/>
      <c r="BQ4057" s="48"/>
      <c r="BR4057" s="48"/>
      <c r="BS4057" s="48"/>
      <c r="BT4057" s="48"/>
      <c r="BU4057" s="48"/>
      <c r="BV4057" s="48"/>
      <c r="BW4057" s="48"/>
      <c r="BX4057" s="48"/>
      <c r="BY4057" s="48"/>
      <c r="BZ4057" s="48"/>
      <c r="CA4057" s="48"/>
      <c r="CB4057" s="48"/>
      <c r="CC4057" s="48"/>
      <c r="CD4057" s="48"/>
      <c r="CE4057" s="48"/>
      <c r="CF4057" s="48"/>
      <c r="CG4057" s="48"/>
      <c r="CH4057" s="48"/>
      <c r="CI4057" s="48"/>
      <c r="CJ4057" s="48"/>
      <c r="CK4057" s="48"/>
      <c r="CL4057" s="48"/>
      <c r="CM4057" s="48"/>
      <c r="CN4057" s="48"/>
      <c r="CO4057" s="48"/>
      <c r="CP4057" s="48"/>
      <c r="CQ4057" s="48"/>
      <c r="CR4057" s="48"/>
      <c r="CS4057" s="48"/>
      <c r="CT4057" s="48"/>
      <c r="CU4057" s="48"/>
      <c r="CV4057" s="48"/>
      <c r="CW4057" s="48"/>
      <c r="CX4057" s="48"/>
      <c r="CY4057" s="48"/>
      <c r="CZ4057" s="48"/>
      <c r="DA4057" s="48"/>
      <c r="DB4057" s="48"/>
      <c r="DC4057" s="48"/>
      <c r="DD4057" s="48"/>
      <c r="DE4057" s="48"/>
      <c r="DF4057" s="48"/>
      <c r="DG4057" s="48"/>
      <c r="DH4057" s="48"/>
      <c r="DI4057" s="48"/>
      <c r="DJ4057" s="48"/>
      <c r="DK4057" s="48"/>
      <c r="DL4057" s="48"/>
      <c r="DM4057" s="48"/>
      <c r="DN4057" s="48"/>
      <c r="DO4057" s="48"/>
      <c r="DP4057" s="48"/>
      <c r="DQ4057" s="48"/>
      <c r="DR4057" s="48"/>
      <c r="DS4057" s="48"/>
      <c r="DT4057" s="48"/>
      <c r="DU4057" s="48"/>
      <c r="DV4057" s="48"/>
      <c r="DW4057" s="48"/>
      <c r="DX4057" s="48"/>
      <c r="DY4057" s="48"/>
      <c r="DZ4057" s="48"/>
      <c r="EA4057" s="48"/>
      <c r="EB4057" s="48"/>
      <c r="EC4057" s="48"/>
      <c r="ED4057" s="48"/>
      <c r="EE4057" s="48"/>
      <c r="EF4057" s="48"/>
      <c r="EG4057" s="48"/>
      <c r="EH4057" s="48"/>
      <c r="EI4057" s="48"/>
      <c r="EJ4057" s="48"/>
      <c r="EK4057" s="48"/>
      <c r="EL4057" s="48"/>
      <c r="EM4057" s="48"/>
      <c r="EN4057" s="48"/>
      <c r="EO4057" s="48"/>
      <c r="EP4057" s="48"/>
      <c r="EQ4057" s="48"/>
      <c r="ER4057" s="48"/>
      <c r="ES4057" s="48"/>
      <c r="ET4057" s="48"/>
      <c r="EU4057" s="48"/>
      <c r="EV4057" s="48"/>
      <c r="EW4057" s="48"/>
      <c r="EX4057" s="48"/>
      <c r="EY4057" s="48"/>
      <c r="EZ4057" s="48"/>
      <c r="FA4057" s="48"/>
      <c r="FB4057" s="48"/>
      <c r="FC4057" s="48"/>
      <c r="FD4057" s="48"/>
      <c r="FE4057" s="48"/>
      <c r="FF4057" s="48"/>
      <c r="FG4057" s="48"/>
      <c r="FH4057" s="48"/>
      <c r="FI4057" s="48"/>
      <c r="FJ4057" s="48"/>
      <c r="FK4057" s="48"/>
      <c r="FL4057" s="48"/>
      <c r="FM4057" s="48"/>
      <c r="FN4057" s="48"/>
      <c r="FO4057" s="48"/>
      <c r="FP4057" s="48"/>
      <c r="FQ4057" s="48"/>
      <c r="FR4057" s="48"/>
      <c r="FS4057" s="48"/>
      <c r="FT4057" s="48"/>
      <c r="FU4057" s="48"/>
      <c r="FV4057" s="48"/>
      <c r="FW4057" s="48"/>
      <c r="FX4057" s="48"/>
      <c r="FY4057" s="48"/>
      <c r="FZ4057" s="48"/>
      <c r="GA4057" s="48"/>
      <c r="GB4057" s="48"/>
      <c r="GC4057" s="48"/>
      <c r="GD4057" s="48"/>
      <c r="GE4057" s="48"/>
      <c r="GF4057" s="48"/>
      <c r="GG4057" s="48"/>
      <c r="GH4057" s="48"/>
      <c r="GI4057" s="48"/>
      <c r="GJ4057" s="48"/>
      <c r="GK4057" s="48"/>
      <c r="GL4057" s="48"/>
      <c r="GM4057" s="48"/>
      <c r="GN4057" s="48"/>
      <c r="GO4057" s="48"/>
      <c r="GP4057" s="48"/>
      <c r="GQ4057" s="48"/>
      <c r="GR4057" s="48"/>
      <c r="GS4057" s="48"/>
      <c r="GT4057" s="48"/>
      <c r="GU4057" s="48"/>
      <c r="GV4057" s="48"/>
      <c r="GW4057" s="48"/>
      <c r="GX4057" s="48"/>
      <c r="GY4057" s="48"/>
      <c r="GZ4057" s="48"/>
      <c r="HA4057" s="48"/>
      <c r="HB4057" s="48"/>
      <c r="HC4057" s="48"/>
      <c r="HD4057" s="48"/>
      <c r="HE4057" s="48"/>
      <c r="HF4057" s="48"/>
      <c r="HG4057" s="48"/>
      <c r="HH4057" s="48"/>
      <c r="HI4057" s="48"/>
      <c r="HJ4057" s="48"/>
      <c r="HK4057" s="48"/>
      <c r="HL4057" s="48"/>
      <c r="HM4057" s="48"/>
      <c r="HN4057" s="48"/>
      <c r="HO4057" s="48"/>
      <c r="HP4057" s="48"/>
      <c r="HQ4057" s="48"/>
      <c r="HR4057" s="48"/>
      <c r="HS4057" s="48"/>
      <c r="HT4057" s="48"/>
      <c r="HU4057" s="48"/>
      <c r="HV4057" s="48"/>
      <c r="HW4057" s="48"/>
      <c r="HX4057" s="48"/>
      <c r="HY4057" s="48"/>
      <c r="HZ4057" s="48"/>
      <c r="IA4057" s="48"/>
      <c r="IB4057" s="48"/>
      <c r="IC4057" s="48"/>
      <c r="ID4057" s="48"/>
      <c r="IE4057" s="48"/>
      <c r="IF4057" s="48"/>
      <c r="IG4057" s="48"/>
      <c r="IH4057" s="48"/>
      <c r="II4057" s="48"/>
      <c r="IJ4057" s="48"/>
      <c r="IK4057" s="48"/>
      <c r="IL4057" s="48"/>
      <c r="IM4057" s="48"/>
      <c r="IN4057" s="48"/>
      <c r="IO4057" s="48"/>
      <c r="IP4057" s="48"/>
      <c r="IQ4057" s="48"/>
      <c r="IR4057" s="48"/>
      <c r="IS4057" s="48"/>
      <c r="IT4057" s="48"/>
      <c r="IU4057" s="48"/>
    </row>
    <row r="4058" spans="1:255" s="32" customFormat="1" ht="29" x14ac:dyDescent="0.35">
      <c r="A4058" s="38" t="s">
        <v>480</v>
      </c>
      <c r="B4058" s="38" t="s">
        <v>555</v>
      </c>
      <c r="C4058" s="38" t="s">
        <v>6488</v>
      </c>
      <c r="D4058" s="38" t="s">
        <v>6866</v>
      </c>
      <c r="E4058" s="38" t="s">
        <v>11396</v>
      </c>
      <c r="F4058" s="116" t="s">
        <v>6861</v>
      </c>
      <c r="G4058" s="221">
        <v>0.27</v>
      </c>
      <c r="H4058" s="129" t="s">
        <v>6861</v>
      </c>
      <c r="I4058" s="26" t="s">
        <v>6856</v>
      </c>
      <c r="J4058" s="165"/>
      <c r="K4058" s="48"/>
      <c r="L4058" s="48"/>
      <c r="M4058" s="48"/>
      <c r="N4058" s="48"/>
      <c r="O4058" s="48"/>
      <c r="P4058" s="48"/>
      <c r="Q4058" s="48"/>
      <c r="R4058" s="48"/>
      <c r="S4058" s="48"/>
      <c r="T4058" s="48"/>
      <c r="U4058" s="48"/>
      <c r="V4058" s="48"/>
      <c r="W4058" s="48"/>
      <c r="X4058" s="48"/>
      <c r="Y4058" s="48"/>
      <c r="Z4058" s="48"/>
      <c r="AA4058" s="48"/>
      <c r="AB4058" s="48"/>
      <c r="AC4058" s="48"/>
      <c r="AD4058" s="48"/>
      <c r="AE4058" s="48"/>
      <c r="AF4058" s="48"/>
      <c r="AG4058" s="48"/>
      <c r="AH4058" s="48"/>
      <c r="AI4058" s="48"/>
      <c r="AJ4058" s="48"/>
      <c r="AK4058" s="48"/>
      <c r="AL4058" s="48"/>
      <c r="AM4058" s="48"/>
      <c r="AN4058" s="48"/>
      <c r="AO4058" s="48"/>
      <c r="AP4058" s="48"/>
      <c r="AQ4058" s="48"/>
      <c r="AR4058" s="48"/>
      <c r="AS4058" s="48"/>
      <c r="AT4058" s="48"/>
      <c r="AU4058" s="48"/>
      <c r="AV4058" s="48"/>
      <c r="AW4058" s="48"/>
      <c r="AX4058" s="48"/>
      <c r="AY4058" s="48"/>
      <c r="AZ4058" s="48"/>
      <c r="BA4058" s="48"/>
      <c r="BB4058" s="48"/>
      <c r="BC4058" s="48"/>
      <c r="BD4058" s="48"/>
      <c r="BE4058" s="48"/>
      <c r="BF4058" s="48"/>
      <c r="BG4058" s="48"/>
      <c r="BH4058" s="48"/>
      <c r="BI4058" s="48"/>
      <c r="BJ4058" s="48"/>
      <c r="BK4058" s="48"/>
      <c r="BL4058" s="48"/>
      <c r="BM4058" s="48"/>
      <c r="BN4058" s="48"/>
      <c r="BO4058" s="48"/>
      <c r="BP4058" s="48"/>
      <c r="BQ4058" s="48"/>
      <c r="BR4058" s="48"/>
      <c r="BS4058" s="48"/>
      <c r="BT4058" s="48"/>
      <c r="BU4058" s="48"/>
      <c r="BV4058" s="48"/>
      <c r="BW4058" s="48"/>
      <c r="BX4058" s="48"/>
      <c r="BY4058" s="48"/>
      <c r="BZ4058" s="48"/>
      <c r="CA4058" s="48"/>
      <c r="CB4058" s="48"/>
      <c r="CC4058" s="48"/>
      <c r="CD4058" s="48"/>
      <c r="CE4058" s="48"/>
      <c r="CF4058" s="48"/>
      <c r="CG4058" s="48"/>
      <c r="CH4058" s="48"/>
      <c r="CI4058" s="48"/>
      <c r="CJ4058" s="48"/>
      <c r="CK4058" s="48"/>
      <c r="CL4058" s="48"/>
      <c r="CM4058" s="48"/>
      <c r="CN4058" s="48"/>
      <c r="CO4058" s="48"/>
      <c r="CP4058" s="48"/>
      <c r="CQ4058" s="48"/>
      <c r="CR4058" s="48"/>
      <c r="CS4058" s="48"/>
      <c r="CT4058" s="48"/>
      <c r="CU4058" s="48"/>
      <c r="CV4058" s="48"/>
      <c r="CW4058" s="48"/>
      <c r="CX4058" s="48"/>
      <c r="CY4058" s="48"/>
      <c r="CZ4058" s="48"/>
      <c r="DA4058" s="48"/>
      <c r="DB4058" s="48"/>
      <c r="DC4058" s="48"/>
      <c r="DD4058" s="48"/>
      <c r="DE4058" s="48"/>
      <c r="DF4058" s="48"/>
      <c r="DG4058" s="48"/>
      <c r="DH4058" s="48"/>
      <c r="DI4058" s="48"/>
      <c r="DJ4058" s="48"/>
      <c r="DK4058" s="48"/>
      <c r="DL4058" s="48"/>
      <c r="DM4058" s="48"/>
      <c r="DN4058" s="48"/>
      <c r="DO4058" s="48"/>
      <c r="DP4058" s="48"/>
      <c r="DQ4058" s="48"/>
      <c r="DR4058" s="48"/>
      <c r="DS4058" s="48"/>
      <c r="DT4058" s="48"/>
      <c r="DU4058" s="48"/>
      <c r="DV4058" s="48"/>
      <c r="DW4058" s="48"/>
      <c r="DX4058" s="48"/>
      <c r="DY4058" s="48"/>
      <c r="DZ4058" s="48"/>
      <c r="EA4058" s="48"/>
      <c r="EB4058" s="48"/>
      <c r="EC4058" s="48"/>
      <c r="ED4058" s="48"/>
      <c r="EE4058" s="48"/>
      <c r="EF4058" s="48"/>
      <c r="EG4058" s="48"/>
      <c r="EH4058" s="48"/>
      <c r="EI4058" s="48"/>
      <c r="EJ4058" s="48"/>
      <c r="EK4058" s="48"/>
      <c r="EL4058" s="48"/>
      <c r="EM4058" s="48"/>
      <c r="EN4058" s="48"/>
      <c r="EO4058" s="48"/>
      <c r="EP4058" s="48"/>
      <c r="EQ4058" s="48"/>
      <c r="ER4058" s="48"/>
      <c r="ES4058" s="48"/>
      <c r="ET4058" s="48"/>
      <c r="EU4058" s="48"/>
      <c r="EV4058" s="48"/>
      <c r="EW4058" s="48"/>
      <c r="EX4058" s="48"/>
      <c r="EY4058" s="48"/>
      <c r="EZ4058" s="48"/>
      <c r="FA4058" s="48"/>
      <c r="FB4058" s="48"/>
      <c r="FC4058" s="48"/>
      <c r="FD4058" s="48"/>
      <c r="FE4058" s="48"/>
      <c r="FF4058" s="48"/>
      <c r="FG4058" s="48"/>
      <c r="FH4058" s="48"/>
      <c r="FI4058" s="48"/>
      <c r="FJ4058" s="48"/>
      <c r="FK4058" s="48"/>
      <c r="FL4058" s="48"/>
      <c r="FM4058" s="48"/>
      <c r="FN4058" s="48"/>
      <c r="FO4058" s="48"/>
      <c r="FP4058" s="48"/>
      <c r="FQ4058" s="48"/>
      <c r="FR4058" s="48"/>
      <c r="FS4058" s="48"/>
      <c r="FT4058" s="48"/>
      <c r="FU4058" s="48"/>
      <c r="FV4058" s="48"/>
      <c r="FW4058" s="48"/>
      <c r="FX4058" s="48"/>
      <c r="FY4058" s="48"/>
      <c r="FZ4058" s="48"/>
      <c r="GA4058" s="48"/>
      <c r="GB4058" s="48"/>
      <c r="GC4058" s="48"/>
      <c r="GD4058" s="48"/>
      <c r="GE4058" s="48"/>
      <c r="GF4058" s="48"/>
      <c r="GG4058" s="48"/>
      <c r="GH4058" s="48"/>
      <c r="GI4058" s="48"/>
      <c r="GJ4058" s="48"/>
      <c r="GK4058" s="48"/>
      <c r="GL4058" s="48"/>
      <c r="GM4058" s="48"/>
      <c r="GN4058" s="48"/>
      <c r="GO4058" s="48"/>
      <c r="GP4058" s="48"/>
      <c r="GQ4058" s="48"/>
      <c r="GR4058" s="48"/>
      <c r="GS4058" s="48"/>
      <c r="GT4058" s="48"/>
      <c r="GU4058" s="48"/>
      <c r="GV4058" s="48"/>
      <c r="GW4058" s="48"/>
      <c r="GX4058" s="48"/>
      <c r="GY4058" s="48"/>
      <c r="GZ4058" s="48"/>
      <c r="HA4058" s="48"/>
      <c r="HB4058" s="48"/>
      <c r="HC4058" s="48"/>
      <c r="HD4058" s="48"/>
      <c r="HE4058" s="48"/>
      <c r="HF4058" s="48"/>
      <c r="HG4058" s="48"/>
      <c r="HH4058" s="48"/>
      <c r="HI4058" s="48"/>
      <c r="HJ4058" s="48"/>
      <c r="HK4058" s="48"/>
      <c r="HL4058" s="48"/>
      <c r="HM4058" s="48"/>
      <c r="HN4058" s="48"/>
      <c r="HO4058" s="48"/>
      <c r="HP4058" s="48"/>
      <c r="HQ4058" s="48"/>
      <c r="HR4058" s="48"/>
      <c r="HS4058" s="48"/>
      <c r="HT4058" s="48"/>
      <c r="HU4058" s="48"/>
      <c r="HV4058" s="48"/>
      <c r="HW4058" s="48"/>
      <c r="HX4058" s="48"/>
      <c r="HY4058" s="48"/>
      <c r="HZ4058" s="48"/>
      <c r="IA4058" s="48"/>
      <c r="IB4058" s="48"/>
      <c r="IC4058" s="48"/>
      <c r="ID4058" s="48"/>
      <c r="IE4058" s="48"/>
      <c r="IF4058" s="48"/>
      <c r="IG4058" s="48"/>
      <c r="IH4058" s="48"/>
      <c r="II4058" s="48"/>
      <c r="IJ4058" s="48"/>
      <c r="IK4058" s="48"/>
      <c r="IL4058" s="48"/>
      <c r="IM4058" s="48"/>
      <c r="IN4058" s="48"/>
      <c r="IO4058" s="48"/>
      <c r="IP4058" s="48"/>
      <c r="IQ4058" s="48"/>
      <c r="IR4058" s="48"/>
      <c r="IS4058" s="48"/>
      <c r="IT4058" s="48"/>
      <c r="IU4058" s="48"/>
    </row>
    <row r="4059" spans="1:255" s="32" customFormat="1" ht="14.5" x14ac:dyDescent="0.35">
      <c r="A4059" s="38" t="s">
        <v>480</v>
      </c>
      <c r="B4059" s="38" t="s">
        <v>555</v>
      </c>
      <c r="C4059" s="38" t="s">
        <v>6488</v>
      </c>
      <c r="D4059" s="38" t="s">
        <v>6513</v>
      </c>
      <c r="E4059" s="38" t="s">
        <v>11397</v>
      </c>
      <c r="F4059" s="116">
        <v>1050000</v>
      </c>
      <c r="G4059" s="221">
        <v>0.27</v>
      </c>
      <c r="H4059" s="222">
        <f t="shared" si="85"/>
        <v>766500</v>
      </c>
      <c r="I4059" s="26" t="s">
        <v>6856</v>
      </c>
      <c r="J4059" s="165"/>
      <c r="K4059" s="48"/>
      <c r="L4059" s="48"/>
      <c r="M4059" s="48"/>
      <c r="N4059" s="48"/>
      <c r="O4059" s="48"/>
      <c r="P4059" s="48"/>
      <c r="Q4059" s="48"/>
      <c r="R4059" s="48"/>
      <c r="S4059" s="48"/>
      <c r="T4059" s="48"/>
      <c r="U4059" s="48"/>
      <c r="V4059" s="48"/>
      <c r="W4059" s="48"/>
      <c r="X4059" s="48"/>
      <c r="Y4059" s="48"/>
      <c r="Z4059" s="48"/>
      <c r="AA4059" s="48"/>
      <c r="AB4059" s="48"/>
      <c r="AC4059" s="48"/>
      <c r="AD4059" s="48"/>
      <c r="AE4059" s="48"/>
      <c r="AF4059" s="48"/>
      <c r="AG4059" s="48"/>
      <c r="AH4059" s="48"/>
      <c r="AI4059" s="48"/>
      <c r="AJ4059" s="48"/>
      <c r="AK4059" s="48"/>
      <c r="AL4059" s="48"/>
      <c r="AM4059" s="48"/>
      <c r="AN4059" s="48"/>
      <c r="AO4059" s="48"/>
      <c r="AP4059" s="48"/>
      <c r="AQ4059" s="48"/>
      <c r="AR4059" s="48"/>
      <c r="AS4059" s="48"/>
      <c r="AT4059" s="48"/>
      <c r="AU4059" s="48"/>
      <c r="AV4059" s="48"/>
      <c r="AW4059" s="48"/>
      <c r="AX4059" s="48"/>
      <c r="AY4059" s="48"/>
      <c r="AZ4059" s="48"/>
      <c r="BA4059" s="48"/>
      <c r="BB4059" s="48"/>
      <c r="BC4059" s="48"/>
      <c r="BD4059" s="48"/>
      <c r="BE4059" s="48"/>
      <c r="BF4059" s="48"/>
      <c r="BG4059" s="48"/>
      <c r="BH4059" s="48"/>
      <c r="BI4059" s="48"/>
      <c r="BJ4059" s="48"/>
      <c r="BK4059" s="48"/>
      <c r="BL4059" s="48"/>
      <c r="BM4059" s="48"/>
      <c r="BN4059" s="48"/>
      <c r="BO4059" s="48"/>
      <c r="BP4059" s="48"/>
      <c r="BQ4059" s="48"/>
      <c r="BR4059" s="48"/>
      <c r="BS4059" s="48"/>
      <c r="BT4059" s="48"/>
      <c r="BU4059" s="48"/>
      <c r="BV4059" s="48"/>
      <c r="BW4059" s="48"/>
      <c r="BX4059" s="48"/>
      <c r="BY4059" s="48"/>
      <c r="BZ4059" s="48"/>
      <c r="CA4059" s="48"/>
      <c r="CB4059" s="48"/>
      <c r="CC4059" s="48"/>
      <c r="CD4059" s="48"/>
      <c r="CE4059" s="48"/>
      <c r="CF4059" s="48"/>
      <c r="CG4059" s="48"/>
      <c r="CH4059" s="48"/>
      <c r="CI4059" s="48"/>
      <c r="CJ4059" s="48"/>
      <c r="CK4059" s="48"/>
      <c r="CL4059" s="48"/>
      <c r="CM4059" s="48"/>
      <c r="CN4059" s="48"/>
      <c r="CO4059" s="48"/>
      <c r="CP4059" s="48"/>
      <c r="CQ4059" s="48"/>
      <c r="CR4059" s="48"/>
      <c r="CS4059" s="48"/>
      <c r="CT4059" s="48"/>
      <c r="CU4059" s="48"/>
      <c r="CV4059" s="48"/>
      <c r="CW4059" s="48"/>
      <c r="CX4059" s="48"/>
      <c r="CY4059" s="48"/>
      <c r="CZ4059" s="48"/>
      <c r="DA4059" s="48"/>
      <c r="DB4059" s="48"/>
      <c r="DC4059" s="48"/>
      <c r="DD4059" s="48"/>
      <c r="DE4059" s="48"/>
      <c r="DF4059" s="48"/>
      <c r="DG4059" s="48"/>
      <c r="DH4059" s="48"/>
      <c r="DI4059" s="48"/>
      <c r="DJ4059" s="48"/>
      <c r="DK4059" s="48"/>
      <c r="DL4059" s="48"/>
      <c r="DM4059" s="48"/>
      <c r="DN4059" s="48"/>
      <c r="DO4059" s="48"/>
      <c r="DP4059" s="48"/>
      <c r="DQ4059" s="48"/>
      <c r="DR4059" s="48"/>
      <c r="DS4059" s="48"/>
      <c r="DT4059" s="48"/>
      <c r="DU4059" s="48"/>
      <c r="DV4059" s="48"/>
      <c r="DW4059" s="48"/>
      <c r="DX4059" s="48"/>
      <c r="DY4059" s="48"/>
      <c r="DZ4059" s="48"/>
      <c r="EA4059" s="48"/>
      <c r="EB4059" s="48"/>
      <c r="EC4059" s="48"/>
      <c r="ED4059" s="48"/>
      <c r="EE4059" s="48"/>
      <c r="EF4059" s="48"/>
      <c r="EG4059" s="48"/>
      <c r="EH4059" s="48"/>
      <c r="EI4059" s="48"/>
      <c r="EJ4059" s="48"/>
      <c r="EK4059" s="48"/>
      <c r="EL4059" s="48"/>
      <c r="EM4059" s="48"/>
      <c r="EN4059" s="48"/>
      <c r="EO4059" s="48"/>
      <c r="EP4059" s="48"/>
      <c r="EQ4059" s="48"/>
      <c r="ER4059" s="48"/>
      <c r="ES4059" s="48"/>
      <c r="ET4059" s="48"/>
      <c r="EU4059" s="48"/>
      <c r="EV4059" s="48"/>
      <c r="EW4059" s="48"/>
      <c r="EX4059" s="48"/>
      <c r="EY4059" s="48"/>
      <c r="EZ4059" s="48"/>
      <c r="FA4059" s="48"/>
      <c r="FB4059" s="48"/>
      <c r="FC4059" s="48"/>
      <c r="FD4059" s="48"/>
      <c r="FE4059" s="48"/>
      <c r="FF4059" s="48"/>
      <c r="FG4059" s="48"/>
      <c r="FH4059" s="48"/>
      <c r="FI4059" s="48"/>
      <c r="FJ4059" s="48"/>
      <c r="FK4059" s="48"/>
      <c r="FL4059" s="48"/>
      <c r="FM4059" s="48"/>
      <c r="FN4059" s="48"/>
      <c r="FO4059" s="48"/>
      <c r="FP4059" s="48"/>
      <c r="FQ4059" s="48"/>
      <c r="FR4059" s="48"/>
      <c r="FS4059" s="48"/>
      <c r="FT4059" s="48"/>
      <c r="FU4059" s="48"/>
      <c r="FV4059" s="48"/>
      <c r="FW4059" s="48"/>
      <c r="FX4059" s="48"/>
      <c r="FY4059" s="48"/>
      <c r="FZ4059" s="48"/>
      <c r="GA4059" s="48"/>
      <c r="GB4059" s="48"/>
      <c r="GC4059" s="48"/>
      <c r="GD4059" s="48"/>
      <c r="GE4059" s="48"/>
      <c r="GF4059" s="48"/>
      <c r="GG4059" s="48"/>
      <c r="GH4059" s="48"/>
      <c r="GI4059" s="48"/>
      <c r="GJ4059" s="48"/>
      <c r="GK4059" s="48"/>
      <c r="GL4059" s="48"/>
      <c r="GM4059" s="48"/>
      <c r="GN4059" s="48"/>
      <c r="GO4059" s="48"/>
      <c r="GP4059" s="48"/>
      <c r="GQ4059" s="48"/>
      <c r="GR4059" s="48"/>
      <c r="GS4059" s="48"/>
      <c r="GT4059" s="48"/>
      <c r="GU4059" s="48"/>
      <c r="GV4059" s="48"/>
      <c r="GW4059" s="48"/>
      <c r="GX4059" s="48"/>
      <c r="GY4059" s="48"/>
      <c r="GZ4059" s="48"/>
      <c r="HA4059" s="48"/>
      <c r="HB4059" s="48"/>
      <c r="HC4059" s="48"/>
      <c r="HD4059" s="48"/>
      <c r="HE4059" s="48"/>
      <c r="HF4059" s="48"/>
      <c r="HG4059" s="48"/>
      <c r="HH4059" s="48"/>
      <c r="HI4059" s="48"/>
      <c r="HJ4059" s="48"/>
      <c r="HK4059" s="48"/>
      <c r="HL4059" s="48"/>
      <c r="HM4059" s="48"/>
      <c r="HN4059" s="48"/>
      <c r="HO4059" s="48"/>
      <c r="HP4059" s="48"/>
      <c r="HQ4059" s="48"/>
      <c r="HR4059" s="48"/>
      <c r="HS4059" s="48"/>
      <c r="HT4059" s="48"/>
      <c r="HU4059" s="48"/>
      <c r="HV4059" s="48"/>
      <c r="HW4059" s="48"/>
      <c r="HX4059" s="48"/>
      <c r="HY4059" s="48"/>
      <c r="HZ4059" s="48"/>
      <c r="IA4059" s="48"/>
      <c r="IB4059" s="48"/>
      <c r="IC4059" s="48"/>
      <c r="ID4059" s="48"/>
      <c r="IE4059" s="48"/>
      <c r="IF4059" s="48"/>
      <c r="IG4059" s="48"/>
      <c r="IH4059" s="48"/>
      <c r="II4059" s="48"/>
      <c r="IJ4059" s="48"/>
      <c r="IK4059" s="48"/>
      <c r="IL4059" s="48"/>
      <c r="IM4059" s="48"/>
      <c r="IN4059" s="48"/>
      <c r="IO4059" s="48"/>
      <c r="IP4059" s="48"/>
      <c r="IQ4059" s="48"/>
      <c r="IR4059" s="48"/>
      <c r="IS4059" s="48"/>
      <c r="IT4059" s="48"/>
      <c r="IU4059" s="48"/>
    </row>
    <row r="4060" spans="1:255" s="32" customFormat="1" ht="14.25" customHeight="1" x14ac:dyDescent="0.35">
      <c r="A4060" s="38" t="s">
        <v>480</v>
      </c>
      <c r="B4060" s="38" t="s">
        <v>555</v>
      </c>
      <c r="C4060" s="38" t="s">
        <v>6488</v>
      </c>
      <c r="D4060" s="38" t="s">
        <v>6514</v>
      </c>
      <c r="E4060" s="38" t="s">
        <v>11398</v>
      </c>
      <c r="F4060" s="116">
        <v>2772000</v>
      </c>
      <c r="G4060" s="221">
        <v>0.27</v>
      </c>
      <c r="H4060" s="222">
        <f t="shared" si="85"/>
        <v>2023560</v>
      </c>
      <c r="I4060" s="26" t="s">
        <v>6856</v>
      </c>
      <c r="J4060" s="165"/>
      <c r="K4060" s="48"/>
      <c r="L4060" s="48"/>
      <c r="M4060" s="48"/>
      <c r="N4060" s="48"/>
      <c r="O4060" s="48"/>
      <c r="P4060" s="48"/>
      <c r="Q4060" s="48"/>
      <c r="R4060" s="48"/>
      <c r="S4060" s="48"/>
      <c r="T4060" s="48"/>
      <c r="U4060" s="48"/>
      <c r="V4060" s="48"/>
      <c r="W4060" s="48"/>
      <c r="X4060" s="48"/>
      <c r="Y4060" s="48"/>
      <c r="Z4060" s="48"/>
      <c r="AA4060" s="48"/>
      <c r="AB4060" s="48"/>
      <c r="AC4060" s="48"/>
      <c r="AD4060" s="48"/>
      <c r="AE4060" s="48"/>
      <c r="AF4060" s="48"/>
      <c r="AG4060" s="48"/>
      <c r="AH4060" s="48"/>
      <c r="AI4060" s="48"/>
      <c r="AJ4060" s="48"/>
      <c r="AK4060" s="48"/>
      <c r="AL4060" s="48"/>
      <c r="AM4060" s="48"/>
      <c r="AN4060" s="48"/>
      <c r="AO4060" s="48"/>
      <c r="AP4060" s="48"/>
      <c r="AQ4060" s="48"/>
      <c r="AR4060" s="48"/>
      <c r="AS4060" s="48"/>
      <c r="AT4060" s="48"/>
      <c r="AU4060" s="48"/>
      <c r="AV4060" s="48"/>
      <c r="AW4060" s="48"/>
      <c r="AX4060" s="48"/>
      <c r="AY4060" s="48"/>
      <c r="AZ4060" s="48"/>
      <c r="BA4060" s="48"/>
      <c r="BB4060" s="48"/>
      <c r="BC4060" s="48"/>
      <c r="BD4060" s="48"/>
      <c r="BE4060" s="48"/>
      <c r="BF4060" s="48"/>
      <c r="BG4060" s="48"/>
      <c r="BH4060" s="48"/>
      <c r="BI4060" s="48"/>
      <c r="BJ4060" s="48"/>
      <c r="BK4060" s="48"/>
      <c r="BL4060" s="48"/>
      <c r="BM4060" s="48"/>
      <c r="BN4060" s="48"/>
      <c r="BO4060" s="48"/>
      <c r="BP4060" s="48"/>
      <c r="BQ4060" s="48"/>
      <c r="BR4060" s="48"/>
      <c r="BS4060" s="48"/>
      <c r="BT4060" s="48"/>
      <c r="BU4060" s="48"/>
      <c r="BV4060" s="48"/>
      <c r="BW4060" s="48"/>
      <c r="BX4060" s="48"/>
      <c r="BY4060" s="48"/>
      <c r="BZ4060" s="48"/>
      <c r="CA4060" s="48"/>
      <c r="CB4060" s="48"/>
      <c r="CC4060" s="48"/>
      <c r="CD4060" s="48"/>
      <c r="CE4060" s="48"/>
      <c r="CF4060" s="48"/>
      <c r="CG4060" s="48"/>
      <c r="CH4060" s="48"/>
      <c r="CI4060" s="48"/>
      <c r="CJ4060" s="48"/>
      <c r="CK4060" s="48"/>
      <c r="CL4060" s="48"/>
      <c r="CM4060" s="48"/>
      <c r="CN4060" s="48"/>
      <c r="CO4060" s="48"/>
      <c r="CP4060" s="48"/>
      <c r="CQ4060" s="48"/>
      <c r="CR4060" s="48"/>
      <c r="CS4060" s="48"/>
      <c r="CT4060" s="48"/>
      <c r="CU4060" s="48"/>
      <c r="CV4060" s="48"/>
      <c r="CW4060" s="48"/>
      <c r="CX4060" s="48"/>
      <c r="CY4060" s="48"/>
      <c r="CZ4060" s="48"/>
      <c r="DA4060" s="48"/>
      <c r="DB4060" s="48"/>
      <c r="DC4060" s="48"/>
      <c r="DD4060" s="48"/>
      <c r="DE4060" s="48"/>
      <c r="DF4060" s="48"/>
      <c r="DG4060" s="48"/>
      <c r="DH4060" s="48"/>
      <c r="DI4060" s="48"/>
      <c r="DJ4060" s="48"/>
      <c r="DK4060" s="48"/>
      <c r="DL4060" s="48"/>
      <c r="DM4060" s="48"/>
      <c r="DN4060" s="48"/>
      <c r="DO4060" s="48"/>
      <c r="DP4060" s="48"/>
      <c r="DQ4060" s="48"/>
      <c r="DR4060" s="48"/>
      <c r="DS4060" s="48"/>
      <c r="DT4060" s="48"/>
      <c r="DU4060" s="48"/>
      <c r="DV4060" s="48"/>
      <c r="DW4060" s="48"/>
      <c r="DX4060" s="48"/>
      <c r="DY4060" s="48"/>
      <c r="DZ4060" s="48"/>
      <c r="EA4060" s="48"/>
      <c r="EB4060" s="48"/>
      <c r="EC4060" s="48"/>
      <c r="ED4060" s="48"/>
      <c r="EE4060" s="48"/>
      <c r="EF4060" s="48"/>
      <c r="EG4060" s="48"/>
      <c r="EH4060" s="48"/>
      <c r="EI4060" s="48"/>
      <c r="EJ4060" s="48"/>
      <c r="EK4060" s="48"/>
      <c r="EL4060" s="48"/>
      <c r="EM4060" s="48"/>
      <c r="EN4060" s="48"/>
      <c r="EO4060" s="48"/>
      <c r="EP4060" s="48"/>
      <c r="EQ4060" s="48"/>
      <c r="ER4060" s="48"/>
      <c r="ES4060" s="48"/>
      <c r="ET4060" s="48"/>
      <c r="EU4060" s="48"/>
      <c r="EV4060" s="48"/>
      <c r="EW4060" s="48"/>
      <c r="EX4060" s="48"/>
      <c r="EY4060" s="48"/>
      <c r="EZ4060" s="48"/>
      <c r="FA4060" s="48"/>
      <c r="FB4060" s="48"/>
      <c r="FC4060" s="48"/>
      <c r="FD4060" s="48"/>
      <c r="FE4060" s="48"/>
      <c r="FF4060" s="48"/>
      <c r="FG4060" s="48"/>
      <c r="FH4060" s="48"/>
      <c r="FI4060" s="48"/>
      <c r="FJ4060" s="48"/>
      <c r="FK4060" s="48"/>
      <c r="FL4060" s="48"/>
      <c r="FM4060" s="48"/>
      <c r="FN4060" s="48"/>
      <c r="FO4060" s="48"/>
      <c r="FP4060" s="48"/>
      <c r="FQ4060" s="48"/>
      <c r="FR4060" s="48"/>
      <c r="FS4060" s="48"/>
      <c r="FT4060" s="48"/>
      <c r="FU4060" s="48"/>
      <c r="FV4060" s="48"/>
      <c r="FW4060" s="48"/>
      <c r="FX4060" s="48"/>
      <c r="FY4060" s="48"/>
      <c r="FZ4060" s="48"/>
      <c r="GA4060" s="48"/>
      <c r="GB4060" s="48"/>
      <c r="GC4060" s="48"/>
      <c r="GD4060" s="48"/>
      <c r="GE4060" s="48"/>
      <c r="GF4060" s="48"/>
      <c r="GG4060" s="48"/>
      <c r="GH4060" s="48"/>
      <c r="GI4060" s="48"/>
      <c r="GJ4060" s="48"/>
      <c r="GK4060" s="48"/>
      <c r="GL4060" s="48"/>
      <c r="GM4060" s="48"/>
      <c r="GN4060" s="48"/>
      <c r="GO4060" s="48"/>
      <c r="GP4060" s="48"/>
      <c r="GQ4060" s="48"/>
      <c r="GR4060" s="48"/>
      <c r="GS4060" s="48"/>
      <c r="GT4060" s="48"/>
      <c r="GU4060" s="48"/>
      <c r="GV4060" s="48"/>
      <c r="GW4060" s="48"/>
      <c r="GX4060" s="48"/>
      <c r="GY4060" s="48"/>
      <c r="GZ4060" s="48"/>
      <c r="HA4060" s="48"/>
      <c r="HB4060" s="48"/>
      <c r="HC4060" s="48"/>
      <c r="HD4060" s="48"/>
      <c r="HE4060" s="48"/>
      <c r="HF4060" s="48"/>
      <c r="HG4060" s="48"/>
      <c r="HH4060" s="48"/>
      <c r="HI4060" s="48"/>
      <c r="HJ4060" s="48"/>
      <c r="HK4060" s="48"/>
      <c r="HL4060" s="48"/>
      <c r="HM4060" s="48"/>
      <c r="HN4060" s="48"/>
      <c r="HO4060" s="48"/>
      <c r="HP4060" s="48"/>
      <c r="HQ4060" s="48"/>
      <c r="HR4060" s="48"/>
      <c r="HS4060" s="48"/>
      <c r="HT4060" s="48"/>
      <c r="HU4060" s="48"/>
      <c r="HV4060" s="48"/>
      <c r="HW4060" s="48"/>
      <c r="HX4060" s="48"/>
      <c r="HY4060" s="48"/>
      <c r="HZ4060" s="48"/>
      <c r="IA4060" s="48"/>
      <c r="IB4060" s="48"/>
      <c r="IC4060" s="48"/>
      <c r="ID4060" s="48"/>
      <c r="IE4060" s="48"/>
      <c r="IF4060" s="48"/>
      <c r="IG4060" s="48"/>
      <c r="IH4060" s="48"/>
      <c r="II4060" s="48"/>
      <c r="IJ4060" s="48"/>
      <c r="IK4060" s="48"/>
      <c r="IL4060" s="48"/>
      <c r="IM4060" s="48"/>
      <c r="IN4060" s="48"/>
      <c r="IO4060" s="48"/>
      <c r="IP4060" s="48"/>
      <c r="IQ4060" s="48"/>
      <c r="IR4060" s="48"/>
      <c r="IS4060" s="48"/>
      <c r="IT4060" s="48"/>
      <c r="IU4060" s="48"/>
    </row>
    <row r="4061" spans="1:255" s="32" customFormat="1" ht="14.25" customHeight="1" x14ac:dyDescent="0.35">
      <c r="A4061" s="38" t="s">
        <v>480</v>
      </c>
      <c r="B4061" s="38" t="s">
        <v>555</v>
      </c>
      <c r="C4061" s="38" t="s">
        <v>6488</v>
      </c>
      <c r="D4061" s="38" t="s">
        <v>6867</v>
      </c>
      <c r="E4061" s="38" t="s">
        <v>11399</v>
      </c>
      <c r="F4061" s="116" t="s">
        <v>6861</v>
      </c>
      <c r="G4061" s="221">
        <v>0.27</v>
      </c>
      <c r="H4061" s="129" t="s">
        <v>6861</v>
      </c>
      <c r="I4061" s="26" t="s">
        <v>6856</v>
      </c>
      <c r="J4061" s="165"/>
      <c r="K4061" s="48"/>
      <c r="L4061" s="48"/>
      <c r="M4061" s="48"/>
      <c r="N4061" s="48"/>
      <c r="O4061" s="48"/>
      <c r="P4061" s="48"/>
      <c r="Q4061" s="48"/>
      <c r="R4061" s="48"/>
      <c r="S4061" s="48"/>
      <c r="T4061" s="48"/>
      <c r="U4061" s="48"/>
      <c r="V4061" s="48"/>
      <c r="W4061" s="48"/>
      <c r="X4061" s="48"/>
      <c r="Y4061" s="48"/>
      <c r="Z4061" s="48"/>
      <c r="AA4061" s="48"/>
      <c r="AB4061" s="48"/>
      <c r="AC4061" s="48"/>
      <c r="AD4061" s="48"/>
      <c r="AE4061" s="48"/>
      <c r="AF4061" s="48"/>
      <c r="AG4061" s="48"/>
      <c r="AH4061" s="48"/>
      <c r="AI4061" s="48"/>
      <c r="AJ4061" s="48"/>
      <c r="AK4061" s="48"/>
      <c r="AL4061" s="48"/>
      <c r="AM4061" s="48"/>
      <c r="AN4061" s="48"/>
      <c r="AO4061" s="48"/>
      <c r="AP4061" s="48"/>
      <c r="AQ4061" s="48"/>
      <c r="AR4061" s="48"/>
      <c r="AS4061" s="48"/>
      <c r="AT4061" s="48"/>
      <c r="AU4061" s="48"/>
      <c r="AV4061" s="48"/>
      <c r="AW4061" s="48"/>
      <c r="AX4061" s="48"/>
      <c r="AY4061" s="48"/>
      <c r="AZ4061" s="48"/>
      <c r="BA4061" s="48"/>
      <c r="BB4061" s="48"/>
      <c r="BC4061" s="48"/>
      <c r="BD4061" s="48"/>
      <c r="BE4061" s="48"/>
      <c r="BF4061" s="48"/>
      <c r="BG4061" s="48"/>
      <c r="BH4061" s="48"/>
      <c r="BI4061" s="48"/>
      <c r="BJ4061" s="48"/>
      <c r="BK4061" s="48"/>
      <c r="BL4061" s="48"/>
      <c r="BM4061" s="48"/>
      <c r="BN4061" s="48"/>
      <c r="BO4061" s="48"/>
      <c r="BP4061" s="48"/>
      <c r="BQ4061" s="48"/>
      <c r="BR4061" s="48"/>
      <c r="BS4061" s="48"/>
      <c r="BT4061" s="48"/>
      <c r="BU4061" s="48"/>
      <c r="BV4061" s="48"/>
      <c r="BW4061" s="48"/>
      <c r="BX4061" s="48"/>
      <c r="BY4061" s="48"/>
      <c r="BZ4061" s="48"/>
      <c r="CA4061" s="48"/>
      <c r="CB4061" s="48"/>
      <c r="CC4061" s="48"/>
      <c r="CD4061" s="48"/>
      <c r="CE4061" s="48"/>
      <c r="CF4061" s="48"/>
      <c r="CG4061" s="48"/>
      <c r="CH4061" s="48"/>
      <c r="CI4061" s="48"/>
      <c r="CJ4061" s="48"/>
      <c r="CK4061" s="48"/>
      <c r="CL4061" s="48"/>
      <c r="CM4061" s="48"/>
      <c r="CN4061" s="48"/>
      <c r="CO4061" s="48"/>
      <c r="CP4061" s="48"/>
      <c r="CQ4061" s="48"/>
      <c r="CR4061" s="48"/>
      <c r="CS4061" s="48"/>
      <c r="CT4061" s="48"/>
      <c r="CU4061" s="48"/>
      <c r="CV4061" s="48"/>
      <c r="CW4061" s="48"/>
      <c r="CX4061" s="48"/>
      <c r="CY4061" s="48"/>
      <c r="CZ4061" s="48"/>
      <c r="DA4061" s="48"/>
      <c r="DB4061" s="48"/>
      <c r="DC4061" s="48"/>
      <c r="DD4061" s="48"/>
      <c r="DE4061" s="48"/>
      <c r="DF4061" s="48"/>
      <c r="DG4061" s="48"/>
      <c r="DH4061" s="48"/>
      <c r="DI4061" s="48"/>
      <c r="DJ4061" s="48"/>
      <c r="DK4061" s="48"/>
      <c r="DL4061" s="48"/>
      <c r="DM4061" s="48"/>
      <c r="DN4061" s="48"/>
      <c r="DO4061" s="48"/>
      <c r="DP4061" s="48"/>
      <c r="DQ4061" s="48"/>
      <c r="DR4061" s="48"/>
      <c r="DS4061" s="48"/>
      <c r="DT4061" s="48"/>
      <c r="DU4061" s="48"/>
      <c r="DV4061" s="48"/>
      <c r="DW4061" s="48"/>
      <c r="DX4061" s="48"/>
      <c r="DY4061" s="48"/>
      <c r="DZ4061" s="48"/>
      <c r="EA4061" s="48"/>
      <c r="EB4061" s="48"/>
      <c r="EC4061" s="48"/>
      <c r="ED4061" s="48"/>
      <c r="EE4061" s="48"/>
      <c r="EF4061" s="48"/>
      <c r="EG4061" s="48"/>
      <c r="EH4061" s="48"/>
      <c r="EI4061" s="48"/>
      <c r="EJ4061" s="48"/>
      <c r="EK4061" s="48"/>
      <c r="EL4061" s="48"/>
      <c r="EM4061" s="48"/>
      <c r="EN4061" s="48"/>
      <c r="EO4061" s="48"/>
      <c r="EP4061" s="48"/>
      <c r="EQ4061" s="48"/>
      <c r="ER4061" s="48"/>
      <c r="ES4061" s="48"/>
      <c r="ET4061" s="48"/>
      <c r="EU4061" s="48"/>
      <c r="EV4061" s="48"/>
      <c r="EW4061" s="48"/>
      <c r="EX4061" s="48"/>
      <c r="EY4061" s="48"/>
      <c r="EZ4061" s="48"/>
      <c r="FA4061" s="48"/>
      <c r="FB4061" s="48"/>
      <c r="FC4061" s="48"/>
      <c r="FD4061" s="48"/>
      <c r="FE4061" s="48"/>
      <c r="FF4061" s="48"/>
      <c r="FG4061" s="48"/>
      <c r="FH4061" s="48"/>
      <c r="FI4061" s="48"/>
      <c r="FJ4061" s="48"/>
      <c r="FK4061" s="48"/>
      <c r="FL4061" s="48"/>
      <c r="FM4061" s="48"/>
      <c r="FN4061" s="48"/>
      <c r="FO4061" s="48"/>
      <c r="FP4061" s="48"/>
      <c r="FQ4061" s="48"/>
      <c r="FR4061" s="48"/>
      <c r="FS4061" s="48"/>
      <c r="FT4061" s="48"/>
      <c r="FU4061" s="48"/>
      <c r="FV4061" s="48"/>
      <c r="FW4061" s="48"/>
      <c r="FX4061" s="48"/>
      <c r="FY4061" s="48"/>
      <c r="FZ4061" s="48"/>
      <c r="GA4061" s="48"/>
      <c r="GB4061" s="48"/>
      <c r="GC4061" s="48"/>
      <c r="GD4061" s="48"/>
      <c r="GE4061" s="48"/>
      <c r="GF4061" s="48"/>
      <c r="GG4061" s="48"/>
      <c r="GH4061" s="48"/>
      <c r="GI4061" s="48"/>
      <c r="GJ4061" s="48"/>
      <c r="GK4061" s="48"/>
      <c r="GL4061" s="48"/>
      <c r="GM4061" s="48"/>
      <c r="GN4061" s="48"/>
      <c r="GO4061" s="48"/>
      <c r="GP4061" s="48"/>
      <c r="GQ4061" s="48"/>
      <c r="GR4061" s="48"/>
      <c r="GS4061" s="48"/>
      <c r="GT4061" s="48"/>
      <c r="GU4061" s="48"/>
      <c r="GV4061" s="48"/>
      <c r="GW4061" s="48"/>
      <c r="GX4061" s="48"/>
      <c r="GY4061" s="48"/>
      <c r="GZ4061" s="48"/>
      <c r="HA4061" s="48"/>
      <c r="HB4061" s="48"/>
      <c r="HC4061" s="48"/>
      <c r="HD4061" s="48"/>
      <c r="HE4061" s="48"/>
      <c r="HF4061" s="48"/>
      <c r="HG4061" s="48"/>
      <c r="HH4061" s="48"/>
      <c r="HI4061" s="48"/>
      <c r="HJ4061" s="48"/>
      <c r="HK4061" s="48"/>
      <c r="HL4061" s="48"/>
      <c r="HM4061" s="48"/>
      <c r="HN4061" s="48"/>
      <c r="HO4061" s="48"/>
      <c r="HP4061" s="48"/>
      <c r="HQ4061" s="48"/>
      <c r="HR4061" s="48"/>
      <c r="HS4061" s="48"/>
      <c r="HT4061" s="48"/>
      <c r="HU4061" s="48"/>
      <c r="HV4061" s="48"/>
      <c r="HW4061" s="48"/>
      <c r="HX4061" s="48"/>
      <c r="HY4061" s="48"/>
      <c r="HZ4061" s="48"/>
      <c r="IA4061" s="48"/>
      <c r="IB4061" s="48"/>
      <c r="IC4061" s="48"/>
      <c r="ID4061" s="48"/>
      <c r="IE4061" s="48"/>
      <c r="IF4061" s="48"/>
      <c r="IG4061" s="48"/>
      <c r="IH4061" s="48"/>
      <c r="II4061" s="48"/>
      <c r="IJ4061" s="48"/>
      <c r="IK4061" s="48"/>
      <c r="IL4061" s="48"/>
      <c r="IM4061" s="48"/>
      <c r="IN4061" s="48"/>
      <c r="IO4061" s="48"/>
      <c r="IP4061" s="48"/>
      <c r="IQ4061" s="48"/>
      <c r="IR4061" s="48"/>
      <c r="IS4061" s="48"/>
      <c r="IT4061" s="48"/>
      <c r="IU4061" s="48"/>
    </row>
    <row r="4062" spans="1:255" s="32" customFormat="1" ht="14.5" x14ac:dyDescent="0.35">
      <c r="A4062" s="38" t="s">
        <v>480</v>
      </c>
      <c r="B4062" s="38" t="s">
        <v>555</v>
      </c>
      <c r="C4062" s="38" t="s">
        <v>6488</v>
      </c>
      <c r="D4062" s="38" t="s">
        <v>6517</v>
      </c>
      <c r="E4062" s="38" t="s">
        <v>11400</v>
      </c>
      <c r="F4062" s="116">
        <v>1137500</v>
      </c>
      <c r="G4062" s="221">
        <v>0.27</v>
      </c>
      <c r="H4062" s="222">
        <f t="shared" si="85"/>
        <v>830375</v>
      </c>
      <c r="I4062" s="26" t="s">
        <v>6856</v>
      </c>
      <c r="J4062" s="165"/>
      <c r="K4062" s="48"/>
      <c r="L4062" s="48"/>
      <c r="M4062" s="48"/>
      <c r="N4062" s="48"/>
      <c r="O4062" s="48"/>
      <c r="P4062" s="48"/>
      <c r="Q4062" s="48"/>
      <c r="R4062" s="48"/>
      <c r="S4062" s="48"/>
      <c r="T4062" s="48"/>
      <c r="U4062" s="48"/>
      <c r="V4062" s="48"/>
      <c r="W4062" s="48"/>
      <c r="X4062" s="48"/>
      <c r="Y4062" s="48"/>
      <c r="Z4062" s="48"/>
      <c r="AA4062" s="48"/>
      <c r="AB4062" s="48"/>
      <c r="AC4062" s="48"/>
      <c r="AD4062" s="48"/>
      <c r="AE4062" s="48"/>
      <c r="AF4062" s="48"/>
      <c r="AG4062" s="48"/>
      <c r="AH4062" s="48"/>
      <c r="AI4062" s="48"/>
      <c r="AJ4062" s="48"/>
      <c r="AK4062" s="48"/>
      <c r="AL4062" s="48"/>
      <c r="AM4062" s="48"/>
      <c r="AN4062" s="48"/>
      <c r="AO4062" s="48"/>
      <c r="AP4062" s="48"/>
      <c r="AQ4062" s="48"/>
      <c r="AR4062" s="48"/>
      <c r="AS4062" s="48"/>
      <c r="AT4062" s="48"/>
      <c r="AU4062" s="48"/>
      <c r="AV4062" s="48"/>
      <c r="AW4062" s="48"/>
      <c r="AX4062" s="48"/>
      <c r="AY4062" s="48"/>
      <c r="AZ4062" s="48"/>
      <c r="BA4062" s="48"/>
      <c r="BB4062" s="48"/>
      <c r="BC4062" s="48"/>
      <c r="BD4062" s="48"/>
      <c r="BE4062" s="48"/>
      <c r="BF4062" s="48"/>
      <c r="BG4062" s="48"/>
      <c r="BH4062" s="48"/>
      <c r="BI4062" s="48"/>
      <c r="BJ4062" s="48"/>
      <c r="BK4062" s="48"/>
      <c r="BL4062" s="48"/>
      <c r="BM4062" s="48"/>
      <c r="BN4062" s="48"/>
      <c r="BO4062" s="48"/>
      <c r="BP4062" s="48"/>
      <c r="BQ4062" s="48"/>
      <c r="BR4062" s="48"/>
      <c r="BS4062" s="48"/>
      <c r="BT4062" s="48"/>
      <c r="BU4062" s="48"/>
      <c r="BV4062" s="48"/>
      <c r="BW4062" s="48"/>
      <c r="BX4062" s="48"/>
      <c r="BY4062" s="48"/>
      <c r="BZ4062" s="48"/>
      <c r="CA4062" s="48"/>
      <c r="CB4062" s="48"/>
      <c r="CC4062" s="48"/>
      <c r="CD4062" s="48"/>
      <c r="CE4062" s="48"/>
      <c r="CF4062" s="48"/>
      <c r="CG4062" s="48"/>
      <c r="CH4062" s="48"/>
      <c r="CI4062" s="48"/>
      <c r="CJ4062" s="48"/>
      <c r="CK4062" s="48"/>
      <c r="CL4062" s="48"/>
      <c r="CM4062" s="48"/>
      <c r="CN4062" s="48"/>
      <c r="CO4062" s="48"/>
      <c r="CP4062" s="48"/>
      <c r="CQ4062" s="48"/>
      <c r="CR4062" s="48"/>
      <c r="CS4062" s="48"/>
      <c r="CT4062" s="48"/>
      <c r="CU4062" s="48"/>
      <c r="CV4062" s="48"/>
      <c r="CW4062" s="48"/>
      <c r="CX4062" s="48"/>
      <c r="CY4062" s="48"/>
      <c r="CZ4062" s="48"/>
      <c r="DA4062" s="48"/>
      <c r="DB4062" s="48"/>
      <c r="DC4062" s="48"/>
      <c r="DD4062" s="48"/>
      <c r="DE4062" s="48"/>
      <c r="DF4062" s="48"/>
      <c r="DG4062" s="48"/>
      <c r="DH4062" s="48"/>
      <c r="DI4062" s="48"/>
      <c r="DJ4062" s="48"/>
      <c r="DK4062" s="48"/>
      <c r="DL4062" s="48"/>
      <c r="DM4062" s="48"/>
      <c r="DN4062" s="48"/>
      <c r="DO4062" s="48"/>
      <c r="DP4062" s="48"/>
      <c r="DQ4062" s="48"/>
      <c r="DR4062" s="48"/>
      <c r="DS4062" s="48"/>
      <c r="DT4062" s="48"/>
      <c r="DU4062" s="48"/>
      <c r="DV4062" s="48"/>
      <c r="DW4062" s="48"/>
      <c r="DX4062" s="48"/>
      <c r="DY4062" s="48"/>
      <c r="DZ4062" s="48"/>
      <c r="EA4062" s="48"/>
      <c r="EB4062" s="48"/>
      <c r="EC4062" s="48"/>
      <c r="ED4062" s="48"/>
      <c r="EE4062" s="48"/>
      <c r="EF4062" s="48"/>
      <c r="EG4062" s="48"/>
      <c r="EH4062" s="48"/>
      <c r="EI4062" s="48"/>
      <c r="EJ4062" s="48"/>
      <c r="EK4062" s="48"/>
      <c r="EL4062" s="48"/>
      <c r="EM4062" s="48"/>
      <c r="EN4062" s="48"/>
      <c r="EO4062" s="48"/>
      <c r="EP4062" s="48"/>
      <c r="EQ4062" s="48"/>
      <c r="ER4062" s="48"/>
      <c r="ES4062" s="48"/>
      <c r="ET4062" s="48"/>
      <c r="EU4062" s="48"/>
      <c r="EV4062" s="48"/>
      <c r="EW4062" s="48"/>
      <c r="EX4062" s="48"/>
      <c r="EY4062" s="48"/>
      <c r="EZ4062" s="48"/>
      <c r="FA4062" s="48"/>
      <c r="FB4062" s="48"/>
      <c r="FC4062" s="48"/>
      <c r="FD4062" s="48"/>
      <c r="FE4062" s="48"/>
      <c r="FF4062" s="48"/>
      <c r="FG4062" s="48"/>
      <c r="FH4062" s="48"/>
      <c r="FI4062" s="48"/>
      <c r="FJ4062" s="48"/>
      <c r="FK4062" s="48"/>
      <c r="FL4062" s="48"/>
      <c r="FM4062" s="48"/>
      <c r="FN4062" s="48"/>
      <c r="FO4062" s="48"/>
      <c r="FP4062" s="48"/>
      <c r="FQ4062" s="48"/>
      <c r="FR4062" s="48"/>
      <c r="FS4062" s="48"/>
      <c r="FT4062" s="48"/>
      <c r="FU4062" s="48"/>
      <c r="FV4062" s="48"/>
      <c r="FW4062" s="48"/>
      <c r="FX4062" s="48"/>
      <c r="FY4062" s="48"/>
      <c r="FZ4062" s="48"/>
      <c r="GA4062" s="48"/>
      <c r="GB4062" s="48"/>
      <c r="GC4062" s="48"/>
      <c r="GD4062" s="48"/>
      <c r="GE4062" s="48"/>
      <c r="GF4062" s="48"/>
      <c r="GG4062" s="48"/>
      <c r="GH4062" s="48"/>
      <c r="GI4062" s="48"/>
      <c r="GJ4062" s="48"/>
      <c r="GK4062" s="48"/>
      <c r="GL4062" s="48"/>
      <c r="GM4062" s="48"/>
      <c r="GN4062" s="48"/>
      <c r="GO4062" s="48"/>
      <c r="GP4062" s="48"/>
      <c r="GQ4062" s="48"/>
      <c r="GR4062" s="48"/>
      <c r="GS4062" s="48"/>
      <c r="GT4062" s="48"/>
      <c r="GU4062" s="48"/>
      <c r="GV4062" s="48"/>
      <c r="GW4062" s="48"/>
      <c r="GX4062" s="48"/>
      <c r="GY4062" s="48"/>
      <c r="GZ4062" s="48"/>
      <c r="HA4062" s="48"/>
      <c r="HB4062" s="48"/>
      <c r="HC4062" s="48"/>
      <c r="HD4062" s="48"/>
      <c r="HE4062" s="48"/>
      <c r="HF4062" s="48"/>
      <c r="HG4062" s="48"/>
      <c r="HH4062" s="48"/>
      <c r="HI4062" s="48"/>
      <c r="HJ4062" s="48"/>
      <c r="HK4062" s="48"/>
      <c r="HL4062" s="48"/>
      <c r="HM4062" s="48"/>
      <c r="HN4062" s="48"/>
      <c r="HO4062" s="48"/>
      <c r="HP4062" s="48"/>
      <c r="HQ4062" s="48"/>
      <c r="HR4062" s="48"/>
      <c r="HS4062" s="48"/>
      <c r="HT4062" s="48"/>
      <c r="HU4062" s="48"/>
      <c r="HV4062" s="48"/>
      <c r="HW4062" s="48"/>
      <c r="HX4062" s="48"/>
      <c r="HY4062" s="48"/>
      <c r="HZ4062" s="48"/>
      <c r="IA4062" s="48"/>
      <c r="IB4062" s="48"/>
      <c r="IC4062" s="48"/>
      <c r="ID4062" s="48"/>
      <c r="IE4062" s="48"/>
      <c r="IF4062" s="48"/>
      <c r="IG4062" s="48"/>
      <c r="IH4062" s="48"/>
      <c r="II4062" s="48"/>
      <c r="IJ4062" s="48"/>
      <c r="IK4062" s="48"/>
      <c r="IL4062" s="48"/>
      <c r="IM4062" s="48"/>
      <c r="IN4062" s="48"/>
      <c r="IO4062" s="48"/>
      <c r="IP4062" s="48"/>
      <c r="IQ4062" s="48"/>
      <c r="IR4062" s="48"/>
      <c r="IS4062" s="48"/>
      <c r="IT4062" s="48"/>
      <c r="IU4062" s="48"/>
    </row>
    <row r="4063" spans="1:255" s="32" customFormat="1" ht="14.5" x14ac:dyDescent="0.35">
      <c r="A4063" s="38" t="s">
        <v>480</v>
      </c>
      <c r="B4063" s="38" t="s">
        <v>555</v>
      </c>
      <c r="C4063" s="38" t="s">
        <v>6488</v>
      </c>
      <c r="D4063" s="38" t="s">
        <v>6518</v>
      </c>
      <c r="E4063" s="38" t="s">
        <v>11401</v>
      </c>
      <c r="F4063" s="116">
        <v>3003000</v>
      </c>
      <c r="G4063" s="221">
        <v>0.27</v>
      </c>
      <c r="H4063" s="222">
        <f t="shared" si="85"/>
        <v>2192190</v>
      </c>
      <c r="I4063" s="26" t="s">
        <v>6856</v>
      </c>
      <c r="J4063" s="165"/>
      <c r="K4063" s="48"/>
      <c r="L4063" s="48"/>
      <c r="M4063" s="48"/>
      <c r="N4063" s="48"/>
      <c r="O4063" s="48"/>
      <c r="P4063" s="48"/>
      <c r="Q4063" s="48"/>
      <c r="R4063" s="48"/>
      <c r="S4063" s="48"/>
      <c r="T4063" s="48"/>
      <c r="U4063" s="48"/>
      <c r="V4063" s="48"/>
      <c r="W4063" s="48"/>
      <c r="X4063" s="48"/>
      <c r="Y4063" s="48"/>
      <c r="Z4063" s="48"/>
      <c r="AA4063" s="48"/>
      <c r="AB4063" s="48"/>
      <c r="AC4063" s="48"/>
      <c r="AD4063" s="48"/>
      <c r="AE4063" s="48"/>
      <c r="AF4063" s="48"/>
      <c r="AG4063" s="48"/>
      <c r="AH4063" s="48"/>
      <c r="AI4063" s="48"/>
      <c r="AJ4063" s="48"/>
      <c r="AK4063" s="48"/>
      <c r="AL4063" s="48"/>
      <c r="AM4063" s="48"/>
      <c r="AN4063" s="48"/>
      <c r="AO4063" s="48"/>
      <c r="AP4063" s="48"/>
      <c r="AQ4063" s="48"/>
      <c r="AR4063" s="48"/>
      <c r="AS4063" s="48"/>
      <c r="AT4063" s="48"/>
      <c r="AU4063" s="48"/>
      <c r="AV4063" s="48"/>
      <c r="AW4063" s="48"/>
      <c r="AX4063" s="48"/>
      <c r="AY4063" s="48"/>
      <c r="AZ4063" s="48"/>
      <c r="BA4063" s="48"/>
      <c r="BB4063" s="48"/>
      <c r="BC4063" s="48"/>
      <c r="BD4063" s="48"/>
      <c r="BE4063" s="48"/>
      <c r="BF4063" s="48"/>
      <c r="BG4063" s="48"/>
      <c r="BH4063" s="48"/>
      <c r="BI4063" s="48"/>
      <c r="BJ4063" s="48"/>
      <c r="BK4063" s="48"/>
      <c r="BL4063" s="48"/>
      <c r="BM4063" s="48"/>
      <c r="BN4063" s="48"/>
      <c r="BO4063" s="48"/>
      <c r="BP4063" s="48"/>
      <c r="BQ4063" s="48"/>
      <c r="BR4063" s="48"/>
      <c r="BS4063" s="48"/>
      <c r="BT4063" s="48"/>
      <c r="BU4063" s="48"/>
      <c r="BV4063" s="48"/>
      <c r="BW4063" s="48"/>
      <c r="BX4063" s="48"/>
      <c r="BY4063" s="48"/>
      <c r="BZ4063" s="48"/>
      <c r="CA4063" s="48"/>
      <c r="CB4063" s="48"/>
      <c r="CC4063" s="48"/>
      <c r="CD4063" s="48"/>
      <c r="CE4063" s="48"/>
      <c r="CF4063" s="48"/>
      <c r="CG4063" s="48"/>
      <c r="CH4063" s="48"/>
      <c r="CI4063" s="48"/>
      <c r="CJ4063" s="48"/>
      <c r="CK4063" s="48"/>
      <c r="CL4063" s="48"/>
      <c r="CM4063" s="48"/>
      <c r="CN4063" s="48"/>
      <c r="CO4063" s="48"/>
      <c r="CP4063" s="48"/>
      <c r="CQ4063" s="48"/>
      <c r="CR4063" s="48"/>
      <c r="CS4063" s="48"/>
      <c r="CT4063" s="48"/>
      <c r="CU4063" s="48"/>
      <c r="CV4063" s="48"/>
      <c r="CW4063" s="48"/>
      <c r="CX4063" s="48"/>
      <c r="CY4063" s="48"/>
      <c r="CZ4063" s="48"/>
      <c r="DA4063" s="48"/>
      <c r="DB4063" s="48"/>
      <c r="DC4063" s="48"/>
      <c r="DD4063" s="48"/>
      <c r="DE4063" s="48"/>
      <c r="DF4063" s="48"/>
      <c r="DG4063" s="48"/>
      <c r="DH4063" s="48"/>
      <c r="DI4063" s="48"/>
      <c r="DJ4063" s="48"/>
      <c r="DK4063" s="48"/>
      <c r="DL4063" s="48"/>
      <c r="DM4063" s="48"/>
      <c r="DN4063" s="48"/>
      <c r="DO4063" s="48"/>
      <c r="DP4063" s="48"/>
      <c r="DQ4063" s="48"/>
      <c r="DR4063" s="48"/>
      <c r="DS4063" s="48"/>
      <c r="DT4063" s="48"/>
      <c r="DU4063" s="48"/>
      <c r="DV4063" s="48"/>
      <c r="DW4063" s="48"/>
      <c r="DX4063" s="48"/>
      <c r="DY4063" s="48"/>
      <c r="DZ4063" s="48"/>
      <c r="EA4063" s="48"/>
      <c r="EB4063" s="48"/>
      <c r="EC4063" s="48"/>
      <c r="ED4063" s="48"/>
      <c r="EE4063" s="48"/>
      <c r="EF4063" s="48"/>
      <c r="EG4063" s="48"/>
      <c r="EH4063" s="48"/>
      <c r="EI4063" s="48"/>
      <c r="EJ4063" s="48"/>
      <c r="EK4063" s="48"/>
      <c r="EL4063" s="48"/>
      <c r="EM4063" s="48"/>
      <c r="EN4063" s="48"/>
      <c r="EO4063" s="48"/>
      <c r="EP4063" s="48"/>
      <c r="EQ4063" s="48"/>
      <c r="ER4063" s="48"/>
      <c r="ES4063" s="48"/>
      <c r="ET4063" s="48"/>
      <c r="EU4063" s="48"/>
      <c r="EV4063" s="48"/>
      <c r="EW4063" s="48"/>
      <c r="EX4063" s="48"/>
      <c r="EY4063" s="48"/>
      <c r="EZ4063" s="48"/>
      <c r="FA4063" s="48"/>
      <c r="FB4063" s="48"/>
      <c r="FC4063" s="48"/>
      <c r="FD4063" s="48"/>
      <c r="FE4063" s="48"/>
      <c r="FF4063" s="48"/>
      <c r="FG4063" s="48"/>
      <c r="FH4063" s="48"/>
      <c r="FI4063" s="48"/>
      <c r="FJ4063" s="48"/>
      <c r="FK4063" s="48"/>
      <c r="FL4063" s="48"/>
      <c r="FM4063" s="48"/>
      <c r="FN4063" s="48"/>
      <c r="FO4063" s="48"/>
      <c r="FP4063" s="48"/>
      <c r="FQ4063" s="48"/>
      <c r="FR4063" s="48"/>
      <c r="FS4063" s="48"/>
      <c r="FT4063" s="48"/>
      <c r="FU4063" s="48"/>
      <c r="FV4063" s="48"/>
      <c r="FW4063" s="48"/>
      <c r="FX4063" s="48"/>
      <c r="FY4063" s="48"/>
      <c r="FZ4063" s="48"/>
      <c r="GA4063" s="48"/>
      <c r="GB4063" s="48"/>
      <c r="GC4063" s="48"/>
      <c r="GD4063" s="48"/>
      <c r="GE4063" s="48"/>
      <c r="GF4063" s="48"/>
      <c r="GG4063" s="48"/>
      <c r="GH4063" s="48"/>
      <c r="GI4063" s="48"/>
      <c r="GJ4063" s="48"/>
      <c r="GK4063" s="48"/>
      <c r="GL4063" s="48"/>
      <c r="GM4063" s="48"/>
      <c r="GN4063" s="48"/>
      <c r="GO4063" s="48"/>
      <c r="GP4063" s="48"/>
      <c r="GQ4063" s="48"/>
      <c r="GR4063" s="48"/>
      <c r="GS4063" s="48"/>
      <c r="GT4063" s="48"/>
      <c r="GU4063" s="48"/>
      <c r="GV4063" s="48"/>
      <c r="GW4063" s="48"/>
      <c r="GX4063" s="48"/>
      <c r="GY4063" s="48"/>
      <c r="GZ4063" s="48"/>
      <c r="HA4063" s="48"/>
      <c r="HB4063" s="48"/>
      <c r="HC4063" s="48"/>
      <c r="HD4063" s="48"/>
      <c r="HE4063" s="48"/>
      <c r="HF4063" s="48"/>
      <c r="HG4063" s="48"/>
      <c r="HH4063" s="48"/>
      <c r="HI4063" s="48"/>
      <c r="HJ4063" s="48"/>
      <c r="HK4063" s="48"/>
      <c r="HL4063" s="48"/>
      <c r="HM4063" s="48"/>
      <c r="HN4063" s="48"/>
      <c r="HO4063" s="48"/>
      <c r="HP4063" s="48"/>
      <c r="HQ4063" s="48"/>
      <c r="HR4063" s="48"/>
      <c r="HS4063" s="48"/>
      <c r="HT4063" s="48"/>
      <c r="HU4063" s="48"/>
      <c r="HV4063" s="48"/>
      <c r="HW4063" s="48"/>
      <c r="HX4063" s="48"/>
      <c r="HY4063" s="48"/>
      <c r="HZ4063" s="48"/>
      <c r="IA4063" s="48"/>
      <c r="IB4063" s="48"/>
      <c r="IC4063" s="48"/>
      <c r="ID4063" s="48"/>
      <c r="IE4063" s="48"/>
      <c r="IF4063" s="48"/>
      <c r="IG4063" s="48"/>
      <c r="IH4063" s="48"/>
      <c r="II4063" s="48"/>
      <c r="IJ4063" s="48"/>
      <c r="IK4063" s="48"/>
      <c r="IL4063" s="48"/>
      <c r="IM4063" s="48"/>
      <c r="IN4063" s="48"/>
      <c r="IO4063" s="48"/>
      <c r="IP4063" s="48"/>
      <c r="IQ4063" s="48"/>
      <c r="IR4063" s="48"/>
      <c r="IS4063" s="48"/>
      <c r="IT4063" s="48"/>
      <c r="IU4063" s="48"/>
    </row>
    <row r="4064" spans="1:255" s="32" customFormat="1" ht="29" x14ac:dyDescent="0.35">
      <c r="A4064" s="38" t="s">
        <v>480</v>
      </c>
      <c r="B4064" s="38" t="s">
        <v>555</v>
      </c>
      <c r="C4064" s="38" t="s">
        <v>6488</v>
      </c>
      <c r="D4064" s="38" t="s">
        <v>6868</v>
      </c>
      <c r="E4064" s="38" t="s">
        <v>11402</v>
      </c>
      <c r="F4064" s="116" t="s">
        <v>6861</v>
      </c>
      <c r="G4064" s="221">
        <v>0.27</v>
      </c>
      <c r="H4064" s="129" t="s">
        <v>6861</v>
      </c>
      <c r="I4064" s="26" t="s">
        <v>6856</v>
      </c>
      <c r="J4064" s="165"/>
      <c r="K4064" s="48"/>
      <c r="L4064" s="48"/>
      <c r="M4064" s="48"/>
      <c r="N4064" s="48"/>
      <c r="O4064" s="48"/>
      <c r="P4064" s="48"/>
      <c r="Q4064" s="48"/>
      <c r="R4064" s="48"/>
      <c r="S4064" s="48"/>
      <c r="T4064" s="48"/>
      <c r="U4064" s="48"/>
      <c r="V4064" s="48"/>
      <c r="W4064" s="48"/>
      <c r="X4064" s="48"/>
      <c r="Y4064" s="48"/>
      <c r="Z4064" s="48"/>
      <c r="AA4064" s="48"/>
      <c r="AB4064" s="48"/>
      <c r="AC4064" s="48"/>
      <c r="AD4064" s="48"/>
      <c r="AE4064" s="48"/>
      <c r="AF4064" s="48"/>
      <c r="AG4064" s="48"/>
      <c r="AH4064" s="48"/>
      <c r="AI4064" s="48"/>
      <c r="AJ4064" s="48"/>
      <c r="AK4064" s="48"/>
      <c r="AL4064" s="48"/>
      <c r="AM4064" s="48"/>
      <c r="AN4064" s="48"/>
      <c r="AO4064" s="48"/>
      <c r="AP4064" s="48"/>
      <c r="AQ4064" s="48"/>
      <c r="AR4064" s="48"/>
      <c r="AS4064" s="48"/>
      <c r="AT4064" s="48"/>
      <c r="AU4064" s="48"/>
      <c r="AV4064" s="48"/>
      <c r="AW4064" s="48"/>
      <c r="AX4064" s="48"/>
      <c r="AY4064" s="48"/>
      <c r="AZ4064" s="48"/>
      <c r="BA4064" s="48"/>
      <c r="BB4064" s="48"/>
      <c r="BC4064" s="48"/>
      <c r="BD4064" s="48"/>
      <c r="BE4064" s="48"/>
      <c r="BF4064" s="48"/>
      <c r="BG4064" s="48"/>
      <c r="BH4064" s="48"/>
      <c r="BI4064" s="48"/>
      <c r="BJ4064" s="48"/>
      <c r="BK4064" s="48"/>
      <c r="BL4064" s="48"/>
      <c r="BM4064" s="48"/>
      <c r="BN4064" s="48"/>
      <c r="BO4064" s="48"/>
      <c r="BP4064" s="48"/>
      <c r="BQ4064" s="48"/>
      <c r="BR4064" s="48"/>
      <c r="BS4064" s="48"/>
      <c r="BT4064" s="48"/>
      <c r="BU4064" s="48"/>
      <c r="BV4064" s="48"/>
      <c r="BW4064" s="48"/>
      <c r="BX4064" s="48"/>
      <c r="BY4064" s="48"/>
      <c r="BZ4064" s="48"/>
      <c r="CA4064" s="48"/>
      <c r="CB4064" s="48"/>
      <c r="CC4064" s="48"/>
      <c r="CD4064" s="48"/>
      <c r="CE4064" s="48"/>
      <c r="CF4064" s="48"/>
      <c r="CG4064" s="48"/>
      <c r="CH4064" s="48"/>
      <c r="CI4064" s="48"/>
      <c r="CJ4064" s="48"/>
      <c r="CK4064" s="48"/>
      <c r="CL4064" s="48"/>
      <c r="CM4064" s="48"/>
      <c r="CN4064" s="48"/>
      <c r="CO4064" s="48"/>
      <c r="CP4064" s="48"/>
      <c r="CQ4064" s="48"/>
      <c r="CR4064" s="48"/>
      <c r="CS4064" s="48"/>
      <c r="CT4064" s="48"/>
      <c r="CU4064" s="48"/>
      <c r="CV4064" s="48"/>
      <c r="CW4064" s="48"/>
      <c r="CX4064" s="48"/>
      <c r="CY4064" s="48"/>
      <c r="CZ4064" s="48"/>
      <c r="DA4064" s="48"/>
      <c r="DB4064" s="48"/>
      <c r="DC4064" s="48"/>
      <c r="DD4064" s="48"/>
      <c r="DE4064" s="48"/>
      <c r="DF4064" s="48"/>
      <c r="DG4064" s="48"/>
      <c r="DH4064" s="48"/>
      <c r="DI4064" s="48"/>
      <c r="DJ4064" s="48"/>
      <c r="DK4064" s="48"/>
      <c r="DL4064" s="48"/>
      <c r="DM4064" s="48"/>
      <c r="DN4064" s="48"/>
      <c r="DO4064" s="48"/>
      <c r="DP4064" s="48"/>
      <c r="DQ4064" s="48"/>
      <c r="DR4064" s="48"/>
      <c r="DS4064" s="48"/>
      <c r="DT4064" s="48"/>
      <c r="DU4064" s="48"/>
      <c r="DV4064" s="48"/>
      <c r="DW4064" s="48"/>
      <c r="DX4064" s="48"/>
      <c r="DY4064" s="48"/>
      <c r="DZ4064" s="48"/>
      <c r="EA4064" s="48"/>
      <c r="EB4064" s="48"/>
      <c r="EC4064" s="48"/>
      <c r="ED4064" s="48"/>
      <c r="EE4064" s="48"/>
      <c r="EF4064" s="48"/>
      <c r="EG4064" s="48"/>
      <c r="EH4064" s="48"/>
      <c r="EI4064" s="48"/>
      <c r="EJ4064" s="48"/>
      <c r="EK4064" s="48"/>
      <c r="EL4064" s="48"/>
      <c r="EM4064" s="48"/>
      <c r="EN4064" s="48"/>
      <c r="EO4064" s="48"/>
      <c r="EP4064" s="48"/>
      <c r="EQ4064" s="48"/>
      <c r="ER4064" s="48"/>
      <c r="ES4064" s="48"/>
      <c r="ET4064" s="48"/>
      <c r="EU4064" s="48"/>
      <c r="EV4064" s="48"/>
      <c r="EW4064" s="48"/>
      <c r="EX4064" s="48"/>
      <c r="EY4064" s="48"/>
      <c r="EZ4064" s="48"/>
      <c r="FA4064" s="48"/>
      <c r="FB4064" s="48"/>
      <c r="FC4064" s="48"/>
      <c r="FD4064" s="48"/>
      <c r="FE4064" s="48"/>
      <c r="FF4064" s="48"/>
      <c r="FG4064" s="48"/>
      <c r="FH4064" s="48"/>
      <c r="FI4064" s="48"/>
      <c r="FJ4064" s="48"/>
      <c r="FK4064" s="48"/>
      <c r="FL4064" s="48"/>
      <c r="FM4064" s="48"/>
      <c r="FN4064" s="48"/>
      <c r="FO4064" s="48"/>
      <c r="FP4064" s="48"/>
      <c r="FQ4064" s="48"/>
      <c r="FR4064" s="48"/>
      <c r="FS4064" s="48"/>
      <c r="FT4064" s="48"/>
      <c r="FU4064" s="48"/>
      <c r="FV4064" s="48"/>
      <c r="FW4064" s="48"/>
      <c r="FX4064" s="48"/>
      <c r="FY4064" s="48"/>
      <c r="FZ4064" s="48"/>
      <c r="GA4064" s="48"/>
      <c r="GB4064" s="48"/>
      <c r="GC4064" s="48"/>
      <c r="GD4064" s="48"/>
      <c r="GE4064" s="48"/>
      <c r="GF4064" s="48"/>
      <c r="GG4064" s="48"/>
      <c r="GH4064" s="48"/>
      <c r="GI4064" s="48"/>
      <c r="GJ4064" s="48"/>
      <c r="GK4064" s="48"/>
      <c r="GL4064" s="48"/>
      <c r="GM4064" s="48"/>
      <c r="GN4064" s="48"/>
      <c r="GO4064" s="48"/>
      <c r="GP4064" s="48"/>
      <c r="GQ4064" s="48"/>
      <c r="GR4064" s="48"/>
      <c r="GS4064" s="48"/>
      <c r="GT4064" s="48"/>
      <c r="GU4064" s="48"/>
      <c r="GV4064" s="48"/>
      <c r="GW4064" s="48"/>
      <c r="GX4064" s="48"/>
      <c r="GY4064" s="48"/>
      <c r="GZ4064" s="48"/>
      <c r="HA4064" s="48"/>
      <c r="HB4064" s="48"/>
      <c r="HC4064" s="48"/>
      <c r="HD4064" s="48"/>
      <c r="HE4064" s="48"/>
      <c r="HF4064" s="48"/>
      <c r="HG4064" s="48"/>
      <c r="HH4064" s="48"/>
      <c r="HI4064" s="48"/>
      <c r="HJ4064" s="48"/>
      <c r="HK4064" s="48"/>
      <c r="HL4064" s="48"/>
      <c r="HM4064" s="48"/>
      <c r="HN4064" s="48"/>
      <c r="HO4064" s="48"/>
      <c r="HP4064" s="48"/>
      <c r="HQ4064" s="48"/>
      <c r="HR4064" s="48"/>
      <c r="HS4064" s="48"/>
      <c r="HT4064" s="48"/>
      <c r="HU4064" s="48"/>
      <c r="HV4064" s="48"/>
      <c r="HW4064" s="48"/>
      <c r="HX4064" s="48"/>
      <c r="HY4064" s="48"/>
      <c r="HZ4064" s="48"/>
      <c r="IA4064" s="48"/>
      <c r="IB4064" s="48"/>
      <c r="IC4064" s="48"/>
      <c r="ID4064" s="48"/>
      <c r="IE4064" s="48"/>
      <c r="IF4064" s="48"/>
      <c r="IG4064" s="48"/>
      <c r="IH4064" s="48"/>
      <c r="II4064" s="48"/>
      <c r="IJ4064" s="48"/>
      <c r="IK4064" s="48"/>
      <c r="IL4064" s="48"/>
      <c r="IM4064" s="48"/>
      <c r="IN4064" s="48"/>
      <c r="IO4064" s="48"/>
      <c r="IP4064" s="48"/>
      <c r="IQ4064" s="48"/>
      <c r="IR4064" s="48"/>
      <c r="IS4064" s="48"/>
      <c r="IT4064" s="48"/>
      <c r="IU4064" s="48"/>
    </row>
    <row r="4065" spans="1:257" s="47" customFormat="1" ht="15" customHeight="1" x14ac:dyDescent="0.35">
      <c r="A4065" s="38" t="s">
        <v>480</v>
      </c>
      <c r="B4065" s="38" t="s">
        <v>555</v>
      </c>
      <c r="C4065" s="38" t="s">
        <v>6488</v>
      </c>
      <c r="D4065" s="38" t="s">
        <v>6521</v>
      </c>
      <c r="E4065" s="38" t="s">
        <v>11403</v>
      </c>
      <c r="F4065" s="116">
        <v>1225000</v>
      </c>
      <c r="G4065" s="221">
        <v>0.27</v>
      </c>
      <c r="H4065" s="222">
        <f t="shared" si="85"/>
        <v>894250</v>
      </c>
      <c r="I4065" s="26" t="s">
        <v>6856</v>
      </c>
      <c r="J4065" s="165"/>
    </row>
    <row r="4066" spans="1:257" s="47" customFormat="1" ht="15" customHeight="1" x14ac:dyDescent="0.35">
      <c r="A4066" s="38" t="s">
        <v>480</v>
      </c>
      <c r="B4066" s="38" t="s">
        <v>555</v>
      </c>
      <c r="C4066" s="38" t="s">
        <v>6488</v>
      </c>
      <c r="D4066" s="38" t="s">
        <v>6522</v>
      </c>
      <c r="E4066" s="38" t="s">
        <v>11404</v>
      </c>
      <c r="F4066" s="116">
        <v>3234000</v>
      </c>
      <c r="G4066" s="221">
        <v>0.27</v>
      </c>
      <c r="H4066" s="222">
        <f t="shared" si="85"/>
        <v>2360820</v>
      </c>
      <c r="I4066" s="26" t="s">
        <v>6856</v>
      </c>
      <c r="J4066" s="165"/>
    </row>
    <row r="4067" spans="1:257" s="47" customFormat="1" ht="29" x14ac:dyDescent="0.35">
      <c r="A4067" s="38" t="s">
        <v>480</v>
      </c>
      <c r="B4067" s="38" t="s">
        <v>555</v>
      </c>
      <c r="C4067" s="38" t="s">
        <v>6488</v>
      </c>
      <c r="D4067" s="38" t="s">
        <v>6869</v>
      </c>
      <c r="E4067" s="38" t="s">
        <v>11405</v>
      </c>
      <c r="F4067" s="116" t="s">
        <v>6861</v>
      </c>
      <c r="G4067" s="221">
        <v>0.27</v>
      </c>
      <c r="H4067" s="129" t="s">
        <v>6861</v>
      </c>
      <c r="I4067" s="26" t="s">
        <v>6856</v>
      </c>
      <c r="J4067" s="165"/>
    </row>
    <row r="4068" spans="1:257" s="47" customFormat="1" ht="15" customHeight="1" x14ac:dyDescent="0.35">
      <c r="A4068" s="38" t="s">
        <v>480</v>
      </c>
      <c r="B4068" s="38" t="s">
        <v>555</v>
      </c>
      <c r="C4068" s="38" t="s">
        <v>6488</v>
      </c>
      <c r="D4068" s="38" t="s">
        <v>6525</v>
      </c>
      <c r="E4068" s="38" t="s">
        <v>11406</v>
      </c>
      <c r="F4068" s="116">
        <v>1312500</v>
      </c>
      <c r="G4068" s="221">
        <v>0.27</v>
      </c>
      <c r="H4068" s="222">
        <f t="shared" si="85"/>
        <v>958125</v>
      </c>
      <c r="I4068" s="26" t="s">
        <v>6856</v>
      </c>
      <c r="J4068" s="165"/>
    </row>
    <row r="4069" spans="1:257" s="47" customFormat="1" ht="14.5" x14ac:dyDescent="0.35">
      <c r="A4069" s="38" t="s">
        <v>480</v>
      </c>
      <c r="B4069" s="38" t="s">
        <v>555</v>
      </c>
      <c r="C4069" s="38" t="s">
        <v>6488</v>
      </c>
      <c r="D4069" s="38" t="s">
        <v>6526</v>
      </c>
      <c r="E4069" s="38" t="s">
        <v>11407</v>
      </c>
      <c r="F4069" s="116">
        <v>3465000</v>
      </c>
      <c r="G4069" s="221">
        <v>0.27</v>
      </c>
      <c r="H4069" s="222">
        <f t="shared" si="85"/>
        <v>2529450</v>
      </c>
      <c r="I4069" s="26" t="s">
        <v>6856</v>
      </c>
      <c r="J4069" s="165"/>
    </row>
    <row r="4070" spans="1:257" s="47" customFormat="1" ht="29" x14ac:dyDescent="0.35">
      <c r="A4070" s="38" t="s">
        <v>480</v>
      </c>
      <c r="B4070" s="38" t="s">
        <v>555</v>
      </c>
      <c r="C4070" s="38" t="s">
        <v>6488</v>
      </c>
      <c r="D4070" s="38" t="s">
        <v>6870</v>
      </c>
      <c r="E4070" s="38" t="s">
        <v>11408</v>
      </c>
      <c r="F4070" s="116" t="s">
        <v>6861</v>
      </c>
      <c r="G4070" s="221">
        <v>0.27</v>
      </c>
      <c r="H4070" s="129" t="s">
        <v>6861</v>
      </c>
      <c r="I4070" s="26" t="s">
        <v>6856</v>
      </c>
      <c r="J4070" s="165"/>
    </row>
    <row r="4071" spans="1:257" s="47" customFormat="1" ht="14.25" customHeight="1" x14ac:dyDescent="0.35">
      <c r="A4071" s="38" t="s">
        <v>480</v>
      </c>
      <c r="B4071" s="38" t="s">
        <v>555</v>
      </c>
      <c r="C4071" s="38" t="s">
        <v>6488</v>
      </c>
      <c r="D4071" s="38" t="s">
        <v>6529</v>
      </c>
      <c r="E4071" s="38" t="s">
        <v>11409</v>
      </c>
      <c r="F4071" s="116">
        <v>1400000</v>
      </c>
      <c r="G4071" s="221">
        <v>0.27</v>
      </c>
      <c r="H4071" s="222">
        <f t="shared" si="85"/>
        <v>1022000</v>
      </c>
      <c r="I4071" s="26" t="s">
        <v>6856</v>
      </c>
      <c r="J4071" s="165"/>
    </row>
    <row r="4072" spans="1:257" s="47" customFormat="1" ht="15" customHeight="1" x14ac:dyDescent="0.35">
      <c r="A4072" s="38" t="s">
        <v>480</v>
      </c>
      <c r="B4072" s="38" t="s">
        <v>555</v>
      </c>
      <c r="C4072" s="38" t="s">
        <v>6488</v>
      </c>
      <c r="D4072" s="38" t="s">
        <v>6530</v>
      </c>
      <c r="E4072" s="38" t="s">
        <v>11410</v>
      </c>
      <c r="F4072" s="116">
        <v>3696000</v>
      </c>
      <c r="G4072" s="221">
        <v>0.27</v>
      </c>
      <c r="H4072" s="222">
        <f t="shared" si="85"/>
        <v>2698080</v>
      </c>
      <c r="I4072" s="26" t="s">
        <v>6856</v>
      </c>
      <c r="J4072" s="165"/>
    </row>
    <row r="4073" spans="1:257" s="47" customFormat="1" ht="29" x14ac:dyDescent="0.35">
      <c r="A4073" s="38" t="s">
        <v>480</v>
      </c>
      <c r="B4073" s="38" t="s">
        <v>555</v>
      </c>
      <c r="C4073" s="38" t="s">
        <v>6488</v>
      </c>
      <c r="D4073" s="38" t="s">
        <v>6871</v>
      </c>
      <c r="E4073" s="38" t="s">
        <v>11411</v>
      </c>
      <c r="F4073" s="116" t="s">
        <v>6861</v>
      </c>
      <c r="G4073" s="221">
        <v>0.27</v>
      </c>
      <c r="H4073" s="129" t="s">
        <v>6861</v>
      </c>
      <c r="I4073" s="26" t="s">
        <v>6856</v>
      </c>
      <c r="J4073" s="165"/>
    </row>
    <row r="4074" spans="1:257" s="32" customFormat="1" ht="14.5" x14ac:dyDescent="0.35">
      <c r="A4074" s="38" t="s">
        <v>480</v>
      </c>
      <c r="B4074" s="38" t="s">
        <v>555</v>
      </c>
      <c r="C4074" s="38" t="s">
        <v>6488</v>
      </c>
      <c r="D4074" s="38" t="s">
        <v>6533</v>
      </c>
      <c r="E4074" s="38" t="s">
        <v>11412</v>
      </c>
      <c r="F4074" s="116">
        <v>1487500</v>
      </c>
      <c r="G4074" s="221">
        <v>0.27</v>
      </c>
      <c r="H4074" s="222">
        <f t="shared" si="85"/>
        <v>1085875</v>
      </c>
      <c r="I4074" s="26" t="s">
        <v>6856</v>
      </c>
      <c r="J4074" s="165"/>
      <c r="K4074" s="47"/>
      <c r="L4074" s="47"/>
      <c r="M4074" s="47"/>
      <c r="N4074" s="47"/>
      <c r="O4074" s="47"/>
      <c r="P4074" s="47"/>
      <c r="Q4074" s="47"/>
      <c r="R4074" s="47"/>
      <c r="S4074" s="47"/>
      <c r="T4074" s="47"/>
      <c r="U4074" s="47"/>
      <c r="V4074" s="47"/>
      <c r="W4074" s="47"/>
      <c r="X4074" s="47"/>
      <c r="Y4074" s="47"/>
      <c r="Z4074" s="47"/>
      <c r="AA4074" s="47"/>
      <c r="AB4074" s="47"/>
      <c r="AC4074" s="47"/>
      <c r="AD4074" s="47"/>
      <c r="AE4074" s="47"/>
      <c r="AF4074" s="47"/>
      <c r="AG4074" s="47"/>
      <c r="AH4074" s="47"/>
      <c r="AI4074" s="47"/>
      <c r="AJ4074" s="47"/>
      <c r="AK4074" s="47"/>
      <c r="AL4074" s="47"/>
      <c r="AM4074" s="47"/>
      <c r="AN4074" s="47"/>
      <c r="AO4074" s="47"/>
      <c r="AP4074" s="47"/>
      <c r="AQ4074" s="47"/>
      <c r="AR4074" s="47"/>
      <c r="AS4074" s="47"/>
      <c r="AT4074" s="47"/>
      <c r="AU4074" s="47"/>
      <c r="AV4074" s="47"/>
      <c r="AW4074" s="47"/>
      <c r="AX4074" s="47"/>
      <c r="AY4074" s="47"/>
      <c r="AZ4074" s="47"/>
      <c r="BA4074" s="47"/>
      <c r="BB4074" s="47"/>
      <c r="BC4074" s="47"/>
      <c r="BD4074" s="47"/>
      <c r="BE4074" s="47"/>
      <c r="BF4074" s="47"/>
      <c r="BG4074" s="47"/>
      <c r="BH4074" s="47"/>
      <c r="BI4074" s="47"/>
      <c r="BJ4074" s="47"/>
      <c r="BK4074" s="47"/>
      <c r="BL4074" s="47"/>
      <c r="BM4074" s="47"/>
      <c r="BN4074" s="47"/>
      <c r="BO4074" s="47"/>
      <c r="BP4074" s="47"/>
      <c r="BQ4074" s="47"/>
      <c r="BR4074" s="47"/>
      <c r="BS4074" s="47"/>
      <c r="BT4074" s="47"/>
      <c r="BU4074" s="47"/>
      <c r="BV4074" s="47"/>
      <c r="BW4074" s="47"/>
      <c r="BX4074" s="47"/>
      <c r="BY4074" s="47"/>
      <c r="BZ4074" s="47"/>
      <c r="CA4074" s="47"/>
      <c r="CB4074" s="47"/>
      <c r="CC4074" s="47"/>
      <c r="CD4074" s="47"/>
      <c r="CE4074" s="47"/>
      <c r="CF4074" s="47"/>
      <c r="CG4074" s="47"/>
      <c r="CH4074" s="47"/>
      <c r="CI4074" s="47"/>
      <c r="CJ4074" s="47"/>
      <c r="CK4074" s="47"/>
      <c r="CL4074" s="47"/>
      <c r="CM4074" s="47"/>
      <c r="CN4074" s="47"/>
      <c r="CO4074" s="47"/>
      <c r="CP4074" s="47"/>
      <c r="CQ4074" s="47"/>
      <c r="CR4074" s="47"/>
      <c r="CS4074" s="47"/>
      <c r="CT4074" s="47"/>
      <c r="CU4074" s="47"/>
      <c r="CV4074" s="47"/>
      <c r="CW4074" s="47"/>
      <c r="CX4074" s="47"/>
      <c r="CY4074" s="47"/>
      <c r="CZ4074" s="47"/>
      <c r="DA4074" s="47"/>
      <c r="DB4074" s="47"/>
      <c r="DC4074" s="47"/>
      <c r="DD4074" s="47"/>
      <c r="DE4074" s="47"/>
      <c r="DF4074" s="47"/>
      <c r="DG4074" s="47"/>
      <c r="DH4074" s="47"/>
      <c r="DI4074" s="47"/>
      <c r="DJ4074" s="47"/>
      <c r="DK4074" s="47"/>
      <c r="DL4074" s="47"/>
      <c r="DM4074" s="47"/>
      <c r="DN4074" s="47"/>
      <c r="DO4074" s="47"/>
      <c r="DP4074" s="47"/>
      <c r="DQ4074" s="47"/>
      <c r="DR4074" s="47"/>
      <c r="DS4074" s="47"/>
      <c r="DT4074" s="47"/>
      <c r="DU4074" s="47"/>
      <c r="DV4074" s="47"/>
      <c r="DW4074" s="47"/>
      <c r="DX4074" s="47"/>
      <c r="DY4074" s="47"/>
      <c r="DZ4074" s="47"/>
      <c r="EA4074" s="47"/>
      <c r="EB4074" s="47"/>
      <c r="EC4074" s="47"/>
      <c r="ED4074" s="47"/>
      <c r="EE4074" s="47"/>
      <c r="EF4074" s="47"/>
      <c r="EG4074" s="47"/>
      <c r="EH4074" s="47"/>
      <c r="EI4074" s="47"/>
      <c r="EJ4074" s="47"/>
      <c r="EK4074" s="47"/>
      <c r="EL4074" s="47"/>
      <c r="EM4074" s="47"/>
      <c r="EN4074" s="47"/>
      <c r="EO4074" s="47"/>
      <c r="EP4074" s="47"/>
      <c r="EQ4074" s="47"/>
      <c r="ER4074" s="47"/>
      <c r="ES4074" s="47"/>
      <c r="ET4074" s="47"/>
      <c r="EU4074" s="47"/>
      <c r="EV4074" s="47"/>
      <c r="EW4074" s="47"/>
      <c r="EX4074" s="47"/>
      <c r="EY4074" s="47"/>
      <c r="EZ4074" s="47"/>
      <c r="FA4074" s="47"/>
      <c r="FB4074" s="47"/>
      <c r="FC4074" s="47"/>
      <c r="FD4074" s="47"/>
      <c r="FE4074" s="47"/>
      <c r="FF4074" s="47"/>
      <c r="FG4074" s="47"/>
      <c r="FH4074" s="47"/>
      <c r="FI4074" s="47"/>
      <c r="FJ4074" s="47"/>
      <c r="FK4074" s="47"/>
      <c r="FL4074" s="47"/>
      <c r="FM4074" s="47"/>
      <c r="FN4074" s="47"/>
      <c r="FO4074" s="47"/>
      <c r="FP4074" s="47"/>
      <c r="FQ4074" s="47"/>
      <c r="FR4074" s="47"/>
      <c r="FS4074" s="47"/>
      <c r="FT4074" s="47"/>
      <c r="FU4074" s="47"/>
      <c r="FV4074" s="47"/>
      <c r="FW4074" s="47"/>
      <c r="FX4074" s="47"/>
      <c r="FY4074" s="47"/>
      <c r="FZ4074" s="47"/>
      <c r="GA4074" s="47"/>
      <c r="GB4074" s="47"/>
      <c r="GC4074" s="47"/>
      <c r="GD4074" s="47"/>
      <c r="GE4074" s="47"/>
      <c r="GF4074" s="47"/>
      <c r="GG4074" s="47"/>
      <c r="GH4074" s="47"/>
      <c r="GI4074" s="47"/>
      <c r="GJ4074" s="47"/>
      <c r="GK4074" s="47"/>
      <c r="GL4074" s="47"/>
      <c r="GM4074" s="47"/>
      <c r="GN4074" s="47"/>
      <c r="GO4074" s="47"/>
      <c r="GP4074" s="47"/>
      <c r="GQ4074" s="47"/>
      <c r="GR4074" s="47"/>
      <c r="GS4074" s="47"/>
      <c r="GT4074" s="47"/>
      <c r="GU4074" s="47"/>
      <c r="GV4074" s="47"/>
      <c r="GW4074" s="47"/>
      <c r="GX4074" s="47"/>
      <c r="GY4074" s="47"/>
      <c r="GZ4074" s="47"/>
      <c r="HA4074" s="47"/>
      <c r="HB4074" s="47"/>
      <c r="HC4074" s="47"/>
      <c r="HD4074" s="47"/>
      <c r="HE4074" s="47"/>
      <c r="HF4074" s="47"/>
      <c r="HG4074" s="47"/>
      <c r="HH4074" s="47"/>
      <c r="HI4074" s="47"/>
      <c r="HJ4074" s="47"/>
      <c r="HK4074" s="47"/>
      <c r="HL4074" s="47"/>
      <c r="HM4074" s="47"/>
      <c r="HN4074" s="47"/>
      <c r="HO4074" s="47"/>
      <c r="HP4074" s="47"/>
      <c r="HQ4074" s="47"/>
      <c r="HR4074" s="47"/>
      <c r="HS4074" s="47"/>
      <c r="HT4074" s="47"/>
      <c r="HU4074" s="47"/>
      <c r="HV4074" s="47"/>
      <c r="HW4074" s="47"/>
      <c r="HX4074" s="47"/>
      <c r="HY4074" s="47"/>
      <c r="HZ4074" s="47"/>
      <c r="IA4074" s="47"/>
      <c r="IB4074" s="47"/>
      <c r="IC4074" s="47"/>
      <c r="ID4074" s="47"/>
      <c r="IE4074" s="47"/>
      <c r="IF4074" s="47"/>
      <c r="IG4074" s="47"/>
      <c r="IH4074" s="47"/>
      <c r="II4074" s="47"/>
      <c r="IJ4074" s="47"/>
      <c r="IK4074" s="47"/>
      <c r="IL4074" s="47"/>
      <c r="IM4074" s="47"/>
      <c r="IN4074" s="47"/>
      <c r="IO4074" s="47"/>
      <c r="IP4074" s="47"/>
      <c r="IQ4074" s="47"/>
      <c r="IR4074" s="47"/>
      <c r="IS4074" s="47"/>
      <c r="IT4074" s="47"/>
      <c r="IU4074" s="47"/>
      <c r="IV4074" s="47"/>
      <c r="IW4074" s="47"/>
    </row>
    <row r="4075" spans="1:257" s="32" customFormat="1" ht="14.5" x14ac:dyDescent="0.35">
      <c r="A4075" s="38" t="s">
        <v>480</v>
      </c>
      <c r="B4075" s="38" t="s">
        <v>555</v>
      </c>
      <c r="C4075" s="38" t="s">
        <v>6488</v>
      </c>
      <c r="D4075" s="38" t="s">
        <v>6534</v>
      </c>
      <c r="E4075" s="38" t="s">
        <v>11456</v>
      </c>
      <c r="F4075" s="116">
        <v>3927000</v>
      </c>
      <c r="G4075" s="221">
        <v>0.27</v>
      </c>
      <c r="H4075" s="222">
        <f t="shared" si="85"/>
        <v>2866710</v>
      </c>
      <c r="I4075" s="26" t="s">
        <v>6856</v>
      </c>
      <c r="J4075" s="165"/>
      <c r="K4075" s="48"/>
      <c r="L4075" s="48"/>
      <c r="M4075" s="48"/>
      <c r="N4075" s="48"/>
      <c r="O4075" s="48"/>
      <c r="P4075" s="48"/>
      <c r="Q4075" s="48"/>
      <c r="R4075" s="48"/>
      <c r="S4075" s="48"/>
      <c r="T4075" s="48"/>
      <c r="U4075" s="48"/>
      <c r="V4075" s="48"/>
      <c r="W4075" s="48"/>
      <c r="X4075" s="48"/>
      <c r="Y4075" s="48"/>
      <c r="Z4075" s="48"/>
      <c r="AA4075" s="48"/>
      <c r="AB4075" s="48"/>
      <c r="AC4075" s="48"/>
      <c r="AD4075" s="48"/>
      <c r="AE4075" s="48"/>
      <c r="AF4075" s="48"/>
      <c r="AG4075" s="48"/>
      <c r="AH4075" s="48"/>
      <c r="AI4075" s="48"/>
      <c r="AJ4075" s="48"/>
      <c r="AK4075" s="48"/>
      <c r="AL4075" s="48"/>
      <c r="AM4075" s="48"/>
      <c r="AN4075" s="48"/>
      <c r="AO4075" s="48"/>
      <c r="AP4075" s="48"/>
      <c r="AQ4075" s="48"/>
      <c r="AR4075" s="48"/>
      <c r="AS4075" s="48"/>
      <c r="AT4075" s="48"/>
      <c r="AU4075" s="48"/>
      <c r="AV4075" s="48"/>
      <c r="AW4075" s="48"/>
      <c r="AX4075" s="48"/>
      <c r="AY4075" s="48"/>
      <c r="AZ4075" s="48"/>
      <c r="BA4075" s="48"/>
      <c r="BB4075" s="48"/>
      <c r="BC4075" s="48"/>
      <c r="BD4075" s="48"/>
      <c r="BE4075" s="48"/>
      <c r="BF4075" s="48"/>
      <c r="BG4075" s="48"/>
      <c r="BH4075" s="48"/>
      <c r="BI4075" s="48"/>
      <c r="BJ4075" s="48"/>
      <c r="BK4075" s="48"/>
      <c r="BL4075" s="48"/>
      <c r="BM4075" s="48"/>
      <c r="BN4075" s="48"/>
      <c r="BO4075" s="48"/>
      <c r="BP4075" s="48"/>
      <c r="BQ4075" s="48"/>
      <c r="BR4075" s="48"/>
      <c r="BS4075" s="48"/>
      <c r="BT4075" s="48"/>
      <c r="BU4075" s="48"/>
      <c r="BV4075" s="48"/>
      <c r="BW4075" s="48"/>
      <c r="BX4075" s="48"/>
      <c r="BY4075" s="48"/>
      <c r="BZ4075" s="48"/>
      <c r="CA4075" s="48"/>
      <c r="CB4075" s="48"/>
      <c r="CC4075" s="48"/>
      <c r="CD4075" s="48"/>
      <c r="CE4075" s="48"/>
      <c r="CF4075" s="48"/>
      <c r="CG4075" s="48"/>
      <c r="CH4075" s="48"/>
      <c r="CI4075" s="48"/>
      <c r="CJ4075" s="48"/>
      <c r="CK4075" s="48"/>
      <c r="CL4075" s="48"/>
      <c r="CM4075" s="48"/>
      <c r="CN4075" s="48"/>
      <c r="CO4075" s="48"/>
      <c r="CP4075" s="48"/>
      <c r="CQ4075" s="48"/>
      <c r="CR4075" s="48"/>
      <c r="CS4075" s="48"/>
      <c r="CT4075" s="48"/>
      <c r="CU4075" s="48"/>
      <c r="CV4075" s="48"/>
      <c r="CW4075" s="48"/>
      <c r="CX4075" s="48"/>
      <c r="CY4075" s="48"/>
      <c r="CZ4075" s="48"/>
      <c r="DA4075" s="48"/>
      <c r="DB4075" s="48"/>
      <c r="DC4075" s="48"/>
      <c r="DD4075" s="48"/>
      <c r="DE4075" s="48"/>
      <c r="DF4075" s="48"/>
      <c r="DG4075" s="48"/>
      <c r="DH4075" s="48"/>
      <c r="DI4075" s="48"/>
      <c r="DJ4075" s="48"/>
      <c r="DK4075" s="48"/>
      <c r="DL4075" s="48"/>
      <c r="DM4075" s="48"/>
      <c r="DN4075" s="48"/>
      <c r="DO4075" s="48"/>
      <c r="DP4075" s="48"/>
      <c r="DQ4075" s="48"/>
      <c r="DR4075" s="48"/>
      <c r="DS4075" s="48"/>
      <c r="DT4075" s="48"/>
      <c r="DU4075" s="48"/>
      <c r="DV4075" s="48"/>
      <c r="DW4075" s="48"/>
      <c r="DX4075" s="48"/>
      <c r="DY4075" s="48"/>
      <c r="DZ4075" s="48"/>
      <c r="EA4075" s="48"/>
      <c r="EB4075" s="48"/>
      <c r="EC4075" s="48"/>
      <c r="ED4075" s="48"/>
      <c r="EE4075" s="48"/>
      <c r="EF4075" s="48"/>
      <c r="EG4075" s="48"/>
      <c r="EH4075" s="48"/>
      <c r="EI4075" s="48"/>
      <c r="EJ4075" s="48"/>
      <c r="EK4075" s="48"/>
      <c r="EL4075" s="48"/>
      <c r="EM4075" s="48"/>
      <c r="EN4075" s="48"/>
      <c r="EO4075" s="48"/>
      <c r="EP4075" s="48"/>
      <c r="EQ4075" s="48"/>
      <c r="ER4075" s="48"/>
      <c r="ES4075" s="48"/>
      <c r="ET4075" s="48"/>
      <c r="EU4075" s="48"/>
      <c r="EV4075" s="48"/>
      <c r="EW4075" s="48"/>
      <c r="EX4075" s="48"/>
      <c r="EY4075" s="48"/>
      <c r="EZ4075" s="48"/>
      <c r="FA4075" s="48"/>
      <c r="FB4075" s="48"/>
      <c r="FC4075" s="48"/>
      <c r="FD4075" s="48"/>
      <c r="FE4075" s="48"/>
      <c r="FF4075" s="48"/>
      <c r="FG4075" s="48"/>
      <c r="FH4075" s="48"/>
      <c r="FI4075" s="48"/>
      <c r="FJ4075" s="48"/>
      <c r="FK4075" s="48"/>
      <c r="FL4075" s="48"/>
      <c r="FM4075" s="48"/>
      <c r="FN4075" s="48"/>
      <c r="FO4075" s="48"/>
      <c r="FP4075" s="48"/>
      <c r="FQ4075" s="48"/>
      <c r="FR4075" s="48"/>
      <c r="FS4075" s="48"/>
      <c r="FT4075" s="48"/>
      <c r="FU4075" s="48"/>
      <c r="FV4075" s="48"/>
      <c r="FW4075" s="48"/>
      <c r="FX4075" s="48"/>
      <c r="FY4075" s="48"/>
      <c r="FZ4075" s="48"/>
      <c r="GA4075" s="48"/>
      <c r="GB4075" s="48"/>
      <c r="GC4075" s="48"/>
      <c r="GD4075" s="48"/>
      <c r="GE4075" s="48"/>
      <c r="GF4075" s="48"/>
      <c r="GG4075" s="48"/>
      <c r="GH4075" s="48"/>
      <c r="GI4075" s="48"/>
      <c r="GJ4075" s="48"/>
      <c r="GK4075" s="48"/>
      <c r="GL4075" s="48"/>
      <c r="GM4075" s="48"/>
      <c r="GN4075" s="48"/>
      <c r="GO4075" s="48"/>
      <c r="GP4075" s="48"/>
      <c r="GQ4075" s="48"/>
      <c r="GR4075" s="48"/>
      <c r="GS4075" s="48"/>
      <c r="GT4075" s="48"/>
      <c r="GU4075" s="48"/>
      <c r="GV4075" s="48"/>
      <c r="GW4075" s="48"/>
      <c r="GX4075" s="48"/>
      <c r="GY4075" s="48"/>
      <c r="GZ4075" s="48"/>
      <c r="HA4075" s="48"/>
      <c r="HB4075" s="48"/>
      <c r="HC4075" s="48"/>
      <c r="HD4075" s="48"/>
      <c r="HE4075" s="48"/>
      <c r="HF4075" s="48"/>
      <c r="HG4075" s="48"/>
      <c r="HH4075" s="48"/>
      <c r="HI4075" s="48"/>
      <c r="HJ4075" s="48"/>
      <c r="HK4075" s="48"/>
      <c r="HL4075" s="48"/>
      <c r="HM4075" s="48"/>
      <c r="HN4075" s="48"/>
      <c r="HO4075" s="48"/>
      <c r="HP4075" s="48"/>
      <c r="HQ4075" s="48"/>
      <c r="HR4075" s="48"/>
      <c r="HS4075" s="48"/>
      <c r="HT4075" s="48"/>
      <c r="HU4075" s="48"/>
      <c r="HV4075" s="48"/>
      <c r="HW4075" s="48"/>
      <c r="HX4075" s="48"/>
      <c r="HY4075" s="48"/>
      <c r="HZ4075" s="48"/>
      <c r="IA4075" s="48"/>
      <c r="IB4075" s="48"/>
      <c r="IC4075" s="48"/>
      <c r="ID4075" s="48"/>
      <c r="IE4075" s="48"/>
      <c r="IF4075" s="48"/>
      <c r="IG4075" s="48"/>
      <c r="IH4075" s="48"/>
      <c r="II4075" s="48"/>
      <c r="IJ4075" s="48"/>
      <c r="IK4075" s="48"/>
      <c r="IL4075" s="48"/>
      <c r="IM4075" s="48"/>
      <c r="IN4075" s="48"/>
      <c r="IO4075" s="48"/>
      <c r="IP4075" s="48"/>
      <c r="IQ4075" s="48"/>
      <c r="IR4075" s="48"/>
      <c r="IS4075" s="48"/>
      <c r="IT4075" s="48"/>
      <c r="IU4075" s="48"/>
    </row>
    <row r="4076" spans="1:257" s="32" customFormat="1" ht="29" x14ac:dyDescent="0.35">
      <c r="A4076" s="38" t="s">
        <v>480</v>
      </c>
      <c r="B4076" s="38" t="s">
        <v>555</v>
      </c>
      <c r="C4076" s="38" t="s">
        <v>6488</v>
      </c>
      <c r="D4076" s="38" t="s">
        <v>6872</v>
      </c>
      <c r="E4076" s="38" t="s">
        <v>11413</v>
      </c>
      <c r="F4076" s="116" t="s">
        <v>6861</v>
      </c>
      <c r="G4076" s="221">
        <v>0.27</v>
      </c>
      <c r="H4076" s="129" t="s">
        <v>6861</v>
      </c>
      <c r="I4076" s="26" t="s">
        <v>6856</v>
      </c>
      <c r="J4076" s="165"/>
      <c r="K4076" s="48"/>
      <c r="L4076" s="48"/>
      <c r="M4076" s="48"/>
      <c r="N4076" s="48"/>
      <c r="O4076" s="48"/>
      <c r="P4076" s="48"/>
      <c r="Q4076" s="48"/>
      <c r="R4076" s="48"/>
      <c r="S4076" s="48"/>
      <c r="T4076" s="48"/>
      <c r="U4076" s="48"/>
      <c r="V4076" s="48"/>
      <c r="W4076" s="48"/>
      <c r="X4076" s="48"/>
      <c r="Y4076" s="48"/>
      <c r="Z4076" s="48"/>
      <c r="AA4076" s="48"/>
      <c r="AB4076" s="48"/>
      <c r="AC4076" s="48"/>
      <c r="AD4076" s="48"/>
      <c r="AE4076" s="48"/>
      <c r="AF4076" s="48"/>
      <c r="AG4076" s="48"/>
      <c r="AH4076" s="48"/>
      <c r="AI4076" s="48"/>
      <c r="AJ4076" s="48"/>
      <c r="AK4076" s="48"/>
      <c r="AL4076" s="48"/>
      <c r="AM4076" s="48"/>
      <c r="AN4076" s="48"/>
      <c r="AO4076" s="48"/>
      <c r="AP4076" s="48"/>
      <c r="AQ4076" s="48"/>
      <c r="AR4076" s="48"/>
      <c r="AS4076" s="48"/>
      <c r="AT4076" s="48"/>
      <c r="AU4076" s="48"/>
      <c r="AV4076" s="48"/>
      <c r="AW4076" s="48"/>
      <c r="AX4076" s="48"/>
      <c r="AY4076" s="48"/>
      <c r="AZ4076" s="48"/>
      <c r="BA4076" s="48"/>
      <c r="BB4076" s="48"/>
      <c r="BC4076" s="48"/>
      <c r="BD4076" s="48"/>
      <c r="BE4076" s="48"/>
      <c r="BF4076" s="48"/>
      <c r="BG4076" s="48"/>
      <c r="BH4076" s="48"/>
      <c r="BI4076" s="48"/>
      <c r="BJ4076" s="48"/>
      <c r="BK4076" s="48"/>
      <c r="BL4076" s="48"/>
      <c r="BM4076" s="48"/>
      <c r="BN4076" s="48"/>
      <c r="BO4076" s="48"/>
      <c r="BP4076" s="48"/>
      <c r="BQ4076" s="48"/>
      <c r="BR4076" s="48"/>
      <c r="BS4076" s="48"/>
      <c r="BT4076" s="48"/>
      <c r="BU4076" s="48"/>
      <c r="BV4076" s="48"/>
      <c r="BW4076" s="48"/>
      <c r="BX4076" s="48"/>
      <c r="BY4076" s="48"/>
      <c r="BZ4076" s="48"/>
      <c r="CA4076" s="48"/>
      <c r="CB4076" s="48"/>
      <c r="CC4076" s="48"/>
      <c r="CD4076" s="48"/>
      <c r="CE4076" s="48"/>
      <c r="CF4076" s="48"/>
      <c r="CG4076" s="48"/>
      <c r="CH4076" s="48"/>
      <c r="CI4076" s="48"/>
      <c r="CJ4076" s="48"/>
      <c r="CK4076" s="48"/>
      <c r="CL4076" s="48"/>
      <c r="CM4076" s="48"/>
      <c r="CN4076" s="48"/>
      <c r="CO4076" s="48"/>
      <c r="CP4076" s="48"/>
      <c r="CQ4076" s="48"/>
      <c r="CR4076" s="48"/>
      <c r="CS4076" s="48"/>
      <c r="CT4076" s="48"/>
      <c r="CU4076" s="48"/>
      <c r="CV4076" s="48"/>
      <c r="CW4076" s="48"/>
      <c r="CX4076" s="48"/>
      <c r="CY4076" s="48"/>
      <c r="CZ4076" s="48"/>
      <c r="DA4076" s="48"/>
      <c r="DB4076" s="48"/>
      <c r="DC4076" s="48"/>
      <c r="DD4076" s="48"/>
      <c r="DE4076" s="48"/>
      <c r="DF4076" s="48"/>
      <c r="DG4076" s="48"/>
      <c r="DH4076" s="48"/>
      <c r="DI4076" s="48"/>
      <c r="DJ4076" s="48"/>
      <c r="DK4076" s="48"/>
      <c r="DL4076" s="48"/>
      <c r="DM4076" s="48"/>
      <c r="DN4076" s="48"/>
      <c r="DO4076" s="48"/>
      <c r="DP4076" s="48"/>
      <c r="DQ4076" s="48"/>
      <c r="DR4076" s="48"/>
      <c r="DS4076" s="48"/>
      <c r="DT4076" s="48"/>
      <c r="DU4076" s="48"/>
      <c r="DV4076" s="48"/>
      <c r="DW4076" s="48"/>
      <c r="DX4076" s="48"/>
      <c r="DY4076" s="48"/>
      <c r="DZ4076" s="48"/>
      <c r="EA4076" s="48"/>
      <c r="EB4076" s="48"/>
      <c r="EC4076" s="48"/>
      <c r="ED4076" s="48"/>
      <c r="EE4076" s="48"/>
      <c r="EF4076" s="48"/>
      <c r="EG4076" s="48"/>
      <c r="EH4076" s="48"/>
      <c r="EI4076" s="48"/>
      <c r="EJ4076" s="48"/>
      <c r="EK4076" s="48"/>
      <c r="EL4076" s="48"/>
      <c r="EM4076" s="48"/>
      <c r="EN4076" s="48"/>
      <c r="EO4076" s="48"/>
      <c r="EP4076" s="48"/>
      <c r="EQ4076" s="48"/>
      <c r="ER4076" s="48"/>
      <c r="ES4076" s="48"/>
      <c r="ET4076" s="48"/>
      <c r="EU4076" s="48"/>
      <c r="EV4076" s="48"/>
      <c r="EW4076" s="48"/>
      <c r="EX4076" s="48"/>
      <c r="EY4076" s="48"/>
      <c r="EZ4076" s="48"/>
      <c r="FA4076" s="48"/>
      <c r="FB4076" s="48"/>
      <c r="FC4076" s="48"/>
      <c r="FD4076" s="48"/>
      <c r="FE4076" s="48"/>
      <c r="FF4076" s="48"/>
      <c r="FG4076" s="48"/>
      <c r="FH4076" s="48"/>
      <c r="FI4076" s="48"/>
      <c r="FJ4076" s="48"/>
      <c r="FK4076" s="48"/>
      <c r="FL4076" s="48"/>
      <c r="FM4076" s="48"/>
      <c r="FN4076" s="48"/>
      <c r="FO4076" s="48"/>
      <c r="FP4076" s="48"/>
      <c r="FQ4076" s="48"/>
      <c r="FR4076" s="48"/>
      <c r="FS4076" s="48"/>
      <c r="FT4076" s="48"/>
      <c r="FU4076" s="48"/>
      <c r="FV4076" s="48"/>
      <c r="FW4076" s="48"/>
      <c r="FX4076" s="48"/>
      <c r="FY4076" s="48"/>
      <c r="FZ4076" s="48"/>
      <c r="GA4076" s="48"/>
      <c r="GB4076" s="48"/>
      <c r="GC4076" s="48"/>
      <c r="GD4076" s="48"/>
      <c r="GE4076" s="48"/>
      <c r="GF4076" s="48"/>
      <c r="GG4076" s="48"/>
      <c r="GH4076" s="48"/>
      <c r="GI4076" s="48"/>
      <c r="GJ4076" s="48"/>
      <c r="GK4076" s="48"/>
      <c r="GL4076" s="48"/>
      <c r="GM4076" s="48"/>
      <c r="GN4076" s="48"/>
      <c r="GO4076" s="48"/>
      <c r="GP4076" s="48"/>
      <c r="GQ4076" s="48"/>
      <c r="GR4076" s="48"/>
      <c r="GS4076" s="48"/>
      <c r="GT4076" s="48"/>
      <c r="GU4076" s="48"/>
      <c r="GV4076" s="48"/>
      <c r="GW4076" s="48"/>
      <c r="GX4076" s="48"/>
      <c r="GY4076" s="48"/>
      <c r="GZ4076" s="48"/>
      <c r="HA4076" s="48"/>
      <c r="HB4076" s="48"/>
      <c r="HC4076" s="48"/>
      <c r="HD4076" s="48"/>
      <c r="HE4076" s="48"/>
      <c r="HF4076" s="48"/>
      <c r="HG4076" s="48"/>
      <c r="HH4076" s="48"/>
      <c r="HI4076" s="48"/>
      <c r="HJ4076" s="48"/>
      <c r="HK4076" s="48"/>
      <c r="HL4076" s="48"/>
      <c r="HM4076" s="48"/>
      <c r="HN4076" s="48"/>
      <c r="HO4076" s="48"/>
      <c r="HP4076" s="48"/>
      <c r="HQ4076" s="48"/>
      <c r="HR4076" s="48"/>
      <c r="HS4076" s="48"/>
      <c r="HT4076" s="48"/>
      <c r="HU4076" s="48"/>
      <c r="HV4076" s="48"/>
      <c r="HW4076" s="48"/>
      <c r="HX4076" s="48"/>
      <c r="HY4076" s="48"/>
      <c r="HZ4076" s="48"/>
      <c r="IA4076" s="48"/>
      <c r="IB4076" s="48"/>
      <c r="IC4076" s="48"/>
      <c r="ID4076" s="48"/>
      <c r="IE4076" s="48"/>
      <c r="IF4076" s="48"/>
      <c r="IG4076" s="48"/>
      <c r="IH4076" s="48"/>
      <c r="II4076" s="48"/>
      <c r="IJ4076" s="48"/>
      <c r="IK4076" s="48"/>
      <c r="IL4076" s="48"/>
      <c r="IM4076" s="48"/>
      <c r="IN4076" s="48"/>
      <c r="IO4076" s="48"/>
      <c r="IP4076" s="48"/>
      <c r="IQ4076" s="48"/>
      <c r="IR4076" s="48"/>
      <c r="IS4076" s="48"/>
      <c r="IT4076" s="48"/>
      <c r="IU4076" s="48"/>
    </row>
    <row r="4077" spans="1:257" s="32" customFormat="1" ht="14.5" x14ac:dyDescent="0.35">
      <c r="A4077" s="38" t="s">
        <v>480</v>
      </c>
      <c r="B4077" s="38" t="s">
        <v>555</v>
      </c>
      <c r="C4077" s="38" t="s">
        <v>6488</v>
      </c>
      <c r="D4077" s="38" t="s">
        <v>6537</v>
      </c>
      <c r="E4077" s="38" t="s">
        <v>11414</v>
      </c>
      <c r="F4077" s="116">
        <v>1575000</v>
      </c>
      <c r="G4077" s="221">
        <v>0.27</v>
      </c>
      <c r="H4077" s="222">
        <f t="shared" si="85"/>
        <v>1149750</v>
      </c>
      <c r="I4077" s="26" t="s">
        <v>6856</v>
      </c>
      <c r="J4077" s="165"/>
      <c r="K4077" s="48"/>
      <c r="L4077" s="48"/>
      <c r="M4077" s="48"/>
      <c r="N4077" s="48"/>
      <c r="O4077" s="48"/>
      <c r="P4077" s="48"/>
      <c r="Q4077" s="48"/>
      <c r="R4077" s="48"/>
      <c r="S4077" s="48"/>
      <c r="T4077" s="48"/>
      <c r="U4077" s="48"/>
      <c r="V4077" s="48"/>
      <c r="W4077" s="48"/>
      <c r="X4077" s="48"/>
      <c r="Y4077" s="48"/>
      <c r="Z4077" s="48"/>
      <c r="AA4077" s="48"/>
      <c r="AB4077" s="48"/>
      <c r="AC4077" s="48"/>
      <c r="AD4077" s="48"/>
      <c r="AE4077" s="48"/>
      <c r="AF4077" s="48"/>
      <c r="AG4077" s="48"/>
      <c r="AH4077" s="48"/>
      <c r="AI4077" s="48"/>
      <c r="AJ4077" s="48"/>
      <c r="AK4077" s="48"/>
      <c r="AL4077" s="48"/>
      <c r="AM4077" s="48"/>
      <c r="AN4077" s="48"/>
      <c r="AO4077" s="48"/>
      <c r="AP4077" s="48"/>
      <c r="AQ4077" s="48"/>
      <c r="AR4077" s="48"/>
      <c r="AS4077" s="48"/>
      <c r="AT4077" s="48"/>
      <c r="AU4077" s="48"/>
      <c r="AV4077" s="48"/>
      <c r="AW4077" s="48"/>
      <c r="AX4077" s="48"/>
      <c r="AY4077" s="48"/>
      <c r="AZ4077" s="48"/>
      <c r="BA4077" s="48"/>
      <c r="BB4077" s="48"/>
      <c r="BC4077" s="48"/>
      <c r="BD4077" s="48"/>
      <c r="BE4077" s="48"/>
      <c r="BF4077" s="48"/>
      <c r="BG4077" s="48"/>
      <c r="BH4077" s="48"/>
      <c r="BI4077" s="48"/>
      <c r="BJ4077" s="48"/>
      <c r="BK4077" s="48"/>
      <c r="BL4077" s="48"/>
      <c r="BM4077" s="48"/>
      <c r="BN4077" s="48"/>
      <c r="BO4077" s="48"/>
      <c r="BP4077" s="48"/>
      <c r="BQ4077" s="48"/>
      <c r="BR4077" s="48"/>
      <c r="BS4077" s="48"/>
      <c r="BT4077" s="48"/>
      <c r="BU4077" s="48"/>
      <c r="BV4077" s="48"/>
      <c r="BW4077" s="48"/>
      <c r="BX4077" s="48"/>
      <c r="BY4077" s="48"/>
      <c r="BZ4077" s="48"/>
      <c r="CA4077" s="48"/>
      <c r="CB4077" s="48"/>
      <c r="CC4077" s="48"/>
      <c r="CD4077" s="48"/>
      <c r="CE4077" s="48"/>
      <c r="CF4077" s="48"/>
      <c r="CG4077" s="48"/>
      <c r="CH4077" s="48"/>
      <c r="CI4077" s="48"/>
      <c r="CJ4077" s="48"/>
      <c r="CK4077" s="48"/>
      <c r="CL4077" s="48"/>
      <c r="CM4077" s="48"/>
      <c r="CN4077" s="48"/>
      <c r="CO4077" s="48"/>
      <c r="CP4077" s="48"/>
      <c r="CQ4077" s="48"/>
      <c r="CR4077" s="48"/>
      <c r="CS4077" s="48"/>
      <c r="CT4077" s="48"/>
      <c r="CU4077" s="48"/>
      <c r="CV4077" s="48"/>
      <c r="CW4077" s="48"/>
      <c r="CX4077" s="48"/>
      <c r="CY4077" s="48"/>
      <c r="CZ4077" s="48"/>
      <c r="DA4077" s="48"/>
      <c r="DB4077" s="48"/>
      <c r="DC4077" s="48"/>
      <c r="DD4077" s="48"/>
      <c r="DE4077" s="48"/>
      <c r="DF4077" s="48"/>
      <c r="DG4077" s="48"/>
      <c r="DH4077" s="48"/>
      <c r="DI4077" s="48"/>
      <c r="DJ4077" s="48"/>
      <c r="DK4077" s="48"/>
      <c r="DL4077" s="48"/>
      <c r="DM4077" s="48"/>
      <c r="DN4077" s="48"/>
      <c r="DO4077" s="48"/>
      <c r="DP4077" s="48"/>
      <c r="DQ4077" s="48"/>
      <c r="DR4077" s="48"/>
      <c r="DS4077" s="48"/>
      <c r="DT4077" s="48"/>
      <c r="DU4077" s="48"/>
      <c r="DV4077" s="48"/>
      <c r="DW4077" s="48"/>
      <c r="DX4077" s="48"/>
      <c r="DY4077" s="48"/>
      <c r="DZ4077" s="48"/>
      <c r="EA4077" s="48"/>
      <c r="EB4077" s="48"/>
      <c r="EC4077" s="48"/>
      <c r="ED4077" s="48"/>
      <c r="EE4077" s="48"/>
      <c r="EF4077" s="48"/>
      <c r="EG4077" s="48"/>
      <c r="EH4077" s="48"/>
      <c r="EI4077" s="48"/>
      <c r="EJ4077" s="48"/>
      <c r="EK4077" s="48"/>
      <c r="EL4077" s="48"/>
      <c r="EM4077" s="48"/>
      <c r="EN4077" s="48"/>
      <c r="EO4077" s="48"/>
      <c r="EP4077" s="48"/>
      <c r="EQ4077" s="48"/>
      <c r="ER4077" s="48"/>
      <c r="ES4077" s="48"/>
      <c r="ET4077" s="48"/>
      <c r="EU4077" s="48"/>
      <c r="EV4077" s="48"/>
      <c r="EW4077" s="48"/>
      <c r="EX4077" s="48"/>
      <c r="EY4077" s="48"/>
      <c r="EZ4077" s="48"/>
      <c r="FA4077" s="48"/>
      <c r="FB4077" s="48"/>
      <c r="FC4077" s="48"/>
      <c r="FD4077" s="48"/>
      <c r="FE4077" s="48"/>
      <c r="FF4077" s="48"/>
      <c r="FG4077" s="48"/>
      <c r="FH4077" s="48"/>
      <c r="FI4077" s="48"/>
      <c r="FJ4077" s="48"/>
      <c r="FK4077" s="48"/>
      <c r="FL4077" s="48"/>
      <c r="FM4077" s="48"/>
      <c r="FN4077" s="48"/>
      <c r="FO4077" s="48"/>
      <c r="FP4077" s="48"/>
      <c r="FQ4077" s="48"/>
      <c r="FR4077" s="48"/>
      <c r="FS4077" s="48"/>
      <c r="FT4077" s="48"/>
      <c r="FU4077" s="48"/>
      <c r="FV4077" s="48"/>
      <c r="FW4077" s="48"/>
      <c r="FX4077" s="48"/>
      <c r="FY4077" s="48"/>
      <c r="FZ4077" s="48"/>
      <c r="GA4077" s="48"/>
      <c r="GB4077" s="48"/>
      <c r="GC4077" s="48"/>
      <c r="GD4077" s="48"/>
      <c r="GE4077" s="48"/>
      <c r="GF4077" s="48"/>
      <c r="GG4077" s="48"/>
      <c r="GH4077" s="48"/>
      <c r="GI4077" s="48"/>
      <c r="GJ4077" s="48"/>
      <c r="GK4077" s="48"/>
      <c r="GL4077" s="48"/>
      <c r="GM4077" s="48"/>
      <c r="GN4077" s="48"/>
      <c r="GO4077" s="48"/>
      <c r="GP4077" s="48"/>
      <c r="GQ4077" s="48"/>
      <c r="GR4077" s="48"/>
      <c r="GS4077" s="48"/>
      <c r="GT4077" s="48"/>
      <c r="GU4077" s="48"/>
      <c r="GV4077" s="48"/>
      <c r="GW4077" s="48"/>
      <c r="GX4077" s="48"/>
      <c r="GY4077" s="48"/>
      <c r="GZ4077" s="48"/>
      <c r="HA4077" s="48"/>
      <c r="HB4077" s="48"/>
      <c r="HC4077" s="48"/>
      <c r="HD4077" s="48"/>
      <c r="HE4077" s="48"/>
      <c r="HF4077" s="48"/>
      <c r="HG4077" s="48"/>
      <c r="HH4077" s="48"/>
      <c r="HI4077" s="48"/>
      <c r="HJ4077" s="48"/>
      <c r="HK4077" s="48"/>
      <c r="HL4077" s="48"/>
      <c r="HM4077" s="48"/>
      <c r="HN4077" s="48"/>
      <c r="HO4077" s="48"/>
      <c r="HP4077" s="48"/>
      <c r="HQ4077" s="48"/>
      <c r="HR4077" s="48"/>
      <c r="HS4077" s="48"/>
      <c r="HT4077" s="48"/>
      <c r="HU4077" s="48"/>
      <c r="HV4077" s="48"/>
      <c r="HW4077" s="48"/>
      <c r="HX4077" s="48"/>
      <c r="HY4077" s="48"/>
      <c r="HZ4077" s="48"/>
      <c r="IA4077" s="48"/>
      <c r="IB4077" s="48"/>
      <c r="IC4077" s="48"/>
      <c r="ID4077" s="48"/>
      <c r="IE4077" s="48"/>
      <c r="IF4077" s="48"/>
      <c r="IG4077" s="48"/>
      <c r="IH4077" s="48"/>
      <c r="II4077" s="48"/>
      <c r="IJ4077" s="48"/>
      <c r="IK4077" s="48"/>
      <c r="IL4077" s="48"/>
      <c r="IM4077" s="48"/>
      <c r="IN4077" s="48"/>
      <c r="IO4077" s="48"/>
      <c r="IP4077" s="48"/>
      <c r="IQ4077" s="48"/>
      <c r="IR4077" s="48"/>
      <c r="IS4077" s="48"/>
      <c r="IT4077" s="48"/>
      <c r="IU4077" s="48"/>
    </row>
    <row r="4078" spans="1:257" s="32" customFormat="1" ht="14.5" x14ac:dyDescent="0.35">
      <c r="A4078" s="38" t="s">
        <v>480</v>
      </c>
      <c r="B4078" s="38" t="s">
        <v>555</v>
      </c>
      <c r="C4078" s="38" t="s">
        <v>6488</v>
      </c>
      <c r="D4078" s="38" t="s">
        <v>6538</v>
      </c>
      <c r="E4078" s="38" t="s">
        <v>11415</v>
      </c>
      <c r="F4078" s="116">
        <v>4158000</v>
      </c>
      <c r="G4078" s="221">
        <v>0.27</v>
      </c>
      <c r="H4078" s="222">
        <f t="shared" si="85"/>
        <v>3035340</v>
      </c>
      <c r="I4078" s="26" t="s">
        <v>6856</v>
      </c>
      <c r="J4078" s="165"/>
      <c r="K4078" s="48"/>
      <c r="L4078" s="48"/>
      <c r="M4078" s="48"/>
      <c r="N4078" s="48"/>
      <c r="O4078" s="48"/>
      <c r="P4078" s="48"/>
      <c r="Q4078" s="48"/>
      <c r="R4078" s="48"/>
      <c r="S4078" s="48"/>
      <c r="T4078" s="48"/>
      <c r="U4078" s="48"/>
      <c r="V4078" s="48"/>
      <c r="W4078" s="48"/>
      <c r="X4078" s="48"/>
      <c r="Y4078" s="48"/>
      <c r="Z4078" s="48"/>
      <c r="AA4078" s="48"/>
      <c r="AB4078" s="48"/>
      <c r="AC4078" s="48"/>
      <c r="AD4078" s="48"/>
      <c r="AE4078" s="48"/>
      <c r="AF4078" s="48"/>
      <c r="AG4078" s="48"/>
      <c r="AH4078" s="48"/>
      <c r="AI4078" s="48"/>
      <c r="AJ4078" s="48"/>
      <c r="AK4078" s="48"/>
      <c r="AL4078" s="48"/>
      <c r="AM4078" s="48"/>
      <c r="AN4078" s="48"/>
      <c r="AO4078" s="48"/>
      <c r="AP4078" s="48"/>
      <c r="AQ4078" s="48"/>
      <c r="AR4078" s="48"/>
      <c r="AS4078" s="48"/>
      <c r="AT4078" s="48"/>
      <c r="AU4078" s="48"/>
      <c r="AV4078" s="48"/>
      <c r="AW4078" s="48"/>
      <c r="AX4078" s="48"/>
      <c r="AY4078" s="48"/>
      <c r="AZ4078" s="48"/>
      <c r="BA4078" s="48"/>
      <c r="BB4078" s="48"/>
      <c r="BC4078" s="48"/>
      <c r="BD4078" s="48"/>
      <c r="BE4078" s="48"/>
      <c r="BF4078" s="48"/>
      <c r="BG4078" s="48"/>
      <c r="BH4078" s="48"/>
      <c r="BI4078" s="48"/>
      <c r="BJ4078" s="48"/>
      <c r="BK4078" s="48"/>
      <c r="BL4078" s="48"/>
      <c r="BM4078" s="48"/>
      <c r="BN4078" s="48"/>
      <c r="BO4078" s="48"/>
      <c r="BP4078" s="48"/>
      <c r="BQ4078" s="48"/>
      <c r="BR4078" s="48"/>
      <c r="BS4078" s="48"/>
      <c r="BT4078" s="48"/>
      <c r="BU4078" s="48"/>
      <c r="BV4078" s="48"/>
      <c r="BW4078" s="48"/>
      <c r="BX4078" s="48"/>
      <c r="BY4078" s="48"/>
      <c r="BZ4078" s="48"/>
      <c r="CA4078" s="48"/>
      <c r="CB4078" s="48"/>
      <c r="CC4078" s="48"/>
      <c r="CD4078" s="48"/>
      <c r="CE4078" s="48"/>
      <c r="CF4078" s="48"/>
      <c r="CG4078" s="48"/>
      <c r="CH4078" s="48"/>
      <c r="CI4078" s="48"/>
      <c r="CJ4078" s="48"/>
      <c r="CK4078" s="48"/>
      <c r="CL4078" s="48"/>
      <c r="CM4078" s="48"/>
      <c r="CN4078" s="48"/>
      <c r="CO4078" s="48"/>
      <c r="CP4078" s="48"/>
      <c r="CQ4078" s="48"/>
      <c r="CR4078" s="48"/>
      <c r="CS4078" s="48"/>
      <c r="CT4078" s="48"/>
      <c r="CU4078" s="48"/>
      <c r="CV4078" s="48"/>
      <c r="CW4078" s="48"/>
      <c r="CX4078" s="48"/>
      <c r="CY4078" s="48"/>
      <c r="CZ4078" s="48"/>
      <c r="DA4078" s="48"/>
      <c r="DB4078" s="48"/>
      <c r="DC4078" s="48"/>
      <c r="DD4078" s="48"/>
      <c r="DE4078" s="48"/>
      <c r="DF4078" s="48"/>
      <c r="DG4078" s="48"/>
      <c r="DH4078" s="48"/>
      <c r="DI4078" s="48"/>
      <c r="DJ4078" s="48"/>
      <c r="DK4078" s="48"/>
      <c r="DL4078" s="48"/>
      <c r="DM4078" s="48"/>
      <c r="DN4078" s="48"/>
      <c r="DO4078" s="48"/>
      <c r="DP4078" s="48"/>
      <c r="DQ4078" s="48"/>
      <c r="DR4078" s="48"/>
      <c r="DS4078" s="48"/>
      <c r="DT4078" s="48"/>
      <c r="DU4078" s="48"/>
      <c r="DV4078" s="48"/>
      <c r="DW4078" s="48"/>
      <c r="DX4078" s="48"/>
      <c r="DY4078" s="48"/>
      <c r="DZ4078" s="48"/>
      <c r="EA4078" s="48"/>
      <c r="EB4078" s="48"/>
      <c r="EC4078" s="48"/>
      <c r="ED4078" s="48"/>
      <c r="EE4078" s="48"/>
      <c r="EF4078" s="48"/>
      <c r="EG4078" s="48"/>
      <c r="EH4078" s="48"/>
      <c r="EI4078" s="48"/>
      <c r="EJ4078" s="48"/>
      <c r="EK4078" s="48"/>
      <c r="EL4078" s="48"/>
      <c r="EM4078" s="48"/>
      <c r="EN4078" s="48"/>
      <c r="EO4078" s="48"/>
      <c r="EP4078" s="48"/>
      <c r="EQ4078" s="48"/>
      <c r="ER4078" s="48"/>
      <c r="ES4078" s="48"/>
      <c r="ET4078" s="48"/>
      <c r="EU4078" s="48"/>
      <c r="EV4078" s="48"/>
      <c r="EW4078" s="48"/>
      <c r="EX4078" s="48"/>
      <c r="EY4078" s="48"/>
      <c r="EZ4078" s="48"/>
      <c r="FA4078" s="48"/>
      <c r="FB4078" s="48"/>
      <c r="FC4078" s="48"/>
      <c r="FD4078" s="48"/>
      <c r="FE4078" s="48"/>
      <c r="FF4078" s="48"/>
      <c r="FG4078" s="48"/>
      <c r="FH4078" s="48"/>
      <c r="FI4078" s="48"/>
      <c r="FJ4078" s="48"/>
      <c r="FK4078" s="48"/>
      <c r="FL4078" s="48"/>
      <c r="FM4078" s="48"/>
      <c r="FN4078" s="48"/>
      <c r="FO4078" s="48"/>
      <c r="FP4078" s="48"/>
      <c r="FQ4078" s="48"/>
      <c r="FR4078" s="48"/>
      <c r="FS4078" s="48"/>
      <c r="FT4078" s="48"/>
      <c r="FU4078" s="48"/>
      <c r="FV4078" s="48"/>
      <c r="FW4078" s="48"/>
      <c r="FX4078" s="48"/>
      <c r="FY4078" s="48"/>
      <c r="FZ4078" s="48"/>
      <c r="GA4078" s="48"/>
      <c r="GB4078" s="48"/>
      <c r="GC4078" s="48"/>
      <c r="GD4078" s="48"/>
      <c r="GE4078" s="48"/>
      <c r="GF4078" s="48"/>
      <c r="GG4078" s="48"/>
      <c r="GH4078" s="48"/>
      <c r="GI4078" s="48"/>
      <c r="GJ4078" s="48"/>
      <c r="GK4078" s="48"/>
      <c r="GL4078" s="48"/>
      <c r="GM4078" s="48"/>
      <c r="GN4078" s="48"/>
      <c r="GO4078" s="48"/>
      <c r="GP4078" s="48"/>
      <c r="GQ4078" s="48"/>
      <c r="GR4078" s="48"/>
      <c r="GS4078" s="48"/>
      <c r="GT4078" s="48"/>
      <c r="GU4078" s="48"/>
      <c r="GV4078" s="48"/>
      <c r="GW4078" s="48"/>
      <c r="GX4078" s="48"/>
      <c r="GY4078" s="48"/>
      <c r="GZ4078" s="48"/>
      <c r="HA4078" s="48"/>
      <c r="HB4078" s="48"/>
      <c r="HC4078" s="48"/>
      <c r="HD4078" s="48"/>
      <c r="HE4078" s="48"/>
      <c r="HF4078" s="48"/>
      <c r="HG4078" s="48"/>
      <c r="HH4078" s="48"/>
      <c r="HI4078" s="48"/>
      <c r="HJ4078" s="48"/>
      <c r="HK4078" s="48"/>
      <c r="HL4078" s="48"/>
      <c r="HM4078" s="48"/>
      <c r="HN4078" s="48"/>
      <c r="HO4078" s="48"/>
      <c r="HP4078" s="48"/>
      <c r="HQ4078" s="48"/>
      <c r="HR4078" s="48"/>
      <c r="HS4078" s="48"/>
      <c r="HT4078" s="48"/>
      <c r="HU4078" s="48"/>
      <c r="HV4078" s="48"/>
      <c r="HW4078" s="48"/>
      <c r="HX4078" s="48"/>
      <c r="HY4078" s="48"/>
      <c r="HZ4078" s="48"/>
      <c r="IA4078" s="48"/>
      <c r="IB4078" s="48"/>
      <c r="IC4078" s="48"/>
      <c r="ID4078" s="48"/>
      <c r="IE4078" s="48"/>
      <c r="IF4078" s="48"/>
      <c r="IG4078" s="48"/>
      <c r="IH4078" s="48"/>
      <c r="II4078" s="48"/>
      <c r="IJ4078" s="48"/>
      <c r="IK4078" s="48"/>
      <c r="IL4078" s="48"/>
      <c r="IM4078" s="48"/>
      <c r="IN4078" s="48"/>
      <c r="IO4078" s="48"/>
      <c r="IP4078" s="48"/>
      <c r="IQ4078" s="48"/>
      <c r="IR4078" s="48"/>
      <c r="IS4078" s="48"/>
      <c r="IT4078" s="48"/>
      <c r="IU4078" s="48"/>
    </row>
    <row r="4079" spans="1:257" s="32" customFormat="1" ht="29" x14ac:dyDescent="0.35">
      <c r="A4079" s="38" t="s">
        <v>480</v>
      </c>
      <c r="B4079" s="38" t="s">
        <v>555</v>
      </c>
      <c r="C4079" s="38" t="s">
        <v>6488</v>
      </c>
      <c r="D4079" s="38" t="s">
        <v>6873</v>
      </c>
      <c r="E4079" s="38" t="s">
        <v>11416</v>
      </c>
      <c r="F4079" s="116" t="s">
        <v>6861</v>
      </c>
      <c r="G4079" s="221">
        <v>0.27</v>
      </c>
      <c r="H4079" s="129" t="s">
        <v>6861</v>
      </c>
      <c r="I4079" s="26" t="s">
        <v>6856</v>
      </c>
      <c r="J4079" s="165"/>
      <c r="K4079" s="48"/>
      <c r="L4079" s="48"/>
      <c r="M4079" s="48"/>
      <c r="N4079" s="48"/>
      <c r="O4079" s="48"/>
      <c r="P4079" s="48"/>
      <c r="Q4079" s="48"/>
      <c r="R4079" s="48"/>
      <c r="S4079" s="48"/>
      <c r="T4079" s="48"/>
      <c r="U4079" s="48"/>
      <c r="V4079" s="48"/>
      <c r="W4079" s="48"/>
      <c r="X4079" s="48"/>
      <c r="Y4079" s="48"/>
      <c r="Z4079" s="48"/>
      <c r="AA4079" s="48"/>
      <c r="AB4079" s="48"/>
      <c r="AC4079" s="48"/>
      <c r="AD4079" s="48"/>
      <c r="AE4079" s="48"/>
      <c r="AF4079" s="48"/>
      <c r="AG4079" s="48"/>
      <c r="AH4079" s="48"/>
      <c r="AI4079" s="48"/>
      <c r="AJ4079" s="48"/>
      <c r="AK4079" s="48"/>
      <c r="AL4079" s="48"/>
      <c r="AM4079" s="48"/>
      <c r="AN4079" s="48"/>
      <c r="AO4079" s="48"/>
      <c r="AP4079" s="48"/>
      <c r="AQ4079" s="48"/>
      <c r="AR4079" s="48"/>
      <c r="AS4079" s="48"/>
      <c r="AT4079" s="48"/>
      <c r="AU4079" s="48"/>
      <c r="AV4079" s="48"/>
      <c r="AW4079" s="48"/>
      <c r="AX4079" s="48"/>
      <c r="AY4079" s="48"/>
      <c r="AZ4079" s="48"/>
      <c r="BA4079" s="48"/>
      <c r="BB4079" s="48"/>
      <c r="BC4079" s="48"/>
      <c r="BD4079" s="48"/>
      <c r="BE4079" s="48"/>
      <c r="BF4079" s="48"/>
      <c r="BG4079" s="48"/>
      <c r="BH4079" s="48"/>
      <c r="BI4079" s="48"/>
      <c r="BJ4079" s="48"/>
      <c r="BK4079" s="48"/>
      <c r="BL4079" s="48"/>
      <c r="BM4079" s="48"/>
      <c r="BN4079" s="48"/>
      <c r="BO4079" s="48"/>
      <c r="BP4079" s="48"/>
      <c r="BQ4079" s="48"/>
      <c r="BR4079" s="48"/>
      <c r="BS4079" s="48"/>
      <c r="BT4079" s="48"/>
      <c r="BU4079" s="48"/>
      <c r="BV4079" s="48"/>
      <c r="BW4079" s="48"/>
      <c r="BX4079" s="48"/>
      <c r="BY4079" s="48"/>
      <c r="BZ4079" s="48"/>
      <c r="CA4079" s="48"/>
      <c r="CB4079" s="48"/>
      <c r="CC4079" s="48"/>
      <c r="CD4079" s="48"/>
      <c r="CE4079" s="48"/>
      <c r="CF4079" s="48"/>
      <c r="CG4079" s="48"/>
      <c r="CH4079" s="48"/>
      <c r="CI4079" s="48"/>
      <c r="CJ4079" s="48"/>
      <c r="CK4079" s="48"/>
      <c r="CL4079" s="48"/>
      <c r="CM4079" s="48"/>
      <c r="CN4079" s="48"/>
      <c r="CO4079" s="48"/>
      <c r="CP4079" s="48"/>
      <c r="CQ4079" s="48"/>
      <c r="CR4079" s="48"/>
      <c r="CS4079" s="48"/>
      <c r="CT4079" s="48"/>
      <c r="CU4079" s="48"/>
      <c r="CV4079" s="48"/>
      <c r="CW4079" s="48"/>
      <c r="CX4079" s="48"/>
      <c r="CY4079" s="48"/>
      <c r="CZ4079" s="48"/>
      <c r="DA4079" s="48"/>
      <c r="DB4079" s="48"/>
      <c r="DC4079" s="48"/>
      <c r="DD4079" s="48"/>
      <c r="DE4079" s="48"/>
      <c r="DF4079" s="48"/>
      <c r="DG4079" s="48"/>
      <c r="DH4079" s="48"/>
      <c r="DI4079" s="48"/>
      <c r="DJ4079" s="48"/>
      <c r="DK4079" s="48"/>
      <c r="DL4079" s="48"/>
      <c r="DM4079" s="48"/>
      <c r="DN4079" s="48"/>
      <c r="DO4079" s="48"/>
      <c r="DP4079" s="48"/>
      <c r="DQ4079" s="48"/>
      <c r="DR4079" s="48"/>
      <c r="DS4079" s="48"/>
      <c r="DT4079" s="48"/>
      <c r="DU4079" s="48"/>
      <c r="DV4079" s="48"/>
      <c r="DW4079" s="48"/>
      <c r="DX4079" s="48"/>
      <c r="DY4079" s="48"/>
      <c r="DZ4079" s="48"/>
      <c r="EA4079" s="48"/>
      <c r="EB4079" s="48"/>
      <c r="EC4079" s="48"/>
      <c r="ED4079" s="48"/>
      <c r="EE4079" s="48"/>
      <c r="EF4079" s="48"/>
      <c r="EG4079" s="48"/>
      <c r="EH4079" s="48"/>
      <c r="EI4079" s="48"/>
      <c r="EJ4079" s="48"/>
      <c r="EK4079" s="48"/>
      <c r="EL4079" s="48"/>
      <c r="EM4079" s="48"/>
      <c r="EN4079" s="48"/>
      <c r="EO4079" s="48"/>
      <c r="EP4079" s="48"/>
      <c r="EQ4079" s="48"/>
      <c r="ER4079" s="48"/>
      <c r="ES4079" s="48"/>
      <c r="ET4079" s="48"/>
      <c r="EU4079" s="48"/>
      <c r="EV4079" s="48"/>
      <c r="EW4079" s="48"/>
      <c r="EX4079" s="48"/>
      <c r="EY4079" s="48"/>
      <c r="EZ4079" s="48"/>
      <c r="FA4079" s="48"/>
      <c r="FB4079" s="48"/>
      <c r="FC4079" s="48"/>
      <c r="FD4079" s="48"/>
      <c r="FE4079" s="48"/>
      <c r="FF4079" s="48"/>
      <c r="FG4079" s="48"/>
      <c r="FH4079" s="48"/>
      <c r="FI4079" s="48"/>
      <c r="FJ4079" s="48"/>
      <c r="FK4079" s="48"/>
      <c r="FL4079" s="48"/>
      <c r="FM4079" s="48"/>
      <c r="FN4079" s="48"/>
      <c r="FO4079" s="48"/>
      <c r="FP4079" s="48"/>
      <c r="FQ4079" s="48"/>
      <c r="FR4079" s="48"/>
      <c r="FS4079" s="48"/>
      <c r="FT4079" s="48"/>
      <c r="FU4079" s="48"/>
      <c r="FV4079" s="48"/>
      <c r="FW4079" s="48"/>
      <c r="FX4079" s="48"/>
      <c r="FY4079" s="48"/>
      <c r="FZ4079" s="48"/>
      <c r="GA4079" s="48"/>
      <c r="GB4079" s="48"/>
      <c r="GC4079" s="48"/>
      <c r="GD4079" s="48"/>
      <c r="GE4079" s="48"/>
      <c r="GF4079" s="48"/>
      <c r="GG4079" s="48"/>
      <c r="GH4079" s="48"/>
      <c r="GI4079" s="48"/>
      <c r="GJ4079" s="48"/>
      <c r="GK4079" s="48"/>
      <c r="GL4079" s="48"/>
      <c r="GM4079" s="48"/>
      <c r="GN4079" s="48"/>
      <c r="GO4079" s="48"/>
      <c r="GP4079" s="48"/>
      <c r="GQ4079" s="48"/>
      <c r="GR4079" s="48"/>
      <c r="GS4079" s="48"/>
      <c r="GT4079" s="48"/>
      <c r="GU4079" s="48"/>
      <c r="GV4079" s="48"/>
      <c r="GW4079" s="48"/>
      <c r="GX4079" s="48"/>
      <c r="GY4079" s="48"/>
      <c r="GZ4079" s="48"/>
      <c r="HA4079" s="48"/>
      <c r="HB4079" s="48"/>
      <c r="HC4079" s="48"/>
      <c r="HD4079" s="48"/>
      <c r="HE4079" s="48"/>
      <c r="HF4079" s="48"/>
      <c r="HG4079" s="48"/>
      <c r="HH4079" s="48"/>
      <c r="HI4079" s="48"/>
      <c r="HJ4079" s="48"/>
      <c r="HK4079" s="48"/>
      <c r="HL4079" s="48"/>
      <c r="HM4079" s="48"/>
      <c r="HN4079" s="48"/>
      <c r="HO4079" s="48"/>
      <c r="HP4079" s="48"/>
      <c r="HQ4079" s="48"/>
      <c r="HR4079" s="48"/>
      <c r="HS4079" s="48"/>
      <c r="HT4079" s="48"/>
      <c r="HU4079" s="48"/>
      <c r="HV4079" s="48"/>
      <c r="HW4079" s="48"/>
      <c r="HX4079" s="48"/>
      <c r="HY4079" s="48"/>
      <c r="HZ4079" s="48"/>
      <c r="IA4079" s="48"/>
      <c r="IB4079" s="48"/>
      <c r="IC4079" s="48"/>
      <c r="ID4079" s="48"/>
      <c r="IE4079" s="48"/>
      <c r="IF4079" s="48"/>
      <c r="IG4079" s="48"/>
      <c r="IH4079" s="48"/>
      <c r="II4079" s="48"/>
      <c r="IJ4079" s="48"/>
      <c r="IK4079" s="48"/>
      <c r="IL4079" s="48"/>
      <c r="IM4079" s="48"/>
      <c r="IN4079" s="48"/>
      <c r="IO4079" s="48"/>
      <c r="IP4079" s="48"/>
      <c r="IQ4079" s="48"/>
      <c r="IR4079" s="48"/>
      <c r="IS4079" s="48"/>
      <c r="IT4079" s="48"/>
      <c r="IU4079" s="48"/>
    </row>
    <row r="4080" spans="1:257" s="32" customFormat="1" ht="14.5" x14ac:dyDescent="0.35">
      <c r="A4080" s="38" t="s">
        <v>480</v>
      </c>
      <c r="B4080" s="38" t="s">
        <v>555</v>
      </c>
      <c r="C4080" s="38" t="s">
        <v>6488</v>
      </c>
      <c r="D4080" s="38" t="s">
        <v>6541</v>
      </c>
      <c r="E4080" s="38" t="s">
        <v>11417</v>
      </c>
      <c r="F4080" s="116">
        <v>1662500</v>
      </c>
      <c r="G4080" s="221">
        <v>0.27</v>
      </c>
      <c r="H4080" s="222">
        <f t="shared" si="85"/>
        <v>1213625</v>
      </c>
      <c r="I4080" s="26" t="s">
        <v>6856</v>
      </c>
      <c r="J4080" s="165"/>
      <c r="K4080" s="48"/>
      <c r="L4080" s="48"/>
      <c r="M4080" s="48"/>
      <c r="N4080" s="48"/>
      <c r="O4080" s="48"/>
      <c r="P4080" s="48"/>
      <c r="Q4080" s="48"/>
      <c r="R4080" s="48"/>
      <c r="S4080" s="48"/>
      <c r="T4080" s="48"/>
      <c r="U4080" s="48"/>
      <c r="V4080" s="48"/>
      <c r="W4080" s="48"/>
      <c r="X4080" s="48"/>
      <c r="Y4080" s="48"/>
      <c r="Z4080" s="48"/>
      <c r="AA4080" s="48"/>
      <c r="AB4080" s="48"/>
      <c r="AC4080" s="48"/>
      <c r="AD4080" s="48"/>
      <c r="AE4080" s="48"/>
      <c r="AF4080" s="48"/>
      <c r="AG4080" s="48"/>
      <c r="AH4080" s="48"/>
      <c r="AI4080" s="48"/>
      <c r="AJ4080" s="48"/>
      <c r="AK4080" s="48"/>
      <c r="AL4080" s="48"/>
      <c r="AM4080" s="48"/>
      <c r="AN4080" s="48"/>
      <c r="AO4080" s="48"/>
      <c r="AP4080" s="48"/>
      <c r="AQ4080" s="48"/>
      <c r="AR4080" s="48"/>
      <c r="AS4080" s="48"/>
      <c r="AT4080" s="48"/>
      <c r="AU4080" s="48"/>
      <c r="AV4080" s="48"/>
      <c r="AW4080" s="48"/>
      <c r="AX4080" s="48"/>
      <c r="AY4080" s="48"/>
      <c r="AZ4080" s="48"/>
      <c r="BA4080" s="48"/>
      <c r="BB4080" s="48"/>
      <c r="BC4080" s="48"/>
      <c r="BD4080" s="48"/>
      <c r="BE4080" s="48"/>
      <c r="BF4080" s="48"/>
      <c r="BG4080" s="48"/>
      <c r="BH4080" s="48"/>
      <c r="BI4080" s="48"/>
      <c r="BJ4080" s="48"/>
      <c r="BK4080" s="48"/>
      <c r="BL4080" s="48"/>
      <c r="BM4080" s="48"/>
      <c r="BN4080" s="48"/>
      <c r="BO4080" s="48"/>
      <c r="BP4080" s="48"/>
      <c r="BQ4080" s="48"/>
      <c r="BR4080" s="48"/>
      <c r="BS4080" s="48"/>
      <c r="BT4080" s="48"/>
      <c r="BU4080" s="48"/>
      <c r="BV4080" s="48"/>
      <c r="BW4080" s="48"/>
      <c r="BX4080" s="48"/>
      <c r="BY4080" s="48"/>
      <c r="BZ4080" s="48"/>
      <c r="CA4080" s="48"/>
      <c r="CB4080" s="48"/>
      <c r="CC4080" s="48"/>
      <c r="CD4080" s="48"/>
      <c r="CE4080" s="48"/>
      <c r="CF4080" s="48"/>
      <c r="CG4080" s="48"/>
      <c r="CH4080" s="48"/>
      <c r="CI4080" s="48"/>
      <c r="CJ4080" s="48"/>
      <c r="CK4080" s="48"/>
      <c r="CL4080" s="48"/>
      <c r="CM4080" s="48"/>
      <c r="CN4080" s="48"/>
      <c r="CO4080" s="48"/>
      <c r="CP4080" s="48"/>
      <c r="CQ4080" s="48"/>
      <c r="CR4080" s="48"/>
      <c r="CS4080" s="48"/>
      <c r="CT4080" s="48"/>
      <c r="CU4080" s="48"/>
      <c r="CV4080" s="48"/>
      <c r="CW4080" s="48"/>
      <c r="CX4080" s="48"/>
      <c r="CY4080" s="48"/>
      <c r="CZ4080" s="48"/>
      <c r="DA4080" s="48"/>
      <c r="DB4080" s="48"/>
      <c r="DC4080" s="48"/>
      <c r="DD4080" s="48"/>
      <c r="DE4080" s="48"/>
      <c r="DF4080" s="48"/>
      <c r="DG4080" s="48"/>
      <c r="DH4080" s="48"/>
      <c r="DI4080" s="48"/>
      <c r="DJ4080" s="48"/>
      <c r="DK4080" s="48"/>
      <c r="DL4080" s="48"/>
      <c r="DM4080" s="48"/>
      <c r="DN4080" s="48"/>
      <c r="DO4080" s="48"/>
      <c r="DP4080" s="48"/>
      <c r="DQ4080" s="48"/>
      <c r="DR4080" s="48"/>
      <c r="DS4080" s="48"/>
      <c r="DT4080" s="48"/>
      <c r="DU4080" s="48"/>
      <c r="DV4080" s="48"/>
      <c r="DW4080" s="48"/>
      <c r="DX4080" s="48"/>
      <c r="DY4080" s="48"/>
      <c r="DZ4080" s="48"/>
      <c r="EA4080" s="48"/>
      <c r="EB4080" s="48"/>
      <c r="EC4080" s="48"/>
      <c r="ED4080" s="48"/>
      <c r="EE4080" s="48"/>
      <c r="EF4080" s="48"/>
      <c r="EG4080" s="48"/>
      <c r="EH4080" s="48"/>
      <c r="EI4080" s="48"/>
      <c r="EJ4080" s="48"/>
      <c r="EK4080" s="48"/>
      <c r="EL4080" s="48"/>
      <c r="EM4080" s="48"/>
      <c r="EN4080" s="48"/>
      <c r="EO4080" s="48"/>
      <c r="EP4080" s="48"/>
      <c r="EQ4080" s="48"/>
      <c r="ER4080" s="48"/>
      <c r="ES4080" s="48"/>
      <c r="ET4080" s="48"/>
      <c r="EU4080" s="48"/>
      <c r="EV4080" s="48"/>
      <c r="EW4080" s="48"/>
      <c r="EX4080" s="48"/>
      <c r="EY4080" s="48"/>
      <c r="EZ4080" s="48"/>
      <c r="FA4080" s="48"/>
      <c r="FB4080" s="48"/>
      <c r="FC4080" s="48"/>
      <c r="FD4080" s="48"/>
      <c r="FE4080" s="48"/>
      <c r="FF4080" s="48"/>
      <c r="FG4080" s="48"/>
      <c r="FH4080" s="48"/>
      <c r="FI4080" s="48"/>
      <c r="FJ4080" s="48"/>
      <c r="FK4080" s="48"/>
      <c r="FL4080" s="48"/>
      <c r="FM4080" s="48"/>
      <c r="FN4080" s="48"/>
      <c r="FO4080" s="48"/>
      <c r="FP4080" s="48"/>
      <c r="FQ4080" s="48"/>
      <c r="FR4080" s="48"/>
      <c r="FS4080" s="48"/>
      <c r="FT4080" s="48"/>
      <c r="FU4080" s="48"/>
      <c r="FV4080" s="48"/>
      <c r="FW4080" s="48"/>
      <c r="FX4080" s="48"/>
      <c r="FY4080" s="48"/>
      <c r="FZ4080" s="48"/>
      <c r="GA4080" s="48"/>
      <c r="GB4080" s="48"/>
      <c r="GC4080" s="48"/>
      <c r="GD4080" s="48"/>
      <c r="GE4080" s="48"/>
      <c r="GF4080" s="48"/>
      <c r="GG4080" s="48"/>
      <c r="GH4080" s="48"/>
      <c r="GI4080" s="48"/>
      <c r="GJ4080" s="48"/>
      <c r="GK4080" s="48"/>
      <c r="GL4080" s="48"/>
      <c r="GM4080" s="48"/>
      <c r="GN4080" s="48"/>
      <c r="GO4080" s="48"/>
      <c r="GP4080" s="48"/>
      <c r="GQ4080" s="48"/>
      <c r="GR4080" s="48"/>
      <c r="GS4080" s="48"/>
      <c r="GT4080" s="48"/>
      <c r="GU4080" s="48"/>
      <c r="GV4080" s="48"/>
      <c r="GW4080" s="48"/>
      <c r="GX4080" s="48"/>
      <c r="GY4080" s="48"/>
      <c r="GZ4080" s="48"/>
      <c r="HA4080" s="48"/>
      <c r="HB4080" s="48"/>
      <c r="HC4080" s="48"/>
      <c r="HD4080" s="48"/>
      <c r="HE4080" s="48"/>
      <c r="HF4080" s="48"/>
      <c r="HG4080" s="48"/>
      <c r="HH4080" s="48"/>
      <c r="HI4080" s="48"/>
      <c r="HJ4080" s="48"/>
      <c r="HK4080" s="48"/>
      <c r="HL4080" s="48"/>
      <c r="HM4080" s="48"/>
      <c r="HN4080" s="48"/>
      <c r="HO4080" s="48"/>
      <c r="HP4080" s="48"/>
      <c r="HQ4080" s="48"/>
      <c r="HR4080" s="48"/>
      <c r="HS4080" s="48"/>
      <c r="HT4080" s="48"/>
      <c r="HU4080" s="48"/>
      <c r="HV4080" s="48"/>
      <c r="HW4080" s="48"/>
      <c r="HX4080" s="48"/>
      <c r="HY4080" s="48"/>
      <c r="HZ4080" s="48"/>
      <c r="IA4080" s="48"/>
      <c r="IB4080" s="48"/>
      <c r="IC4080" s="48"/>
      <c r="ID4080" s="48"/>
      <c r="IE4080" s="48"/>
      <c r="IF4080" s="48"/>
      <c r="IG4080" s="48"/>
      <c r="IH4080" s="48"/>
      <c r="II4080" s="48"/>
      <c r="IJ4080" s="48"/>
      <c r="IK4080" s="48"/>
      <c r="IL4080" s="48"/>
      <c r="IM4080" s="48"/>
      <c r="IN4080" s="48"/>
      <c r="IO4080" s="48"/>
      <c r="IP4080" s="48"/>
      <c r="IQ4080" s="48"/>
      <c r="IR4080" s="48"/>
      <c r="IS4080" s="48"/>
      <c r="IT4080" s="48"/>
      <c r="IU4080" s="48"/>
    </row>
    <row r="4081" spans="1:255" s="32" customFormat="1" ht="14.5" x14ac:dyDescent="0.35">
      <c r="A4081" s="38" t="s">
        <v>480</v>
      </c>
      <c r="B4081" s="38" t="s">
        <v>555</v>
      </c>
      <c r="C4081" s="38" t="s">
        <v>6488</v>
      </c>
      <c r="D4081" s="38" t="s">
        <v>6542</v>
      </c>
      <c r="E4081" s="38" t="s">
        <v>11418</v>
      </c>
      <c r="F4081" s="116">
        <v>4389000</v>
      </c>
      <c r="G4081" s="221">
        <v>0.27</v>
      </c>
      <c r="H4081" s="222">
        <f t="shared" si="85"/>
        <v>3203970</v>
      </c>
      <c r="I4081" s="26" t="s">
        <v>6856</v>
      </c>
      <c r="J4081" s="165"/>
      <c r="K4081" s="48"/>
      <c r="L4081" s="48"/>
      <c r="M4081" s="48"/>
      <c r="N4081" s="48"/>
      <c r="O4081" s="48"/>
      <c r="P4081" s="48"/>
      <c r="Q4081" s="48"/>
      <c r="R4081" s="48"/>
      <c r="S4081" s="48"/>
      <c r="T4081" s="48"/>
      <c r="U4081" s="48"/>
      <c r="V4081" s="48"/>
      <c r="W4081" s="48"/>
      <c r="X4081" s="48"/>
      <c r="Y4081" s="48"/>
      <c r="Z4081" s="48"/>
      <c r="AA4081" s="48"/>
      <c r="AB4081" s="48"/>
      <c r="AC4081" s="48"/>
      <c r="AD4081" s="48"/>
      <c r="AE4081" s="48"/>
      <c r="AF4081" s="48"/>
      <c r="AG4081" s="48"/>
      <c r="AH4081" s="48"/>
      <c r="AI4081" s="48"/>
      <c r="AJ4081" s="48"/>
      <c r="AK4081" s="48"/>
      <c r="AL4081" s="48"/>
      <c r="AM4081" s="48"/>
      <c r="AN4081" s="48"/>
      <c r="AO4081" s="48"/>
      <c r="AP4081" s="48"/>
      <c r="AQ4081" s="48"/>
      <c r="AR4081" s="48"/>
      <c r="AS4081" s="48"/>
      <c r="AT4081" s="48"/>
      <c r="AU4081" s="48"/>
      <c r="AV4081" s="48"/>
      <c r="AW4081" s="48"/>
      <c r="AX4081" s="48"/>
      <c r="AY4081" s="48"/>
      <c r="AZ4081" s="48"/>
      <c r="BA4081" s="48"/>
      <c r="BB4081" s="48"/>
      <c r="BC4081" s="48"/>
      <c r="BD4081" s="48"/>
      <c r="BE4081" s="48"/>
      <c r="BF4081" s="48"/>
      <c r="BG4081" s="48"/>
      <c r="BH4081" s="48"/>
      <c r="BI4081" s="48"/>
      <c r="BJ4081" s="48"/>
      <c r="BK4081" s="48"/>
      <c r="BL4081" s="48"/>
      <c r="BM4081" s="48"/>
      <c r="BN4081" s="48"/>
      <c r="BO4081" s="48"/>
      <c r="BP4081" s="48"/>
      <c r="BQ4081" s="48"/>
      <c r="BR4081" s="48"/>
      <c r="BS4081" s="48"/>
      <c r="BT4081" s="48"/>
      <c r="BU4081" s="48"/>
      <c r="BV4081" s="48"/>
      <c r="BW4081" s="48"/>
      <c r="BX4081" s="48"/>
      <c r="BY4081" s="48"/>
      <c r="BZ4081" s="48"/>
      <c r="CA4081" s="48"/>
      <c r="CB4081" s="48"/>
      <c r="CC4081" s="48"/>
      <c r="CD4081" s="48"/>
      <c r="CE4081" s="48"/>
      <c r="CF4081" s="48"/>
      <c r="CG4081" s="48"/>
      <c r="CH4081" s="48"/>
      <c r="CI4081" s="48"/>
      <c r="CJ4081" s="48"/>
      <c r="CK4081" s="48"/>
      <c r="CL4081" s="48"/>
      <c r="CM4081" s="48"/>
      <c r="CN4081" s="48"/>
      <c r="CO4081" s="48"/>
      <c r="CP4081" s="48"/>
      <c r="CQ4081" s="48"/>
      <c r="CR4081" s="48"/>
      <c r="CS4081" s="48"/>
      <c r="CT4081" s="48"/>
      <c r="CU4081" s="48"/>
      <c r="CV4081" s="48"/>
      <c r="CW4081" s="48"/>
      <c r="CX4081" s="48"/>
      <c r="CY4081" s="48"/>
      <c r="CZ4081" s="48"/>
      <c r="DA4081" s="48"/>
      <c r="DB4081" s="48"/>
      <c r="DC4081" s="48"/>
      <c r="DD4081" s="48"/>
      <c r="DE4081" s="48"/>
      <c r="DF4081" s="48"/>
      <c r="DG4081" s="48"/>
      <c r="DH4081" s="48"/>
      <c r="DI4081" s="48"/>
      <c r="DJ4081" s="48"/>
      <c r="DK4081" s="48"/>
      <c r="DL4081" s="48"/>
      <c r="DM4081" s="48"/>
      <c r="DN4081" s="48"/>
      <c r="DO4081" s="48"/>
      <c r="DP4081" s="48"/>
      <c r="DQ4081" s="48"/>
      <c r="DR4081" s="48"/>
      <c r="DS4081" s="48"/>
      <c r="DT4081" s="48"/>
      <c r="DU4081" s="48"/>
      <c r="DV4081" s="48"/>
      <c r="DW4081" s="48"/>
      <c r="DX4081" s="48"/>
      <c r="DY4081" s="48"/>
      <c r="DZ4081" s="48"/>
      <c r="EA4081" s="48"/>
      <c r="EB4081" s="48"/>
      <c r="EC4081" s="48"/>
      <c r="ED4081" s="48"/>
      <c r="EE4081" s="48"/>
      <c r="EF4081" s="48"/>
      <c r="EG4081" s="48"/>
      <c r="EH4081" s="48"/>
      <c r="EI4081" s="48"/>
      <c r="EJ4081" s="48"/>
      <c r="EK4081" s="48"/>
      <c r="EL4081" s="48"/>
      <c r="EM4081" s="48"/>
      <c r="EN4081" s="48"/>
      <c r="EO4081" s="48"/>
      <c r="EP4081" s="48"/>
      <c r="EQ4081" s="48"/>
      <c r="ER4081" s="48"/>
      <c r="ES4081" s="48"/>
      <c r="ET4081" s="48"/>
      <c r="EU4081" s="48"/>
      <c r="EV4081" s="48"/>
      <c r="EW4081" s="48"/>
      <c r="EX4081" s="48"/>
      <c r="EY4081" s="48"/>
      <c r="EZ4081" s="48"/>
      <c r="FA4081" s="48"/>
      <c r="FB4081" s="48"/>
      <c r="FC4081" s="48"/>
      <c r="FD4081" s="48"/>
      <c r="FE4081" s="48"/>
      <c r="FF4081" s="48"/>
      <c r="FG4081" s="48"/>
      <c r="FH4081" s="48"/>
      <c r="FI4081" s="48"/>
      <c r="FJ4081" s="48"/>
      <c r="FK4081" s="48"/>
      <c r="FL4081" s="48"/>
      <c r="FM4081" s="48"/>
      <c r="FN4081" s="48"/>
      <c r="FO4081" s="48"/>
      <c r="FP4081" s="48"/>
      <c r="FQ4081" s="48"/>
      <c r="FR4081" s="48"/>
      <c r="FS4081" s="48"/>
      <c r="FT4081" s="48"/>
      <c r="FU4081" s="48"/>
      <c r="FV4081" s="48"/>
      <c r="FW4081" s="48"/>
      <c r="FX4081" s="48"/>
      <c r="FY4081" s="48"/>
      <c r="FZ4081" s="48"/>
      <c r="GA4081" s="48"/>
      <c r="GB4081" s="48"/>
      <c r="GC4081" s="48"/>
      <c r="GD4081" s="48"/>
      <c r="GE4081" s="48"/>
      <c r="GF4081" s="48"/>
      <c r="GG4081" s="48"/>
      <c r="GH4081" s="48"/>
      <c r="GI4081" s="48"/>
      <c r="GJ4081" s="48"/>
      <c r="GK4081" s="48"/>
      <c r="GL4081" s="48"/>
      <c r="GM4081" s="48"/>
      <c r="GN4081" s="48"/>
      <c r="GO4081" s="48"/>
      <c r="GP4081" s="48"/>
      <c r="GQ4081" s="48"/>
      <c r="GR4081" s="48"/>
      <c r="GS4081" s="48"/>
      <c r="GT4081" s="48"/>
      <c r="GU4081" s="48"/>
      <c r="GV4081" s="48"/>
      <c r="GW4081" s="48"/>
      <c r="GX4081" s="48"/>
      <c r="GY4081" s="48"/>
      <c r="GZ4081" s="48"/>
      <c r="HA4081" s="48"/>
      <c r="HB4081" s="48"/>
      <c r="HC4081" s="48"/>
      <c r="HD4081" s="48"/>
      <c r="HE4081" s="48"/>
      <c r="HF4081" s="48"/>
      <c r="HG4081" s="48"/>
      <c r="HH4081" s="48"/>
      <c r="HI4081" s="48"/>
      <c r="HJ4081" s="48"/>
      <c r="HK4081" s="48"/>
      <c r="HL4081" s="48"/>
      <c r="HM4081" s="48"/>
      <c r="HN4081" s="48"/>
      <c r="HO4081" s="48"/>
      <c r="HP4081" s="48"/>
      <c r="HQ4081" s="48"/>
      <c r="HR4081" s="48"/>
      <c r="HS4081" s="48"/>
      <c r="HT4081" s="48"/>
      <c r="HU4081" s="48"/>
      <c r="HV4081" s="48"/>
      <c r="HW4081" s="48"/>
      <c r="HX4081" s="48"/>
      <c r="HY4081" s="48"/>
      <c r="HZ4081" s="48"/>
      <c r="IA4081" s="48"/>
      <c r="IB4081" s="48"/>
      <c r="IC4081" s="48"/>
      <c r="ID4081" s="48"/>
      <c r="IE4081" s="48"/>
      <c r="IF4081" s="48"/>
      <c r="IG4081" s="48"/>
      <c r="IH4081" s="48"/>
      <c r="II4081" s="48"/>
      <c r="IJ4081" s="48"/>
      <c r="IK4081" s="48"/>
      <c r="IL4081" s="48"/>
      <c r="IM4081" s="48"/>
      <c r="IN4081" s="48"/>
      <c r="IO4081" s="48"/>
      <c r="IP4081" s="48"/>
      <c r="IQ4081" s="48"/>
      <c r="IR4081" s="48"/>
      <c r="IS4081" s="48"/>
      <c r="IT4081" s="48"/>
      <c r="IU4081" s="48"/>
    </row>
    <row r="4082" spans="1:255" s="32" customFormat="1" ht="29" x14ac:dyDescent="0.35">
      <c r="A4082" s="38" t="s">
        <v>480</v>
      </c>
      <c r="B4082" s="38" t="s">
        <v>555</v>
      </c>
      <c r="C4082" s="38" t="s">
        <v>6488</v>
      </c>
      <c r="D4082" s="38" t="s">
        <v>6874</v>
      </c>
      <c r="E4082" s="38" t="s">
        <v>11419</v>
      </c>
      <c r="F4082" s="116" t="s">
        <v>6861</v>
      </c>
      <c r="G4082" s="221">
        <v>0.27</v>
      </c>
      <c r="H4082" s="129" t="s">
        <v>6861</v>
      </c>
      <c r="I4082" s="26" t="s">
        <v>6856</v>
      </c>
      <c r="J4082" s="165"/>
      <c r="K4082" s="48"/>
      <c r="L4082" s="48"/>
      <c r="M4082" s="48"/>
      <c r="N4082" s="48"/>
      <c r="O4082" s="48"/>
      <c r="P4082" s="48"/>
      <c r="Q4082" s="48"/>
      <c r="R4082" s="48"/>
      <c r="S4082" s="48"/>
      <c r="T4082" s="48"/>
      <c r="U4082" s="48"/>
      <c r="V4082" s="48"/>
      <c r="W4082" s="48"/>
      <c r="X4082" s="48"/>
      <c r="Y4082" s="48"/>
      <c r="Z4082" s="48"/>
      <c r="AA4082" s="48"/>
      <c r="AB4082" s="48"/>
      <c r="AC4082" s="48"/>
      <c r="AD4082" s="48"/>
      <c r="AE4082" s="48"/>
      <c r="AF4082" s="48"/>
      <c r="AG4082" s="48"/>
      <c r="AH4082" s="48"/>
      <c r="AI4082" s="48"/>
      <c r="AJ4082" s="48"/>
      <c r="AK4082" s="48"/>
      <c r="AL4082" s="48"/>
      <c r="AM4082" s="48"/>
      <c r="AN4082" s="48"/>
      <c r="AO4082" s="48"/>
      <c r="AP4082" s="48"/>
      <c r="AQ4082" s="48"/>
      <c r="AR4082" s="48"/>
      <c r="AS4082" s="48"/>
      <c r="AT4082" s="48"/>
      <c r="AU4082" s="48"/>
      <c r="AV4082" s="48"/>
      <c r="AW4082" s="48"/>
      <c r="AX4082" s="48"/>
      <c r="AY4082" s="48"/>
      <c r="AZ4082" s="48"/>
      <c r="BA4082" s="48"/>
      <c r="BB4082" s="48"/>
      <c r="BC4082" s="48"/>
      <c r="BD4082" s="48"/>
      <c r="BE4082" s="48"/>
      <c r="BF4082" s="48"/>
      <c r="BG4082" s="48"/>
      <c r="BH4082" s="48"/>
      <c r="BI4082" s="48"/>
      <c r="BJ4082" s="48"/>
      <c r="BK4082" s="48"/>
      <c r="BL4082" s="48"/>
      <c r="BM4082" s="48"/>
      <c r="BN4082" s="48"/>
      <c r="BO4082" s="48"/>
      <c r="BP4082" s="48"/>
      <c r="BQ4082" s="48"/>
      <c r="BR4082" s="48"/>
      <c r="BS4082" s="48"/>
      <c r="BT4082" s="48"/>
      <c r="BU4082" s="48"/>
      <c r="BV4082" s="48"/>
      <c r="BW4082" s="48"/>
      <c r="BX4082" s="48"/>
      <c r="BY4082" s="48"/>
      <c r="BZ4082" s="48"/>
      <c r="CA4082" s="48"/>
      <c r="CB4082" s="48"/>
      <c r="CC4082" s="48"/>
      <c r="CD4082" s="48"/>
      <c r="CE4082" s="48"/>
      <c r="CF4082" s="48"/>
      <c r="CG4082" s="48"/>
      <c r="CH4082" s="48"/>
      <c r="CI4082" s="48"/>
      <c r="CJ4082" s="48"/>
      <c r="CK4082" s="48"/>
      <c r="CL4082" s="48"/>
      <c r="CM4082" s="48"/>
      <c r="CN4082" s="48"/>
      <c r="CO4082" s="48"/>
      <c r="CP4082" s="48"/>
      <c r="CQ4082" s="48"/>
      <c r="CR4082" s="48"/>
      <c r="CS4082" s="48"/>
      <c r="CT4082" s="48"/>
      <c r="CU4082" s="48"/>
      <c r="CV4082" s="48"/>
      <c r="CW4082" s="48"/>
      <c r="CX4082" s="48"/>
      <c r="CY4082" s="48"/>
      <c r="CZ4082" s="48"/>
      <c r="DA4082" s="48"/>
      <c r="DB4082" s="48"/>
      <c r="DC4082" s="48"/>
      <c r="DD4082" s="48"/>
      <c r="DE4082" s="48"/>
      <c r="DF4082" s="48"/>
      <c r="DG4082" s="48"/>
      <c r="DH4082" s="48"/>
      <c r="DI4082" s="48"/>
      <c r="DJ4082" s="48"/>
      <c r="DK4082" s="48"/>
      <c r="DL4082" s="48"/>
      <c r="DM4082" s="48"/>
      <c r="DN4082" s="48"/>
      <c r="DO4082" s="48"/>
      <c r="DP4082" s="48"/>
      <c r="DQ4082" s="48"/>
      <c r="DR4082" s="48"/>
      <c r="DS4082" s="48"/>
      <c r="DT4082" s="48"/>
      <c r="DU4082" s="48"/>
      <c r="DV4082" s="48"/>
      <c r="DW4082" s="48"/>
      <c r="DX4082" s="48"/>
      <c r="DY4082" s="48"/>
      <c r="DZ4082" s="48"/>
      <c r="EA4082" s="48"/>
      <c r="EB4082" s="48"/>
      <c r="EC4082" s="48"/>
      <c r="ED4082" s="48"/>
      <c r="EE4082" s="48"/>
      <c r="EF4082" s="48"/>
      <c r="EG4082" s="48"/>
      <c r="EH4082" s="48"/>
      <c r="EI4082" s="48"/>
      <c r="EJ4082" s="48"/>
      <c r="EK4082" s="48"/>
      <c r="EL4082" s="48"/>
      <c r="EM4082" s="48"/>
      <c r="EN4082" s="48"/>
      <c r="EO4082" s="48"/>
      <c r="EP4082" s="48"/>
      <c r="EQ4082" s="48"/>
      <c r="ER4082" s="48"/>
      <c r="ES4082" s="48"/>
      <c r="ET4082" s="48"/>
      <c r="EU4082" s="48"/>
      <c r="EV4082" s="48"/>
      <c r="EW4082" s="48"/>
      <c r="EX4082" s="48"/>
      <c r="EY4082" s="48"/>
      <c r="EZ4082" s="48"/>
      <c r="FA4082" s="48"/>
      <c r="FB4082" s="48"/>
      <c r="FC4082" s="48"/>
      <c r="FD4082" s="48"/>
      <c r="FE4082" s="48"/>
      <c r="FF4082" s="48"/>
      <c r="FG4082" s="48"/>
      <c r="FH4082" s="48"/>
      <c r="FI4082" s="48"/>
      <c r="FJ4082" s="48"/>
      <c r="FK4082" s="48"/>
      <c r="FL4082" s="48"/>
      <c r="FM4082" s="48"/>
      <c r="FN4082" s="48"/>
      <c r="FO4082" s="48"/>
      <c r="FP4082" s="48"/>
      <c r="FQ4082" s="48"/>
      <c r="FR4082" s="48"/>
      <c r="FS4082" s="48"/>
      <c r="FT4082" s="48"/>
      <c r="FU4082" s="48"/>
      <c r="FV4082" s="48"/>
      <c r="FW4082" s="48"/>
      <c r="FX4082" s="48"/>
      <c r="FY4082" s="48"/>
      <c r="FZ4082" s="48"/>
      <c r="GA4082" s="48"/>
      <c r="GB4082" s="48"/>
      <c r="GC4082" s="48"/>
      <c r="GD4082" s="48"/>
      <c r="GE4082" s="48"/>
      <c r="GF4082" s="48"/>
      <c r="GG4082" s="48"/>
      <c r="GH4082" s="48"/>
      <c r="GI4082" s="48"/>
      <c r="GJ4082" s="48"/>
      <c r="GK4082" s="48"/>
      <c r="GL4082" s="48"/>
      <c r="GM4082" s="48"/>
      <c r="GN4082" s="48"/>
      <c r="GO4082" s="48"/>
      <c r="GP4082" s="48"/>
      <c r="GQ4082" s="48"/>
      <c r="GR4082" s="48"/>
      <c r="GS4082" s="48"/>
      <c r="GT4082" s="48"/>
      <c r="GU4082" s="48"/>
      <c r="GV4082" s="48"/>
      <c r="GW4082" s="48"/>
      <c r="GX4082" s="48"/>
      <c r="GY4082" s="48"/>
      <c r="GZ4082" s="48"/>
      <c r="HA4082" s="48"/>
      <c r="HB4082" s="48"/>
      <c r="HC4082" s="48"/>
      <c r="HD4082" s="48"/>
      <c r="HE4082" s="48"/>
      <c r="HF4082" s="48"/>
      <c r="HG4082" s="48"/>
      <c r="HH4082" s="48"/>
      <c r="HI4082" s="48"/>
      <c r="HJ4082" s="48"/>
      <c r="HK4082" s="48"/>
      <c r="HL4082" s="48"/>
      <c r="HM4082" s="48"/>
      <c r="HN4082" s="48"/>
      <c r="HO4082" s="48"/>
      <c r="HP4082" s="48"/>
      <c r="HQ4082" s="48"/>
      <c r="HR4082" s="48"/>
      <c r="HS4082" s="48"/>
      <c r="HT4082" s="48"/>
      <c r="HU4082" s="48"/>
      <c r="HV4082" s="48"/>
      <c r="HW4082" s="48"/>
      <c r="HX4082" s="48"/>
      <c r="HY4082" s="48"/>
      <c r="HZ4082" s="48"/>
      <c r="IA4082" s="48"/>
      <c r="IB4082" s="48"/>
      <c r="IC4082" s="48"/>
      <c r="ID4082" s="48"/>
      <c r="IE4082" s="48"/>
      <c r="IF4082" s="48"/>
      <c r="IG4082" s="48"/>
      <c r="IH4082" s="48"/>
      <c r="II4082" s="48"/>
      <c r="IJ4082" s="48"/>
      <c r="IK4082" s="48"/>
      <c r="IL4082" s="48"/>
      <c r="IM4082" s="48"/>
      <c r="IN4082" s="48"/>
      <c r="IO4082" s="48"/>
      <c r="IP4082" s="48"/>
      <c r="IQ4082" s="48"/>
      <c r="IR4082" s="48"/>
      <c r="IS4082" s="48"/>
      <c r="IT4082" s="48"/>
      <c r="IU4082" s="48"/>
    </row>
    <row r="4083" spans="1:255" s="32" customFormat="1" ht="14.5" x14ac:dyDescent="0.35">
      <c r="A4083" s="38" t="s">
        <v>480</v>
      </c>
      <c r="B4083" s="38" t="s">
        <v>555</v>
      </c>
      <c r="C4083" s="38" t="s">
        <v>6488</v>
      </c>
      <c r="D4083" s="38" t="s">
        <v>6545</v>
      </c>
      <c r="E4083" s="38" t="s">
        <v>11420</v>
      </c>
      <c r="F4083" s="116">
        <v>1750000</v>
      </c>
      <c r="G4083" s="221">
        <v>0.27</v>
      </c>
      <c r="H4083" s="222">
        <f t="shared" si="85"/>
        <v>1277500</v>
      </c>
      <c r="I4083" s="26" t="s">
        <v>6856</v>
      </c>
      <c r="J4083" s="165"/>
      <c r="K4083" s="48"/>
      <c r="L4083" s="48"/>
      <c r="M4083" s="48"/>
      <c r="N4083" s="48"/>
      <c r="O4083" s="48"/>
      <c r="P4083" s="48"/>
      <c r="Q4083" s="48"/>
      <c r="R4083" s="48"/>
      <c r="S4083" s="48"/>
      <c r="T4083" s="48"/>
      <c r="U4083" s="48"/>
      <c r="V4083" s="48"/>
      <c r="W4083" s="48"/>
      <c r="X4083" s="48"/>
      <c r="Y4083" s="48"/>
      <c r="Z4083" s="48"/>
      <c r="AA4083" s="48"/>
      <c r="AB4083" s="48"/>
      <c r="AC4083" s="48"/>
      <c r="AD4083" s="48"/>
      <c r="AE4083" s="48"/>
      <c r="AF4083" s="48"/>
      <c r="AG4083" s="48"/>
      <c r="AH4083" s="48"/>
      <c r="AI4083" s="48"/>
      <c r="AJ4083" s="48"/>
      <c r="AK4083" s="48"/>
      <c r="AL4083" s="48"/>
      <c r="AM4083" s="48"/>
      <c r="AN4083" s="48"/>
      <c r="AO4083" s="48"/>
      <c r="AP4083" s="48"/>
      <c r="AQ4083" s="48"/>
      <c r="AR4083" s="48"/>
      <c r="AS4083" s="48"/>
      <c r="AT4083" s="48"/>
      <c r="AU4083" s="48"/>
      <c r="AV4083" s="48"/>
      <c r="AW4083" s="48"/>
      <c r="AX4083" s="48"/>
      <c r="AY4083" s="48"/>
      <c r="AZ4083" s="48"/>
      <c r="BA4083" s="48"/>
      <c r="BB4083" s="48"/>
      <c r="BC4083" s="48"/>
      <c r="BD4083" s="48"/>
      <c r="BE4083" s="48"/>
      <c r="BF4083" s="48"/>
      <c r="BG4083" s="48"/>
      <c r="BH4083" s="48"/>
      <c r="BI4083" s="48"/>
      <c r="BJ4083" s="48"/>
      <c r="BK4083" s="48"/>
      <c r="BL4083" s="48"/>
      <c r="BM4083" s="48"/>
      <c r="BN4083" s="48"/>
      <c r="BO4083" s="48"/>
      <c r="BP4083" s="48"/>
      <c r="BQ4083" s="48"/>
      <c r="BR4083" s="48"/>
      <c r="BS4083" s="48"/>
      <c r="BT4083" s="48"/>
      <c r="BU4083" s="48"/>
      <c r="BV4083" s="48"/>
      <c r="BW4083" s="48"/>
      <c r="BX4083" s="48"/>
      <c r="BY4083" s="48"/>
      <c r="BZ4083" s="48"/>
      <c r="CA4083" s="48"/>
      <c r="CB4083" s="48"/>
      <c r="CC4083" s="48"/>
      <c r="CD4083" s="48"/>
      <c r="CE4083" s="48"/>
      <c r="CF4083" s="48"/>
      <c r="CG4083" s="48"/>
      <c r="CH4083" s="48"/>
      <c r="CI4083" s="48"/>
      <c r="CJ4083" s="48"/>
      <c r="CK4083" s="48"/>
      <c r="CL4083" s="48"/>
      <c r="CM4083" s="48"/>
      <c r="CN4083" s="48"/>
      <c r="CO4083" s="48"/>
      <c r="CP4083" s="48"/>
      <c r="CQ4083" s="48"/>
      <c r="CR4083" s="48"/>
      <c r="CS4083" s="48"/>
      <c r="CT4083" s="48"/>
      <c r="CU4083" s="48"/>
      <c r="CV4083" s="48"/>
      <c r="CW4083" s="48"/>
      <c r="CX4083" s="48"/>
      <c r="CY4083" s="48"/>
      <c r="CZ4083" s="48"/>
      <c r="DA4083" s="48"/>
      <c r="DB4083" s="48"/>
      <c r="DC4083" s="48"/>
      <c r="DD4083" s="48"/>
      <c r="DE4083" s="48"/>
      <c r="DF4083" s="48"/>
      <c r="DG4083" s="48"/>
      <c r="DH4083" s="48"/>
      <c r="DI4083" s="48"/>
      <c r="DJ4083" s="48"/>
      <c r="DK4083" s="48"/>
      <c r="DL4083" s="48"/>
      <c r="DM4083" s="48"/>
      <c r="DN4083" s="48"/>
      <c r="DO4083" s="48"/>
      <c r="DP4083" s="48"/>
      <c r="DQ4083" s="48"/>
      <c r="DR4083" s="48"/>
      <c r="DS4083" s="48"/>
      <c r="DT4083" s="48"/>
      <c r="DU4083" s="48"/>
      <c r="DV4083" s="48"/>
      <c r="DW4083" s="48"/>
      <c r="DX4083" s="48"/>
      <c r="DY4083" s="48"/>
      <c r="DZ4083" s="48"/>
      <c r="EA4083" s="48"/>
      <c r="EB4083" s="48"/>
      <c r="EC4083" s="48"/>
      <c r="ED4083" s="48"/>
      <c r="EE4083" s="48"/>
      <c r="EF4083" s="48"/>
      <c r="EG4083" s="48"/>
      <c r="EH4083" s="48"/>
      <c r="EI4083" s="48"/>
      <c r="EJ4083" s="48"/>
      <c r="EK4083" s="48"/>
      <c r="EL4083" s="48"/>
      <c r="EM4083" s="48"/>
      <c r="EN4083" s="48"/>
      <c r="EO4083" s="48"/>
      <c r="EP4083" s="48"/>
      <c r="EQ4083" s="48"/>
      <c r="ER4083" s="48"/>
      <c r="ES4083" s="48"/>
      <c r="ET4083" s="48"/>
      <c r="EU4083" s="48"/>
      <c r="EV4083" s="48"/>
      <c r="EW4083" s="48"/>
      <c r="EX4083" s="48"/>
      <c r="EY4083" s="48"/>
      <c r="EZ4083" s="48"/>
      <c r="FA4083" s="48"/>
      <c r="FB4083" s="48"/>
      <c r="FC4083" s="48"/>
      <c r="FD4083" s="48"/>
      <c r="FE4083" s="48"/>
      <c r="FF4083" s="48"/>
      <c r="FG4083" s="48"/>
      <c r="FH4083" s="48"/>
      <c r="FI4083" s="48"/>
      <c r="FJ4083" s="48"/>
      <c r="FK4083" s="48"/>
      <c r="FL4083" s="48"/>
      <c r="FM4083" s="48"/>
      <c r="FN4083" s="48"/>
      <c r="FO4083" s="48"/>
      <c r="FP4083" s="48"/>
      <c r="FQ4083" s="48"/>
      <c r="FR4083" s="48"/>
      <c r="FS4083" s="48"/>
      <c r="FT4083" s="48"/>
      <c r="FU4083" s="48"/>
      <c r="FV4083" s="48"/>
      <c r="FW4083" s="48"/>
      <c r="FX4083" s="48"/>
      <c r="FY4083" s="48"/>
      <c r="FZ4083" s="48"/>
      <c r="GA4083" s="48"/>
      <c r="GB4083" s="48"/>
      <c r="GC4083" s="48"/>
      <c r="GD4083" s="48"/>
      <c r="GE4083" s="48"/>
      <c r="GF4083" s="48"/>
      <c r="GG4083" s="48"/>
      <c r="GH4083" s="48"/>
      <c r="GI4083" s="48"/>
      <c r="GJ4083" s="48"/>
      <c r="GK4083" s="48"/>
      <c r="GL4083" s="48"/>
      <c r="GM4083" s="48"/>
      <c r="GN4083" s="48"/>
      <c r="GO4083" s="48"/>
      <c r="GP4083" s="48"/>
      <c r="GQ4083" s="48"/>
      <c r="GR4083" s="48"/>
      <c r="GS4083" s="48"/>
      <c r="GT4083" s="48"/>
      <c r="GU4083" s="48"/>
      <c r="GV4083" s="48"/>
      <c r="GW4083" s="48"/>
      <c r="GX4083" s="48"/>
      <c r="GY4083" s="48"/>
      <c r="GZ4083" s="48"/>
      <c r="HA4083" s="48"/>
      <c r="HB4083" s="48"/>
      <c r="HC4083" s="48"/>
      <c r="HD4083" s="48"/>
      <c r="HE4083" s="48"/>
      <c r="HF4083" s="48"/>
      <c r="HG4083" s="48"/>
      <c r="HH4083" s="48"/>
      <c r="HI4083" s="48"/>
      <c r="HJ4083" s="48"/>
      <c r="HK4083" s="48"/>
      <c r="HL4083" s="48"/>
      <c r="HM4083" s="48"/>
      <c r="HN4083" s="48"/>
      <c r="HO4083" s="48"/>
      <c r="HP4083" s="48"/>
      <c r="HQ4083" s="48"/>
      <c r="HR4083" s="48"/>
      <c r="HS4083" s="48"/>
      <c r="HT4083" s="48"/>
      <c r="HU4083" s="48"/>
      <c r="HV4083" s="48"/>
      <c r="HW4083" s="48"/>
      <c r="HX4083" s="48"/>
      <c r="HY4083" s="48"/>
      <c r="HZ4083" s="48"/>
      <c r="IA4083" s="48"/>
      <c r="IB4083" s="48"/>
      <c r="IC4083" s="48"/>
      <c r="ID4083" s="48"/>
      <c r="IE4083" s="48"/>
      <c r="IF4083" s="48"/>
      <c r="IG4083" s="48"/>
      <c r="IH4083" s="48"/>
      <c r="II4083" s="48"/>
      <c r="IJ4083" s="48"/>
      <c r="IK4083" s="48"/>
      <c r="IL4083" s="48"/>
      <c r="IM4083" s="48"/>
      <c r="IN4083" s="48"/>
      <c r="IO4083" s="48"/>
      <c r="IP4083" s="48"/>
      <c r="IQ4083" s="48"/>
      <c r="IR4083" s="48"/>
      <c r="IS4083" s="48"/>
      <c r="IT4083" s="48"/>
      <c r="IU4083" s="48"/>
    </row>
    <row r="4084" spans="1:255" s="32" customFormat="1" ht="14.5" x14ac:dyDescent="0.35">
      <c r="A4084" s="38" t="s">
        <v>480</v>
      </c>
      <c r="B4084" s="38" t="s">
        <v>555</v>
      </c>
      <c r="C4084" s="38" t="s">
        <v>6488</v>
      </c>
      <c r="D4084" s="38" t="s">
        <v>6546</v>
      </c>
      <c r="E4084" s="38" t="s">
        <v>11421</v>
      </c>
      <c r="F4084" s="116">
        <v>4620000</v>
      </c>
      <c r="G4084" s="221">
        <v>0.27</v>
      </c>
      <c r="H4084" s="222">
        <f t="shared" si="85"/>
        <v>3372600</v>
      </c>
      <c r="I4084" s="26" t="s">
        <v>6856</v>
      </c>
      <c r="J4084" s="165"/>
      <c r="K4084" s="48"/>
      <c r="L4084" s="48"/>
      <c r="M4084" s="48"/>
      <c r="N4084" s="48"/>
      <c r="O4084" s="48"/>
      <c r="P4084" s="48"/>
      <c r="Q4084" s="48"/>
      <c r="R4084" s="48"/>
      <c r="S4084" s="48"/>
      <c r="T4084" s="48"/>
      <c r="U4084" s="48"/>
      <c r="V4084" s="48"/>
      <c r="W4084" s="48"/>
      <c r="X4084" s="48"/>
      <c r="Y4084" s="48"/>
      <c r="Z4084" s="48"/>
      <c r="AA4084" s="48"/>
      <c r="AB4084" s="48"/>
      <c r="AC4084" s="48"/>
      <c r="AD4084" s="48"/>
      <c r="AE4084" s="48"/>
      <c r="AF4084" s="48"/>
      <c r="AG4084" s="48"/>
      <c r="AH4084" s="48"/>
      <c r="AI4084" s="48"/>
      <c r="AJ4084" s="48"/>
      <c r="AK4084" s="48"/>
      <c r="AL4084" s="48"/>
      <c r="AM4084" s="48"/>
      <c r="AN4084" s="48"/>
      <c r="AO4084" s="48"/>
      <c r="AP4084" s="48"/>
      <c r="AQ4084" s="48"/>
      <c r="AR4084" s="48"/>
      <c r="AS4084" s="48"/>
      <c r="AT4084" s="48"/>
      <c r="AU4084" s="48"/>
      <c r="AV4084" s="48"/>
      <c r="AW4084" s="48"/>
      <c r="AX4084" s="48"/>
      <c r="AY4084" s="48"/>
      <c r="AZ4084" s="48"/>
      <c r="BA4084" s="48"/>
      <c r="BB4084" s="48"/>
      <c r="BC4084" s="48"/>
      <c r="BD4084" s="48"/>
      <c r="BE4084" s="48"/>
      <c r="BF4084" s="48"/>
      <c r="BG4084" s="48"/>
      <c r="BH4084" s="48"/>
      <c r="BI4084" s="48"/>
      <c r="BJ4084" s="48"/>
      <c r="BK4084" s="48"/>
      <c r="BL4084" s="48"/>
      <c r="BM4084" s="48"/>
      <c r="BN4084" s="48"/>
      <c r="BO4084" s="48"/>
      <c r="BP4084" s="48"/>
      <c r="BQ4084" s="48"/>
      <c r="BR4084" s="48"/>
      <c r="BS4084" s="48"/>
      <c r="BT4084" s="48"/>
      <c r="BU4084" s="48"/>
      <c r="BV4084" s="48"/>
      <c r="BW4084" s="48"/>
      <c r="BX4084" s="48"/>
      <c r="BY4084" s="48"/>
      <c r="BZ4084" s="48"/>
      <c r="CA4084" s="48"/>
      <c r="CB4084" s="48"/>
      <c r="CC4084" s="48"/>
      <c r="CD4084" s="48"/>
      <c r="CE4084" s="48"/>
      <c r="CF4084" s="48"/>
      <c r="CG4084" s="48"/>
      <c r="CH4084" s="48"/>
      <c r="CI4084" s="48"/>
      <c r="CJ4084" s="48"/>
      <c r="CK4084" s="48"/>
      <c r="CL4084" s="48"/>
      <c r="CM4084" s="48"/>
      <c r="CN4084" s="48"/>
      <c r="CO4084" s="48"/>
      <c r="CP4084" s="48"/>
      <c r="CQ4084" s="48"/>
      <c r="CR4084" s="48"/>
      <c r="CS4084" s="48"/>
      <c r="CT4084" s="48"/>
      <c r="CU4084" s="48"/>
      <c r="CV4084" s="48"/>
      <c r="CW4084" s="48"/>
      <c r="CX4084" s="48"/>
      <c r="CY4084" s="48"/>
      <c r="CZ4084" s="48"/>
      <c r="DA4084" s="48"/>
      <c r="DB4084" s="48"/>
      <c r="DC4084" s="48"/>
      <c r="DD4084" s="48"/>
      <c r="DE4084" s="48"/>
      <c r="DF4084" s="48"/>
      <c r="DG4084" s="48"/>
      <c r="DH4084" s="48"/>
      <c r="DI4084" s="48"/>
      <c r="DJ4084" s="48"/>
      <c r="DK4084" s="48"/>
      <c r="DL4084" s="48"/>
      <c r="DM4084" s="48"/>
      <c r="DN4084" s="48"/>
      <c r="DO4084" s="48"/>
      <c r="DP4084" s="48"/>
      <c r="DQ4084" s="48"/>
      <c r="DR4084" s="48"/>
      <c r="DS4084" s="48"/>
      <c r="DT4084" s="48"/>
      <c r="DU4084" s="48"/>
      <c r="DV4084" s="48"/>
      <c r="DW4084" s="48"/>
      <c r="DX4084" s="48"/>
      <c r="DY4084" s="48"/>
      <c r="DZ4084" s="48"/>
      <c r="EA4084" s="48"/>
      <c r="EB4084" s="48"/>
      <c r="EC4084" s="48"/>
      <c r="ED4084" s="48"/>
      <c r="EE4084" s="48"/>
      <c r="EF4084" s="48"/>
      <c r="EG4084" s="48"/>
      <c r="EH4084" s="48"/>
      <c r="EI4084" s="48"/>
      <c r="EJ4084" s="48"/>
      <c r="EK4084" s="48"/>
      <c r="EL4084" s="48"/>
      <c r="EM4084" s="48"/>
      <c r="EN4084" s="48"/>
      <c r="EO4084" s="48"/>
      <c r="EP4084" s="48"/>
      <c r="EQ4084" s="48"/>
      <c r="ER4084" s="48"/>
      <c r="ES4084" s="48"/>
      <c r="ET4084" s="48"/>
      <c r="EU4084" s="48"/>
      <c r="EV4084" s="48"/>
      <c r="EW4084" s="48"/>
      <c r="EX4084" s="48"/>
      <c r="EY4084" s="48"/>
      <c r="EZ4084" s="48"/>
      <c r="FA4084" s="48"/>
      <c r="FB4084" s="48"/>
      <c r="FC4084" s="48"/>
      <c r="FD4084" s="48"/>
      <c r="FE4084" s="48"/>
      <c r="FF4084" s="48"/>
      <c r="FG4084" s="48"/>
      <c r="FH4084" s="48"/>
      <c r="FI4084" s="48"/>
      <c r="FJ4084" s="48"/>
      <c r="FK4084" s="48"/>
      <c r="FL4084" s="48"/>
      <c r="FM4084" s="48"/>
      <c r="FN4084" s="48"/>
      <c r="FO4084" s="48"/>
      <c r="FP4084" s="48"/>
      <c r="FQ4084" s="48"/>
      <c r="FR4084" s="48"/>
      <c r="FS4084" s="48"/>
      <c r="FT4084" s="48"/>
      <c r="FU4084" s="48"/>
      <c r="FV4084" s="48"/>
      <c r="FW4084" s="48"/>
      <c r="FX4084" s="48"/>
      <c r="FY4084" s="48"/>
      <c r="FZ4084" s="48"/>
      <c r="GA4084" s="48"/>
      <c r="GB4084" s="48"/>
      <c r="GC4084" s="48"/>
      <c r="GD4084" s="48"/>
      <c r="GE4084" s="48"/>
      <c r="GF4084" s="48"/>
      <c r="GG4084" s="48"/>
      <c r="GH4084" s="48"/>
      <c r="GI4084" s="48"/>
      <c r="GJ4084" s="48"/>
      <c r="GK4084" s="48"/>
      <c r="GL4084" s="48"/>
      <c r="GM4084" s="48"/>
      <c r="GN4084" s="48"/>
      <c r="GO4084" s="48"/>
      <c r="GP4084" s="48"/>
      <c r="GQ4084" s="48"/>
      <c r="GR4084" s="48"/>
      <c r="GS4084" s="48"/>
      <c r="GT4084" s="48"/>
      <c r="GU4084" s="48"/>
      <c r="GV4084" s="48"/>
      <c r="GW4084" s="48"/>
      <c r="GX4084" s="48"/>
      <c r="GY4084" s="48"/>
      <c r="GZ4084" s="48"/>
      <c r="HA4084" s="48"/>
      <c r="HB4084" s="48"/>
      <c r="HC4084" s="48"/>
      <c r="HD4084" s="48"/>
      <c r="HE4084" s="48"/>
      <c r="HF4084" s="48"/>
      <c r="HG4084" s="48"/>
      <c r="HH4084" s="48"/>
      <c r="HI4084" s="48"/>
      <c r="HJ4084" s="48"/>
      <c r="HK4084" s="48"/>
      <c r="HL4084" s="48"/>
      <c r="HM4084" s="48"/>
      <c r="HN4084" s="48"/>
      <c r="HO4084" s="48"/>
      <c r="HP4084" s="48"/>
      <c r="HQ4084" s="48"/>
      <c r="HR4084" s="48"/>
      <c r="HS4084" s="48"/>
      <c r="HT4084" s="48"/>
      <c r="HU4084" s="48"/>
      <c r="HV4084" s="48"/>
      <c r="HW4084" s="48"/>
      <c r="HX4084" s="48"/>
      <c r="HY4084" s="48"/>
      <c r="HZ4084" s="48"/>
      <c r="IA4084" s="48"/>
      <c r="IB4084" s="48"/>
      <c r="IC4084" s="48"/>
      <c r="ID4084" s="48"/>
      <c r="IE4084" s="48"/>
      <c r="IF4084" s="48"/>
      <c r="IG4084" s="48"/>
      <c r="IH4084" s="48"/>
      <c r="II4084" s="48"/>
      <c r="IJ4084" s="48"/>
      <c r="IK4084" s="48"/>
      <c r="IL4084" s="48"/>
      <c r="IM4084" s="48"/>
      <c r="IN4084" s="48"/>
      <c r="IO4084" s="48"/>
      <c r="IP4084" s="48"/>
      <c r="IQ4084" s="48"/>
      <c r="IR4084" s="48"/>
      <c r="IS4084" s="48"/>
      <c r="IT4084" s="48"/>
      <c r="IU4084" s="48"/>
    </row>
    <row r="4085" spans="1:255" s="32" customFormat="1" ht="29" x14ac:dyDescent="0.35">
      <c r="A4085" s="38" t="s">
        <v>480</v>
      </c>
      <c r="B4085" s="38" t="s">
        <v>555</v>
      </c>
      <c r="C4085" s="38" t="s">
        <v>6488</v>
      </c>
      <c r="D4085" s="38" t="s">
        <v>6875</v>
      </c>
      <c r="E4085" s="38" t="s">
        <v>11422</v>
      </c>
      <c r="F4085" s="116" t="s">
        <v>6861</v>
      </c>
      <c r="G4085" s="221">
        <v>0.27</v>
      </c>
      <c r="H4085" s="129" t="s">
        <v>6861</v>
      </c>
      <c r="I4085" s="26" t="s">
        <v>6856</v>
      </c>
      <c r="J4085" s="165"/>
      <c r="K4085" s="48"/>
      <c r="L4085" s="48"/>
      <c r="M4085" s="48"/>
      <c r="N4085" s="48"/>
      <c r="O4085" s="48"/>
      <c r="P4085" s="48"/>
      <c r="Q4085" s="48"/>
      <c r="R4085" s="48"/>
      <c r="S4085" s="48"/>
      <c r="T4085" s="48"/>
      <c r="U4085" s="48"/>
      <c r="V4085" s="48"/>
      <c r="W4085" s="48"/>
      <c r="X4085" s="48"/>
      <c r="Y4085" s="48"/>
      <c r="Z4085" s="48"/>
      <c r="AA4085" s="48"/>
      <c r="AB4085" s="48"/>
      <c r="AC4085" s="48"/>
      <c r="AD4085" s="48"/>
      <c r="AE4085" s="48"/>
      <c r="AF4085" s="48"/>
      <c r="AG4085" s="48"/>
      <c r="AH4085" s="48"/>
      <c r="AI4085" s="48"/>
      <c r="AJ4085" s="48"/>
      <c r="AK4085" s="48"/>
      <c r="AL4085" s="48"/>
      <c r="AM4085" s="48"/>
      <c r="AN4085" s="48"/>
      <c r="AO4085" s="48"/>
      <c r="AP4085" s="48"/>
      <c r="AQ4085" s="48"/>
      <c r="AR4085" s="48"/>
      <c r="AS4085" s="48"/>
      <c r="AT4085" s="48"/>
      <c r="AU4085" s="48"/>
      <c r="AV4085" s="48"/>
      <c r="AW4085" s="48"/>
      <c r="AX4085" s="48"/>
      <c r="AY4085" s="48"/>
      <c r="AZ4085" s="48"/>
      <c r="BA4085" s="48"/>
      <c r="BB4085" s="48"/>
      <c r="BC4085" s="48"/>
      <c r="BD4085" s="48"/>
      <c r="BE4085" s="48"/>
      <c r="BF4085" s="48"/>
      <c r="BG4085" s="48"/>
      <c r="BH4085" s="48"/>
      <c r="BI4085" s="48"/>
      <c r="BJ4085" s="48"/>
      <c r="BK4085" s="48"/>
      <c r="BL4085" s="48"/>
      <c r="BM4085" s="48"/>
      <c r="BN4085" s="48"/>
      <c r="BO4085" s="48"/>
      <c r="BP4085" s="48"/>
      <c r="BQ4085" s="48"/>
      <c r="BR4085" s="48"/>
      <c r="BS4085" s="48"/>
      <c r="BT4085" s="48"/>
      <c r="BU4085" s="48"/>
      <c r="BV4085" s="48"/>
      <c r="BW4085" s="48"/>
      <c r="BX4085" s="48"/>
      <c r="BY4085" s="48"/>
      <c r="BZ4085" s="48"/>
      <c r="CA4085" s="48"/>
      <c r="CB4085" s="48"/>
      <c r="CC4085" s="48"/>
      <c r="CD4085" s="48"/>
      <c r="CE4085" s="48"/>
      <c r="CF4085" s="48"/>
      <c r="CG4085" s="48"/>
      <c r="CH4085" s="48"/>
      <c r="CI4085" s="48"/>
      <c r="CJ4085" s="48"/>
      <c r="CK4085" s="48"/>
      <c r="CL4085" s="48"/>
      <c r="CM4085" s="48"/>
      <c r="CN4085" s="48"/>
      <c r="CO4085" s="48"/>
      <c r="CP4085" s="48"/>
      <c r="CQ4085" s="48"/>
      <c r="CR4085" s="48"/>
      <c r="CS4085" s="48"/>
      <c r="CT4085" s="48"/>
      <c r="CU4085" s="48"/>
      <c r="CV4085" s="48"/>
      <c r="CW4085" s="48"/>
      <c r="CX4085" s="48"/>
      <c r="CY4085" s="48"/>
      <c r="CZ4085" s="48"/>
      <c r="DA4085" s="48"/>
      <c r="DB4085" s="48"/>
      <c r="DC4085" s="48"/>
      <c r="DD4085" s="48"/>
      <c r="DE4085" s="48"/>
      <c r="DF4085" s="48"/>
      <c r="DG4085" s="48"/>
      <c r="DH4085" s="48"/>
      <c r="DI4085" s="48"/>
      <c r="DJ4085" s="48"/>
      <c r="DK4085" s="48"/>
      <c r="DL4085" s="48"/>
      <c r="DM4085" s="48"/>
      <c r="DN4085" s="48"/>
      <c r="DO4085" s="48"/>
      <c r="DP4085" s="48"/>
      <c r="DQ4085" s="48"/>
      <c r="DR4085" s="48"/>
      <c r="DS4085" s="48"/>
      <c r="DT4085" s="48"/>
      <c r="DU4085" s="48"/>
      <c r="DV4085" s="48"/>
      <c r="DW4085" s="48"/>
      <c r="DX4085" s="48"/>
      <c r="DY4085" s="48"/>
      <c r="DZ4085" s="48"/>
      <c r="EA4085" s="48"/>
      <c r="EB4085" s="48"/>
      <c r="EC4085" s="48"/>
      <c r="ED4085" s="48"/>
      <c r="EE4085" s="48"/>
      <c r="EF4085" s="48"/>
      <c r="EG4085" s="48"/>
      <c r="EH4085" s="48"/>
      <c r="EI4085" s="48"/>
      <c r="EJ4085" s="48"/>
      <c r="EK4085" s="48"/>
      <c r="EL4085" s="48"/>
      <c r="EM4085" s="48"/>
      <c r="EN4085" s="48"/>
      <c r="EO4085" s="48"/>
      <c r="EP4085" s="48"/>
      <c r="EQ4085" s="48"/>
      <c r="ER4085" s="48"/>
      <c r="ES4085" s="48"/>
      <c r="ET4085" s="48"/>
      <c r="EU4085" s="48"/>
      <c r="EV4085" s="48"/>
      <c r="EW4085" s="48"/>
      <c r="EX4085" s="48"/>
      <c r="EY4085" s="48"/>
      <c r="EZ4085" s="48"/>
      <c r="FA4085" s="48"/>
      <c r="FB4085" s="48"/>
      <c r="FC4085" s="48"/>
      <c r="FD4085" s="48"/>
      <c r="FE4085" s="48"/>
      <c r="FF4085" s="48"/>
      <c r="FG4085" s="48"/>
      <c r="FH4085" s="48"/>
      <c r="FI4085" s="48"/>
      <c r="FJ4085" s="48"/>
      <c r="FK4085" s="48"/>
      <c r="FL4085" s="48"/>
      <c r="FM4085" s="48"/>
      <c r="FN4085" s="48"/>
      <c r="FO4085" s="48"/>
      <c r="FP4085" s="48"/>
      <c r="FQ4085" s="48"/>
      <c r="FR4085" s="48"/>
      <c r="FS4085" s="48"/>
      <c r="FT4085" s="48"/>
      <c r="FU4085" s="48"/>
      <c r="FV4085" s="48"/>
      <c r="FW4085" s="48"/>
      <c r="FX4085" s="48"/>
      <c r="FY4085" s="48"/>
      <c r="FZ4085" s="48"/>
      <c r="GA4085" s="48"/>
      <c r="GB4085" s="48"/>
      <c r="GC4085" s="48"/>
      <c r="GD4085" s="48"/>
      <c r="GE4085" s="48"/>
      <c r="GF4085" s="48"/>
      <c r="GG4085" s="48"/>
      <c r="GH4085" s="48"/>
      <c r="GI4085" s="48"/>
      <c r="GJ4085" s="48"/>
      <c r="GK4085" s="48"/>
      <c r="GL4085" s="48"/>
      <c r="GM4085" s="48"/>
      <c r="GN4085" s="48"/>
      <c r="GO4085" s="48"/>
      <c r="GP4085" s="48"/>
      <c r="GQ4085" s="48"/>
      <c r="GR4085" s="48"/>
      <c r="GS4085" s="48"/>
      <c r="GT4085" s="48"/>
      <c r="GU4085" s="48"/>
      <c r="GV4085" s="48"/>
      <c r="GW4085" s="48"/>
      <c r="GX4085" s="48"/>
      <c r="GY4085" s="48"/>
      <c r="GZ4085" s="48"/>
      <c r="HA4085" s="48"/>
      <c r="HB4085" s="48"/>
      <c r="HC4085" s="48"/>
      <c r="HD4085" s="48"/>
      <c r="HE4085" s="48"/>
      <c r="HF4085" s="48"/>
      <c r="HG4085" s="48"/>
      <c r="HH4085" s="48"/>
      <c r="HI4085" s="48"/>
      <c r="HJ4085" s="48"/>
      <c r="HK4085" s="48"/>
      <c r="HL4085" s="48"/>
      <c r="HM4085" s="48"/>
      <c r="HN4085" s="48"/>
      <c r="HO4085" s="48"/>
      <c r="HP4085" s="48"/>
      <c r="HQ4085" s="48"/>
      <c r="HR4085" s="48"/>
      <c r="HS4085" s="48"/>
      <c r="HT4085" s="48"/>
      <c r="HU4085" s="48"/>
      <c r="HV4085" s="48"/>
      <c r="HW4085" s="48"/>
      <c r="HX4085" s="48"/>
      <c r="HY4085" s="48"/>
      <c r="HZ4085" s="48"/>
      <c r="IA4085" s="48"/>
      <c r="IB4085" s="48"/>
      <c r="IC4085" s="48"/>
      <c r="ID4085" s="48"/>
      <c r="IE4085" s="48"/>
      <c r="IF4085" s="48"/>
      <c r="IG4085" s="48"/>
      <c r="IH4085" s="48"/>
      <c r="II4085" s="48"/>
      <c r="IJ4085" s="48"/>
      <c r="IK4085" s="48"/>
      <c r="IL4085" s="48"/>
      <c r="IM4085" s="48"/>
      <c r="IN4085" s="48"/>
      <c r="IO4085" s="48"/>
      <c r="IP4085" s="48"/>
      <c r="IQ4085" s="48"/>
      <c r="IR4085" s="48"/>
      <c r="IS4085" s="48"/>
      <c r="IT4085" s="48"/>
      <c r="IU4085" s="48"/>
    </row>
    <row r="4086" spans="1:255" s="32" customFormat="1" ht="14.5" x14ac:dyDescent="0.35">
      <c r="A4086" s="38" t="s">
        <v>480</v>
      </c>
      <c r="B4086" s="38" t="s">
        <v>555</v>
      </c>
      <c r="C4086" s="38" t="s">
        <v>6488</v>
      </c>
      <c r="D4086" s="38" t="s">
        <v>6549</v>
      </c>
      <c r="E4086" s="38" t="s">
        <v>11423</v>
      </c>
      <c r="F4086" s="116">
        <v>1925000</v>
      </c>
      <c r="G4086" s="221">
        <v>0.27</v>
      </c>
      <c r="H4086" s="222">
        <f t="shared" si="85"/>
        <v>1405250</v>
      </c>
      <c r="I4086" s="26" t="s">
        <v>6856</v>
      </c>
      <c r="J4086" s="165"/>
      <c r="K4086" s="48"/>
      <c r="L4086" s="48"/>
      <c r="M4086" s="48"/>
      <c r="N4086" s="48"/>
      <c r="O4086" s="48"/>
      <c r="P4086" s="48"/>
      <c r="Q4086" s="48"/>
      <c r="R4086" s="48"/>
      <c r="S4086" s="48"/>
      <c r="T4086" s="48"/>
      <c r="U4086" s="48"/>
      <c r="V4086" s="48"/>
      <c r="W4086" s="48"/>
      <c r="X4086" s="48"/>
      <c r="Y4086" s="48"/>
      <c r="Z4086" s="48"/>
      <c r="AA4086" s="48"/>
      <c r="AB4086" s="48"/>
      <c r="AC4086" s="48"/>
      <c r="AD4086" s="48"/>
      <c r="AE4086" s="48"/>
      <c r="AF4086" s="48"/>
      <c r="AG4086" s="48"/>
      <c r="AH4086" s="48"/>
      <c r="AI4086" s="48"/>
      <c r="AJ4086" s="48"/>
      <c r="AK4086" s="48"/>
      <c r="AL4086" s="48"/>
      <c r="AM4086" s="48"/>
      <c r="AN4086" s="48"/>
      <c r="AO4086" s="48"/>
      <c r="AP4086" s="48"/>
      <c r="AQ4086" s="48"/>
      <c r="AR4086" s="48"/>
      <c r="AS4086" s="48"/>
      <c r="AT4086" s="48"/>
      <c r="AU4086" s="48"/>
      <c r="AV4086" s="48"/>
      <c r="AW4086" s="48"/>
      <c r="AX4086" s="48"/>
      <c r="AY4086" s="48"/>
      <c r="AZ4086" s="48"/>
      <c r="BA4086" s="48"/>
      <c r="BB4086" s="48"/>
      <c r="BC4086" s="48"/>
      <c r="BD4086" s="48"/>
      <c r="BE4086" s="48"/>
      <c r="BF4086" s="48"/>
      <c r="BG4086" s="48"/>
      <c r="BH4086" s="48"/>
      <c r="BI4086" s="48"/>
      <c r="BJ4086" s="48"/>
      <c r="BK4086" s="48"/>
      <c r="BL4086" s="48"/>
      <c r="BM4086" s="48"/>
      <c r="BN4086" s="48"/>
      <c r="BO4086" s="48"/>
      <c r="BP4086" s="48"/>
      <c r="BQ4086" s="48"/>
      <c r="BR4086" s="48"/>
      <c r="BS4086" s="48"/>
      <c r="BT4086" s="48"/>
      <c r="BU4086" s="48"/>
      <c r="BV4086" s="48"/>
      <c r="BW4086" s="48"/>
      <c r="BX4086" s="48"/>
      <c r="BY4086" s="48"/>
      <c r="BZ4086" s="48"/>
      <c r="CA4086" s="48"/>
      <c r="CB4086" s="48"/>
      <c r="CC4086" s="48"/>
      <c r="CD4086" s="48"/>
      <c r="CE4086" s="48"/>
      <c r="CF4086" s="48"/>
      <c r="CG4086" s="48"/>
      <c r="CH4086" s="48"/>
      <c r="CI4086" s="48"/>
      <c r="CJ4086" s="48"/>
      <c r="CK4086" s="48"/>
      <c r="CL4086" s="48"/>
      <c r="CM4086" s="48"/>
      <c r="CN4086" s="48"/>
      <c r="CO4086" s="48"/>
      <c r="CP4086" s="48"/>
      <c r="CQ4086" s="48"/>
      <c r="CR4086" s="48"/>
      <c r="CS4086" s="48"/>
      <c r="CT4086" s="48"/>
      <c r="CU4086" s="48"/>
      <c r="CV4086" s="48"/>
      <c r="CW4086" s="48"/>
      <c r="CX4086" s="48"/>
      <c r="CY4086" s="48"/>
      <c r="CZ4086" s="48"/>
      <c r="DA4086" s="48"/>
      <c r="DB4086" s="48"/>
      <c r="DC4086" s="48"/>
      <c r="DD4086" s="48"/>
      <c r="DE4086" s="48"/>
      <c r="DF4086" s="48"/>
      <c r="DG4086" s="48"/>
      <c r="DH4086" s="48"/>
      <c r="DI4086" s="48"/>
      <c r="DJ4086" s="48"/>
      <c r="DK4086" s="48"/>
      <c r="DL4086" s="48"/>
      <c r="DM4086" s="48"/>
      <c r="DN4086" s="48"/>
      <c r="DO4086" s="48"/>
      <c r="DP4086" s="48"/>
      <c r="DQ4086" s="48"/>
      <c r="DR4086" s="48"/>
      <c r="DS4086" s="48"/>
      <c r="DT4086" s="48"/>
      <c r="DU4086" s="48"/>
      <c r="DV4086" s="48"/>
      <c r="DW4086" s="48"/>
      <c r="DX4086" s="48"/>
      <c r="DY4086" s="48"/>
      <c r="DZ4086" s="48"/>
      <c r="EA4086" s="48"/>
      <c r="EB4086" s="48"/>
      <c r="EC4086" s="48"/>
      <c r="ED4086" s="48"/>
      <c r="EE4086" s="48"/>
      <c r="EF4086" s="48"/>
      <c r="EG4086" s="48"/>
      <c r="EH4086" s="48"/>
      <c r="EI4086" s="48"/>
      <c r="EJ4086" s="48"/>
      <c r="EK4086" s="48"/>
      <c r="EL4086" s="48"/>
      <c r="EM4086" s="48"/>
      <c r="EN4086" s="48"/>
      <c r="EO4086" s="48"/>
      <c r="EP4086" s="48"/>
      <c r="EQ4086" s="48"/>
      <c r="ER4086" s="48"/>
      <c r="ES4086" s="48"/>
      <c r="ET4086" s="48"/>
      <c r="EU4086" s="48"/>
      <c r="EV4086" s="48"/>
      <c r="EW4086" s="48"/>
      <c r="EX4086" s="48"/>
      <c r="EY4086" s="48"/>
      <c r="EZ4086" s="48"/>
      <c r="FA4086" s="48"/>
      <c r="FB4086" s="48"/>
      <c r="FC4086" s="48"/>
      <c r="FD4086" s="48"/>
      <c r="FE4086" s="48"/>
      <c r="FF4086" s="48"/>
      <c r="FG4086" s="48"/>
      <c r="FH4086" s="48"/>
      <c r="FI4086" s="48"/>
      <c r="FJ4086" s="48"/>
      <c r="FK4086" s="48"/>
      <c r="FL4086" s="48"/>
      <c r="FM4086" s="48"/>
      <c r="FN4086" s="48"/>
      <c r="FO4086" s="48"/>
      <c r="FP4086" s="48"/>
      <c r="FQ4086" s="48"/>
      <c r="FR4086" s="48"/>
      <c r="FS4086" s="48"/>
      <c r="FT4086" s="48"/>
      <c r="FU4086" s="48"/>
      <c r="FV4086" s="48"/>
      <c r="FW4086" s="48"/>
      <c r="FX4086" s="48"/>
      <c r="FY4086" s="48"/>
      <c r="FZ4086" s="48"/>
      <c r="GA4086" s="48"/>
      <c r="GB4086" s="48"/>
      <c r="GC4086" s="48"/>
      <c r="GD4086" s="48"/>
      <c r="GE4086" s="48"/>
      <c r="GF4086" s="48"/>
      <c r="GG4086" s="48"/>
      <c r="GH4086" s="48"/>
      <c r="GI4086" s="48"/>
      <c r="GJ4086" s="48"/>
      <c r="GK4086" s="48"/>
      <c r="GL4086" s="48"/>
      <c r="GM4086" s="48"/>
      <c r="GN4086" s="48"/>
      <c r="GO4086" s="48"/>
      <c r="GP4086" s="48"/>
      <c r="GQ4086" s="48"/>
      <c r="GR4086" s="48"/>
      <c r="GS4086" s="48"/>
      <c r="GT4086" s="48"/>
      <c r="GU4086" s="48"/>
      <c r="GV4086" s="48"/>
      <c r="GW4086" s="48"/>
      <c r="GX4086" s="48"/>
      <c r="GY4086" s="48"/>
      <c r="GZ4086" s="48"/>
      <c r="HA4086" s="48"/>
      <c r="HB4086" s="48"/>
      <c r="HC4086" s="48"/>
      <c r="HD4086" s="48"/>
      <c r="HE4086" s="48"/>
      <c r="HF4086" s="48"/>
      <c r="HG4086" s="48"/>
      <c r="HH4086" s="48"/>
      <c r="HI4086" s="48"/>
      <c r="HJ4086" s="48"/>
      <c r="HK4086" s="48"/>
      <c r="HL4086" s="48"/>
      <c r="HM4086" s="48"/>
      <c r="HN4086" s="48"/>
      <c r="HO4086" s="48"/>
      <c r="HP4086" s="48"/>
      <c r="HQ4086" s="48"/>
      <c r="HR4086" s="48"/>
      <c r="HS4086" s="48"/>
      <c r="HT4086" s="48"/>
      <c r="HU4086" s="48"/>
      <c r="HV4086" s="48"/>
      <c r="HW4086" s="48"/>
      <c r="HX4086" s="48"/>
      <c r="HY4086" s="48"/>
      <c r="HZ4086" s="48"/>
      <c r="IA4086" s="48"/>
      <c r="IB4086" s="48"/>
      <c r="IC4086" s="48"/>
      <c r="ID4086" s="48"/>
      <c r="IE4086" s="48"/>
      <c r="IF4086" s="48"/>
      <c r="IG4086" s="48"/>
      <c r="IH4086" s="48"/>
      <c r="II4086" s="48"/>
      <c r="IJ4086" s="48"/>
      <c r="IK4086" s="48"/>
      <c r="IL4086" s="48"/>
      <c r="IM4086" s="48"/>
      <c r="IN4086" s="48"/>
      <c r="IO4086" s="48"/>
      <c r="IP4086" s="48"/>
      <c r="IQ4086" s="48"/>
      <c r="IR4086" s="48"/>
      <c r="IS4086" s="48"/>
      <c r="IT4086" s="48"/>
      <c r="IU4086" s="48"/>
    </row>
    <row r="4087" spans="1:255" s="32" customFormat="1" ht="14.5" x14ac:dyDescent="0.35">
      <c r="A4087" s="38" t="s">
        <v>480</v>
      </c>
      <c r="B4087" s="38" t="s">
        <v>555</v>
      </c>
      <c r="C4087" s="38" t="s">
        <v>6488</v>
      </c>
      <c r="D4087" s="38" t="s">
        <v>6550</v>
      </c>
      <c r="E4087" s="38" t="s">
        <v>11424</v>
      </c>
      <c r="F4087" s="116">
        <v>5082000</v>
      </c>
      <c r="G4087" s="221">
        <v>0.27</v>
      </c>
      <c r="H4087" s="222">
        <f t="shared" si="85"/>
        <v>3709860</v>
      </c>
      <c r="I4087" s="26" t="s">
        <v>6856</v>
      </c>
      <c r="J4087" s="165"/>
      <c r="K4087" s="48"/>
      <c r="L4087" s="48"/>
      <c r="M4087" s="48"/>
      <c r="N4087" s="48"/>
      <c r="O4087" s="48"/>
      <c r="P4087" s="48"/>
      <c r="Q4087" s="48"/>
      <c r="R4087" s="48"/>
      <c r="S4087" s="48"/>
      <c r="T4087" s="48"/>
      <c r="U4087" s="48"/>
      <c r="V4087" s="48"/>
      <c r="W4087" s="48"/>
      <c r="X4087" s="48"/>
      <c r="Y4087" s="48"/>
      <c r="Z4087" s="48"/>
      <c r="AA4087" s="48"/>
      <c r="AB4087" s="48"/>
      <c r="AC4087" s="48"/>
      <c r="AD4087" s="48"/>
      <c r="AE4087" s="48"/>
      <c r="AF4087" s="48"/>
      <c r="AG4087" s="48"/>
      <c r="AH4087" s="48"/>
      <c r="AI4087" s="48"/>
      <c r="AJ4087" s="48"/>
      <c r="AK4087" s="48"/>
      <c r="AL4087" s="48"/>
      <c r="AM4087" s="48"/>
      <c r="AN4087" s="48"/>
      <c r="AO4087" s="48"/>
      <c r="AP4087" s="48"/>
      <c r="AQ4087" s="48"/>
      <c r="AR4087" s="48"/>
      <c r="AS4087" s="48"/>
      <c r="AT4087" s="48"/>
      <c r="AU4087" s="48"/>
      <c r="AV4087" s="48"/>
      <c r="AW4087" s="48"/>
      <c r="AX4087" s="48"/>
      <c r="AY4087" s="48"/>
      <c r="AZ4087" s="48"/>
      <c r="BA4087" s="48"/>
      <c r="BB4087" s="48"/>
      <c r="BC4087" s="48"/>
      <c r="BD4087" s="48"/>
      <c r="BE4087" s="48"/>
      <c r="BF4087" s="48"/>
      <c r="BG4087" s="48"/>
      <c r="BH4087" s="48"/>
      <c r="BI4087" s="48"/>
      <c r="BJ4087" s="48"/>
      <c r="BK4087" s="48"/>
      <c r="BL4087" s="48"/>
      <c r="BM4087" s="48"/>
      <c r="BN4087" s="48"/>
      <c r="BO4087" s="48"/>
      <c r="BP4087" s="48"/>
      <c r="BQ4087" s="48"/>
      <c r="BR4087" s="48"/>
      <c r="BS4087" s="48"/>
      <c r="BT4087" s="48"/>
      <c r="BU4087" s="48"/>
      <c r="BV4087" s="48"/>
      <c r="BW4087" s="48"/>
      <c r="BX4087" s="48"/>
      <c r="BY4087" s="48"/>
      <c r="BZ4087" s="48"/>
      <c r="CA4087" s="48"/>
      <c r="CB4087" s="48"/>
      <c r="CC4087" s="48"/>
      <c r="CD4087" s="48"/>
      <c r="CE4087" s="48"/>
      <c r="CF4087" s="48"/>
      <c r="CG4087" s="48"/>
      <c r="CH4087" s="48"/>
      <c r="CI4087" s="48"/>
      <c r="CJ4087" s="48"/>
      <c r="CK4087" s="48"/>
      <c r="CL4087" s="48"/>
      <c r="CM4087" s="48"/>
      <c r="CN4087" s="48"/>
      <c r="CO4087" s="48"/>
      <c r="CP4087" s="48"/>
      <c r="CQ4087" s="48"/>
      <c r="CR4087" s="48"/>
      <c r="CS4087" s="48"/>
      <c r="CT4087" s="48"/>
      <c r="CU4087" s="48"/>
      <c r="CV4087" s="48"/>
      <c r="CW4087" s="48"/>
      <c r="CX4087" s="48"/>
      <c r="CY4087" s="48"/>
      <c r="CZ4087" s="48"/>
      <c r="DA4087" s="48"/>
      <c r="DB4087" s="48"/>
      <c r="DC4087" s="48"/>
      <c r="DD4087" s="48"/>
      <c r="DE4087" s="48"/>
      <c r="DF4087" s="48"/>
      <c r="DG4087" s="48"/>
      <c r="DH4087" s="48"/>
      <c r="DI4087" s="48"/>
      <c r="DJ4087" s="48"/>
      <c r="DK4087" s="48"/>
      <c r="DL4087" s="48"/>
      <c r="DM4087" s="48"/>
      <c r="DN4087" s="48"/>
      <c r="DO4087" s="48"/>
      <c r="DP4087" s="48"/>
      <c r="DQ4087" s="48"/>
      <c r="DR4087" s="48"/>
      <c r="DS4087" s="48"/>
      <c r="DT4087" s="48"/>
      <c r="DU4087" s="48"/>
      <c r="DV4087" s="48"/>
      <c r="DW4087" s="48"/>
      <c r="DX4087" s="48"/>
      <c r="DY4087" s="48"/>
      <c r="DZ4087" s="48"/>
      <c r="EA4087" s="48"/>
      <c r="EB4087" s="48"/>
      <c r="EC4087" s="48"/>
      <c r="ED4087" s="48"/>
      <c r="EE4087" s="48"/>
      <c r="EF4087" s="48"/>
      <c r="EG4087" s="48"/>
      <c r="EH4087" s="48"/>
      <c r="EI4087" s="48"/>
      <c r="EJ4087" s="48"/>
      <c r="EK4087" s="48"/>
      <c r="EL4087" s="48"/>
      <c r="EM4087" s="48"/>
      <c r="EN4087" s="48"/>
      <c r="EO4087" s="48"/>
      <c r="EP4087" s="48"/>
      <c r="EQ4087" s="48"/>
      <c r="ER4087" s="48"/>
      <c r="ES4087" s="48"/>
      <c r="ET4087" s="48"/>
      <c r="EU4087" s="48"/>
      <c r="EV4087" s="48"/>
      <c r="EW4087" s="48"/>
      <c r="EX4087" s="48"/>
      <c r="EY4087" s="48"/>
      <c r="EZ4087" s="48"/>
      <c r="FA4087" s="48"/>
      <c r="FB4087" s="48"/>
      <c r="FC4087" s="48"/>
      <c r="FD4087" s="48"/>
      <c r="FE4087" s="48"/>
      <c r="FF4087" s="48"/>
      <c r="FG4087" s="48"/>
      <c r="FH4087" s="48"/>
      <c r="FI4087" s="48"/>
      <c r="FJ4087" s="48"/>
      <c r="FK4087" s="48"/>
      <c r="FL4087" s="48"/>
      <c r="FM4087" s="48"/>
      <c r="FN4087" s="48"/>
      <c r="FO4087" s="48"/>
      <c r="FP4087" s="48"/>
      <c r="FQ4087" s="48"/>
      <c r="FR4087" s="48"/>
      <c r="FS4087" s="48"/>
      <c r="FT4087" s="48"/>
      <c r="FU4087" s="48"/>
      <c r="FV4087" s="48"/>
      <c r="FW4087" s="48"/>
      <c r="FX4087" s="48"/>
      <c r="FY4087" s="48"/>
      <c r="FZ4087" s="48"/>
      <c r="GA4087" s="48"/>
      <c r="GB4087" s="48"/>
      <c r="GC4087" s="48"/>
      <c r="GD4087" s="48"/>
      <c r="GE4087" s="48"/>
      <c r="GF4087" s="48"/>
      <c r="GG4087" s="48"/>
      <c r="GH4087" s="48"/>
      <c r="GI4087" s="48"/>
      <c r="GJ4087" s="48"/>
      <c r="GK4087" s="48"/>
      <c r="GL4087" s="48"/>
      <c r="GM4087" s="48"/>
      <c r="GN4087" s="48"/>
      <c r="GO4087" s="48"/>
      <c r="GP4087" s="48"/>
      <c r="GQ4087" s="48"/>
      <c r="GR4087" s="48"/>
      <c r="GS4087" s="48"/>
      <c r="GT4087" s="48"/>
      <c r="GU4087" s="48"/>
      <c r="GV4087" s="48"/>
      <c r="GW4087" s="48"/>
      <c r="GX4087" s="48"/>
      <c r="GY4087" s="48"/>
      <c r="GZ4087" s="48"/>
      <c r="HA4087" s="48"/>
      <c r="HB4087" s="48"/>
      <c r="HC4087" s="48"/>
      <c r="HD4087" s="48"/>
      <c r="HE4087" s="48"/>
      <c r="HF4087" s="48"/>
      <c r="HG4087" s="48"/>
      <c r="HH4087" s="48"/>
      <c r="HI4087" s="48"/>
      <c r="HJ4087" s="48"/>
      <c r="HK4087" s="48"/>
      <c r="HL4087" s="48"/>
      <c r="HM4087" s="48"/>
      <c r="HN4087" s="48"/>
      <c r="HO4087" s="48"/>
      <c r="HP4087" s="48"/>
      <c r="HQ4087" s="48"/>
      <c r="HR4087" s="48"/>
      <c r="HS4087" s="48"/>
      <c r="HT4087" s="48"/>
      <c r="HU4087" s="48"/>
      <c r="HV4087" s="48"/>
      <c r="HW4087" s="48"/>
      <c r="HX4087" s="48"/>
      <c r="HY4087" s="48"/>
      <c r="HZ4087" s="48"/>
      <c r="IA4087" s="48"/>
      <c r="IB4087" s="48"/>
      <c r="IC4087" s="48"/>
      <c r="ID4087" s="48"/>
      <c r="IE4087" s="48"/>
      <c r="IF4087" s="48"/>
      <c r="IG4087" s="48"/>
      <c r="IH4087" s="48"/>
      <c r="II4087" s="48"/>
      <c r="IJ4087" s="48"/>
      <c r="IK4087" s="48"/>
      <c r="IL4087" s="48"/>
      <c r="IM4087" s="48"/>
      <c r="IN4087" s="48"/>
      <c r="IO4087" s="48"/>
      <c r="IP4087" s="48"/>
      <c r="IQ4087" s="48"/>
      <c r="IR4087" s="48"/>
      <c r="IS4087" s="48"/>
      <c r="IT4087" s="48"/>
      <c r="IU4087" s="48"/>
    </row>
    <row r="4088" spans="1:255" s="32" customFormat="1" ht="29" x14ac:dyDescent="0.35">
      <c r="A4088" s="38" t="s">
        <v>480</v>
      </c>
      <c r="B4088" s="38" t="s">
        <v>555</v>
      </c>
      <c r="C4088" s="38" t="s">
        <v>6488</v>
      </c>
      <c r="D4088" s="38" t="s">
        <v>6876</v>
      </c>
      <c r="E4088" s="38" t="s">
        <v>11425</v>
      </c>
      <c r="F4088" s="116" t="s">
        <v>6861</v>
      </c>
      <c r="G4088" s="221">
        <v>0.27</v>
      </c>
      <c r="H4088" s="129" t="s">
        <v>6861</v>
      </c>
      <c r="I4088" s="26" t="s">
        <v>6856</v>
      </c>
      <c r="J4088" s="165"/>
      <c r="K4088" s="48"/>
      <c r="L4088" s="48"/>
      <c r="M4088" s="48"/>
      <c r="N4088" s="48"/>
      <c r="O4088" s="48"/>
      <c r="P4088" s="48"/>
      <c r="Q4088" s="48"/>
      <c r="R4088" s="48"/>
      <c r="S4088" s="48"/>
      <c r="T4088" s="48"/>
      <c r="U4088" s="48"/>
      <c r="V4088" s="48"/>
      <c r="W4088" s="48"/>
      <c r="X4088" s="48"/>
      <c r="Y4088" s="48"/>
      <c r="Z4088" s="48"/>
      <c r="AA4088" s="48"/>
      <c r="AB4088" s="48"/>
      <c r="AC4088" s="48"/>
      <c r="AD4088" s="48"/>
      <c r="AE4088" s="48"/>
      <c r="AF4088" s="48"/>
      <c r="AG4088" s="48"/>
      <c r="AH4088" s="48"/>
      <c r="AI4088" s="48"/>
      <c r="AJ4088" s="48"/>
      <c r="AK4088" s="48"/>
      <c r="AL4088" s="48"/>
      <c r="AM4088" s="48"/>
      <c r="AN4088" s="48"/>
      <c r="AO4088" s="48"/>
      <c r="AP4088" s="48"/>
      <c r="AQ4088" s="48"/>
      <c r="AR4088" s="48"/>
      <c r="AS4088" s="48"/>
      <c r="AT4088" s="48"/>
      <c r="AU4088" s="48"/>
      <c r="AV4088" s="48"/>
      <c r="AW4088" s="48"/>
      <c r="AX4088" s="48"/>
      <c r="AY4088" s="48"/>
      <c r="AZ4088" s="48"/>
      <c r="BA4088" s="48"/>
      <c r="BB4088" s="48"/>
      <c r="BC4088" s="48"/>
      <c r="BD4088" s="48"/>
      <c r="BE4088" s="48"/>
      <c r="BF4088" s="48"/>
      <c r="BG4088" s="48"/>
      <c r="BH4088" s="48"/>
      <c r="BI4088" s="48"/>
      <c r="BJ4088" s="48"/>
      <c r="BK4088" s="48"/>
      <c r="BL4088" s="48"/>
      <c r="BM4088" s="48"/>
      <c r="BN4088" s="48"/>
      <c r="BO4088" s="48"/>
      <c r="BP4088" s="48"/>
      <c r="BQ4088" s="48"/>
      <c r="BR4088" s="48"/>
      <c r="BS4088" s="48"/>
      <c r="BT4088" s="48"/>
      <c r="BU4088" s="48"/>
      <c r="BV4088" s="48"/>
      <c r="BW4088" s="48"/>
      <c r="BX4088" s="48"/>
      <c r="BY4088" s="48"/>
      <c r="BZ4088" s="48"/>
      <c r="CA4088" s="48"/>
      <c r="CB4088" s="48"/>
      <c r="CC4088" s="48"/>
      <c r="CD4088" s="48"/>
      <c r="CE4088" s="48"/>
      <c r="CF4088" s="48"/>
      <c r="CG4088" s="48"/>
      <c r="CH4088" s="48"/>
      <c r="CI4088" s="48"/>
      <c r="CJ4088" s="48"/>
      <c r="CK4088" s="48"/>
      <c r="CL4088" s="48"/>
      <c r="CM4088" s="48"/>
      <c r="CN4088" s="48"/>
      <c r="CO4088" s="48"/>
      <c r="CP4088" s="48"/>
      <c r="CQ4088" s="48"/>
      <c r="CR4088" s="48"/>
      <c r="CS4088" s="48"/>
      <c r="CT4088" s="48"/>
      <c r="CU4088" s="48"/>
      <c r="CV4088" s="48"/>
      <c r="CW4088" s="48"/>
      <c r="CX4088" s="48"/>
      <c r="CY4088" s="48"/>
      <c r="CZ4088" s="48"/>
      <c r="DA4088" s="48"/>
      <c r="DB4088" s="48"/>
      <c r="DC4088" s="48"/>
      <c r="DD4088" s="48"/>
      <c r="DE4088" s="48"/>
      <c r="DF4088" s="48"/>
      <c r="DG4088" s="48"/>
      <c r="DH4088" s="48"/>
      <c r="DI4088" s="48"/>
      <c r="DJ4088" s="48"/>
      <c r="DK4088" s="48"/>
      <c r="DL4088" s="48"/>
      <c r="DM4088" s="48"/>
      <c r="DN4088" s="48"/>
      <c r="DO4088" s="48"/>
      <c r="DP4088" s="48"/>
      <c r="DQ4088" s="48"/>
      <c r="DR4088" s="48"/>
      <c r="DS4088" s="48"/>
      <c r="DT4088" s="48"/>
      <c r="DU4088" s="48"/>
      <c r="DV4088" s="48"/>
      <c r="DW4088" s="48"/>
      <c r="DX4088" s="48"/>
      <c r="DY4088" s="48"/>
      <c r="DZ4088" s="48"/>
      <c r="EA4088" s="48"/>
      <c r="EB4088" s="48"/>
      <c r="EC4088" s="48"/>
      <c r="ED4088" s="48"/>
      <c r="EE4088" s="48"/>
      <c r="EF4088" s="48"/>
      <c r="EG4088" s="48"/>
      <c r="EH4088" s="48"/>
      <c r="EI4088" s="48"/>
      <c r="EJ4088" s="48"/>
      <c r="EK4088" s="48"/>
      <c r="EL4088" s="48"/>
      <c r="EM4088" s="48"/>
      <c r="EN4088" s="48"/>
      <c r="EO4088" s="48"/>
      <c r="EP4088" s="48"/>
      <c r="EQ4088" s="48"/>
      <c r="ER4088" s="48"/>
      <c r="ES4088" s="48"/>
      <c r="ET4088" s="48"/>
      <c r="EU4088" s="48"/>
      <c r="EV4088" s="48"/>
      <c r="EW4088" s="48"/>
      <c r="EX4088" s="48"/>
      <c r="EY4088" s="48"/>
      <c r="EZ4088" s="48"/>
      <c r="FA4088" s="48"/>
      <c r="FB4088" s="48"/>
      <c r="FC4088" s="48"/>
      <c r="FD4088" s="48"/>
      <c r="FE4088" s="48"/>
      <c r="FF4088" s="48"/>
      <c r="FG4088" s="48"/>
      <c r="FH4088" s="48"/>
      <c r="FI4088" s="48"/>
      <c r="FJ4088" s="48"/>
      <c r="FK4088" s="48"/>
      <c r="FL4088" s="48"/>
      <c r="FM4088" s="48"/>
      <c r="FN4088" s="48"/>
      <c r="FO4088" s="48"/>
      <c r="FP4088" s="48"/>
      <c r="FQ4088" s="48"/>
      <c r="FR4088" s="48"/>
      <c r="FS4088" s="48"/>
      <c r="FT4088" s="48"/>
      <c r="FU4088" s="48"/>
      <c r="FV4088" s="48"/>
      <c r="FW4088" s="48"/>
      <c r="FX4088" s="48"/>
      <c r="FY4088" s="48"/>
      <c r="FZ4088" s="48"/>
      <c r="GA4088" s="48"/>
      <c r="GB4088" s="48"/>
      <c r="GC4088" s="48"/>
      <c r="GD4088" s="48"/>
      <c r="GE4088" s="48"/>
      <c r="GF4088" s="48"/>
      <c r="GG4088" s="48"/>
      <c r="GH4088" s="48"/>
      <c r="GI4088" s="48"/>
      <c r="GJ4088" s="48"/>
      <c r="GK4088" s="48"/>
      <c r="GL4088" s="48"/>
      <c r="GM4088" s="48"/>
      <c r="GN4088" s="48"/>
      <c r="GO4088" s="48"/>
      <c r="GP4088" s="48"/>
      <c r="GQ4088" s="48"/>
      <c r="GR4088" s="48"/>
      <c r="GS4088" s="48"/>
      <c r="GT4088" s="48"/>
      <c r="GU4088" s="48"/>
      <c r="GV4088" s="48"/>
      <c r="GW4088" s="48"/>
      <c r="GX4088" s="48"/>
      <c r="GY4088" s="48"/>
      <c r="GZ4088" s="48"/>
      <c r="HA4088" s="48"/>
      <c r="HB4088" s="48"/>
      <c r="HC4088" s="48"/>
      <c r="HD4088" s="48"/>
      <c r="HE4088" s="48"/>
      <c r="HF4088" s="48"/>
      <c r="HG4088" s="48"/>
      <c r="HH4088" s="48"/>
      <c r="HI4088" s="48"/>
      <c r="HJ4088" s="48"/>
      <c r="HK4088" s="48"/>
      <c r="HL4088" s="48"/>
      <c r="HM4088" s="48"/>
      <c r="HN4088" s="48"/>
      <c r="HO4088" s="48"/>
      <c r="HP4088" s="48"/>
      <c r="HQ4088" s="48"/>
      <c r="HR4088" s="48"/>
      <c r="HS4088" s="48"/>
      <c r="HT4088" s="48"/>
      <c r="HU4088" s="48"/>
      <c r="HV4088" s="48"/>
      <c r="HW4088" s="48"/>
      <c r="HX4088" s="48"/>
      <c r="HY4088" s="48"/>
      <c r="HZ4088" s="48"/>
      <c r="IA4088" s="48"/>
      <c r="IB4088" s="48"/>
      <c r="IC4088" s="48"/>
      <c r="ID4088" s="48"/>
      <c r="IE4088" s="48"/>
      <c r="IF4088" s="48"/>
      <c r="IG4088" s="48"/>
      <c r="IH4088" s="48"/>
      <c r="II4088" s="48"/>
      <c r="IJ4088" s="48"/>
      <c r="IK4088" s="48"/>
      <c r="IL4088" s="48"/>
      <c r="IM4088" s="48"/>
      <c r="IN4088" s="48"/>
      <c r="IO4088" s="48"/>
      <c r="IP4088" s="48"/>
      <c r="IQ4088" s="48"/>
      <c r="IR4088" s="48"/>
      <c r="IS4088" s="48"/>
      <c r="IT4088" s="48"/>
      <c r="IU4088" s="48"/>
    </row>
    <row r="4089" spans="1:255" s="32" customFormat="1" ht="14.5" x14ac:dyDescent="0.35">
      <c r="A4089" s="38" t="s">
        <v>480</v>
      </c>
      <c r="B4089" s="38" t="s">
        <v>555</v>
      </c>
      <c r="C4089" s="38" t="s">
        <v>6488</v>
      </c>
      <c r="D4089" s="38" t="s">
        <v>6553</v>
      </c>
      <c r="E4089" s="38" t="s">
        <v>11426</v>
      </c>
      <c r="F4089" s="116">
        <v>2100000</v>
      </c>
      <c r="G4089" s="221">
        <v>0.27</v>
      </c>
      <c r="H4089" s="222">
        <f t="shared" si="85"/>
        <v>1533000</v>
      </c>
      <c r="I4089" s="26" t="s">
        <v>6856</v>
      </c>
      <c r="J4089" s="165"/>
      <c r="K4089" s="48"/>
      <c r="L4089" s="48"/>
      <c r="M4089" s="48"/>
      <c r="N4089" s="48"/>
      <c r="O4089" s="48"/>
      <c r="P4089" s="48"/>
      <c r="Q4089" s="48"/>
      <c r="R4089" s="48"/>
      <c r="S4089" s="48"/>
      <c r="T4089" s="48"/>
      <c r="U4089" s="48"/>
      <c r="V4089" s="48"/>
      <c r="W4089" s="48"/>
      <c r="X4089" s="48"/>
      <c r="Y4089" s="48"/>
      <c r="Z4089" s="48"/>
      <c r="AA4089" s="48"/>
      <c r="AB4089" s="48"/>
      <c r="AC4089" s="48"/>
      <c r="AD4089" s="48"/>
      <c r="AE4089" s="48"/>
      <c r="AF4089" s="48"/>
      <c r="AG4089" s="48"/>
      <c r="AH4089" s="48"/>
      <c r="AI4089" s="48"/>
      <c r="AJ4089" s="48"/>
      <c r="AK4089" s="48"/>
      <c r="AL4089" s="48"/>
      <c r="AM4089" s="48"/>
      <c r="AN4089" s="48"/>
      <c r="AO4089" s="48"/>
      <c r="AP4089" s="48"/>
      <c r="AQ4089" s="48"/>
      <c r="AR4089" s="48"/>
      <c r="AS4089" s="48"/>
      <c r="AT4089" s="48"/>
      <c r="AU4089" s="48"/>
      <c r="AV4089" s="48"/>
      <c r="AW4089" s="48"/>
      <c r="AX4089" s="48"/>
      <c r="AY4089" s="48"/>
      <c r="AZ4089" s="48"/>
      <c r="BA4089" s="48"/>
      <c r="BB4089" s="48"/>
      <c r="BC4089" s="48"/>
      <c r="BD4089" s="48"/>
      <c r="BE4089" s="48"/>
      <c r="BF4089" s="48"/>
      <c r="BG4089" s="48"/>
      <c r="BH4089" s="48"/>
      <c r="BI4089" s="48"/>
      <c r="BJ4089" s="48"/>
      <c r="BK4089" s="48"/>
      <c r="BL4089" s="48"/>
      <c r="BM4089" s="48"/>
      <c r="BN4089" s="48"/>
      <c r="BO4089" s="48"/>
      <c r="BP4089" s="48"/>
      <c r="BQ4089" s="48"/>
      <c r="BR4089" s="48"/>
      <c r="BS4089" s="48"/>
      <c r="BT4089" s="48"/>
      <c r="BU4089" s="48"/>
      <c r="BV4089" s="48"/>
      <c r="BW4089" s="48"/>
      <c r="BX4089" s="48"/>
      <c r="BY4089" s="48"/>
      <c r="BZ4089" s="48"/>
      <c r="CA4089" s="48"/>
      <c r="CB4089" s="48"/>
      <c r="CC4089" s="48"/>
      <c r="CD4089" s="48"/>
      <c r="CE4089" s="48"/>
      <c r="CF4089" s="48"/>
      <c r="CG4089" s="48"/>
      <c r="CH4089" s="48"/>
      <c r="CI4089" s="48"/>
      <c r="CJ4089" s="48"/>
      <c r="CK4089" s="48"/>
      <c r="CL4089" s="48"/>
      <c r="CM4089" s="48"/>
      <c r="CN4089" s="48"/>
      <c r="CO4089" s="48"/>
      <c r="CP4089" s="48"/>
      <c r="CQ4089" s="48"/>
      <c r="CR4089" s="48"/>
      <c r="CS4089" s="48"/>
      <c r="CT4089" s="48"/>
      <c r="CU4089" s="48"/>
      <c r="CV4089" s="48"/>
      <c r="CW4089" s="48"/>
      <c r="CX4089" s="48"/>
      <c r="CY4089" s="48"/>
      <c r="CZ4089" s="48"/>
      <c r="DA4089" s="48"/>
      <c r="DB4089" s="48"/>
      <c r="DC4089" s="48"/>
      <c r="DD4089" s="48"/>
      <c r="DE4089" s="48"/>
      <c r="DF4089" s="48"/>
      <c r="DG4089" s="48"/>
      <c r="DH4089" s="48"/>
      <c r="DI4089" s="48"/>
      <c r="DJ4089" s="48"/>
      <c r="DK4089" s="48"/>
      <c r="DL4089" s="48"/>
      <c r="DM4089" s="48"/>
      <c r="DN4089" s="48"/>
      <c r="DO4089" s="48"/>
      <c r="DP4089" s="48"/>
      <c r="DQ4089" s="48"/>
      <c r="DR4089" s="48"/>
      <c r="DS4089" s="48"/>
      <c r="DT4089" s="48"/>
      <c r="DU4089" s="48"/>
      <c r="DV4089" s="48"/>
      <c r="DW4089" s="48"/>
      <c r="DX4089" s="48"/>
      <c r="DY4089" s="48"/>
      <c r="DZ4089" s="48"/>
      <c r="EA4089" s="48"/>
      <c r="EB4089" s="48"/>
      <c r="EC4089" s="48"/>
      <c r="ED4089" s="48"/>
      <c r="EE4089" s="48"/>
      <c r="EF4089" s="48"/>
      <c r="EG4089" s="48"/>
      <c r="EH4089" s="48"/>
      <c r="EI4089" s="48"/>
      <c r="EJ4089" s="48"/>
      <c r="EK4089" s="48"/>
      <c r="EL4089" s="48"/>
      <c r="EM4089" s="48"/>
      <c r="EN4089" s="48"/>
      <c r="EO4089" s="48"/>
      <c r="EP4089" s="48"/>
      <c r="EQ4089" s="48"/>
      <c r="ER4089" s="48"/>
      <c r="ES4089" s="48"/>
      <c r="ET4089" s="48"/>
      <c r="EU4089" s="48"/>
      <c r="EV4089" s="48"/>
      <c r="EW4089" s="48"/>
      <c r="EX4089" s="48"/>
      <c r="EY4089" s="48"/>
      <c r="EZ4089" s="48"/>
      <c r="FA4089" s="48"/>
      <c r="FB4089" s="48"/>
      <c r="FC4089" s="48"/>
      <c r="FD4089" s="48"/>
      <c r="FE4089" s="48"/>
      <c r="FF4089" s="48"/>
      <c r="FG4089" s="48"/>
      <c r="FH4089" s="48"/>
      <c r="FI4089" s="48"/>
      <c r="FJ4089" s="48"/>
      <c r="FK4089" s="48"/>
      <c r="FL4089" s="48"/>
      <c r="FM4089" s="48"/>
      <c r="FN4089" s="48"/>
      <c r="FO4089" s="48"/>
      <c r="FP4089" s="48"/>
      <c r="FQ4089" s="48"/>
      <c r="FR4089" s="48"/>
      <c r="FS4089" s="48"/>
      <c r="FT4089" s="48"/>
      <c r="FU4089" s="48"/>
      <c r="FV4089" s="48"/>
      <c r="FW4089" s="48"/>
      <c r="FX4089" s="48"/>
      <c r="FY4089" s="48"/>
      <c r="FZ4089" s="48"/>
      <c r="GA4089" s="48"/>
      <c r="GB4089" s="48"/>
      <c r="GC4089" s="48"/>
      <c r="GD4089" s="48"/>
      <c r="GE4089" s="48"/>
      <c r="GF4089" s="48"/>
      <c r="GG4089" s="48"/>
      <c r="GH4089" s="48"/>
      <c r="GI4089" s="48"/>
      <c r="GJ4089" s="48"/>
      <c r="GK4089" s="48"/>
      <c r="GL4089" s="48"/>
      <c r="GM4089" s="48"/>
      <c r="GN4089" s="48"/>
      <c r="GO4089" s="48"/>
      <c r="GP4089" s="48"/>
      <c r="GQ4089" s="48"/>
      <c r="GR4089" s="48"/>
      <c r="GS4089" s="48"/>
      <c r="GT4089" s="48"/>
      <c r="GU4089" s="48"/>
      <c r="GV4089" s="48"/>
      <c r="GW4089" s="48"/>
      <c r="GX4089" s="48"/>
      <c r="GY4089" s="48"/>
      <c r="GZ4089" s="48"/>
      <c r="HA4089" s="48"/>
      <c r="HB4089" s="48"/>
      <c r="HC4089" s="48"/>
      <c r="HD4089" s="48"/>
      <c r="HE4089" s="48"/>
      <c r="HF4089" s="48"/>
      <c r="HG4089" s="48"/>
      <c r="HH4089" s="48"/>
      <c r="HI4089" s="48"/>
      <c r="HJ4089" s="48"/>
      <c r="HK4089" s="48"/>
      <c r="HL4089" s="48"/>
      <c r="HM4089" s="48"/>
      <c r="HN4089" s="48"/>
      <c r="HO4089" s="48"/>
      <c r="HP4089" s="48"/>
      <c r="HQ4089" s="48"/>
      <c r="HR4089" s="48"/>
      <c r="HS4089" s="48"/>
      <c r="HT4089" s="48"/>
      <c r="HU4089" s="48"/>
      <c r="HV4089" s="48"/>
      <c r="HW4089" s="48"/>
      <c r="HX4089" s="48"/>
      <c r="HY4089" s="48"/>
      <c r="HZ4089" s="48"/>
      <c r="IA4089" s="48"/>
      <c r="IB4089" s="48"/>
      <c r="IC4089" s="48"/>
      <c r="ID4089" s="48"/>
      <c r="IE4089" s="48"/>
      <c r="IF4089" s="48"/>
      <c r="IG4089" s="48"/>
      <c r="IH4089" s="48"/>
      <c r="II4089" s="48"/>
      <c r="IJ4089" s="48"/>
      <c r="IK4089" s="48"/>
      <c r="IL4089" s="48"/>
      <c r="IM4089" s="48"/>
      <c r="IN4089" s="48"/>
      <c r="IO4089" s="48"/>
      <c r="IP4089" s="48"/>
      <c r="IQ4089" s="48"/>
      <c r="IR4089" s="48"/>
      <c r="IS4089" s="48"/>
      <c r="IT4089" s="48"/>
      <c r="IU4089" s="48"/>
    </row>
    <row r="4090" spans="1:255" s="32" customFormat="1" ht="14.5" x14ac:dyDescent="0.35">
      <c r="A4090" s="38" t="s">
        <v>480</v>
      </c>
      <c r="B4090" s="38" t="s">
        <v>555</v>
      </c>
      <c r="C4090" s="38" t="s">
        <v>6488</v>
      </c>
      <c r="D4090" s="38" t="s">
        <v>6554</v>
      </c>
      <c r="E4090" s="38" t="s">
        <v>11427</v>
      </c>
      <c r="F4090" s="116">
        <v>5544000</v>
      </c>
      <c r="G4090" s="221">
        <v>0.27</v>
      </c>
      <c r="H4090" s="222">
        <f t="shared" si="85"/>
        <v>4047120</v>
      </c>
      <c r="I4090" s="26" t="s">
        <v>6856</v>
      </c>
      <c r="J4090" s="165"/>
      <c r="K4090" s="48"/>
      <c r="L4090" s="48"/>
      <c r="M4090" s="48"/>
      <c r="N4090" s="48"/>
      <c r="O4090" s="48"/>
      <c r="P4090" s="48"/>
      <c r="Q4090" s="48"/>
      <c r="R4090" s="48"/>
      <c r="S4090" s="48"/>
      <c r="T4090" s="48"/>
      <c r="U4090" s="48"/>
      <c r="V4090" s="48"/>
      <c r="W4090" s="48"/>
      <c r="X4090" s="48"/>
      <c r="Y4090" s="48"/>
      <c r="Z4090" s="48"/>
      <c r="AA4090" s="48"/>
      <c r="AB4090" s="48"/>
      <c r="AC4090" s="48"/>
      <c r="AD4090" s="48"/>
      <c r="AE4090" s="48"/>
      <c r="AF4090" s="48"/>
      <c r="AG4090" s="48"/>
      <c r="AH4090" s="48"/>
      <c r="AI4090" s="48"/>
      <c r="AJ4090" s="48"/>
      <c r="AK4090" s="48"/>
      <c r="AL4090" s="48"/>
      <c r="AM4090" s="48"/>
      <c r="AN4090" s="48"/>
      <c r="AO4090" s="48"/>
      <c r="AP4090" s="48"/>
      <c r="AQ4090" s="48"/>
      <c r="AR4090" s="48"/>
      <c r="AS4090" s="48"/>
      <c r="AT4090" s="48"/>
      <c r="AU4090" s="48"/>
      <c r="AV4090" s="48"/>
      <c r="AW4090" s="48"/>
      <c r="AX4090" s="48"/>
      <c r="AY4090" s="48"/>
      <c r="AZ4090" s="48"/>
      <c r="BA4090" s="48"/>
      <c r="BB4090" s="48"/>
      <c r="BC4090" s="48"/>
      <c r="BD4090" s="48"/>
      <c r="BE4090" s="48"/>
      <c r="BF4090" s="48"/>
      <c r="BG4090" s="48"/>
      <c r="BH4090" s="48"/>
      <c r="BI4090" s="48"/>
      <c r="BJ4090" s="48"/>
      <c r="BK4090" s="48"/>
      <c r="BL4090" s="48"/>
      <c r="BM4090" s="48"/>
      <c r="BN4090" s="48"/>
      <c r="BO4090" s="48"/>
      <c r="BP4090" s="48"/>
      <c r="BQ4090" s="48"/>
      <c r="BR4090" s="48"/>
      <c r="BS4090" s="48"/>
      <c r="BT4090" s="48"/>
      <c r="BU4090" s="48"/>
      <c r="BV4090" s="48"/>
      <c r="BW4090" s="48"/>
      <c r="BX4090" s="48"/>
      <c r="BY4090" s="48"/>
      <c r="BZ4090" s="48"/>
      <c r="CA4090" s="48"/>
      <c r="CB4090" s="48"/>
      <c r="CC4090" s="48"/>
      <c r="CD4090" s="48"/>
      <c r="CE4090" s="48"/>
      <c r="CF4090" s="48"/>
      <c r="CG4090" s="48"/>
      <c r="CH4090" s="48"/>
      <c r="CI4090" s="48"/>
      <c r="CJ4090" s="48"/>
      <c r="CK4090" s="48"/>
      <c r="CL4090" s="48"/>
      <c r="CM4090" s="48"/>
      <c r="CN4090" s="48"/>
      <c r="CO4090" s="48"/>
      <c r="CP4090" s="48"/>
      <c r="CQ4090" s="48"/>
      <c r="CR4090" s="48"/>
      <c r="CS4090" s="48"/>
      <c r="CT4090" s="48"/>
      <c r="CU4090" s="48"/>
      <c r="CV4090" s="48"/>
      <c r="CW4090" s="48"/>
      <c r="CX4090" s="48"/>
      <c r="CY4090" s="48"/>
      <c r="CZ4090" s="48"/>
      <c r="DA4090" s="48"/>
      <c r="DB4090" s="48"/>
      <c r="DC4090" s="48"/>
      <c r="DD4090" s="48"/>
      <c r="DE4090" s="48"/>
      <c r="DF4090" s="48"/>
      <c r="DG4090" s="48"/>
      <c r="DH4090" s="48"/>
      <c r="DI4090" s="48"/>
      <c r="DJ4090" s="48"/>
      <c r="DK4090" s="48"/>
      <c r="DL4090" s="48"/>
      <c r="DM4090" s="48"/>
      <c r="DN4090" s="48"/>
      <c r="DO4090" s="48"/>
      <c r="DP4090" s="48"/>
      <c r="DQ4090" s="48"/>
      <c r="DR4090" s="48"/>
      <c r="DS4090" s="48"/>
      <c r="DT4090" s="48"/>
      <c r="DU4090" s="48"/>
      <c r="DV4090" s="48"/>
      <c r="DW4090" s="48"/>
      <c r="DX4090" s="48"/>
      <c r="DY4090" s="48"/>
      <c r="DZ4090" s="48"/>
      <c r="EA4090" s="48"/>
      <c r="EB4090" s="48"/>
      <c r="EC4090" s="48"/>
      <c r="ED4090" s="48"/>
      <c r="EE4090" s="48"/>
      <c r="EF4090" s="48"/>
      <c r="EG4090" s="48"/>
      <c r="EH4090" s="48"/>
      <c r="EI4090" s="48"/>
      <c r="EJ4090" s="48"/>
      <c r="EK4090" s="48"/>
      <c r="EL4090" s="48"/>
      <c r="EM4090" s="48"/>
      <c r="EN4090" s="48"/>
      <c r="EO4090" s="48"/>
      <c r="EP4090" s="48"/>
      <c r="EQ4090" s="48"/>
      <c r="ER4090" s="48"/>
      <c r="ES4090" s="48"/>
      <c r="ET4090" s="48"/>
      <c r="EU4090" s="48"/>
      <c r="EV4090" s="48"/>
      <c r="EW4090" s="48"/>
      <c r="EX4090" s="48"/>
      <c r="EY4090" s="48"/>
      <c r="EZ4090" s="48"/>
      <c r="FA4090" s="48"/>
      <c r="FB4090" s="48"/>
      <c r="FC4090" s="48"/>
      <c r="FD4090" s="48"/>
      <c r="FE4090" s="48"/>
      <c r="FF4090" s="48"/>
      <c r="FG4090" s="48"/>
      <c r="FH4090" s="48"/>
      <c r="FI4090" s="48"/>
      <c r="FJ4090" s="48"/>
      <c r="FK4090" s="48"/>
      <c r="FL4090" s="48"/>
      <c r="FM4090" s="48"/>
      <c r="FN4090" s="48"/>
      <c r="FO4090" s="48"/>
      <c r="FP4090" s="48"/>
      <c r="FQ4090" s="48"/>
      <c r="FR4090" s="48"/>
      <c r="FS4090" s="48"/>
      <c r="FT4090" s="48"/>
      <c r="FU4090" s="48"/>
      <c r="FV4090" s="48"/>
      <c r="FW4090" s="48"/>
      <c r="FX4090" s="48"/>
      <c r="FY4090" s="48"/>
      <c r="FZ4090" s="48"/>
      <c r="GA4090" s="48"/>
      <c r="GB4090" s="48"/>
      <c r="GC4090" s="48"/>
      <c r="GD4090" s="48"/>
      <c r="GE4090" s="48"/>
      <c r="GF4090" s="48"/>
      <c r="GG4090" s="48"/>
      <c r="GH4090" s="48"/>
      <c r="GI4090" s="48"/>
      <c r="GJ4090" s="48"/>
      <c r="GK4090" s="48"/>
      <c r="GL4090" s="48"/>
      <c r="GM4090" s="48"/>
      <c r="GN4090" s="48"/>
      <c r="GO4090" s="48"/>
      <c r="GP4090" s="48"/>
      <c r="GQ4090" s="48"/>
      <c r="GR4090" s="48"/>
      <c r="GS4090" s="48"/>
      <c r="GT4090" s="48"/>
      <c r="GU4090" s="48"/>
      <c r="GV4090" s="48"/>
      <c r="GW4090" s="48"/>
      <c r="GX4090" s="48"/>
      <c r="GY4090" s="48"/>
      <c r="GZ4090" s="48"/>
      <c r="HA4090" s="48"/>
      <c r="HB4090" s="48"/>
      <c r="HC4090" s="48"/>
      <c r="HD4090" s="48"/>
      <c r="HE4090" s="48"/>
      <c r="HF4090" s="48"/>
      <c r="HG4090" s="48"/>
      <c r="HH4090" s="48"/>
      <c r="HI4090" s="48"/>
      <c r="HJ4090" s="48"/>
      <c r="HK4090" s="48"/>
      <c r="HL4090" s="48"/>
      <c r="HM4090" s="48"/>
      <c r="HN4090" s="48"/>
      <c r="HO4090" s="48"/>
      <c r="HP4090" s="48"/>
      <c r="HQ4090" s="48"/>
      <c r="HR4090" s="48"/>
      <c r="HS4090" s="48"/>
      <c r="HT4090" s="48"/>
      <c r="HU4090" s="48"/>
      <c r="HV4090" s="48"/>
      <c r="HW4090" s="48"/>
      <c r="HX4090" s="48"/>
      <c r="HY4090" s="48"/>
      <c r="HZ4090" s="48"/>
      <c r="IA4090" s="48"/>
      <c r="IB4090" s="48"/>
      <c r="IC4090" s="48"/>
      <c r="ID4090" s="48"/>
      <c r="IE4090" s="48"/>
      <c r="IF4090" s="48"/>
      <c r="IG4090" s="48"/>
      <c r="IH4090" s="48"/>
      <c r="II4090" s="48"/>
      <c r="IJ4090" s="48"/>
      <c r="IK4090" s="48"/>
      <c r="IL4090" s="48"/>
      <c r="IM4090" s="48"/>
      <c r="IN4090" s="48"/>
      <c r="IO4090" s="48"/>
      <c r="IP4090" s="48"/>
      <c r="IQ4090" s="48"/>
      <c r="IR4090" s="48"/>
      <c r="IS4090" s="48"/>
      <c r="IT4090" s="48"/>
      <c r="IU4090" s="48"/>
    </row>
    <row r="4091" spans="1:255" s="32" customFormat="1" ht="29" x14ac:dyDescent="0.35">
      <c r="A4091" s="38" t="s">
        <v>480</v>
      </c>
      <c r="B4091" s="38" t="s">
        <v>555</v>
      </c>
      <c r="C4091" s="38" t="s">
        <v>6488</v>
      </c>
      <c r="D4091" s="38" t="s">
        <v>6877</v>
      </c>
      <c r="E4091" s="38" t="s">
        <v>11428</v>
      </c>
      <c r="F4091" s="116" t="s">
        <v>6861</v>
      </c>
      <c r="G4091" s="221">
        <v>0.27</v>
      </c>
      <c r="H4091" s="129" t="s">
        <v>6861</v>
      </c>
      <c r="I4091" s="26" t="s">
        <v>6856</v>
      </c>
      <c r="J4091" s="165"/>
      <c r="K4091" s="48"/>
      <c r="L4091" s="48"/>
      <c r="M4091" s="48"/>
      <c r="N4091" s="48"/>
      <c r="O4091" s="48"/>
      <c r="P4091" s="48"/>
      <c r="Q4091" s="48"/>
      <c r="R4091" s="48"/>
      <c r="S4091" s="48"/>
      <c r="T4091" s="48"/>
      <c r="U4091" s="48"/>
      <c r="V4091" s="48"/>
      <c r="W4091" s="48"/>
      <c r="X4091" s="48"/>
      <c r="Y4091" s="48"/>
      <c r="Z4091" s="48"/>
      <c r="AA4091" s="48"/>
      <c r="AB4091" s="48"/>
      <c r="AC4091" s="48"/>
      <c r="AD4091" s="48"/>
      <c r="AE4091" s="48"/>
      <c r="AF4091" s="48"/>
      <c r="AG4091" s="48"/>
      <c r="AH4091" s="48"/>
      <c r="AI4091" s="48"/>
      <c r="AJ4091" s="48"/>
      <c r="AK4091" s="48"/>
      <c r="AL4091" s="48"/>
      <c r="AM4091" s="48"/>
      <c r="AN4091" s="48"/>
      <c r="AO4091" s="48"/>
      <c r="AP4091" s="48"/>
      <c r="AQ4091" s="48"/>
      <c r="AR4091" s="48"/>
      <c r="AS4091" s="48"/>
      <c r="AT4091" s="48"/>
      <c r="AU4091" s="48"/>
      <c r="AV4091" s="48"/>
      <c r="AW4091" s="48"/>
      <c r="AX4091" s="48"/>
      <c r="AY4091" s="48"/>
      <c r="AZ4091" s="48"/>
      <c r="BA4091" s="48"/>
      <c r="BB4091" s="48"/>
      <c r="BC4091" s="48"/>
      <c r="BD4091" s="48"/>
      <c r="BE4091" s="48"/>
      <c r="BF4091" s="48"/>
      <c r="BG4091" s="48"/>
      <c r="BH4091" s="48"/>
      <c r="BI4091" s="48"/>
      <c r="BJ4091" s="48"/>
      <c r="BK4091" s="48"/>
      <c r="BL4091" s="48"/>
      <c r="BM4091" s="48"/>
      <c r="BN4091" s="48"/>
      <c r="BO4091" s="48"/>
      <c r="BP4091" s="48"/>
      <c r="BQ4091" s="48"/>
      <c r="BR4091" s="48"/>
      <c r="BS4091" s="48"/>
      <c r="BT4091" s="48"/>
      <c r="BU4091" s="48"/>
      <c r="BV4091" s="48"/>
      <c r="BW4091" s="48"/>
      <c r="BX4091" s="48"/>
      <c r="BY4091" s="48"/>
      <c r="BZ4091" s="48"/>
      <c r="CA4091" s="48"/>
      <c r="CB4091" s="48"/>
      <c r="CC4091" s="48"/>
      <c r="CD4091" s="48"/>
      <c r="CE4091" s="48"/>
      <c r="CF4091" s="48"/>
      <c r="CG4091" s="48"/>
      <c r="CH4091" s="48"/>
      <c r="CI4091" s="48"/>
      <c r="CJ4091" s="48"/>
      <c r="CK4091" s="48"/>
      <c r="CL4091" s="48"/>
      <c r="CM4091" s="48"/>
      <c r="CN4091" s="48"/>
      <c r="CO4091" s="48"/>
      <c r="CP4091" s="48"/>
      <c r="CQ4091" s="48"/>
      <c r="CR4091" s="48"/>
      <c r="CS4091" s="48"/>
      <c r="CT4091" s="48"/>
      <c r="CU4091" s="48"/>
      <c r="CV4091" s="48"/>
      <c r="CW4091" s="48"/>
      <c r="CX4091" s="48"/>
      <c r="CY4091" s="48"/>
      <c r="CZ4091" s="48"/>
      <c r="DA4091" s="48"/>
      <c r="DB4091" s="48"/>
      <c r="DC4091" s="48"/>
      <c r="DD4091" s="48"/>
      <c r="DE4091" s="48"/>
      <c r="DF4091" s="48"/>
      <c r="DG4091" s="48"/>
      <c r="DH4091" s="48"/>
      <c r="DI4091" s="48"/>
      <c r="DJ4091" s="48"/>
      <c r="DK4091" s="48"/>
      <c r="DL4091" s="48"/>
      <c r="DM4091" s="48"/>
      <c r="DN4091" s="48"/>
      <c r="DO4091" s="48"/>
      <c r="DP4091" s="48"/>
      <c r="DQ4091" s="48"/>
      <c r="DR4091" s="48"/>
      <c r="DS4091" s="48"/>
      <c r="DT4091" s="48"/>
      <c r="DU4091" s="48"/>
      <c r="DV4091" s="48"/>
      <c r="DW4091" s="48"/>
      <c r="DX4091" s="48"/>
      <c r="DY4091" s="48"/>
      <c r="DZ4091" s="48"/>
      <c r="EA4091" s="48"/>
      <c r="EB4091" s="48"/>
      <c r="EC4091" s="48"/>
      <c r="ED4091" s="48"/>
      <c r="EE4091" s="48"/>
      <c r="EF4091" s="48"/>
      <c r="EG4091" s="48"/>
      <c r="EH4091" s="48"/>
      <c r="EI4091" s="48"/>
      <c r="EJ4091" s="48"/>
      <c r="EK4091" s="48"/>
      <c r="EL4091" s="48"/>
      <c r="EM4091" s="48"/>
      <c r="EN4091" s="48"/>
      <c r="EO4091" s="48"/>
      <c r="EP4091" s="48"/>
      <c r="EQ4091" s="48"/>
      <c r="ER4091" s="48"/>
      <c r="ES4091" s="48"/>
      <c r="ET4091" s="48"/>
      <c r="EU4091" s="48"/>
      <c r="EV4091" s="48"/>
      <c r="EW4091" s="48"/>
      <c r="EX4091" s="48"/>
      <c r="EY4091" s="48"/>
      <c r="EZ4091" s="48"/>
      <c r="FA4091" s="48"/>
      <c r="FB4091" s="48"/>
      <c r="FC4091" s="48"/>
      <c r="FD4091" s="48"/>
      <c r="FE4091" s="48"/>
      <c r="FF4091" s="48"/>
      <c r="FG4091" s="48"/>
      <c r="FH4091" s="48"/>
      <c r="FI4091" s="48"/>
      <c r="FJ4091" s="48"/>
      <c r="FK4091" s="48"/>
      <c r="FL4091" s="48"/>
      <c r="FM4091" s="48"/>
      <c r="FN4091" s="48"/>
      <c r="FO4091" s="48"/>
      <c r="FP4091" s="48"/>
      <c r="FQ4091" s="48"/>
      <c r="FR4091" s="48"/>
      <c r="FS4091" s="48"/>
      <c r="FT4091" s="48"/>
      <c r="FU4091" s="48"/>
      <c r="FV4091" s="48"/>
      <c r="FW4091" s="48"/>
      <c r="FX4091" s="48"/>
      <c r="FY4091" s="48"/>
      <c r="FZ4091" s="48"/>
      <c r="GA4091" s="48"/>
      <c r="GB4091" s="48"/>
      <c r="GC4091" s="48"/>
      <c r="GD4091" s="48"/>
      <c r="GE4091" s="48"/>
      <c r="GF4091" s="48"/>
      <c r="GG4091" s="48"/>
      <c r="GH4091" s="48"/>
      <c r="GI4091" s="48"/>
      <c r="GJ4091" s="48"/>
      <c r="GK4091" s="48"/>
      <c r="GL4091" s="48"/>
      <c r="GM4091" s="48"/>
      <c r="GN4091" s="48"/>
      <c r="GO4091" s="48"/>
      <c r="GP4091" s="48"/>
      <c r="GQ4091" s="48"/>
      <c r="GR4091" s="48"/>
      <c r="GS4091" s="48"/>
      <c r="GT4091" s="48"/>
      <c r="GU4091" s="48"/>
      <c r="GV4091" s="48"/>
      <c r="GW4091" s="48"/>
      <c r="GX4091" s="48"/>
      <c r="GY4091" s="48"/>
      <c r="GZ4091" s="48"/>
      <c r="HA4091" s="48"/>
      <c r="HB4091" s="48"/>
      <c r="HC4091" s="48"/>
      <c r="HD4091" s="48"/>
      <c r="HE4091" s="48"/>
      <c r="HF4091" s="48"/>
      <c r="HG4091" s="48"/>
      <c r="HH4091" s="48"/>
      <c r="HI4091" s="48"/>
      <c r="HJ4091" s="48"/>
      <c r="HK4091" s="48"/>
      <c r="HL4091" s="48"/>
      <c r="HM4091" s="48"/>
      <c r="HN4091" s="48"/>
      <c r="HO4091" s="48"/>
      <c r="HP4091" s="48"/>
      <c r="HQ4091" s="48"/>
      <c r="HR4091" s="48"/>
      <c r="HS4091" s="48"/>
      <c r="HT4091" s="48"/>
      <c r="HU4091" s="48"/>
      <c r="HV4091" s="48"/>
      <c r="HW4091" s="48"/>
      <c r="HX4091" s="48"/>
      <c r="HY4091" s="48"/>
      <c r="HZ4091" s="48"/>
      <c r="IA4091" s="48"/>
      <c r="IB4091" s="48"/>
      <c r="IC4091" s="48"/>
      <c r="ID4091" s="48"/>
      <c r="IE4091" s="48"/>
      <c r="IF4091" s="48"/>
      <c r="IG4091" s="48"/>
      <c r="IH4091" s="48"/>
      <c r="II4091" s="48"/>
      <c r="IJ4091" s="48"/>
      <c r="IK4091" s="48"/>
      <c r="IL4091" s="48"/>
      <c r="IM4091" s="48"/>
      <c r="IN4091" s="48"/>
      <c r="IO4091" s="48"/>
      <c r="IP4091" s="48"/>
      <c r="IQ4091" s="48"/>
      <c r="IR4091" s="48"/>
      <c r="IS4091" s="48"/>
      <c r="IT4091" s="48"/>
      <c r="IU4091" s="48"/>
    </row>
    <row r="4092" spans="1:255" s="32" customFormat="1" ht="14.5" x14ac:dyDescent="0.35">
      <c r="A4092" s="38" t="s">
        <v>480</v>
      </c>
      <c r="B4092" s="38" t="s">
        <v>555</v>
      </c>
      <c r="C4092" s="38" t="s">
        <v>6488</v>
      </c>
      <c r="D4092" s="38" t="s">
        <v>6557</v>
      </c>
      <c r="E4092" s="38" t="s">
        <v>11429</v>
      </c>
      <c r="F4092" s="116">
        <v>2275000</v>
      </c>
      <c r="G4092" s="221">
        <v>0.27</v>
      </c>
      <c r="H4092" s="222">
        <f t="shared" si="85"/>
        <v>1660750</v>
      </c>
      <c r="I4092" s="26" t="s">
        <v>6856</v>
      </c>
      <c r="J4092" s="165"/>
      <c r="K4092" s="48"/>
      <c r="L4092" s="48"/>
      <c r="M4092" s="48"/>
      <c r="N4092" s="48"/>
      <c r="O4092" s="48"/>
      <c r="P4092" s="48"/>
      <c r="Q4092" s="48"/>
      <c r="R4092" s="48"/>
      <c r="S4092" s="48"/>
      <c r="T4092" s="48"/>
      <c r="U4092" s="48"/>
      <c r="V4092" s="48"/>
      <c r="W4092" s="48"/>
      <c r="X4092" s="48"/>
      <c r="Y4092" s="48"/>
      <c r="Z4092" s="48"/>
      <c r="AA4092" s="48"/>
      <c r="AB4092" s="48"/>
      <c r="AC4092" s="48"/>
      <c r="AD4092" s="48"/>
      <c r="AE4092" s="48"/>
      <c r="AF4092" s="48"/>
      <c r="AG4092" s="48"/>
      <c r="AH4092" s="48"/>
      <c r="AI4092" s="48"/>
      <c r="AJ4092" s="48"/>
      <c r="AK4092" s="48"/>
      <c r="AL4092" s="48"/>
      <c r="AM4092" s="48"/>
      <c r="AN4092" s="48"/>
      <c r="AO4092" s="48"/>
      <c r="AP4092" s="48"/>
      <c r="AQ4092" s="48"/>
      <c r="AR4092" s="48"/>
      <c r="AS4092" s="48"/>
      <c r="AT4092" s="48"/>
      <c r="AU4092" s="48"/>
      <c r="AV4092" s="48"/>
      <c r="AW4092" s="48"/>
      <c r="AX4092" s="48"/>
      <c r="AY4092" s="48"/>
      <c r="AZ4092" s="48"/>
      <c r="BA4092" s="48"/>
      <c r="BB4092" s="48"/>
      <c r="BC4092" s="48"/>
      <c r="BD4092" s="48"/>
      <c r="BE4092" s="48"/>
      <c r="BF4092" s="48"/>
      <c r="BG4092" s="48"/>
      <c r="BH4092" s="48"/>
      <c r="BI4092" s="48"/>
      <c r="BJ4092" s="48"/>
      <c r="BK4092" s="48"/>
      <c r="BL4092" s="48"/>
      <c r="BM4092" s="48"/>
      <c r="BN4092" s="48"/>
      <c r="BO4092" s="48"/>
      <c r="BP4092" s="48"/>
      <c r="BQ4092" s="48"/>
      <c r="BR4092" s="48"/>
      <c r="BS4092" s="48"/>
      <c r="BT4092" s="48"/>
      <c r="BU4092" s="48"/>
      <c r="BV4092" s="48"/>
      <c r="BW4092" s="48"/>
      <c r="BX4092" s="48"/>
      <c r="BY4092" s="48"/>
      <c r="BZ4092" s="48"/>
      <c r="CA4092" s="48"/>
      <c r="CB4092" s="48"/>
      <c r="CC4092" s="48"/>
      <c r="CD4092" s="48"/>
      <c r="CE4092" s="48"/>
      <c r="CF4092" s="48"/>
      <c r="CG4092" s="48"/>
      <c r="CH4092" s="48"/>
      <c r="CI4092" s="48"/>
      <c r="CJ4092" s="48"/>
      <c r="CK4092" s="48"/>
      <c r="CL4092" s="48"/>
      <c r="CM4092" s="48"/>
      <c r="CN4092" s="48"/>
      <c r="CO4092" s="48"/>
      <c r="CP4092" s="48"/>
      <c r="CQ4092" s="48"/>
      <c r="CR4092" s="48"/>
      <c r="CS4092" s="48"/>
      <c r="CT4092" s="48"/>
      <c r="CU4092" s="48"/>
      <c r="CV4092" s="48"/>
      <c r="CW4092" s="48"/>
      <c r="CX4092" s="48"/>
      <c r="CY4092" s="48"/>
      <c r="CZ4092" s="48"/>
      <c r="DA4092" s="48"/>
      <c r="DB4092" s="48"/>
      <c r="DC4092" s="48"/>
      <c r="DD4092" s="48"/>
      <c r="DE4092" s="48"/>
      <c r="DF4092" s="48"/>
      <c r="DG4092" s="48"/>
      <c r="DH4092" s="48"/>
      <c r="DI4092" s="48"/>
      <c r="DJ4092" s="48"/>
      <c r="DK4092" s="48"/>
      <c r="DL4092" s="48"/>
      <c r="DM4092" s="48"/>
      <c r="DN4092" s="48"/>
      <c r="DO4092" s="48"/>
      <c r="DP4092" s="48"/>
      <c r="DQ4092" s="48"/>
      <c r="DR4092" s="48"/>
      <c r="DS4092" s="48"/>
      <c r="DT4092" s="48"/>
      <c r="DU4092" s="48"/>
      <c r="DV4092" s="48"/>
      <c r="DW4092" s="48"/>
      <c r="DX4092" s="48"/>
      <c r="DY4092" s="48"/>
      <c r="DZ4092" s="48"/>
      <c r="EA4092" s="48"/>
      <c r="EB4092" s="48"/>
      <c r="EC4092" s="48"/>
      <c r="ED4092" s="48"/>
      <c r="EE4092" s="48"/>
      <c r="EF4092" s="48"/>
      <c r="EG4092" s="48"/>
      <c r="EH4092" s="48"/>
      <c r="EI4092" s="48"/>
      <c r="EJ4092" s="48"/>
      <c r="EK4092" s="48"/>
      <c r="EL4092" s="48"/>
      <c r="EM4092" s="48"/>
      <c r="EN4092" s="48"/>
      <c r="EO4092" s="48"/>
      <c r="EP4092" s="48"/>
      <c r="EQ4092" s="48"/>
      <c r="ER4092" s="48"/>
      <c r="ES4092" s="48"/>
      <c r="ET4092" s="48"/>
      <c r="EU4092" s="48"/>
      <c r="EV4092" s="48"/>
      <c r="EW4092" s="48"/>
      <c r="EX4092" s="48"/>
      <c r="EY4092" s="48"/>
      <c r="EZ4092" s="48"/>
      <c r="FA4092" s="48"/>
      <c r="FB4092" s="48"/>
      <c r="FC4092" s="48"/>
      <c r="FD4092" s="48"/>
      <c r="FE4092" s="48"/>
      <c r="FF4092" s="48"/>
      <c r="FG4092" s="48"/>
      <c r="FH4092" s="48"/>
      <c r="FI4092" s="48"/>
      <c r="FJ4092" s="48"/>
      <c r="FK4092" s="48"/>
      <c r="FL4092" s="48"/>
      <c r="FM4092" s="48"/>
      <c r="FN4092" s="48"/>
      <c r="FO4092" s="48"/>
      <c r="FP4092" s="48"/>
      <c r="FQ4092" s="48"/>
      <c r="FR4092" s="48"/>
      <c r="FS4092" s="48"/>
      <c r="FT4092" s="48"/>
      <c r="FU4092" s="48"/>
      <c r="FV4092" s="48"/>
      <c r="FW4092" s="48"/>
      <c r="FX4092" s="48"/>
      <c r="FY4092" s="48"/>
      <c r="FZ4092" s="48"/>
      <c r="GA4092" s="48"/>
      <c r="GB4092" s="48"/>
      <c r="GC4092" s="48"/>
      <c r="GD4092" s="48"/>
      <c r="GE4092" s="48"/>
      <c r="GF4092" s="48"/>
      <c r="GG4092" s="48"/>
      <c r="GH4092" s="48"/>
      <c r="GI4092" s="48"/>
      <c r="GJ4092" s="48"/>
      <c r="GK4092" s="48"/>
      <c r="GL4092" s="48"/>
      <c r="GM4092" s="48"/>
      <c r="GN4092" s="48"/>
      <c r="GO4092" s="48"/>
      <c r="GP4092" s="48"/>
      <c r="GQ4092" s="48"/>
      <c r="GR4092" s="48"/>
      <c r="GS4092" s="48"/>
      <c r="GT4092" s="48"/>
      <c r="GU4092" s="48"/>
      <c r="GV4092" s="48"/>
      <c r="GW4092" s="48"/>
      <c r="GX4092" s="48"/>
      <c r="GY4092" s="48"/>
      <c r="GZ4092" s="48"/>
      <c r="HA4092" s="48"/>
      <c r="HB4092" s="48"/>
      <c r="HC4092" s="48"/>
      <c r="HD4092" s="48"/>
      <c r="HE4092" s="48"/>
      <c r="HF4092" s="48"/>
      <c r="HG4092" s="48"/>
      <c r="HH4092" s="48"/>
      <c r="HI4092" s="48"/>
      <c r="HJ4092" s="48"/>
      <c r="HK4092" s="48"/>
      <c r="HL4092" s="48"/>
      <c r="HM4092" s="48"/>
      <c r="HN4092" s="48"/>
      <c r="HO4092" s="48"/>
      <c r="HP4092" s="48"/>
      <c r="HQ4092" s="48"/>
      <c r="HR4092" s="48"/>
      <c r="HS4092" s="48"/>
      <c r="HT4092" s="48"/>
      <c r="HU4092" s="48"/>
      <c r="HV4092" s="48"/>
      <c r="HW4092" s="48"/>
      <c r="HX4092" s="48"/>
      <c r="HY4092" s="48"/>
      <c r="HZ4092" s="48"/>
      <c r="IA4092" s="48"/>
      <c r="IB4092" s="48"/>
      <c r="IC4092" s="48"/>
      <c r="ID4092" s="48"/>
      <c r="IE4092" s="48"/>
      <c r="IF4092" s="48"/>
      <c r="IG4092" s="48"/>
      <c r="IH4092" s="48"/>
      <c r="II4092" s="48"/>
      <c r="IJ4092" s="48"/>
      <c r="IK4092" s="48"/>
      <c r="IL4092" s="48"/>
      <c r="IM4092" s="48"/>
      <c r="IN4092" s="48"/>
      <c r="IO4092" s="48"/>
      <c r="IP4092" s="48"/>
      <c r="IQ4092" s="48"/>
      <c r="IR4092" s="48"/>
      <c r="IS4092" s="48"/>
      <c r="IT4092" s="48"/>
      <c r="IU4092" s="48"/>
    </row>
    <row r="4093" spans="1:255" s="32" customFormat="1" ht="14.5" x14ac:dyDescent="0.35">
      <c r="A4093" s="38" t="s">
        <v>480</v>
      </c>
      <c r="B4093" s="38" t="s">
        <v>555</v>
      </c>
      <c r="C4093" s="38" t="s">
        <v>6488</v>
      </c>
      <c r="D4093" s="38" t="s">
        <v>6558</v>
      </c>
      <c r="E4093" s="38" t="s">
        <v>11430</v>
      </c>
      <c r="F4093" s="116">
        <v>6006000</v>
      </c>
      <c r="G4093" s="221">
        <v>0.27</v>
      </c>
      <c r="H4093" s="222">
        <f t="shared" si="85"/>
        <v>4384380</v>
      </c>
      <c r="I4093" s="26" t="s">
        <v>6856</v>
      </c>
      <c r="J4093" s="165"/>
      <c r="K4093" s="48"/>
      <c r="L4093" s="48"/>
      <c r="M4093" s="48"/>
      <c r="N4093" s="48"/>
      <c r="O4093" s="48"/>
      <c r="P4093" s="48"/>
      <c r="Q4093" s="48"/>
      <c r="R4093" s="48"/>
      <c r="S4093" s="48"/>
      <c r="T4093" s="48"/>
      <c r="U4093" s="48"/>
      <c r="V4093" s="48"/>
      <c r="W4093" s="48"/>
      <c r="X4093" s="48"/>
      <c r="Y4093" s="48"/>
      <c r="Z4093" s="48"/>
      <c r="AA4093" s="48"/>
      <c r="AB4093" s="48"/>
      <c r="AC4093" s="48"/>
      <c r="AD4093" s="48"/>
      <c r="AE4093" s="48"/>
      <c r="AF4093" s="48"/>
      <c r="AG4093" s="48"/>
      <c r="AH4093" s="48"/>
      <c r="AI4093" s="48"/>
      <c r="AJ4093" s="48"/>
      <c r="AK4093" s="48"/>
      <c r="AL4093" s="48"/>
      <c r="AM4093" s="48"/>
      <c r="AN4093" s="48"/>
      <c r="AO4093" s="48"/>
      <c r="AP4093" s="48"/>
      <c r="AQ4093" s="48"/>
      <c r="AR4093" s="48"/>
      <c r="AS4093" s="48"/>
      <c r="AT4093" s="48"/>
      <c r="AU4093" s="48"/>
      <c r="AV4093" s="48"/>
      <c r="AW4093" s="48"/>
      <c r="AX4093" s="48"/>
      <c r="AY4093" s="48"/>
      <c r="AZ4093" s="48"/>
      <c r="BA4093" s="48"/>
      <c r="BB4093" s="48"/>
      <c r="BC4093" s="48"/>
      <c r="BD4093" s="48"/>
      <c r="BE4093" s="48"/>
      <c r="BF4093" s="48"/>
      <c r="BG4093" s="48"/>
      <c r="BH4093" s="48"/>
      <c r="BI4093" s="48"/>
      <c r="BJ4093" s="48"/>
      <c r="BK4093" s="48"/>
      <c r="BL4093" s="48"/>
      <c r="BM4093" s="48"/>
      <c r="BN4093" s="48"/>
      <c r="BO4093" s="48"/>
      <c r="BP4093" s="48"/>
      <c r="BQ4093" s="48"/>
      <c r="BR4093" s="48"/>
      <c r="BS4093" s="48"/>
      <c r="BT4093" s="48"/>
      <c r="BU4093" s="48"/>
      <c r="BV4093" s="48"/>
      <c r="BW4093" s="48"/>
      <c r="BX4093" s="48"/>
      <c r="BY4093" s="48"/>
      <c r="BZ4093" s="48"/>
      <c r="CA4093" s="48"/>
      <c r="CB4093" s="48"/>
      <c r="CC4093" s="48"/>
      <c r="CD4093" s="48"/>
      <c r="CE4093" s="48"/>
      <c r="CF4093" s="48"/>
      <c r="CG4093" s="48"/>
      <c r="CH4093" s="48"/>
      <c r="CI4093" s="48"/>
      <c r="CJ4093" s="48"/>
      <c r="CK4093" s="48"/>
      <c r="CL4093" s="48"/>
      <c r="CM4093" s="48"/>
      <c r="CN4093" s="48"/>
      <c r="CO4093" s="48"/>
      <c r="CP4093" s="48"/>
      <c r="CQ4093" s="48"/>
      <c r="CR4093" s="48"/>
      <c r="CS4093" s="48"/>
      <c r="CT4093" s="48"/>
      <c r="CU4093" s="48"/>
      <c r="CV4093" s="48"/>
      <c r="CW4093" s="48"/>
      <c r="CX4093" s="48"/>
      <c r="CY4093" s="48"/>
      <c r="CZ4093" s="48"/>
      <c r="DA4093" s="48"/>
      <c r="DB4093" s="48"/>
      <c r="DC4093" s="48"/>
      <c r="DD4093" s="48"/>
      <c r="DE4093" s="48"/>
      <c r="DF4093" s="48"/>
      <c r="DG4093" s="48"/>
      <c r="DH4093" s="48"/>
      <c r="DI4093" s="48"/>
      <c r="DJ4093" s="48"/>
      <c r="DK4093" s="48"/>
      <c r="DL4093" s="48"/>
      <c r="DM4093" s="48"/>
      <c r="DN4093" s="48"/>
      <c r="DO4093" s="48"/>
      <c r="DP4093" s="48"/>
      <c r="DQ4093" s="48"/>
      <c r="DR4093" s="48"/>
      <c r="DS4093" s="48"/>
      <c r="DT4093" s="48"/>
      <c r="DU4093" s="48"/>
      <c r="DV4093" s="48"/>
      <c r="DW4093" s="48"/>
      <c r="DX4093" s="48"/>
      <c r="DY4093" s="48"/>
      <c r="DZ4093" s="48"/>
      <c r="EA4093" s="48"/>
      <c r="EB4093" s="48"/>
      <c r="EC4093" s="48"/>
      <c r="ED4093" s="48"/>
      <c r="EE4093" s="48"/>
      <c r="EF4093" s="48"/>
      <c r="EG4093" s="48"/>
      <c r="EH4093" s="48"/>
      <c r="EI4093" s="48"/>
      <c r="EJ4093" s="48"/>
      <c r="EK4093" s="48"/>
      <c r="EL4093" s="48"/>
      <c r="EM4093" s="48"/>
      <c r="EN4093" s="48"/>
      <c r="EO4093" s="48"/>
      <c r="EP4093" s="48"/>
      <c r="EQ4093" s="48"/>
      <c r="ER4093" s="48"/>
      <c r="ES4093" s="48"/>
      <c r="ET4093" s="48"/>
      <c r="EU4093" s="48"/>
      <c r="EV4093" s="48"/>
      <c r="EW4093" s="48"/>
      <c r="EX4093" s="48"/>
      <c r="EY4093" s="48"/>
      <c r="EZ4093" s="48"/>
      <c r="FA4093" s="48"/>
      <c r="FB4093" s="48"/>
      <c r="FC4093" s="48"/>
      <c r="FD4093" s="48"/>
      <c r="FE4093" s="48"/>
      <c r="FF4093" s="48"/>
      <c r="FG4093" s="48"/>
      <c r="FH4093" s="48"/>
      <c r="FI4093" s="48"/>
      <c r="FJ4093" s="48"/>
      <c r="FK4093" s="48"/>
      <c r="FL4093" s="48"/>
      <c r="FM4093" s="48"/>
      <c r="FN4093" s="48"/>
      <c r="FO4093" s="48"/>
      <c r="FP4093" s="48"/>
      <c r="FQ4093" s="48"/>
      <c r="FR4093" s="48"/>
      <c r="FS4093" s="48"/>
      <c r="FT4093" s="48"/>
      <c r="FU4093" s="48"/>
      <c r="FV4093" s="48"/>
      <c r="FW4093" s="48"/>
      <c r="FX4093" s="48"/>
      <c r="FY4093" s="48"/>
      <c r="FZ4093" s="48"/>
      <c r="GA4093" s="48"/>
      <c r="GB4093" s="48"/>
      <c r="GC4093" s="48"/>
      <c r="GD4093" s="48"/>
      <c r="GE4093" s="48"/>
      <c r="GF4093" s="48"/>
      <c r="GG4093" s="48"/>
      <c r="GH4093" s="48"/>
      <c r="GI4093" s="48"/>
      <c r="GJ4093" s="48"/>
      <c r="GK4093" s="48"/>
      <c r="GL4093" s="48"/>
      <c r="GM4093" s="48"/>
      <c r="GN4093" s="48"/>
      <c r="GO4093" s="48"/>
      <c r="GP4093" s="48"/>
      <c r="GQ4093" s="48"/>
      <c r="GR4093" s="48"/>
      <c r="GS4093" s="48"/>
      <c r="GT4093" s="48"/>
      <c r="GU4093" s="48"/>
      <c r="GV4093" s="48"/>
      <c r="GW4093" s="48"/>
      <c r="GX4093" s="48"/>
      <c r="GY4093" s="48"/>
      <c r="GZ4093" s="48"/>
      <c r="HA4093" s="48"/>
      <c r="HB4093" s="48"/>
      <c r="HC4093" s="48"/>
      <c r="HD4093" s="48"/>
      <c r="HE4093" s="48"/>
      <c r="HF4093" s="48"/>
      <c r="HG4093" s="48"/>
      <c r="HH4093" s="48"/>
      <c r="HI4093" s="48"/>
      <c r="HJ4093" s="48"/>
      <c r="HK4093" s="48"/>
      <c r="HL4093" s="48"/>
      <c r="HM4093" s="48"/>
      <c r="HN4093" s="48"/>
      <c r="HO4093" s="48"/>
      <c r="HP4093" s="48"/>
      <c r="HQ4093" s="48"/>
      <c r="HR4093" s="48"/>
      <c r="HS4093" s="48"/>
      <c r="HT4093" s="48"/>
      <c r="HU4093" s="48"/>
      <c r="HV4093" s="48"/>
      <c r="HW4093" s="48"/>
      <c r="HX4093" s="48"/>
      <c r="HY4093" s="48"/>
      <c r="HZ4093" s="48"/>
      <c r="IA4093" s="48"/>
      <c r="IB4093" s="48"/>
      <c r="IC4093" s="48"/>
      <c r="ID4093" s="48"/>
      <c r="IE4093" s="48"/>
      <c r="IF4093" s="48"/>
      <c r="IG4093" s="48"/>
      <c r="IH4093" s="48"/>
      <c r="II4093" s="48"/>
      <c r="IJ4093" s="48"/>
      <c r="IK4093" s="48"/>
      <c r="IL4093" s="48"/>
      <c r="IM4093" s="48"/>
      <c r="IN4093" s="48"/>
      <c r="IO4093" s="48"/>
      <c r="IP4093" s="48"/>
      <c r="IQ4093" s="48"/>
      <c r="IR4093" s="48"/>
      <c r="IS4093" s="48"/>
      <c r="IT4093" s="48"/>
      <c r="IU4093" s="48"/>
    </row>
    <row r="4094" spans="1:255" s="32" customFormat="1" ht="29" x14ac:dyDescent="0.35">
      <c r="A4094" s="38" t="s">
        <v>480</v>
      </c>
      <c r="B4094" s="38" t="s">
        <v>555</v>
      </c>
      <c r="C4094" s="38" t="s">
        <v>6488</v>
      </c>
      <c r="D4094" s="38" t="s">
        <v>6878</v>
      </c>
      <c r="E4094" s="38" t="s">
        <v>11431</v>
      </c>
      <c r="F4094" s="116" t="s">
        <v>6861</v>
      </c>
      <c r="G4094" s="221">
        <v>0.27</v>
      </c>
      <c r="H4094" s="129" t="s">
        <v>6861</v>
      </c>
      <c r="I4094" s="26" t="s">
        <v>6856</v>
      </c>
      <c r="J4094" s="165"/>
      <c r="K4094" s="48"/>
      <c r="L4094" s="48"/>
      <c r="M4094" s="48"/>
      <c r="N4094" s="48"/>
      <c r="O4094" s="48"/>
      <c r="P4094" s="48"/>
      <c r="Q4094" s="48"/>
      <c r="R4094" s="48"/>
      <c r="S4094" s="48"/>
      <c r="T4094" s="48"/>
      <c r="U4094" s="48"/>
      <c r="V4094" s="48"/>
      <c r="W4094" s="48"/>
      <c r="X4094" s="48"/>
      <c r="Y4094" s="48"/>
      <c r="Z4094" s="48"/>
      <c r="AA4094" s="48"/>
      <c r="AB4094" s="48"/>
      <c r="AC4094" s="48"/>
      <c r="AD4094" s="48"/>
      <c r="AE4094" s="48"/>
      <c r="AF4094" s="48"/>
      <c r="AG4094" s="48"/>
      <c r="AH4094" s="48"/>
      <c r="AI4094" s="48"/>
      <c r="AJ4094" s="48"/>
      <c r="AK4094" s="48"/>
      <c r="AL4094" s="48"/>
      <c r="AM4094" s="48"/>
      <c r="AN4094" s="48"/>
      <c r="AO4094" s="48"/>
      <c r="AP4094" s="48"/>
      <c r="AQ4094" s="48"/>
      <c r="AR4094" s="48"/>
      <c r="AS4094" s="48"/>
      <c r="AT4094" s="48"/>
      <c r="AU4094" s="48"/>
      <c r="AV4094" s="48"/>
      <c r="AW4094" s="48"/>
      <c r="AX4094" s="48"/>
      <c r="AY4094" s="48"/>
      <c r="AZ4094" s="48"/>
      <c r="BA4094" s="48"/>
      <c r="BB4094" s="48"/>
      <c r="BC4094" s="48"/>
      <c r="BD4094" s="48"/>
      <c r="BE4094" s="48"/>
      <c r="BF4094" s="48"/>
      <c r="BG4094" s="48"/>
      <c r="BH4094" s="48"/>
      <c r="BI4094" s="48"/>
      <c r="BJ4094" s="48"/>
      <c r="BK4094" s="48"/>
      <c r="BL4094" s="48"/>
      <c r="BM4094" s="48"/>
      <c r="BN4094" s="48"/>
      <c r="BO4094" s="48"/>
      <c r="BP4094" s="48"/>
      <c r="BQ4094" s="48"/>
      <c r="BR4094" s="48"/>
      <c r="BS4094" s="48"/>
      <c r="BT4094" s="48"/>
      <c r="BU4094" s="48"/>
      <c r="BV4094" s="48"/>
      <c r="BW4094" s="48"/>
      <c r="BX4094" s="48"/>
      <c r="BY4094" s="48"/>
      <c r="BZ4094" s="48"/>
      <c r="CA4094" s="48"/>
      <c r="CB4094" s="48"/>
      <c r="CC4094" s="48"/>
      <c r="CD4094" s="48"/>
      <c r="CE4094" s="48"/>
      <c r="CF4094" s="48"/>
      <c r="CG4094" s="48"/>
      <c r="CH4094" s="48"/>
      <c r="CI4094" s="48"/>
      <c r="CJ4094" s="48"/>
      <c r="CK4094" s="48"/>
      <c r="CL4094" s="48"/>
      <c r="CM4094" s="48"/>
      <c r="CN4094" s="48"/>
      <c r="CO4094" s="48"/>
      <c r="CP4094" s="48"/>
      <c r="CQ4094" s="48"/>
      <c r="CR4094" s="48"/>
      <c r="CS4094" s="48"/>
      <c r="CT4094" s="48"/>
      <c r="CU4094" s="48"/>
      <c r="CV4094" s="48"/>
      <c r="CW4094" s="48"/>
      <c r="CX4094" s="48"/>
      <c r="CY4094" s="48"/>
      <c r="CZ4094" s="48"/>
      <c r="DA4094" s="48"/>
      <c r="DB4094" s="48"/>
      <c r="DC4094" s="48"/>
      <c r="DD4094" s="48"/>
      <c r="DE4094" s="48"/>
      <c r="DF4094" s="48"/>
      <c r="DG4094" s="48"/>
      <c r="DH4094" s="48"/>
      <c r="DI4094" s="48"/>
      <c r="DJ4094" s="48"/>
      <c r="DK4094" s="48"/>
      <c r="DL4094" s="48"/>
      <c r="DM4094" s="48"/>
      <c r="DN4094" s="48"/>
      <c r="DO4094" s="48"/>
      <c r="DP4094" s="48"/>
      <c r="DQ4094" s="48"/>
      <c r="DR4094" s="48"/>
      <c r="DS4094" s="48"/>
      <c r="DT4094" s="48"/>
      <c r="DU4094" s="48"/>
      <c r="DV4094" s="48"/>
      <c r="DW4094" s="48"/>
      <c r="DX4094" s="48"/>
      <c r="DY4094" s="48"/>
      <c r="DZ4094" s="48"/>
      <c r="EA4094" s="48"/>
      <c r="EB4094" s="48"/>
      <c r="EC4094" s="48"/>
      <c r="ED4094" s="48"/>
      <c r="EE4094" s="48"/>
      <c r="EF4094" s="48"/>
      <c r="EG4094" s="48"/>
      <c r="EH4094" s="48"/>
      <c r="EI4094" s="48"/>
      <c r="EJ4094" s="48"/>
      <c r="EK4094" s="48"/>
      <c r="EL4094" s="48"/>
      <c r="EM4094" s="48"/>
      <c r="EN4094" s="48"/>
      <c r="EO4094" s="48"/>
      <c r="EP4094" s="48"/>
      <c r="EQ4094" s="48"/>
      <c r="ER4094" s="48"/>
      <c r="ES4094" s="48"/>
      <c r="ET4094" s="48"/>
      <c r="EU4094" s="48"/>
      <c r="EV4094" s="48"/>
      <c r="EW4094" s="48"/>
      <c r="EX4094" s="48"/>
      <c r="EY4094" s="48"/>
      <c r="EZ4094" s="48"/>
      <c r="FA4094" s="48"/>
      <c r="FB4094" s="48"/>
      <c r="FC4094" s="48"/>
      <c r="FD4094" s="48"/>
      <c r="FE4094" s="48"/>
      <c r="FF4094" s="48"/>
      <c r="FG4094" s="48"/>
      <c r="FH4094" s="48"/>
      <c r="FI4094" s="48"/>
      <c r="FJ4094" s="48"/>
      <c r="FK4094" s="48"/>
      <c r="FL4094" s="48"/>
      <c r="FM4094" s="48"/>
      <c r="FN4094" s="48"/>
      <c r="FO4094" s="48"/>
      <c r="FP4094" s="48"/>
      <c r="FQ4094" s="48"/>
      <c r="FR4094" s="48"/>
      <c r="FS4094" s="48"/>
      <c r="FT4094" s="48"/>
      <c r="FU4094" s="48"/>
      <c r="FV4094" s="48"/>
      <c r="FW4094" s="48"/>
      <c r="FX4094" s="48"/>
      <c r="FY4094" s="48"/>
      <c r="FZ4094" s="48"/>
      <c r="GA4094" s="48"/>
      <c r="GB4094" s="48"/>
      <c r="GC4094" s="48"/>
      <c r="GD4094" s="48"/>
      <c r="GE4094" s="48"/>
      <c r="GF4094" s="48"/>
      <c r="GG4094" s="48"/>
      <c r="GH4094" s="48"/>
      <c r="GI4094" s="48"/>
      <c r="GJ4094" s="48"/>
      <c r="GK4094" s="48"/>
      <c r="GL4094" s="48"/>
      <c r="GM4094" s="48"/>
      <c r="GN4094" s="48"/>
      <c r="GO4094" s="48"/>
      <c r="GP4094" s="48"/>
      <c r="GQ4094" s="48"/>
      <c r="GR4094" s="48"/>
      <c r="GS4094" s="48"/>
      <c r="GT4094" s="48"/>
      <c r="GU4094" s="48"/>
      <c r="GV4094" s="48"/>
      <c r="GW4094" s="48"/>
      <c r="GX4094" s="48"/>
      <c r="GY4094" s="48"/>
      <c r="GZ4094" s="48"/>
      <c r="HA4094" s="48"/>
      <c r="HB4094" s="48"/>
      <c r="HC4094" s="48"/>
      <c r="HD4094" s="48"/>
      <c r="HE4094" s="48"/>
      <c r="HF4094" s="48"/>
      <c r="HG4094" s="48"/>
      <c r="HH4094" s="48"/>
      <c r="HI4094" s="48"/>
      <c r="HJ4094" s="48"/>
      <c r="HK4094" s="48"/>
      <c r="HL4094" s="48"/>
      <c r="HM4094" s="48"/>
      <c r="HN4094" s="48"/>
      <c r="HO4094" s="48"/>
      <c r="HP4094" s="48"/>
      <c r="HQ4094" s="48"/>
      <c r="HR4094" s="48"/>
      <c r="HS4094" s="48"/>
      <c r="HT4094" s="48"/>
      <c r="HU4094" s="48"/>
      <c r="HV4094" s="48"/>
      <c r="HW4094" s="48"/>
      <c r="HX4094" s="48"/>
      <c r="HY4094" s="48"/>
      <c r="HZ4094" s="48"/>
      <c r="IA4094" s="48"/>
      <c r="IB4094" s="48"/>
      <c r="IC4094" s="48"/>
      <c r="ID4094" s="48"/>
      <c r="IE4094" s="48"/>
      <c r="IF4094" s="48"/>
      <c r="IG4094" s="48"/>
      <c r="IH4094" s="48"/>
      <c r="II4094" s="48"/>
      <c r="IJ4094" s="48"/>
      <c r="IK4094" s="48"/>
      <c r="IL4094" s="48"/>
      <c r="IM4094" s="48"/>
      <c r="IN4094" s="48"/>
      <c r="IO4094" s="48"/>
      <c r="IP4094" s="48"/>
      <c r="IQ4094" s="48"/>
      <c r="IR4094" s="48"/>
      <c r="IS4094" s="48"/>
      <c r="IT4094" s="48"/>
      <c r="IU4094" s="48"/>
    </row>
    <row r="4095" spans="1:255" s="32" customFormat="1" ht="14.5" x14ac:dyDescent="0.35">
      <c r="A4095" s="38" t="s">
        <v>480</v>
      </c>
      <c r="B4095" s="38" t="s">
        <v>555</v>
      </c>
      <c r="C4095" s="38" t="s">
        <v>6488</v>
      </c>
      <c r="D4095" s="38" t="s">
        <v>6561</v>
      </c>
      <c r="E4095" s="38" t="s">
        <v>11432</v>
      </c>
      <c r="F4095" s="116">
        <v>2450000</v>
      </c>
      <c r="G4095" s="221">
        <v>0.27</v>
      </c>
      <c r="H4095" s="222">
        <f t="shared" si="85"/>
        <v>1788500</v>
      </c>
      <c r="I4095" s="26" t="s">
        <v>6856</v>
      </c>
      <c r="J4095" s="165"/>
      <c r="K4095" s="48"/>
      <c r="L4095" s="48"/>
      <c r="M4095" s="48"/>
      <c r="N4095" s="48"/>
      <c r="O4095" s="48"/>
      <c r="P4095" s="48"/>
      <c r="Q4095" s="48"/>
      <c r="R4095" s="48"/>
      <c r="S4095" s="48"/>
      <c r="T4095" s="48"/>
      <c r="U4095" s="48"/>
      <c r="V4095" s="48"/>
      <c r="W4095" s="48"/>
      <c r="X4095" s="48"/>
      <c r="Y4095" s="48"/>
      <c r="Z4095" s="48"/>
      <c r="AA4095" s="48"/>
      <c r="AB4095" s="48"/>
      <c r="AC4095" s="48"/>
      <c r="AD4095" s="48"/>
      <c r="AE4095" s="48"/>
      <c r="AF4095" s="48"/>
      <c r="AG4095" s="48"/>
      <c r="AH4095" s="48"/>
      <c r="AI4095" s="48"/>
      <c r="AJ4095" s="48"/>
      <c r="AK4095" s="48"/>
      <c r="AL4095" s="48"/>
      <c r="AM4095" s="48"/>
      <c r="AN4095" s="48"/>
      <c r="AO4095" s="48"/>
      <c r="AP4095" s="48"/>
      <c r="AQ4095" s="48"/>
      <c r="AR4095" s="48"/>
      <c r="AS4095" s="48"/>
      <c r="AT4095" s="48"/>
      <c r="AU4095" s="48"/>
      <c r="AV4095" s="48"/>
      <c r="AW4095" s="48"/>
      <c r="AX4095" s="48"/>
      <c r="AY4095" s="48"/>
      <c r="AZ4095" s="48"/>
      <c r="BA4095" s="48"/>
      <c r="BB4095" s="48"/>
      <c r="BC4095" s="48"/>
      <c r="BD4095" s="48"/>
      <c r="BE4095" s="48"/>
      <c r="BF4095" s="48"/>
      <c r="BG4095" s="48"/>
      <c r="BH4095" s="48"/>
      <c r="BI4095" s="48"/>
      <c r="BJ4095" s="48"/>
      <c r="BK4095" s="48"/>
      <c r="BL4095" s="48"/>
      <c r="BM4095" s="48"/>
      <c r="BN4095" s="48"/>
      <c r="BO4095" s="48"/>
      <c r="BP4095" s="48"/>
      <c r="BQ4095" s="48"/>
      <c r="BR4095" s="48"/>
      <c r="BS4095" s="48"/>
      <c r="BT4095" s="48"/>
      <c r="BU4095" s="48"/>
      <c r="BV4095" s="48"/>
      <c r="BW4095" s="48"/>
      <c r="BX4095" s="48"/>
      <c r="BY4095" s="48"/>
      <c r="BZ4095" s="48"/>
      <c r="CA4095" s="48"/>
      <c r="CB4095" s="48"/>
      <c r="CC4095" s="48"/>
      <c r="CD4095" s="48"/>
      <c r="CE4095" s="48"/>
      <c r="CF4095" s="48"/>
      <c r="CG4095" s="48"/>
      <c r="CH4095" s="48"/>
      <c r="CI4095" s="48"/>
      <c r="CJ4095" s="48"/>
      <c r="CK4095" s="48"/>
      <c r="CL4095" s="48"/>
      <c r="CM4095" s="48"/>
      <c r="CN4095" s="48"/>
      <c r="CO4095" s="48"/>
      <c r="CP4095" s="48"/>
      <c r="CQ4095" s="48"/>
      <c r="CR4095" s="48"/>
      <c r="CS4095" s="48"/>
      <c r="CT4095" s="48"/>
      <c r="CU4095" s="48"/>
      <c r="CV4095" s="48"/>
      <c r="CW4095" s="48"/>
      <c r="CX4095" s="48"/>
      <c r="CY4095" s="48"/>
      <c r="CZ4095" s="48"/>
      <c r="DA4095" s="48"/>
      <c r="DB4095" s="48"/>
      <c r="DC4095" s="48"/>
      <c r="DD4095" s="48"/>
      <c r="DE4095" s="48"/>
      <c r="DF4095" s="48"/>
      <c r="DG4095" s="48"/>
      <c r="DH4095" s="48"/>
      <c r="DI4095" s="48"/>
      <c r="DJ4095" s="48"/>
      <c r="DK4095" s="48"/>
      <c r="DL4095" s="48"/>
      <c r="DM4095" s="48"/>
      <c r="DN4095" s="48"/>
      <c r="DO4095" s="48"/>
      <c r="DP4095" s="48"/>
      <c r="DQ4095" s="48"/>
      <c r="DR4095" s="48"/>
      <c r="DS4095" s="48"/>
      <c r="DT4095" s="48"/>
      <c r="DU4095" s="48"/>
      <c r="DV4095" s="48"/>
      <c r="DW4095" s="48"/>
      <c r="DX4095" s="48"/>
      <c r="DY4095" s="48"/>
      <c r="DZ4095" s="48"/>
      <c r="EA4095" s="48"/>
      <c r="EB4095" s="48"/>
      <c r="EC4095" s="48"/>
      <c r="ED4095" s="48"/>
      <c r="EE4095" s="48"/>
      <c r="EF4095" s="48"/>
      <c r="EG4095" s="48"/>
      <c r="EH4095" s="48"/>
      <c r="EI4095" s="48"/>
      <c r="EJ4095" s="48"/>
      <c r="EK4095" s="48"/>
      <c r="EL4095" s="48"/>
      <c r="EM4095" s="48"/>
      <c r="EN4095" s="48"/>
      <c r="EO4095" s="48"/>
      <c r="EP4095" s="48"/>
      <c r="EQ4095" s="48"/>
      <c r="ER4095" s="48"/>
      <c r="ES4095" s="48"/>
      <c r="ET4095" s="48"/>
      <c r="EU4095" s="48"/>
      <c r="EV4095" s="48"/>
      <c r="EW4095" s="48"/>
      <c r="EX4095" s="48"/>
      <c r="EY4095" s="48"/>
      <c r="EZ4095" s="48"/>
      <c r="FA4095" s="48"/>
      <c r="FB4095" s="48"/>
      <c r="FC4095" s="48"/>
      <c r="FD4095" s="48"/>
      <c r="FE4095" s="48"/>
      <c r="FF4095" s="48"/>
      <c r="FG4095" s="48"/>
      <c r="FH4095" s="48"/>
      <c r="FI4095" s="48"/>
      <c r="FJ4095" s="48"/>
      <c r="FK4095" s="48"/>
      <c r="FL4095" s="48"/>
      <c r="FM4095" s="48"/>
      <c r="FN4095" s="48"/>
      <c r="FO4095" s="48"/>
      <c r="FP4095" s="48"/>
      <c r="FQ4095" s="48"/>
      <c r="FR4095" s="48"/>
      <c r="FS4095" s="48"/>
      <c r="FT4095" s="48"/>
      <c r="FU4095" s="48"/>
      <c r="FV4095" s="48"/>
      <c r="FW4095" s="48"/>
      <c r="FX4095" s="48"/>
      <c r="FY4095" s="48"/>
      <c r="FZ4095" s="48"/>
      <c r="GA4095" s="48"/>
      <c r="GB4095" s="48"/>
      <c r="GC4095" s="48"/>
      <c r="GD4095" s="48"/>
      <c r="GE4095" s="48"/>
      <c r="GF4095" s="48"/>
      <c r="GG4095" s="48"/>
      <c r="GH4095" s="48"/>
      <c r="GI4095" s="48"/>
      <c r="GJ4095" s="48"/>
      <c r="GK4095" s="48"/>
      <c r="GL4095" s="48"/>
      <c r="GM4095" s="48"/>
      <c r="GN4095" s="48"/>
      <c r="GO4095" s="48"/>
      <c r="GP4095" s="48"/>
      <c r="GQ4095" s="48"/>
      <c r="GR4095" s="48"/>
      <c r="GS4095" s="48"/>
      <c r="GT4095" s="48"/>
      <c r="GU4095" s="48"/>
      <c r="GV4095" s="48"/>
      <c r="GW4095" s="48"/>
      <c r="GX4095" s="48"/>
      <c r="GY4095" s="48"/>
      <c r="GZ4095" s="48"/>
      <c r="HA4095" s="48"/>
      <c r="HB4095" s="48"/>
      <c r="HC4095" s="48"/>
      <c r="HD4095" s="48"/>
      <c r="HE4095" s="48"/>
      <c r="HF4095" s="48"/>
      <c r="HG4095" s="48"/>
      <c r="HH4095" s="48"/>
      <c r="HI4095" s="48"/>
      <c r="HJ4095" s="48"/>
      <c r="HK4095" s="48"/>
      <c r="HL4095" s="48"/>
      <c r="HM4095" s="48"/>
      <c r="HN4095" s="48"/>
      <c r="HO4095" s="48"/>
      <c r="HP4095" s="48"/>
      <c r="HQ4095" s="48"/>
      <c r="HR4095" s="48"/>
      <c r="HS4095" s="48"/>
      <c r="HT4095" s="48"/>
      <c r="HU4095" s="48"/>
      <c r="HV4095" s="48"/>
      <c r="HW4095" s="48"/>
      <c r="HX4095" s="48"/>
      <c r="HY4095" s="48"/>
      <c r="HZ4095" s="48"/>
      <c r="IA4095" s="48"/>
      <c r="IB4095" s="48"/>
      <c r="IC4095" s="48"/>
      <c r="ID4095" s="48"/>
      <c r="IE4095" s="48"/>
      <c r="IF4095" s="48"/>
      <c r="IG4095" s="48"/>
      <c r="IH4095" s="48"/>
      <c r="II4095" s="48"/>
      <c r="IJ4095" s="48"/>
      <c r="IK4095" s="48"/>
      <c r="IL4095" s="48"/>
      <c r="IM4095" s="48"/>
      <c r="IN4095" s="48"/>
      <c r="IO4095" s="48"/>
      <c r="IP4095" s="48"/>
      <c r="IQ4095" s="48"/>
      <c r="IR4095" s="48"/>
      <c r="IS4095" s="48"/>
      <c r="IT4095" s="48"/>
      <c r="IU4095" s="48"/>
    </row>
    <row r="4096" spans="1:255" s="32" customFormat="1" ht="14.5" x14ac:dyDescent="0.35">
      <c r="A4096" s="38" t="s">
        <v>480</v>
      </c>
      <c r="B4096" s="38" t="s">
        <v>555</v>
      </c>
      <c r="C4096" s="38" t="s">
        <v>6488</v>
      </c>
      <c r="D4096" s="38" t="s">
        <v>6562</v>
      </c>
      <c r="E4096" s="38" t="s">
        <v>11433</v>
      </c>
      <c r="F4096" s="116">
        <v>6468000</v>
      </c>
      <c r="G4096" s="221">
        <v>0.27</v>
      </c>
      <c r="H4096" s="222">
        <f t="shared" si="85"/>
        <v>4721640</v>
      </c>
      <c r="I4096" s="26" t="s">
        <v>6856</v>
      </c>
      <c r="J4096" s="165"/>
      <c r="K4096" s="48"/>
      <c r="L4096" s="48"/>
      <c r="M4096" s="48"/>
      <c r="N4096" s="48"/>
      <c r="O4096" s="48"/>
      <c r="P4096" s="48"/>
      <c r="Q4096" s="48"/>
      <c r="R4096" s="48"/>
      <c r="S4096" s="48"/>
      <c r="T4096" s="48"/>
      <c r="U4096" s="48"/>
      <c r="V4096" s="48"/>
      <c r="W4096" s="48"/>
      <c r="X4096" s="48"/>
      <c r="Y4096" s="48"/>
      <c r="Z4096" s="48"/>
      <c r="AA4096" s="48"/>
      <c r="AB4096" s="48"/>
      <c r="AC4096" s="48"/>
      <c r="AD4096" s="48"/>
      <c r="AE4096" s="48"/>
      <c r="AF4096" s="48"/>
      <c r="AG4096" s="48"/>
      <c r="AH4096" s="48"/>
      <c r="AI4096" s="48"/>
      <c r="AJ4096" s="48"/>
      <c r="AK4096" s="48"/>
      <c r="AL4096" s="48"/>
      <c r="AM4096" s="48"/>
      <c r="AN4096" s="48"/>
      <c r="AO4096" s="48"/>
      <c r="AP4096" s="48"/>
      <c r="AQ4096" s="48"/>
      <c r="AR4096" s="48"/>
      <c r="AS4096" s="48"/>
      <c r="AT4096" s="48"/>
      <c r="AU4096" s="48"/>
      <c r="AV4096" s="48"/>
      <c r="AW4096" s="48"/>
      <c r="AX4096" s="48"/>
      <c r="AY4096" s="48"/>
      <c r="AZ4096" s="48"/>
      <c r="BA4096" s="48"/>
      <c r="BB4096" s="48"/>
      <c r="BC4096" s="48"/>
      <c r="BD4096" s="48"/>
      <c r="BE4096" s="48"/>
      <c r="BF4096" s="48"/>
      <c r="BG4096" s="48"/>
      <c r="BH4096" s="48"/>
      <c r="BI4096" s="48"/>
      <c r="BJ4096" s="48"/>
      <c r="BK4096" s="48"/>
      <c r="BL4096" s="48"/>
      <c r="BM4096" s="48"/>
      <c r="BN4096" s="48"/>
      <c r="BO4096" s="48"/>
      <c r="BP4096" s="48"/>
      <c r="BQ4096" s="48"/>
      <c r="BR4096" s="48"/>
      <c r="BS4096" s="48"/>
      <c r="BT4096" s="48"/>
      <c r="BU4096" s="48"/>
      <c r="BV4096" s="48"/>
      <c r="BW4096" s="48"/>
      <c r="BX4096" s="48"/>
      <c r="BY4096" s="48"/>
      <c r="BZ4096" s="48"/>
      <c r="CA4096" s="48"/>
      <c r="CB4096" s="48"/>
      <c r="CC4096" s="48"/>
      <c r="CD4096" s="48"/>
      <c r="CE4096" s="48"/>
      <c r="CF4096" s="48"/>
      <c r="CG4096" s="48"/>
      <c r="CH4096" s="48"/>
      <c r="CI4096" s="48"/>
      <c r="CJ4096" s="48"/>
      <c r="CK4096" s="48"/>
      <c r="CL4096" s="48"/>
      <c r="CM4096" s="48"/>
      <c r="CN4096" s="48"/>
      <c r="CO4096" s="48"/>
      <c r="CP4096" s="48"/>
      <c r="CQ4096" s="48"/>
      <c r="CR4096" s="48"/>
      <c r="CS4096" s="48"/>
      <c r="CT4096" s="48"/>
      <c r="CU4096" s="48"/>
      <c r="CV4096" s="48"/>
      <c r="CW4096" s="48"/>
      <c r="CX4096" s="48"/>
      <c r="CY4096" s="48"/>
      <c r="CZ4096" s="48"/>
      <c r="DA4096" s="48"/>
      <c r="DB4096" s="48"/>
      <c r="DC4096" s="48"/>
      <c r="DD4096" s="48"/>
      <c r="DE4096" s="48"/>
      <c r="DF4096" s="48"/>
      <c r="DG4096" s="48"/>
      <c r="DH4096" s="48"/>
      <c r="DI4096" s="48"/>
      <c r="DJ4096" s="48"/>
      <c r="DK4096" s="48"/>
      <c r="DL4096" s="48"/>
      <c r="DM4096" s="48"/>
      <c r="DN4096" s="48"/>
      <c r="DO4096" s="48"/>
      <c r="DP4096" s="48"/>
      <c r="DQ4096" s="48"/>
      <c r="DR4096" s="48"/>
      <c r="DS4096" s="48"/>
      <c r="DT4096" s="48"/>
      <c r="DU4096" s="48"/>
      <c r="DV4096" s="48"/>
      <c r="DW4096" s="48"/>
      <c r="DX4096" s="48"/>
      <c r="DY4096" s="48"/>
      <c r="DZ4096" s="48"/>
      <c r="EA4096" s="48"/>
      <c r="EB4096" s="48"/>
      <c r="EC4096" s="48"/>
      <c r="ED4096" s="48"/>
      <c r="EE4096" s="48"/>
      <c r="EF4096" s="48"/>
      <c r="EG4096" s="48"/>
      <c r="EH4096" s="48"/>
      <c r="EI4096" s="48"/>
      <c r="EJ4096" s="48"/>
      <c r="EK4096" s="48"/>
      <c r="EL4096" s="48"/>
      <c r="EM4096" s="48"/>
      <c r="EN4096" s="48"/>
      <c r="EO4096" s="48"/>
      <c r="EP4096" s="48"/>
      <c r="EQ4096" s="48"/>
      <c r="ER4096" s="48"/>
      <c r="ES4096" s="48"/>
      <c r="ET4096" s="48"/>
      <c r="EU4096" s="48"/>
      <c r="EV4096" s="48"/>
      <c r="EW4096" s="48"/>
      <c r="EX4096" s="48"/>
      <c r="EY4096" s="48"/>
      <c r="EZ4096" s="48"/>
      <c r="FA4096" s="48"/>
      <c r="FB4096" s="48"/>
      <c r="FC4096" s="48"/>
      <c r="FD4096" s="48"/>
      <c r="FE4096" s="48"/>
      <c r="FF4096" s="48"/>
      <c r="FG4096" s="48"/>
      <c r="FH4096" s="48"/>
      <c r="FI4096" s="48"/>
      <c r="FJ4096" s="48"/>
      <c r="FK4096" s="48"/>
      <c r="FL4096" s="48"/>
      <c r="FM4096" s="48"/>
      <c r="FN4096" s="48"/>
      <c r="FO4096" s="48"/>
      <c r="FP4096" s="48"/>
      <c r="FQ4096" s="48"/>
      <c r="FR4096" s="48"/>
      <c r="FS4096" s="48"/>
      <c r="FT4096" s="48"/>
      <c r="FU4096" s="48"/>
      <c r="FV4096" s="48"/>
      <c r="FW4096" s="48"/>
      <c r="FX4096" s="48"/>
      <c r="FY4096" s="48"/>
      <c r="FZ4096" s="48"/>
      <c r="GA4096" s="48"/>
      <c r="GB4096" s="48"/>
      <c r="GC4096" s="48"/>
      <c r="GD4096" s="48"/>
      <c r="GE4096" s="48"/>
      <c r="GF4096" s="48"/>
      <c r="GG4096" s="48"/>
      <c r="GH4096" s="48"/>
      <c r="GI4096" s="48"/>
      <c r="GJ4096" s="48"/>
      <c r="GK4096" s="48"/>
      <c r="GL4096" s="48"/>
      <c r="GM4096" s="48"/>
      <c r="GN4096" s="48"/>
      <c r="GO4096" s="48"/>
      <c r="GP4096" s="48"/>
      <c r="GQ4096" s="48"/>
      <c r="GR4096" s="48"/>
      <c r="GS4096" s="48"/>
      <c r="GT4096" s="48"/>
      <c r="GU4096" s="48"/>
      <c r="GV4096" s="48"/>
      <c r="GW4096" s="48"/>
      <c r="GX4096" s="48"/>
      <c r="GY4096" s="48"/>
      <c r="GZ4096" s="48"/>
      <c r="HA4096" s="48"/>
      <c r="HB4096" s="48"/>
      <c r="HC4096" s="48"/>
      <c r="HD4096" s="48"/>
      <c r="HE4096" s="48"/>
      <c r="HF4096" s="48"/>
      <c r="HG4096" s="48"/>
      <c r="HH4096" s="48"/>
      <c r="HI4096" s="48"/>
      <c r="HJ4096" s="48"/>
      <c r="HK4096" s="48"/>
      <c r="HL4096" s="48"/>
      <c r="HM4096" s="48"/>
      <c r="HN4096" s="48"/>
      <c r="HO4096" s="48"/>
      <c r="HP4096" s="48"/>
      <c r="HQ4096" s="48"/>
      <c r="HR4096" s="48"/>
      <c r="HS4096" s="48"/>
      <c r="HT4096" s="48"/>
      <c r="HU4096" s="48"/>
      <c r="HV4096" s="48"/>
      <c r="HW4096" s="48"/>
      <c r="HX4096" s="48"/>
      <c r="HY4096" s="48"/>
      <c r="HZ4096" s="48"/>
      <c r="IA4096" s="48"/>
      <c r="IB4096" s="48"/>
      <c r="IC4096" s="48"/>
      <c r="ID4096" s="48"/>
      <c r="IE4096" s="48"/>
      <c r="IF4096" s="48"/>
      <c r="IG4096" s="48"/>
      <c r="IH4096" s="48"/>
      <c r="II4096" s="48"/>
      <c r="IJ4096" s="48"/>
      <c r="IK4096" s="48"/>
      <c r="IL4096" s="48"/>
      <c r="IM4096" s="48"/>
      <c r="IN4096" s="48"/>
      <c r="IO4096" s="48"/>
      <c r="IP4096" s="48"/>
      <c r="IQ4096" s="48"/>
      <c r="IR4096" s="48"/>
      <c r="IS4096" s="48"/>
      <c r="IT4096" s="48"/>
      <c r="IU4096" s="48"/>
    </row>
    <row r="4097" spans="1:257" s="32" customFormat="1" ht="29" x14ac:dyDescent="0.35">
      <c r="A4097" s="38" t="s">
        <v>480</v>
      </c>
      <c r="B4097" s="38" t="s">
        <v>555</v>
      </c>
      <c r="C4097" s="38" t="s">
        <v>6488</v>
      </c>
      <c r="D4097" s="38" t="s">
        <v>6879</v>
      </c>
      <c r="E4097" s="38" t="s">
        <v>11434</v>
      </c>
      <c r="F4097" s="116" t="s">
        <v>6861</v>
      </c>
      <c r="G4097" s="221">
        <v>0.27</v>
      </c>
      <c r="H4097" s="129" t="s">
        <v>6861</v>
      </c>
      <c r="I4097" s="26" t="s">
        <v>6856</v>
      </c>
      <c r="J4097" s="165"/>
      <c r="K4097" s="48"/>
      <c r="L4097" s="48"/>
      <c r="M4097" s="48"/>
      <c r="N4097" s="48"/>
      <c r="O4097" s="48"/>
      <c r="P4097" s="48"/>
      <c r="Q4097" s="48"/>
      <c r="R4097" s="48"/>
      <c r="S4097" s="48"/>
      <c r="T4097" s="48"/>
      <c r="U4097" s="48"/>
      <c r="V4097" s="48"/>
      <c r="W4097" s="48"/>
      <c r="X4097" s="48"/>
      <c r="Y4097" s="48"/>
      <c r="Z4097" s="48"/>
      <c r="AA4097" s="48"/>
      <c r="AB4097" s="48"/>
      <c r="AC4097" s="48"/>
      <c r="AD4097" s="48"/>
      <c r="AE4097" s="48"/>
      <c r="AF4097" s="48"/>
      <c r="AG4097" s="48"/>
      <c r="AH4097" s="48"/>
      <c r="AI4097" s="48"/>
      <c r="AJ4097" s="48"/>
      <c r="AK4097" s="48"/>
      <c r="AL4097" s="48"/>
      <c r="AM4097" s="48"/>
      <c r="AN4097" s="48"/>
      <c r="AO4097" s="48"/>
      <c r="AP4097" s="48"/>
      <c r="AQ4097" s="48"/>
      <c r="AR4097" s="48"/>
      <c r="AS4097" s="48"/>
      <c r="AT4097" s="48"/>
      <c r="AU4097" s="48"/>
      <c r="AV4097" s="48"/>
      <c r="AW4097" s="48"/>
      <c r="AX4097" s="48"/>
      <c r="AY4097" s="48"/>
      <c r="AZ4097" s="48"/>
      <c r="BA4097" s="48"/>
      <c r="BB4097" s="48"/>
      <c r="BC4097" s="48"/>
      <c r="BD4097" s="48"/>
      <c r="BE4097" s="48"/>
      <c r="BF4097" s="48"/>
      <c r="BG4097" s="48"/>
      <c r="BH4097" s="48"/>
      <c r="BI4097" s="48"/>
      <c r="BJ4097" s="48"/>
      <c r="BK4097" s="48"/>
      <c r="BL4097" s="48"/>
      <c r="BM4097" s="48"/>
      <c r="BN4097" s="48"/>
      <c r="BO4097" s="48"/>
      <c r="BP4097" s="48"/>
      <c r="BQ4097" s="48"/>
      <c r="BR4097" s="48"/>
      <c r="BS4097" s="48"/>
      <c r="BT4097" s="48"/>
      <c r="BU4097" s="48"/>
      <c r="BV4097" s="48"/>
      <c r="BW4097" s="48"/>
      <c r="BX4097" s="48"/>
      <c r="BY4097" s="48"/>
      <c r="BZ4097" s="48"/>
      <c r="CA4097" s="48"/>
      <c r="CB4097" s="48"/>
      <c r="CC4097" s="48"/>
      <c r="CD4097" s="48"/>
      <c r="CE4097" s="48"/>
      <c r="CF4097" s="48"/>
      <c r="CG4097" s="48"/>
      <c r="CH4097" s="48"/>
      <c r="CI4097" s="48"/>
      <c r="CJ4097" s="48"/>
      <c r="CK4097" s="48"/>
      <c r="CL4097" s="48"/>
      <c r="CM4097" s="48"/>
      <c r="CN4097" s="48"/>
      <c r="CO4097" s="48"/>
      <c r="CP4097" s="48"/>
      <c r="CQ4097" s="48"/>
      <c r="CR4097" s="48"/>
      <c r="CS4097" s="48"/>
      <c r="CT4097" s="48"/>
      <c r="CU4097" s="48"/>
      <c r="CV4097" s="48"/>
      <c r="CW4097" s="48"/>
      <c r="CX4097" s="48"/>
      <c r="CY4097" s="48"/>
      <c r="CZ4097" s="48"/>
      <c r="DA4097" s="48"/>
      <c r="DB4097" s="48"/>
      <c r="DC4097" s="48"/>
      <c r="DD4097" s="48"/>
      <c r="DE4097" s="48"/>
      <c r="DF4097" s="48"/>
      <c r="DG4097" s="48"/>
      <c r="DH4097" s="48"/>
      <c r="DI4097" s="48"/>
      <c r="DJ4097" s="48"/>
      <c r="DK4097" s="48"/>
      <c r="DL4097" s="48"/>
      <c r="DM4097" s="48"/>
      <c r="DN4097" s="48"/>
      <c r="DO4097" s="48"/>
      <c r="DP4097" s="48"/>
      <c r="DQ4097" s="48"/>
      <c r="DR4097" s="48"/>
      <c r="DS4097" s="48"/>
      <c r="DT4097" s="48"/>
      <c r="DU4097" s="48"/>
      <c r="DV4097" s="48"/>
      <c r="DW4097" s="48"/>
      <c r="DX4097" s="48"/>
      <c r="DY4097" s="48"/>
      <c r="DZ4097" s="48"/>
      <c r="EA4097" s="48"/>
      <c r="EB4097" s="48"/>
      <c r="EC4097" s="48"/>
      <c r="ED4097" s="48"/>
      <c r="EE4097" s="48"/>
      <c r="EF4097" s="48"/>
      <c r="EG4097" s="48"/>
      <c r="EH4097" s="48"/>
      <c r="EI4097" s="48"/>
      <c r="EJ4097" s="48"/>
      <c r="EK4097" s="48"/>
      <c r="EL4097" s="48"/>
      <c r="EM4097" s="48"/>
      <c r="EN4097" s="48"/>
      <c r="EO4097" s="48"/>
      <c r="EP4097" s="48"/>
      <c r="EQ4097" s="48"/>
      <c r="ER4097" s="48"/>
      <c r="ES4097" s="48"/>
      <c r="ET4097" s="48"/>
      <c r="EU4097" s="48"/>
      <c r="EV4097" s="48"/>
      <c r="EW4097" s="48"/>
      <c r="EX4097" s="48"/>
      <c r="EY4097" s="48"/>
      <c r="EZ4097" s="48"/>
      <c r="FA4097" s="48"/>
      <c r="FB4097" s="48"/>
      <c r="FC4097" s="48"/>
      <c r="FD4097" s="48"/>
      <c r="FE4097" s="48"/>
      <c r="FF4097" s="48"/>
      <c r="FG4097" s="48"/>
      <c r="FH4097" s="48"/>
      <c r="FI4097" s="48"/>
      <c r="FJ4097" s="48"/>
      <c r="FK4097" s="48"/>
      <c r="FL4097" s="48"/>
      <c r="FM4097" s="48"/>
      <c r="FN4097" s="48"/>
      <c r="FO4097" s="48"/>
      <c r="FP4097" s="48"/>
      <c r="FQ4097" s="48"/>
      <c r="FR4097" s="48"/>
      <c r="FS4097" s="48"/>
      <c r="FT4097" s="48"/>
      <c r="FU4097" s="48"/>
      <c r="FV4097" s="48"/>
      <c r="FW4097" s="48"/>
      <c r="FX4097" s="48"/>
      <c r="FY4097" s="48"/>
      <c r="FZ4097" s="48"/>
      <c r="GA4097" s="48"/>
      <c r="GB4097" s="48"/>
      <c r="GC4097" s="48"/>
      <c r="GD4097" s="48"/>
      <c r="GE4097" s="48"/>
      <c r="GF4097" s="48"/>
      <c r="GG4097" s="48"/>
      <c r="GH4097" s="48"/>
      <c r="GI4097" s="48"/>
      <c r="GJ4097" s="48"/>
      <c r="GK4097" s="48"/>
      <c r="GL4097" s="48"/>
      <c r="GM4097" s="48"/>
      <c r="GN4097" s="48"/>
      <c r="GO4097" s="48"/>
      <c r="GP4097" s="48"/>
      <c r="GQ4097" s="48"/>
      <c r="GR4097" s="48"/>
      <c r="GS4097" s="48"/>
      <c r="GT4097" s="48"/>
      <c r="GU4097" s="48"/>
      <c r="GV4097" s="48"/>
      <c r="GW4097" s="48"/>
      <c r="GX4097" s="48"/>
      <c r="GY4097" s="48"/>
      <c r="GZ4097" s="48"/>
      <c r="HA4097" s="48"/>
      <c r="HB4097" s="48"/>
      <c r="HC4097" s="48"/>
      <c r="HD4097" s="48"/>
      <c r="HE4097" s="48"/>
      <c r="HF4097" s="48"/>
      <c r="HG4097" s="48"/>
      <c r="HH4097" s="48"/>
      <c r="HI4097" s="48"/>
      <c r="HJ4097" s="48"/>
      <c r="HK4097" s="48"/>
      <c r="HL4097" s="48"/>
      <c r="HM4097" s="48"/>
      <c r="HN4097" s="48"/>
      <c r="HO4097" s="48"/>
      <c r="HP4097" s="48"/>
      <c r="HQ4097" s="48"/>
      <c r="HR4097" s="48"/>
      <c r="HS4097" s="48"/>
      <c r="HT4097" s="48"/>
      <c r="HU4097" s="48"/>
      <c r="HV4097" s="48"/>
      <c r="HW4097" s="48"/>
      <c r="HX4097" s="48"/>
      <c r="HY4097" s="48"/>
      <c r="HZ4097" s="48"/>
      <c r="IA4097" s="48"/>
      <c r="IB4097" s="48"/>
      <c r="IC4097" s="48"/>
      <c r="ID4097" s="48"/>
      <c r="IE4097" s="48"/>
      <c r="IF4097" s="48"/>
      <c r="IG4097" s="48"/>
      <c r="IH4097" s="48"/>
      <c r="II4097" s="48"/>
      <c r="IJ4097" s="48"/>
      <c r="IK4097" s="48"/>
      <c r="IL4097" s="48"/>
      <c r="IM4097" s="48"/>
      <c r="IN4097" s="48"/>
      <c r="IO4097" s="48"/>
      <c r="IP4097" s="48"/>
      <c r="IQ4097" s="48"/>
      <c r="IR4097" s="48"/>
      <c r="IS4097" s="48"/>
      <c r="IT4097" s="48"/>
      <c r="IU4097" s="48"/>
    </row>
    <row r="4098" spans="1:257" s="47" customFormat="1" ht="15" customHeight="1" x14ac:dyDescent="0.35">
      <c r="A4098" s="38" t="s">
        <v>480</v>
      </c>
      <c r="B4098" s="38" t="s">
        <v>555</v>
      </c>
      <c r="C4098" s="38" t="s">
        <v>6488</v>
      </c>
      <c r="D4098" s="38" t="s">
        <v>6565</v>
      </c>
      <c r="E4098" s="38" t="s">
        <v>11435</v>
      </c>
      <c r="F4098" s="116">
        <v>2625000</v>
      </c>
      <c r="G4098" s="221">
        <v>0.27</v>
      </c>
      <c r="H4098" s="222">
        <f t="shared" si="85"/>
        <v>1916250</v>
      </c>
      <c r="I4098" s="26" t="s">
        <v>6856</v>
      </c>
      <c r="J4098" s="165"/>
      <c r="K4098" s="48"/>
      <c r="L4098" s="48"/>
      <c r="M4098" s="48"/>
      <c r="N4098" s="48"/>
      <c r="O4098" s="48"/>
      <c r="P4098" s="48"/>
      <c r="Q4098" s="48"/>
      <c r="R4098" s="48"/>
      <c r="S4098" s="48"/>
      <c r="T4098" s="48"/>
      <c r="U4098" s="48"/>
      <c r="V4098" s="48"/>
      <c r="W4098" s="48"/>
      <c r="X4098" s="48"/>
      <c r="Y4098" s="48"/>
      <c r="Z4098" s="48"/>
      <c r="AA4098" s="48"/>
      <c r="AB4098" s="48"/>
      <c r="AC4098" s="48"/>
      <c r="AD4098" s="48"/>
      <c r="AE4098" s="48"/>
      <c r="AF4098" s="48"/>
      <c r="AG4098" s="48"/>
      <c r="AH4098" s="48"/>
      <c r="AI4098" s="48"/>
      <c r="AJ4098" s="48"/>
      <c r="AK4098" s="48"/>
      <c r="AL4098" s="48"/>
      <c r="AM4098" s="48"/>
      <c r="AN4098" s="48"/>
      <c r="AO4098" s="48"/>
      <c r="AP4098" s="48"/>
      <c r="AQ4098" s="48"/>
      <c r="AR4098" s="48"/>
      <c r="AS4098" s="48"/>
      <c r="AT4098" s="48"/>
      <c r="AU4098" s="48"/>
      <c r="AV4098" s="48"/>
      <c r="AW4098" s="48"/>
      <c r="AX4098" s="48"/>
      <c r="AY4098" s="48"/>
      <c r="AZ4098" s="48"/>
      <c r="BA4098" s="48"/>
      <c r="BB4098" s="48"/>
      <c r="BC4098" s="48"/>
      <c r="BD4098" s="48"/>
      <c r="BE4098" s="48"/>
      <c r="BF4098" s="48"/>
      <c r="BG4098" s="48"/>
      <c r="BH4098" s="48"/>
      <c r="BI4098" s="48"/>
      <c r="BJ4098" s="48"/>
      <c r="BK4098" s="48"/>
      <c r="BL4098" s="48"/>
      <c r="BM4098" s="48"/>
      <c r="BN4098" s="48"/>
      <c r="BO4098" s="48"/>
      <c r="BP4098" s="48"/>
      <c r="BQ4098" s="48"/>
      <c r="BR4098" s="48"/>
      <c r="BS4098" s="48"/>
      <c r="BT4098" s="48"/>
      <c r="BU4098" s="48"/>
      <c r="BV4098" s="48"/>
      <c r="BW4098" s="48"/>
      <c r="BX4098" s="48"/>
      <c r="BY4098" s="48"/>
      <c r="BZ4098" s="48"/>
      <c r="CA4098" s="48"/>
      <c r="CB4098" s="48"/>
      <c r="CC4098" s="48"/>
      <c r="CD4098" s="48"/>
      <c r="CE4098" s="48"/>
      <c r="CF4098" s="48"/>
      <c r="CG4098" s="48"/>
      <c r="CH4098" s="48"/>
      <c r="CI4098" s="48"/>
      <c r="CJ4098" s="48"/>
      <c r="CK4098" s="48"/>
      <c r="CL4098" s="48"/>
      <c r="CM4098" s="48"/>
      <c r="CN4098" s="48"/>
      <c r="CO4098" s="48"/>
      <c r="CP4098" s="48"/>
      <c r="CQ4098" s="48"/>
      <c r="CR4098" s="48"/>
      <c r="CS4098" s="48"/>
      <c r="CT4098" s="48"/>
      <c r="CU4098" s="48"/>
      <c r="CV4098" s="48"/>
      <c r="CW4098" s="48"/>
      <c r="CX4098" s="48"/>
      <c r="CY4098" s="48"/>
      <c r="CZ4098" s="48"/>
      <c r="DA4098" s="48"/>
      <c r="DB4098" s="48"/>
      <c r="DC4098" s="48"/>
      <c r="DD4098" s="48"/>
      <c r="DE4098" s="48"/>
      <c r="DF4098" s="48"/>
      <c r="DG4098" s="48"/>
      <c r="DH4098" s="48"/>
      <c r="DI4098" s="48"/>
      <c r="DJ4098" s="48"/>
      <c r="DK4098" s="48"/>
      <c r="DL4098" s="48"/>
      <c r="DM4098" s="48"/>
      <c r="DN4098" s="48"/>
      <c r="DO4098" s="48"/>
      <c r="DP4098" s="48"/>
      <c r="DQ4098" s="48"/>
      <c r="DR4098" s="48"/>
      <c r="DS4098" s="48"/>
      <c r="DT4098" s="48"/>
      <c r="DU4098" s="48"/>
      <c r="DV4098" s="48"/>
      <c r="DW4098" s="48"/>
      <c r="DX4098" s="48"/>
      <c r="DY4098" s="48"/>
      <c r="DZ4098" s="48"/>
      <c r="EA4098" s="48"/>
      <c r="EB4098" s="48"/>
      <c r="EC4098" s="48"/>
      <c r="ED4098" s="48"/>
      <c r="EE4098" s="48"/>
      <c r="EF4098" s="48"/>
      <c r="EG4098" s="48"/>
      <c r="EH4098" s="48"/>
      <c r="EI4098" s="48"/>
      <c r="EJ4098" s="48"/>
      <c r="EK4098" s="48"/>
      <c r="EL4098" s="48"/>
      <c r="EM4098" s="48"/>
      <c r="EN4098" s="48"/>
      <c r="EO4098" s="48"/>
      <c r="EP4098" s="48"/>
      <c r="EQ4098" s="48"/>
      <c r="ER4098" s="48"/>
      <c r="ES4098" s="48"/>
      <c r="ET4098" s="48"/>
      <c r="EU4098" s="48"/>
      <c r="EV4098" s="48"/>
      <c r="EW4098" s="48"/>
      <c r="EX4098" s="48"/>
      <c r="EY4098" s="48"/>
      <c r="EZ4098" s="48"/>
      <c r="FA4098" s="48"/>
      <c r="FB4098" s="48"/>
      <c r="FC4098" s="48"/>
      <c r="FD4098" s="48"/>
      <c r="FE4098" s="48"/>
      <c r="FF4098" s="48"/>
      <c r="FG4098" s="48"/>
      <c r="FH4098" s="48"/>
      <c r="FI4098" s="48"/>
      <c r="FJ4098" s="48"/>
      <c r="FK4098" s="48"/>
      <c r="FL4098" s="48"/>
      <c r="FM4098" s="48"/>
      <c r="FN4098" s="48"/>
      <c r="FO4098" s="48"/>
      <c r="FP4098" s="48"/>
      <c r="FQ4098" s="48"/>
      <c r="FR4098" s="48"/>
      <c r="FS4098" s="48"/>
      <c r="FT4098" s="48"/>
      <c r="FU4098" s="48"/>
      <c r="FV4098" s="48"/>
      <c r="FW4098" s="48"/>
      <c r="FX4098" s="48"/>
      <c r="FY4098" s="48"/>
      <c r="FZ4098" s="48"/>
      <c r="GA4098" s="48"/>
      <c r="GB4098" s="48"/>
      <c r="GC4098" s="48"/>
      <c r="GD4098" s="48"/>
      <c r="GE4098" s="48"/>
      <c r="GF4098" s="48"/>
      <c r="GG4098" s="48"/>
      <c r="GH4098" s="48"/>
      <c r="GI4098" s="48"/>
      <c r="GJ4098" s="48"/>
      <c r="GK4098" s="48"/>
      <c r="GL4098" s="48"/>
      <c r="GM4098" s="48"/>
      <c r="GN4098" s="48"/>
      <c r="GO4098" s="48"/>
      <c r="GP4098" s="48"/>
      <c r="GQ4098" s="48"/>
      <c r="GR4098" s="48"/>
      <c r="GS4098" s="48"/>
      <c r="GT4098" s="48"/>
      <c r="GU4098" s="48"/>
      <c r="GV4098" s="48"/>
      <c r="GW4098" s="48"/>
      <c r="GX4098" s="48"/>
      <c r="GY4098" s="48"/>
      <c r="GZ4098" s="48"/>
      <c r="HA4098" s="48"/>
      <c r="HB4098" s="48"/>
      <c r="HC4098" s="48"/>
      <c r="HD4098" s="48"/>
      <c r="HE4098" s="48"/>
      <c r="HF4098" s="48"/>
      <c r="HG4098" s="48"/>
      <c r="HH4098" s="48"/>
      <c r="HI4098" s="48"/>
      <c r="HJ4098" s="48"/>
      <c r="HK4098" s="48"/>
      <c r="HL4098" s="48"/>
      <c r="HM4098" s="48"/>
      <c r="HN4098" s="48"/>
      <c r="HO4098" s="48"/>
      <c r="HP4098" s="48"/>
      <c r="HQ4098" s="48"/>
      <c r="HR4098" s="48"/>
      <c r="HS4098" s="48"/>
      <c r="HT4098" s="48"/>
      <c r="HU4098" s="48"/>
      <c r="HV4098" s="48"/>
      <c r="HW4098" s="48"/>
      <c r="HX4098" s="48"/>
      <c r="HY4098" s="48"/>
      <c r="HZ4098" s="48"/>
      <c r="IA4098" s="48"/>
      <c r="IB4098" s="48"/>
      <c r="IC4098" s="48"/>
      <c r="ID4098" s="48"/>
      <c r="IE4098" s="48"/>
      <c r="IF4098" s="48"/>
      <c r="IG4098" s="48"/>
      <c r="IH4098" s="48"/>
      <c r="II4098" s="48"/>
      <c r="IJ4098" s="48"/>
      <c r="IK4098" s="48"/>
      <c r="IL4098" s="48"/>
      <c r="IM4098" s="48"/>
      <c r="IN4098" s="48"/>
      <c r="IO4098" s="48"/>
      <c r="IP4098" s="48"/>
      <c r="IQ4098" s="48"/>
      <c r="IR4098" s="48"/>
      <c r="IS4098" s="48"/>
      <c r="IT4098" s="48"/>
      <c r="IU4098" s="48"/>
      <c r="IV4098" s="32"/>
      <c r="IW4098" s="32"/>
    </row>
    <row r="4099" spans="1:257" s="47" customFormat="1" ht="15" customHeight="1" x14ac:dyDescent="0.35">
      <c r="A4099" s="38" t="s">
        <v>480</v>
      </c>
      <c r="B4099" s="38" t="s">
        <v>555</v>
      </c>
      <c r="C4099" s="38" t="s">
        <v>6488</v>
      </c>
      <c r="D4099" s="38" t="s">
        <v>6566</v>
      </c>
      <c r="E4099" s="38" t="s">
        <v>11436</v>
      </c>
      <c r="F4099" s="116">
        <v>6930000</v>
      </c>
      <c r="G4099" s="221">
        <v>0.27</v>
      </c>
      <c r="H4099" s="222">
        <f t="shared" si="85"/>
        <v>5058900</v>
      </c>
      <c r="I4099" s="26" t="s">
        <v>6856</v>
      </c>
      <c r="J4099" s="165"/>
    </row>
    <row r="4100" spans="1:257" s="47" customFormat="1" ht="29" x14ac:dyDescent="0.35">
      <c r="A4100" s="38" t="s">
        <v>480</v>
      </c>
      <c r="B4100" s="38" t="s">
        <v>555</v>
      </c>
      <c r="C4100" s="38" t="s">
        <v>6488</v>
      </c>
      <c r="D4100" s="38" t="s">
        <v>6880</v>
      </c>
      <c r="E4100" s="38" t="s">
        <v>11437</v>
      </c>
      <c r="F4100" s="116" t="s">
        <v>6861</v>
      </c>
      <c r="G4100" s="221">
        <v>0.27</v>
      </c>
      <c r="H4100" s="129" t="s">
        <v>6861</v>
      </c>
      <c r="I4100" s="26" t="s">
        <v>6856</v>
      </c>
      <c r="J4100" s="165"/>
    </row>
    <row r="4101" spans="1:257" s="47" customFormat="1" ht="15" customHeight="1" x14ac:dyDescent="0.35">
      <c r="A4101" s="38" t="s">
        <v>480</v>
      </c>
      <c r="B4101" s="38" t="s">
        <v>555</v>
      </c>
      <c r="C4101" s="38" t="s">
        <v>6488</v>
      </c>
      <c r="D4101" s="38" t="s">
        <v>6569</v>
      </c>
      <c r="E4101" s="38" t="s">
        <v>11438</v>
      </c>
      <c r="F4101" s="116">
        <v>2800000</v>
      </c>
      <c r="G4101" s="221">
        <v>0.27</v>
      </c>
      <c r="H4101" s="222">
        <f t="shared" si="85"/>
        <v>2044000</v>
      </c>
      <c r="I4101" s="26" t="s">
        <v>6856</v>
      </c>
      <c r="J4101" s="165"/>
    </row>
    <row r="4102" spans="1:257" s="47" customFormat="1" ht="15" customHeight="1" x14ac:dyDescent="0.35">
      <c r="A4102" s="38" t="s">
        <v>480</v>
      </c>
      <c r="B4102" s="38" t="s">
        <v>555</v>
      </c>
      <c r="C4102" s="38" t="s">
        <v>6488</v>
      </c>
      <c r="D4102" s="38" t="s">
        <v>6570</v>
      </c>
      <c r="E4102" s="38" t="s">
        <v>11439</v>
      </c>
      <c r="F4102" s="116">
        <v>7392000</v>
      </c>
      <c r="G4102" s="221">
        <v>0.27</v>
      </c>
      <c r="H4102" s="222">
        <f t="shared" si="85"/>
        <v>5396160</v>
      </c>
      <c r="I4102" s="26" t="s">
        <v>6856</v>
      </c>
      <c r="J4102" s="165"/>
    </row>
    <row r="4103" spans="1:257" s="47" customFormat="1" ht="29" x14ac:dyDescent="0.35">
      <c r="A4103" s="38" t="s">
        <v>480</v>
      </c>
      <c r="B4103" s="38" t="s">
        <v>555</v>
      </c>
      <c r="C4103" s="38" t="s">
        <v>6488</v>
      </c>
      <c r="D4103" s="38" t="s">
        <v>6881</v>
      </c>
      <c r="E4103" s="38" t="s">
        <v>11440</v>
      </c>
      <c r="F4103" s="116" t="s">
        <v>6861</v>
      </c>
      <c r="G4103" s="221">
        <v>0.27</v>
      </c>
      <c r="H4103" s="129" t="s">
        <v>6861</v>
      </c>
      <c r="I4103" s="26" t="s">
        <v>6856</v>
      </c>
      <c r="J4103" s="165"/>
    </row>
    <row r="4104" spans="1:257" s="47" customFormat="1" ht="15" customHeight="1" x14ac:dyDescent="0.35">
      <c r="A4104" s="38" t="s">
        <v>480</v>
      </c>
      <c r="B4104" s="38" t="s">
        <v>555</v>
      </c>
      <c r="C4104" s="38" t="s">
        <v>6488</v>
      </c>
      <c r="D4104" s="38" t="s">
        <v>6573</v>
      </c>
      <c r="E4104" s="38" t="s">
        <v>11441</v>
      </c>
      <c r="F4104" s="116">
        <v>2975000</v>
      </c>
      <c r="G4104" s="221">
        <v>0.27</v>
      </c>
      <c r="H4104" s="222">
        <f t="shared" si="85"/>
        <v>2171750</v>
      </c>
      <c r="I4104" s="26" t="s">
        <v>6856</v>
      </c>
      <c r="J4104" s="165"/>
    </row>
    <row r="4105" spans="1:257" s="47" customFormat="1" ht="15" customHeight="1" x14ac:dyDescent="0.35">
      <c r="A4105" s="38" t="s">
        <v>480</v>
      </c>
      <c r="B4105" s="38" t="s">
        <v>555</v>
      </c>
      <c r="C4105" s="38" t="s">
        <v>6488</v>
      </c>
      <c r="D4105" s="38" t="s">
        <v>6574</v>
      </c>
      <c r="E4105" s="38" t="s">
        <v>11442</v>
      </c>
      <c r="F4105" s="116">
        <v>7854000</v>
      </c>
      <c r="G4105" s="221">
        <v>0.27</v>
      </c>
      <c r="H4105" s="222">
        <f t="shared" si="85"/>
        <v>5733420</v>
      </c>
      <c r="I4105" s="26" t="s">
        <v>6856</v>
      </c>
      <c r="J4105" s="165"/>
    </row>
    <row r="4106" spans="1:257" s="47" customFormat="1" ht="29" x14ac:dyDescent="0.35">
      <c r="A4106" s="38" t="s">
        <v>480</v>
      </c>
      <c r="B4106" s="38" t="s">
        <v>555</v>
      </c>
      <c r="C4106" s="38" t="s">
        <v>6488</v>
      </c>
      <c r="D4106" s="38" t="s">
        <v>6882</v>
      </c>
      <c r="E4106" s="38" t="s">
        <v>11443</v>
      </c>
      <c r="F4106" s="116" t="s">
        <v>6861</v>
      </c>
      <c r="G4106" s="221">
        <v>0.27</v>
      </c>
      <c r="H4106" s="129" t="s">
        <v>6861</v>
      </c>
      <c r="I4106" s="26" t="s">
        <v>6856</v>
      </c>
      <c r="J4106" s="165"/>
    </row>
    <row r="4107" spans="1:257" s="47" customFormat="1" ht="15" customHeight="1" x14ac:dyDescent="0.35">
      <c r="A4107" s="38" t="s">
        <v>480</v>
      </c>
      <c r="B4107" s="38" t="s">
        <v>555</v>
      </c>
      <c r="C4107" s="38" t="s">
        <v>6488</v>
      </c>
      <c r="D4107" s="38" t="s">
        <v>6577</v>
      </c>
      <c r="E4107" s="38" t="s">
        <v>11444</v>
      </c>
      <c r="F4107" s="116">
        <v>3150000</v>
      </c>
      <c r="G4107" s="221">
        <v>0.27</v>
      </c>
      <c r="H4107" s="222">
        <f t="shared" si="85"/>
        <v>2299500</v>
      </c>
      <c r="I4107" s="26" t="s">
        <v>6856</v>
      </c>
      <c r="J4107" s="165"/>
    </row>
    <row r="4108" spans="1:257" s="47" customFormat="1" ht="15" customHeight="1" x14ac:dyDescent="0.35">
      <c r="A4108" s="38" t="s">
        <v>480</v>
      </c>
      <c r="B4108" s="38" t="s">
        <v>555</v>
      </c>
      <c r="C4108" s="38" t="s">
        <v>6488</v>
      </c>
      <c r="D4108" s="38" t="s">
        <v>6578</v>
      </c>
      <c r="E4108" s="38" t="s">
        <v>11445</v>
      </c>
      <c r="F4108" s="116">
        <v>8316000</v>
      </c>
      <c r="G4108" s="221">
        <v>0.27</v>
      </c>
      <c r="H4108" s="222">
        <f t="shared" si="85"/>
        <v>6070680</v>
      </c>
      <c r="I4108" s="26" t="s">
        <v>6856</v>
      </c>
      <c r="J4108" s="165"/>
    </row>
    <row r="4109" spans="1:257" s="47" customFormat="1" ht="29" x14ac:dyDescent="0.35">
      <c r="A4109" s="38" t="s">
        <v>480</v>
      </c>
      <c r="B4109" s="38" t="s">
        <v>555</v>
      </c>
      <c r="C4109" s="38" t="s">
        <v>6488</v>
      </c>
      <c r="D4109" s="38" t="s">
        <v>6883</v>
      </c>
      <c r="E4109" s="38" t="s">
        <v>11446</v>
      </c>
      <c r="F4109" s="116" t="s">
        <v>6861</v>
      </c>
      <c r="G4109" s="221">
        <v>0.27</v>
      </c>
      <c r="H4109" s="129" t="s">
        <v>6861</v>
      </c>
      <c r="I4109" s="26" t="s">
        <v>6856</v>
      </c>
      <c r="J4109" s="165"/>
    </row>
    <row r="4110" spans="1:257" s="127" customFormat="1" ht="14.5" x14ac:dyDescent="0.35">
      <c r="A4110" s="84" t="s">
        <v>480</v>
      </c>
      <c r="B4110" s="84" t="s">
        <v>555</v>
      </c>
      <c r="C4110" s="84" t="s">
        <v>6488</v>
      </c>
      <c r="D4110" s="84" t="s">
        <v>6581</v>
      </c>
      <c r="E4110" s="84" t="s">
        <v>11447</v>
      </c>
      <c r="F4110" s="129">
        <v>3325000</v>
      </c>
      <c r="G4110" s="221">
        <v>0.27</v>
      </c>
      <c r="H4110" s="222">
        <f t="shared" si="85"/>
        <v>2427250</v>
      </c>
      <c r="I4110" s="26" t="s">
        <v>6856</v>
      </c>
      <c r="J4110" s="165"/>
    </row>
    <row r="4111" spans="1:257" s="127" customFormat="1" ht="14.5" x14ac:dyDescent="0.35">
      <c r="A4111" s="84" t="s">
        <v>480</v>
      </c>
      <c r="B4111" s="84" t="s">
        <v>555</v>
      </c>
      <c r="C4111" s="84" t="s">
        <v>6488</v>
      </c>
      <c r="D4111" s="84" t="s">
        <v>6582</v>
      </c>
      <c r="E4111" s="84" t="s">
        <v>11448</v>
      </c>
      <c r="F4111" s="129">
        <v>8778000</v>
      </c>
      <c r="G4111" s="221">
        <v>0.27</v>
      </c>
      <c r="H4111" s="222">
        <f t="shared" si="85"/>
        <v>6407940</v>
      </c>
      <c r="I4111" s="26" t="s">
        <v>6856</v>
      </c>
      <c r="J4111" s="165"/>
    </row>
    <row r="4112" spans="1:257" s="127" customFormat="1" ht="29" x14ac:dyDescent="0.35">
      <c r="A4112" s="84" t="s">
        <v>480</v>
      </c>
      <c r="B4112" s="84" t="s">
        <v>555</v>
      </c>
      <c r="C4112" s="84" t="s">
        <v>6488</v>
      </c>
      <c r="D4112" s="84" t="s">
        <v>6884</v>
      </c>
      <c r="E4112" s="84" t="s">
        <v>11449</v>
      </c>
      <c r="F4112" s="116" t="s">
        <v>6861</v>
      </c>
      <c r="G4112" s="221">
        <v>0.27</v>
      </c>
      <c r="H4112" s="129" t="s">
        <v>6861</v>
      </c>
      <c r="I4112" s="26" t="s">
        <v>6856</v>
      </c>
      <c r="J4112" s="165"/>
    </row>
    <row r="4113" spans="1:251" s="127" customFormat="1" ht="14.5" x14ac:dyDescent="0.35">
      <c r="A4113" s="84" t="s">
        <v>480</v>
      </c>
      <c r="B4113" s="84" t="s">
        <v>555</v>
      </c>
      <c r="C4113" s="84" t="s">
        <v>6488</v>
      </c>
      <c r="D4113" s="84" t="s">
        <v>6585</v>
      </c>
      <c r="E4113" s="84" t="s">
        <v>11450</v>
      </c>
      <c r="F4113" s="129">
        <v>3437500</v>
      </c>
      <c r="G4113" s="221">
        <v>0.27</v>
      </c>
      <c r="H4113" s="222">
        <f t="shared" si="85"/>
        <v>2509375</v>
      </c>
      <c r="I4113" s="26" t="s">
        <v>6856</v>
      </c>
      <c r="J4113" s="165"/>
    </row>
    <row r="4114" spans="1:251" s="127" customFormat="1" ht="14.5" x14ac:dyDescent="0.35">
      <c r="A4114" s="84" t="s">
        <v>480</v>
      </c>
      <c r="B4114" s="84" t="s">
        <v>555</v>
      </c>
      <c r="C4114" s="84" t="s">
        <v>6488</v>
      </c>
      <c r="D4114" s="84" t="s">
        <v>6586</v>
      </c>
      <c r="E4114" s="84" t="s">
        <v>11451</v>
      </c>
      <c r="F4114" s="129">
        <v>9034000</v>
      </c>
      <c r="G4114" s="221">
        <v>0.27</v>
      </c>
      <c r="H4114" s="222">
        <f t="shared" ref="H4114:H4177" si="86">SUM(F4114*0.73)</f>
        <v>6594820</v>
      </c>
      <c r="I4114" s="26" t="s">
        <v>6856</v>
      </c>
      <c r="J4114" s="165"/>
    </row>
    <row r="4115" spans="1:251" s="127" customFormat="1" ht="29" x14ac:dyDescent="0.35">
      <c r="A4115" s="84" t="s">
        <v>480</v>
      </c>
      <c r="B4115" s="84" t="s">
        <v>555</v>
      </c>
      <c r="C4115" s="84" t="s">
        <v>6488</v>
      </c>
      <c r="D4115" s="84" t="s">
        <v>6885</v>
      </c>
      <c r="E4115" s="84" t="s">
        <v>11452</v>
      </c>
      <c r="F4115" s="116" t="s">
        <v>6861</v>
      </c>
      <c r="G4115" s="221">
        <v>0.27</v>
      </c>
      <c r="H4115" s="129" t="s">
        <v>6861</v>
      </c>
      <c r="I4115" s="26" t="s">
        <v>6856</v>
      </c>
      <c r="J4115" s="165"/>
    </row>
    <row r="4116" spans="1:251" s="127" customFormat="1" ht="14.5" x14ac:dyDescent="0.35">
      <c r="A4116" s="84" t="s">
        <v>480</v>
      </c>
      <c r="B4116" s="84" t="s">
        <v>555</v>
      </c>
      <c r="C4116" s="84" t="s">
        <v>6488</v>
      </c>
      <c r="D4116" s="84" t="s">
        <v>6589</v>
      </c>
      <c r="E4116" s="84" t="s">
        <v>11453</v>
      </c>
      <c r="F4116" s="129">
        <v>3767500</v>
      </c>
      <c r="G4116" s="221">
        <v>0.27</v>
      </c>
      <c r="H4116" s="222">
        <f t="shared" si="86"/>
        <v>2750275</v>
      </c>
      <c r="I4116" s="26" t="s">
        <v>6856</v>
      </c>
      <c r="J4116" s="165"/>
    </row>
    <row r="4117" spans="1:251" s="127" customFormat="1" ht="14.5" x14ac:dyDescent="0.35">
      <c r="A4117" s="84" t="s">
        <v>480</v>
      </c>
      <c r="B4117" s="84" t="s">
        <v>555</v>
      </c>
      <c r="C4117" s="84" t="s">
        <v>6488</v>
      </c>
      <c r="D4117" s="84" t="s">
        <v>6590</v>
      </c>
      <c r="E4117" s="84" t="s">
        <v>11454</v>
      </c>
      <c r="F4117" s="129">
        <v>9892000</v>
      </c>
      <c r="G4117" s="221">
        <v>0.27</v>
      </c>
      <c r="H4117" s="222">
        <f t="shared" si="86"/>
        <v>7221160</v>
      </c>
      <c r="I4117" s="26" t="s">
        <v>6856</v>
      </c>
      <c r="J4117" s="165"/>
    </row>
    <row r="4118" spans="1:251" s="127" customFormat="1" ht="29" x14ac:dyDescent="0.35">
      <c r="A4118" s="84" t="s">
        <v>480</v>
      </c>
      <c r="B4118" s="84" t="s">
        <v>555</v>
      </c>
      <c r="C4118" s="84" t="s">
        <v>6488</v>
      </c>
      <c r="D4118" s="84" t="s">
        <v>6886</v>
      </c>
      <c r="E4118" s="84" t="s">
        <v>11455</v>
      </c>
      <c r="F4118" s="116" t="s">
        <v>6861</v>
      </c>
      <c r="G4118" s="221">
        <v>0.27</v>
      </c>
      <c r="H4118" s="129" t="s">
        <v>6861</v>
      </c>
      <c r="I4118" s="26" t="s">
        <v>6856</v>
      </c>
      <c r="J4118" s="165"/>
    </row>
    <row r="4119" spans="1:251" s="32" customFormat="1" ht="14.5" x14ac:dyDescent="0.35">
      <c r="A4119" s="38" t="s">
        <v>480</v>
      </c>
      <c r="B4119" s="38" t="s">
        <v>555</v>
      </c>
      <c r="C4119" s="38" t="s">
        <v>6488</v>
      </c>
      <c r="D4119" s="38" t="s">
        <v>6491</v>
      </c>
      <c r="E4119" s="38" t="s">
        <v>11457</v>
      </c>
      <c r="F4119" s="116">
        <v>4095000</v>
      </c>
      <c r="G4119" s="221">
        <v>0.27</v>
      </c>
      <c r="H4119" s="222">
        <f t="shared" si="86"/>
        <v>2989350</v>
      </c>
      <c r="I4119" s="26" t="s">
        <v>6856</v>
      </c>
      <c r="J4119" s="165"/>
      <c r="K4119" s="48"/>
      <c r="L4119" s="48"/>
      <c r="M4119" s="48"/>
      <c r="N4119" s="48"/>
      <c r="O4119" s="48"/>
      <c r="P4119" s="48"/>
      <c r="Q4119" s="48"/>
      <c r="R4119" s="48"/>
      <c r="S4119" s="48"/>
      <c r="T4119" s="48"/>
      <c r="U4119" s="48"/>
      <c r="V4119" s="48"/>
      <c r="W4119" s="48"/>
      <c r="X4119" s="48"/>
      <c r="Y4119" s="48"/>
      <c r="Z4119" s="48"/>
      <c r="AA4119" s="48"/>
      <c r="AB4119" s="48"/>
      <c r="AC4119" s="48"/>
      <c r="AD4119" s="48"/>
      <c r="AE4119" s="48"/>
      <c r="AF4119" s="48"/>
      <c r="AG4119" s="48"/>
      <c r="AH4119" s="48"/>
      <c r="AI4119" s="48"/>
      <c r="AJ4119" s="48"/>
      <c r="AK4119" s="48"/>
      <c r="AL4119" s="48"/>
      <c r="AM4119" s="48"/>
      <c r="AN4119" s="48"/>
      <c r="AO4119" s="48"/>
      <c r="AP4119" s="48"/>
      <c r="AQ4119" s="48"/>
      <c r="AR4119" s="48"/>
      <c r="AS4119" s="48"/>
      <c r="AT4119" s="48"/>
      <c r="AU4119" s="48"/>
      <c r="AV4119" s="48"/>
      <c r="AW4119" s="48"/>
      <c r="AX4119" s="48"/>
      <c r="AY4119" s="48"/>
      <c r="AZ4119" s="48"/>
      <c r="BA4119" s="48"/>
      <c r="BB4119" s="48"/>
      <c r="BC4119" s="48"/>
      <c r="BD4119" s="48"/>
      <c r="BE4119" s="48"/>
      <c r="BF4119" s="48"/>
      <c r="BG4119" s="48"/>
      <c r="BH4119" s="48"/>
      <c r="BI4119" s="48"/>
      <c r="BJ4119" s="48"/>
      <c r="BK4119" s="48"/>
      <c r="BL4119" s="48"/>
      <c r="BM4119" s="48"/>
      <c r="BN4119" s="48"/>
      <c r="BO4119" s="48"/>
      <c r="BP4119" s="48"/>
      <c r="BQ4119" s="48"/>
      <c r="BR4119" s="48"/>
      <c r="BS4119" s="48"/>
      <c r="BT4119" s="48"/>
      <c r="BU4119" s="48"/>
      <c r="BV4119" s="48"/>
      <c r="BW4119" s="48"/>
      <c r="BX4119" s="48"/>
      <c r="BY4119" s="48"/>
      <c r="BZ4119" s="48"/>
      <c r="CA4119" s="48"/>
      <c r="CB4119" s="48"/>
      <c r="CC4119" s="48"/>
      <c r="CD4119" s="48"/>
      <c r="CE4119" s="48"/>
      <c r="CF4119" s="48"/>
      <c r="CG4119" s="48"/>
      <c r="CH4119" s="48"/>
      <c r="CI4119" s="48"/>
      <c r="CJ4119" s="48"/>
      <c r="CK4119" s="48"/>
      <c r="CL4119" s="48"/>
      <c r="CM4119" s="48"/>
      <c r="CN4119" s="48"/>
      <c r="CO4119" s="48"/>
      <c r="CP4119" s="48"/>
      <c r="CQ4119" s="48"/>
      <c r="CR4119" s="48"/>
      <c r="CS4119" s="48"/>
      <c r="CT4119" s="48"/>
      <c r="CU4119" s="48"/>
      <c r="CV4119" s="48"/>
      <c r="CW4119" s="48"/>
      <c r="CX4119" s="48"/>
      <c r="CY4119" s="48"/>
      <c r="CZ4119" s="48"/>
      <c r="DA4119" s="48"/>
      <c r="DB4119" s="48"/>
      <c r="DC4119" s="48"/>
      <c r="DD4119" s="48"/>
      <c r="DE4119" s="48"/>
      <c r="DF4119" s="48"/>
      <c r="DG4119" s="48"/>
      <c r="DH4119" s="48"/>
      <c r="DI4119" s="48"/>
      <c r="DJ4119" s="48"/>
      <c r="DK4119" s="48"/>
      <c r="DL4119" s="48"/>
      <c r="DM4119" s="48"/>
      <c r="DN4119" s="48"/>
      <c r="DO4119" s="48"/>
      <c r="DP4119" s="48"/>
      <c r="DQ4119" s="48"/>
      <c r="DR4119" s="48"/>
      <c r="DS4119" s="48"/>
      <c r="DT4119" s="48"/>
      <c r="DU4119" s="48"/>
      <c r="DV4119" s="48"/>
      <c r="DW4119" s="48"/>
      <c r="DX4119" s="48"/>
      <c r="DY4119" s="48"/>
      <c r="DZ4119" s="48"/>
      <c r="EA4119" s="48"/>
      <c r="EB4119" s="48"/>
      <c r="EC4119" s="48"/>
      <c r="ED4119" s="48"/>
      <c r="EE4119" s="48"/>
      <c r="EF4119" s="48"/>
      <c r="EG4119" s="48"/>
      <c r="EH4119" s="48"/>
      <c r="EI4119" s="48"/>
      <c r="EJ4119" s="48"/>
      <c r="EK4119" s="48"/>
      <c r="EL4119" s="48"/>
      <c r="EM4119" s="48"/>
      <c r="EN4119" s="48"/>
      <c r="EO4119" s="48"/>
      <c r="EP4119" s="48"/>
      <c r="EQ4119" s="48"/>
      <c r="ER4119" s="48"/>
      <c r="ES4119" s="48"/>
      <c r="ET4119" s="48"/>
      <c r="EU4119" s="48"/>
      <c r="EV4119" s="48"/>
      <c r="EW4119" s="48"/>
      <c r="EX4119" s="48"/>
      <c r="EY4119" s="48"/>
      <c r="EZ4119" s="48"/>
      <c r="FA4119" s="48"/>
      <c r="FB4119" s="48"/>
      <c r="FC4119" s="48"/>
      <c r="FD4119" s="48"/>
      <c r="FE4119" s="48"/>
      <c r="FF4119" s="48"/>
      <c r="FG4119" s="48"/>
      <c r="FH4119" s="48"/>
      <c r="FI4119" s="48"/>
      <c r="FJ4119" s="48"/>
      <c r="FK4119" s="48"/>
      <c r="FL4119" s="48"/>
      <c r="FM4119" s="48"/>
      <c r="FN4119" s="48"/>
      <c r="FO4119" s="48"/>
      <c r="FP4119" s="48"/>
      <c r="FQ4119" s="48"/>
      <c r="FR4119" s="48"/>
      <c r="FS4119" s="48"/>
      <c r="FT4119" s="48"/>
      <c r="FU4119" s="48"/>
      <c r="FV4119" s="48"/>
      <c r="FW4119" s="48"/>
      <c r="FX4119" s="48"/>
      <c r="FY4119" s="48"/>
      <c r="FZ4119" s="48"/>
      <c r="GA4119" s="48"/>
      <c r="GB4119" s="48"/>
      <c r="GC4119" s="48"/>
      <c r="GD4119" s="48"/>
      <c r="GE4119" s="48"/>
      <c r="GF4119" s="48"/>
      <c r="GG4119" s="48"/>
      <c r="GH4119" s="48"/>
      <c r="GI4119" s="48"/>
      <c r="GJ4119" s="48"/>
      <c r="GK4119" s="48"/>
      <c r="GL4119" s="48"/>
      <c r="GM4119" s="48"/>
      <c r="GN4119" s="48"/>
      <c r="GO4119" s="48"/>
      <c r="GP4119" s="48"/>
      <c r="GQ4119" s="48"/>
      <c r="GR4119" s="48"/>
      <c r="GS4119" s="48"/>
      <c r="GT4119" s="48"/>
      <c r="GU4119" s="48"/>
      <c r="GV4119" s="48"/>
      <c r="GW4119" s="48"/>
      <c r="GX4119" s="48"/>
      <c r="GY4119" s="48"/>
      <c r="GZ4119" s="48"/>
      <c r="HA4119" s="48"/>
      <c r="HB4119" s="48"/>
      <c r="HC4119" s="48"/>
      <c r="HD4119" s="48"/>
      <c r="HE4119" s="48"/>
      <c r="HF4119" s="48"/>
      <c r="HG4119" s="48"/>
      <c r="HH4119" s="48"/>
      <c r="HI4119" s="48"/>
      <c r="HJ4119" s="48"/>
      <c r="HK4119" s="48"/>
      <c r="HL4119" s="48"/>
      <c r="HM4119" s="48"/>
      <c r="HN4119" s="48"/>
      <c r="HO4119" s="48"/>
      <c r="HP4119" s="48"/>
      <c r="HQ4119" s="48"/>
      <c r="HR4119" s="48"/>
      <c r="HS4119" s="48"/>
      <c r="HT4119" s="48"/>
      <c r="HU4119" s="48"/>
      <c r="HV4119" s="48"/>
      <c r="HW4119" s="48"/>
      <c r="HX4119" s="48"/>
      <c r="HY4119" s="48"/>
      <c r="HZ4119" s="48"/>
      <c r="IA4119" s="48"/>
      <c r="IB4119" s="48"/>
      <c r="IC4119" s="48"/>
      <c r="ID4119" s="48"/>
      <c r="IE4119" s="48"/>
      <c r="IF4119" s="48"/>
      <c r="IG4119" s="48"/>
      <c r="IH4119" s="48"/>
      <c r="II4119" s="48"/>
      <c r="IJ4119" s="48"/>
      <c r="IK4119" s="48"/>
      <c r="IL4119" s="48"/>
      <c r="IM4119" s="48"/>
      <c r="IN4119" s="48"/>
      <c r="IO4119" s="48"/>
      <c r="IP4119" s="48"/>
      <c r="IQ4119" s="48"/>
    </row>
    <row r="4120" spans="1:251" s="32" customFormat="1" ht="14.5" x14ac:dyDescent="0.35">
      <c r="A4120" s="38" t="s">
        <v>480</v>
      </c>
      <c r="B4120" s="38" t="s">
        <v>555</v>
      </c>
      <c r="C4120" s="38" t="s">
        <v>6488</v>
      </c>
      <c r="D4120" s="38" t="s">
        <v>6492</v>
      </c>
      <c r="E4120" s="38" t="s">
        <v>11458</v>
      </c>
      <c r="F4120" s="116">
        <v>10742000</v>
      </c>
      <c r="G4120" s="221">
        <v>0.27</v>
      </c>
      <c r="H4120" s="222">
        <f t="shared" si="86"/>
        <v>7841660</v>
      </c>
      <c r="I4120" s="26" t="s">
        <v>6856</v>
      </c>
      <c r="J4120" s="165"/>
      <c r="K4120" s="48"/>
      <c r="L4120" s="48"/>
      <c r="M4120" s="48"/>
      <c r="N4120" s="48"/>
      <c r="O4120" s="48"/>
      <c r="P4120" s="48"/>
      <c r="Q4120" s="48"/>
      <c r="R4120" s="48"/>
      <c r="S4120" s="48"/>
      <c r="T4120" s="48"/>
      <c r="U4120" s="48"/>
      <c r="V4120" s="48"/>
      <c r="W4120" s="48"/>
      <c r="X4120" s="48"/>
      <c r="Y4120" s="48"/>
      <c r="Z4120" s="48"/>
      <c r="AA4120" s="48"/>
      <c r="AB4120" s="48"/>
      <c r="AC4120" s="48"/>
      <c r="AD4120" s="48"/>
      <c r="AE4120" s="48"/>
      <c r="AF4120" s="48"/>
      <c r="AG4120" s="48"/>
      <c r="AH4120" s="48"/>
      <c r="AI4120" s="48"/>
      <c r="AJ4120" s="48"/>
      <c r="AK4120" s="48"/>
      <c r="AL4120" s="48"/>
      <c r="AM4120" s="48"/>
      <c r="AN4120" s="48"/>
      <c r="AO4120" s="48"/>
      <c r="AP4120" s="48"/>
      <c r="AQ4120" s="48"/>
      <c r="AR4120" s="48"/>
      <c r="AS4120" s="48"/>
      <c r="AT4120" s="48"/>
      <c r="AU4120" s="48"/>
      <c r="AV4120" s="48"/>
      <c r="AW4120" s="48"/>
      <c r="AX4120" s="48"/>
      <c r="AY4120" s="48"/>
      <c r="AZ4120" s="48"/>
      <c r="BA4120" s="48"/>
      <c r="BB4120" s="48"/>
      <c r="BC4120" s="48"/>
      <c r="BD4120" s="48"/>
      <c r="BE4120" s="48"/>
      <c r="BF4120" s="48"/>
      <c r="BG4120" s="48"/>
      <c r="BH4120" s="48"/>
      <c r="BI4120" s="48"/>
      <c r="BJ4120" s="48"/>
      <c r="BK4120" s="48"/>
      <c r="BL4120" s="48"/>
      <c r="BM4120" s="48"/>
      <c r="BN4120" s="48"/>
      <c r="BO4120" s="48"/>
      <c r="BP4120" s="48"/>
      <c r="BQ4120" s="48"/>
      <c r="BR4120" s="48"/>
      <c r="BS4120" s="48"/>
      <c r="BT4120" s="48"/>
      <c r="BU4120" s="48"/>
      <c r="BV4120" s="48"/>
      <c r="BW4120" s="48"/>
      <c r="BX4120" s="48"/>
      <c r="BY4120" s="48"/>
      <c r="BZ4120" s="48"/>
      <c r="CA4120" s="48"/>
      <c r="CB4120" s="48"/>
      <c r="CC4120" s="48"/>
      <c r="CD4120" s="48"/>
      <c r="CE4120" s="48"/>
      <c r="CF4120" s="48"/>
      <c r="CG4120" s="48"/>
      <c r="CH4120" s="48"/>
      <c r="CI4120" s="48"/>
      <c r="CJ4120" s="48"/>
      <c r="CK4120" s="48"/>
      <c r="CL4120" s="48"/>
      <c r="CM4120" s="48"/>
      <c r="CN4120" s="48"/>
      <c r="CO4120" s="48"/>
      <c r="CP4120" s="48"/>
      <c r="CQ4120" s="48"/>
      <c r="CR4120" s="48"/>
      <c r="CS4120" s="48"/>
      <c r="CT4120" s="48"/>
      <c r="CU4120" s="48"/>
      <c r="CV4120" s="48"/>
      <c r="CW4120" s="48"/>
      <c r="CX4120" s="48"/>
      <c r="CY4120" s="48"/>
      <c r="CZ4120" s="48"/>
      <c r="DA4120" s="48"/>
      <c r="DB4120" s="48"/>
      <c r="DC4120" s="48"/>
      <c r="DD4120" s="48"/>
      <c r="DE4120" s="48"/>
      <c r="DF4120" s="48"/>
      <c r="DG4120" s="48"/>
      <c r="DH4120" s="48"/>
      <c r="DI4120" s="48"/>
      <c r="DJ4120" s="48"/>
      <c r="DK4120" s="48"/>
      <c r="DL4120" s="48"/>
      <c r="DM4120" s="48"/>
      <c r="DN4120" s="48"/>
      <c r="DO4120" s="48"/>
      <c r="DP4120" s="48"/>
      <c r="DQ4120" s="48"/>
      <c r="DR4120" s="48"/>
      <c r="DS4120" s="48"/>
      <c r="DT4120" s="48"/>
      <c r="DU4120" s="48"/>
      <c r="DV4120" s="48"/>
      <c r="DW4120" s="48"/>
      <c r="DX4120" s="48"/>
      <c r="DY4120" s="48"/>
      <c r="DZ4120" s="48"/>
      <c r="EA4120" s="48"/>
      <c r="EB4120" s="48"/>
      <c r="EC4120" s="48"/>
      <c r="ED4120" s="48"/>
      <c r="EE4120" s="48"/>
      <c r="EF4120" s="48"/>
      <c r="EG4120" s="48"/>
      <c r="EH4120" s="48"/>
      <c r="EI4120" s="48"/>
      <c r="EJ4120" s="48"/>
      <c r="EK4120" s="48"/>
      <c r="EL4120" s="48"/>
      <c r="EM4120" s="48"/>
      <c r="EN4120" s="48"/>
      <c r="EO4120" s="48"/>
      <c r="EP4120" s="48"/>
      <c r="EQ4120" s="48"/>
      <c r="ER4120" s="48"/>
      <c r="ES4120" s="48"/>
      <c r="ET4120" s="48"/>
      <c r="EU4120" s="48"/>
      <c r="EV4120" s="48"/>
      <c r="EW4120" s="48"/>
      <c r="EX4120" s="48"/>
      <c r="EY4120" s="48"/>
      <c r="EZ4120" s="48"/>
      <c r="FA4120" s="48"/>
      <c r="FB4120" s="48"/>
      <c r="FC4120" s="48"/>
      <c r="FD4120" s="48"/>
      <c r="FE4120" s="48"/>
      <c r="FF4120" s="48"/>
      <c r="FG4120" s="48"/>
      <c r="FH4120" s="48"/>
      <c r="FI4120" s="48"/>
      <c r="FJ4120" s="48"/>
      <c r="FK4120" s="48"/>
      <c r="FL4120" s="48"/>
      <c r="FM4120" s="48"/>
      <c r="FN4120" s="48"/>
      <c r="FO4120" s="48"/>
      <c r="FP4120" s="48"/>
      <c r="FQ4120" s="48"/>
      <c r="FR4120" s="48"/>
      <c r="FS4120" s="48"/>
      <c r="FT4120" s="48"/>
      <c r="FU4120" s="48"/>
      <c r="FV4120" s="48"/>
      <c r="FW4120" s="48"/>
      <c r="FX4120" s="48"/>
      <c r="FY4120" s="48"/>
      <c r="FZ4120" s="48"/>
      <c r="GA4120" s="48"/>
      <c r="GB4120" s="48"/>
      <c r="GC4120" s="48"/>
      <c r="GD4120" s="48"/>
      <c r="GE4120" s="48"/>
      <c r="GF4120" s="48"/>
      <c r="GG4120" s="48"/>
      <c r="GH4120" s="48"/>
      <c r="GI4120" s="48"/>
      <c r="GJ4120" s="48"/>
      <c r="GK4120" s="48"/>
      <c r="GL4120" s="48"/>
      <c r="GM4120" s="48"/>
      <c r="GN4120" s="48"/>
      <c r="GO4120" s="48"/>
      <c r="GP4120" s="48"/>
      <c r="GQ4120" s="48"/>
      <c r="GR4120" s="48"/>
      <c r="GS4120" s="48"/>
      <c r="GT4120" s="48"/>
      <c r="GU4120" s="48"/>
      <c r="GV4120" s="48"/>
      <c r="GW4120" s="48"/>
      <c r="GX4120" s="48"/>
      <c r="GY4120" s="48"/>
      <c r="GZ4120" s="48"/>
      <c r="HA4120" s="48"/>
      <c r="HB4120" s="48"/>
      <c r="HC4120" s="48"/>
      <c r="HD4120" s="48"/>
      <c r="HE4120" s="48"/>
      <c r="HF4120" s="48"/>
      <c r="HG4120" s="48"/>
      <c r="HH4120" s="48"/>
      <c r="HI4120" s="48"/>
      <c r="HJ4120" s="48"/>
      <c r="HK4120" s="48"/>
      <c r="HL4120" s="48"/>
      <c r="HM4120" s="48"/>
      <c r="HN4120" s="48"/>
      <c r="HO4120" s="48"/>
      <c r="HP4120" s="48"/>
      <c r="HQ4120" s="48"/>
      <c r="HR4120" s="48"/>
      <c r="HS4120" s="48"/>
      <c r="HT4120" s="48"/>
      <c r="HU4120" s="48"/>
      <c r="HV4120" s="48"/>
      <c r="HW4120" s="48"/>
      <c r="HX4120" s="48"/>
      <c r="HY4120" s="48"/>
      <c r="HZ4120" s="48"/>
      <c r="IA4120" s="48"/>
      <c r="IB4120" s="48"/>
      <c r="IC4120" s="48"/>
      <c r="ID4120" s="48"/>
      <c r="IE4120" s="48"/>
      <c r="IF4120" s="48"/>
      <c r="IG4120" s="48"/>
      <c r="IH4120" s="48"/>
      <c r="II4120" s="48"/>
      <c r="IJ4120" s="48"/>
      <c r="IK4120" s="48"/>
      <c r="IL4120" s="48"/>
      <c r="IM4120" s="48"/>
      <c r="IN4120" s="48"/>
      <c r="IO4120" s="48"/>
      <c r="IP4120" s="48"/>
      <c r="IQ4120" s="48"/>
    </row>
    <row r="4121" spans="1:251" s="32" customFormat="1" ht="29" x14ac:dyDescent="0.35">
      <c r="A4121" s="38" t="s">
        <v>480</v>
      </c>
      <c r="B4121" s="38" t="s">
        <v>555</v>
      </c>
      <c r="C4121" s="38" t="s">
        <v>6488</v>
      </c>
      <c r="D4121" s="38" t="s">
        <v>6887</v>
      </c>
      <c r="E4121" s="38" t="s">
        <v>11459</v>
      </c>
      <c r="F4121" s="116" t="s">
        <v>6861</v>
      </c>
      <c r="G4121" s="221">
        <v>0.27</v>
      </c>
      <c r="H4121" s="129" t="s">
        <v>6861</v>
      </c>
      <c r="I4121" s="26" t="s">
        <v>6856</v>
      </c>
      <c r="J4121" s="165"/>
      <c r="K4121" s="48"/>
      <c r="L4121" s="48"/>
      <c r="M4121" s="48"/>
      <c r="N4121" s="48"/>
      <c r="O4121" s="48"/>
      <c r="P4121" s="48"/>
      <c r="Q4121" s="48"/>
      <c r="R4121" s="48"/>
      <c r="S4121" s="48"/>
      <c r="T4121" s="48"/>
      <c r="U4121" s="48"/>
      <c r="V4121" s="48"/>
      <c r="W4121" s="48"/>
      <c r="X4121" s="48"/>
      <c r="Y4121" s="48"/>
      <c r="Z4121" s="48"/>
      <c r="AA4121" s="48"/>
      <c r="AB4121" s="48"/>
      <c r="AC4121" s="48"/>
      <c r="AD4121" s="48"/>
      <c r="AE4121" s="48"/>
      <c r="AF4121" s="48"/>
      <c r="AG4121" s="48"/>
      <c r="AH4121" s="48"/>
      <c r="AI4121" s="48"/>
      <c r="AJ4121" s="48"/>
      <c r="AK4121" s="48"/>
      <c r="AL4121" s="48"/>
      <c r="AM4121" s="48"/>
      <c r="AN4121" s="48"/>
      <c r="AO4121" s="48"/>
      <c r="AP4121" s="48"/>
      <c r="AQ4121" s="48"/>
      <c r="AR4121" s="48"/>
      <c r="AS4121" s="48"/>
      <c r="AT4121" s="48"/>
      <c r="AU4121" s="48"/>
      <c r="AV4121" s="48"/>
      <c r="AW4121" s="48"/>
      <c r="AX4121" s="48"/>
      <c r="AY4121" s="48"/>
      <c r="AZ4121" s="48"/>
      <c r="BA4121" s="48"/>
      <c r="BB4121" s="48"/>
      <c r="BC4121" s="48"/>
      <c r="BD4121" s="48"/>
      <c r="BE4121" s="48"/>
      <c r="BF4121" s="48"/>
      <c r="BG4121" s="48"/>
      <c r="BH4121" s="48"/>
      <c r="BI4121" s="48"/>
      <c r="BJ4121" s="48"/>
      <c r="BK4121" s="48"/>
      <c r="BL4121" s="48"/>
      <c r="BM4121" s="48"/>
      <c r="BN4121" s="48"/>
      <c r="BO4121" s="48"/>
      <c r="BP4121" s="48"/>
      <c r="BQ4121" s="48"/>
      <c r="BR4121" s="48"/>
      <c r="BS4121" s="48"/>
      <c r="BT4121" s="48"/>
      <c r="BU4121" s="48"/>
      <c r="BV4121" s="48"/>
      <c r="BW4121" s="48"/>
      <c r="BX4121" s="48"/>
      <c r="BY4121" s="48"/>
      <c r="BZ4121" s="48"/>
      <c r="CA4121" s="48"/>
      <c r="CB4121" s="48"/>
      <c r="CC4121" s="48"/>
      <c r="CD4121" s="48"/>
      <c r="CE4121" s="48"/>
      <c r="CF4121" s="48"/>
      <c r="CG4121" s="48"/>
      <c r="CH4121" s="48"/>
      <c r="CI4121" s="48"/>
      <c r="CJ4121" s="48"/>
      <c r="CK4121" s="48"/>
      <c r="CL4121" s="48"/>
      <c r="CM4121" s="48"/>
      <c r="CN4121" s="48"/>
      <c r="CO4121" s="48"/>
      <c r="CP4121" s="48"/>
      <c r="CQ4121" s="48"/>
      <c r="CR4121" s="48"/>
      <c r="CS4121" s="48"/>
      <c r="CT4121" s="48"/>
      <c r="CU4121" s="48"/>
      <c r="CV4121" s="48"/>
      <c r="CW4121" s="48"/>
      <c r="CX4121" s="48"/>
      <c r="CY4121" s="48"/>
      <c r="CZ4121" s="48"/>
      <c r="DA4121" s="48"/>
      <c r="DB4121" s="48"/>
      <c r="DC4121" s="48"/>
      <c r="DD4121" s="48"/>
      <c r="DE4121" s="48"/>
      <c r="DF4121" s="48"/>
      <c r="DG4121" s="48"/>
      <c r="DH4121" s="48"/>
      <c r="DI4121" s="48"/>
      <c r="DJ4121" s="48"/>
      <c r="DK4121" s="48"/>
      <c r="DL4121" s="48"/>
      <c r="DM4121" s="48"/>
      <c r="DN4121" s="48"/>
      <c r="DO4121" s="48"/>
      <c r="DP4121" s="48"/>
      <c r="DQ4121" s="48"/>
      <c r="DR4121" s="48"/>
      <c r="DS4121" s="48"/>
      <c r="DT4121" s="48"/>
      <c r="DU4121" s="48"/>
      <c r="DV4121" s="48"/>
      <c r="DW4121" s="48"/>
      <c r="DX4121" s="48"/>
      <c r="DY4121" s="48"/>
      <c r="DZ4121" s="48"/>
      <c r="EA4121" s="48"/>
      <c r="EB4121" s="48"/>
      <c r="EC4121" s="48"/>
      <c r="ED4121" s="48"/>
      <c r="EE4121" s="48"/>
      <c r="EF4121" s="48"/>
      <c r="EG4121" s="48"/>
      <c r="EH4121" s="48"/>
      <c r="EI4121" s="48"/>
      <c r="EJ4121" s="48"/>
      <c r="EK4121" s="48"/>
      <c r="EL4121" s="48"/>
      <c r="EM4121" s="48"/>
      <c r="EN4121" s="48"/>
      <c r="EO4121" s="48"/>
      <c r="EP4121" s="48"/>
      <c r="EQ4121" s="48"/>
      <c r="ER4121" s="48"/>
      <c r="ES4121" s="48"/>
      <c r="ET4121" s="48"/>
      <c r="EU4121" s="48"/>
      <c r="EV4121" s="48"/>
      <c r="EW4121" s="48"/>
      <c r="EX4121" s="48"/>
      <c r="EY4121" s="48"/>
      <c r="EZ4121" s="48"/>
      <c r="FA4121" s="48"/>
      <c r="FB4121" s="48"/>
      <c r="FC4121" s="48"/>
      <c r="FD4121" s="48"/>
      <c r="FE4121" s="48"/>
      <c r="FF4121" s="48"/>
      <c r="FG4121" s="48"/>
      <c r="FH4121" s="48"/>
      <c r="FI4121" s="48"/>
      <c r="FJ4121" s="48"/>
      <c r="FK4121" s="48"/>
      <c r="FL4121" s="48"/>
      <c r="FM4121" s="48"/>
      <c r="FN4121" s="48"/>
      <c r="FO4121" s="48"/>
      <c r="FP4121" s="48"/>
      <c r="FQ4121" s="48"/>
      <c r="FR4121" s="48"/>
      <c r="FS4121" s="48"/>
      <c r="FT4121" s="48"/>
      <c r="FU4121" s="48"/>
      <c r="FV4121" s="48"/>
      <c r="FW4121" s="48"/>
      <c r="FX4121" s="48"/>
      <c r="FY4121" s="48"/>
      <c r="FZ4121" s="48"/>
      <c r="GA4121" s="48"/>
      <c r="GB4121" s="48"/>
      <c r="GC4121" s="48"/>
      <c r="GD4121" s="48"/>
      <c r="GE4121" s="48"/>
      <c r="GF4121" s="48"/>
      <c r="GG4121" s="48"/>
      <c r="GH4121" s="48"/>
      <c r="GI4121" s="48"/>
      <c r="GJ4121" s="48"/>
      <c r="GK4121" s="48"/>
      <c r="GL4121" s="48"/>
      <c r="GM4121" s="48"/>
      <c r="GN4121" s="48"/>
      <c r="GO4121" s="48"/>
      <c r="GP4121" s="48"/>
      <c r="GQ4121" s="48"/>
      <c r="GR4121" s="48"/>
      <c r="GS4121" s="48"/>
      <c r="GT4121" s="48"/>
      <c r="GU4121" s="48"/>
      <c r="GV4121" s="48"/>
      <c r="GW4121" s="48"/>
      <c r="GX4121" s="48"/>
      <c r="GY4121" s="48"/>
      <c r="GZ4121" s="48"/>
      <c r="HA4121" s="48"/>
      <c r="HB4121" s="48"/>
      <c r="HC4121" s="48"/>
      <c r="HD4121" s="48"/>
      <c r="HE4121" s="48"/>
      <c r="HF4121" s="48"/>
      <c r="HG4121" s="48"/>
      <c r="HH4121" s="48"/>
      <c r="HI4121" s="48"/>
      <c r="HJ4121" s="48"/>
      <c r="HK4121" s="48"/>
      <c r="HL4121" s="48"/>
      <c r="HM4121" s="48"/>
      <c r="HN4121" s="48"/>
      <c r="HO4121" s="48"/>
      <c r="HP4121" s="48"/>
      <c r="HQ4121" s="48"/>
      <c r="HR4121" s="48"/>
      <c r="HS4121" s="48"/>
      <c r="HT4121" s="48"/>
      <c r="HU4121" s="48"/>
      <c r="HV4121" s="48"/>
      <c r="HW4121" s="48"/>
      <c r="HX4121" s="48"/>
      <c r="HY4121" s="48"/>
      <c r="HZ4121" s="48"/>
      <c r="IA4121" s="48"/>
      <c r="IB4121" s="48"/>
      <c r="IC4121" s="48"/>
      <c r="ID4121" s="48"/>
      <c r="IE4121" s="48"/>
      <c r="IF4121" s="48"/>
      <c r="IG4121" s="48"/>
      <c r="IH4121" s="48"/>
      <c r="II4121" s="48"/>
      <c r="IJ4121" s="48"/>
      <c r="IK4121" s="48"/>
      <c r="IL4121" s="48"/>
      <c r="IM4121" s="48"/>
      <c r="IN4121" s="48"/>
      <c r="IO4121" s="48"/>
      <c r="IP4121" s="48"/>
      <c r="IQ4121" s="48"/>
    </row>
    <row r="4122" spans="1:251" s="32" customFormat="1" ht="14.5" x14ac:dyDescent="0.35">
      <c r="A4122" s="38" t="s">
        <v>480</v>
      </c>
      <c r="B4122" s="38" t="s">
        <v>555</v>
      </c>
      <c r="C4122" s="38" t="s">
        <v>6488</v>
      </c>
      <c r="D4122" s="38" t="s">
        <v>6495</v>
      </c>
      <c r="E4122" s="38" t="s">
        <v>11460</v>
      </c>
      <c r="F4122" s="116">
        <v>4420000</v>
      </c>
      <c r="G4122" s="221">
        <v>0.27</v>
      </c>
      <c r="H4122" s="222">
        <f t="shared" si="86"/>
        <v>3226600</v>
      </c>
      <c r="I4122" s="26" t="s">
        <v>6856</v>
      </c>
      <c r="J4122" s="165"/>
      <c r="K4122" s="48"/>
      <c r="L4122" s="48"/>
      <c r="M4122" s="48"/>
      <c r="N4122" s="48"/>
      <c r="O4122" s="48"/>
      <c r="P4122" s="48"/>
      <c r="Q4122" s="48"/>
      <c r="R4122" s="48"/>
      <c r="S4122" s="48"/>
      <c r="T4122" s="48"/>
      <c r="U4122" s="48"/>
      <c r="V4122" s="48"/>
      <c r="W4122" s="48"/>
      <c r="X4122" s="48"/>
      <c r="Y4122" s="48"/>
      <c r="Z4122" s="48"/>
      <c r="AA4122" s="48"/>
      <c r="AB4122" s="48"/>
      <c r="AC4122" s="48"/>
      <c r="AD4122" s="48"/>
      <c r="AE4122" s="48"/>
      <c r="AF4122" s="48"/>
      <c r="AG4122" s="48"/>
      <c r="AH4122" s="48"/>
      <c r="AI4122" s="48"/>
      <c r="AJ4122" s="48"/>
      <c r="AK4122" s="48"/>
      <c r="AL4122" s="48"/>
      <c r="AM4122" s="48"/>
      <c r="AN4122" s="48"/>
      <c r="AO4122" s="48"/>
      <c r="AP4122" s="48"/>
      <c r="AQ4122" s="48"/>
      <c r="AR4122" s="48"/>
      <c r="AS4122" s="48"/>
      <c r="AT4122" s="48"/>
      <c r="AU4122" s="48"/>
      <c r="AV4122" s="48"/>
      <c r="AW4122" s="48"/>
      <c r="AX4122" s="48"/>
      <c r="AY4122" s="48"/>
      <c r="AZ4122" s="48"/>
      <c r="BA4122" s="48"/>
      <c r="BB4122" s="48"/>
      <c r="BC4122" s="48"/>
      <c r="BD4122" s="48"/>
      <c r="BE4122" s="48"/>
      <c r="BF4122" s="48"/>
      <c r="BG4122" s="48"/>
      <c r="BH4122" s="48"/>
      <c r="BI4122" s="48"/>
      <c r="BJ4122" s="48"/>
      <c r="BK4122" s="48"/>
      <c r="BL4122" s="48"/>
      <c r="BM4122" s="48"/>
      <c r="BN4122" s="48"/>
      <c r="BO4122" s="48"/>
      <c r="BP4122" s="48"/>
      <c r="BQ4122" s="48"/>
      <c r="BR4122" s="48"/>
      <c r="BS4122" s="48"/>
      <c r="BT4122" s="48"/>
      <c r="BU4122" s="48"/>
      <c r="BV4122" s="48"/>
      <c r="BW4122" s="48"/>
      <c r="BX4122" s="48"/>
      <c r="BY4122" s="48"/>
      <c r="BZ4122" s="48"/>
      <c r="CA4122" s="48"/>
      <c r="CB4122" s="48"/>
      <c r="CC4122" s="48"/>
      <c r="CD4122" s="48"/>
      <c r="CE4122" s="48"/>
      <c r="CF4122" s="48"/>
      <c r="CG4122" s="48"/>
      <c r="CH4122" s="48"/>
      <c r="CI4122" s="48"/>
      <c r="CJ4122" s="48"/>
      <c r="CK4122" s="48"/>
      <c r="CL4122" s="48"/>
      <c r="CM4122" s="48"/>
      <c r="CN4122" s="48"/>
      <c r="CO4122" s="48"/>
      <c r="CP4122" s="48"/>
      <c r="CQ4122" s="48"/>
      <c r="CR4122" s="48"/>
      <c r="CS4122" s="48"/>
      <c r="CT4122" s="48"/>
      <c r="CU4122" s="48"/>
      <c r="CV4122" s="48"/>
      <c r="CW4122" s="48"/>
      <c r="CX4122" s="48"/>
      <c r="CY4122" s="48"/>
      <c r="CZ4122" s="48"/>
      <c r="DA4122" s="48"/>
      <c r="DB4122" s="48"/>
      <c r="DC4122" s="48"/>
      <c r="DD4122" s="48"/>
      <c r="DE4122" s="48"/>
      <c r="DF4122" s="48"/>
      <c r="DG4122" s="48"/>
      <c r="DH4122" s="48"/>
      <c r="DI4122" s="48"/>
      <c r="DJ4122" s="48"/>
      <c r="DK4122" s="48"/>
      <c r="DL4122" s="48"/>
      <c r="DM4122" s="48"/>
      <c r="DN4122" s="48"/>
      <c r="DO4122" s="48"/>
      <c r="DP4122" s="48"/>
      <c r="DQ4122" s="48"/>
      <c r="DR4122" s="48"/>
      <c r="DS4122" s="48"/>
      <c r="DT4122" s="48"/>
      <c r="DU4122" s="48"/>
      <c r="DV4122" s="48"/>
      <c r="DW4122" s="48"/>
      <c r="DX4122" s="48"/>
      <c r="DY4122" s="48"/>
      <c r="DZ4122" s="48"/>
      <c r="EA4122" s="48"/>
      <c r="EB4122" s="48"/>
      <c r="EC4122" s="48"/>
      <c r="ED4122" s="48"/>
      <c r="EE4122" s="48"/>
      <c r="EF4122" s="48"/>
      <c r="EG4122" s="48"/>
      <c r="EH4122" s="48"/>
      <c r="EI4122" s="48"/>
      <c r="EJ4122" s="48"/>
      <c r="EK4122" s="48"/>
      <c r="EL4122" s="48"/>
      <c r="EM4122" s="48"/>
      <c r="EN4122" s="48"/>
      <c r="EO4122" s="48"/>
      <c r="EP4122" s="48"/>
      <c r="EQ4122" s="48"/>
      <c r="ER4122" s="48"/>
      <c r="ES4122" s="48"/>
      <c r="ET4122" s="48"/>
      <c r="EU4122" s="48"/>
      <c r="EV4122" s="48"/>
      <c r="EW4122" s="48"/>
      <c r="EX4122" s="48"/>
      <c r="EY4122" s="48"/>
      <c r="EZ4122" s="48"/>
      <c r="FA4122" s="48"/>
      <c r="FB4122" s="48"/>
      <c r="FC4122" s="48"/>
      <c r="FD4122" s="48"/>
      <c r="FE4122" s="48"/>
      <c r="FF4122" s="48"/>
      <c r="FG4122" s="48"/>
      <c r="FH4122" s="48"/>
      <c r="FI4122" s="48"/>
      <c r="FJ4122" s="48"/>
      <c r="FK4122" s="48"/>
      <c r="FL4122" s="48"/>
      <c r="FM4122" s="48"/>
      <c r="FN4122" s="48"/>
      <c r="FO4122" s="48"/>
      <c r="FP4122" s="48"/>
      <c r="FQ4122" s="48"/>
      <c r="FR4122" s="48"/>
      <c r="FS4122" s="48"/>
      <c r="FT4122" s="48"/>
      <c r="FU4122" s="48"/>
      <c r="FV4122" s="48"/>
      <c r="FW4122" s="48"/>
      <c r="FX4122" s="48"/>
      <c r="FY4122" s="48"/>
      <c r="FZ4122" s="48"/>
      <c r="GA4122" s="48"/>
      <c r="GB4122" s="48"/>
      <c r="GC4122" s="48"/>
      <c r="GD4122" s="48"/>
      <c r="GE4122" s="48"/>
      <c r="GF4122" s="48"/>
      <c r="GG4122" s="48"/>
      <c r="GH4122" s="48"/>
      <c r="GI4122" s="48"/>
      <c r="GJ4122" s="48"/>
      <c r="GK4122" s="48"/>
      <c r="GL4122" s="48"/>
      <c r="GM4122" s="48"/>
      <c r="GN4122" s="48"/>
      <c r="GO4122" s="48"/>
      <c r="GP4122" s="48"/>
      <c r="GQ4122" s="48"/>
      <c r="GR4122" s="48"/>
      <c r="GS4122" s="48"/>
      <c r="GT4122" s="48"/>
      <c r="GU4122" s="48"/>
      <c r="GV4122" s="48"/>
      <c r="GW4122" s="48"/>
      <c r="GX4122" s="48"/>
      <c r="GY4122" s="48"/>
      <c r="GZ4122" s="48"/>
      <c r="HA4122" s="48"/>
      <c r="HB4122" s="48"/>
      <c r="HC4122" s="48"/>
      <c r="HD4122" s="48"/>
      <c r="HE4122" s="48"/>
      <c r="HF4122" s="48"/>
      <c r="HG4122" s="48"/>
      <c r="HH4122" s="48"/>
      <c r="HI4122" s="48"/>
      <c r="HJ4122" s="48"/>
      <c r="HK4122" s="48"/>
      <c r="HL4122" s="48"/>
      <c r="HM4122" s="48"/>
      <c r="HN4122" s="48"/>
      <c r="HO4122" s="48"/>
      <c r="HP4122" s="48"/>
      <c r="HQ4122" s="48"/>
      <c r="HR4122" s="48"/>
      <c r="HS4122" s="48"/>
      <c r="HT4122" s="48"/>
      <c r="HU4122" s="48"/>
      <c r="HV4122" s="48"/>
      <c r="HW4122" s="48"/>
      <c r="HX4122" s="48"/>
      <c r="HY4122" s="48"/>
      <c r="HZ4122" s="48"/>
      <c r="IA4122" s="48"/>
      <c r="IB4122" s="48"/>
      <c r="IC4122" s="48"/>
      <c r="ID4122" s="48"/>
      <c r="IE4122" s="48"/>
      <c r="IF4122" s="48"/>
      <c r="IG4122" s="48"/>
      <c r="IH4122" s="48"/>
      <c r="II4122" s="48"/>
      <c r="IJ4122" s="48"/>
      <c r="IK4122" s="48"/>
      <c r="IL4122" s="48"/>
      <c r="IM4122" s="48"/>
      <c r="IN4122" s="48"/>
      <c r="IO4122" s="48"/>
      <c r="IP4122" s="48"/>
      <c r="IQ4122" s="48"/>
    </row>
    <row r="4123" spans="1:251" s="32" customFormat="1" ht="14.5" x14ac:dyDescent="0.35">
      <c r="A4123" s="38" t="s">
        <v>480</v>
      </c>
      <c r="B4123" s="38" t="s">
        <v>555</v>
      </c>
      <c r="C4123" s="38" t="s">
        <v>6488</v>
      </c>
      <c r="D4123" s="38" t="s">
        <v>6496</v>
      </c>
      <c r="E4123" s="38" t="s">
        <v>11461</v>
      </c>
      <c r="F4123" s="116">
        <v>11583000</v>
      </c>
      <c r="G4123" s="221">
        <v>0.27</v>
      </c>
      <c r="H4123" s="222">
        <f t="shared" si="86"/>
        <v>8455590</v>
      </c>
      <c r="I4123" s="26" t="s">
        <v>6856</v>
      </c>
      <c r="J4123" s="165"/>
      <c r="K4123" s="48"/>
      <c r="L4123" s="48"/>
      <c r="M4123" s="48"/>
      <c r="N4123" s="48"/>
      <c r="O4123" s="48"/>
      <c r="P4123" s="48"/>
      <c r="Q4123" s="48"/>
      <c r="R4123" s="48"/>
      <c r="S4123" s="48"/>
      <c r="T4123" s="48"/>
      <c r="U4123" s="48"/>
      <c r="V4123" s="48"/>
      <c r="W4123" s="48"/>
      <c r="X4123" s="48"/>
      <c r="Y4123" s="48"/>
      <c r="Z4123" s="48"/>
      <c r="AA4123" s="48"/>
      <c r="AB4123" s="48"/>
      <c r="AC4123" s="48"/>
      <c r="AD4123" s="48"/>
      <c r="AE4123" s="48"/>
      <c r="AF4123" s="48"/>
      <c r="AG4123" s="48"/>
      <c r="AH4123" s="48"/>
      <c r="AI4123" s="48"/>
      <c r="AJ4123" s="48"/>
      <c r="AK4123" s="48"/>
      <c r="AL4123" s="48"/>
      <c r="AM4123" s="48"/>
      <c r="AN4123" s="48"/>
      <c r="AO4123" s="48"/>
      <c r="AP4123" s="48"/>
      <c r="AQ4123" s="48"/>
      <c r="AR4123" s="48"/>
      <c r="AS4123" s="48"/>
      <c r="AT4123" s="48"/>
      <c r="AU4123" s="48"/>
      <c r="AV4123" s="48"/>
      <c r="AW4123" s="48"/>
      <c r="AX4123" s="48"/>
      <c r="AY4123" s="48"/>
      <c r="AZ4123" s="48"/>
      <c r="BA4123" s="48"/>
      <c r="BB4123" s="48"/>
      <c r="BC4123" s="48"/>
      <c r="BD4123" s="48"/>
      <c r="BE4123" s="48"/>
      <c r="BF4123" s="48"/>
      <c r="BG4123" s="48"/>
      <c r="BH4123" s="48"/>
      <c r="BI4123" s="48"/>
      <c r="BJ4123" s="48"/>
      <c r="BK4123" s="48"/>
      <c r="BL4123" s="48"/>
      <c r="BM4123" s="48"/>
      <c r="BN4123" s="48"/>
      <c r="BO4123" s="48"/>
      <c r="BP4123" s="48"/>
      <c r="BQ4123" s="48"/>
      <c r="BR4123" s="48"/>
      <c r="BS4123" s="48"/>
      <c r="BT4123" s="48"/>
      <c r="BU4123" s="48"/>
      <c r="BV4123" s="48"/>
      <c r="BW4123" s="48"/>
      <c r="BX4123" s="48"/>
      <c r="BY4123" s="48"/>
      <c r="BZ4123" s="48"/>
      <c r="CA4123" s="48"/>
      <c r="CB4123" s="48"/>
      <c r="CC4123" s="48"/>
      <c r="CD4123" s="48"/>
      <c r="CE4123" s="48"/>
      <c r="CF4123" s="48"/>
      <c r="CG4123" s="48"/>
      <c r="CH4123" s="48"/>
      <c r="CI4123" s="48"/>
      <c r="CJ4123" s="48"/>
      <c r="CK4123" s="48"/>
      <c r="CL4123" s="48"/>
      <c r="CM4123" s="48"/>
      <c r="CN4123" s="48"/>
      <c r="CO4123" s="48"/>
      <c r="CP4123" s="48"/>
      <c r="CQ4123" s="48"/>
      <c r="CR4123" s="48"/>
      <c r="CS4123" s="48"/>
      <c r="CT4123" s="48"/>
      <c r="CU4123" s="48"/>
      <c r="CV4123" s="48"/>
      <c r="CW4123" s="48"/>
      <c r="CX4123" s="48"/>
      <c r="CY4123" s="48"/>
      <c r="CZ4123" s="48"/>
      <c r="DA4123" s="48"/>
      <c r="DB4123" s="48"/>
      <c r="DC4123" s="48"/>
      <c r="DD4123" s="48"/>
      <c r="DE4123" s="48"/>
      <c r="DF4123" s="48"/>
      <c r="DG4123" s="48"/>
      <c r="DH4123" s="48"/>
      <c r="DI4123" s="48"/>
      <c r="DJ4123" s="48"/>
      <c r="DK4123" s="48"/>
      <c r="DL4123" s="48"/>
      <c r="DM4123" s="48"/>
      <c r="DN4123" s="48"/>
      <c r="DO4123" s="48"/>
      <c r="DP4123" s="48"/>
      <c r="DQ4123" s="48"/>
      <c r="DR4123" s="48"/>
      <c r="DS4123" s="48"/>
      <c r="DT4123" s="48"/>
      <c r="DU4123" s="48"/>
      <c r="DV4123" s="48"/>
      <c r="DW4123" s="48"/>
      <c r="DX4123" s="48"/>
      <c r="DY4123" s="48"/>
      <c r="DZ4123" s="48"/>
      <c r="EA4123" s="48"/>
      <c r="EB4123" s="48"/>
      <c r="EC4123" s="48"/>
      <c r="ED4123" s="48"/>
      <c r="EE4123" s="48"/>
      <c r="EF4123" s="48"/>
      <c r="EG4123" s="48"/>
      <c r="EH4123" s="48"/>
      <c r="EI4123" s="48"/>
      <c r="EJ4123" s="48"/>
      <c r="EK4123" s="48"/>
      <c r="EL4123" s="48"/>
      <c r="EM4123" s="48"/>
      <c r="EN4123" s="48"/>
      <c r="EO4123" s="48"/>
      <c r="EP4123" s="48"/>
      <c r="EQ4123" s="48"/>
      <c r="ER4123" s="48"/>
      <c r="ES4123" s="48"/>
      <c r="ET4123" s="48"/>
      <c r="EU4123" s="48"/>
      <c r="EV4123" s="48"/>
      <c r="EW4123" s="48"/>
      <c r="EX4123" s="48"/>
      <c r="EY4123" s="48"/>
      <c r="EZ4123" s="48"/>
      <c r="FA4123" s="48"/>
      <c r="FB4123" s="48"/>
      <c r="FC4123" s="48"/>
      <c r="FD4123" s="48"/>
      <c r="FE4123" s="48"/>
      <c r="FF4123" s="48"/>
      <c r="FG4123" s="48"/>
      <c r="FH4123" s="48"/>
      <c r="FI4123" s="48"/>
      <c r="FJ4123" s="48"/>
      <c r="FK4123" s="48"/>
      <c r="FL4123" s="48"/>
      <c r="FM4123" s="48"/>
      <c r="FN4123" s="48"/>
      <c r="FO4123" s="48"/>
      <c r="FP4123" s="48"/>
      <c r="FQ4123" s="48"/>
      <c r="FR4123" s="48"/>
      <c r="FS4123" s="48"/>
      <c r="FT4123" s="48"/>
      <c r="FU4123" s="48"/>
      <c r="FV4123" s="48"/>
      <c r="FW4123" s="48"/>
      <c r="FX4123" s="48"/>
      <c r="FY4123" s="48"/>
      <c r="FZ4123" s="48"/>
      <c r="GA4123" s="48"/>
      <c r="GB4123" s="48"/>
      <c r="GC4123" s="48"/>
      <c r="GD4123" s="48"/>
      <c r="GE4123" s="48"/>
      <c r="GF4123" s="48"/>
      <c r="GG4123" s="48"/>
      <c r="GH4123" s="48"/>
      <c r="GI4123" s="48"/>
      <c r="GJ4123" s="48"/>
      <c r="GK4123" s="48"/>
      <c r="GL4123" s="48"/>
      <c r="GM4123" s="48"/>
      <c r="GN4123" s="48"/>
      <c r="GO4123" s="48"/>
      <c r="GP4123" s="48"/>
      <c r="GQ4123" s="48"/>
      <c r="GR4123" s="48"/>
      <c r="GS4123" s="48"/>
      <c r="GT4123" s="48"/>
      <c r="GU4123" s="48"/>
      <c r="GV4123" s="48"/>
      <c r="GW4123" s="48"/>
      <c r="GX4123" s="48"/>
      <c r="GY4123" s="48"/>
      <c r="GZ4123" s="48"/>
      <c r="HA4123" s="48"/>
      <c r="HB4123" s="48"/>
      <c r="HC4123" s="48"/>
      <c r="HD4123" s="48"/>
      <c r="HE4123" s="48"/>
      <c r="HF4123" s="48"/>
      <c r="HG4123" s="48"/>
      <c r="HH4123" s="48"/>
      <c r="HI4123" s="48"/>
      <c r="HJ4123" s="48"/>
      <c r="HK4123" s="48"/>
      <c r="HL4123" s="48"/>
      <c r="HM4123" s="48"/>
      <c r="HN4123" s="48"/>
      <c r="HO4123" s="48"/>
      <c r="HP4123" s="48"/>
      <c r="HQ4123" s="48"/>
      <c r="HR4123" s="48"/>
      <c r="HS4123" s="48"/>
      <c r="HT4123" s="48"/>
      <c r="HU4123" s="48"/>
      <c r="HV4123" s="48"/>
      <c r="HW4123" s="48"/>
      <c r="HX4123" s="48"/>
      <c r="HY4123" s="48"/>
      <c r="HZ4123" s="48"/>
      <c r="IA4123" s="48"/>
      <c r="IB4123" s="48"/>
      <c r="IC4123" s="48"/>
      <c r="ID4123" s="48"/>
      <c r="IE4123" s="48"/>
      <c r="IF4123" s="48"/>
      <c r="IG4123" s="48"/>
      <c r="IH4123" s="48"/>
      <c r="II4123" s="48"/>
      <c r="IJ4123" s="48"/>
      <c r="IK4123" s="48"/>
      <c r="IL4123" s="48"/>
      <c r="IM4123" s="48"/>
      <c r="IN4123" s="48"/>
      <c r="IO4123" s="48"/>
      <c r="IP4123" s="48"/>
      <c r="IQ4123" s="48"/>
    </row>
    <row r="4124" spans="1:251" s="32" customFormat="1" ht="29" x14ac:dyDescent="0.35">
      <c r="A4124" s="38" t="s">
        <v>480</v>
      </c>
      <c r="B4124" s="38" t="s">
        <v>555</v>
      </c>
      <c r="C4124" s="38" t="s">
        <v>6488</v>
      </c>
      <c r="D4124" s="38" t="s">
        <v>6888</v>
      </c>
      <c r="E4124" s="38" t="s">
        <v>11462</v>
      </c>
      <c r="F4124" s="116" t="s">
        <v>6861</v>
      </c>
      <c r="G4124" s="221">
        <v>0.27</v>
      </c>
      <c r="H4124" s="129" t="s">
        <v>6861</v>
      </c>
      <c r="I4124" s="26" t="s">
        <v>6856</v>
      </c>
      <c r="J4124" s="165"/>
      <c r="K4124" s="48"/>
      <c r="L4124" s="48"/>
      <c r="M4124" s="48"/>
      <c r="N4124" s="48"/>
      <c r="O4124" s="48"/>
      <c r="P4124" s="48"/>
      <c r="Q4124" s="48"/>
      <c r="R4124" s="48"/>
      <c r="S4124" s="48"/>
      <c r="T4124" s="48"/>
      <c r="U4124" s="48"/>
      <c r="V4124" s="48"/>
      <c r="W4124" s="48"/>
      <c r="X4124" s="48"/>
      <c r="Y4124" s="48"/>
      <c r="Z4124" s="48"/>
      <c r="AA4124" s="48"/>
      <c r="AB4124" s="48"/>
      <c r="AC4124" s="48"/>
      <c r="AD4124" s="48"/>
      <c r="AE4124" s="48"/>
      <c r="AF4124" s="48"/>
      <c r="AG4124" s="48"/>
      <c r="AH4124" s="48"/>
      <c r="AI4124" s="48"/>
      <c r="AJ4124" s="48"/>
      <c r="AK4124" s="48"/>
      <c r="AL4124" s="48"/>
      <c r="AM4124" s="48"/>
      <c r="AN4124" s="48"/>
      <c r="AO4124" s="48"/>
      <c r="AP4124" s="48"/>
      <c r="AQ4124" s="48"/>
      <c r="AR4124" s="48"/>
      <c r="AS4124" s="48"/>
      <c r="AT4124" s="48"/>
      <c r="AU4124" s="48"/>
      <c r="AV4124" s="48"/>
      <c r="AW4124" s="48"/>
      <c r="AX4124" s="48"/>
      <c r="AY4124" s="48"/>
      <c r="AZ4124" s="48"/>
      <c r="BA4124" s="48"/>
      <c r="BB4124" s="48"/>
      <c r="BC4124" s="48"/>
      <c r="BD4124" s="48"/>
      <c r="BE4124" s="48"/>
      <c r="BF4124" s="48"/>
      <c r="BG4124" s="48"/>
      <c r="BH4124" s="48"/>
      <c r="BI4124" s="48"/>
      <c r="BJ4124" s="48"/>
      <c r="BK4124" s="48"/>
      <c r="BL4124" s="48"/>
      <c r="BM4124" s="48"/>
      <c r="BN4124" s="48"/>
      <c r="BO4124" s="48"/>
      <c r="BP4124" s="48"/>
      <c r="BQ4124" s="48"/>
      <c r="BR4124" s="48"/>
      <c r="BS4124" s="48"/>
      <c r="BT4124" s="48"/>
      <c r="BU4124" s="48"/>
      <c r="BV4124" s="48"/>
      <c r="BW4124" s="48"/>
      <c r="BX4124" s="48"/>
      <c r="BY4124" s="48"/>
      <c r="BZ4124" s="48"/>
      <c r="CA4124" s="48"/>
      <c r="CB4124" s="48"/>
      <c r="CC4124" s="48"/>
      <c r="CD4124" s="48"/>
      <c r="CE4124" s="48"/>
      <c r="CF4124" s="48"/>
      <c r="CG4124" s="48"/>
      <c r="CH4124" s="48"/>
      <c r="CI4124" s="48"/>
      <c r="CJ4124" s="48"/>
      <c r="CK4124" s="48"/>
      <c r="CL4124" s="48"/>
      <c r="CM4124" s="48"/>
      <c r="CN4124" s="48"/>
      <c r="CO4124" s="48"/>
      <c r="CP4124" s="48"/>
      <c r="CQ4124" s="48"/>
      <c r="CR4124" s="48"/>
      <c r="CS4124" s="48"/>
      <c r="CT4124" s="48"/>
      <c r="CU4124" s="48"/>
      <c r="CV4124" s="48"/>
      <c r="CW4124" s="48"/>
      <c r="CX4124" s="48"/>
      <c r="CY4124" s="48"/>
      <c r="CZ4124" s="48"/>
      <c r="DA4124" s="48"/>
      <c r="DB4124" s="48"/>
      <c r="DC4124" s="48"/>
      <c r="DD4124" s="48"/>
      <c r="DE4124" s="48"/>
      <c r="DF4124" s="48"/>
      <c r="DG4124" s="48"/>
      <c r="DH4124" s="48"/>
      <c r="DI4124" s="48"/>
      <c r="DJ4124" s="48"/>
      <c r="DK4124" s="48"/>
      <c r="DL4124" s="48"/>
      <c r="DM4124" s="48"/>
      <c r="DN4124" s="48"/>
      <c r="DO4124" s="48"/>
      <c r="DP4124" s="48"/>
      <c r="DQ4124" s="48"/>
      <c r="DR4124" s="48"/>
      <c r="DS4124" s="48"/>
      <c r="DT4124" s="48"/>
      <c r="DU4124" s="48"/>
      <c r="DV4124" s="48"/>
      <c r="DW4124" s="48"/>
      <c r="DX4124" s="48"/>
      <c r="DY4124" s="48"/>
      <c r="DZ4124" s="48"/>
      <c r="EA4124" s="48"/>
      <c r="EB4124" s="48"/>
      <c r="EC4124" s="48"/>
      <c r="ED4124" s="48"/>
      <c r="EE4124" s="48"/>
      <c r="EF4124" s="48"/>
      <c r="EG4124" s="48"/>
      <c r="EH4124" s="48"/>
      <c r="EI4124" s="48"/>
      <c r="EJ4124" s="48"/>
      <c r="EK4124" s="48"/>
      <c r="EL4124" s="48"/>
      <c r="EM4124" s="48"/>
      <c r="EN4124" s="48"/>
      <c r="EO4124" s="48"/>
      <c r="EP4124" s="48"/>
      <c r="EQ4124" s="48"/>
      <c r="ER4124" s="48"/>
      <c r="ES4124" s="48"/>
      <c r="ET4124" s="48"/>
      <c r="EU4124" s="48"/>
      <c r="EV4124" s="48"/>
      <c r="EW4124" s="48"/>
      <c r="EX4124" s="48"/>
      <c r="EY4124" s="48"/>
      <c r="EZ4124" s="48"/>
      <c r="FA4124" s="48"/>
      <c r="FB4124" s="48"/>
      <c r="FC4124" s="48"/>
      <c r="FD4124" s="48"/>
      <c r="FE4124" s="48"/>
      <c r="FF4124" s="48"/>
      <c r="FG4124" s="48"/>
      <c r="FH4124" s="48"/>
      <c r="FI4124" s="48"/>
      <c r="FJ4124" s="48"/>
      <c r="FK4124" s="48"/>
      <c r="FL4124" s="48"/>
      <c r="FM4124" s="48"/>
      <c r="FN4124" s="48"/>
      <c r="FO4124" s="48"/>
      <c r="FP4124" s="48"/>
      <c r="FQ4124" s="48"/>
      <c r="FR4124" s="48"/>
      <c r="FS4124" s="48"/>
      <c r="FT4124" s="48"/>
      <c r="FU4124" s="48"/>
      <c r="FV4124" s="48"/>
      <c r="FW4124" s="48"/>
      <c r="FX4124" s="48"/>
      <c r="FY4124" s="48"/>
      <c r="FZ4124" s="48"/>
      <c r="GA4124" s="48"/>
      <c r="GB4124" s="48"/>
      <c r="GC4124" s="48"/>
      <c r="GD4124" s="48"/>
      <c r="GE4124" s="48"/>
      <c r="GF4124" s="48"/>
      <c r="GG4124" s="48"/>
      <c r="GH4124" s="48"/>
      <c r="GI4124" s="48"/>
      <c r="GJ4124" s="48"/>
      <c r="GK4124" s="48"/>
      <c r="GL4124" s="48"/>
      <c r="GM4124" s="48"/>
      <c r="GN4124" s="48"/>
      <c r="GO4124" s="48"/>
      <c r="GP4124" s="48"/>
      <c r="GQ4124" s="48"/>
      <c r="GR4124" s="48"/>
      <c r="GS4124" s="48"/>
      <c r="GT4124" s="48"/>
      <c r="GU4124" s="48"/>
      <c r="GV4124" s="48"/>
      <c r="GW4124" s="48"/>
      <c r="GX4124" s="48"/>
      <c r="GY4124" s="48"/>
      <c r="GZ4124" s="48"/>
      <c r="HA4124" s="48"/>
      <c r="HB4124" s="48"/>
      <c r="HC4124" s="48"/>
      <c r="HD4124" s="48"/>
      <c r="HE4124" s="48"/>
      <c r="HF4124" s="48"/>
      <c r="HG4124" s="48"/>
      <c r="HH4124" s="48"/>
      <c r="HI4124" s="48"/>
      <c r="HJ4124" s="48"/>
      <c r="HK4124" s="48"/>
      <c r="HL4124" s="48"/>
      <c r="HM4124" s="48"/>
      <c r="HN4124" s="48"/>
      <c r="HO4124" s="48"/>
      <c r="HP4124" s="48"/>
      <c r="HQ4124" s="48"/>
      <c r="HR4124" s="48"/>
      <c r="HS4124" s="48"/>
      <c r="HT4124" s="48"/>
      <c r="HU4124" s="48"/>
      <c r="HV4124" s="48"/>
      <c r="HW4124" s="48"/>
      <c r="HX4124" s="48"/>
      <c r="HY4124" s="48"/>
      <c r="HZ4124" s="48"/>
      <c r="IA4124" s="48"/>
      <c r="IB4124" s="48"/>
      <c r="IC4124" s="48"/>
      <c r="ID4124" s="48"/>
      <c r="IE4124" s="48"/>
      <c r="IF4124" s="48"/>
      <c r="IG4124" s="48"/>
      <c r="IH4124" s="48"/>
      <c r="II4124" s="48"/>
      <c r="IJ4124" s="48"/>
      <c r="IK4124" s="48"/>
      <c r="IL4124" s="48"/>
      <c r="IM4124" s="48"/>
      <c r="IN4124" s="48"/>
      <c r="IO4124" s="48"/>
      <c r="IP4124" s="48"/>
      <c r="IQ4124" s="48"/>
    </row>
    <row r="4125" spans="1:251" s="32" customFormat="1" ht="14.5" x14ac:dyDescent="0.35">
      <c r="A4125" s="38" t="s">
        <v>480</v>
      </c>
      <c r="B4125" s="38" t="s">
        <v>555</v>
      </c>
      <c r="C4125" s="38" t="s">
        <v>6488</v>
      </c>
      <c r="D4125" s="38" t="s">
        <v>6499</v>
      </c>
      <c r="E4125" s="38" t="s">
        <v>11463</v>
      </c>
      <c r="F4125" s="116">
        <v>4742500</v>
      </c>
      <c r="G4125" s="221">
        <v>0.27</v>
      </c>
      <c r="H4125" s="222">
        <f t="shared" si="86"/>
        <v>3462025</v>
      </c>
      <c r="I4125" s="26" t="s">
        <v>6856</v>
      </c>
      <c r="J4125" s="165"/>
      <c r="K4125" s="48"/>
      <c r="L4125" s="48"/>
      <c r="M4125" s="48"/>
      <c r="N4125" s="48"/>
      <c r="O4125" s="48"/>
      <c r="P4125" s="48"/>
      <c r="Q4125" s="48"/>
      <c r="R4125" s="48"/>
      <c r="S4125" s="48"/>
      <c r="T4125" s="48"/>
      <c r="U4125" s="48"/>
      <c r="V4125" s="48"/>
      <c r="W4125" s="48"/>
      <c r="X4125" s="48"/>
      <c r="Y4125" s="48"/>
      <c r="Z4125" s="48"/>
      <c r="AA4125" s="48"/>
      <c r="AB4125" s="48"/>
      <c r="AC4125" s="48"/>
      <c r="AD4125" s="48"/>
      <c r="AE4125" s="48"/>
      <c r="AF4125" s="48"/>
      <c r="AG4125" s="48"/>
      <c r="AH4125" s="48"/>
      <c r="AI4125" s="48"/>
      <c r="AJ4125" s="48"/>
      <c r="AK4125" s="48"/>
      <c r="AL4125" s="48"/>
      <c r="AM4125" s="48"/>
      <c r="AN4125" s="48"/>
      <c r="AO4125" s="48"/>
      <c r="AP4125" s="48"/>
      <c r="AQ4125" s="48"/>
      <c r="AR4125" s="48"/>
      <c r="AS4125" s="48"/>
      <c r="AT4125" s="48"/>
      <c r="AU4125" s="48"/>
      <c r="AV4125" s="48"/>
      <c r="AW4125" s="48"/>
      <c r="AX4125" s="48"/>
      <c r="AY4125" s="48"/>
      <c r="AZ4125" s="48"/>
      <c r="BA4125" s="48"/>
      <c r="BB4125" s="48"/>
      <c r="BC4125" s="48"/>
      <c r="BD4125" s="48"/>
      <c r="BE4125" s="48"/>
      <c r="BF4125" s="48"/>
      <c r="BG4125" s="48"/>
      <c r="BH4125" s="48"/>
      <c r="BI4125" s="48"/>
      <c r="BJ4125" s="48"/>
      <c r="BK4125" s="48"/>
      <c r="BL4125" s="48"/>
      <c r="BM4125" s="48"/>
      <c r="BN4125" s="48"/>
      <c r="BO4125" s="48"/>
      <c r="BP4125" s="48"/>
      <c r="BQ4125" s="48"/>
      <c r="BR4125" s="48"/>
      <c r="BS4125" s="48"/>
      <c r="BT4125" s="48"/>
      <c r="BU4125" s="48"/>
      <c r="BV4125" s="48"/>
      <c r="BW4125" s="48"/>
      <c r="BX4125" s="48"/>
      <c r="BY4125" s="48"/>
      <c r="BZ4125" s="48"/>
      <c r="CA4125" s="48"/>
      <c r="CB4125" s="48"/>
      <c r="CC4125" s="48"/>
      <c r="CD4125" s="48"/>
      <c r="CE4125" s="48"/>
      <c r="CF4125" s="48"/>
      <c r="CG4125" s="48"/>
      <c r="CH4125" s="48"/>
      <c r="CI4125" s="48"/>
      <c r="CJ4125" s="48"/>
      <c r="CK4125" s="48"/>
      <c r="CL4125" s="48"/>
      <c r="CM4125" s="48"/>
      <c r="CN4125" s="48"/>
      <c r="CO4125" s="48"/>
      <c r="CP4125" s="48"/>
      <c r="CQ4125" s="48"/>
      <c r="CR4125" s="48"/>
      <c r="CS4125" s="48"/>
      <c r="CT4125" s="48"/>
      <c r="CU4125" s="48"/>
      <c r="CV4125" s="48"/>
      <c r="CW4125" s="48"/>
      <c r="CX4125" s="48"/>
      <c r="CY4125" s="48"/>
      <c r="CZ4125" s="48"/>
      <c r="DA4125" s="48"/>
      <c r="DB4125" s="48"/>
      <c r="DC4125" s="48"/>
      <c r="DD4125" s="48"/>
      <c r="DE4125" s="48"/>
      <c r="DF4125" s="48"/>
      <c r="DG4125" s="48"/>
      <c r="DH4125" s="48"/>
      <c r="DI4125" s="48"/>
      <c r="DJ4125" s="48"/>
      <c r="DK4125" s="48"/>
      <c r="DL4125" s="48"/>
      <c r="DM4125" s="48"/>
      <c r="DN4125" s="48"/>
      <c r="DO4125" s="48"/>
      <c r="DP4125" s="48"/>
      <c r="DQ4125" s="48"/>
      <c r="DR4125" s="48"/>
      <c r="DS4125" s="48"/>
      <c r="DT4125" s="48"/>
      <c r="DU4125" s="48"/>
      <c r="DV4125" s="48"/>
      <c r="DW4125" s="48"/>
      <c r="DX4125" s="48"/>
      <c r="DY4125" s="48"/>
      <c r="DZ4125" s="48"/>
      <c r="EA4125" s="48"/>
      <c r="EB4125" s="48"/>
      <c r="EC4125" s="48"/>
      <c r="ED4125" s="48"/>
      <c r="EE4125" s="48"/>
      <c r="EF4125" s="48"/>
      <c r="EG4125" s="48"/>
      <c r="EH4125" s="48"/>
      <c r="EI4125" s="48"/>
      <c r="EJ4125" s="48"/>
      <c r="EK4125" s="48"/>
      <c r="EL4125" s="48"/>
      <c r="EM4125" s="48"/>
      <c r="EN4125" s="48"/>
      <c r="EO4125" s="48"/>
      <c r="EP4125" s="48"/>
      <c r="EQ4125" s="48"/>
      <c r="ER4125" s="48"/>
      <c r="ES4125" s="48"/>
      <c r="ET4125" s="48"/>
      <c r="EU4125" s="48"/>
      <c r="EV4125" s="48"/>
      <c r="EW4125" s="48"/>
      <c r="EX4125" s="48"/>
      <c r="EY4125" s="48"/>
      <c r="EZ4125" s="48"/>
      <c r="FA4125" s="48"/>
      <c r="FB4125" s="48"/>
      <c r="FC4125" s="48"/>
      <c r="FD4125" s="48"/>
      <c r="FE4125" s="48"/>
      <c r="FF4125" s="48"/>
      <c r="FG4125" s="48"/>
      <c r="FH4125" s="48"/>
      <c r="FI4125" s="48"/>
      <c r="FJ4125" s="48"/>
      <c r="FK4125" s="48"/>
      <c r="FL4125" s="48"/>
      <c r="FM4125" s="48"/>
      <c r="FN4125" s="48"/>
      <c r="FO4125" s="48"/>
      <c r="FP4125" s="48"/>
      <c r="FQ4125" s="48"/>
      <c r="FR4125" s="48"/>
      <c r="FS4125" s="48"/>
      <c r="FT4125" s="48"/>
      <c r="FU4125" s="48"/>
      <c r="FV4125" s="48"/>
      <c r="FW4125" s="48"/>
      <c r="FX4125" s="48"/>
      <c r="FY4125" s="48"/>
      <c r="FZ4125" s="48"/>
      <c r="GA4125" s="48"/>
      <c r="GB4125" s="48"/>
      <c r="GC4125" s="48"/>
      <c r="GD4125" s="48"/>
      <c r="GE4125" s="48"/>
      <c r="GF4125" s="48"/>
      <c r="GG4125" s="48"/>
      <c r="GH4125" s="48"/>
      <c r="GI4125" s="48"/>
      <c r="GJ4125" s="48"/>
      <c r="GK4125" s="48"/>
      <c r="GL4125" s="48"/>
      <c r="GM4125" s="48"/>
      <c r="GN4125" s="48"/>
      <c r="GO4125" s="48"/>
      <c r="GP4125" s="48"/>
      <c r="GQ4125" s="48"/>
      <c r="GR4125" s="48"/>
      <c r="GS4125" s="48"/>
      <c r="GT4125" s="48"/>
      <c r="GU4125" s="48"/>
      <c r="GV4125" s="48"/>
      <c r="GW4125" s="48"/>
      <c r="GX4125" s="48"/>
      <c r="GY4125" s="48"/>
      <c r="GZ4125" s="48"/>
      <c r="HA4125" s="48"/>
      <c r="HB4125" s="48"/>
      <c r="HC4125" s="48"/>
      <c r="HD4125" s="48"/>
      <c r="HE4125" s="48"/>
      <c r="HF4125" s="48"/>
      <c r="HG4125" s="48"/>
      <c r="HH4125" s="48"/>
      <c r="HI4125" s="48"/>
      <c r="HJ4125" s="48"/>
      <c r="HK4125" s="48"/>
      <c r="HL4125" s="48"/>
      <c r="HM4125" s="48"/>
      <c r="HN4125" s="48"/>
      <c r="HO4125" s="48"/>
      <c r="HP4125" s="48"/>
      <c r="HQ4125" s="48"/>
      <c r="HR4125" s="48"/>
      <c r="HS4125" s="48"/>
      <c r="HT4125" s="48"/>
      <c r="HU4125" s="48"/>
      <c r="HV4125" s="48"/>
      <c r="HW4125" s="48"/>
      <c r="HX4125" s="48"/>
      <c r="HY4125" s="48"/>
      <c r="HZ4125" s="48"/>
      <c r="IA4125" s="48"/>
      <c r="IB4125" s="48"/>
      <c r="IC4125" s="48"/>
      <c r="ID4125" s="48"/>
      <c r="IE4125" s="48"/>
      <c r="IF4125" s="48"/>
      <c r="IG4125" s="48"/>
      <c r="IH4125" s="48"/>
      <c r="II4125" s="48"/>
      <c r="IJ4125" s="48"/>
      <c r="IK4125" s="48"/>
      <c r="IL4125" s="48"/>
      <c r="IM4125" s="48"/>
      <c r="IN4125" s="48"/>
      <c r="IO4125" s="48"/>
      <c r="IP4125" s="48"/>
      <c r="IQ4125" s="48"/>
    </row>
    <row r="4126" spans="1:251" s="32" customFormat="1" ht="14.5" x14ac:dyDescent="0.35">
      <c r="A4126" s="38" t="s">
        <v>480</v>
      </c>
      <c r="B4126" s="38" t="s">
        <v>555</v>
      </c>
      <c r="C4126" s="38" t="s">
        <v>6488</v>
      </c>
      <c r="D4126" s="38" t="s">
        <v>6500</v>
      </c>
      <c r="E4126" s="38" t="s">
        <v>11464</v>
      </c>
      <c r="F4126" s="116">
        <v>12417000</v>
      </c>
      <c r="G4126" s="221">
        <v>0.27</v>
      </c>
      <c r="H4126" s="222">
        <f t="shared" si="86"/>
        <v>9064410</v>
      </c>
      <c r="I4126" s="26" t="s">
        <v>6856</v>
      </c>
      <c r="J4126" s="165"/>
      <c r="K4126" s="48"/>
      <c r="L4126" s="48"/>
      <c r="M4126" s="48"/>
      <c r="N4126" s="48"/>
      <c r="O4126" s="48"/>
      <c r="P4126" s="48"/>
      <c r="Q4126" s="48"/>
      <c r="R4126" s="48"/>
      <c r="S4126" s="48"/>
      <c r="T4126" s="48"/>
      <c r="U4126" s="48"/>
      <c r="V4126" s="48"/>
      <c r="W4126" s="48"/>
      <c r="X4126" s="48"/>
      <c r="Y4126" s="48"/>
      <c r="Z4126" s="48"/>
      <c r="AA4126" s="48"/>
      <c r="AB4126" s="48"/>
      <c r="AC4126" s="48"/>
      <c r="AD4126" s="48"/>
      <c r="AE4126" s="48"/>
      <c r="AF4126" s="48"/>
      <c r="AG4126" s="48"/>
      <c r="AH4126" s="48"/>
      <c r="AI4126" s="48"/>
      <c r="AJ4126" s="48"/>
      <c r="AK4126" s="48"/>
      <c r="AL4126" s="48"/>
      <c r="AM4126" s="48"/>
      <c r="AN4126" s="48"/>
      <c r="AO4126" s="48"/>
      <c r="AP4126" s="48"/>
      <c r="AQ4126" s="48"/>
      <c r="AR4126" s="48"/>
      <c r="AS4126" s="48"/>
      <c r="AT4126" s="48"/>
      <c r="AU4126" s="48"/>
      <c r="AV4126" s="48"/>
      <c r="AW4126" s="48"/>
      <c r="AX4126" s="48"/>
      <c r="AY4126" s="48"/>
      <c r="AZ4126" s="48"/>
      <c r="BA4126" s="48"/>
      <c r="BB4126" s="48"/>
      <c r="BC4126" s="48"/>
      <c r="BD4126" s="48"/>
      <c r="BE4126" s="48"/>
      <c r="BF4126" s="48"/>
      <c r="BG4126" s="48"/>
      <c r="BH4126" s="48"/>
      <c r="BI4126" s="48"/>
      <c r="BJ4126" s="48"/>
      <c r="BK4126" s="48"/>
      <c r="BL4126" s="48"/>
      <c r="BM4126" s="48"/>
      <c r="BN4126" s="48"/>
      <c r="BO4126" s="48"/>
      <c r="BP4126" s="48"/>
      <c r="BQ4126" s="48"/>
      <c r="BR4126" s="48"/>
      <c r="BS4126" s="48"/>
      <c r="BT4126" s="48"/>
      <c r="BU4126" s="48"/>
      <c r="BV4126" s="48"/>
      <c r="BW4126" s="48"/>
      <c r="BX4126" s="48"/>
      <c r="BY4126" s="48"/>
      <c r="BZ4126" s="48"/>
      <c r="CA4126" s="48"/>
      <c r="CB4126" s="48"/>
      <c r="CC4126" s="48"/>
      <c r="CD4126" s="48"/>
      <c r="CE4126" s="48"/>
      <c r="CF4126" s="48"/>
      <c r="CG4126" s="48"/>
      <c r="CH4126" s="48"/>
      <c r="CI4126" s="48"/>
      <c r="CJ4126" s="48"/>
      <c r="CK4126" s="48"/>
      <c r="CL4126" s="48"/>
      <c r="CM4126" s="48"/>
      <c r="CN4126" s="48"/>
      <c r="CO4126" s="48"/>
      <c r="CP4126" s="48"/>
      <c r="CQ4126" s="48"/>
      <c r="CR4126" s="48"/>
      <c r="CS4126" s="48"/>
      <c r="CT4126" s="48"/>
      <c r="CU4126" s="48"/>
      <c r="CV4126" s="48"/>
      <c r="CW4126" s="48"/>
      <c r="CX4126" s="48"/>
      <c r="CY4126" s="48"/>
      <c r="CZ4126" s="48"/>
      <c r="DA4126" s="48"/>
      <c r="DB4126" s="48"/>
      <c r="DC4126" s="48"/>
      <c r="DD4126" s="48"/>
      <c r="DE4126" s="48"/>
      <c r="DF4126" s="48"/>
      <c r="DG4126" s="48"/>
      <c r="DH4126" s="48"/>
      <c r="DI4126" s="48"/>
      <c r="DJ4126" s="48"/>
      <c r="DK4126" s="48"/>
      <c r="DL4126" s="48"/>
      <c r="DM4126" s="48"/>
      <c r="DN4126" s="48"/>
      <c r="DO4126" s="48"/>
      <c r="DP4126" s="48"/>
      <c r="DQ4126" s="48"/>
      <c r="DR4126" s="48"/>
      <c r="DS4126" s="48"/>
      <c r="DT4126" s="48"/>
      <c r="DU4126" s="48"/>
      <c r="DV4126" s="48"/>
      <c r="DW4126" s="48"/>
      <c r="DX4126" s="48"/>
      <c r="DY4126" s="48"/>
      <c r="DZ4126" s="48"/>
      <c r="EA4126" s="48"/>
      <c r="EB4126" s="48"/>
      <c r="EC4126" s="48"/>
      <c r="ED4126" s="48"/>
      <c r="EE4126" s="48"/>
      <c r="EF4126" s="48"/>
      <c r="EG4126" s="48"/>
      <c r="EH4126" s="48"/>
      <c r="EI4126" s="48"/>
      <c r="EJ4126" s="48"/>
      <c r="EK4126" s="48"/>
      <c r="EL4126" s="48"/>
      <c r="EM4126" s="48"/>
      <c r="EN4126" s="48"/>
      <c r="EO4126" s="48"/>
      <c r="EP4126" s="48"/>
      <c r="EQ4126" s="48"/>
      <c r="ER4126" s="48"/>
      <c r="ES4126" s="48"/>
      <c r="ET4126" s="48"/>
      <c r="EU4126" s="48"/>
      <c r="EV4126" s="48"/>
      <c r="EW4126" s="48"/>
      <c r="EX4126" s="48"/>
      <c r="EY4126" s="48"/>
      <c r="EZ4126" s="48"/>
      <c r="FA4126" s="48"/>
      <c r="FB4126" s="48"/>
      <c r="FC4126" s="48"/>
      <c r="FD4126" s="48"/>
      <c r="FE4126" s="48"/>
      <c r="FF4126" s="48"/>
      <c r="FG4126" s="48"/>
      <c r="FH4126" s="48"/>
      <c r="FI4126" s="48"/>
      <c r="FJ4126" s="48"/>
      <c r="FK4126" s="48"/>
      <c r="FL4126" s="48"/>
      <c r="FM4126" s="48"/>
      <c r="FN4126" s="48"/>
      <c r="FO4126" s="48"/>
      <c r="FP4126" s="48"/>
      <c r="FQ4126" s="48"/>
      <c r="FR4126" s="48"/>
      <c r="FS4126" s="48"/>
      <c r="FT4126" s="48"/>
      <c r="FU4126" s="48"/>
      <c r="FV4126" s="48"/>
      <c r="FW4126" s="48"/>
      <c r="FX4126" s="48"/>
      <c r="FY4126" s="48"/>
      <c r="FZ4126" s="48"/>
      <c r="GA4126" s="48"/>
      <c r="GB4126" s="48"/>
      <c r="GC4126" s="48"/>
      <c r="GD4126" s="48"/>
      <c r="GE4126" s="48"/>
      <c r="GF4126" s="48"/>
      <c r="GG4126" s="48"/>
      <c r="GH4126" s="48"/>
      <c r="GI4126" s="48"/>
      <c r="GJ4126" s="48"/>
      <c r="GK4126" s="48"/>
      <c r="GL4126" s="48"/>
      <c r="GM4126" s="48"/>
      <c r="GN4126" s="48"/>
      <c r="GO4126" s="48"/>
      <c r="GP4126" s="48"/>
      <c r="GQ4126" s="48"/>
      <c r="GR4126" s="48"/>
      <c r="GS4126" s="48"/>
      <c r="GT4126" s="48"/>
      <c r="GU4126" s="48"/>
      <c r="GV4126" s="48"/>
      <c r="GW4126" s="48"/>
      <c r="GX4126" s="48"/>
      <c r="GY4126" s="48"/>
      <c r="GZ4126" s="48"/>
      <c r="HA4126" s="48"/>
      <c r="HB4126" s="48"/>
      <c r="HC4126" s="48"/>
      <c r="HD4126" s="48"/>
      <c r="HE4126" s="48"/>
      <c r="HF4126" s="48"/>
      <c r="HG4126" s="48"/>
      <c r="HH4126" s="48"/>
      <c r="HI4126" s="48"/>
      <c r="HJ4126" s="48"/>
      <c r="HK4126" s="48"/>
      <c r="HL4126" s="48"/>
      <c r="HM4126" s="48"/>
      <c r="HN4126" s="48"/>
      <c r="HO4126" s="48"/>
      <c r="HP4126" s="48"/>
      <c r="HQ4126" s="48"/>
      <c r="HR4126" s="48"/>
      <c r="HS4126" s="48"/>
      <c r="HT4126" s="48"/>
      <c r="HU4126" s="48"/>
      <c r="HV4126" s="48"/>
      <c r="HW4126" s="48"/>
      <c r="HX4126" s="48"/>
      <c r="HY4126" s="48"/>
      <c r="HZ4126" s="48"/>
      <c r="IA4126" s="48"/>
      <c r="IB4126" s="48"/>
      <c r="IC4126" s="48"/>
      <c r="ID4126" s="48"/>
      <c r="IE4126" s="48"/>
      <c r="IF4126" s="48"/>
      <c r="IG4126" s="48"/>
      <c r="IH4126" s="48"/>
      <c r="II4126" s="48"/>
      <c r="IJ4126" s="48"/>
      <c r="IK4126" s="48"/>
      <c r="IL4126" s="48"/>
      <c r="IM4126" s="48"/>
      <c r="IN4126" s="48"/>
      <c r="IO4126" s="48"/>
      <c r="IP4126" s="48"/>
      <c r="IQ4126" s="48"/>
    </row>
    <row r="4127" spans="1:251" s="32" customFormat="1" ht="29" x14ac:dyDescent="0.35">
      <c r="A4127" s="38" t="s">
        <v>480</v>
      </c>
      <c r="B4127" s="38" t="s">
        <v>555</v>
      </c>
      <c r="C4127" s="38" t="s">
        <v>6488</v>
      </c>
      <c r="D4127" s="38" t="s">
        <v>6889</v>
      </c>
      <c r="E4127" s="38" t="s">
        <v>11465</v>
      </c>
      <c r="F4127" s="116" t="s">
        <v>6861</v>
      </c>
      <c r="G4127" s="221">
        <v>0.27</v>
      </c>
      <c r="H4127" s="129" t="s">
        <v>6861</v>
      </c>
      <c r="I4127" s="26" t="s">
        <v>6856</v>
      </c>
      <c r="J4127" s="165"/>
      <c r="K4127" s="48"/>
      <c r="L4127" s="48"/>
      <c r="M4127" s="48"/>
      <c r="N4127" s="48"/>
      <c r="O4127" s="48"/>
      <c r="P4127" s="48"/>
      <c r="Q4127" s="48"/>
      <c r="R4127" s="48"/>
      <c r="S4127" s="48"/>
      <c r="T4127" s="48"/>
      <c r="U4127" s="48"/>
      <c r="V4127" s="48"/>
      <c r="W4127" s="48"/>
      <c r="X4127" s="48"/>
      <c r="Y4127" s="48"/>
      <c r="Z4127" s="48"/>
      <c r="AA4127" s="48"/>
      <c r="AB4127" s="48"/>
      <c r="AC4127" s="48"/>
      <c r="AD4127" s="48"/>
      <c r="AE4127" s="48"/>
      <c r="AF4127" s="48"/>
      <c r="AG4127" s="48"/>
      <c r="AH4127" s="48"/>
      <c r="AI4127" s="48"/>
      <c r="AJ4127" s="48"/>
      <c r="AK4127" s="48"/>
      <c r="AL4127" s="48"/>
      <c r="AM4127" s="48"/>
      <c r="AN4127" s="48"/>
      <c r="AO4127" s="48"/>
      <c r="AP4127" s="48"/>
      <c r="AQ4127" s="48"/>
      <c r="AR4127" s="48"/>
      <c r="AS4127" s="48"/>
      <c r="AT4127" s="48"/>
      <c r="AU4127" s="48"/>
      <c r="AV4127" s="48"/>
      <c r="AW4127" s="48"/>
      <c r="AX4127" s="48"/>
      <c r="AY4127" s="48"/>
      <c r="AZ4127" s="48"/>
      <c r="BA4127" s="48"/>
      <c r="BB4127" s="48"/>
      <c r="BC4127" s="48"/>
      <c r="BD4127" s="48"/>
      <c r="BE4127" s="48"/>
      <c r="BF4127" s="48"/>
      <c r="BG4127" s="48"/>
      <c r="BH4127" s="48"/>
      <c r="BI4127" s="48"/>
      <c r="BJ4127" s="48"/>
      <c r="BK4127" s="48"/>
      <c r="BL4127" s="48"/>
      <c r="BM4127" s="48"/>
      <c r="BN4127" s="48"/>
      <c r="BO4127" s="48"/>
      <c r="BP4127" s="48"/>
      <c r="BQ4127" s="48"/>
      <c r="BR4127" s="48"/>
      <c r="BS4127" s="48"/>
      <c r="BT4127" s="48"/>
      <c r="BU4127" s="48"/>
      <c r="BV4127" s="48"/>
      <c r="BW4127" s="48"/>
      <c r="BX4127" s="48"/>
      <c r="BY4127" s="48"/>
      <c r="BZ4127" s="48"/>
      <c r="CA4127" s="48"/>
      <c r="CB4127" s="48"/>
      <c r="CC4127" s="48"/>
      <c r="CD4127" s="48"/>
      <c r="CE4127" s="48"/>
      <c r="CF4127" s="48"/>
      <c r="CG4127" s="48"/>
      <c r="CH4127" s="48"/>
      <c r="CI4127" s="48"/>
      <c r="CJ4127" s="48"/>
      <c r="CK4127" s="48"/>
      <c r="CL4127" s="48"/>
      <c r="CM4127" s="48"/>
      <c r="CN4127" s="48"/>
      <c r="CO4127" s="48"/>
      <c r="CP4127" s="48"/>
      <c r="CQ4127" s="48"/>
      <c r="CR4127" s="48"/>
      <c r="CS4127" s="48"/>
      <c r="CT4127" s="48"/>
      <c r="CU4127" s="48"/>
      <c r="CV4127" s="48"/>
      <c r="CW4127" s="48"/>
      <c r="CX4127" s="48"/>
      <c r="CY4127" s="48"/>
      <c r="CZ4127" s="48"/>
      <c r="DA4127" s="48"/>
      <c r="DB4127" s="48"/>
      <c r="DC4127" s="48"/>
      <c r="DD4127" s="48"/>
      <c r="DE4127" s="48"/>
      <c r="DF4127" s="48"/>
      <c r="DG4127" s="48"/>
      <c r="DH4127" s="48"/>
      <c r="DI4127" s="48"/>
      <c r="DJ4127" s="48"/>
      <c r="DK4127" s="48"/>
      <c r="DL4127" s="48"/>
      <c r="DM4127" s="48"/>
      <c r="DN4127" s="48"/>
      <c r="DO4127" s="48"/>
      <c r="DP4127" s="48"/>
      <c r="DQ4127" s="48"/>
      <c r="DR4127" s="48"/>
      <c r="DS4127" s="48"/>
      <c r="DT4127" s="48"/>
      <c r="DU4127" s="48"/>
      <c r="DV4127" s="48"/>
      <c r="DW4127" s="48"/>
      <c r="DX4127" s="48"/>
      <c r="DY4127" s="48"/>
      <c r="DZ4127" s="48"/>
      <c r="EA4127" s="48"/>
      <c r="EB4127" s="48"/>
      <c r="EC4127" s="48"/>
      <c r="ED4127" s="48"/>
      <c r="EE4127" s="48"/>
      <c r="EF4127" s="48"/>
      <c r="EG4127" s="48"/>
      <c r="EH4127" s="48"/>
      <c r="EI4127" s="48"/>
      <c r="EJ4127" s="48"/>
      <c r="EK4127" s="48"/>
      <c r="EL4127" s="48"/>
      <c r="EM4127" s="48"/>
      <c r="EN4127" s="48"/>
      <c r="EO4127" s="48"/>
      <c r="EP4127" s="48"/>
      <c r="EQ4127" s="48"/>
      <c r="ER4127" s="48"/>
      <c r="ES4127" s="48"/>
      <c r="ET4127" s="48"/>
      <c r="EU4127" s="48"/>
      <c r="EV4127" s="48"/>
      <c r="EW4127" s="48"/>
      <c r="EX4127" s="48"/>
      <c r="EY4127" s="48"/>
      <c r="EZ4127" s="48"/>
      <c r="FA4127" s="48"/>
      <c r="FB4127" s="48"/>
      <c r="FC4127" s="48"/>
      <c r="FD4127" s="48"/>
      <c r="FE4127" s="48"/>
      <c r="FF4127" s="48"/>
      <c r="FG4127" s="48"/>
      <c r="FH4127" s="48"/>
      <c r="FI4127" s="48"/>
      <c r="FJ4127" s="48"/>
      <c r="FK4127" s="48"/>
      <c r="FL4127" s="48"/>
      <c r="FM4127" s="48"/>
      <c r="FN4127" s="48"/>
      <c r="FO4127" s="48"/>
      <c r="FP4127" s="48"/>
      <c r="FQ4127" s="48"/>
      <c r="FR4127" s="48"/>
      <c r="FS4127" s="48"/>
      <c r="FT4127" s="48"/>
      <c r="FU4127" s="48"/>
      <c r="FV4127" s="48"/>
      <c r="FW4127" s="48"/>
      <c r="FX4127" s="48"/>
      <c r="FY4127" s="48"/>
      <c r="FZ4127" s="48"/>
      <c r="GA4127" s="48"/>
      <c r="GB4127" s="48"/>
      <c r="GC4127" s="48"/>
      <c r="GD4127" s="48"/>
      <c r="GE4127" s="48"/>
      <c r="GF4127" s="48"/>
      <c r="GG4127" s="48"/>
      <c r="GH4127" s="48"/>
      <c r="GI4127" s="48"/>
      <c r="GJ4127" s="48"/>
      <c r="GK4127" s="48"/>
      <c r="GL4127" s="48"/>
      <c r="GM4127" s="48"/>
      <c r="GN4127" s="48"/>
      <c r="GO4127" s="48"/>
      <c r="GP4127" s="48"/>
      <c r="GQ4127" s="48"/>
      <c r="GR4127" s="48"/>
      <c r="GS4127" s="48"/>
      <c r="GT4127" s="48"/>
      <c r="GU4127" s="48"/>
      <c r="GV4127" s="48"/>
      <c r="GW4127" s="48"/>
      <c r="GX4127" s="48"/>
      <c r="GY4127" s="48"/>
      <c r="GZ4127" s="48"/>
      <c r="HA4127" s="48"/>
      <c r="HB4127" s="48"/>
      <c r="HC4127" s="48"/>
      <c r="HD4127" s="48"/>
      <c r="HE4127" s="48"/>
      <c r="HF4127" s="48"/>
      <c r="HG4127" s="48"/>
      <c r="HH4127" s="48"/>
      <c r="HI4127" s="48"/>
      <c r="HJ4127" s="48"/>
      <c r="HK4127" s="48"/>
      <c r="HL4127" s="48"/>
      <c r="HM4127" s="48"/>
      <c r="HN4127" s="48"/>
      <c r="HO4127" s="48"/>
      <c r="HP4127" s="48"/>
      <c r="HQ4127" s="48"/>
      <c r="HR4127" s="48"/>
      <c r="HS4127" s="48"/>
      <c r="HT4127" s="48"/>
      <c r="HU4127" s="48"/>
      <c r="HV4127" s="48"/>
      <c r="HW4127" s="48"/>
      <c r="HX4127" s="48"/>
      <c r="HY4127" s="48"/>
      <c r="HZ4127" s="48"/>
      <c r="IA4127" s="48"/>
      <c r="IB4127" s="48"/>
      <c r="IC4127" s="48"/>
      <c r="ID4127" s="48"/>
      <c r="IE4127" s="48"/>
      <c r="IF4127" s="48"/>
      <c r="IG4127" s="48"/>
      <c r="IH4127" s="48"/>
      <c r="II4127" s="48"/>
      <c r="IJ4127" s="48"/>
      <c r="IK4127" s="48"/>
      <c r="IL4127" s="48"/>
      <c r="IM4127" s="48"/>
      <c r="IN4127" s="48"/>
      <c r="IO4127" s="48"/>
      <c r="IP4127" s="48"/>
      <c r="IQ4127" s="48"/>
    </row>
    <row r="4128" spans="1:251" s="32" customFormat="1" ht="14.5" x14ac:dyDescent="0.35">
      <c r="A4128" s="38" t="s">
        <v>480</v>
      </c>
      <c r="B4128" s="38" t="s">
        <v>555</v>
      </c>
      <c r="C4128" s="38" t="s">
        <v>6488</v>
      </c>
      <c r="D4128" s="38" t="s">
        <v>6503</v>
      </c>
      <c r="E4128" s="38" t="s">
        <v>11466</v>
      </c>
      <c r="F4128" s="116">
        <v>5062500</v>
      </c>
      <c r="G4128" s="221">
        <v>0.27</v>
      </c>
      <c r="H4128" s="222">
        <f t="shared" si="86"/>
        <v>3695625</v>
      </c>
      <c r="I4128" s="26" t="s">
        <v>6856</v>
      </c>
      <c r="J4128" s="165"/>
      <c r="K4128" s="48"/>
      <c r="L4128" s="48"/>
      <c r="M4128" s="48"/>
      <c r="N4128" s="48"/>
      <c r="O4128" s="48"/>
      <c r="P4128" s="48"/>
      <c r="Q4128" s="48"/>
      <c r="R4128" s="48"/>
      <c r="S4128" s="48"/>
      <c r="T4128" s="48"/>
      <c r="U4128" s="48"/>
      <c r="V4128" s="48"/>
      <c r="W4128" s="48"/>
      <c r="X4128" s="48"/>
      <c r="Y4128" s="48"/>
      <c r="Z4128" s="48"/>
      <c r="AA4128" s="48"/>
      <c r="AB4128" s="48"/>
      <c r="AC4128" s="48"/>
      <c r="AD4128" s="48"/>
      <c r="AE4128" s="48"/>
      <c r="AF4128" s="48"/>
      <c r="AG4128" s="48"/>
      <c r="AH4128" s="48"/>
      <c r="AI4128" s="48"/>
      <c r="AJ4128" s="48"/>
      <c r="AK4128" s="48"/>
      <c r="AL4128" s="48"/>
      <c r="AM4128" s="48"/>
      <c r="AN4128" s="48"/>
      <c r="AO4128" s="48"/>
      <c r="AP4128" s="48"/>
      <c r="AQ4128" s="48"/>
      <c r="AR4128" s="48"/>
      <c r="AS4128" s="48"/>
      <c r="AT4128" s="48"/>
      <c r="AU4128" s="48"/>
      <c r="AV4128" s="48"/>
      <c r="AW4128" s="48"/>
      <c r="AX4128" s="48"/>
      <c r="AY4128" s="48"/>
      <c r="AZ4128" s="48"/>
      <c r="BA4128" s="48"/>
      <c r="BB4128" s="48"/>
      <c r="BC4128" s="48"/>
      <c r="BD4128" s="48"/>
      <c r="BE4128" s="48"/>
      <c r="BF4128" s="48"/>
      <c r="BG4128" s="48"/>
      <c r="BH4128" s="48"/>
      <c r="BI4128" s="48"/>
      <c r="BJ4128" s="48"/>
      <c r="BK4128" s="48"/>
      <c r="BL4128" s="48"/>
      <c r="BM4128" s="48"/>
      <c r="BN4128" s="48"/>
      <c r="BO4128" s="48"/>
      <c r="BP4128" s="48"/>
      <c r="BQ4128" s="48"/>
      <c r="BR4128" s="48"/>
      <c r="BS4128" s="48"/>
      <c r="BT4128" s="48"/>
      <c r="BU4128" s="48"/>
      <c r="BV4128" s="48"/>
      <c r="BW4128" s="48"/>
      <c r="BX4128" s="48"/>
      <c r="BY4128" s="48"/>
      <c r="BZ4128" s="48"/>
      <c r="CA4128" s="48"/>
      <c r="CB4128" s="48"/>
      <c r="CC4128" s="48"/>
      <c r="CD4128" s="48"/>
      <c r="CE4128" s="48"/>
      <c r="CF4128" s="48"/>
      <c r="CG4128" s="48"/>
      <c r="CH4128" s="48"/>
      <c r="CI4128" s="48"/>
      <c r="CJ4128" s="48"/>
      <c r="CK4128" s="48"/>
      <c r="CL4128" s="48"/>
      <c r="CM4128" s="48"/>
      <c r="CN4128" s="48"/>
      <c r="CO4128" s="48"/>
      <c r="CP4128" s="48"/>
      <c r="CQ4128" s="48"/>
      <c r="CR4128" s="48"/>
      <c r="CS4128" s="48"/>
      <c r="CT4128" s="48"/>
      <c r="CU4128" s="48"/>
      <c r="CV4128" s="48"/>
      <c r="CW4128" s="48"/>
      <c r="CX4128" s="48"/>
      <c r="CY4128" s="48"/>
      <c r="CZ4128" s="48"/>
      <c r="DA4128" s="48"/>
      <c r="DB4128" s="48"/>
      <c r="DC4128" s="48"/>
      <c r="DD4128" s="48"/>
      <c r="DE4128" s="48"/>
      <c r="DF4128" s="48"/>
      <c r="DG4128" s="48"/>
      <c r="DH4128" s="48"/>
      <c r="DI4128" s="48"/>
      <c r="DJ4128" s="48"/>
      <c r="DK4128" s="48"/>
      <c r="DL4128" s="48"/>
      <c r="DM4128" s="48"/>
      <c r="DN4128" s="48"/>
      <c r="DO4128" s="48"/>
      <c r="DP4128" s="48"/>
      <c r="DQ4128" s="48"/>
      <c r="DR4128" s="48"/>
      <c r="DS4128" s="48"/>
      <c r="DT4128" s="48"/>
      <c r="DU4128" s="48"/>
      <c r="DV4128" s="48"/>
      <c r="DW4128" s="48"/>
      <c r="DX4128" s="48"/>
      <c r="DY4128" s="48"/>
      <c r="DZ4128" s="48"/>
      <c r="EA4128" s="48"/>
      <c r="EB4128" s="48"/>
      <c r="EC4128" s="48"/>
      <c r="ED4128" s="48"/>
      <c r="EE4128" s="48"/>
      <c r="EF4128" s="48"/>
      <c r="EG4128" s="48"/>
      <c r="EH4128" s="48"/>
      <c r="EI4128" s="48"/>
      <c r="EJ4128" s="48"/>
      <c r="EK4128" s="48"/>
      <c r="EL4128" s="48"/>
      <c r="EM4128" s="48"/>
      <c r="EN4128" s="48"/>
      <c r="EO4128" s="48"/>
      <c r="EP4128" s="48"/>
      <c r="EQ4128" s="48"/>
      <c r="ER4128" s="48"/>
      <c r="ES4128" s="48"/>
      <c r="ET4128" s="48"/>
      <c r="EU4128" s="48"/>
      <c r="EV4128" s="48"/>
      <c r="EW4128" s="48"/>
      <c r="EX4128" s="48"/>
      <c r="EY4128" s="48"/>
      <c r="EZ4128" s="48"/>
      <c r="FA4128" s="48"/>
      <c r="FB4128" s="48"/>
      <c r="FC4128" s="48"/>
      <c r="FD4128" s="48"/>
      <c r="FE4128" s="48"/>
      <c r="FF4128" s="48"/>
      <c r="FG4128" s="48"/>
      <c r="FH4128" s="48"/>
      <c r="FI4128" s="48"/>
      <c r="FJ4128" s="48"/>
      <c r="FK4128" s="48"/>
      <c r="FL4128" s="48"/>
      <c r="FM4128" s="48"/>
      <c r="FN4128" s="48"/>
      <c r="FO4128" s="48"/>
      <c r="FP4128" s="48"/>
      <c r="FQ4128" s="48"/>
      <c r="FR4128" s="48"/>
      <c r="FS4128" s="48"/>
      <c r="FT4128" s="48"/>
      <c r="FU4128" s="48"/>
      <c r="FV4128" s="48"/>
      <c r="FW4128" s="48"/>
      <c r="FX4128" s="48"/>
      <c r="FY4128" s="48"/>
      <c r="FZ4128" s="48"/>
      <c r="GA4128" s="48"/>
      <c r="GB4128" s="48"/>
      <c r="GC4128" s="48"/>
      <c r="GD4128" s="48"/>
      <c r="GE4128" s="48"/>
      <c r="GF4128" s="48"/>
      <c r="GG4128" s="48"/>
      <c r="GH4128" s="48"/>
      <c r="GI4128" s="48"/>
      <c r="GJ4128" s="48"/>
      <c r="GK4128" s="48"/>
      <c r="GL4128" s="48"/>
      <c r="GM4128" s="48"/>
      <c r="GN4128" s="48"/>
      <c r="GO4128" s="48"/>
      <c r="GP4128" s="48"/>
      <c r="GQ4128" s="48"/>
      <c r="GR4128" s="48"/>
      <c r="GS4128" s="48"/>
      <c r="GT4128" s="48"/>
      <c r="GU4128" s="48"/>
      <c r="GV4128" s="48"/>
      <c r="GW4128" s="48"/>
      <c r="GX4128" s="48"/>
      <c r="GY4128" s="48"/>
      <c r="GZ4128" s="48"/>
      <c r="HA4128" s="48"/>
      <c r="HB4128" s="48"/>
      <c r="HC4128" s="48"/>
      <c r="HD4128" s="48"/>
      <c r="HE4128" s="48"/>
      <c r="HF4128" s="48"/>
      <c r="HG4128" s="48"/>
      <c r="HH4128" s="48"/>
      <c r="HI4128" s="48"/>
      <c r="HJ4128" s="48"/>
      <c r="HK4128" s="48"/>
      <c r="HL4128" s="48"/>
      <c r="HM4128" s="48"/>
      <c r="HN4128" s="48"/>
      <c r="HO4128" s="48"/>
      <c r="HP4128" s="48"/>
      <c r="HQ4128" s="48"/>
      <c r="HR4128" s="48"/>
      <c r="HS4128" s="48"/>
      <c r="HT4128" s="48"/>
      <c r="HU4128" s="48"/>
      <c r="HV4128" s="48"/>
      <c r="HW4128" s="48"/>
      <c r="HX4128" s="48"/>
      <c r="HY4128" s="48"/>
      <c r="HZ4128" s="48"/>
      <c r="IA4128" s="48"/>
      <c r="IB4128" s="48"/>
      <c r="IC4128" s="48"/>
      <c r="ID4128" s="48"/>
      <c r="IE4128" s="48"/>
      <c r="IF4128" s="48"/>
      <c r="IG4128" s="48"/>
      <c r="IH4128" s="48"/>
      <c r="II4128" s="48"/>
      <c r="IJ4128" s="48"/>
      <c r="IK4128" s="48"/>
      <c r="IL4128" s="48"/>
      <c r="IM4128" s="48"/>
      <c r="IN4128" s="48"/>
      <c r="IO4128" s="48"/>
      <c r="IP4128" s="48"/>
      <c r="IQ4128" s="48"/>
    </row>
    <row r="4129" spans="1:257" s="32" customFormat="1" ht="14.5" x14ac:dyDescent="0.35">
      <c r="A4129" s="38" t="s">
        <v>480</v>
      </c>
      <c r="B4129" s="38" t="s">
        <v>555</v>
      </c>
      <c r="C4129" s="38" t="s">
        <v>6488</v>
      </c>
      <c r="D4129" s="38" t="s">
        <v>6504</v>
      </c>
      <c r="E4129" s="38" t="s">
        <v>11467</v>
      </c>
      <c r="F4129" s="116">
        <v>13242000</v>
      </c>
      <c r="G4129" s="221">
        <v>0.27</v>
      </c>
      <c r="H4129" s="222">
        <f t="shared" si="86"/>
        <v>9666660</v>
      </c>
      <c r="I4129" s="26" t="s">
        <v>6856</v>
      </c>
      <c r="J4129" s="165"/>
      <c r="K4129" s="48"/>
      <c r="L4129" s="48"/>
      <c r="M4129" s="48"/>
      <c r="N4129" s="48"/>
      <c r="O4129" s="48"/>
      <c r="P4129" s="48"/>
      <c r="Q4129" s="48"/>
      <c r="R4129" s="48"/>
      <c r="S4129" s="48"/>
      <c r="T4129" s="48"/>
      <c r="U4129" s="48"/>
      <c r="V4129" s="48"/>
      <c r="W4129" s="48"/>
      <c r="X4129" s="48"/>
      <c r="Y4129" s="48"/>
      <c r="Z4129" s="48"/>
      <c r="AA4129" s="48"/>
      <c r="AB4129" s="48"/>
      <c r="AC4129" s="48"/>
      <c r="AD4129" s="48"/>
      <c r="AE4129" s="48"/>
      <c r="AF4129" s="48"/>
      <c r="AG4129" s="48"/>
      <c r="AH4129" s="48"/>
      <c r="AI4129" s="48"/>
      <c r="AJ4129" s="48"/>
      <c r="AK4129" s="48"/>
      <c r="AL4129" s="48"/>
      <c r="AM4129" s="48"/>
      <c r="AN4129" s="48"/>
      <c r="AO4129" s="48"/>
      <c r="AP4129" s="48"/>
      <c r="AQ4129" s="48"/>
      <c r="AR4129" s="48"/>
      <c r="AS4129" s="48"/>
      <c r="AT4129" s="48"/>
      <c r="AU4129" s="48"/>
      <c r="AV4129" s="48"/>
      <c r="AW4129" s="48"/>
      <c r="AX4129" s="48"/>
      <c r="AY4129" s="48"/>
      <c r="AZ4129" s="48"/>
      <c r="BA4129" s="48"/>
      <c r="BB4129" s="48"/>
      <c r="BC4129" s="48"/>
      <c r="BD4129" s="48"/>
      <c r="BE4129" s="48"/>
      <c r="BF4129" s="48"/>
      <c r="BG4129" s="48"/>
      <c r="BH4129" s="48"/>
      <c r="BI4129" s="48"/>
      <c r="BJ4129" s="48"/>
      <c r="BK4129" s="48"/>
      <c r="BL4129" s="48"/>
      <c r="BM4129" s="48"/>
      <c r="BN4129" s="48"/>
      <c r="BO4129" s="48"/>
      <c r="BP4129" s="48"/>
      <c r="BQ4129" s="48"/>
      <c r="BR4129" s="48"/>
      <c r="BS4129" s="48"/>
      <c r="BT4129" s="48"/>
      <c r="BU4129" s="48"/>
      <c r="BV4129" s="48"/>
      <c r="BW4129" s="48"/>
      <c r="BX4129" s="48"/>
      <c r="BY4129" s="48"/>
      <c r="BZ4129" s="48"/>
      <c r="CA4129" s="48"/>
      <c r="CB4129" s="48"/>
      <c r="CC4129" s="48"/>
      <c r="CD4129" s="48"/>
      <c r="CE4129" s="48"/>
      <c r="CF4129" s="48"/>
      <c r="CG4129" s="48"/>
      <c r="CH4129" s="48"/>
      <c r="CI4129" s="48"/>
      <c r="CJ4129" s="48"/>
      <c r="CK4129" s="48"/>
      <c r="CL4129" s="48"/>
      <c r="CM4129" s="48"/>
      <c r="CN4129" s="48"/>
      <c r="CO4129" s="48"/>
      <c r="CP4129" s="48"/>
      <c r="CQ4129" s="48"/>
      <c r="CR4129" s="48"/>
      <c r="CS4129" s="48"/>
      <c r="CT4129" s="48"/>
      <c r="CU4129" s="48"/>
      <c r="CV4129" s="48"/>
      <c r="CW4129" s="48"/>
      <c r="CX4129" s="48"/>
      <c r="CY4129" s="48"/>
      <c r="CZ4129" s="48"/>
      <c r="DA4129" s="48"/>
      <c r="DB4129" s="48"/>
      <c r="DC4129" s="48"/>
      <c r="DD4129" s="48"/>
      <c r="DE4129" s="48"/>
      <c r="DF4129" s="48"/>
      <c r="DG4129" s="48"/>
      <c r="DH4129" s="48"/>
      <c r="DI4129" s="48"/>
      <c r="DJ4129" s="48"/>
      <c r="DK4129" s="48"/>
      <c r="DL4129" s="48"/>
      <c r="DM4129" s="48"/>
      <c r="DN4129" s="48"/>
      <c r="DO4129" s="48"/>
      <c r="DP4129" s="48"/>
      <c r="DQ4129" s="48"/>
      <c r="DR4129" s="48"/>
      <c r="DS4129" s="48"/>
      <c r="DT4129" s="48"/>
      <c r="DU4129" s="48"/>
      <c r="DV4129" s="48"/>
      <c r="DW4129" s="48"/>
      <c r="DX4129" s="48"/>
      <c r="DY4129" s="48"/>
      <c r="DZ4129" s="48"/>
      <c r="EA4129" s="48"/>
      <c r="EB4129" s="48"/>
      <c r="EC4129" s="48"/>
      <c r="ED4129" s="48"/>
      <c r="EE4129" s="48"/>
      <c r="EF4129" s="48"/>
      <c r="EG4129" s="48"/>
      <c r="EH4129" s="48"/>
      <c r="EI4129" s="48"/>
      <c r="EJ4129" s="48"/>
      <c r="EK4129" s="48"/>
      <c r="EL4129" s="48"/>
      <c r="EM4129" s="48"/>
      <c r="EN4129" s="48"/>
      <c r="EO4129" s="48"/>
      <c r="EP4129" s="48"/>
      <c r="EQ4129" s="48"/>
      <c r="ER4129" s="48"/>
      <c r="ES4129" s="48"/>
      <c r="ET4129" s="48"/>
      <c r="EU4129" s="48"/>
      <c r="EV4129" s="48"/>
      <c r="EW4129" s="48"/>
      <c r="EX4129" s="48"/>
      <c r="EY4129" s="48"/>
      <c r="EZ4129" s="48"/>
      <c r="FA4129" s="48"/>
      <c r="FB4129" s="48"/>
      <c r="FC4129" s="48"/>
      <c r="FD4129" s="48"/>
      <c r="FE4129" s="48"/>
      <c r="FF4129" s="48"/>
      <c r="FG4129" s="48"/>
      <c r="FH4129" s="48"/>
      <c r="FI4129" s="48"/>
      <c r="FJ4129" s="48"/>
      <c r="FK4129" s="48"/>
      <c r="FL4129" s="48"/>
      <c r="FM4129" s="48"/>
      <c r="FN4129" s="48"/>
      <c r="FO4129" s="48"/>
      <c r="FP4129" s="48"/>
      <c r="FQ4129" s="48"/>
      <c r="FR4129" s="48"/>
      <c r="FS4129" s="48"/>
      <c r="FT4129" s="48"/>
      <c r="FU4129" s="48"/>
      <c r="FV4129" s="48"/>
      <c r="FW4129" s="48"/>
      <c r="FX4129" s="48"/>
      <c r="FY4129" s="48"/>
      <c r="FZ4129" s="48"/>
      <c r="GA4129" s="48"/>
      <c r="GB4129" s="48"/>
      <c r="GC4129" s="48"/>
      <c r="GD4129" s="48"/>
      <c r="GE4129" s="48"/>
      <c r="GF4129" s="48"/>
      <c r="GG4129" s="48"/>
      <c r="GH4129" s="48"/>
      <c r="GI4129" s="48"/>
      <c r="GJ4129" s="48"/>
      <c r="GK4129" s="48"/>
      <c r="GL4129" s="48"/>
      <c r="GM4129" s="48"/>
      <c r="GN4129" s="48"/>
      <c r="GO4129" s="48"/>
      <c r="GP4129" s="48"/>
      <c r="GQ4129" s="48"/>
      <c r="GR4129" s="48"/>
      <c r="GS4129" s="48"/>
      <c r="GT4129" s="48"/>
      <c r="GU4129" s="48"/>
      <c r="GV4129" s="48"/>
      <c r="GW4129" s="48"/>
      <c r="GX4129" s="48"/>
      <c r="GY4129" s="48"/>
      <c r="GZ4129" s="48"/>
      <c r="HA4129" s="48"/>
      <c r="HB4129" s="48"/>
      <c r="HC4129" s="48"/>
      <c r="HD4129" s="48"/>
      <c r="HE4129" s="48"/>
      <c r="HF4129" s="48"/>
      <c r="HG4129" s="48"/>
      <c r="HH4129" s="48"/>
      <c r="HI4129" s="48"/>
      <c r="HJ4129" s="48"/>
      <c r="HK4129" s="48"/>
      <c r="HL4129" s="48"/>
      <c r="HM4129" s="48"/>
      <c r="HN4129" s="48"/>
      <c r="HO4129" s="48"/>
      <c r="HP4129" s="48"/>
      <c r="HQ4129" s="48"/>
      <c r="HR4129" s="48"/>
      <c r="HS4129" s="48"/>
      <c r="HT4129" s="48"/>
      <c r="HU4129" s="48"/>
      <c r="HV4129" s="48"/>
      <c r="HW4129" s="48"/>
      <c r="HX4129" s="48"/>
      <c r="HY4129" s="48"/>
      <c r="HZ4129" s="48"/>
      <c r="IA4129" s="48"/>
      <c r="IB4129" s="48"/>
      <c r="IC4129" s="48"/>
      <c r="ID4129" s="48"/>
      <c r="IE4129" s="48"/>
      <c r="IF4129" s="48"/>
      <c r="IG4129" s="48"/>
      <c r="IH4129" s="48"/>
      <c r="II4129" s="48"/>
      <c r="IJ4129" s="48"/>
      <c r="IK4129" s="48"/>
      <c r="IL4129" s="48"/>
      <c r="IM4129" s="48"/>
      <c r="IN4129" s="48"/>
      <c r="IO4129" s="48"/>
      <c r="IP4129" s="48"/>
      <c r="IQ4129" s="48"/>
    </row>
    <row r="4130" spans="1:257" s="32" customFormat="1" ht="29" x14ac:dyDescent="0.35">
      <c r="A4130" s="38" t="s">
        <v>480</v>
      </c>
      <c r="B4130" s="38" t="s">
        <v>555</v>
      </c>
      <c r="C4130" s="38" t="s">
        <v>6488</v>
      </c>
      <c r="D4130" s="38" t="s">
        <v>6890</v>
      </c>
      <c r="E4130" s="38" t="s">
        <v>11468</v>
      </c>
      <c r="F4130" s="116" t="s">
        <v>6861</v>
      </c>
      <c r="G4130" s="221">
        <v>0.27</v>
      </c>
      <c r="H4130" s="129" t="s">
        <v>6861</v>
      </c>
      <c r="I4130" s="26" t="s">
        <v>6856</v>
      </c>
      <c r="J4130" s="165"/>
      <c r="K4130" s="48"/>
      <c r="L4130" s="48"/>
      <c r="M4130" s="48"/>
      <c r="N4130" s="48"/>
      <c r="O4130" s="48"/>
      <c r="P4130" s="48"/>
      <c r="Q4130" s="48"/>
      <c r="R4130" s="48"/>
      <c r="S4130" s="48"/>
      <c r="T4130" s="48"/>
      <c r="U4130" s="48"/>
      <c r="V4130" s="48"/>
      <c r="W4130" s="48"/>
      <c r="X4130" s="48"/>
      <c r="Y4130" s="48"/>
      <c r="Z4130" s="48"/>
      <c r="AA4130" s="48"/>
      <c r="AB4130" s="48"/>
      <c r="AC4130" s="48"/>
      <c r="AD4130" s="48"/>
      <c r="AE4130" s="48"/>
      <c r="AF4130" s="48"/>
      <c r="AG4130" s="48"/>
      <c r="AH4130" s="48"/>
      <c r="AI4130" s="48"/>
      <c r="AJ4130" s="48"/>
      <c r="AK4130" s="48"/>
      <c r="AL4130" s="48"/>
      <c r="AM4130" s="48"/>
      <c r="AN4130" s="48"/>
      <c r="AO4130" s="48"/>
      <c r="AP4130" s="48"/>
      <c r="AQ4130" s="48"/>
      <c r="AR4130" s="48"/>
      <c r="AS4130" s="48"/>
      <c r="AT4130" s="48"/>
      <c r="AU4130" s="48"/>
      <c r="AV4130" s="48"/>
      <c r="AW4130" s="48"/>
      <c r="AX4130" s="48"/>
      <c r="AY4130" s="48"/>
      <c r="AZ4130" s="48"/>
      <c r="BA4130" s="48"/>
      <c r="BB4130" s="48"/>
      <c r="BC4130" s="48"/>
      <c r="BD4130" s="48"/>
      <c r="BE4130" s="48"/>
      <c r="BF4130" s="48"/>
      <c r="BG4130" s="48"/>
      <c r="BH4130" s="48"/>
      <c r="BI4130" s="48"/>
      <c r="BJ4130" s="48"/>
      <c r="BK4130" s="48"/>
      <c r="BL4130" s="48"/>
      <c r="BM4130" s="48"/>
      <c r="BN4130" s="48"/>
      <c r="BO4130" s="48"/>
      <c r="BP4130" s="48"/>
      <c r="BQ4130" s="48"/>
      <c r="BR4130" s="48"/>
      <c r="BS4130" s="48"/>
      <c r="BT4130" s="48"/>
      <c r="BU4130" s="48"/>
      <c r="BV4130" s="48"/>
      <c r="BW4130" s="48"/>
      <c r="BX4130" s="48"/>
      <c r="BY4130" s="48"/>
      <c r="BZ4130" s="48"/>
      <c r="CA4130" s="48"/>
      <c r="CB4130" s="48"/>
      <c r="CC4130" s="48"/>
      <c r="CD4130" s="48"/>
      <c r="CE4130" s="48"/>
      <c r="CF4130" s="48"/>
      <c r="CG4130" s="48"/>
      <c r="CH4130" s="48"/>
      <c r="CI4130" s="48"/>
      <c r="CJ4130" s="48"/>
      <c r="CK4130" s="48"/>
      <c r="CL4130" s="48"/>
      <c r="CM4130" s="48"/>
      <c r="CN4130" s="48"/>
      <c r="CO4130" s="48"/>
      <c r="CP4130" s="48"/>
      <c r="CQ4130" s="48"/>
      <c r="CR4130" s="48"/>
      <c r="CS4130" s="48"/>
      <c r="CT4130" s="48"/>
      <c r="CU4130" s="48"/>
      <c r="CV4130" s="48"/>
      <c r="CW4130" s="48"/>
      <c r="CX4130" s="48"/>
      <c r="CY4130" s="48"/>
      <c r="CZ4130" s="48"/>
      <c r="DA4130" s="48"/>
      <c r="DB4130" s="48"/>
      <c r="DC4130" s="48"/>
      <c r="DD4130" s="48"/>
      <c r="DE4130" s="48"/>
      <c r="DF4130" s="48"/>
      <c r="DG4130" s="48"/>
      <c r="DH4130" s="48"/>
      <c r="DI4130" s="48"/>
      <c r="DJ4130" s="48"/>
      <c r="DK4130" s="48"/>
      <c r="DL4130" s="48"/>
      <c r="DM4130" s="48"/>
      <c r="DN4130" s="48"/>
      <c r="DO4130" s="48"/>
      <c r="DP4130" s="48"/>
      <c r="DQ4130" s="48"/>
      <c r="DR4130" s="48"/>
      <c r="DS4130" s="48"/>
      <c r="DT4130" s="48"/>
      <c r="DU4130" s="48"/>
      <c r="DV4130" s="48"/>
      <c r="DW4130" s="48"/>
      <c r="DX4130" s="48"/>
      <c r="DY4130" s="48"/>
      <c r="DZ4130" s="48"/>
      <c r="EA4130" s="48"/>
      <c r="EB4130" s="48"/>
      <c r="EC4130" s="48"/>
      <c r="ED4130" s="48"/>
      <c r="EE4130" s="48"/>
      <c r="EF4130" s="48"/>
      <c r="EG4130" s="48"/>
      <c r="EH4130" s="48"/>
      <c r="EI4130" s="48"/>
      <c r="EJ4130" s="48"/>
      <c r="EK4130" s="48"/>
      <c r="EL4130" s="48"/>
      <c r="EM4130" s="48"/>
      <c r="EN4130" s="48"/>
      <c r="EO4130" s="48"/>
      <c r="EP4130" s="48"/>
      <c r="EQ4130" s="48"/>
      <c r="ER4130" s="48"/>
      <c r="ES4130" s="48"/>
      <c r="ET4130" s="48"/>
      <c r="EU4130" s="48"/>
      <c r="EV4130" s="48"/>
      <c r="EW4130" s="48"/>
      <c r="EX4130" s="48"/>
      <c r="EY4130" s="48"/>
      <c r="EZ4130" s="48"/>
      <c r="FA4130" s="48"/>
      <c r="FB4130" s="48"/>
      <c r="FC4130" s="48"/>
      <c r="FD4130" s="48"/>
      <c r="FE4130" s="48"/>
      <c r="FF4130" s="48"/>
      <c r="FG4130" s="48"/>
      <c r="FH4130" s="48"/>
      <c r="FI4130" s="48"/>
      <c r="FJ4130" s="48"/>
      <c r="FK4130" s="48"/>
      <c r="FL4130" s="48"/>
      <c r="FM4130" s="48"/>
      <c r="FN4130" s="48"/>
      <c r="FO4130" s="48"/>
      <c r="FP4130" s="48"/>
      <c r="FQ4130" s="48"/>
      <c r="FR4130" s="48"/>
      <c r="FS4130" s="48"/>
      <c r="FT4130" s="48"/>
      <c r="FU4130" s="48"/>
      <c r="FV4130" s="48"/>
      <c r="FW4130" s="48"/>
      <c r="FX4130" s="48"/>
      <c r="FY4130" s="48"/>
      <c r="FZ4130" s="48"/>
      <c r="GA4130" s="48"/>
      <c r="GB4130" s="48"/>
      <c r="GC4130" s="48"/>
      <c r="GD4130" s="48"/>
      <c r="GE4130" s="48"/>
      <c r="GF4130" s="48"/>
      <c r="GG4130" s="48"/>
      <c r="GH4130" s="48"/>
      <c r="GI4130" s="48"/>
      <c r="GJ4130" s="48"/>
      <c r="GK4130" s="48"/>
      <c r="GL4130" s="48"/>
      <c r="GM4130" s="48"/>
      <c r="GN4130" s="48"/>
      <c r="GO4130" s="48"/>
      <c r="GP4130" s="48"/>
      <c r="GQ4130" s="48"/>
      <c r="GR4130" s="48"/>
      <c r="GS4130" s="48"/>
      <c r="GT4130" s="48"/>
      <c r="GU4130" s="48"/>
      <c r="GV4130" s="48"/>
      <c r="GW4130" s="48"/>
      <c r="GX4130" s="48"/>
      <c r="GY4130" s="48"/>
      <c r="GZ4130" s="48"/>
      <c r="HA4130" s="48"/>
      <c r="HB4130" s="48"/>
      <c r="HC4130" s="48"/>
      <c r="HD4130" s="48"/>
      <c r="HE4130" s="48"/>
      <c r="HF4130" s="48"/>
      <c r="HG4130" s="48"/>
      <c r="HH4130" s="48"/>
      <c r="HI4130" s="48"/>
      <c r="HJ4130" s="48"/>
      <c r="HK4130" s="48"/>
      <c r="HL4130" s="48"/>
      <c r="HM4130" s="48"/>
      <c r="HN4130" s="48"/>
      <c r="HO4130" s="48"/>
      <c r="HP4130" s="48"/>
      <c r="HQ4130" s="48"/>
      <c r="HR4130" s="48"/>
      <c r="HS4130" s="48"/>
      <c r="HT4130" s="48"/>
      <c r="HU4130" s="48"/>
      <c r="HV4130" s="48"/>
      <c r="HW4130" s="48"/>
      <c r="HX4130" s="48"/>
      <c r="HY4130" s="48"/>
      <c r="HZ4130" s="48"/>
      <c r="IA4130" s="48"/>
      <c r="IB4130" s="48"/>
      <c r="IC4130" s="48"/>
      <c r="ID4130" s="48"/>
      <c r="IE4130" s="48"/>
      <c r="IF4130" s="48"/>
      <c r="IG4130" s="48"/>
      <c r="IH4130" s="48"/>
      <c r="II4130" s="48"/>
      <c r="IJ4130" s="48"/>
      <c r="IK4130" s="48"/>
      <c r="IL4130" s="48"/>
      <c r="IM4130" s="48"/>
      <c r="IN4130" s="48"/>
      <c r="IO4130" s="48"/>
      <c r="IP4130" s="48"/>
      <c r="IQ4130" s="48"/>
    </row>
    <row r="4131" spans="1:257" s="32" customFormat="1" ht="14.5" x14ac:dyDescent="0.35">
      <c r="A4131" s="38" t="s">
        <v>480</v>
      </c>
      <c r="B4131" s="38" t="s">
        <v>555</v>
      </c>
      <c r="C4131" s="38" t="s">
        <v>6488</v>
      </c>
      <c r="D4131" s="38" t="s">
        <v>6507</v>
      </c>
      <c r="E4131" s="38" t="s">
        <v>11469</v>
      </c>
      <c r="F4131" s="116">
        <v>5380000</v>
      </c>
      <c r="G4131" s="221">
        <v>0.27</v>
      </c>
      <c r="H4131" s="222">
        <f t="shared" si="86"/>
        <v>3927400</v>
      </c>
      <c r="I4131" s="26" t="s">
        <v>6856</v>
      </c>
      <c r="J4131" s="165"/>
      <c r="K4131" s="48"/>
      <c r="L4131" s="48"/>
      <c r="M4131" s="48"/>
      <c r="N4131" s="48"/>
      <c r="O4131" s="48"/>
      <c r="P4131" s="48"/>
      <c r="Q4131" s="48"/>
      <c r="R4131" s="48"/>
      <c r="S4131" s="48"/>
      <c r="T4131" s="48"/>
      <c r="U4131" s="48"/>
      <c r="V4131" s="48"/>
      <c r="W4131" s="48"/>
      <c r="X4131" s="48"/>
      <c r="Y4131" s="48"/>
      <c r="Z4131" s="48"/>
      <c r="AA4131" s="48"/>
      <c r="AB4131" s="48"/>
      <c r="AC4131" s="48"/>
      <c r="AD4131" s="48"/>
      <c r="AE4131" s="48"/>
      <c r="AF4131" s="48"/>
      <c r="AG4131" s="48"/>
      <c r="AH4131" s="48"/>
      <c r="AI4131" s="48"/>
      <c r="AJ4131" s="48"/>
      <c r="AK4131" s="48"/>
      <c r="AL4131" s="48"/>
      <c r="AM4131" s="48"/>
      <c r="AN4131" s="48"/>
      <c r="AO4131" s="48"/>
      <c r="AP4131" s="48"/>
      <c r="AQ4131" s="48"/>
      <c r="AR4131" s="48"/>
      <c r="AS4131" s="48"/>
      <c r="AT4131" s="48"/>
      <c r="AU4131" s="48"/>
      <c r="AV4131" s="48"/>
      <c r="AW4131" s="48"/>
      <c r="AX4131" s="48"/>
      <c r="AY4131" s="48"/>
      <c r="AZ4131" s="48"/>
      <c r="BA4131" s="48"/>
      <c r="BB4131" s="48"/>
      <c r="BC4131" s="48"/>
      <c r="BD4131" s="48"/>
      <c r="BE4131" s="48"/>
      <c r="BF4131" s="48"/>
      <c r="BG4131" s="48"/>
      <c r="BH4131" s="48"/>
      <c r="BI4131" s="48"/>
      <c r="BJ4131" s="48"/>
      <c r="BK4131" s="48"/>
      <c r="BL4131" s="48"/>
      <c r="BM4131" s="48"/>
      <c r="BN4131" s="48"/>
      <c r="BO4131" s="48"/>
      <c r="BP4131" s="48"/>
      <c r="BQ4131" s="48"/>
      <c r="BR4131" s="48"/>
      <c r="BS4131" s="48"/>
      <c r="BT4131" s="48"/>
      <c r="BU4131" s="48"/>
      <c r="BV4131" s="48"/>
      <c r="BW4131" s="48"/>
      <c r="BX4131" s="48"/>
      <c r="BY4131" s="48"/>
      <c r="BZ4131" s="48"/>
      <c r="CA4131" s="48"/>
      <c r="CB4131" s="48"/>
      <c r="CC4131" s="48"/>
      <c r="CD4131" s="48"/>
      <c r="CE4131" s="48"/>
      <c r="CF4131" s="48"/>
      <c r="CG4131" s="48"/>
      <c r="CH4131" s="48"/>
      <c r="CI4131" s="48"/>
      <c r="CJ4131" s="48"/>
      <c r="CK4131" s="48"/>
      <c r="CL4131" s="48"/>
      <c r="CM4131" s="48"/>
      <c r="CN4131" s="48"/>
      <c r="CO4131" s="48"/>
      <c r="CP4131" s="48"/>
      <c r="CQ4131" s="48"/>
      <c r="CR4131" s="48"/>
      <c r="CS4131" s="48"/>
      <c r="CT4131" s="48"/>
      <c r="CU4131" s="48"/>
      <c r="CV4131" s="48"/>
      <c r="CW4131" s="48"/>
      <c r="CX4131" s="48"/>
      <c r="CY4131" s="48"/>
      <c r="CZ4131" s="48"/>
      <c r="DA4131" s="48"/>
      <c r="DB4131" s="48"/>
      <c r="DC4131" s="48"/>
      <c r="DD4131" s="48"/>
      <c r="DE4131" s="48"/>
      <c r="DF4131" s="48"/>
      <c r="DG4131" s="48"/>
      <c r="DH4131" s="48"/>
      <c r="DI4131" s="48"/>
      <c r="DJ4131" s="48"/>
      <c r="DK4131" s="48"/>
      <c r="DL4131" s="48"/>
      <c r="DM4131" s="48"/>
      <c r="DN4131" s="48"/>
      <c r="DO4131" s="48"/>
      <c r="DP4131" s="48"/>
      <c r="DQ4131" s="48"/>
      <c r="DR4131" s="48"/>
      <c r="DS4131" s="48"/>
      <c r="DT4131" s="48"/>
      <c r="DU4131" s="48"/>
      <c r="DV4131" s="48"/>
      <c r="DW4131" s="48"/>
      <c r="DX4131" s="48"/>
      <c r="DY4131" s="48"/>
      <c r="DZ4131" s="48"/>
      <c r="EA4131" s="48"/>
      <c r="EB4131" s="48"/>
      <c r="EC4131" s="48"/>
      <c r="ED4131" s="48"/>
      <c r="EE4131" s="48"/>
      <c r="EF4131" s="48"/>
      <c r="EG4131" s="48"/>
      <c r="EH4131" s="48"/>
      <c r="EI4131" s="48"/>
      <c r="EJ4131" s="48"/>
      <c r="EK4131" s="48"/>
      <c r="EL4131" s="48"/>
      <c r="EM4131" s="48"/>
      <c r="EN4131" s="48"/>
      <c r="EO4131" s="48"/>
      <c r="EP4131" s="48"/>
      <c r="EQ4131" s="48"/>
      <c r="ER4131" s="48"/>
      <c r="ES4131" s="48"/>
      <c r="ET4131" s="48"/>
      <c r="EU4131" s="48"/>
      <c r="EV4131" s="48"/>
      <c r="EW4131" s="48"/>
      <c r="EX4131" s="48"/>
      <c r="EY4131" s="48"/>
      <c r="EZ4131" s="48"/>
      <c r="FA4131" s="48"/>
      <c r="FB4131" s="48"/>
      <c r="FC4131" s="48"/>
      <c r="FD4131" s="48"/>
      <c r="FE4131" s="48"/>
      <c r="FF4131" s="48"/>
      <c r="FG4131" s="48"/>
      <c r="FH4131" s="48"/>
      <c r="FI4131" s="48"/>
      <c r="FJ4131" s="48"/>
      <c r="FK4131" s="48"/>
      <c r="FL4131" s="48"/>
      <c r="FM4131" s="48"/>
      <c r="FN4131" s="48"/>
      <c r="FO4131" s="48"/>
      <c r="FP4131" s="48"/>
      <c r="FQ4131" s="48"/>
      <c r="FR4131" s="48"/>
      <c r="FS4131" s="48"/>
      <c r="FT4131" s="48"/>
      <c r="FU4131" s="48"/>
      <c r="FV4131" s="48"/>
      <c r="FW4131" s="48"/>
      <c r="FX4131" s="48"/>
      <c r="FY4131" s="48"/>
      <c r="FZ4131" s="48"/>
      <c r="GA4131" s="48"/>
      <c r="GB4131" s="48"/>
      <c r="GC4131" s="48"/>
      <c r="GD4131" s="48"/>
      <c r="GE4131" s="48"/>
      <c r="GF4131" s="48"/>
      <c r="GG4131" s="48"/>
      <c r="GH4131" s="48"/>
      <c r="GI4131" s="48"/>
      <c r="GJ4131" s="48"/>
      <c r="GK4131" s="48"/>
      <c r="GL4131" s="48"/>
      <c r="GM4131" s="48"/>
      <c r="GN4131" s="48"/>
      <c r="GO4131" s="48"/>
      <c r="GP4131" s="48"/>
      <c r="GQ4131" s="48"/>
      <c r="GR4131" s="48"/>
      <c r="GS4131" s="48"/>
      <c r="GT4131" s="48"/>
      <c r="GU4131" s="48"/>
      <c r="GV4131" s="48"/>
      <c r="GW4131" s="48"/>
      <c r="GX4131" s="48"/>
      <c r="GY4131" s="48"/>
      <c r="GZ4131" s="48"/>
      <c r="HA4131" s="48"/>
      <c r="HB4131" s="48"/>
      <c r="HC4131" s="48"/>
      <c r="HD4131" s="48"/>
      <c r="HE4131" s="48"/>
      <c r="HF4131" s="48"/>
      <c r="HG4131" s="48"/>
      <c r="HH4131" s="48"/>
      <c r="HI4131" s="48"/>
      <c r="HJ4131" s="48"/>
      <c r="HK4131" s="48"/>
      <c r="HL4131" s="48"/>
      <c r="HM4131" s="48"/>
      <c r="HN4131" s="48"/>
      <c r="HO4131" s="48"/>
      <c r="HP4131" s="48"/>
      <c r="HQ4131" s="48"/>
      <c r="HR4131" s="48"/>
      <c r="HS4131" s="48"/>
      <c r="HT4131" s="48"/>
      <c r="HU4131" s="48"/>
      <c r="HV4131" s="48"/>
      <c r="HW4131" s="48"/>
      <c r="HX4131" s="48"/>
      <c r="HY4131" s="48"/>
      <c r="HZ4131" s="48"/>
      <c r="IA4131" s="48"/>
      <c r="IB4131" s="48"/>
      <c r="IC4131" s="48"/>
      <c r="ID4131" s="48"/>
      <c r="IE4131" s="48"/>
      <c r="IF4131" s="48"/>
      <c r="IG4131" s="48"/>
      <c r="IH4131" s="48"/>
      <c r="II4131" s="48"/>
      <c r="IJ4131" s="48"/>
      <c r="IK4131" s="48"/>
      <c r="IL4131" s="48"/>
      <c r="IM4131" s="48"/>
      <c r="IN4131" s="48"/>
      <c r="IO4131" s="48"/>
      <c r="IP4131" s="48"/>
      <c r="IQ4131" s="48"/>
    </row>
    <row r="4132" spans="1:257" s="32" customFormat="1" ht="14.5" x14ac:dyDescent="0.35">
      <c r="A4132" s="38" t="s">
        <v>480</v>
      </c>
      <c r="B4132" s="38" t="s">
        <v>555</v>
      </c>
      <c r="C4132" s="38" t="s">
        <v>6488</v>
      </c>
      <c r="D4132" s="38" t="s">
        <v>6508</v>
      </c>
      <c r="E4132" s="38" t="s">
        <v>11470</v>
      </c>
      <c r="F4132" s="116">
        <v>14058000</v>
      </c>
      <c r="G4132" s="221">
        <v>0.27</v>
      </c>
      <c r="H4132" s="222">
        <f t="shared" si="86"/>
        <v>10262340</v>
      </c>
      <c r="I4132" s="26" t="s">
        <v>6856</v>
      </c>
      <c r="J4132" s="165"/>
      <c r="K4132" s="48"/>
      <c r="L4132" s="48"/>
      <c r="M4132" s="48"/>
      <c r="N4132" s="48"/>
      <c r="O4132" s="48"/>
      <c r="P4132" s="48"/>
      <c r="Q4132" s="48"/>
      <c r="R4132" s="48"/>
      <c r="S4132" s="48"/>
      <c r="T4132" s="48"/>
      <c r="U4132" s="48"/>
      <c r="V4132" s="48"/>
      <c r="W4132" s="48"/>
      <c r="X4132" s="48"/>
      <c r="Y4132" s="48"/>
      <c r="Z4132" s="48"/>
      <c r="AA4132" s="48"/>
      <c r="AB4132" s="48"/>
      <c r="AC4132" s="48"/>
      <c r="AD4132" s="48"/>
      <c r="AE4132" s="48"/>
      <c r="AF4132" s="48"/>
      <c r="AG4132" s="48"/>
      <c r="AH4132" s="48"/>
      <c r="AI4132" s="48"/>
      <c r="AJ4132" s="48"/>
      <c r="AK4132" s="48"/>
      <c r="AL4132" s="48"/>
      <c r="AM4132" s="48"/>
      <c r="AN4132" s="48"/>
      <c r="AO4132" s="48"/>
      <c r="AP4132" s="48"/>
      <c r="AQ4132" s="48"/>
      <c r="AR4132" s="48"/>
      <c r="AS4132" s="48"/>
      <c r="AT4132" s="48"/>
      <c r="AU4132" s="48"/>
      <c r="AV4132" s="48"/>
      <c r="AW4132" s="48"/>
      <c r="AX4132" s="48"/>
      <c r="AY4132" s="48"/>
      <c r="AZ4132" s="48"/>
      <c r="BA4132" s="48"/>
      <c r="BB4132" s="48"/>
      <c r="BC4132" s="48"/>
      <c r="BD4132" s="48"/>
      <c r="BE4132" s="48"/>
      <c r="BF4132" s="48"/>
      <c r="BG4132" s="48"/>
      <c r="BH4132" s="48"/>
      <c r="BI4132" s="48"/>
      <c r="BJ4132" s="48"/>
      <c r="BK4132" s="48"/>
      <c r="BL4132" s="48"/>
      <c r="BM4132" s="48"/>
      <c r="BN4132" s="48"/>
      <c r="BO4132" s="48"/>
      <c r="BP4132" s="48"/>
      <c r="BQ4132" s="48"/>
      <c r="BR4132" s="48"/>
      <c r="BS4132" s="48"/>
      <c r="BT4132" s="48"/>
      <c r="BU4132" s="48"/>
      <c r="BV4132" s="48"/>
      <c r="BW4132" s="48"/>
      <c r="BX4132" s="48"/>
      <c r="BY4132" s="48"/>
      <c r="BZ4132" s="48"/>
      <c r="CA4132" s="48"/>
      <c r="CB4132" s="48"/>
      <c r="CC4132" s="48"/>
      <c r="CD4132" s="48"/>
      <c r="CE4132" s="48"/>
      <c r="CF4132" s="48"/>
      <c r="CG4132" s="48"/>
      <c r="CH4132" s="48"/>
      <c r="CI4132" s="48"/>
      <c r="CJ4132" s="48"/>
      <c r="CK4132" s="48"/>
      <c r="CL4132" s="48"/>
      <c r="CM4132" s="48"/>
      <c r="CN4132" s="48"/>
      <c r="CO4132" s="48"/>
      <c r="CP4132" s="48"/>
      <c r="CQ4132" s="48"/>
      <c r="CR4132" s="48"/>
      <c r="CS4132" s="48"/>
      <c r="CT4132" s="48"/>
      <c r="CU4132" s="48"/>
      <c r="CV4132" s="48"/>
      <c r="CW4132" s="48"/>
      <c r="CX4132" s="48"/>
      <c r="CY4132" s="48"/>
      <c r="CZ4132" s="48"/>
      <c r="DA4132" s="48"/>
      <c r="DB4132" s="48"/>
      <c r="DC4132" s="48"/>
      <c r="DD4132" s="48"/>
      <c r="DE4132" s="48"/>
      <c r="DF4132" s="48"/>
      <c r="DG4132" s="48"/>
      <c r="DH4132" s="48"/>
      <c r="DI4132" s="48"/>
      <c r="DJ4132" s="48"/>
      <c r="DK4132" s="48"/>
      <c r="DL4132" s="48"/>
      <c r="DM4132" s="48"/>
      <c r="DN4132" s="48"/>
      <c r="DO4132" s="48"/>
      <c r="DP4132" s="48"/>
      <c r="DQ4132" s="48"/>
      <c r="DR4132" s="48"/>
      <c r="DS4132" s="48"/>
      <c r="DT4132" s="48"/>
      <c r="DU4132" s="48"/>
      <c r="DV4132" s="48"/>
      <c r="DW4132" s="48"/>
      <c r="DX4132" s="48"/>
      <c r="DY4132" s="48"/>
      <c r="DZ4132" s="48"/>
      <c r="EA4132" s="48"/>
      <c r="EB4132" s="48"/>
      <c r="EC4132" s="48"/>
      <c r="ED4132" s="48"/>
      <c r="EE4132" s="48"/>
      <c r="EF4132" s="48"/>
      <c r="EG4132" s="48"/>
      <c r="EH4132" s="48"/>
      <c r="EI4132" s="48"/>
      <c r="EJ4132" s="48"/>
      <c r="EK4132" s="48"/>
      <c r="EL4132" s="48"/>
      <c r="EM4132" s="48"/>
      <c r="EN4132" s="48"/>
      <c r="EO4132" s="48"/>
      <c r="EP4132" s="48"/>
      <c r="EQ4132" s="48"/>
      <c r="ER4132" s="48"/>
      <c r="ES4132" s="48"/>
      <c r="ET4132" s="48"/>
      <c r="EU4132" s="48"/>
      <c r="EV4132" s="48"/>
      <c r="EW4132" s="48"/>
      <c r="EX4132" s="48"/>
      <c r="EY4132" s="48"/>
      <c r="EZ4132" s="48"/>
      <c r="FA4132" s="48"/>
      <c r="FB4132" s="48"/>
      <c r="FC4132" s="48"/>
      <c r="FD4132" s="48"/>
      <c r="FE4132" s="48"/>
      <c r="FF4132" s="48"/>
      <c r="FG4132" s="48"/>
      <c r="FH4132" s="48"/>
      <c r="FI4132" s="48"/>
      <c r="FJ4132" s="48"/>
      <c r="FK4132" s="48"/>
      <c r="FL4132" s="48"/>
      <c r="FM4132" s="48"/>
      <c r="FN4132" s="48"/>
      <c r="FO4132" s="48"/>
      <c r="FP4132" s="48"/>
      <c r="FQ4132" s="48"/>
      <c r="FR4132" s="48"/>
      <c r="FS4132" s="48"/>
      <c r="FT4132" s="48"/>
      <c r="FU4132" s="48"/>
      <c r="FV4132" s="48"/>
      <c r="FW4132" s="48"/>
      <c r="FX4132" s="48"/>
      <c r="FY4132" s="48"/>
      <c r="FZ4132" s="48"/>
      <c r="GA4132" s="48"/>
      <c r="GB4132" s="48"/>
      <c r="GC4132" s="48"/>
      <c r="GD4132" s="48"/>
      <c r="GE4132" s="48"/>
      <c r="GF4132" s="48"/>
      <c r="GG4132" s="48"/>
      <c r="GH4132" s="48"/>
      <c r="GI4132" s="48"/>
      <c r="GJ4132" s="48"/>
      <c r="GK4132" s="48"/>
      <c r="GL4132" s="48"/>
      <c r="GM4132" s="48"/>
      <c r="GN4132" s="48"/>
      <c r="GO4132" s="48"/>
      <c r="GP4132" s="48"/>
      <c r="GQ4132" s="48"/>
      <c r="GR4132" s="48"/>
      <c r="GS4132" s="48"/>
      <c r="GT4132" s="48"/>
      <c r="GU4132" s="48"/>
      <c r="GV4132" s="48"/>
      <c r="GW4132" s="48"/>
      <c r="GX4132" s="48"/>
      <c r="GY4132" s="48"/>
      <c r="GZ4132" s="48"/>
      <c r="HA4132" s="48"/>
      <c r="HB4132" s="48"/>
      <c r="HC4132" s="48"/>
      <c r="HD4132" s="48"/>
      <c r="HE4132" s="48"/>
      <c r="HF4132" s="48"/>
      <c r="HG4132" s="48"/>
      <c r="HH4132" s="48"/>
      <c r="HI4132" s="48"/>
      <c r="HJ4132" s="48"/>
      <c r="HK4132" s="48"/>
      <c r="HL4132" s="48"/>
      <c r="HM4132" s="48"/>
      <c r="HN4132" s="48"/>
      <c r="HO4132" s="48"/>
      <c r="HP4132" s="48"/>
      <c r="HQ4132" s="48"/>
      <c r="HR4132" s="48"/>
      <c r="HS4132" s="48"/>
      <c r="HT4132" s="48"/>
      <c r="HU4132" s="48"/>
      <c r="HV4132" s="48"/>
      <c r="HW4132" s="48"/>
      <c r="HX4132" s="48"/>
      <c r="HY4132" s="48"/>
      <c r="HZ4132" s="48"/>
      <c r="IA4132" s="48"/>
      <c r="IB4132" s="48"/>
      <c r="IC4132" s="48"/>
      <c r="ID4132" s="48"/>
      <c r="IE4132" s="48"/>
      <c r="IF4132" s="48"/>
      <c r="IG4132" s="48"/>
      <c r="IH4132" s="48"/>
      <c r="II4132" s="48"/>
      <c r="IJ4132" s="48"/>
      <c r="IK4132" s="48"/>
      <c r="IL4132" s="48"/>
      <c r="IM4132" s="48"/>
      <c r="IN4132" s="48"/>
      <c r="IO4132" s="48"/>
      <c r="IP4132" s="48"/>
      <c r="IQ4132" s="48"/>
    </row>
    <row r="4133" spans="1:257" s="32" customFormat="1" ht="29" x14ac:dyDescent="0.35">
      <c r="A4133" s="38" t="s">
        <v>480</v>
      </c>
      <c r="B4133" s="38" t="s">
        <v>555</v>
      </c>
      <c r="C4133" s="38" t="s">
        <v>6488</v>
      </c>
      <c r="D4133" s="38" t="s">
        <v>6891</v>
      </c>
      <c r="E4133" s="38" t="s">
        <v>11471</v>
      </c>
      <c r="F4133" s="116" t="s">
        <v>6861</v>
      </c>
      <c r="G4133" s="221">
        <v>0.27</v>
      </c>
      <c r="H4133" s="129" t="s">
        <v>6861</v>
      </c>
      <c r="I4133" s="26" t="s">
        <v>6856</v>
      </c>
      <c r="J4133" s="165"/>
      <c r="K4133" s="48"/>
      <c r="L4133" s="48"/>
      <c r="M4133" s="48"/>
      <c r="N4133" s="48"/>
      <c r="O4133" s="48"/>
      <c r="P4133" s="48"/>
      <c r="Q4133" s="48"/>
      <c r="R4133" s="48"/>
      <c r="S4133" s="48"/>
      <c r="T4133" s="48"/>
      <c r="U4133" s="48"/>
      <c r="V4133" s="48"/>
      <c r="W4133" s="48"/>
      <c r="X4133" s="48"/>
      <c r="Y4133" s="48"/>
      <c r="Z4133" s="48"/>
      <c r="AA4133" s="48"/>
      <c r="AB4133" s="48"/>
      <c r="AC4133" s="48"/>
      <c r="AD4133" s="48"/>
      <c r="AE4133" s="48"/>
      <c r="AF4133" s="48"/>
      <c r="AG4133" s="48"/>
      <c r="AH4133" s="48"/>
      <c r="AI4133" s="48"/>
      <c r="AJ4133" s="48"/>
      <c r="AK4133" s="48"/>
      <c r="AL4133" s="48"/>
      <c r="AM4133" s="48"/>
      <c r="AN4133" s="48"/>
      <c r="AO4133" s="48"/>
      <c r="AP4133" s="48"/>
      <c r="AQ4133" s="48"/>
      <c r="AR4133" s="48"/>
      <c r="AS4133" s="48"/>
      <c r="AT4133" s="48"/>
      <c r="AU4133" s="48"/>
      <c r="AV4133" s="48"/>
      <c r="AW4133" s="48"/>
      <c r="AX4133" s="48"/>
      <c r="AY4133" s="48"/>
      <c r="AZ4133" s="48"/>
      <c r="BA4133" s="48"/>
      <c r="BB4133" s="48"/>
      <c r="BC4133" s="48"/>
      <c r="BD4133" s="48"/>
      <c r="BE4133" s="48"/>
      <c r="BF4133" s="48"/>
      <c r="BG4133" s="48"/>
      <c r="BH4133" s="48"/>
      <c r="BI4133" s="48"/>
      <c r="BJ4133" s="48"/>
      <c r="BK4133" s="48"/>
      <c r="BL4133" s="48"/>
      <c r="BM4133" s="48"/>
      <c r="BN4133" s="48"/>
      <c r="BO4133" s="48"/>
      <c r="BP4133" s="48"/>
      <c r="BQ4133" s="48"/>
      <c r="BR4133" s="48"/>
      <c r="BS4133" s="48"/>
      <c r="BT4133" s="48"/>
      <c r="BU4133" s="48"/>
      <c r="BV4133" s="48"/>
      <c r="BW4133" s="48"/>
      <c r="BX4133" s="48"/>
      <c r="BY4133" s="48"/>
      <c r="BZ4133" s="48"/>
      <c r="CA4133" s="48"/>
      <c r="CB4133" s="48"/>
      <c r="CC4133" s="48"/>
      <c r="CD4133" s="48"/>
      <c r="CE4133" s="48"/>
      <c r="CF4133" s="48"/>
      <c r="CG4133" s="48"/>
      <c r="CH4133" s="48"/>
      <c r="CI4133" s="48"/>
      <c r="CJ4133" s="48"/>
      <c r="CK4133" s="48"/>
      <c r="CL4133" s="48"/>
      <c r="CM4133" s="48"/>
      <c r="CN4133" s="48"/>
      <c r="CO4133" s="48"/>
      <c r="CP4133" s="48"/>
      <c r="CQ4133" s="48"/>
      <c r="CR4133" s="48"/>
      <c r="CS4133" s="48"/>
      <c r="CT4133" s="48"/>
      <c r="CU4133" s="48"/>
      <c r="CV4133" s="48"/>
      <c r="CW4133" s="48"/>
      <c r="CX4133" s="48"/>
      <c r="CY4133" s="48"/>
      <c r="CZ4133" s="48"/>
      <c r="DA4133" s="48"/>
      <c r="DB4133" s="48"/>
      <c r="DC4133" s="48"/>
      <c r="DD4133" s="48"/>
      <c r="DE4133" s="48"/>
      <c r="DF4133" s="48"/>
      <c r="DG4133" s="48"/>
      <c r="DH4133" s="48"/>
      <c r="DI4133" s="48"/>
      <c r="DJ4133" s="48"/>
      <c r="DK4133" s="48"/>
      <c r="DL4133" s="48"/>
      <c r="DM4133" s="48"/>
      <c r="DN4133" s="48"/>
      <c r="DO4133" s="48"/>
      <c r="DP4133" s="48"/>
      <c r="DQ4133" s="48"/>
      <c r="DR4133" s="48"/>
      <c r="DS4133" s="48"/>
      <c r="DT4133" s="48"/>
      <c r="DU4133" s="48"/>
      <c r="DV4133" s="48"/>
      <c r="DW4133" s="48"/>
      <c r="DX4133" s="48"/>
      <c r="DY4133" s="48"/>
      <c r="DZ4133" s="48"/>
      <c r="EA4133" s="48"/>
      <c r="EB4133" s="48"/>
      <c r="EC4133" s="48"/>
      <c r="ED4133" s="48"/>
      <c r="EE4133" s="48"/>
      <c r="EF4133" s="48"/>
      <c r="EG4133" s="48"/>
      <c r="EH4133" s="48"/>
      <c r="EI4133" s="48"/>
      <c r="EJ4133" s="48"/>
      <c r="EK4133" s="48"/>
      <c r="EL4133" s="48"/>
      <c r="EM4133" s="48"/>
      <c r="EN4133" s="48"/>
      <c r="EO4133" s="48"/>
      <c r="EP4133" s="48"/>
      <c r="EQ4133" s="48"/>
      <c r="ER4133" s="48"/>
      <c r="ES4133" s="48"/>
      <c r="ET4133" s="48"/>
      <c r="EU4133" s="48"/>
      <c r="EV4133" s="48"/>
      <c r="EW4133" s="48"/>
      <c r="EX4133" s="48"/>
      <c r="EY4133" s="48"/>
      <c r="EZ4133" s="48"/>
      <c r="FA4133" s="48"/>
      <c r="FB4133" s="48"/>
      <c r="FC4133" s="48"/>
      <c r="FD4133" s="48"/>
      <c r="FE4133" s="48"/>
      <c r="FF4133" s="48"/>
      <c r="FG4133" s="48"/>
      <c r="FH4133" s="48"/>
      <c r="FI4133" s="48"/>
      <c r="FJ4133" s="48"/>
      <c r="FK4133" s="48"/>
      <c r="FL4133" s="48"/>
      <c r="FM4133" s="48"/>
      <c r="FN4133" s="48"/>
      <c r="FO4133" s="48"/>
      <c r="FP4133" s="48"/>
      <c r="FQ4133" s="48"/>
      <c r="FR4133" s="48"/>
      <c r="FS4133" s="48"/>
      <c r="FT4133" s="48"/>
      <c r="FU4133" s="48"/>
      <c r="FV4133" s="48"/>
      <c r="FW4133" s="48"/>
      <c r="FX4133" s="48"/>
      <c r="FY4133" s="48"/>
      <c r="FZ4133" s="48"/>
      <c r="GA4133" s="48"/>
      <c r="GB4133" s="48"/>
      <c r="GC4133" s="48"/>
      <c r="GD4133" s="48"/>
      <c r="GE4133" s="48"/>
      <c r="GF4133" s="48"/>
      <c r="GG4133" s="48"/>
      <c r="GH4133" s="48"/>
      <c r="GI4133" s="48"/>
      <c r="GJ4133" s="48"/>
      <c r="GK4133" s="48"/>
      <c r="GL4133" s="48"/>
      <c r="GM4133" s="48"/>
      <c r="GN4133" s="48"/>
      <c r="GO4133" s="48"/>
      <c r="GP4133" s="48"/>
      <c r="GQ4133" s="48"/>
      <c r="GR4133" s="48"/>
      <c r="GS4133" s="48"/>
      <c r="GT4133" s="48"/>
      <c r="GU4133" s="48"/>
      <c r="GV4133" s="48"/>
      <c r="GW4133" s="48"/>
      <c r="GX4133" s="48"/>
      <c r="GY4133" s="48"/>
      <c r="GZ4133" s="48"/>
      <c r="HA4133" s="48"/>
      <c r="HB4133" s="48"/>
      <c r="HC4133" s="48"/>
      <c r="HD4133" s="48"/>
      <c r="HE4133" s="48"/>
      <c r="HF4133" s="48"/>
      <c r="HG4133" s="48"/>
      <c r="HH4133" s="48"/>
      <c r="HI4133" s="48"/>
      <c r="HJ4133" s="48"/>
      <c r="HK4133" s="48"/>
      <c r="HL4133" s="48"/>
      <c r="HM4133" s="48"/>
      <c r="HN4133" s="48"/>
      <c r="HO4133" s="48"/>
      <c r="HP4133" s="48"/>
      <c r="HQ4133" s="48"/>
      <c r="HR4133" s="48"/>
      <c r="HS4133" s="48"/>
      <c r="HT4133" s="48"/>
      <c r="HU4133" s="48"/>
      <c r="HV4133" s="48"/>
      <c r="HW4133" s="48"/>
      <c r="HX4133" s="48"/>
      <c r="HY4133" s="48"/>
      <c r="HZ4133" s="48"/>
      <c r="IA4133" s="48"/>
      <c r="IB4133" s="48"/>
      <c r="IC4133" s="48"/>
      <c r="ID4133" s="48"/>
      <c r="IE4133" s="48"/>
      <c r="IF4133" s="48"/>
      <c r="IG4133" s="48"/>
      <c r="IH4133" s="48"/>
      <c r="II4133" s="48"/>
      <c r="IJ4133" s="48"/>
      <c r="IK4133" s="48"/>
      <c r="IL4133" s="48"/>
      <c r="IM4133" s="48"/>
      <c r="IN4133" s="48"/>
      <c r="IO4133" s="48"/>
      <c r="IP4133" s="48"/>
      <c r="IQ4133" s="48"/>
    </row>
    <row r="4134" spans="1:257" s="32" customFormat="1" ht="14.5" x14ac:dyDescent="0.35">
      <c r="A4134" s="38" t="s">
        <v>480</v>
      </c>
      <c r="B4134" s="38" t="s">
        <v>555</v>
      </c>
      <c r="C4134" s="38" t="s">
        <v>6488</v>
      </c>
      <c r="D4134" s="38" t="s">
        <v>6511</v>
      </c>
      <c r="E4134" s="38" t="s">
        <v>11472</v>
      </c>
      <c r="F4134" s="116">
        <v>5695000</v>
      </c>
      <c r="G4134" s="221">
        <v>0.27</v>
      </c>
      <c r="H4134" s="222">
        <f t="shared" si="86"/>
        <v>4157350</v>
      </c>
      <c r="I4134" s="26" t="s">
        <v>6856</v>
      </c>
      <c r="J4134" s="165"/>
      <c r="K4134" s="48"/>
      <c r="L4134" s="48"/>
      <c r="M4134" s="48"/>
      <c r="N4134" s="48"/>
      <c r="O4134" s="48"/>
      <c r="P4134" s="48"/>
      <c r="Q4134" s="48"/>
      <c r="R4134" s="48"/>
      <c r="S4134" s="48"/>
      <c r="T4134" s="48"/>
      <c r="U4134" s="48"/>
      <c r="V4134" s="48"/>
      <c r="W4134" s="48"/>
      <c r="X4134" s="48"/>
      <c r="Y4134" s="48"/>
      <c r="Z4134" s="48"/>
      <c r="AA4134" s="48"/>
      <c r="AB4134" s="48"/>
      <c r="AC4134" s="48"/>
      <c r="AD4134" s="48"/>
      <c r="AE4134" s="48"/>
      <c r="AF4134" s="48"/>
      <c r="AG4134" s="48"/>
      <c r="AH4134" s="48"/>
      <c r="AI4134" s="48"/>
      <c r="AJ4134" s="48"/>
      <c r="AK4134" s="48"/>
      <c r="AL4134" s="48"/>
      <c r="AM4134" s="48"/>
      <c r="AN4134" s="48"/>
      <c r="AO4134" s="48"/>
      <c r="AP4134" s="48"/>
      <c r="AQ4134" s="48"/>
      <c r="AR4134" s="48"/>
      <c r="AS4134" s="48"/>
      <c r="AT4134" s="48"/>
      <c r="AU4134" s="48"/>
      <c r="AV4134" s="48"/>
      <c r="AW4134" s="48"/>
      <c r="AX4134" s="48"/>
      <c r="AY4134" s="48"/>
      <c r="AZ4134" s="48"/>
      <c r="BA4134" s="48"/>
      <c r="BB4134" s="48"/>
      <c r="BC4134" s="48"/>
      <c r="BD4134" s="48"/>
      <c r="BE4134" s="48"/>
      <c r="BF4134" s="48"/>
      <c r="BG4134" s="48"/>
      <c r="BH4134" s="48"/>
      <c r="BI4134" s="48"/>
      <c r="BJ4134" s="48"/>
      <c r="BK4134" s="48"/>
      <c r="BL4134" s="48"/>
      <c r="BM4134" s="48"/>
      <c r="BN4134" s="48"/>
      <c r="BO4134" s="48"/>
      <c r="BP4134" s="48"/>
      <c r="BQ4134" s="48"/>
      <c r="BR4134" s="48"/>
      <c r="BS4134" s="48"/>
      <c r="BT4134" s="48"/>
      <c r="BU4134" s="48"/>
      <c r="BV4134" s="48"/>
      <c r="BW4134" s="48"/>
      <c r="BX4134" s="48"/>
      <c r="BY4134" s="48"/>
      <c r="BZ4134" s="48"/>
      <c r="CA4134" s="48"/>
      <c r="CB4134" s="48"/>
      <c r="CC4134" s="48"/>
      <c r="CD4134" s="48"/>
      <c r="CE4134" s="48"/>
      <c r="CF4134" s="48"/>
      <c r="CG4134" s="48"/>
      <c r="CH4134" s="48"/>
      <c r="CI4134" s="48"/>
      <c r="CJ4134" s="48"/>
      <c r="CK4134" s="48"/>
      <c r="CL4134" s="48"/>
      <c r="CM4134" s="48"/>
      <c r="CN4134" s="48"/>
      <c r="CO4134" s="48"/>
      <c r="CP4134" s="48"/>
      <c r="CQ4134" s="48"/>
      <c r="CR4134" s="48"/>
      <c r="CS4134" s="48"/>
      <c r="CT4134" s="48"/>
      <c r="CU4134" s="48"/>
      <c r="CV4134" s="48"/>
      <c r="CW4134" s="48"/>
      <c r="CX4134" s="48"/>
      <c r="CY4134" s="48"/>
      <c r="CZ4134" s="48"/>
      <c r="DA4134" s="48"/>
      <c r="DB4134" s="48"/>
      <c r="DC4134" s="48"/>
      <c r="DD4134" s="48"/>
      <c r="DE4134" s="48"/>
      <c r="DF4134" s="48"/>
      <c r="DG4134" s="48"/>
      <c r="DH4134" s="48"/>
      <c r="DI4134" s="48"/>
      <c r="DJ4134" s="48"/>
      <c r="DK4134" s="48"/>
      <c r="DL4134" s="48"/>
      <c r="DM4134" s="48"/>
      <c r="DN4134" s="48"/>
      <c r="DO4134" s="48"/>
      <c r="DP4134" s="48"/>
      <c r="DQ4134" s="48"/>
      <c r="DR4134" s="48"/>
      <c r="DS4134" s="48"/>
      <c r="DT4134" s="48"/>
      <c r="DU4134" s="48"/>
      <c r="DV4134" s="48"/>
      <c r="DW4134" s="48"/>
      <c r="DX4134" s="48"/>
      <c r="DY4134" s="48"/>
      <c r="DZ4134" s="48"/>
      <c r="EA4134" s="48"/>
      <c r="EB4134" s="48"/>
      <c r="EC4134" s="48"/>
      <c r="ED4134" s="48"/>
      <c r="EE4134" s="48"/>
      <c r="EF4134" s="48"/>
      <c r="EG4134" s="48"/>
      <c r="EH4134" s="48"/>
      <c r="EI4134" s="48"/>
      <c r="EJ4134" s="48"/>
      <c r="EK4134" s="48"/>
      <c r="EL4134" s="48"/>
      <c r="EM4134" s="48"/>
      <c r="EN4134" s="48"/>
      <c r="EO4134" s="48"/>
      <c r="EP4134" s="48"/>
      <c r="EQ4134" s="48"/>
      <c r="ER4134" s="48"/>
      <c r="ES4134" s="48"/>
      <c r="ET4134" s="48"/>
      <c r="EU4134" s="48"/>
      <c r="EV4134" s="48"/>
      <c r="EW4134" s="48"/>
      <c r="EX4134" s="48"/>
      <c r="EY4134" s="48"/>
      <c r="EZ4134" s="48"/>
      <c r="FA4134" s="48"/>
      <c r="FB4134" s="48"/>
      <c r="FC4134" s="48"/>
      <c r="FD4134" s="48"/>
      <c r="FE4134" s="48"/>
      <c r="FF4134" s="48"/>
      <c r="FG4134" s="48"/>
      <c r="FH4134" s="48"/>
      <c r="FI4134" s="48"/>
      <c r="FJ4134" s="48"/>
      <c r="FK4134" s="48"/>
      <c r="FL4134" s="48"/>
      <c r="FM4134" s="48"/>
      <c r="FN4134" s="48"/>
      <c r="FO4134" s="48"/>
      <c r="FP4134" s="48"/>
      <c r="FQ4134" s="48"/>
      <c r="FR4134" s="48"/>
      <c r="FS4134" s="48"/>
      <c r="FT4134" s="48"/>
      <c r="FU4134" s="48"/>
      <c r="FV4134" s="48"/>
      <c r="FW4134" s="48"/>
      <c r="FX4134" s="48"/>
      <c r="FY4134" s="48"/>
      <c r="FZ4134" s="48"/>
      <c r="GA4134" s="48"/>
      <c r="GB4134" s="48"/>
      <c r="GC4134" s="48"/>
      <c r="GD4134" s="48"/>
      <c r="GE4134" s="48"/>
      <c r="GF4134" s="48"/>
      <c r="GG4134" s="48"/>
      <c r="GH4134" s="48"/>
      <c r="GI4134" s="48"/>
      <c r="GJ4134" s="48"/>
      <c r="GK4134" s="48"/>
      <c r="GL4134" s="48"/>
      <c r="GM4134" s="48"/>
      <c r="GN4134" s="48"/>
      <c r="GO4134" s="48"/>
      <c r="GP4134" s="48"/>
      <c r="GQ4134" s="48"/>
      <c r="GR4134" s="48"/>
      <c r="GS4134" s="48"/>
      <c r="GT4134" s="48"/>
      <c r="GU4134" s="48"/>
      <c r="GV4134" s="48"/>
      <c r="GW4134" s="48"/>
      <c r="GX4134" s="48"/>
      <c r="GY4134" s="48"/>
      <c r="GZ4134" s="48"/>
      <c r="HA4134" s="48"/>
      <c r="HB4134" s="48"/>
      <c r="HC4134" s="48"/>
      <c r="HD4134" s="48"/>
      <c r="HE4134" s="48"/>
      <c r="HF4134" s="48"/>
      <c r="HG4134" s="48"/>
      <c r="HH4134" s="48"/>
      <c r="HI4134" s="48"/>
      <c r="HJ4134" s="48"/>
      <c r="HK4134" s="48"/>
      <c r="HL4134" s="48"/>
      <c r="HM4134" s="48"/>
      <c r="HN4134" s="48"/>
      <c r="HO4134" s="48"/>
      <c r="HP4134" s="48"/>
      <c r="HQ4134" s="48"/>
      <c r="HR4134" s="48"/>
      <c r="HS4134" s="48"/>
      <c r="HT4134" s="48"/>
      <c r="HU4134" s="48"/>
      <c r="HV4134" s="48"/>
      <c r="HW4134" s="48"/>
      <c r="HX4134" s="48"/>
      <c r="HY4134" s="48"/>
      <c r="HZ4134" s="48"/>
      <c r="IA4134" s="48"/>
      <c r="IB4134" s="48"/>
      <c r="IC4134" s="48"/>
      <c r="ID4134" s="48"/>
      <c r="IE4134" s="48"/>
      <c r="IF4134" s="48"/>
      <c r="IG4134" s="48"/>
      <c r="IH4134" s="48"/>
      <c r="II4134" s="48"/>
      <c r="IJ4134" s="48"/>
      <c r="IK4134" s="48"/>
      <c r="IL4134" s="48"/>
      <c r="IM4134" s="48"/>
      <c r="IN4134" s="48"/>
      <c r="IO4134" s="48"/>
      <c r="IP4134" s="48"/>
      <c r="IQ4134" s="48"/>
      <c r="IR4134" s="48"/>
      <c r="IS4134" s="48"/>
      <c r="IT4134" s="48"/>
      <c r="IU4134" s="48"/>
    </row>
    <row r="4135" spans="1:257" s="32" customFormat="1" ht="14.5" x14ac:dyDescent="0.35">
      <c r="A4135" s="38" t="s">
        <v>480</v>
      </c>
      <c r="B4135" s="38" t="s">
        <v>555</v>
      </c>
      <c r="C4135" s="38" t="s">
        <v>6488</v>
      </c>
      <c r="D4135" s="38" t="s">
        <v>6512</v>
      </c>
      <c r="E4135" s="38" t="s">
        <v>11473</v>
      </c>
      <c r="F4135" s="116">
        <v>14867000</v>
      </c>
      <c r="G4135" s="221">
        <v>0.27</v>
      </c>
      <c r="H4135" s="222">
        <f t="shared" si="86"/>
        <v>10852910</v>
      </c>
      <c r="I4135" s="26" t="s">
        <v>6856</v>
      </c>
      <c r="J4135" s="165"/>
      <c r="K4135" s="48"/>
      <c r="L4135" s="48"/>
      <c r="M4135" s="48"/>
      <c r="N4135" s="48"/>
      <c r="O4135" s="48"/>
      <c r="P4135" s="48"/>
      <c r="Q4135" s="48"/>
      <c r="R4135" s="48"/>
      <c r="S4135" s="48"/>
      <c r="T4135" s="48"/>
      <c r="U4135" s="48"/>
      <c r="V4135" s="48"/>
      <c r="W4135" s="48"/>
      <c r="X4135" s="48"/>
      <c r="Y4135" s="48"/>
      <c r="Z4135" s="48"/>
      <c r="AA4135" s="48"/>
      <c r="AB4135" s="48"/>
      <c r="AC4135" s="48"/>
      <c r="AD4135" s="48"/>
      <c r="AE4135" s="48"/>
      <c r="AF4135" s="48"/>
      <c r="AG4135" s="48"/>
      <c r="AH4135" s="48"/>
      <c r="AI4135" s="48"/>
      <c r="AJ4135" s="48"/>
      <c r="AK4135" s="48"/>
      <c r="AL4135" s="48"/>
      <c r="AM4135" s="48"/>
      <c r="AN4135" s="48"/>
      <c r="AO4135" s="48"/>
      <c r="AP4135" s="48"/>
      <c r="AQ4135" s="48"/>
      <c r="AR4135" s="48"/>
      <c r="AS4135" s="48"/>
      <c r="AT4135" s="48"/>
      <c r="AU4135" s="48"/>
      <c r="AV4135" s="48"/>
      <c r="AW4135" s="48"/>
      <c r="AX4135" s="48"/>
      <c r="AY4135" s="48"/>
      <c r="AZ4135" s="48"/>
      <c r="BA4135" s="48"/>
      <c r="BB4135" s="48"/>
      <c r="BC4135" s="48"/>
      <c r="BD4135" s="48"/>
      <c r="BE4135" s="48"/>
      <c r="BF4135" s="48"/>
      <c r="BG4135" s="48"/>
      <c r="BH4135" s="48"/>
      <c r="BI4135" s="48"/>
      <c r="BJ4135" s="48"/>
      <c r="BK4135" s="48"/>
      <c r="BL4135" s="48"/>
      <c r="BM4135" s="48"/>
      <c r="BN4135" s="48"/>
      <c r="BO4135" s="48"/>
      <c r="BP4135" s="48"/>
      <c r="BQ4135" s="48"/>
      <c r="BR4135" s="48"/>
      <c r="BS4135" s="48"/>
      <c r="BT4135" s="48"/>
      <c r="BU4135" s="48"/>
      <c r="BV4135" s="48"/>
      <c r="BW4135" s="48"/>
      <c r="BX4135" s="48"/>
      <c r="BY4135" s="48"/>
      <c r="BZ4135" s="48"/>
      <c r="CA4135" s="48"/>
      <c r="CB4135" s="48"/>
      <c r="CC4135" s="48"/>
      <c r="CD4135" s="48"/>
      <c r="CE4135" s="48"/>
      <c r="CF4135" s="48"/>
      <c r="CG4135" s="48"/>
      <c r="CH4135" s="48"/>
      <c r="CI4135" s="48"/>
      <c r="CJ4135" s="48"/>
      <c r="CK4135" s="48"/>
      <c r="CL4135" s="48"/>
      <c r="CM4135" s="48"/>
      <c r="CN4135" s="48"/>
      <c r="CO4135" s="48"/>
      <c r="CP4135" s="48"/>
      <c r="CQ4135" s="48"/>
      <c r="CR4135" s="48"/>
      <c r="CS4135" s="48"/>
      <c r="CT4135" s="48"/>
      <c r="CU4135" s="48"/>
      <c r="CV4135" s="48"/>
      <c r="CW4135" s="48"/>
      <c r="CX4135" s="48"/>
      <c r="CY4135" s="48"/>
      <c r="CZ4135" s="48"/>
      <c r="DA4135" s="48"/>
      <c r="DB4135" s="48"/>
      <c r="DC4135" s="48"/>
      <c r="DD4135" s="48"/>
      <c r="DE4135" s="48"/>
      <c r="DF4135" s="48"/>
      <c r="DG4135" s="48"/>
      <c r="DH4135" s="48"/>
      <c r="DI4135" s="48"/>
      <c r="DJ4135" s="48"/>
      <c r="DK4135" s="48"/>
      <c r="DL4135" s="48"/>
      <c r="DM4135" s="48"/>
      <c r="DN4135" s="48"/>
      <c r="DO4135" s="48"/>
      <c r="DP4135" s="48"/>
      <c r="DQ4135" s="48"/>
      <c r="DR4135" s="48"/>
      <c r="DS4135" s="48"/>
      <c r="DT4135" s="48"/>
      <c r="DU4135" s="48"/>
      <c r="DV4135" s="48"/>
      <c r="DW4135" s="48"/>
      <c r="DX4135" s="48"/>
      <c r="DY4135" s="48"/>
      <c r="DZ4135" s="48"/>
      <c r="EA4135" s="48"/>
      <c r="EB4135" s="48"/>
      <c r="EC4135" s="48"/>
      <c r="ED4135" s="48"/>
      <c r="EE4135" s="48"/>
      <c r="EF4135" s="48"/>
      <c r="EG4135" s="48"/>
      <c r="EH4135" s="48"/>
      <c r="EI4135" s="48"/>
      <c r="EJ4135" s="48"/>
      <c r="EK4135" s="48"/>
      <c r="EL4135" s="48"/>
      <c r="EM4135" s="48"/>
      <c r="EN4135" s="48"/>
      <c r="EO4135" s="48"/>
      <c r="EP4135" s="48"/>
      <c r="EQ4135" s="48"/>
      <c r="ER4135" s="48"/>
      <c r="ES4135" s="48"/>
      <c r="ET4135" s="48"/>
      <c r="EU4135" s="48"/>
      <c r="EV4135" s="48"/>
      <c r="EW4135" s="48"/>
      <c r="EX4135" s="48"/>
      <c r="EY4135" s="48"/>
      <c r="EZ4135" s="48"/>
      <c r="FA4135" s="48"/>
      <c r="FB4135" s="48"/>
      <c r="FC4135" s="48"/>
      <c r="FD4135" s="48"/>
      <c r="FE4135" s="48"/>
      <c r="FF4135" s="48"/>
      <c r="FG4135" s="48"/>
      <c r="FH4135" s="48"/>
      <c r="FI4135" s="48"/>
      <c r="FJ4135" s="48"/>
      <c r="FK4135" s="48"/>
      <c r="FL4135" s="48"/>
      <c r="FM4135" s="48"/>
      <c r="FN4135" s="48"/>
      <c r="FO4135" s="48"/>
      <c r="FP4135" s="48"/>
      <c r="FQ4135" s="48"/>
      <c r="FR4135" s="48"/>
      <c r="FS4135" s="48"/>
      <c r="FT4135" s="48"/>
      <c r="FU4135" s="48"/>
      <c r="FV4135" s="48"/>
      <c r="FW4135" s="48"/>
      <c r="FX4135" s="48"/>
      <c r="FY4135" s="48"/>
      <c r="FZ4135" s="48"/>
      <c r="GA4135" s="48"/>
      <c r="GB4135" s="48"/>
      <c r="GC4135" s="48"/>
      <c r="GD4135" s="48"/>
      <c r="GE4135" s="48"/>
      <c r="GF4135" s="48"/>
      <c r="GG4135" s="48"/>
      <c r="GH4135" s="48"/>
      <c r="GI4135" s="48"/>
      <c r="GJ4135" s="48"/>
      <c r="GK4135" s="48"/>
      <c r="GL4135" s="48"/>
      <c r="GM4135" s="48"/>
      <c r="GN4135" s="48"/>
      <c r="GO4135" s="48"/>
      <c r="GP4135" s="48"/>
      <c r="GQ4135" s="48"/>
      <c r="GR4135" s="48"/>
      <c r="GS4135" s="48"/>
      <c r="GT4135" s="48"/>
      <c r="GU4135" s="48"/>
      <c r="GV4135" s="48"/>
      <c r="GW4135" s="48"/>
      <c r="GX4135" s="48"/>
      <c r="GY4135" s="48"/>
      <c r="GZ4135" s="48"/>
      <c r="HA4135" s="48"/>
      <c r="HB4135" s="48"/>
      <c r="HC4135" s="48"/>
      <c r="HD4135" s="48"/>
      <c r="HE4135" s="48"/>
      <c r="HF4135" s="48"/>
      <c r="HG4135" s="48"/>
      <c r="HH4135" s="48"/>
      <c r="HI4135" s="48"/>
      <c r="HJ4135" s="48"/>
      <c r="HK4135" s="48"/>
      <c r="HL4135" s="48"/>
      <c r="HM4135" s="48"/>
      <c r="HN4135" s="48"/>
      <c r="HO4135" s="48"/>
      <c r="HP4135" s="48"/>
      <c r="HQ4135" s="48"/>
      <c r="HR4135" s="48"/>
      <c r="HS4135" s="48"/>
      <c r="HT4135" s="48"/>
      <c r="HU4135" s="48"/>
      <c r="HV4135" s="48"/>
      <c r="HW4135" s="48"/>
      <c r="HX4135" s="48"/>
      <c r="HY4135" s="48"/>
      <c r="HZ4135" s="48"/>
      <c r="IA4135" s="48"/>
      <c r="IB4135" s="48"/>
      <c r="IC4135" s="48"/>
      <c r="ID4135" s="48"/>
      <c r="IE4135" s="48"/>
      <c r="IF4135" s="48"/>
      <c r="IG4135" s="48"/>
      <c r="IH4135" s="48"/>
      <c r="II4135" s="48"/>
      <c r="IJ4135" s="48"/>
      <c r="IK4135" s="48"/>
      <c r="IL4135" s="48"/>
      <c r="IM4135" s="48"/>
      <c r="IN4135" s="48"/>
      <c r="IO4135" s="48"/>
      <c r="IP4135" s="48"/>
      <c r="IQ4135" s="48"/>
      <c r="IR4135" s="48"/>
      <c r="IS4135" s="48"/>
      <c r="IT4135" s="48"/>
      <c r="IU4135" s="48"/>
    </row>
    <row r="4136" spans="1:257" s="32" customFormat="1" ht="29" x14ac:dyDescent="0.35">
      <c r="A4136" s="38" t="s">
        <v>480</v>
      </c>
      <c r="B4136" s="38" t="s">
        <v>555</v>
      </c>
      <c r="C4136" s="38" t="s">
        <v>6488</v>
      </c>
      <c r="D4136" s="38" t="s">
        <v>6892</v>
      </c>
      <c r="E4136" s="38" t="s">
        <v>11474</v>
      </c>
      <c r="F4136" s="116" t="s">
        <v>6861</v>
      </c>
      <c r="G4136" s="221">
        <v>0.27</v>
      </c>
      <c r="H4136" s="129" t="s">
        <v>6861</v>
      </c>
      <c r="I4136" s="26" t="s">
        <v>6856</v>
      </c>
      <c r="J4136" s="165"/>
      <c r="K4136" s="48"/>
      <c r="L4136" s="48"/>
      <c r="M4136" s="48"/>
      <c r="N4136" s="48"/>
      <c r="O4136" s="48"/>
      <c r="P4136" s="48"/>
      <c r="Q4136" s="48"/>
      <c r="R4136" s="48"/>
      <c r="S4136" s="48"/>
      <c r="T4136" s="48"/>
      <c r="U4136" s="48"/>
      <c r="V4136" s="48"/>
      <c r="W4136" s="48"/>
      <c r="X4136" s="48"/>
      <c r="Y4136" s="48"/>
      <c r="Z4136" s="48"/>
      <c r="AA4136" s="48"/>
      <c r="AB4136" s="48"/>
      <c r="AC4136" s="48"/>
      <c r="AD4136" s="48"/>
      <c r="AE4136" s="48"/>
      <c r="AF4136" s="48"/>
      <c r="AG4136" s="48"/>
      <c r="AH4136" s="48"/>
      <c r="AI4136" s="48"/>
      <c r="AJ4136" s="48"/>
      <c r="AK4136" s="48"/>
      <c r="AL4136" s="48"/>
      <c r="AM4136" s="48"/>
      <c r="AN4136" s="48"/>
      <c r="AO4136" s="48"/>
      <c r="AP4136" s="48"/>
      <c r="AQ4136" s="48"/>
      <c r="AR4136" s="48"/>
      <c r="AS4136" s="48"/>
      <c r="AT4136" s="48"/>
      <c r="AU4136" s="48"/>
      <c r="AV4136" s="48"/>
      <c r="AW4136" s="48"/>
      <c r="AX4136" s="48"/>
      <c r="AY4136" s="48"/>
      <c r="AZ4136" s="48"/>
      <c r="BA4136" s="48"/>
      <c r="BB4136" s="48"/>
      <c r="BC4136" s="48"/>
      <c r="BD4136" s="48"/>
      <c r="BE4136" s="48"/>
      <c r="BF4136" s="48"/>
      <c r="BG4136" s="48"/>
      <c r="BH4136" s="48"/>
      <c r="BI4136" s="48"/>
      <c r="BJ4136" s="48"/>
      <c r="BK4136" s="48"/>
      <c r="BL4136" s="48"/>
      <c r="BM4136" s="48"/>
      <c r="BN4136" s="48"/>
      <c r="BO4136" s="48"/>
      <c r="BP4136" s="48"/>
      <c r="BQ4136" s="48"/>
      <c r="BR4136" s="48"/>
      <c r="BS4136" s="48"/>
      <c r="BT4136" s="48"/>
      <c r="BU4136" s="48"/>
      <c r="BV4136" s="48"/>
      <c r="BW4136" s="48"/>
      <c r="BX4136" s="48"/>
      <c r="BY4136" s="48"/>
      <c r="BZ4136" s="48"/>
      <c r="CA4136" s="48"/>
      <c r="CB4136" s="48"/>
      <c r="CC4136" s="48"/>
      <c r="CD4136" s="48"/>
      <c r="CE4136" s="48"/>
      <c r="CF4136" s="48"/>
      <c r="CG4136" s="48"/>
      <c r="CH4136" s="48"/>
      <c r="CI4136" s="48"/>
      <c r="CJ4136" s="48"/>
      <c r="CK4136" s="48"/>
      <c r="CL4136" s="48"/>
      <c r="CM4136" s="48"/>
      <c r="CN4136" s="48"/>
      <c r="CO4136" s="48"/>
      <c r="CP4136" s="48"/>
      <c r="CQ4136" s="48"/>
      <c r="CR4136" s="48"/>
      <c r="CS4136" s="48"/>
      <c r="CT4136" s="48"/>
      <c r="CU4136" s="48"/>
      <c r="CV4136" s="48"/>
      <c r="CW4136" s="48"/>
      <c r="CX4136" s="48"/>
      <c r="CY4136" s="48"/>
      <c r="CZ4136" s="48"/>
      <c r="DA4136" s="48"/>
      <c r="DB4136" s="48"/>
      <c r="DC4136" s="48"/>
      <c r="DD4136" s="48"/>
      <c r="DE4136" s="48"/>
      <c r="DF4136" s="48"/>
      <c r="DG4136" s="48"/>
      <c r="DH4136" s="48"/>
      <c r="DI4136" s="48"/>
      <c r="DJ4136" s="48"/>
      <c r="DK4136" s="48"/>
      <c r="DL4136" s="48"/>
      <c r="DM4136" s="48"/>
      <c r="DN4136" s="48"/>
      <c r="DO4136" s="48"/>
      <c r="DP4136" s="48"/>
      <c r="DQ4136" s="48"/>
      <c r="DR4136" s="48"/>
      <c r="DS4136" s="48"/>
      <c r="DT4136" s="48"/>
      <c r="DU4136" s="48"/>
      <c r="DV4136" s="48"/>
      <c r="DW4136" s="48"/>
      <c r="DX4136" s="48"/>
      <c r="DY4136" s="48"/>
      <c r="DZ4136" s="48"/>
      <c r="EA4136" s="48"/>
      <c r="EB4136" s="48"/>
      <c r="EC4136" s="48"/>
      <c r="ED4136" s="48"/>
      <c r="EE4136" s="48"/>
      <c r="EF4136" s="48"/>
      <c r="EG4136" s="48"/>
      <c r="EH4136" s="48"/>
      <c r="EI4136" s="48"/>
      <c r="EJ4136" s="48"/>
      <c r="EK4136" s="48"/>
      <c r="EL4136" s="48"/>
      <c r="EM4136" s="48"/>
      <c r="EN4136" s="48"/>
      <c r="EO4136" s="48"/>
      <c r="EP4136" s="48"/>
      <c r="EQ4136" s="48"/>
      <c r="ER4136" s="48"/>
      <c r="ES4136" s="48"/>
      <c r="ET4136" s="48"/>
      <c r="EU4136" s="48"/>
      <c r="EV4136" s="48"/>
      <c r="EW4136" s="48"/>
      <c r="EX4136" s="48"/>
      <c r="EY4136" s="48"/>
      <c r="EZ4136" s="48"/>
      <c r="FA4136" s="48"/>
      <c r="FB4136" s="48"/>
      <c r="FC4136" s="48"/>
      <c r="FD4136" s="48"/>
      <c r="FE4136" s="48"/>
      <c r="FF4136" s="48"/>
      <c r="FG4136" s="48"/>
      <c r="FH4136" s="48"/>
      <c r="FI4136" s="48"/>
      <c r="FJ4136" s="48"/>
      <c r="FK4136" s="48"/>
      <c r="FL4136" s="48"/>
      <c r="FM4136" s="48"/>
      <c r="FN4136" s="48"/>
      <c r="FO4136" s="48"/>
      <c r="FP4136" s="48"/>
      <c r="FQ4136" s="48"/>
      <c r="FR4136" s="48"/>
      <c r="FS4136" s="48"/>
      <c r="FT4136" s="48"/>
      <c r="FU4136" s="48"/>
      <c r="FV4136" s="48"/>
      <c r="FW4136" s="48"/>
      <c r="FX4136" s="48"/>
      <c r="FY4136" s="48"/>
      <c r="FZ4136" s="48"/>
      <c r="GA4136" s="48"/>
      <c r="GB4136" s="48"/>
      <c r="GC4136" s="48"/>
      <c r="GD4136" s="48"/>
      <c r="GE4136" s="48"/>
      <c r="GF4136" s="48"/>
      <c r="GG4136" s="48"/>
      <c r="GH4136" s="48"/>
      <c r="GI4136" s="48"/>
      <c r="GJ4136" s="48"/>
      <c r="GK4136" s="48"/>
      <c r="GL4136" s="48"/>
      <c r="GM4136" s="48"/>
      <c r="GN4136" s="48"/>
      <c r="GO4136" s="48"/>
      <c r="GP4136" s="48"/>
      <c r="GQ4136" s="48"/>
      <c r="GR4136" s="48"/>
      <c r="GS4136" s="48"/>
      <c r="GT4136" s="48"/>
      <c r="GU4136" s="48"/>
      <c r="GV4136" s="48"/>
      <c r="GW4136" s="48"/>
      <c r="GX4136" s="48"/>
      <c r="GY4136" s="48"/>
      <c r="GZ4136" s="48"/>
      <c r="HA4136" s="48"/>
      <c r="HB4136" s="48"/>
      <c r="HC4136" s="48"/>
      <c r="HD4136" s="48"/>
      <c r="HE4136" s="48"/>
      <c r="HF4136" s="48"/>
      <c r="HG4136" s="48"/>
      <c r="HH4136" s="48"/>
      <c r="HI4136" s="48"/>
      <c r="HJ4136" s="48"/>
      <c r="HK4136" s="48"/>
      <c r="HL4136" s="48"/>
      <c r="HM4136" s="48"/>
      <c r="HN4136" s="48"/>
      <c r="HO4136" s="48"/>
      <c r="HP4136" s="48"/>
      <c r="HQ4136" s="48"/>
      <c r="HR4136" s="48"/>
      <c r="HS4136" s="48"/>
      <c r="HT4136" s="48"/>
      <c r="HU4136" s="48"/>
      <c r="HV4136" s="48"/>
      <c r="HW4136" s="48"/>
      <c r="HX4136" s="48"/>
      <c r="HY4136" s="48"/>
      <c r="HZ4136" s="48"/>
      <c r="IA4136" s="48"/>
      <c r="IB4136" s="48"/>
      <c r="IC4136" s="48"/>
      <c r="ID4136" s="48"/>
      <c r="IE4136" s="48"/>
      <c r="IF4136" s="48"/>
      <c r="IG4136" s="48"/>
      <c r="IH4136" s="48"/>
      <c r="II4136" s="48"/>
      <c r="IJ4136" s="48"/>
      <c r="IK4136" s="48"/>
      <c r="IL4136" s="48"/>
      <c r="IM4136" s="48"/>
      <c r="IN4136" s="48"/>
      <c r="IO4136" s="48"/>
      <c r="IP4136" s="48"/>
      <c r="IQ4136" s="48"/>
      <c r="IR4136" s="48"/>
      <c r="IS4136" s="48"/>
      <c r="IT4136" s="48"/>
      <c r="IU4136" s="48"/>
    </row>
    <row r="4137" spans="1:257" s="32" customFormat="1" ht="14.5" x14ac:dyDescent="0.35">
      <c r="A4137" s="38" t="s">
        <v>480</v>
      </c>
      <c r="B4137" s="38" t="s">
        <v>555</v>
      </c>
      <c r="C4137" s="38" t="s">
        <v>6488</v>
      </c>
      <c r="D4137" s="38" t="s">
        <v>6515</v>
      </c>
      <c r="E4137" s="38" t="s">
        <v>11475</v>
      </c>
      <c r="F4137" s="116">
        <v>6007500</v>
      </c>
      <c r="G4137" s="221">
        <v>0.27</v>
      </c>
      <c r="H4137" s="222">
        <f t="shared" si="86"/>
        <v>4385475</v>
      </c>
      <c r="I4137" s="26" t="s">
        <v>6856</v>
      </c>
      <c r="J4137" s="165"/>
      <c r="K4137" s="48"/>
      <c r="L4137" s="48"/>
      <c r="M4137" s="48"/>
      <c r="N4137" s="48"/>
      <c r="O4137" s="48"/>
      <c r="P4137" s="48"/>
      <c r="Q4137" s="48"/>
      <c r="R4137" s="48"/>
      <c r="S4137" s="48"/>
      <c r="T4137" s="48"/>
      <c r="U4137" s="48"/>
      <c r="V4137" s="48"/>
      <c r="W4137" s="48"/>
      <c r="X4137" s="48"/>
      <c r="Y4137" s="48"/>
      <c r="Z4137" s="48"/>
      <c r="AA4137" s="48"/>
      <c r="AB4137" s="48"/>
      <c r="AC4137" s="48"/>
      <c r="AD4137" s="48"/>
      <c r="AE4137" s="48"/>
      <c r="AF4137" s="48"/>
      <c r="AG4137" s="48"/>
      <c r="AH4137" s="48"/>
      <c r="AI4137" s="48"/>
      <c r="AJ4137" s="48"/>
      <c r="AK4137" s="48"/>
      <c r="AL4137" s="48"/>
      <c r="AM4137" s="48"/>
      <c r="AN4137" s="48"/>
      <c r="AO4137" s="48"/>
      <c r="AP4137" s="48"/>
      <c r="AQ4137" s="48"/>
      <c r="AR4137" s="48"/>
      <c r="AS4137" s="48"/>
      <c r="AT4137" s="48"/>
      <c r="AU4137" s="48"/>
      <c r="AV4137" s="48"/>
      <c r="AW4137" s="48"/>
      <c r="AX4137" s="48"/>
      <c r="AY4137" s="48"/>
      <c r="AZ4137" s="48"/>
      <c r="BA4137" s="48"/>
      <c r="BB4137" s="48"/>
      <c r="BC4137" s="48"/>
      <c r="BD4137" s="48"/>
      <c r="BE4137" s="48"/>
      <c r="BF4137" s="48"/>
      <c r="BG4137" s="48"/>
      <c r="BH4137" s="48"/>
      <c r="BI4137" s="48"/>
      <c r="BJ4137" s="48"/>
      <c r="BK4137" s="48"/>
      <c r="BL4137" s="48"/>
      <c r="BM4137" s="48"/>
      <c r="BN4137" s="48"/>
      <c r="BO4137" s="48"/>
      <c r="BP4137" s="48"/>
      <c r="BQ4137" s="48"/>
      <c r="BR4137" s="48"/>
      <c r="BS4137" s="48"/>
      <c r="BT4137" s="48"/>
      <c r="BU4137" s="48"/>
      <c r="BV4137" s="48"/>
      <c r="BW4137" s="48"/>
      <c r="BX4137" s="48"/>
      <c r="BY4137" s="48"/>
      <c r="BZ4137" s="48"/>
      <c r="CA4137" s="48"/>
      <c r="CB4137" s="48"/>
      <c r="CC4137" s="48"/>
      <c r="CD4137" s="48"/>
      <c r="CE4137" s="48"/>
      <c r="CF4137" s="48"/>
      <c r="CG4137" s="48"/>
      <c r="CH4137" s="48"/>
      <c r="CI4137" s="48"/>
      <c r="CJ4137" s="48"/>
      <c r="CK4137" s="48"/>
      <c r="CL4137" s="48"/>
      <c r="CM4137" s="48"/>
      <c r="CN4137" s="48"/>
      <c r="CO4137" s="48"/>
      <c r="CP4137" s="48"/>
      <c r="CQ4137" s="48"/>
      <c r="CR4137" s="48"/>
      <c r="CS4137" s="48"/>
      <c r="CT4137" s="48"/>
      <c r="CU4137" s="48"/>
      <c r="CV4137" s="48"/>
      <c r="CW4137" s="48"/>
      <c r="CX4137" s="48"/>
      <c r="CY4137" s="48"/>
      <c r="CZ4137" s="48"/>
      <c r="DA4137" s="48"/>
      <c r="DB4137" s="48"/>
      <c r="DC4137" s="48"/>
      <c r="DD4137" s="48"/>
      <c r="DE4137" s="48"/>
      <c r="DF4137" s="48"/>
      <c r="DG4137" s="48"/>
      <c r="DH4137" s="48"/>
      <c r="DI4137" s="48"/>
      <c r="DJ4137" s="48"/>
      <c r="DK4137" s="48"/>
      <c r="DL4137" s="48"/>
      <c r="DM4137" s="48"/>
      <c r="DN4137" s="48"/>
      <c r="DO4137" s="48"/>
      <c r="DP4137" s="48"/>
      <c r="DQ4137" s="48"/>
      <c r="DR4137" s="48"/>
      <c r="DS4137" s="48"/>
      <c r="DT4137" s="48"/>
      <c r="DU4137" s="48"/>
      <c r="DV4137" s="48"/>
      <c r="DW4137" s="48"/>
      <c r="DX4137" s="48"/>
      <c r="DY4137" s="48"/>
      <c r="DZ4137" s="48"/>
      <c r="EA4137" s="48"/>
      <c r="EB4137" s="48"/>
      <c r="EC4137" s="48"/>
      <c r="ED4137" s="48"/>
      <c r="EE4137" s="48"/>
      <c r="EF4137" s="48"/>
      <c r="EG4137" s="48"/>
      <c r="EH4137" s="48"/>
      <c r="EI4137" s="48"/>
      <c r="EJ4137" s="48"/>
      <c r="EK4137" s="48"/>
      <c r="EL4137" s="48"/>
      <c r="EM4137" s="48"/>
      <c r="EN4137" s="48"/>
      <c r="EO4137" s="48"/>
      <c r="EP4137" s="48"/>
      <c r="EQ4137" s="48"/>
      <c r="ER4137" s="48"/>
      <c r="ES4137" s="48"/>
      <c r="ET4137" s="48"/>
      <c r="EU4137" s="48"/>
      <c r="EV4137" s="48"/>
      <c r="EW4137" s="48"/>
      <c r="EX4137" s="48"/>
      <c r="EY4137" s="48"/>
      <c r="EZ4137" s="48"/>
      <c r="FA4137" s="48"/>
      <c r="FB4137" s="48"/>
      <c r="FC4137" s="48"/>
      <c r="FD4137" s="48"/>
      <c r="FE4137" s="48"/>
      <c r="FF4137" s="48"/>
      <c r="FG4137" s="48"/>
      <c r="FH4137" s="48"/>
      <c r="FI4137" s="48"/>
      <c r="FJ4137" s="48"/>
      <c r="FK4137" s="48"/>
      <c r="FL4137" s="48"/>
      <c r="FM4137" s="48"/>
      <c r="FN4137" s="48"/>
      <c r="FO4137" s="48"/>
      <c r="FP4137" s="48"/>
      <c r="FQ4137" s="48"/>
      <c r="FR4137" s="48"/>
      <c r="FS4137" s="48"/>
      <c r="FT4137" s="48"/>
      <c r="FU4137" s="48"/>
      <c r="FV4137" s="48"/>
      <c r="FW4137" s="48"/>
      <c r="FX4137" s="48"/>
      <c r="FY4137" s="48"/>
      <c r="FZ4137" s="48"/>
      <c r="GA4137" s="48"/>
      <c r="GB4137" s="48"/>
      <c r="GC4137" s="48"/>
      <c r="GD4137" s="48"/>
      <c r="GE4137" s="48"/>
      <c r="GF4137" s="48"/>
      <c r="GG4137" s="48"/>
      <c r="GH4137" s="48"/>
      <c r="GI4137" s="48"/>
      <c r="GJ4137" s="48"/>
      <c r="GK4137" s="48"/>
      <c r="GL4137" s="48"/>
      <c r="GM4137" s="48"/>
      <c r="GN4137" s="48"/>
      <c r="GO4137" s="48"/>
      <c r="GP4137" s="48"/>
      <c r="GQ4137" s="48"/>
      <c r="GR4137" s="48"/>
      <c r="GS4137" s="48"/>
      <c r="GT4137" s="48"/>
      <c r="GU4137" s="48"/>
      <c r="GV4137" s="48"/>
      <c r="GW4137" s="48"/>
      <c r="GX4137" s="48"/>
      <c r="GY4137" s="48"/>
      <c r="GZ4137" s="48"/>
      <c r="HA4137" s="48"/>
      <c r="HB4137" s="48"/>
      <c r="HC4137" s="48"/>
      <c r="HD4137" s="48"/>
      <c r="HE4137" s="48"/>
      <c r="HF4137" s="48"/>
      <c r="HG4137" s="48"/>
      <c r="HH4137" s="48"/>
      <c r="HI4137" s="48"/>
      <c r="HJ4137" s="48"/>
      <c r="HK4137" s="48"/>
      <c r="HL4137" s="48"/>
      <c r="HM4137" s="48"/>
      <c r="HN4137" s="48"/>
      <c r="HO4137" s="48"/>
      <c r="HP4137" s="48"/>
      <c r="HQ4137" s="48"/>
      <c r="HR4137" s="48"/>
      <c r="HS4137" s="48"/>
      <c r="HT4137" s="48"/>
      <c r="HU4137" s="48"/>
      <c r="HV4137" s="48"/>
      <c r="HW4137" s="48"/>
      <c r="HX4137" s="48"/>
      <c r="HY4137" s="48"/>
      <c r="HZ4137" s="48"/>
      <c r="IA4137" s="48"/>
      <c r="IB4137" s="48"/>
      <c r="IC4137" s="48"/>
      <c r="ID4137" s="48"/>
      <c r="IE4137" s="48"/>
      <c r="IF4137" s="48"/>
      <c r="IG4137" s="48"/>
      <c r="IH4137" s="48"/>
      <c r="II4137" s="48"/>
      <c r="IJ4137" s="48"/>
      <c r="IK4137" s="48"/>
      <c r="IL4137" s="48"/>
      <c r="IM4137" s="48"/>
      <c r="IN4137" s="48"/>
      <c r="IO4137" s="48"/>
      <c r="IP4137" s="48"/>
      <c r="IQ4137" s="48"/>
      <c r="IR4137" s="48"/>
      <c r="IS4137" s="48"/>
      <c r="IT4137" s="48"/>
      <c r="IU4137" s="48"/>
    </row>
    <row r="4138" spans="1:257" s="32" customFormat="1" ht="14.25" customHeight="1" x14ac:dyDescent="0.35">
      <c r="A4138" s="38" t="s">
        <v>480</v>
      </c>
      <c r="B4138" s="38" t="s">
        <v>555</v>
      </c>
      <c r="C4138" s="38" t="s">
        <v>6488</v>
      </c>
      <c r="D4138" s="38" t="s">
        <v>6516</v>
      </c>
      <c r="E4138" s="38" t="s">
        <v>11476</v>
      </c>
      <c r="F4138" s="116">
        <v>15667000</v>
      </c>
      <c r="G4138" s="221">
        <v>0.27</v>
      </c>
      <c r="H4138" s="222">
        <f t="shared" si="86"/>
        <v>11436910</v>
      </c>
      <c r="I4138" s="26" t="s">
        <v>6856</v>
      </c>
      <c r="J4138" s="165"/>
      <c r="K4138" s="48"/>
      <c r="L4138" s="48"/>
      <c r="M4138" s="48"/>
      <c r="N4138" s="48"/>
      <c r="O4138" s="48"/>
      <c r="P4138" s="48"/>
      <c r="Q4138" s="48"/>
      <c r="R4138" s="48"/>
      <c r="S4138" s="48"/>
      <c r="T4138" s="48"/>
      <c r="U4138" s="48"/>
      <c r="V4138" s="48"/>
      <c r="W4138" s="48"/>
      <c r="X4138" s="48"/>
      <c r="Y4138" s="48"/>
      <c r="Z4138" s="48"/>
      <c r="AA4138" s="48"/>
      <c r="AB4138" s="48"/>
      <c r="AC4138" s="48"/>
      <c r="AD4138" s="48"/>
      <c r="AE4138" s="48"/>
      <c r="AF4138" s="48"/>
      <c r="AG4138" s="48"/>
      <c r="AH4138" s="48"/>
      <c r="AI4138" s="48"/>
      <c r="AJ4138" s="48"/>
      <c r="AK4138" s="48"/>
      <c r="AL4138" s="48"/>
      <c r="AM4138" s="48"/>
      <c r="AN4138" s="48"/>
      <c r="AO4138" s="48"/>
      <c r="AP4138" s="48"/>
      <c r="AQ4138" s="48"/>
      <c r="AR4138" s="48"/>
      <c r="AS4138" s="48"/>
      <c r="AT4138" s="48"/>
      <c r="AU4138" s="48"/>
      <c r="AV4138" s="48"/>
      <c r="AW4138" s="48"/>
      <c r="AX4138" s="48"/>
      <c r="AY4138" s="48"/>
      <c r="AZ4138" s="48"/>
      <c r="BA4138" s="48"/>
      <c r="BB4138" s="48"/>
      <c r="BC4138" s="48"/>
      <c r="BD4138" s="48"/>
      <c r="BE4138" s="48"/>
      <c r="BF4138" s="48"/>
      <c r="BG4138" s="48"/>
      <c r="BH4138" s="48"/>
      <c r="BI4138" s="48"/>
      <c r="BJ4138" s="48"/>
      <c r="BK4138" s="48"/>
      <c r="BL4138" s="48"/>
      <c r="BM4138" s="48"/>
      <c r="BN4138" s="48"/>
      <c r="BO4138" s="48"/>
      <c r="BP4138" s="48"/>
      <c r="BQ4138" s="48"/>
      <c r="BR4138" s="48"/>
      <c r="BS4138" s="48"/>
      <c r="BT4138" s="48"/>
      <c r="BU4138" s="48"/>
      <c r="BV4138" s="48"/>
      <c r="BW4138" s="48"/>
      <c r="BX4138" s="48"/>
      <c r="BY4138" s="48"/>
      <c r="BZ4138" s="48"/>
      <c r="CA4138" s="48"/>
      <c r="CB4138" s="48"/>
      <c r="CC4138" s="48"/>
      <c r="CD4138" s="48"/>
      <c r="CE4138" s="48"/>
      <c r="CF4138" s="48"/>
      <c r="CG4138" s="48"/>
      <c r="CH4138" s="48"/>
      <c r="CI4138" s="48"/>
      <c r="CJ4138" s="48"/>
      <c r="CK4138" s="48"/>
      <c r="CL4138" s="48"/>
      <c r="CM4138" s="48"/>
      <c r="CN4138" s="48"/>
      <c r="CO4138" s="48"/>
      <c r="CP4138" s="48"/>
      <c r="CQ4138" s="48"/>
      <c r="CR4138" s="48"/>
      <c r="CS4138" s="48"/>
      <c r="CT4138" s="48"/>
      <c r="CU4138" s="48"/>
      <c r="CV4138" s="48"/>
      <c r="CW4138" s="48"/>
      <c r="CX4138" s="48"/>
      <c r="CY4138" s="48"/>
      <c r="CZ4138" s="48"/>
      <c r="DA4138" s="48"/>
      <c r="DB4138" s="48"/>
      <c r="DC4138" s="48"/>
      <c r="DD4138" s="48"/>
      <c r="DE4138" s="48"/>
      <c r="DF4138" s="48"/>
      <c r="DG4138" s="48"/>
      <c r="DH4138" s="48"/>
      <c r="DI4138" s="48"/>
      <c r="DJ4138" s="48"/>
      <c r="DK4138" s="48"/>
      <c r="DL4138" s="48"/>
      <c r="DM4138" s="48"/>
      <c r="DN4138" s="48"/>
      <c r="DO4138" s="48"/>
      <c r="DP4138" s="48"/>
      <c r="DQ4138" s="48"/>
      <c r="DR4138" s="48"/>
      <c r="DS4138" s="48"/>
      <c r="DT4138" s="48"/>
      <c r="DU4138" s="48"/>
      <c r="DV4138" s="48"/>
      <c r="DW4138" s="48"/>
      <c r="DX4138" s="48"/>
      <c r="DY4138" s="48"/>
      <c r="DZ4138" s="48"/>
      <c r="EA4138" s="48"/>
      <c r="EB4138" s="48"/>
      <c r="EC4138" s="48"/>
      <c r="ED4138" s="48"/>
      <c r="EE4138" s="48"/>
      <c r="EF4138" s="48"/>
      <c r="EG4138" s="48"/>
      <c r="EH4138" s="48"/>
      <c r="EI4138" s="48"/>
      <c r="EJ4138" s="48"/>
      <c r="EK4138" s="48"/>
      <c r="EL4138" s="48"/>
      <c r="EM4138" s="48"/>
      <c r="EN4138" s="48"/>
      <c r="EO4138" s="48"/>
      <c r="EP4138" s="48"/>
      <c r="EQ4138" s="48"/>
      <c r="ER4138" s="48"/>
      <c r="ES4138" s="48"/>
      <c r="ET4138" s="48"/>
      <c r="EU4138" s="48"/>
      <c r="EV4138" s="48"/>
      <c r="EW4138" s="48"/>
      <c r="EX4138" s="48"/>
      <c r="EY4138" s="48"/>
      <c r="EZ4138" s="48"/>
      <c r="FA4138" s="48"/>
      <c r="FB4138" s="48"/>
      <c r="FC4138" s="48"/>
      <c r="FD4138" s="48"/>
      <c r="FE4138" s="48"/>
      <c r="FF4138" s="48"/>
      <c r="FG4138" s="48"/>
      <c r="FH4138" s="48"/>
      <c r="FI4138" s="48"/>
      <c r="FJ4138" s="48"/>
      <c r="FK4138" s="48"/>
      <c r="FL4138" s="48"/>
      <c r="FM4138" s="48"/>
      <c r="FN4138" s="48"/>
      <c r="FO4138" s="48"/>
      <c r="FP4138" s="48"/>
      <c r="FQ4138" s="48"/>
      <c r="FR4138" s="48"/>
      <c r="FS4138" s="48"/>
      <c r="FT4138" s="48"/>
      <c r="FU4138" s="48"/>
      <c r="FV4138" s="48"/>
      <c r="FW4138" s="48"/>
      <c r="FX4138" s="48"/>
      <c r="FY4138" s="48"/>
      <c r="FZ4138" s="48"/>
      <c r="GA4138" s="48"/>
      <c r="GB4138" s="48"/>
      <c r="GC4138" s="48"/>
      <c r="GD4138" s="48"/>
      <c r="GE4138" s="48"/>
      <c r="GF4138" s="48"/>
      <c r="GG4138" s="48"/>
      <c r="GH4138" s="48"/>
      <c r="GI4138" s="48"/>
      <c r="GJ4138" s="48"/>
      <c r="GK4138" s="48"/>
      <c r="GL4138" s="48"/>
      <c r="GM4138" s="48"/>
      <c r="GN4138" s="48"/>
      <c r="GO4138" s="48"/>
      <c r="GP4138" s="48"/>
      <c r="GQ4138" s="48"/>
      <c r="GR4138" s="48"/>
      <c r="GS4138" s="48"/>
      <c r="GT4138" s="48"/>
      <c r="GU4138" s="48"/>
      <c r="GV4138" s="48"/>
      <c r="GW4138" s="48"/>
      <c r="GX4138" s="48"/>
      <c r="GY4138" s="48"/>
      <c r="GZ4138" s="48"/>
      <c r="HA4138" s="48"/>
      <c r="HB4138" s="48"/>
      <c r="HC4138" s="48"/>
      <c r="HD4138" s="48"/>
      <c r="HE4138" s="48"/>
      <c r="HF4138" s="48"/>
      <c r="HG4138" s="48"/>
      <c r="HH4138" s="48"/>
      <c r="HI4138" s="48"/>
      <c r="HJ4138" s="48"/>
      <c r="HK4138" s="48"/>
      <c r="HL4138" s="48"/>
      <c r="HM4138" s="48"/>
      <c r="HN4138" s="48"/>
      <c r="HO4138" s="48"/>
      <c r="HP4138" s="48"/>
      <c r="HQ4138" s="48"/>
      <c r="HR4138" s="48"/>
      <c r="HS4138" s="48"/>
      <c r="HT4138" s="48"/>
      <c r="HU4138" s="48"/>
      <c r="HV4138" s="48"/>
      <c r="HW4138" s="48"/>
      <c r="HX4138" s="48"/>
      <c r="HY4138" s="48"/>
      <c r="HZ4138" s="48"/>
      <c r="IA4138" s="48"/>
      <c r="IB4138" s="48"/>
      <c r="IC4138" s="48"/>
      <c r="ID4138" s="48"/>
      <c r="IE4138" s="48"/>
      <c r="IF4138" s="48"/>
      <c r="IG4138" s="48"/>
      <c r="IH4138" s="48"/>
      <c r="II4138" s="48"/>
      <c r="IJ4138" s="48"/>
      <c r="IK4138" s="48"/>
      <c r="IL4138" s="48"/>
      <c r="IM4138" s="48"/>
      <c r="IN4138" s="48"/>
      <c r="IO4138" s="48"/>
      <c r="IP4138" s="48"/>
      <c r="IQ4138" s="48"/>
      <c r="IR4138" s="48"/>
      <c r="IS4138" s="48"/>
      <c r="IT4138" s="48"/>
      <c r="IU4138" s="48"/>
    </row>
    <row r="4139" spans="1:257" s="32" customFormat="1" ht="29" x14ac:dyDescent="0.35">
      <c r="A4139" s="38" t="s">
        <v>480</v>
      </c>
      <c r="B4139" s="38" t="s">
        <v>555</v>
      </c>
      <c r="C4139" s="38" t="s">
        <v>6488</v>
      </c>
      <c r="D4139" s="38" t="s">
        <v>6893</v>
      </c>
      <c r="E4139" s="38" t="s">
        <v>11477</v>
      </c>
      <c r="F4139" s="116" t="s">
        <v>6861</v>
      </c>
      <c r="G4139" s="221">
        <v>0.27</v>
      </c>
      <c r="H4139" s="129" t="s">
        <v>6861</v>
      </c>
      <c r="I4139" s="26" t="s">
        <v>6856</v>
      </c>
      <c r="J4139" s="165"/>
      <c r="K4139" s="48"/>
      <c r="L4139" s="48"/>
      <c r="M4139" s="48"/>
      <c r="N4139" s="48"/>
      <c r="O4139" s="48"/>
      <c r="P4139" s="48"/>
      <c r="Q4139" s="48"/>
      <c r="R4139" s="48"/>
      <c r="S4139" s="48"/>
      <c r="T4139" s="48"/>
      <c r="U4139" s="48"/>
      <c r="V4139" s="48"/>
      <c r="W4139" s="48"/>
      <c r="X4139" s="48"/>
      <c r="Y4139" s="48"/>
      <c r="Z4139" s="48"/>
      <c r="AA4139" s="48"/>
      <c r="AB4139" s="48"/>
      <c r="AC4139" s="48"/>
      <c r="AD4139" s="48"/>
      <c r="AE4139" s="48"/>
      <c r="AF4139" s="48"/>
      <c r="AG4139" s="48"/>
      <c r="AH4139" s="48"/>
      <c r="AI4139" s="48"/>
      <c r="AJ4139" s="48"/>
      <c r="AK4139" s="48"/>
      <c r="AL4139" s="48"/>
      <c r="AM4139" s="48"/>
      <c r="AN4139" s="48"/>
      <c r="AO4139" s="48"/>
      <c r="AP4139" s="48"/>
      <c r="AQ4139" s="48"/>
      <c r="AR4139" s="48"/>
      <c r="AS4139" s="48"/>
      <c r="AT4139" s="48"/>
      <c r="AU4139" s="48"/>
      <c r="AV4139" s="48"/>
      <c r="AW4139" s="48"/>
      <c r="AX4139" s="48"/>
      <c r="AY4139" s="48"/>
      <c r="AZ4139" s="48"/>
      <c r="BA4139" s="48"/>
      <c r="BB4139" s="48"/>
      <c r="BC4139" s="48"/>
      <c r="BD4139" s="48"/>
      <c r="BE4139" s="48"/>
      <c r="BF4139" s="48"/>
      <c r="BG4139" s="48"/>
      <c r="BH4139" s="48"/>
      <c r="BI4139" s="48"/>
      <c r="BJ4139" s="48"/>
      <c r="BK4139" s="48"/>
      <c r="BL4139" s="48"/>
      <c r="BM4139" s="48"/>
      <c r="BN4139" s="48"/>
      <c r="BO4139" s="48"/>
      <c r="BP4139" s="48"/>
      <c r="BQ4139" s="48"/>
      <c r="BR4139" s="48"/>
      <c r="BS4139" s="48"/>
      <c r="BT4139" s="48"/>
      <c r="BU4139" s="48"/>
      <c r="BV4139" s="48"/>
      <c r="BW4139" s="48"/>
      <c r="BX4139" s="48"/>
      <c r="BY4139" s="48"/>
      <c r="BZ4139" s="48"/>
      <c r="CA4139" s="48"/>
      <c r="CB4139" s="48"/>
      <c r="CC4139" s="48"/>
      <c r="CD4139" s="48"/>
      <c r="CE4139" s="48"/>
      <c r="CF4139" s="48"/>
      <c r="CG4139" s="48"/>
      <c r="CH4139" s="48"/>
      <c r="CI4139" s="48"/>
      <c r="CJ4139" s="48"/>
      <c r="CK4139" s="48"/>
      <c r="CL4139" s="48"/>
      <c r="CM4139" s="48"/>
      <c r="CN4139" s="48"/>
      <c r="CO4139" s="48"/>
      <c r="CP4139" s="48"/>
      <c r="CQ4139" s="48"/>
      <c r="CR4139" s="48"/>
      <c r="CS4139" s="48"/>
      <c r="CT4139" s="48"/>
      <c r="CU4139" s="48"/>
      <c r="CV4139" s="48"/>
      <c r="CW4139" s="48"/>
      <c r="CX4139" s="48"/>
      <c r="CY4139" s="48"/>
      <c r="CZ4139" s="48"/>
      <c r="DA4139" s="48"/>
      <c r="DB4139" s="48"/>
      <c r="DC4139" s="48"/>
      <c r="DD4139" s="48"/>
      <c r="DE4139" s="48"/>
      <c r="DF4139" s="48"/>
      <c r="DG4139" s="48"/>
      <c r="DH4139" s="48"/>
      <c r="DI4139" s="48"/>
      <c r="DJ4139" s="48"/>
      <c r="DK4139" s="48"/>
      <c r="DL4139" s="48"/>
      <c r="DM4139" s="48"/>
      <c r="DN4139" s="48"/>
      <c r="DO4139" s="48"/>
      <c r="DP4139" s="48"/>
      <c r="DQ4139" s="48"/>
      <c r="DR4139" s="48"/>
      <c r="DS4139" s="48"/>
      <c r="DT4139" s="48"/>
      <c r="DU4139" s="48"/>
      <c r="DV4139" s="48"/>
      <c r="DW4139" s="48"/>
      <c r="DX4139" s="48"/>
      <c r="DY4139" s="48"/>
      <c r="DZ4139" s="48"/>
      <c r="EA4139" s="48"/>
      <c r="EB4139" s="48"/>
      <c r="EC4139" s="48"/>
      <c r="ED4139" s="48"/>
      <c r="EE4139" s="48"/>
      <c r="EF4139" s="48"/>
      <c r="EG4139" s="48"/>
      <c r="EH4139" s="48"/>
      <c r="EI4139" s="48"/>
      <c r="EJ4139" s="48"/>
      <c r="EK4139" s="48"/>
      <c r="EL4139" s="48"/>
      <c r="EM4139" s="48"/>
      <c r="EN4139" s="48"/>
      <c r="EO4139" s="48"/>
      <c r="EP4139" s="48"/>
      <c r="EQ4139" s="48"/>
      <c r="ER4139" s="48"/>
      <c r="ES4139" s="48"/>
      <c r="ET4139" s="48"/>
      <c r="EU4139" s="48"/>
      <c r="EV4139" s="48"/>
      <c r="EW4139" s="48"/>
      <c r="EX4139" s="48"/>
      <c r="EY4139" s="48"/>
      <c r="EZ4139" s="48"/>
      <c r="FA4139" s="48"/>
      <c r="FB4139" s="48"/>
      <c r="FC4139" s="48"/>
      <c r="FD4139" s="48"/>
      <c r="FE4139" s="48"/>
      <c r="FF4139" s="48"/>
      <c r="FG4139" s="48"/>
      <c r="FH4139" s="48"/>
      <c r="FI4139" s="48"/>
      <c r="FJ4139" s="48"/>
      <c r="FK4139" s="48"/>
      <c r="FL4139" s="48"/>
      <c r="FM4139" s="48"/>
      <c r="FN4139" s="48"/>
      <c r="FO4139" s="48"/>
      <c r="FP4139" s="48"/>
      <c r="FQ4139" s="48"/>
      <c r="FR4139" s="48"/>
      <c r="FS4139" s="48"/>
      <c r="FT4139" s="48"/>
      <c r="FU4139" s="48"/>
      <c r="FV4139" s="48"/>
      <c r="FW4139" s="48"/>
      <c r="FX4139" s="48"/>
      <c r="FY4139" s="48"/>
      <c r="FZ4139" s="48"/>
      <c r="GA4139" s="48"/>
      <c r="GB4139" s="48"/>
      <c r="GC4139" s="48"/>
      <c r="GD4139" s="48"/>
      <c r="GE4139" s="48"/>
      <c r="GF4139" s="48"/>
      <c r="GG4139" s="48"/>
      <c r="GH4139" s="48"/>
      <c r="GI4139" s="48"/>
      <c r="GJ4139" s="48"/>
      <c r="GK4139" s="48"/>
      <c r="GL4139" s="48"/>
      <c r="GM4139" s="48"/>
      <c r="GN4139" s="48"/>
      <c r="GO4139" s="48"/>
      <c r="GP4139" s="48"/>
      <c r="GQ4139" s="48"/>
      <c r="GR4139" s="48"/>
      <c r="GS4139" s="48"/>
      <c r="GT4139" s="48"/>
      <c r="GU4139" s="48"/>
      <c r="GV4139" s="48"/>
      <c r="GW4139" s="48"/>
      <c r="GX4139" s="48"/>
      <c r="GY4139" s="48"/>
      <c r="GZ4139" s="48"/>
      <c r="HA4139" s="48"/>
      <c r="HB4139" s="48"/>
      <c r="HC4139" s="48"/>
      <c r="HD4139" s="48"/>
      <c r="HE4139" s="48"/>
      <c r="HF4139" s="48"/>
      <c r="HG4139" s="48"/>
      <c r="HH4139" s="48"/>
      <c r="HI4139" s="48"/>
      <c r="HJ4139" s="48"/>
      <c r="HK4139" s="48"/>
      <c r="HL4139" s="48"/>
      <c r="HM4139" s="48"/>
      <c r="HN4139" s="48"/>
      <c r="HO4139" s="48"/>
      <c r="HP4139" s="48"/>
      <c r="HQ4139" s="48"/>
      <c r="HR4139" s="48"/>
      <c r="HS4139" s="48"/>
      <c r="HT4139" s="48"/>
      <c r="HU4139" s="48"/>
      <c r="HV4139" s="48"/>
      <c r="HW4139" s="48"/>
      <c r="HX4139" s="48"/>
      <c r="HY4139" s="48"/>
      <c r="HZ4139" s="48"/>
      <c r="IA4139" s="48"/>
      <c r="IB4139" s="48"/>
      <c r="IC4139" s="48"/>
      <c r="ID4139" s="48"/>
      <c r="IE4139" s="48"/>
      <c r="IF4139" s="48"/>
      <c r="IG4139" s="48"/>
      <c r="IH4139" s="48"/>
      <c r="II4139" s="48"/>
      <c r="IJ4139" s="48"/>
      <c r="IK4139" s="48"/>
      <c r="IL4139" s="48"/>
      <c r="IM4139" s="48"/>
      <c r="IN4139" s="48"/>
      <c r="IO4139" s="48"/>
      <c r="IP4139" s="48"/>
      <c r="IQ4139" s="48"/>
      <c r="IR4139" s="48"/>
      <c r="IS4139" s="48"/>
      <c r="IT4139" s="48"/>
      <c r="IU4139" s="48"/>
    </row>
    <row r="4140" spans="1:257" s="47" customFormat="1" ht="15" customHeight="1" x14ac:dyDescent="0.35">
      <c r="A4140" s="38" t="s">
        <v>480</v>
      </c>
      <c r="B4140" s="38" t="s">
        <v>555</v>
      </c>
      <c r="C4140" s="38" t="s">
        <v>6488</v>
      </c>
      <c r="D4140" s="38" t="s">
        <v>6519</v>
      </c>
      <c r="E4140" s="38" t="s">
        <v>11478</v>
      </c>
      <c r="F4140" s="116">
        <v>6317500</v>
      </c>
      <c r="G4140" s="221">
        <v>0.27</v>
      </c>
      <c r="H4140" s="222">
        <f t="shared" si="86"/>
        <v>4611775</v>
      </c>
      <c r="I4140" s="26" t="s">
        <v>6856</v>
      </c>
      <c r="J4140" s="165"/>
      <c r="K4140" s="48"/>
      <c r="L4140" s="48"/>
      <c r="M4140" s="48"/>
      <c r="N4140" s="48"/>
      <c r="O4140" s="48"/>
      <c r="P4140" s="48"/>
      <c r="Q4140" s="48"/>
      <c r="R4140" s="48"/>
      <c r="S4140" s="48"/>
      <c r="T4140" s="48"/>
      <c r="U4140" s="48"/>
      <c r="V4140" s="48"/>
      <c r="W4140" s="48"/>
      <c r="X4140" s="48"/>
      <c r="Y4140" s="48"/>
      <c r="Z4140" s="48"/>
      <c r="AA4140" s="48"/>
      <c r="AB4140" s="48"/>
      <c r="AC4140" s="48"/>
      <c r="AD4140" s="48"/>
      <c r="AE4140" s="48"/>
      <c r="AF4140" s="48"/>
      <c r="AG4140" s="48"/>
      <c r="AH4140" s="48"/>
      <c r="AI4140" s="48"/>
      <c r="AJ4140" s="48"/>
      <c r="AK4140" s="48"/>
      <c r="AL4140" s="48"/>
      <c r="AM4140" s="48"/>
      <c r="AN4140" s="48"/>
      <c r="AO4140" s="48"/>
      <c r="AP4140" s="48"/>
      <c r="AQ4140" s="48"/>
      <c r="AR4140" s="48"/>
      <c r="AS4140" s="48"/>
      <c r="AT4140" s="48"/>
      <c r="AU4140" s="48"/>
      <c r="AV4140" s="48"/>
      <c r="AW4140" s="48"/>
      <c r="AX4140" s="48"/>
      <c r="AY4140" s="48"/>
      <c r="AZ4140" s="48"/>
      <c r="BA4140" s="48"/>
      <c r="BB4140" s="48"/>
      <c r="BC4140" s="48"/>
      <c r="BD4140" s="48"/>
      <c r="BE4140" s="48"/>
      <c r="BF4140" s="48"/>
      <c r="BG4140" s="48"/>
      <c r="BH4140" s="48"/>
      <c r="BI4140" s="48"/>
      <c r="BJ4140" s="48"/>
      <c r="BK4140" s="48"/>
      <c r="BL4140" s="48"/>
      <c r="BM4140" s="48"/>
      <c r="BN4140" s="48"/>
      <c r="BO4140" s="48"/>
      <c r="BP4140" s="48"/>
      <c r="BQ4140" s="48"/>
      <c r="BR4140" s="48"/>
      <c r="BS4140" s="48"/>
      <c r="BT4140" s="48"/>
      <c r="BU4140" s="48"/>
      <c r="BV4140" s="48"/>
      <c r="BW4140" s="48"/>
      <c r="BX4140" s="48"/>
      <c r="BY4140" s="48"/>
      <c r="BZ4140" s="48"/>
      <c r="CA4140" s="48"/>
      <c r="CB4140" s="48"/>
      <c r="CC4140" s="48"/>
      <c r="CD4140" s="48"/>
      <c r="CE4140" s="48"/>
      <c r="CF4140" s="48"/>
      <c r="CG4140" s="48"/>
      <c r="CH4140" s="48"/>
      <c r="CI4140" s="48"/>
      <c r="CJ4140" s="48"/>
      <c r="CK4140" s="48"/>
      <c r="CL4140" s="48"/>
      <c r="CM4140" s="48"/>
      <c r="CN4140" s="48"/>
      <c r="CO4140" s="48"/>
      <c r="CP4140" s="48"/>
      <c r="CQ4140" s="48"/>
      <c r="CR4140" s="48"/>
      <c r="CS4140" s="48"/>
      <c r="CT4140" s="48"/>
      <c r="CU4140" s="48"/>
      <c r="CV4140" s="48"/>
      <c r="CW4140" s="48"/>
      <c r="CX4140" s="48"/>
      <c r="CY4140" s="48"/>
      <c r="CZ4140" s="48"/>
      <c r="DA4140" s="48"/>
      <c r="DB4140" s="48"/>
      <c r="DC4140" s="48"/>
      <c r="DD4140" s="48"/>
      <c r="DE4140" s="48"/>
      <c r="DF4140" s="48"/>
      <c r="DG4140" s="48"/>
      <c r="DH4140" s="48"/>
      <c r="DI4140" s="48"/>
      <c r="DJ4140" s="48"/>
      <c r="DK4140" s="48"/>
      <c r="DL4140" s="48"/>
      <c r="DM4140" s="48"/>
      <c r="DN4140" s="48"/>
      <c r="DO4140" s="48"/>
      <c r="DP4140" s="48"/>
      <c r="DQ4140" s="48"/>
      <c r="DR4140" s="48"/>
      <c r="DS4140" s="48"/>
      <c r="DT4140" s="48"/>
      <c r="DU4140" s="48"/>
      <c r="DV4140" s="48"/>
      <c r="DW4140" s="48"/>
      <c r="DX4140" s="48"/>
      <c r="DY4140" s="48"/>
      <c r="DZ4140" s="48"/>
      <c r="EA4140" s="48"/>
      <c r="EB4140" s="48"/>
      <c r="EC4140" s="48"/>
      <c r="ED4140" s="48"/>
      <c r="EE4140" s="48"/>
      <c r="EF4140" s="48"/>
      <c r="EG4140" s="48"/>
      <c r="EH4140" s="48"/>
      <c r="EI4140" s="48"/>
      <c r="EJ4140" s="48"/>
      <c r="EK4140" s="48"/>
      <c r="EL4140" s="48"/>
      <c r="EM4140" s="48"/>
      <c r="EN4140" s="48"/>
      <c r="EO4140" s="48"/>
      <c r="EP4140" s="48"/>
      <c r="EQ4140" s="48"/>
      <c r="ER4140" s="48"/>
      <c r="ES4140" s="48"/>
      <c r="ET4140" s="48"/>
      <c r="EU4140" s="48"/>
      <c r="EV4140" s="48"/>
      <c r="EW4140" s="48"/>
      <c r="EX4140" s="48"/>
      <c r="EY4140" s="48"/>
      <c r="EZ4140" s="48"/>
      <c r="FA4140" s="48"/>
      <c r="FB4140" s="48"/>
      <c r="FC4140" s="48"/>
      <c r="FD4140" s="48"/>
      <c r="FE4140" s="48"/>
      <c r="FF4140" s="48"/>
      <c r="FG4140" s="48"/>
      <c r="FH4140" s="48"/>
      <c r="FI4140" s="48"/>
      <c r="FJ4140" s="48"/>
      <c r="FK4140" s="48"/>
      <c r="FL4140" s="48"/>
      <c r="FM4140" s="48"/>
      <c r="FN4140" s="48"/>
      <c r="FO4140" s="48"/>
      <c r="FP4140" s="48"/>
      <c r="FQ4140" s="48"/>
      <c r="FR4140" s="48"/>
      <c r="FS4140" s="48"/>
      <c r="FT4140" s="48"/>
      <c r="FU4140" s="48"/>
      <c r="FV4140" s="48"/>
      <c r="FW4140" s="48"/>
      <c r="FX4140" s="48"/>
      <c r="FY4140" s="48"/>
      <c r="FZ4140" s="48"/>
      <c r="GA4140" s="48"/>
      <c r="GB4140" s="48"/>
      <c r="GC4140" s="48"/>
      <c r="GD4140" s="48"/>
      <c r="GE4140" s="48"/>
      <c r="GF4140" s="48"/>
      <c r="GG4140" s="48"/>
      <c r="GH4140" s="48"/>
      <c r="GI4140" s="48"/>
      <c r="GJ4140" s="48"/>
      <c r="GK4140" s="48"/>
      <c r="GL4140" s="48"/>
      <c r="GM4140" s="48"/>
      <c r="GN4140" s="48"/>
      <c r="GO4140" s="48"/>
      <c r="GP4140" s="48"/>
      <c r="GQ4140" s="48"/>
      <c r="GR4140" s="48"/>
      <c r="GS4140" s="48"/>
      <c r="GT4140" s="48"/>
      <c r="GU4140" s="48"/>
      <c r="GV4140" s="48"/>
      <c r="GW4140" s="48"/>
      <c r="GX4140" s="48"/>
      <c r="GY4140" s="48"/>
      <c r="GZ4140" s="48"/>
      <c r="HA4140" s="48"/>
      <c r="HB4140" s="48"/>
      <c r="HC4140" s="48"/>
      <c r="HD4140" s="48"/>
      <c r="HE4140" s="48"/>
      <c r="HF4140" s="48"/>
      <c r="HG4140" s="48"/>
      <c r="HH4140" s="48"/>
      <c r="HI4140" s="48"/>
      <c r="HJ4140" s="48"/>
      <c r="HK4140" s="48"/>
      <c r="HL4140" s="48"/>
      <c r="HM4140" s="48"/>
      <c r="HN4140" s="48"/>
      <c r="HO4140" s="48"/>
      <c r="HP4140" s="48"/>
      <c r="HQ4140" s="48"/>
      <c r="HR4140" s="48"/>
      <c r="HS4140" s="48"/>
      <c r="HT4140" s="48"/>
      <c r="HU4140" s="48"/>
      <c r="HV4140" s="48"/>
      <c r="HW4140" s="48"/>
      <c r="HX4140" s="48"/>
      <c r="HY4140" s="48"/>
      <c r="HZ4140" s="48"/>
      <c r="IA4140" s="48"/>
      <c r="IB4140" s="48"/>
      <c r="IC4140" s="48"/>
      <c r="ID4140" s="48"/>
      <c r="IE4140" s="48"/>
      <c r="IF4140" s="48"/>
      <c r="IG4140" s="48"/>
      <c r="IH4140" s="48"/>
      <c r="II4140" s="48"/>
      <c r="IJ4140" s="48"/>
      <c r="IK4140" s="48"/>
      <c r="IL4140" s="48"/>
      <c r="IM4140" s="48"/>
      <c r="IN4140" s="48"/>
      <c r="IO4140" s="48"/>
      <c r="IP4140" s="48"/>
      <c r="IQ4140" s="48"/>
      <c r="IR4140" s="48"/>
      <c r="IS4140" s="48"/>
      <c r="IT4140" s="48"/>
      <c r="IU4140" s="48"/>
      <c r="IV4140" s="32"/>
      <c r="IW4140" s="32"/>
    </row>
    <row r="4141" spans="1:257" s="47" customFormat="1" ht="15" customHeight="1" x14ac:dyDescent="0.35">
      <c r="A4141" s="38" t="s">
        <v>480</v>
      </c>
      <c r="B4141" s="38" t="s">
        <v>555</v>
      </c>
      <c r="C4141" s="38" t="s">
        <v>6488</v>
      </c>
      <c r="D4141" s="38" t="s">
        <v>6520</v>
      </c>
      <c r="E4141" s="38" t="s">
        <v>11479</v>
      </c>
      <c r="F4141" s="116">
        <v>16459000</v>
      </c>
      <c r="G4141" s="221">
        <v>0.27</v>
      </c>
      <c r="H4141" s="222">
        <f t="shared" si="86"/>
        <v>12015070</v>
      </c>
      <c r="I4141" s="26" t="s">
        <v>6856</v>
      </c>
      <c r="J4141" s="165"/>
    </row>
    <row r="4142" spans="1:257" s="47" customFormat="1" ht="29" x14ac:dyDescent="0.35">
      <c r="A4142" s="38" t="s">
        <v>480</v>
      </c>
      <c r="B4142" s="38" t="s">
        <v>555</v>
      </c>
      <c r="C4142" s="38" t="s">
        <v>6488</v>
      </c>
      <c r="D4142" s="38" t="s">
        <v>6894</v>
      </c>
      <c r="E4142" s="38" t="s">
        <v>11480</v>
      </c>
      <c r="F4142" s="116" t="s">
        <v>6861</v>
      </c>
      <c r="G4142" s="221">
        <v>0.27</v>
      </c>
      <c r="H4142" s="129" t="s">
        <v>6861</v>
      </c>
      <c r="I4142" s="26" t="s">
        <v>6856</v>
      </c>
      <c r="J4142" s="165"/>
    </row>
    <row r="4143" spans="1:257" s="47" customFormat="1" ht="15" customHeight="1" x14ac:dyDescent="0.35">
      <c r="A4143" s="38" t="s">
        <v>480</v>
      </c>
      <c r="B4143" s="38" t="s">
        <v>555</v>
      </c>
      <c r="C4143" s="38" t="s">
        <v>6488</v>
      </c>
      <c r="D4143" s="38" t="s">
        <v>6523</v>
      </c>
      <c r="E4143" s="38" t="s">
        <v>11481</v>
      </c>
      <c r="F4143" s="116">
        <v>6625000</v>
      </c>
      <c r="G4143" s="221">
        <v>0.27</v>
      </c>
      <c r="H4143" s="222">
        <f t="shared" si="86"/>
        <v>4836250</v>
      </c>
      <c r="I4143" s="26" t="s">
        <v>6856</v>
      </c>
      <c r="J4143" s="165"/>
    </row>
    <row r="4144" spans="1:257" s="47" customFormat="1" ht="15" customHeight="1" x14ac:dyDescent="0.35">
      <c r="A4144" s="38" t="s">
        <v>480</v>
      </c>
      <c r="B4144" s="38" t="s">
        <v>555</v>
      </c>
      <c r="C4144" s="38" t="s">
        <v>6488</v>
      </c>
      <c r="D4144" s="38" t="s">
        <v>6524</v>
      </c>
      <c r="E4144" s="38" t="s">
        <v>11482</v>
      </c>
      <c r="F4144" s="116">
        <v>17243000</v>
      </c>
      <c r="G4144" s="221">
        <v>0.27</v>
      </c>
      <c r="H4144" s="222">
        <f t="shared" si="86"/>
        <v>12587390</v>
      </c>
      <c r="I4144" s="26" t="s">
        <v>6856</v>
      </c>
      <c r="J4144" s="165"/>
    </row>
    <row r="4145" spans="1:255" s="47" customFormat="1" ht="29" x14ac:dyDescent="0.35">
      <c r="A4145" s="38" t="s">
        <v>480</v>
      </c>
      <c r="B4145" s="38" t="s">
        <v>555</v>
      </c>
      <c r="C4145" s="38" t="s">
        <v>6488</v>
      </c>
      <c r="D4145" s="38" t="s">
        <v>6895</v>
      </c>
      <c r="E4145" s="38" t="s">
        <v>11483</v>
      </c>
      <c r="F4145" s="116" t="s">
        <v>6861</v>
      </c>
      <c r="G4145" s="221">
        <v>0.27</v>
      </c>
      <c r="H4145" s="129" t="s">
        <v>6861</v>
      </c>
      <c r="I4145" s="26" t="s">
        <v>6856</v>
      </c>
      <c r="J4145" s="165"/>
    </row>
    <row r="4146" spans="1:255" s="47" customFormat="1" ht="15" customHeight="1" x14ac:dyDescent="0.35">
      <c r="A4146" s="38" t="s">
        <v>480</v>
      </c>
      <c r="B4146" s="38" t="s">
        <v>555</v>
      </c>
      <c r="C4146" s="38" t="s">
        <v>6488</v>
      </c>
      <c r="D4146" s="38" t="s">
        <v>6527</v>
      </c>
      <c r="E4146" s="38" t="s">
        <v>11484</v>
      </c>
      <c r="F4146" s="116">
        <v>7232500</v>
      </c>
      <c r="G4146" s="221">
        <v>0.27</v>
      </c>
      <c r="H4146" s="222">
        <f t="shared" si="86"/>
        <v>5279725</v>
      </c>
      <c r="I4146" s="26" t="s">
        <v>6856</v>
      </c>
      <c r="J4146" s="165"/>
    </row>
    <row r="4147" spans="1:255" s="47" customFormat="1" ht="15" customHeight="1" x14ac:dyDescent="0.35">
      <c r="A4147" s="38" t="s">
        <v>480</v>
      </c>
      <c r="B4147" s="38" t="s">
        <v>555</v>
      </c>
      <c r="C4147" s="38" t="s">
        <v>6488</v>
      </c>
      <c r="D4147" s="38" t="s">
        <v>6528</v>
      </c>
      <c r="E4147" s="38" t="s">
        <v>11485</v>
      </c>
      <c r="F4147" s="116">
        <v>18786000</v>
      </c>
      <c r="G4147" s="221">
        <v>0.27</v>
      </c>
      <c r="H4147" s="222">
        <f t="shared" si="86"/>
        <v>13713780</v>
      </c>
      <c r="I4147" s="26" t="s">
        <v>6856</v>
      </c>
      <c r="J4147" s="165"/>
    </row>
    <row r="4148" spans="1:255" s="47" customFormat="1" ht="29" x14ac:dyDescent="0.35">
      <c r="A4148" s="38" t="s">
        <v>480</v>
      </c>
      <c r="B4148" s="38" t="s">
        <v>555</v>
      </c>
      <c r="C4148" s="38" t="s">
        <v>6488</v>
      </c>
      <c r="D4148" s="38" t="s">
        <v>6896</v>
      </c>
      <c r="E4148" s="38" t="s">
        <v>11486</v>
      </c>
      <c r="F4148" s="116" t="s">
        <v>6861</v>
      </c>
      <c r="G4148" s="221">
        <v>0.27</v>
      </c>
      <c r="H4148" s="129" t="s">
        <v>6861</v>
      </c>
      <c r="I4148" s="26" t="s">
        <v>6856</v>
      </c>
      <c r="J4148" s="165"/>
    </row>
    <row r="4149" spans="1:255" s="47" customFormat="1" ht="15" customHeight="1" x14ac:dyDescent="0.35">
      <c r="A4149" s="38" t="s">
        <v>480</v>
      </c>
      <c r="B4149" s="38" t="s">
        <v>555</v>
      </c>
      <c r="C4149" s="38" t="s">
        <v>6488</v>
      </c>
      <c r="D4149" s="38" t="s">
        <v>6531</v>
      </c>
      <c r="E4149" s="38" t="s">
        <v>11487</v>
      </c>
      <c r="F4149" s="116">
        <v>7830000</v>
      </c>
      <c r="G4149" s="221">
        <v>0.27</v>
      </c>
      <c r="H4149" s="222">
        <f t="shared" si="86"/>
        <v>5715900</v>
      </c>
      <c r="I4149" s="26" t="s">
        <v>6856</v>
      </c>
      <c r="J4149" s="165"/>
    </row>
    <row r="4150" spans="1:255" s="47" customFormat="1" ht="15" customHeight="1" x14ac:dyDescent="0.35">
      <c r="A4150" s="38" t="s">
        <v>480</v>
      </c>
      <c r="B4150" s="38" t="s">
        <v>555</v>
      </c>
      <c r="C4150" s="38" t="s">
        <v>6488</v>
      </c>
      <c r="D4150" s="38" t="s">
        <v>6532</v>
      </c>
      <c r="E4150" s="38" t="s">
        <v>11488</v>
      </c>
      <c r="F4150" s="116">
        <v>20295000</v>
      </c>
      <c r="G4150" s="221">
        <v>0.27</v>
      </c>
      <c r="H4150" s="222">
        <f t="shared" si="86"/>
        <v>14815350</v>
      </c>
      <c r="I4150" s="26" t="s">
        <v>6856</v>
      </c>
      <c r="J4150" s="165"/>
    </row>
    <row r="4151" spans="1:255" s="47" customFormat="1" ht="29" x14ac:dyDescent="0.35">
      <c r="A4151" s="38" t="s">
        <v>480</v>
      </c>
      <c r="B4151" s="38" t="s">
        <v>555</v>
      </c>
      <c r="C4151" s="38" t="s">
        <v>6488</v>
      </c>
      <c r="D4151" s="38" t="s">
        <v>6897</v>
      </c>
      <c r="E4151" s="38" t="s">
        <v>11489</v>
      </c>
      <c r="F4151" s="116" t="s">
        <v>6861</v>
      </c>
      <c r="G4151" s="221">
        <v>0.27</v>
      </c>
      <c r="H4151" s="129" t="s">
        <v>6861</v>
      </c>
      <c r="I4151" s="26" t="s">
        <v>6856</v>
      </c>
      <c r="J4151" s="165"/>
    </row>
    <row r="4152" spans="1:255" s="32" customFormat="1" ht="14.5" x14ac:dyDescent="0.35">
      <c r="A4152" s="38" t="s">
        <v>480</v>
      </c>
      <c r="B4152" s="38" t="s">
        <v>555</v>
      </c>
      <c r="C4152" s="38" t="s">
        <v>6488</v>
      </c>
      <c r="D4152" s="38" t="s">
        <v>6535</v>
      </c>
      <c r="E4152" s="38" t="s">
        <v>11490</v>
      </c>
      <c r="F4152" s="116">
        <v>8417500</v>
      </c>
      <c r="G4152" s="221">
        <v>0.27</v>
      </c>
      <c r="H4152" s="222">
        <f t="shared" si="86"/>
        <v>6144775</v>
      </c>
      <c r="I4152" s="26" t="s">
        <v>6856</v>
      </c>
      <c r="J4152" s="165"/>
      <c r="K4152" s="48"/>
      <c r="L4152" s="48"/>
      <c r="M4152" s="48"/>
      <c r="N4152" s="48"/>
      <c r="O4152" s="48"/>
      <c r="P4152" s="48"/>
      <c r="Q4152" s="48"/>
      <c r="R4152" s="48"/>
      <c r="S4152" s="48"/>
      <c r="T4152" s="48"/>
      <c r="U4152" s="48"/>
      <c r="V4152" s="48"/>
      <c r="W4152" s="48"/>
      <c r="X4152" s="48"/>
      <c r="Y4152" s="48"/>
      <c r="Z4152" s="48"/>
      <c r="AA4152" s="48"/>
      <c r="AB4152" s="48"/>
      <c r="AC4152" s="48"/>
      <c r="AD4152" s="48"/>
      <c r="AE4152" s="48"/>
      <c r="AF4152" s="48"/>
      <c r="AG4152" s="48"/>
      <c r="AH4152" s="48"/>
      <c r="AI4152" s="48"/>
      <c r="AJ4152" s="48"/>
      <c r="AK4152" s="48"/>
      <c r="AL4152" s="48"/>
      <c r="AM4152" s="48"/>
      <c r="AN4152" s="48"/>
      <c r="AO4152" s="48"/>
      <c r="AP4152" s="48"/>
      <c r="AQ4152" s="48"/>
      <c r="AR4152" s="48"/>
      <c r="AS4152" s="48"/>
      <c r="AT4152" s="48"/>
      <c r="AU4152" s="48"/>
      <c r="AV4152" s="48"/>
      <c r="AW4152" s="48"/>
      <c r="AX4152" s="48"/>
      <c r="AY4152" s="48"/>
      <c r="AZ4152" s="48"/>
      <c r="BA4152" s="48"/>
      <c r="BB4152" s="48"/>
      <c r="BC4152" s="48"/>
      <c r="BD4152" s="48"/>
      <c r="BE4152" s="48"/>
      <c r="BF4152" s="48"/>
      <c r="BG4152" s="48"/>
      <c r="BH4152" s="48"/>
      <c r="BI4152" s="48"/>
      <c r="BJ4152" s="48"/>
      <c r="BK4152" s="48"/>
      <c r="BL4152" s="48"/>
      <c r="BM4152" s="48"/>
      <c r="BN4152" s="48"/>
      <c r="BO4152" s="48"/>
      <c r="BP4152" s="48"/>
      <c r="BQ4152" s="48"/>
      <c r="BR4152" s="48"/>
      <c r="BS4152" s="48"/>
      <c r="BT4152" s="48"/>
      <c r="BU4152" s="48"/>
      <c r="BV4152" s="48"/>
      <c r="BW4152" s="48"/>
      <c r="BX4152" s="48"/>
      <c r="BY4152" s="48"/>
      <c r="BZ4152" s="48"/>
      <c r="CA4152" s="48"/>
      <c r="CB4152" s="48"/>
      <c r="CC4152" s="48"/>
      <c r="CD4152" s="48"/>
      <c r="CE4152" s="48"/>
      <c r="CF4152" s="48"/>
      <c r="CG4152" s="48"/>
      <c r="CH4152" s="48"/>
      <c r="CI4152" s="48"/>
      <c r="CJ4152" s="48"/>
      <c r="CK4152" s="48"/>
      <c r="CL4152" s="48"/>
      <c r="CM4152" s="48"/>
      <c r="CN4152" s="48"/>
      <c r="CO4152" s="48"/>
      <c r="CP4152" s="48"/>
      <c r="CQ4152" s="48"/>
      <c r="CR4152" s="48"/>
      <c r="CS4152" s="48"/>
      <c r="CT4152" s="48"/>
      <c r="CU4152" s="48"/>
      <c r="CV4152" s="48"/>
      <c r="CW4152" s="48"/>
      <c r="CX4152" s="48"/>
      <c r="CY4152" s="48"/>
      <c r="CZ4152" s="48"/>
      <c r="DA4152" s="48"/>
      <c r="DB4152" s="48"/>
      <c r="DC4152" s="48"/>
      <c r="DD4152" s="48"/>
      <c r="DE4152" s="48"/>
      <c r="DF4152" s="48"/>
      <c r="DG4152" s="48"/>
      <c r="DH4152" s="48"/>
      <c r="DI4152" s="48"/>
      <c r="DJ4152" s="48"/>
      <c r="DK4152" s="48"/>
      <c r="DL4152" s="48"/>
      <c r="DM4152" s="48"/>
      <c r="DN4152" s="48"/>
      <c r="DO4152" s="48"/>
      <c r="DP4152" s="48"/>
      <c r="DQ4152" s="48"/>
      <c r="DR4152" s="48"/>
      <c r="DS4152" s="48"/>
      <c r="DT4152" s="48"/>
      <c r="DU4152" s="48"/>
      <c r="DV4152" s="48"/>
      <c r="DW4152" s="48"/>
      <c r="DX4152" s="48"/>
      <c r="DY4152" s="48"/>
      <c r="DZ4152" s="48"/>
      <c r="EA4152" s="48"/>
      <c r="EB4152" s="48"/>
      <c r="EC4152" s="48"/>
      <c r="ED4152" s="48"/>
      <c r="EE4152" s="48"/>
      <c r="EF4152" s="48"/>
      <c r="EG4152" s="48"/>
      <c r="EH4152" s="48"/>
      <c r="EI4152" s="48"/>
      <c r="EJ4152" s="48"/>
      <c r="EK4152" s="48"/>
      <c r="EL4152" s="48"/>
      <c r="EM4152" s="48"/>
      <c r="EN4152" s="48"/>
      <c r="EO4152" s="48"/>
      <c r="EP4152" s="48"/>
      <c r="EQ4152" s="48"/>
      <c r="ER4152" s="48"/>
      <c r="ES4152" s="48"/>
      <c r="ET4152" s="48"/>
      <c r="EU4152" s="48"/>
      <c r="EV4152" s="48"/>
      <c r="EW4152" s="48"/>
      <c r="EX4152" s="48"/>
      <c r="EY4152" s="48"/>
      <c r="EZ4152" s="48"/>
      <c r="FA4152" s="48"/>
      <c r="FB4152" s="48"/>
      <c r="FC4152" s="48"/>
      <c r="FD4152" s="48"/>
      <c r="FE4152" s="48"/>
      <c r="FF4152" s="48"/>
      <c r="FG4152" s="48"/>
      <c r="FH4152" s="48"/>
      <c r="FI4152" s="48"/>
      <c r="FJ4152" s="48"/>
      <c r="FK4152" s="48"/>
      <c r="FL4152" s="48"/>
      <c r="FM4152" s="48"/>
      <c r="FN4152" s="48"/>
      <c r="FO4152" s="48"/>
      <c r="FP4152" s="48"/>
      <c r="FQ4152" s="48"/>
      <c r="FR4152" s="48"/>
      <c r="FS4152" s="48"/>
      <c r="FT4152" s="48"/>
      <c r="FU4152" s="48"/>
      <c r="FV4152" s="48"/>
      <c r="FW4152" s="48"/>
      <c r="FX4152" s="48"/>
      <c r="FY4152" s="48"/>
      <c r="FZ4152" s="48"/>
      <c r="GA4152" s="48"/>
      <c r="GB4152" s="48"/>
      <c r="GC4152" s="48"/>
      <c r="GD4152" s="48"/>
      <c r="GE4152" s="48"/>
      <c r="GF4152" s="48"/>
      <c r="GG4152" s="48"/>
      <c r="GH4152" s="48"/>
      <c r="GI4152" s="48"/>
      <c r="GJ4152" s="48"/>
      <c r="GK4152" s="48"/>
      <c r="GL4152" s="48"/>
      <c r="GM4152" s="48"/>
      <c r="GN4152" s="48"/>
      <c r="GO4152" s="48"/>
      <c r="GP4152" s="48"/>
      <c r="GQ4152" s="48"/>
      <c r="GR4152" s="48"/>
      <c r="GS4152" s="48"/>
      <c r="GT4152" s="48"/>
      <c r="GU4152" s="48"/>
      <c r="GV4152" s="48"/>
      <c r="GW4152" s="48"/>
      <c r="GX4152" s="48"/>
      <c r="GY4152" s="48"/>
      <c r="GZ4152" s="48"/>
      <c r="HA4152" s="48"/>
      <c r="HB4152" s="48"/>
      <c r="HC4152" s="48"/>
      <c r="HD4152" s="48"/>
      <c r="HE4152" s="48"/>
      <c r="HF4152" s="48"/>
      <c r="HG4152" s="48"/>
      <c r="HH4152" s="48"/>
      <c r="HI4152" s="48"/>
      <c r="HJ4152" s="48"/>
      <c r="HK4152" s="48"/>
      <c r="HL4152" s="48"/>
      <c r="HM4152" s="48"/>
      <c r="HN4152" s="48"/>
      <c r="HO4152" s="48"/>
      <c r="HP4152" s="48"/>
      <c r="HQ4152" s="48"/>
      <c r="HR4152" s="48"/>
      <c r="HS4152" s="48"/>
      <c r="HT4152" s="48"/>
      <c r="HU4152" s="48"/>
      <c r="HV4152" s="48"/>
      <c r="HW4152" s="48"/>
      <c r="HX4152" s="48"/>
      <c r="HY4152" s="48"/>
      <c r="HZ4152" s="48"/>
      <c r="IA4152" s="48"/>
      <c r="IB4152" s="48"/>
      <c r="IC4152" s="48"/>
      <c r="ID4152" s="48"/>
      <c r="IE4152" s="48"/>
      <c r="IF4152" s="48"/>
      <c r="IG4152" s="48"/>
      <c r="IH4152" s="48"/>
      <c r="II4152" s="48"/>
      <c r="IJ4152" s="48"/>
      <c r="IK4152" s="48"/>
      <c r="IL4152" s="48"/>
      <c r="IM4152" s="48"/>
      <c r="IN4152" s="48"/>
      <c r="IO4152" s="48"/>
      <c r="IP4152" s="48"/>
      <c r="IQ4152" s="48"/>
      <c r="IR4152" s="48"/>
      <c r="IS4152" s="48"/>
      <c r="IT4152" s="48"/>
      <c r="IU4152" s="48"/>
    </row>
    <row r="4153" spans="1:255" s="32" customFormat="1" ht="14.5" x14ac:dyDescent="0.35">
      <c r="A4153" s="38" t="s">
        <v>480</v>
      </c>
      <c r="B4153" s="38" t="s">
        <v>555</v>
      </c>
      <c r="C4153" s="38" t="s">
        <v>6488</v>
      </c>
      <c r="D4153" s="38" t="s">
        <v>6536</v>
      </c>
      <c r="E4153" s="38" t="s">
        <v>11491</v>
      </c>
      <c r="F4153" s="116">
        <v>21772000</v>
      </c>
      <c r="G4153" s="221">
        <v>0.27</v>
      </c>
      <c r="H4153" s="222">
        <f t="shared" si="86"/>
        <v>15893560</v>
      </c>
      <c r="I4153" s="26" t="s">
        <v>6856</v>
      </c>
      <c r="J4153" s="165"/>
      <c r="K4153" s="48"/>
      <c r="L4153" s="48"/>
      <c r="M4153" s="48"/>
      <c r="N4153" s="48"/>
      <c r="O4153" s="48"/>
      <c r="P4153" s="48"/>
      <c r="Q4153" s="48"/>
      <c r="R4153" s="48"/>
      <c r="S4153" s="48"/>
      <c r="T4153" s="48"/>
      <c r="U4153" s="48"/>
      <c r="V4153" s="48"/>
      <c r="W4153" s="48"/>
      <c r="X4153" s="48"/>
      <c r="Y4153" s="48"/>
      <c r="Z4153" s="48"/>
      <c r="AA4153" s="48"/>
      <c r="AB4153" s="48"/>
      <c r="AC4153" s="48"/>
      <c r="AD4153" s="48"/>
      <c r="AE4153" s="48"/>
      <c r="AF4153" s="48"/>
      <c r="AG4153" s="48"/>
      <c r="AH4153" s="48"/>
      <c r="AI4153" s="48"/>
      <c r="AJ4153" s="48"/>
      <c r="AK4153" s="48"/>
      <c r="AL4153" s="48"/>
      <c r="AM4153" s="48"/>
      <c r="AN4153" s="48"/>
      <c r="AO4153" s="48"/>
      <c r="AP4153" s="48"/>
      <c r="AQ4153" s="48"/>
      <c r="AR4153" s="48"/>
      <c r="AS4153" s="48"/>
      <c r="AT4153" s="48"/>
      <c r="AU4153" s="48"/>
      <c r="AV4153" s="48"/>
      <c r="AW4153" s="48"/>
      <c r="AX4153" s="48"/>
      <c r="AY4153" s="48"/>
      <c r="AZ4153" s="48"/>
      <c r="BA4153" s="48"/>
      <c r="BB4153" s="48"/>
      <c r="BC4153" s="48"/>
      <c r="BD4153" s="48"/>
      <c r="BE4153" s="48"/>
      <c r="BF4153" s="48"/>
      <c r="BG4153" s="48"/>
      <c r="BH4153" s="48"/>
      <c r="BI4153" s="48"/>
      <c r="BJ4153" s="48"/>
      <c r="BK4153" s="48"/>
      <c r="BL4153" s="48"/>
      <c r="BM4153" s="48"/>
      <c r="BN4153" s="48"/>
      <c r="BO4153" s="48"/>
      <c r="BP4153" s="48"/>
      <c r="BQ4153" s="48"/>
      <c r="BR4153" s="48"/>
      <c r="BS4153" s="48"/>
      <c r="BT4153" s="48"/>
      <c r="BU4153" s="48"/>
      <c r="BV4153" s="48"/>
      <c r="BW4153" s="48"/>
      <c r="BX4153" s="48"/>
      <c r="BY4153" s="48"/>
      <c r="BZ4153" s="48"/>
      <c r="CA4153" s="48"/>
      <c r="CB4153" s="48"/>
      <c r="CC4153" s="48"/>
      <c r="CD4153" s="48"/>
      <c r="CE4153" s="48"/>
      <c r="CF4153" s="48"/>
      <c r="CG4153" s="48"/>
      <c r="CH4153" s="48"/>
      <c r="CI4153" s="48"/>
      <c r="CJ4153" s="48"/>
      <c r="CK4153" s="48"/>
      <c r="CL4153" s="48"/>
      <c r="CM4153" s="48"/>
      <c r="CN4153" s="48"/>
      <c r="CO4153" s="48"/>
      <c r="CP4153" s="48"/>
      <c r="CQ4153" s="48"/>
      <c r="CR4153" s="48"/>
      <c r="CS4153" s="48"/>
      <c r="CT4153" s="48"/>
      <c r="CU4153" s="48"/>
      <c r="CV4153" s="48"/>
      <c r="CW4153" s="48"/>
      <c r="CX4153" s="48"/>
      <c r="CY4153" s="48"/>
      <c r="CZ4153" s="48"/>
      <c r="DA4153" s="48"/>
      <c r="DB4153" s="48"/>
      <c r="DC4153" s="48"/>
      <c r="DD4153" s="48"/>
      <c r="DE4153" s="48"/>
      <c r="DF4153" s="48"/>
      <c r="DG4153" s="48"/>
      <c r="DH4153" s="48"/>
      <c r="DI4153" s="48"/>
      <c r="DJ4153" s="48"/>
      <c r="DK4153" s="48"/>
      <c r="DL4153" s="48"/>
      <c r="DM4153" s="48"/>
      <c r="DN4153" s="48"/>
      <c r="DO4153" s="48"/>
      <c r="DP4153" s="48"/>
      <c r="DQ4153" s="48"/>
      <c r="DR4153" s="48"/>
      <c r="DS4153" s="48"/>
      <c r="DT4153" s="48"/>
      <c r="DU4153" s="48"/>
      <c r="DV4153" s="48"/>
      <c r="DW4153" s="48"/>
      <c r="DX4153" s="48"/>
      <c r="DY4153" s="48"/>
      <c r="DZ4153" s="48"/>
      <c r="EA4153" s="48"/>
      <c r="EB4153" s="48"/>
      <c r="EC4153" s="48"/>
      <c r="ED4153" s="48"/>
      <c r="EE4153" s="48"/>
      <c r="EF4153" s="48"/>
      <c r="EG4153" s="48"/>
      <c r="EH4153" s="48"/>
      <c r="EI4153" s="48"/>
      <c r="EJ4153" s="48"/>
      <c r="EK4153" s="48"/>
      <c r="EL4153" s="48"/>
      <c r="EM4153" s="48"/>
      <c r="EN4153" s="48"/>
      <c r="EO4153" s="48"/>
      <c r="EP4153" s="48"/>
      <c r="EQ4153" s="48"/>
      <c r="ER4153" s="48"/>
      <c r="ES4153" s="48"/>
      <c r="ET4153" s="48"/>
      <c r="EU4153" s="48"/>
      <c r="EV4153" s="48"/>
      <c r="EW4153" s="48"/>
      <c r="EX4153" s="48"/>
      <c r="EY4153" s="48"/>
      <c r="EZ4153" s="48"/>
      <c r="FA4153" s="48"/>
      <c r="FB4153" s="48"/>
      <c r="FC4153" s="48"/>
      <c r="FD4153" s="48"/>
      <c r="FE4153" s="48"/>
      <c r="FF4153" s="48"/>
      <c r="FG4153" s="48"/>
      <c r="FH4153" s="48"/>
      <c r="FI4153" s="48"/>
      <c r="FJ4153" s="48"/>
      <c r="FK4153" s="48"/>
      <c r="FL4153" s="48"/>
      <c r="FM4153" s="48"/>
      <c r="FN4153" s="48"/>
      <c r="FO4153" s="48"/>
      <c r="FP4153" s="48"/>
      <c r="FQ4153" s="48"/>
      <c r="FR4153" s="48"/>
      <c r="FS4153" s="48"/>
      <c r="FT4153" s="48"/>
      <c r="FU4153" s="48"/>
      <c r="FV4153" s="48"/>
      <c r="FW4153" s="48"/>
      <c r="FX4153" s="48"/>
      <c r="FY4153" s="48"/>
      <c r="FZ4153" s="48"/>
      <c r="GA4153" s="48"/>
      <c r="GB4153" s="48"/>
      <c r="GC4153" s="48"/>
      <c r="GD4153" s="48"/>
      <c r="GE4153" s="48"/>
      <c r="GF4153" s="48"/>
      <c r="GG4153" s="48"/>
      <c r="GH4153" s="48"/>
      <c r="GI4153" s="48"/>
      <c r="GJ4153" s="48"/>
      <c r="GK4153" s="48"/>
      <c r="GL4153" s="48"/>
      <c r="GM4153" s="48"/>
      <c r="GN4153" s="48"/>
      <c r="GO4153" s="48"/>
      <c r="GP4153" s="48"/>
      <c r="GQ4153" s="48"/>
      <c r="GR4153" s="48"/>
      <c r="GS4153" s="48"/>
      <c r="GT4153" s="48"/>
      <c r="GU4153" s="48"/>
      <c r="GV4153" s="48"/>
      <c r="GW4153" s="48"/>
      <c r="GX4153" s="48"/>
      <c r="GY4153" s="48"/>
      <c r="GZ4153" s="48"/>
      <c r="HA4153" s="48"/>
      <c r="HB4153" s="48"/>
      <c r="HC4153" s="48"/>
      <c r="HD4153" s="48"/>
      <c r="HE4153" s="48"/>
      <c r="HF4153" s="48"/>
      <c r="HG4153" s="48"/>
      <c r="HH4153" s="48"/>
      <c r="HI4153" s="48"/>
      <c r="HJ4153" s="48"/>
      <c r="HK4153" s="48"/>
      <c r="HL4153" s="48"/>
      <c r="HM4153" s="48"/>
      <c r="HN4153" s="48"/>
      <c r="HO4153" s="48"/>
      <c r="HP4153" s="48"/>
      <c r="HQ4153" s="48"/>
      <c r="HR4153" s="48"/>
      <c r="HS4153" s="48"/>
      <c r="HT4153" s="48"/>
      <c r="HU4153" s="48"/>
      <c r="HV4153" s="48"/>
      <c r="HW4153" s="48"/>
      <c r="HX4153" s="48"/>
      <c r="HY4153" s="48"/>
      <c r="HZ4153" s="48"/>
      <c r="IA4153" s="48"/>
      <c r="IB4153" s="48"/>
      <c r="IC4153" s="48"/>
      <c r="ID4153" s="48"/>
      <c r="IE4153" s="48"/>
      <c r="IF4153" s="48"/>
      <c r="IG4153" s="48"/>
      <c r="IH4153" s="48"/>
      <c r="II4153" s="48"/>
      <c r="IJ4153" s="48"/>
      <c r="IK4153" s="48"/>
      <c r="IL4153" s="48"/>
      <c r="IM4153" s="48"/>
      <c r="IN4153" s="48"/>
      <c r="IO4153" s="48"/>
      <c r="IP4153" s="48"/>
      <c r="IQ4153" s="48"/>
      <c r="IR4153" s="48"/>
      <c r="IS4153" s="48"/>
      <c r="IT4153" s="48"/>
      <c r="IU4153" s="48"/>
    </row>
    <row r="4154" spans="1:255" s="47" customFormat="1" ht="29" x14ac:dyDescent="0.35">
      <c r="A4154" s="38" t="s">
        <v>480</v>
      </c>
      <c r="B4154" s="38" t="s">
        <v>555</v>
      </c>
      <c r="C4154" s="38" t="s">
        <v>6488</v>
      </c>
      <c r="D4154" s="38" t="s">
        <v>6898</v>
      </c>
      <c r="E4154" s="38" t="s">
        <v>11492</v>
      </c>
      <c r="F4154" s="116" t="s">
        <v>6861</v>
      </c>
      <c r="G4154" s="221">
        <v>0.27</v>
      </c>
      <c r="H4154" s="129" t="s">
        <v>6861</v>
      </c>
      <c r="I4154" s="26" t="s">
        <v>6856</v>
      </c>
      <c r="J4154" s="165"/>
    </row>
    <row r="4155" spans="1:255" s="32" customFormat="1" ht="14.5" x14ac:dyDescent="0.35">
      <c r="A4155" s="38" t="s">
        <v>480</v>
      </c>
      <c r="B4155" s="38" t="s">
        <v>555</v>
      </c>
      <c r="C4155" s="38" t="s">
        <v>6488</v>
      </c>
      <c r="D4155" s="38" t="s">
        <v>6539</v>
      </c>
      <c r="E4155" s="38" t="s">
        <v>11493</v>
      </c>
      <c r="F4155" s="116">
        <v>8995000</v>
      </c>
      <c r="G4155" s="221">
        <v>0.27</v>
      </c>
      <c r="H4155" s="222">
        <f t="shared" si="86"/>
        <v>6566350</v>
      </c>
      <c r="I4155" s="26" t="s">
        <v>6856</v>
      </c>
      <c r="J4155" s="165"/>
      <c r="K4155" s="48"/>
      <c r="L4155" s="48"/>
      <c r="M4155" s="48"/>
      <c r="N4155" s="48"/>
      <c r="O4155" s="48"/>
      <c r="P4155" s="48"/>
      <c r="Q4155" s="48"/>
      <c r="R4155" s="48"/>
      <c r="S4155" s="48"/>
      <c r="T4155" s="48"/>
      <c r="U4155" s="48"/>
      <c r="V4155" s="48"/>
      <c r="W4155" s="48"/>
      <c r="X4155" s="48"/>
      <c r="Y4155" s="48"/>
      <c r="Z4155" s="48"/>
      <c r="AA4155" s="48"/>
      <c r="AB4155" s="48"/>
      <c r="AC4155" s="48"/>
      <c r="AD4155" s="48"/>
      <c r="AE4155" s="48"/>
      <c r="AF4155" s="48"/>
      <c r="AG4155" s="48"/>
      <c r="AH4155" s="48"/>
      <c r="AI4155" s="48"/>
      <c r="AJ4155" s="48"/>
      <c r="AK4155" s="48"/>
      <c r="AL4155" s="48"/>
      <c r="AM4155" s="48"/>
      <c r="AN4155" s="48"/>
      <c r="AO4155" s="48"/>
      <c r="AP4155" s="48"/>
      <c r="AQ4155" s="48"/>
      <c r="AR4155" s="48"/>
      <c r="AS4155" s="48"/>
      <c r="AT4155" s="48"/>
      <c r="AU4155" s="48"/>
      <c r="AV4155" s="48"/>
      <c r="AW4155" s="48"/>
      <c r="AX4155" s="48"/>
      <c r="AY4155" s="48"/>
      <c r="AZ4155" s="48"/>
      <c r="BA4155" s="48"/>
      <c r="BB4155" s="48"/>
      <c r="BC4155" s="48"/>
      <c r="BD4155" s="48"/>
      <c r="BE4155" s="48"/>
      <c r="BF4155" s="48"/>
      <c r="BG4155" s="48"/>
      <c r="BH4155" s="48"/>
      <c r="BI4155" s="48"/>
      <c r="BJ4155" s="48"/>
      <c r="BK4155" s="48"/>
      <c r="BL4155" s="48"/>
      <c r="BM4155" s="48"/>
      <c r="BN4155" s="48"/>
      <c r="BO4155" s="48"/>
      <c r="BP4155" s="48"/>
      <c r="BQ4155" s="48"/>
      <c r="BR4155" s="48"/>
      <c r="BS4155" s="48"/>
      <c r="BT4155" s="48"/>
      <c r="BU4155" s="48"/>
      <c r="BV4155" s="48"/>
      <c r="BW4155" s="48"/>
      <c r="BX4155" s="48"/>
      <c r="BY4155" s="48"/>
      <c r="BZ4155" s="48"/>
      <c r="CA4155" s="48"/>
      <c r="CB4155" s="48"/>
      <c r="CC4155" s="48"/>
      <c r="CD4155" s="48"/>
      <c r="CE4155" s="48"/>
      <c r="CF4155" s="48"/>
      <c r="CG4155" s="48"/>
      <c r="CH4155" s="48"/>
      <c r="CI4155" s="48"/>
      <c r="CJ4155" s="48"/>
      <c r="CK4155" s="48"/>
      <c r="CL4155" s="48"/>
      <c r="CM4155" s="48"/>
      <c r="CN4155" s="48"/>
      <c r="CO4155" s="48"/>
      <c r="CP4155" s="48"/>
      <c r="CQ4155" s="48"/>
      <c r="CR4155" s="48"/>
      <c r="CS4155" s="48"/>
      <c r="CT4155" s="48"/>
      <c r="CU4155" s="48"/>
      <c r="CV4155" s="48"/>
      <c r="CW4155" s="48"/>
      <c r="CX4155" s="48"/>
      <c r="CY4155" s="48"/>
      <c r="CZ4155" s="48"/>
      <c r="DA4155" s="48"/>
      <c r="DB4155" s="48"/>
      <c r="DC4155" s="48"/>
      <c r="DD4155" s="48"/>
      <c r="DE4155" s="48"/>
      <c r="DF4155" s="48"/>
      <c r="DG4155" s="48"/>
      <c r="DH4155" s="48"/>
      <c r="DI4155" s="48"/>
      <c r="DJ4155" s="48"/>
      <c r="DK4155" s="48"/>
      <c r="DL4155" s="48"/>
      <c r="DM4155" s="48"/>
      <c r="DN4155" s="48"/>
      <c r="DO4155" s="48"/>
      <c r="DP4155" s="48"/>
      <c r="DQ4155" s="48"/>
      <c r="DR4155" s="48"/>
      <c r="DS4155" s="48"/>
      <c r="DT4155" s="48"/>
      <c r="DU4155" s="48"/>
      <c r="DV4155" s="48"/>
      <c r="DW4155" s="48"/>
      <c r="DX4155" s="48"/>
      <c r="DY4155" s="48"/>
      <c r="DZ4155" s="48"/>
      <c r="EA4155" s="48"/>
      <c r="EB4155" s="48"/>
      <c r="EC4155" s="48"/>
      <c r="ED4155" s="48"/>
      <c r="EE4155" s="48"/>
      <c r="EF4155" s="48"/>
      <c r="EG4155" s="48"/>
      <c r="EH4155" s="48"/>
      <c r="EI4155" s="48"/>
      <c r="EJ4155" s="48"/>
      <c r="EK4155" s="48"/>
      <c r="EL4155" s="48"/>
      <c r="EM4155" s="48"/>
      <c r="EN4155" s="48"/>
      <c r="EO4155" s="48"/>
      <c r="EP4155" s="48"/>
      <c r="EQ4155" s="48"/>
      <c r="ER4155" s="48"/>
      <c r="ES4155" s="48"/>
      <c r="ET4155" s="48"/>
      <c r="EU4155" s="48"/>
      <c r="EV4155" s="48"/>
      <c r="EW4155" s="48"/>
      <c r="EX4155" s="48"/>
      <c r="EY4155" s="48"/>
      <c r="EZ4155" s="48"/>
      <c r="FA4155" s="48"/>
      <c r="FB4155" s="48"/>
      <c r="FC4155" s="48"/>
      <c r="FD4155" s="48"/>
      <c r="FE4155" s="48"/>
      <c r="FF4155" s="48"/>
      <c r="FG4155" s="48"/>
      <c r="FH4155" s="48"/>
      <c r="FI4155" s="48"/>
      <c r="FJ4155" s="48"/>
      <c r="FK4155" s="48"/>
      <c r="FL4155" s="48"/>
      <c r="FM4155" s="48"/>
      <c r="FN4155" s="48"/>
      <c r="FO4155" s="48"/>
      <c r="FP4155" s="48"/>
      <c r="FQ4155" s="48"/>
      <c r="FR4155" s="48"/>
      <c r="FS4155" s="48"/>
      <c r="FT4155" s="48"/>
      <c r="FU4155" s="48"/>
      <c r="FV4155" s="48"/>
      <c r="FW4155" s="48"/>
      <c r="FX4155" s="48"/>
      <c r="FY4155" s="48"/>
      <c r="FZ4155" s="48"/>
      <c r="GA4155" s="48"/>
      <c r="GB4155" s="48"/>
      <c r="GC4155" s="48"/>
      <c r="GD4155" s="48"/>
      <c r="GE4155" s="48"/>
      <c r="GF4155" s="48"/>
      <c r="GG4155" s="48"/>
      <c r="GH4155" s="48"/>
      <c r="GI4155" s="48"/>
      <c r="GJ4155" s="48"/>
      <c r="GK4155" s="48"/>
      <c r="GL4155" s="48"/>
      <c r="GM4155" s="48"/>
      <c r="GN4155" s="48"/>
      <c r="GO4155" s="48"/>
      <c r="GP4155" s="48"/>
      <c r="GQ4155" s="48"/>
      <c r="GR4155" s="48"/>
      <c r="GS4155" s="48"/>
      <c r="GT4155" s="48"/>
      <c r="GU4155" s="48"/>
      <c r="GV4155" s="48"/>
      <c r="GW4155" s="48"/>
      <c r="GX4155" s="48"/>
      <c r="GY4155" s="48"/>
      <c r="GZ4155" s="48"/>
      <c r="HA4155" s="48"/>
      <c r="HB4155" s="48"/>
      <c r="HC4155" s="48"/>
      <c r="HD4155" s="48"/>
      <c r="HE4155" s="48"/>
      <c r="HF4155" s="48"/>
      <c r="HG4155" s="48"/>
      <c r="HH4155" s="48"/>
      <c r="HI4155" s="48"/>
      <c r="HJ4155" s="48"/>
      <c r="HK4155" s="48"/>
      <c r="HL4155" s="48"/>
      <c r="HM4155" s="48"/>
      <c r="HN4155" s="48"/>
      <c r="HO4155" s="48"/>
      <c r="HP4155" s="48"/>
      <c r="HQ4155" s="48"/>
      <c r="HR4155" s="48"/>
      <c r="HS4155" s="48"/>
      <c r="HT4155" s="48"/>
      <c r="HU4155" s="48"/>
      <c r="HV4155" s="48"/>
      <c r="HW4155" s="48"/>
      <c r="HX4155" s="48"/>
      <c r="HY4155" s="48"/>
      <c r="HZ4155" s="48"/>
      <c r="IA4155" s="48"/>
      <c r="IB4155" s="48"/>
      <c r="IC4155" s="48"/>
      <c r="ID4155" s="48"/>
      <c r="IE4155" s="48"/>
      <c r="IF4155" s="48"/>
      <c r="IG4155" s="48"/>
      <c r="IH4155" s="48"/>
      <c r="II4155" s="48"/>
      <c r="IJ4155" s="48"/>
      <c r="IK4155" s="48"/>
      <c r="IL4155" s="48"/>
      <c r="IM4155" s="48"/>
      <c r="IN4155" s="48"/>
      <c r="IO4155" s="48"/>
      <c r="IP4155" s="48"/>
      <c r="IQ4155" s="48"/>
      <c r="IR4155" s="48"/>
      <c r="IS4155" s="48"/>
      <c r="IT4155" s="48"/>
      <c r="IU4155" s="48"/>
    </row>
    <row r="4156" spans="1:255" s="32" customFormat="1" ht="14.5" x14ac:dyDescent="0.35">
      <c r="A4156" s="38" t="s">
        <v>480</v>
      </c>
      <c r="B4156" s="38" t="s">
        <v>555</v>
      </c>
      <c r="C4156" s="38" t="s">
        <v>6488</v>
      </c>
      <c r="D4156" s="38" t="s">
        <v>6540</v>
      </c>
      <c r="E4156" s="38" t="s">
        <v>11494</v>
      </c>
      <c r="F4156" s="116">
        <v>23216000</v>
      </c>
      <c r="G4156" s="221">
        <v>0.27</v>
      </c>
      <c r="H4156" s="222">
        <f t="shared" si="86"/>
        <v>16947680</v>
      </c>
      <c r="I4156" s="26" t="s">
        <v>6856</v>
      </c>
      <c r="J4156" s="165"/>
      <c r="K4156" s="48"/>
      <c r="L4156" s="48"/>
      <c r="M4156" s="48"/>
      <c r="N4156" s="48"/>
      <c r="O4156" s="48"/>
      <c r="P4156" s="48"/>
      <c r="Q4156" s="48"/>
      <c r="R4156" s="48"/>
      <c r="S4156" s="48"/>
      <c r="T4156" s="48"/>
      <c r="U4156" s="48"/>
      <c r="V4156" s="48"/>
      <c r="W4156" s="48"/>
      <c r="X4156" s="48"/>
      <c r="Y4156" s="48"/>
      <c r="Z4156" s="48"/>
      <c r="AA4156" s="48"/>
      <c r="AB4156" s="48"/>
      <c r="AC4156" s="48"/>
      <c r="AD4156" s="48"/>
      <c r="AE4156" s="48"/>
      <c r="AF4156" s="48"/>
      <c r="AG4156" s="48"/>
      <c r="AH4156" s="48"/>
      <c r="AI4156" s="48"/>
      <c r="AJ4156" s="48"/>
      <c r="AK4156" s="48"/>
      <c r="AL4156" s="48"/>
      <c r="AM4156" s="48"/>
      <c r="AN4156" s="48"/>
      <c r="AO4156" s="48"/>
      <c r="AP4156" s="48"/>
      <c r="AQ4156" s="48"/>
      <c r="AR4156" s="48"/>
      <c r="AS4156" s="48"/>
      <c r="AT4156" s="48"/>
      <c r="AU4156" s="48"/>
      <c r="AV4156" s="48"/>
      <c r="AW4156" s="48"/>
      <c r="AX4156" s="48"/>
      <c r="AY4156" s="48"/>
      <c r="AZ4156" s="48"/>
      <c r="BA4156" s="48"/>
      <c r="BB4156" s="48"/>
      <c r="BC4156" s="48"/>
      <c r="BD4156" s="48"/>
      <c r="BE4156" s="48"/>
      <c r="BF4156" s="48"/>
      <c r="BG4156" s="48"/>
      <c r="BH4156" s="48"/>
      <c r="BI4156" s="48"/>
      <c r="BJ4156" s="48"/>
      <c r="BK4156" s="48"/>
      <c r="BL4156" s="48"/>
      <c r="BM4156" s="48"/>
      <c r="BN4156" s="48"/>
      <c r="BO4156" s="48"/>
      <c r="BP4156" s="48"/>
      <c r="BQ4156" s="48"/>
      <c r="BR4156" s="48"/>
      <c r="BS4156" s="48"/>
      <c r="BT4156" s="48"/>
      <c r="BU4156" s="48"/>
      <c r="BV4156" s="48"/>
      <c r="BW4156" s="48"/>
      <c r="BX4156" s="48"/>
      <c r="BY4156" s="48"/>
      <c r="BZ4156" s="48"/>
      <c r="CA4156" s="48"/>
      <c r="CB4156" s="48"/>
      <c r="CC4156" s="48"/>
      <c r="CD4156" s="48"/>
      <c r="CE4156" s="48"/>
      <c r="CF4156" s="48"/>
      <c r="CG4156" s="48"/>
      <c r="CH4156" s="48"/>
      <c r="CI4156" s="48"/>
      <c r="CJ4156" s="48"/>
      <c r="CK4156" s="48"/>
      <c r="CL4156" s="48"/>
      <c r="CM4156" s="48"/>
      <c r="CN4156" s="48"/>
      <c r="CO4156" s="48"/>
      <c r="CP4156" s="48"/>
      <c r="CQ4156" s="48"/>
      <c r="CR4156" s="48"/>
      <c r="CS4156" s="48"/>
      <c r="CT4156" s="48"/>
      <c r="CU4156" s="48"/>
      <c r="CV4156" s="48"/>
      <c r="CW4156" s="48"/>
      <c r="CX4156" s="48"/>
      <c r="CY4156" s="48"/>
      <c r="CZ4156" s="48"/>
      <c r="DA4156" s="48"/>
      <c r="DB4156" s="48"/>
      <c r="DC4156" s="48"/>
      <c r="DD4156" s="48"/>
      <c r="DE4156" s="48"/>
      <c r="DF4156" s="48"/>
      <c r="DG4156" s="48"/>
      <c r="DH4156" s="48"/>
      <c r="DI4156" s="48"/>
      <c r="DJ4156" s="48"/>
      <c r="DK4156" s="48"/>
      <c r="DL4156" s="48"/>
      <c r="DM4156" s="48"/>
      <c r="DN4156" s="48"/>
      <c r="DO4156" s="48"/>
      <c r="DP4156" s="48"/>
      <c r="DQ4156" s="48"/>
      <c r="DR4156" s="48"/>
      <c r="DS4156" s="48"/>
      <c r="DT4156" s="48"/>
      <c r="DU4156" s="48"/>
      <c r="DV4156" s="48"/>
      <c r="DW4156" s="48"/>
      <c r="DX4156" s="48"/>
      <c r="DY4156" s="48"/>
      <c r="DZ4156" s="48"/>
      <c r="EA4156" s="48"/>
      <c r="EB4156" s="48"/>
      <c r="EC4156" s="48"/>
      <c r="ED4156" s="48"/>
      <c r="EE4156" s="48"/>
      <c r="EF4156" s="48"/>
      <c r="EG4156" s="48"/>
      <c r="EH4156" s="48"/>
      <c r="EI4156" s="48"/>
      <c r="EJ4156" s="48"/>
      <c r="EK4156" s="48"/>
      <c r="EL4156" s="48"/>
      <c r="EM4156" s="48"/>
      <c r="EN4156" s="48"/>
      <c r="EO4156" s="48"/>
      <c r="EP4156" s="48"/>
      <c r="EQ4156" s="48"/>
      <c r="ER4156" s="48"/>
      <c r="ES4156" s="48"/>
      <c r="ET4156" s="48"/>
      <c r="EU4156" s="48"/>
      <c r="EV4156" s="48"/>
      <c r="EW4156" s="48"/>
      <c r="EX4156" s="48"/>
      <c r="EY4156" s="48"/>
      <c r="EZ4156" s="48"/>
      <c r="FA4156" s="48"/>
      <c r="FB4156" s="48"/>
      <c r="FC4156" s="48"/>
      <c r="FD4156" s="48"/>
      <c r="FE4156" s="48"/>
      <c r="FF4156" s="48"/>
      <c r="FG4156" s="48"/>
      <c r="FH4156" s="48"/>
      <c r="FI4156" s="48"/>
      <c r="FJ4156" s="48"/>
      <c r="FK4156" s="48"/>
      <c r="FL4156" s="48"/>
      <c r="FM4156" s="48"/>
      <c r="FN4156" s="48"/>
      <c r="FO4156" s="48"/>
      <c r="FP4156" s="48"/>
      <c r="FQ4156" s="48"/>
      <c r="FR4156" s="48"/>
      <c r="FS4156" s="48"/>
      <c r="FT4156" s="48"/>
      <c r="FU4156" s="48"/>
      <c r="FV4156" s="48"/>
      <c r="FW4156" s="48"/>
      <c r="FX4156" s="48"/>
      <c r="FY4156" s="48"/>
      <c r="FZ4156" s="48"/>
      <c r="GA4156" s="48"/>
      <c r="GB4156" s="48"/>
      <c r="GC4156" s="48"/>
      <c r="GD4156" s="48"/>
      <c r="GE4156" s="48"/>
      <c r="GF4156" s="48"/>
      <c r="GG4156" s="48"/>
      <c r="GH4156" s="48"/>
      <c r="GI4156" s="48"/>
      <c r="GJ4156" s="48"/>
      <c r="GK4156" s="48"/>
      <c r="GL4156" s="48"/>
      <c r="GM4156" s="48"/>
      <c r="GN4156" s="48"/>
      <c r="GO4156" s="48"/>
      <c r="GP4156" s="48"/>
      <c r="GQ4156" s="48"/>
      <c r="GR4156" s="48"/>
      <c r="GS4156" s="48"/>
      <c r="GT4156" s="48"/>
      <c r="GU4156" s="48"/>
      <c r="GV4156" s="48"/>
      <c r="GW4156" s="48"/>
      <c r="GX4156" s="48"/>
      <c r="GY4156" s="48"/>
      <c r="GZ4156" s="48"/>
      <c r="HA4156" s="48"/>
      <c r="HB4156" s="48"/>
      <c r="HC4156" s="48"/>
      <c r="HD4156" s="48"/>
      <c r="HE4156" s="48"/>
      <c r="HF4156" s="48"/>
      <c r="HG4156" s="48"/>
      <c r="HH4156" s="48"/>
      <c r="HI4156" s="48"/>
      <c r="HJ4156" s="48"/>
      <c r="HK4156" s="48"/>
      <c r="HL4156" s="48"/>
      <c r="HM4156" s="48"/>
      <c r="HN4156" s="48"/>
      <c r="HO4156" s="48"/>
      <c r="HP4156" s="48"/>
      <c r="HQ4156" s="48"/>
      <c r="HR4156" s="48"/>
      <c r="HS4156" s="48"/>
      <c r="HT4156" s="48"/>
      <c r="HU4156" s="48"/>
      <c r="HV4156" s="48"/>
      <c r="HW4156" s="48"/>
      <c r="HX4156" s="48"/>
      <c r="HY4156" s="48"/>
      <c r="HZ4156" s="48"/>
      <c r="IA4156" s="48"/>
      <c r="IB4156" s="48"/>
      <c r="IC4156" s="48"/>
      <c r="ID4156" s="48"/>
      <c r="IE4156" s="48"/>
      <c r="IF4156" s="48"/>
      <c r="IG4156" s="48"/>
      <c r="IH4156" s="48"/>
      <c r="II4156" s="48"/>
      <c r="IJ4156" s="48"/>
      <c r="IK4156" s="48"/>
      <c r="IL4156" s="48"/>
      <c r="IM4156" s="48"/>
      <c r="IN4156" s="48"/>
      <c r="IO4156" s="48"/>
      <c r="IP4156" s="48"/>
      <c r="IQ4156" s="48"/>
      <c r="IR4156" s="48"/>
      <c r="IS4156" s="48"/>
      <c r="IT4156" s="48"/>
      <c r="IU4156" s="48"/>
    </row>
    <row r="4157" spans="1:255" s="47" customFormat="1" ht="29" x14ac:dyDescent="0.35">
      <c r="A4157" s="38" t="s">
        <v>480</v>
      </c>
      <c r="B4157" s="38" t="s">
        <v>555</v>
      </c>
      <c r="C4157" s="38" t="s">
        <v>6488</v>
      </c>
      <c r="D4157" s="38" t="s">
        <v>6899</v>
      </c>
      <c r="E4157" s="38" t="s">
        <v>11495</v>
      </c>
      <c r="F4157" s="116" t="s">
        <v>6861</v>
      </c>
      <c r="G4157" s="221">
        <v>0.27</v>
      </c>
      <c r="H4157" s="129" t="s">
        <v>6861</v>
      </c>
      <c r="I4157" s="26" t="s">
        <v>6856</v>
      </c>
      <c r="J4157" s="165"/>
    </row>
    <row r="4158" spans="1:255" s="32" customFormat="1" ht="14.5" x14ac:dyDescent="0.35">
      <c r="A4158" s="38" t="s">
        <v>480</v>
      </c>
      <c r="B4158" s="38" t="s">
        <v>555</v>
      </c>
      <c r="C4158" s="38" t="s">
        <v>6488</v>
      </c>
      <c r="D4158" s="38" t="s">
        <v>6543</v>
      </c>
      <c r="E4158" s="38" t="s">
        <v>11496</v>
      </c>
      <c r="F4158" s="116">
        <v>9562500</v>
      </c>
      <c r="G4158" s="221">
        <v>0.27</v>
      </c>
      <c r="H4158" s="222">
        <f t="shared" si="86"/>
        <v>6980625</v>
      </c>
      <c r="I4158" s="26" t="s">
        <v>6856</v>
      </c>
      <c r="J4158" s="165"/>
      <c r="K4158" s="48"/>
      <c r="L4158" s="48"/>
      <c r="M4158" s="48"/>
      <c r="N4158" s="48"/>
      <c r="O4158" s="48"/>
      <c r="P4158" s="48"/>
      <c r="Q4158" s="48"/>
      <c r="R4158" s="48"/>
      <c r="S4158" s="48"/>
      <c r="T4158" s="48"/>
      <c r="U4158" s="48"/>
      <c r="V4158" s="48"/>
      <c r="W4158" s="48"/>
      <c r="X4158" s="48"/>
      <c r="Y4158" s="48"/>
      <c r="Z4158" s="48"/>
      <c r="AA4158" s="48"/>
      <c r="AB4158" s="48"/>
      <c r="AC4158" s="48"/>
      <c r="AD4158" s="48"/>
      <c r="AE4158" s="48"/>
      <c r="AF4158" s="48"/>
      <c r="AG4158" s="48"/>
      <c r="AH4158" s="48"/>
      <c r="AI4158" s="48"/>
      <c r="AJ4158" s="48"/>
      <c r="AK4158" s="48"/>
      <c r="AL4158" s="48"/>
      <c r="AM4158" s="48"/>
      <c r="AN4158" s="48"/>
      <c r="AO4158" s="48"/>
      <c r="AP4158" s="48"/>
      <c r="AQ4158" s="48"/>
      <c r="AR4158" s="48"/>
      <c r="AS4158" s="48"/>
      <c r="AT4158" s="48"/>
      <c r="AU4158" s="48"/>
      <c r="AV4158" s="48"/>
      <c r="AW4158" s="48"/>
      <c r="AX4158" s="48"/>
      <c r="AY4158" s="48"/>
      <c r="AZ4158" s="48"/>
      <c r="BA4158" s="48"/>
      <c r="BB4158" s="48"/>
      <c r="BC4158" s="48"/>
      <c r="BD4158" s="48"/>
      <c r="BE4158" s="48"/>
      <c r="BF4158" s="48"/>
      <c r="BG4158" s="48"/>
      <c r="BH4158" s="48"/>
      <c r="BI4158" s="48"/>
      <c r="BJ4158" s="48"/>
      <c r="BK4158" s="48"/>
      <c r="BL4158" s="48"/>
      <c r="BM4158" s="48"/>
      <c r="BN4158" s="48"/>
      <c r="BO4158" s="48"/>
      <c r="BP4158" s="48"/>
      <c r="BQ4158" s="48"/>
      <c r="BR4158" s="48"/>
      <c r="BS4158" s="48"/>
      <c r="BT4158" s="48"/>
      <c r="BU4158" s="48"/>
      <c r="BV4158" s="48"/>
      <c r="BW4158" s="48"/>
      <c r="BX4158" s="48"/>
      <c r="BY4158" s="48"/>
      <c r="BZ4158" s="48"/>
      <c r="CA4158" s="48"/>
      <c r="CB4158" s="48"/>
      <c r="CC4158" s="48"/>
      <c r="CD4158" s="48"/>
      <c r="CE4158" s="48"/>
      <c r="CF4158" s="48"/>
      <c r="CG4158" s="48"/>
      <c r="CH4158" s="48"/>
      <c r="CI4158" s="48"/>
      <c r="CJ4158" s="48"/>
      <c r="CK4158" s="48"/>
      <c r="CL4158" s="48"/>
      <c r="CM4158" s="48"/>
      <c r="CN4158" s="48"/>
      <c r="CO4158" s="48"/>
      <c r="CP4158" s="48"/>
      <c r="CQ4158" s="48"/>
      <c r="CR4158" s="48"/>
      <c r="CS4158" s="48"/>
      <c r="CT4158" s="48"/>
      <c r="CU4158" s="48"/>
      <c r="CV4158" s="48"/>
      <c r="CW4158" s="48"/>
      <c r="CX4158" s="48"/>
      <c r="CY4158" s="48"/>
      <c r="CZ4158" s="48"/>
      <c r="DA4158" s="48"/>
      <c r="DB4158" s="48"/>
      <c r="DC4158" s="48"/>
      <c r="DD4158" s="48"/>
      <c r="DE4158" s="48"/>
      <c r="DF4158" s="48"/>
      <c r="DG4158" s="48"/>
      <c r="DH4158" s="48"/>
      <c r="DI4158" s="48"/>
      <c r="DJ4158" s="48"/>
      <c r="DK4158" s="48"/>
      <c r="DL4158" s="48"/>
      <c r="DM4158" s="48"/>
      <c r="DN4158" s="48"/>
      <c r="DO4158" s="48"/>
      <c r="DP4158" s="48"/>
      <c r="DQ4158" s="48"/>
      <c r="DR4158" s="48"/>
      <c r="DS4158" s="48"/>
      <c r="DT4158" s="48"/>
      <c r="DU4158" s="48"/>
      <c r="DV4158" s="48"/>
      <c r="DW4158" s="48"/>
      <c r="DX4158" s="48"/>
      <c r="DY4158" s="48"/>
      <c r="DZ4158" s="48"/>
      <c r="EA4158" s="48"/>
      <c r="EB4158" s="48"/>
      <c r="EC4158" s="48"/>
      <c r="ED4158" s="48"/>
      <c r="EE4158" s="48"/>
      <c r="EF4158" s="48"/>
      <c r="EG4158" s="48"/>
      <c r="EH4158" s="48"/>
      <c r="EI4158" s="48"/>
      <c r="EJ4158" s="48"/>
      <c r="EK4158" s="48"/>
      <c r="EL4158" s="48"/>
      <c r="EM4158" s="48"/>
      <c r="EN4158" s="48"/>
      <c r="EO4158" s="48"/>
      <c r="EP4158" s="48"/>
      <c r="EQ4158" s="48"/>
      <c r="ER4158" s="48"/>
      <c r="ES4158" s="48"/>
      <c r="ET4158" s="48"/>
      <c r="EU4158" s="48"/>
      <c r="EV4158" s="48"/>
      <c r="EW4158" s="48"/>
      <c r="EX4158" s="48"/>
      <c r="EY4158" s="48"/>
      <c r="EZ4158" s="48"/>
      <c r="FA4158" s="48"/>
      <c r="FB4158" s="48"/>
      <c r="FC4158" s="48"/>
      <c r="FD4158" s="48"/>
      <c r="FE4158" s="48"/>
      <c r="FF4158" s="48"/>
      <c r="FG4158" s="48"/>
      <c r="FH4158" s="48"/>
      <c r="FI4158" s="48"/>
      <c r="FJ4158" s="48"/>
      <c r="FK4158" s="48"/>
      <c r="FL4158" s="48"/>
      <c r="FM4158" s="48"/>
      <c r="FN4158" s="48"/>
      <c r="FO4158" s="48"/>
      <c r="FP4158" s="48"/>
      <c r="FQ4158" s="48"/>
      <c r="FR4158" s="48"/>
      <c r="FS4158" s="48"/>
      <c r="FT4158" s="48"/>
      <c r="FU4158" s="48"/>
      <c r="FV4158" s="48"/>
      <c r="FW4158" s="48"/>
      <c r="FX4158" s="48"/>
      <c r="FY4158" s="48"/>
      <c r="FZ4158" s="48"/>
      <c r="GA4158" s="48"/>
      <c r="GB4158" s="48"/>
      <c r="GC4158" s="48"/>
      <c r="GD4158" s="48"/>
      <c r="GE4158" s="48"/>
      <c r="GF4158" s="48"/>
      <c r="GG4158" s="48"/>
      <c r="GH4158" s="48"/>
      <c r="GI4158" s="48"/>
      <c r="GJ4158" s="48"/>
      <c r="GK4158" s="48"/>
      <c r="GL4158" s="48"/>
      <c r="GM4158" s="48"/>
      <c r="GN4158" s="48"/>
      <c r="GO4158" s="48"/>
      <c r="GP4158" s="48"/>
      <c r="GQ4158" s="48"/>
      <c r="GR4158" s="48"/>
      <c r="GS4158" s="48"/>
      <c r="GT4158" s="48"/>
      <c r="GU4158" s="48"/>
      <c r="GV4158" s="48"/>
      <c r="GW4158" s="48"/>
      <c r="GX4158" s="48"/>
      <c r="GY4158" s="48"/>
      <c r="GZ4158" s="48"/>
      <c r="HA4158" s="48"/>
      <c r="HB4158" s="48"/>
      <c r="HC4158" s="48"/>
      <c r="HD4158" s="48"/>
      <c r="HE4158" s="48"/>
      <c r="HF4158" s="48"/>
      <c r="HG4158" s="48"/>
      <c r="HH4158" s="48"/>
      <c r="HI4158" s="48"/>
      <c r="HJ4158" s="48"/>
      <c r="HK4158" s="48"/>
      <c r="HL4158" s="48"/>
      <c r="HM4158" s="48"/>
      <c r="HN4158" s="48"/>
      <c r="HO4158" s="48"/>
      <c r="HP4158" s="48"/>
      <c r="HQ4158" s="48"/>
      <c r="HR4158" s="48"/>
      <c r="HS4158" s="48"/>
      <c r="HT4158" s="48"/>
      <c r="HU4158" s="48"/>
      <c r="HV4158" s="48"/>
      <c r="HW4158" s="48"/>
      <c r="HX4158" s="48"/>
      <c r="HY4158" s="48"/>
      <c r="HZ4158" s="48"/>
      <c r="IA4158" s="48"/>
      <c r="IB4158" s="48"/>
      <c r="IC4158" s="48"/>
      <c r="ID4158" s="48"/>
      <c r="IE4158" s="48"/>
      <c r="IF4158" s="48"/>
      <c r="IG4158" s="48"/>
      <c r="IH4158" s="48"/>
      <c r="II4158" s="48"/>
      <c r="IJ4158" s="48"/>
      <c r="IK4158" s="48"/>
      <c r="IL4158" s="48"/>
      <c r="IM4158" s="48"/>
      <c r="IN4158" s="48"/>
      <c r="IO4158" s="48"/>
      <c r="IP4158" s="48"/>
      <c r="IQ4158" s="48"/>
      <c r="IR4158" s="48"/>
      <c r="IS4158" s="48"/>
      <c r="IT4158" s="48"/>
      <c r="IU4158" s="48"/>
    </row>
    <row r="4159" spans="1:255" s="32" customFormat="1" ht="14.5" x14ac:dyDescent="0.35">
      <c r="A4159" s="38" t="s">
        <v>480</v>
      </c>
      <c r="B4159" s="38" t="s">
        <v>555</v>
      </c>
      <c r="C4159" s="38" t="s">
        <v>6488</v>
      </c>
      <c r="D4159" s="38" t="s">
        <v>6544</v>
      </c>
      <c r="E4159" s="38" t="s">
        <v>11497</v>
      </c>
      <c r="F4159" s="116">
        <v>24627000</v>
      </c>
      <c r="G4159" s="221">
        <v>0.27</v>
      </c>
      <c r="H4159" s="222">
        <f t="shared" si="86"/>
        <v>17977710</v>
      </c>
      <c r="I4159" s="26" t="s">
        <v>6856</v>
      </c>
      <c r="J4159" s="165"/>
      <c r="K4159" s="48"/>
      <c r="L4159" s="48"/>
      <c r="M4159" s="48"/>
      <c r="N4159" s="48"/>
      <c r="O4159" s="48"/>
      <c r="P4159" s="48"/>
      <c r="Q4159" s="48"/>
      <c r="R4159" s="48"/>
      <c r="S4159" s="48"/>
      <c r="T4159" s="48"/>
      <c r="U4159" s="48"/>
      <c r="V4159" s="48"/>
      <c r="W4159" s="48"/>
      <c r="X4159" s="48"/>
      <c r="Y4159" s="48"/>
      <c r="Z4159" s="48"/>
      <c r="AA4159" s="48"/>
      <c r="AB4159" s="48"/>
      <c r="AC4159" s="48"/>
      <c r="AD4159" s="48"/>
      <c r="AE4159" s="48"/>
      <c r="AF4159" s="48"/>
      <c r="AG4159" s="48"/>
      <c r="AH4159" s="48"/>
      <c r="AI4159" s="48"/>
      <c r="AJ4159" s="48"/>
      <c r="AK4159" s="48"/>
      <c r="AL4159" s="48"/>
      <c r="AM4159" s="48"/>
      <c r="AN4159" s="48"/>
      <c r="AO4159" s="48"/>
      <c r="AP4159" s="48"/>
      <c r="AQ4159" s="48"/>
      <c r="AR4159" s="48"/>
      <c r="AS4159" s="48"/>
      <c r="AT4159" s="48"/>
      <c r="AU4159" s="48"/>
      <c r="AV4159" s="48"/>
      <c r="AW4159" s="48"/>
      <c r="AX4159" s="48"/>
      <c r="AY4159" s="48"/>
      <c r="AZ4159" s="48"/>
      <c r="BA4159" s="48"/>
      <c r="BB4159" s="48"/>
      <c r="BC4159" s="48"/>
      <c r="BD4159" s="48"/>
      <c r="BE4159" s="48"/>
      <c r="BF4159" s="48"/>
      <c r="BG4159" s="48"/>
      <c r="BH4159" s="48"/>
      <c r="BI4159" s="48"/>
      <c r="BJ4159" s="48"/>
      <c r="BK4159" s="48"/>
      <c r="BL4159" s="48"/>
      <c r="BM4159" s="48"/>
      <c r="BN4159" s="48"/>
      <c r="BO4159" s="48"/>
      <c r="BP4159" s="48"/>
      <c r="BQ4159" s="48"/>
      <c r="BR4159" s="48"/>
      <c r="BS4159" s="48"/>
      <c r="BT4159" s="48"/>
      <c r="BU4159" s="48"/>
      <c r="BV4159" s="48"/>
      <c r="BW4159" s="48"/>
      <c r="BX4159" s="48"/>
      <c r="BY4159" s="48"/>
      <c r="BZ4159" s="48"/>
      <c r="CA4159" s="48"/>
      <c r="CB4159" s="48"/>
      <c r="CC4159" s="48"/>
      <c r="CD4159" s="48"/>
      <c r="CE4159" s="48"/>
      <c r="CF4159" s="48"/>
      <c r="CG4159" s="48"/>
      <c r="CH4159" s="48"/>
      <c r="CI4159" s="48"/>
      <c r="CJ4159" s="48"/>
      <c r="CK4159" s="48"/>
      <c r="CL4159" s="48"/>
      <c r="CM4159" s="48"/>
      <c r="CN4159" s="48"/>
      <c r="CO4159" s="48"/>
      <c r="CP4159" s="48"/>
      <c r="CQ4159" s="48"/>
      <c r="CR4159" s="48"/>
      <c r="CS4159" s="48"/>
      <c r="CT4159" s="48"/>
      <c r="CU4159" s="48"/>
      <c r="CV4159" s="48"/>
      <c r="CW4159" s="48"/>
      <c r="CX4159" s="48"/>
      <c r="CY4159" s="48"/>
      <c r="CZ4159" s="48"/>
      <c r="DA4159" s="48"/>
      <c r="DB4159" s="48"/>
      <c r="DC4159" s="48"/>
      <c r="DD4159" s="48"/>
      <c r="DE4159" s="48"/>
      <c r="DF4159" s="48"/>
      <c r="DG4159" s="48"/>
      <c r="DH4159" s="48"/>
      <c r="DI4159" s="48"/>
      <c r="DJ4159" s="48"/>
      <c r="DK4159" s="48"/>
      <c r="DL4159" s="48"/>
      <c r="DM4159" s="48"/>
      <c r="DN4159" s="48"/>
      <c r="DO4159" s="48"/>
      <c r="DP4159" s="48"/>
      <c r="DQ4159" s="48"/>
      <c r="DR4159" s="48"/>
      <c r="DS4159" s="48"/>
      <c r="DT4159" s="48"/>
      <c r="DU4159" s="48"/>
      <c r="DV4159" s="48"/>
      <c r="DW4159" s="48"/>
      <c r="DX4159" s="48"/>
      <c r="DY4159" s="48"/>
      <c r="DZ4159" s="48"/>
      <c r="EA4159" s="48"/>
      <c r="EB4159" s="48"/>
      <c r="EC4159" s="48"/>
      <c r="ED4159" s="48"/>
      <c r="EE4159" s="48"/>
      <c r="EF4159" s="48"/>
      <c r="EG4159" s="48"/>
      <c r="EH4159" s="48"/>
      <c r="EI4159" s="48"/>
      <c r="EJ4159" s="48"/>
      <c r="EK4159" s="48"/>
      <c r="EL4159" s="48"/>
      <c r="EM4159" s="48"/>
      <c r="EN4159" s="48"/>
      <c r="EO4159" s="48"/>
      <c r="EP4159" s="48"/>
      <c r="EQ4159" s="48"/>
      <c r="ER4159" s="48"/>
      <c r="ES4159" s="48"/>
      <c r="ET4159" s="48"/>
      <c r="EU4159" s="48"/>
      <c r="EV4159" s="48"/>
      <c r="EW4159" s="48"/>
      <c r="EX4159" s="48"/>
      <c r="EY4159" s="48"/>
      <c r="EZ4159" s="48"/>
      <c r="FA4159" s="48"/>
      <c r="FB4159" s="48"/>
      <c r="FC4159" s="48"/>
      <c r="FD4159" s="48"/>
      <c r="FE4159" s="48"/>
      <c r="FF4159" s="48"/>
      <c r="FG4159" s="48"/>
      <c r="FH4159" s="48"/>
      <c r="FI4159" s="48"/>
      <c r="FJ4159" s="48"/>
      <c r="FK4159" s="48"/>
      <c r="FL4159" s="48"/>
      <c r="FM4159" s="48"/>
      <c r="FN4159" s="48"/>
      <c r="FO4159" s="48"/>
      <c r="FP4159" s="48"/>
      <c r="FQ4159" s="48"/>
      <c r="FR4159" s="48"/>
      <c r="FS4159" s="48"/>
      <c r="FT4159" s="48"/>
      <c r="FU4159" s="48"/>
      <c r="FV4159" s="48"/>
      <c r="FW4159" s="48"/>
      <c r="FX4159" s="48"/>
      <c r="FY4159" s="48"/>
      <c r="FZ4159" s="48"/>
      <c r="GA4159" s="48"/>
      <c r="GB4159" s="48"/>
      <c r="GC4159" s="48"/>
      <c r="GD4159" s="48"/>
      <c r="GE4159" s="48"/>
      <c r="GF4159" s="48"/>
      <c r="GG4159" s="48"/>
      <c r="GH4159" s="48"/>
      <c r="GI4159" s="48"/>
      <c r="GJ4159" s="48"/>
      <c r="GK4159" s="48"/>
      <c r="GL4159" s="48"/>
      <c r="GM4159" s="48"/>
      <c r="GN4159" s="48"/>
      <c r="GO4159" s="48"/>
      <c r="GP4159" s="48"/>
      <c r="GQ4159" s="48"/>
      <c r="GR4159" s="48"/>
      <c r="GS4159" s="48"/>
      <c r="GT4159" s="48"/>
      <c r="GU4159" s="48"/>
      <c r="GV4159" s="48"/>
      <c r="GW4159" s="48"/>
      <c r="GX4159" s="48"/>
      <c r="GY4159" s="48"/>
      <c r="GZ4159" s="48"/>
      <c r="HA4159" s="48"/>
      <c r="HB4159" s="48"/>
      <c r="HC4159" s="48"/>
      <c r="HD4159" s="48"/>
      <c r="HE4159" s="48"/>
      <c r="HF4159" s="48"/>
      <c r="HG4159" s="48"/>
      <c r="HH4159" s="48"/>
      <c r="HI4159" s="48"/>
      <c r="HJ4159" s="48"/>
      <c r="HK4159" s="48"/>
      <c r="HL4159" s="48"/>
      <c r="HM4159" s="48"/>
      <c r="HN4159" s="48"/>
      <c r="HO4159" s="48"/>
      <c r="HP4159" s="48"/>
      <c r="HQ4159" s="48"/>
      <c r="HR4159" s="48"/>
      <c r="HS4159" s="48"/>
      <c r="HT4159" s="48"/>
      <c r="HU4159" s="48"/>
      <c r="HV4159" s="48"/>
      <c r="HW4159" s="48"/>
      <c r="HX4159" s="48"/>
      <c r="HY4159" s="48"/>
      <c r="HZ4159" s="48"/>
      <c r="IA4159" s="48"/>
      <c r="IB4159" s="48"/>
      <c r="IC4159" s="48"/>
      <c r="ID4159" s="48"/>
      <c r="IE4159" s="48"/>
      <c r="IF4159" s="48"/>
      <c r="IG4159" s="48"/>
      <c r="IH4159" s="48"/>
      <c r="II4159" s="48"/>
      <c r="IJ4159" s="48"/>
      <c r="IK4159" s="48"/>
      <c r="IL4159" s="48"/>
      <c r="IM4159" s="48"/>
      <c r="IN4159" s="48"/>
      <c r="IO4159" s="48"/>
      <c r="IP4159" s="48"/>
      <c r="IQ4159" s="48"/>
      <c r="IR4159" s="48"/>
      <c r="IS4159" s="48"/>
      <c r="IT4159" s="48"/>
      <c r="IU4159" s="48"/>
    </row>
    <row r="4160" spans="1:255" s="47" customFormat="1" ht="29" x14ac:dyDescent="0.35">
      <c r="A4160" s="38" t="s">
        <v>480</v>
      </c>
      <c r="B4160" s="38" t="s">
        <v>555</v>
      </c>
      <c r="C4160" s="38" t="s">
        <v>6488</v>
      </c>
      <c r="D4160" s="38" t="s">
        <v>6900</v>
      </c>
      <c r="E4160" s="38" t="s">
        <v>11498</v>
      </c>
      <c r="F4160" s="116" t="s">
        <v>6861</v>
      </c>
      <c r="G4160" s="221">
        <v>0.27</v>
      </c>
      <c r="H4160" s="129" t="s">
        <v>6861</v>
      </c>
      <c r="I4160" s="26" t="s">
        <v>6856</v>
      </c>
      <c r="J4160" s="165"/>
    </row>
    <row r="4161" spans="1:255" s="32" customFormat="1" ht="14.5" x14ac:dyDescent="0.35">
      <c r="A4161" s="38" t="s">
        <v>480</v>
      </c>
      <c r="B4161" s="38" t="s">
        <v>555</v>
      </c>
      <c r="C4161" s="38" t="s">
        <v>6488</v>
      </c>
      <c r="D4161" s="38" t="s">
        <v>6547</v>
      </c>
      <c r="E4161" s="38" t="s">
        <v>11499</v>
      </c>
      <c r="F4161" s="116">
        <v>10120000</v>
      </c>
      <c r="G4161" s="221">
        <v>0.27</v>
      </c>
      <c r="H4161" s="222">
        <f t="shared" si="86"/>
        <v>7387600</v>
      </c>
      <c r="I4161" s="26" t="s">
        <v>6856</v>
      </c>
      <c r="J4161" s="165"/>
      <c r="K4161" s="48"/>
      <c r="L4161" s="48"/>
      <c r="M4161" s="48"/>
      <c r="N4161" s="48"/>
      <c r="O4161" s="48"/>
      <c r="P4161" s="48"/>
      <c r="Q4161" s="48"/>
      <c r="R4161" s="48"/>
      <c r="S4161" s="48"/>
      <c r="T4161" s="48"/>
      <c r="U4161" s="48"/>
      <c r="V4161" s="48"/>
      <c r="W4161" s="48"/>
      <c r="X4161" s="48"/>
      <c r="Y4161" s="48"/>
      <c r="Z4161" s="48"/>
      <c r="AA4161" s="48"/>
      <c r="AB4161" s="48"/>
      <c r="AC4161" s="48"/>
      <c r="AD4161" s="48"/>
      <c r="AE4161" s="48"/>
      <c r="AF4161" s="48"/>
      <c r="AG4161" s="48"/>
      <c r="AH4161" s="48"/>
      <c r="AI4161" s="48"/>
      <c r="AJ4161" s="48"/>
      <c r="AK4161" s="48"/>
      <c r="AL4161" s="48"/>
      <c r="AM4161" s="48"/>
      <c r="AN4161" s="48"/>
      <c r="AO4161" s="48"/>
      <c r="AP4161" s="48"/>
      <c r="AQ4161" s="48"/>
      <c r="AR4161" s="48"/>
      <c r="AS4161" s="48"/>
      <c r="AT4161" s="48"/>
      <c r="AU4161" s="48"/>
      <c r="AV4161" s="48"/>
      <c r="AW4161" s="48"/>
      <c r="AX4161" s="48"/>
      <c r="AY4161" s="48"/>
      <c r="AZ4161" s="48"/>
      <c r="BA4161" s="48"/>
      <c r="BB4161" s="48"/>
      <c r="BC4161" s="48"/>
      <c r="BD4161" s="48"/>
      <c r="BE4161" s="48"/>
      <c r="BF4161" s="48"/>
      <c r="BG4161" s="48"/>
      <c r="BH4161" s="48"/>
      <c r="BI4161" s="48"/>
      <c r="BJ4161" s="48"/>
      <c r="BK4161" s="48"/>
      <c r="BL4161" s="48"/>
      <c r="BM4161" s="48"/>
      <c r="BN4161" s="48"/>
      <c r="BO4161" s="48"/>
      <c r="BP4161" s="48"/>
      <c r="BQ4161" s="48"/>
      <c r="BR4161" s="48"/>
      <c r="BS4161" s="48"/>
      <c r="BT4161" s="48"/>
      <c r="BU4161" s="48"/>
      <c r="BV4161" s="48"/>
      <c r="BW4161" s="48"/>
      <c r="BX4161" s="48"/>
      <c r="BY4161" s="48"/>
      <c r="BZ4161" s="48"/>
      <c r="CA4161" s="48"/>
      <c r="CB4161" s="48"/>
      <c r="CC4161" s="48"/>
      <c r="CD4161" s="48"/>
      <c r="CE4161" s="48"/>
      <c r="CF4161" s="48"/>
      <c r="CG4161" s="48"/>
      <c r="CH4161" s="48"/>
      <c r="CI4161" s="48"/>
      <c r="CJ4161" s="48"/>
      <c r="CK4161" s="48"/>
      <c r="CL4161" s="48"/>
      <c r="CM4161" s="48"/>
      <c r="CN4161" s="48"/>
      <c r="CO4161" s="48"/>
      <c r="CP4161" s="48"/>
      <c r="CQ4161" s="48"/>
      <c r="CR4161" s="48"/>
      <c r="CS4161" s="48"/>
      <c r="CT4161" s="48"/>
      <c r="CU4161" s="48"/>
      <c r="CV4161" s="48"/>
      <c r="CW4161" s="48"/>
      <c r="CX4161" s="48"/>
      <c r="CY4161" s="48"/>
      <c r="CZ4161" s="48"/>
      <c r="DA4161" s="48"/>
      <c r="DB4161" s="48"/>
      <c r="DC4161" s="48"/>
      <c r="DD4161" s="48"/>
      <c r="DE4161" s="48"/>
      <c r="DF4161" s="48"/>
      <c r="DG4161" s="48"/>
      <c r="DH4161" s="48"/>
      <c r="DI4161" s="48"/>
      <c r="DJ4161" s="48"/>
      <c r="DK4161" s="48"/>
      <c r="DL4161" s="48"/>
      <c r="DM4161" s="48"/>
      <c r="DN4161" s="48"/>
      <c r="DO4161" s="48"/>
      <c r="DP4161" s="48"/>
      <c r="DQ4161" s="48"/>
      <c r="DR4161" s="48"/>
      <c r="DS4161" s="48"/>
      <c r="DT4161" s="48"/>
      <c r="DU4161" s="48"/>
      <c r="DV4161" s="48"/>
      <c r="DW4161" s="48"/>
      <c r="DX4161" s="48"/>
      <c r="DY4161" s="48"/>
      <c r="DZ4161" s="48"/>
      <c r="EA4161" s="48"/>
      <c r="EB4161" s="48"/>
      <c r="EC4161" s="48"/>
      <c r="ED4161" s="48"/>
      <c r="EE4161" s="48"/>
      <c r="EF4161" s="48"/>
      <c r="EG4161" s="48"/>
      <c r="EH4161" s="48"/>
      <c r="EI4161" s="48"/>
      <c r="EJ4161" s="48"/>
      <c r="EK4161" s="48"/>
      <c r="EL4161" s="48"/>
      <c r="EM4161" s="48"/>
      <c r="EN4161" s="48"/>
      <c r="EO4161" s="48"/>
      <c r="EP4161" s="48"/>
      <c r="EQ4161" s="48"/>
      <c r="ER4161" s="48"/>
      <c r="ES4161" s="48"/>
      <c r="ET4161" s="48"/>
      <c r="EU4161" s="48"/>
      <c r="EV4161" s="48"/>
      <c r="EW4161" s="48"/>
      <c r="EX4161" s="48"/>
      <c r="EY4161" s="48"/>
      <c r="EZ4161" s="48"/>
      <c r="FA4161" s="48"/>
      <c r="FB4161" s="48"/>
      <c r="FC4161" s="48"/>
      <c r="FD4161" s="48"/>
      <c r="FE4161" s="48"/>
      <c r="FF4161" s="48"/>
      <c r="FG4161" s="48"/>
      <c r="FH4161" s="48"/>
      <c r="FI4161" s="48"/>
      <c r="FJ4161" s="48"/>
      <c r="FK4161" s="48"/>
      <c r="FL4161" s="48"/>
      <c r="FM4161" s="48"/>
      <c r="FN4161" s="48"/>
      <c r="FO4161" s="48"/>
      <c r="FP4161" s="48"/>
      <c r="FQ4161" s="48"/>
      <c r="FR4161" s="48"/>
      <c r="FS4161" s="48"/>
      <c r="FT4161" s="48"/>
      <c r="FU4161" s="48"/>
      <c r="FV4161" s="48"/>
      <c r="FW4161" s="48"/>
      <c r="FX4161" s="48"/>
      <c r="FY4161" s="48"/>
      <c r="FZ4161" s="48"/>
      <c r="GA4161" s="48"/>
      <c r="GB4161" s="48"/>
      <c r="GC4161" s="48"/>
      <c r="GD4161" s="48"/>
      <c r="GE4161" s="48"/>
      <c r="GF4161" s="48"/>
      <c r="GG4161" s="48"/>
      <c r="GH4161" s="48"/>
      <c r="GI4161" s="48"/>
      <c r="GJ4161" s="48"/>
      <c r="GK4161" s="48"/>
      <c r="GL4161" s="48"/>
      <c r="GM4161" s="48"/>
      <c r="GN4161" s="48"/>
      <c r="GO4161" s="48"/>
      <c r="GP4161" s="48"/>
      <c r="GQ4161" s="48"/>
      <c r="GR4161" s="48"/>
      <c r="GS4161" s="48"/>
      <c r="GT4161" s="48"/>
      <c r="GU4161" s="48"/>
      <c r="GV4161" s="48"/>
      <c r="GW4161" s="48"/>
      <c r="GX4161" s="48"/>
      <c r="GY4161" s="48"/>
      <c r="GZ4161" s="48"/>
      <c r="HA4161" s="48"/>
      <c r="HB4161" s="48"/>
      <c r="HC4161" s="48"/>
      <c r="HD4161" s="48"/>
      <c r="HE4161" s="48"/>
      <c r="HF4161" s="48"/>
      <c r="HG4161" s="48"/>
      <c r="HH4161" s="48"/>
      <c r="HI4161" s="48"/>
      <c r="HJ4161" s="48"/>
      <c r="HK4161" s="48"/>
      <c r="HL4161" s="48"/>
      <c r="HM4161" s="48"/>
      <c r="HN4161" s="48"/>
      <c r="HO4161" s="48"/>
      <c r="HP4161" s="48"/>
      <c r="HQ4161" s="48"/>
      <c r="HR4161" s="48"/>
      <c r="HS4161" s="48"/>
      <c r="HT4161" s="48"/>
      <c r="HU4161" s="48"/>
      <c r="HV4161" s="48"/>
      <c r="HW4161" s="48"/>
      <c r="HX4161" s="48"/>
      <c r="HY4161" s="48"/>
      <c r="HZ4161" s="48"/>
      <c r="IA4161" s="48"/>
      <c r="IB4161" s="48"/>
      <c r="IC4161" s="48"/>
      <c r="ID4161" s="48"/>
      <c r="IE4161" s="48"/>
      <c r="IF4161" s="48"/>
      <c r="IG4161" s="48"/>
      <c r="IH4161" s="48"/>
      <c r="II4161" s="48"/>
      <c r="IJ4161" s="48"/>
      <c r="IK4161" s="48"/>
      <c r="IL4161" s="48"/>
      <c r="IM4161" s="48"/>
      <c r="IN4161" s="48"/>
      <c r="IO4161" s="48"/>
      <c r="IP4161" s="48"/>
      <c r="IQ4161" s="48"/>
      <c r="IR4161" s="48"/>
      <c r="IS4161" s="48"/>
      <c r="IT4161" s="48"/>
      <c r="IU4161" s="48"/>
    </row>
    <row r="4162" spans="1:255" s="32" customFormat="1" ht="14.5" x14ac:dyDescent="0.35">
      <c r="A4162" s="38" t="s">
        <v>480</v>
      </c>
      <c r="B4162" s="38" t="s">
        <v>555</v>
      </c>
      <c r="C4162" s="38" t="s">
        <v>6488</v>
      </c>
      <c r="D4162" s="38" t="s">
        <v>6548</v>
      </c>
      <c r="E4162" s="38" t="s">
        <v>11500</v>
      </c>
      <c r="F4162" s="116">
        <v>26004000</v>
      </c>
      <c r="G4162" s="221">
        <v>0.27</v>
      </c>
      <c r="H4162" s="222">
        <f t="shared" si="86"/>
        <v>18982920</v>
      </c>
      <c r="I4162" s="26" t="s">
        <v>6856</v>
      </c>
      <c r="J4162" s="165"/>
      <c r="K4162" s="48"/>
      <c r="L4162" s="48"/>
      <c r="M4162" s="48"/>
      <c r="N4162" s="48"/>
      <c r="O4162" s="48"/>
      <c r="P4162" s="48"/>
      <c r="Q4162" s="48"/>
      <c r="R4162" s="48"/>
      <c r="S4162" s="48"/>
      <c r="T4162" s="48"/>
      <c r="U4162" s="48"/>
      <c r="V4162" s="48"/>
      <c r="W4162" s="48"/>
      <c r="X4162" s="48"/>
      <c r="Y4162" s="48"/>
      <c r="Z4162" s="48"/>
      <c r="AA4162" s="48"/>
      <c r="AB4162" s="48"/>
      <c r="AC4162" s="48"/>
      <c r="AD4162" s="48"/>
      <c r="AE4162" s="48"/>
      <c r="AF4162" s="48"/>
      <c r="AG4162" s="48"/>
      <c r="AH4162" s="48"/>
      <c r="AI4162" s="48"/>
      <c r="AJ4162" s="48"/>
      <c r="AK4162" s="48"/>
      <c r="AL4162" s="48"/>
      <c r="AM4162" s="48"/>
      <c r="AN4162" s="48"/>
      <c r="AO4162" s="48"/>
      <c r="AP4162" s="48"/>
      <c r="AQ4162" s="48"/>
      <c r="AR4162" s="48"/>
      <c r="AS4162" s="48"/>
      <c r="AT4162" s="48"/>
      <c r="AU4162" s="48"/>
      <c r="AV4162" s="48"/>
      <c r="AW4162" s="48"/>
      <c r="AX4162" s="48"/>
      <c r="AY4162" s="48"/>
      <c r="AZ4162" s="48"/>
      <c r="BA4162" s="48"/>
      <c r="BB4162" s="48"/>
      <c r="BC4162" s="48"/>
      <c r="BD4162" s="48"/>
      <c r="BE4162" s="48"/>
      <c r="BF4162" s="48"/>
      <c r="BG4162" s="48"/>
      <c r="BH4162" s="48"/>
      <c r="BI4162" s="48"/>
      <c r="BJ4162" s="48"/>
      <c r="BK4162" s="48"/>
      <c r="BL4162" s="48"/>
      <c r="BM4162" s="48"/>
      <c r="BN4162" s="48"/>
      <c r="BO4162" s="48"/>
      <c r="BP4162" s="48"/>
      <c r="BQ4162" s="48"/>
      <c r="BR4162" s="48"/>
      <c r="BS4162" s="48"/>
      <c r="BT4162" s="48"/>
      <c r="BU4162" s="48"/>
      <c r="BV4162" s="48"/>
      <c r="BW4162" s="48"/>
      <c r="BX4162" s="48"/>
      <c r="BY4162" s="48"/>
      <c r="BZ4162" s="48"/>
      <c r="CA4162" s="48"/>
      <c r="CB4162" s="48"/>
      <c r="CC4162" s="48"/>
      <c r="CD4162" s="48"/>
      <c r="CE4162" s="48"/>
      <c r="CF4162" s="48"/>
      <c r="CG4162" s="48"/>
      <c r="CH4162" s="48"/>
      <c r="CI4162" s="48"/>
      <c r="CJ4162" s="48"/>
      <c r="CK4162" s="48"/>
      <c r="CL4162" s="48"/>
      <c r="CM4162" s="48"/>
      <c r="CN4162" s="48"/>
      <c r="CO4162" s="48"/>
      <c r="CP4162" s="48"/>
      <c r="CQ4162" s="48"/>
      <c r="CR4162" s="48"/>
      <c r="CS4162" s="48"/>
      <c r="CT4162" s="48"/>
      <c r="CU4162" s="48"/>
      <c r="CV4162" s="48"/>
      <c r="CW4162" s="48"/>
      <c r="CX4162" s="48"/>
      <c r="CY4162" s="48"/>
      <c r="CZ4162" s="48"/>
      <c r="DA4162" s="48"/>
      <c r="DB4162" s="48"/>
      <c r="DC4162" s="48"/>
      <c r="DD4162" s="48"/>
      <c r="DE4162" s="48"/>
      <c r="DF4162" s="48"/>
      <c r="DG4162" s="48"/>
      <c r="DH4162" s="48"/>
      <c r="DI4162" s="48"/>
      <c r="DJ4162" s="48"/>
      <c r="DK4162" s="48"/>
      <c r="DL4162" s="48"/>
      <c r="DM4162" s="48"/>
      <c r="DN4162" s="48"/>
      <c r="DO4162" s="48"/>
      <c r="DP4162" s="48"/>
      <c r="DQ4162" s="48"/>
      <c r="DR4162" s="48"/>
      <c r="DS4162" s="48"/>
      <c r="DT4162" s="48"/>
      <c r="DU4162" s="48"/>
      <c r="DV4162" s="48"/>
      <c r="DW4162" s="48"/>
      <c r="DX4162" s="48"/>
      <c r="DY4162" s="48"/>
      <c r="DZ4162" s="48"/>
      <c r="EA4162" s="48"/>
      <c r="EB4162" s="48"/>
      <c r="EC4162" s="48"/>
      <c r="ED4162" s="48"/>
      <c r="EE4162" s="48"/>
      <c r="EF4162" s="48"/>
      <c r="EG4162" s="48"/>
      <c r="EH4162" s="48"/>
      <c r="EI4162" s="48"/>
      <c r="EJ4162" s="48"/>
      <c r="EK4162" s="48"/>
      <c r="EL4162" s="48"/>
      <c r="EM4162" s="48"/>
      <c r="EN4162" s="48"/>
      <c r="EO4162" s="48"/>
      <c r="EP4162" s="48"/>
      <c r="EQ4162" s="48"/>
      <c r="ER4162" s="48"/>
      <c r="ES4162" s="48"/>
      <c r="ET4162" s="48"/>
      <c r="EU4162" s="48"/>
      <c r="EV4162" s="48"/>
      <c r="EW4162" s="48"/>
      <c r="EX4162" s="48"/>
      <c r="EY4162" s="48"/>
      <c r="EZ4162" s="48"/>
      <c r="FA4162" s="48"/>
      <c r="FB4162" s="48"/>
      <c r="FC4162" s="48"/>
      <c r="FD4162" s="48"/>
      <c r="FE4162" s="48"/>
      <c r="FF4162" s="48"/>
      <c r="FG4162" s="48"/>
      <c r="FH4162" s="48"/>
      <c r="FI4162" s="48"/>
      <c r="FJ4162" s="48"/>
      <c r="FK4162" s="48"/>
      <c r="FL4162" s="48"/>
      <c r="FM4162" s="48"/>
      <c r="FN4162" s="48"/>
      <c r="FO4162" s="48"/>
      <c r="FP4162" s="48"/>
      <c r="FQ4162" s="48"/>
      <c r="FR4162" s="48"/>
      <c r="FS4162" s="48"/>
      <c r="FT4162" s="48"/>
      <c r="FU4162" s="48"/>
      <c r="FV4162" s="48"/>
      <c r="FW4162" s="48"/>
      <c r="FX4162" s="48"/>
      <c r="FY4162" s="48"/>
      <c r="FZ4162" s="48"/>
      <c r="GA4162" s="48"/>
      <c r="GB4162" s="48"/>
      <c r="GC4162" s="48"/>
      <c r="GD4162" s="48"/>
      <c r="GE4162" s="48"/>
      <c r="GF4162" s="48"/>
      <c r="GG4162" s="48"/>
      <c r="GH4162" s="48"/>
      <c r="GI4162" s="48"/>
      <c r="GJ4162" s="48"/>
      <c r="GK4162" s="48"/>
      <c r="GL4162" s="48"/>
      <c r="GM4162" s="48"/>
      <c r="GN4162" s="48"/>
      <c r="GO4162" s="48"/>
      <c r="GP4162" s="48"/>
      <c r="GQ4162" s="48"/>
      <c r="GR4162" s="48"/>
      <c r="GS4162" s="48"/>
      <c r="GT4162" s="48"/>
      <c r="GU4162" s="48"/>
      <c r="GV4162" s="48"/>
      <c r="GW4162" s="48"/>
      <c r="GX4162" s="48"/>
      <c r="GY4162" s="48"/>
      <c r="GZ4162" s="48"/>
      <c r="HA4162" s="48"/>
      <c r="HB4162" s="48"/>
      <c r="HC4162" s="48"/>
      <c r="HD4162" s="48"/>
      <c r="HE4162" s="48"/>
      <c r="HF4162" s="48"/>
      <c r="HG4162" s="48"/>
      <c r="HH4162" s="48"/>
      <c r="HI4162" s="48"/>
      <c r="HJ4162" s="48"/>
      <c r="HK4162" s="48"/>
      <c r="HL4162" s="48"/>
      <c r="HM4162" s="48"/>
      <c r="HN4162" s="48"/>
      <c r="HO4162" s="48"/>
      <c r="HP4162" s="48"/>
      <c r="HQ4162" s="48"/>
      <c r="HR4162" s="48"/>
      <c r="HS4162" s="48"/>
      <c r="HT4162" s="48"/>
      <c r="HU4162" s="48"/>
      <c r="HV4162" s="48"/>
      <c r="HW4162" s="48"/>
      <c r="HX4162" s="48"/>
      <c r="HY4162" s="48"/>
      <c r="HZ4162" s="48"/>
      <c r="IA4162" s="48"/>
      <c r="IB4162" s="48"/>
      <c r="IC4162" s="48"/>
      <c r="ID4162" s="48"/>
      <c r="IE4162" s="48"/>
      <c r="IF4162" s="48"/>
      <c r="IG4162" s="48"/>
      <c r="IH4162" s="48"/>
      <c r="II4162" s="48"/>
      <c r="IJ4162" s="48"/>
      <c r="IK4162" s="48"/>
      <c r="IL4162" s="48"/>
      <c r="IM4162" s="48"/>
      <c r="IN4162" s="48"/>
      <c r="IO4162" s="48"/>
      <c r="IP4162" s="48"/>
      <c r="IQ4162" s="48"/>
      <c r="IR4162" s="48"/>
      <c r="IS4162" s="48"/>
      <c r="IT4162" s="48"/>
      <c r="IU4162" s="48"/>
    </row>
    <row r="4163" spans="1:255" s="47" customFormat="1" ht="29" x14ac:dyDescent="0.35">
      <c r="A4163" s="38" t="s">
        <v>480</v>
      </c>
      <c r="B4163" s="38" t="s">
        <v>555</v>
      </c>
      <c r="C4163" s="38" t="s">
        <v>6488</v>
      </c>
      <c r="D4163" s="38" t="s">
        <v>6901</v>
      </c>
      <c r="E4163" s="38" t="s">
        <v>11501</v>
      </c>
      <c r="F4163" s="116" t="s">
        <v>6861</v>
      </c>
      <c r="G4163" s="221">
        <v>0.27</v>
      </c>
      <c r="H4163" s="129" t="s">
        <v>6861</v>
      </c>
      <c r="I4163" s="26" t="s">
        <v>6856</v>
      </c>
      <c r="J4163" s="165"/>
    </row>
    <row r="4164" spans="1:255" s="32" customFormat="1" ht="14.5" x14ac:dyDescent="0.35">
      <c r="A4164" s="38" t="s">
        <v>480</v>
      </c>
      <c r="B4164" s="38" t="s">
        <v>555</v>
      </c>
      <c r="C4164" s="38" t="s">
        <v>6488</v>
      </c>
      <c r="D4164" s="38" t="s">
        <v>6551</v>
      </c>
      <c r="E4164" s="38" t="s">
        <v>11502</v>
      </c>
      <c r="F4164" s="116">
        <v>10667500</v>
      </c>
      <c r="G4164" s="221">
        <v>0.27</v>
      </c>
      <c r="H4164" s="222">
        <f t="shared" si="86"/>
        <v>7787275</v>
      </c>
      <c r="I4164" s="26" t="s">
        <v>6856</v>
      </c>
      <c r="J4164" s="165"/>
      <c r="K4164" s="48"/>
      <c r="L4164" s="48"/>
      <c r="M4164" s="48"/>
      <c r="N4164" s="48"/>
      <c r="O4164" s="48"/>
      <c r="P4164" s="48"/>
      <c r="Q4164" s="48"/>
      <c r="R4164" s="48"/>
      <c r="S4164" s="48"/>
      <c r="T4164" s="48"/>
      <c r="U4164" s="48"/>
      <c r="V4164" s="48"/>
      <c r="W4164" s="48"/>
      <c r="X4164" s="48"/>
      <c r="Y4164" s="48"/>
      <c r="Z4164" s="48"/>
      <c r="AA4164" s="48"/>
      <c r="AB4164" s="48"/>
      <c r="AC4164" s="48"/>
      <c r="AD4164" s="48"/>
      <c r="AE4164" s="48"/>
      <c r="AF4164" s="48"/>
      <c r="AG4164" s="48"/>
      <c r="AH4164" s="48"/>
      <c r="AI4164" s="48"/>
      <c r="AJ4164" s="48"/>
      <c r="AK4164" s="48"/>
      <c r="AL4164" s="48"/>
      <c r="AM4164" s="48"/>
      <c r="AN4164" s="48"/>
      <c r="AO4164" s="48"/>
      <c r="AP4164" s="48"/>
      <c r="AQ4164" s="48"/>
      <c r="AR4164" s="48"/>
      <c r="AS4164" s="48"/>
      <c r="AT4164" s="48"/>
      <c r="AU4164" s="48"/>
      <c r="AV4164" s="48"/>
      <c r="AW4164" s="48"/>
      <c r="AX4164" s="48"/>
      <c r="AY4164" s="48"/>
      <c r="AZ4164" s="48"/>
      <c r="BA4164" s="48"/>
      <c r="BB4164" s="48"/>
      <c r="BC4164" s="48"/>
      <c r="BD4164" s="48"/>
      <c r="BE4164" s="48"/>
      <c r="BF4164" s="48"/>
      <c r="BG4164" s="48"/>
      <c r="BH4164" s="48"/>
      <c r="BI4164" s="48"/>
      <c r="BJ4164" s="48"/>
      <c r="BK4164" s="48"/>
      <c r="BL4164" s="48"/>
      <c r="BM4164" s="48"/>
      <c r="BN4164" s="48"/>
      <c r="BO4164" s="48"/>
      <c r="BP4164" s="48"/>
      <c r="BQ4164" s="48"/>
      <c r="BR4164" s="48"/>
      <c r="BS4164" s="48"/>
      <c r="BT4164" s="48"/>
      <c r="BU4164" s="48"/>
      <c r="BV4164" s="48"/>
      <c r="BW4164" s="48"/>
      <c r="BX4164" s="48"/>
      <c r="BY4164" s="48"/>
      <c r="BZ4164" s="48"/>
      <c r="CA4164" s="48"/>
      <c r="CB4164" s="48"/>
      <c r="CC4164" s="48"/>
      <c r="CD4164" s="48"/>
      <c r="CE4164" s="48"/>
      <c r="CF4164" s="48"/>
      <c r="CG4164" s="48"/>
      <c r="CH4164" s="48"/>
      <c r="CI4164" s="48"/>
      <c r="CJ4164" s="48"/>
      <c r="CK4164" s="48"/>
      <c r="CL4164" s="48"/>
      <c r="CM4164" s="48"/>
      <c r="CN4164" s="48"/>
      <c r="CO4164" s="48"/>
      <c r="CP4164" s="48"/>
      <c r="CQ4164" s="48"/>
      <c r="CR4164" s="48"/>
      <c r="CS4164" s="48"/>
      <c r="CT4164" s="48"/>
      <c r="CU4164" s="48"/>
      <c r="CV4164" s="48"/>
      <c r="CW4164" s="48"/>
      <c r="CX4164" s="48"/>
      <c r="CY4164" s="48"/>
      <c r="CZ4164" s="48"/>
      <c r="DA4164" s="48"/>
      <c r="DB4164" s="48"/>
      <c r="DC4164" s="48"/>
      <c r="DD4164" s="48"/>
      <c r="DE4164" s="48"/>
      <c r="DF4164" s="48"/>
      <c r="DG4164" s="48"/>
      <c r="DH4164" s="48"/>
      <c r="DI4164" s="48"/>
      <c r="DJ4164" s="48"/>
      <c r="DK4164" s="48"/>
      <c r="DL4164" s="48"/>
      <c r="DM4164" s="48"/>
      <c r="DN4164" s="48"/>
      <c r="DO4164" s="48"/>
      <c r="DP4164" s="48"/>
      <c r="DQ4164" s="48"/>
      <c r="DR4164" s="48"/>
      <c r="DS4164" s="48"/>
      <c r="DT4164" s="48"/>
      <c r="DU4164" s="48"/>
      <c r="DV4164" s="48"/>
      <c r="DW4164" s="48"/>
      <c r="DX4164" s="48"/>
      <c r="DY4164" s="48"/>
      <c r="DZ4164" s="48"/>
      <c r="EA4164" s="48"/>
      <c r="EB4164" s="48"/>
      <c r="EC4164" s="48"/>
      <c r="ED4164" s="48"/>
      <c r="EE4164" s="48"/>
      <c r="EF4164" s="48"/>
      <c r="EG4164" s="48"/>
      <c r="EH4164" s="48"/>
      <c r="EI4164" s="48"/>
      <c r="EJ4164" s="48"/>
      <c r="EK4164" s="48"/>
      <c r="EL4164" s="48"/>
      <c r="EM4164" s="48"/>
      <c r="EN4164" s="48"/>
      <c r="EO4164" s="48"/>
      <c r="EP4164" s="48"/>
      <c r="EQ4164" s="48"/>
      <c r="ER4164" s="48"/>
      <c r="ES4164" s="48"/>
      <c r="ET4164" s="48"/>
      <c r="EU4164" s="48"/>
      <c r="EV4164" s="48"/>
      <c r="EW4164" s="48"/>
      <c r="EX4164" s="48"/>
      <c r="EY4164" s="48"/>
      <c r="EZ4164" s="48"/>
      <c r="FA4164" s="48"/>
      <c r="FB4164" s="48"/>
      <c r="FC4164" s="48"/>
      <c r="FD4164" s="48"/>
      <c r="FE4164" s="48"/>
      <c r="FF4164" s="48"/>
      <c r="FG4164" s="48"/>
      <c r="FH4164" s="48"/>
      <c r="FI4164" s="48"/>
      <c r="FJ4164" s="48"/>
      <c r="FK4164" s="48"/>
      <c r="FL4164" s="48"/>
      <c r="FM4164" s="48"/>
      <c r="FN4164" s="48"/>
      <c r="FO4164" s="48"/>
      <c r="FP4164" s="48"/>
      <c r="FQ4164" s="48"/>
      <c r="FR4164" s="48"/>
      <c r="FS4164" s="48"/>
      <c r="FT4164" s="48"/>
      <c r="FU4164" s="48"/>
      <c r="FV4164" s="48"/>
      <c r="FW4164" s="48"/>
      <c r="FX4164" s="48"/>
      <c r="FY4164" s="48"/>
      <c r="FZ4164" s="48"/>
      <c r="GA4164" s="48"/>
      <c r="GB4164" s="48"/>
      <c r="GC4164" s="48"/>
      <c r="GD4164" s="48"/>
      <c r="GE4164" s="48"/>
      <c r="GF4164" s="48"/>
      <c r="GG4164" s="48"/>
      <c r="GH4164" s="48"/>
      <c r="GI4164" s="48"/>
      <c r="GJ4164" s="48"/>
      <c r="GK4164" s="48"/>
      <c r="GL4164" s="48"/>
      <c r="GM4164" s="48"/>
      <c r="GN4164" s="48"/>
      <c r="GO4164" s="48"/>
      <c r="GP4164" s="48"/>
      <c r="GQ4164" s="48"/>
      <c r="GR4164" s="48"/>
      <c r="GS4164" s="48"/>
      <c r="GT4164" s="48"/>
      <c r="GU4164" s="48"/>
      <c r="GV4164" s="48"/>
      <c r="GW4164" s="48"/>
      <c r="GX4164" s="48"/>
      <c r="GY4164" s="48"/>
      <c r="GZ4164" s="48"/>
      <c r="HA4164" s="48"/>
      <c r="HB4164" s="48"/>
      <c r="HC4164" s="48"/>
      <c r="HD4164" s="48"/>
      <c r="HE4164" s="48"/>
      <c r="HF4164" s="48"/>
      <c r="HG4164" s="48"/>
      <c r="HH4164" s="48"/>
      <c r="HI4164" s="48"/>
      <c r="HJ4164" s="48"/>
      <c r="HK4164" s="48"/>
      <c r="HL4164" s="48"/>
      <c r="HM4164" s="48"/>
      <c r="HN4164" s="48"/>
      <c r="HO4164" s="48"/>
      <c r="HP4164" s="48"/>
      <c r="HQ4164" s="48"/>
      <c r="HR4164" s="48"/>
      <c r="HS4164" s="48"/>
      <c r="HT4164" s="48"/>
      <c r="HU4164" s="48"/>
      <c r="HV4164" s="48"/>
      <c r="HW4164" s="48"/>
      <c r="HX4164" s="48"/>
      <c r="HY4164" s="48"/>
      <c r="HZ4164" s="48"/>
      <c r="IA4164" s="48"/>
      <c r="IB4164" s="48"/>
      <c r="IC4164" s="48"/>
      <c r="ID4164" s="48"/>
      <c r="IE4164" s="48"/>
      <c r="IF4164" s="48"/>
      <c r="IG4164" s="48"/>
      <c r="IH4164" s="48"/>
      <c r="II4164" s="48"/>
      <c r="IJ4164" s="48"/>
      <c r="IK4164" s="48"/>
      <c r="IL4164" s="48"/>
      <c r="IM4164" s="48"/>
      <c r="IN4164" s="48"/>
      <c r="IO4164" s="48"/>
      <c r="IP4164" s="48"/>
      <c r="IQ4164" s="48"/>
      <c r="IR4164" s="48"/>
      <c r="IS4164" s="48"/>
      <c r="IT4164" s="48"/>
      <c r="IU4164" s="48"/>
    </row>
    <row r="4165" spans="1:255" s="32" customFormat="1" ht="14.5" x14ac:dyDescent="0.35">
      <c r="A4165" s="38" t="s">
        <v>480</v>
      </c>
      <c r="B4165" s="38" t="s">
        <v>555</v>
      </c>
      <c r="C4165" s="38" t="s">
        <v>6488</v>
      </c>
      <c r="D4165" s="38" t="s">
        <v>6552</v>
      </c>
      <c r="E4165" s="38" t="s">
        <v>11503</v>
      </c>
      <c r="F4165" s="116">
        <v>27349000</v>
      </c>
      <c r="G4165" s="221">
        <v>0.27</v>
      </c>
      <c r="H4165" s="222">
        <f t="shared" si="86"/>
        <v>19964770</v>
      </c>
      <c r="I4165" s="26" t="s">
        <v>6856</v>
      </c>
      <c r="J4165" s="165"/>
      <c r="K4165" s="48"/>
      <c r="L4165" s="48"/>
      <c r="M4165" s="48"/>
      <c r="N4165" s="48"/>
      <c r="O4165" s="48"/>
      <c r="P4165" s="48"/>
      <c r="Q4165" s="48"/>
      <c r="R4165" s="48"/>
      <c r="S4165" s="48"/>
      <c r="T4165" s="48"/>
      <c r="U4165" s="48"/>
      <c r="V4165" s="48"/>
      <c r="W4165" s="48"/>
      <c r="X4165" s="48"/>
      <c r="Y4165" s="48"/>
      <c r="Z4165" s="48"/>
      <c r="AA4165" s="48"/>
      <c r="AB4165" s="48"/>
      <c r="AC4165" s="48"/>
      <c r="AD4165" s="48"/>
      <c r="AE4165" s="48"/>
      <c r="AF4165" s="48"/>
      <c r="AG4165" s="48"/>
      <c r="AH4165" s="48"/>
      <c r="AI4165" s="48"/>
      <c r="AJ4165" s="48"/>
      <c r="AK4165" s="48"/>
      <c r="AL4165" s="48"/>
      <c r="AM4165" s="48"/>
      <c r="AN4165" s="48"/>
      <c r="AO4165" s="48"/>
      <c r="AP4165" s="48"/>
      <c r="AQ4165" s="48"/>
      <c r="AR4165" s="48"/>
      <c r="AS4165" s="48"/>
      <c r="AT4165" s="48"/>
      <c r="AU4165" s="48"/>
      <c r="AV4165" s="48"/>
      <c r="AW4165" s="48"/>
      <c r="AX4165" s="48"/>
      <c r="AY4165" s="48"/>
      <c r="AZ4165" s="48"/>
      <c r="BA4165" s="48"/>
      <c r="BB4165" s="48"/>
      <c r="BC4165" s="48"/>
      <c r="BD4165" s="48"/>
      <c r="BE4165" s="48"/>
      <c r="BF4165" s="48"/>
      <c r="BG4165" s="48"/>
      <c r="BH4165" s="48"/>
      <c r="BI4165" s="48"/>
      <c r="BJ4165" s="48"/>
      <c r="BK4165" s="48"/>
      <c r="BL4165" s="48"/>
      <c r="BM4165" s="48"/>
      <c r="BN4165" s="48"/>
      <c r="BO4165" s="48"/>
      <c r="BP4165" s="48"/>
      <c r="BQ4165" s="48"/>
      <c r="BR4165" s="48"/>
      <c r="BS4165" s="48"/>
      <c r="BT4165" s="48"/>
      <c r="BU4165" s="48"/>
      <c r="BV4165" s="48"/>
      <c r="BW4165" s="48"/>
      <c r="BX4165" s="48"/>
      <c r="BY4165" s="48"/>
      <c r="BZ4165" s="48"/>
      <c r="CA4165" s="48"/>
      <c r="CB4165" s="48"/>
      <c r="CC4165" s="48"/>
      <c r="CD4165" s="48"/>
      <c r="CE4165" s="48"/>
      <c r="CF4165" s="48"/>
      <c r="CG4165" s="48"/>
      <c r="CH4165" s="48"/>
      <c r="CI4165" s="48"/>
      <c r="CJ4165" s="48"/>
      <c r="CK4165" s="48"/>
      <c r="CL4165" s="48"/>
      <c r="CM4165" s="48"/>
      <c r="CN4165" s="48"/>
      <c r="CO4165" s="48"/>
      <c r="CP4165" s="48"/>
      <c r="CQ4165" s="48"/>
      <c r="CR4165" s="48"/>
      <c r="CS4165" s="48"/>
      <c r="CT4165" s="48"/>
      <c r="CU4165" s="48"/>
      <c r="CV4165" s="48"/>
      <c r="CW4165" s="48"/>
      <c r="CX4165" s="48"/>
      <c r="CY4165" s="48"/>
      <c r="CZ4165" s="48"/>
      <c r="DA4165" s="48"/>
      <c r="DB4165" s="48"/>
      <c r="DC4165" s="48"/>
      <c r="DD4165" s="48"/>
      <c r="DE4165" s="48"/>
      <c r="DF4165" s="48"/>
      <c r="DG4165" s="48"/>
      <c r="DH4165" s="48"/>
      <c r="DI4165" s="48"/>
      <c r="DJ4165" s="48"/>
      <c r="DK4165" s="48"/>
      <c r="DL4165" s="48"/>
      <c r="DM4165" s="48"/>
      <c r="DN4165" s="48"/>
      <c r="DO4165" s="48"/>
      <c r="DP4165" s="48"/>
      <c r="DQ4165" s="48"/>
      <c r="DR4165" s="48"/>
      <c r="DS4165" s="48"/>
      <c r="DT4165" s="48"/>
      <c r="DU4165" s="48"/>
      <c r="DV4165" s="48"/>
      <c r="DW4165" s="48"/>
      <c r="DX4165" s="48"/>
      <c r="DY4165" s="48"/>
      <c r="DZ4165" s="48"/>
      <c r="EA4165" s="48"/>
      <c r="EB4165" s="48"/>
      <c r="EC4165" s="48"/>
      <c r="ED4165" s="48"/>
      <c r="EE4165" s="48"/>
      <c r="EF4165" s="48"/>
      <c r="EG4165" s="48"/>
      <c r="EH4165" s="48"/>
      <c r="EI4165" s="48"/>
      <c r="EJ4165" s="48"/>
      <c r="EK4165" s="48"/>
      <c r="EL4165" s="48"/>
      <c r="EM4165" s="48"/>
      <c r="EN4165" s="48"/>
      <c r="EO4165" s="48"/>
      <c r="EP4165" s="48"/>
      <c r="EQ4165" s="48"/>
      <c r="ER4165" s="48"/>
      <c r="ES4165" s="48"/>
      <c r="ET4165" s="48"/>
      <c r="EU4165" s="48"/>
      <c r="EV4165" s="48"/>
      <c r="EW4165" s="48"/>
      <c r="EX4165" s="48"/>
      <c r="EY4165" s="48"/>
      <c r="EZ4165" s="48"/>
      <c r="FA4165" s="48"/>
      <c r="FB4165" s="48"/>
      <c r="FC4165" s="48"/>
      <c r="FD4165" s="48"/>
      <c r="FE4165" s="48"/>
      <c r="FF4165" s="48"/>
      <c r="FG4165" s="48"/>
      <c r="FH4165" s="48"/>
      <c r="FI4165" s="48"/>
      <c r="FJ4165" s="48"/>
      <c r="FK4165" s="48"/>
      <c r="FL4165" s="48"/>
      <c r="FM4165" s="48"/>
      <c r="FN4165" s="48"/>
      <c r="FO4165" s="48"/>
      <c r="FP4165" s="48"/>
      <c r="FQ4165" s="48"/>
      <c r="FR4165" s="48"/>
      <c r="FS4165" s="48"/>
      <c r="FT4165" s="48"/>
      <c r="FU4165" s="48"/>
      <c r="FV4165" s="48"/>
      <c r="FW4165" s="48"/>
      <c r="FX4165" s="48"/>
      <c r="FY4165" s="48"/>
      <c r="FZ4165" s="48"/>
      <c r="GA4165" s="48"/>
      <c r="GB4165" s="48"/>
      <c r="GC4165" s="48"/>
      <c r="GD4165" s="48"/>
      <c r="GE4165" s="48"/>
      <c r="GF4165" s="48"/>
      <c r="GG4165" s="48"/>
      <c r="GH4165" s="48"/>
      <c r="GI4165" s="48"/>
      <c r="GJ4165" s="48"/>
      <c r="GK4165" s="48"/>
      <c r="GL4165" s="48"/>
      <c r="GM4165" s="48"/>
      <c r="GN4165" s="48"/>
      <c r="GO4165" s="48"/>
      <c r="GP4165" s="48"/>
      <c r="GQ4165" s="48"/>
      <c r="GR4165" s="48"/>
      <c r="GS4165" s="48"/>
      <c r="GT4165" s="48"/>
      <c r="GU4165" s="48"/>
      <c r="GV4165" s="48"/>
      <c r="GW4165" s="48"/>
      <c r="GX4165" s="48"/>
      <c r="GY4165" s="48"/>
      <c r="GZ4165" s="48"/>
      <c r="HA4165" s="48"/>
      <c r="HB4165" s="48"/>
      <c r="HC4165" s="48"/>
      <c r="HD4165" s="48"/>
      <c r="HE4165" s="48"/>
      <c r="HF4165" s="48"/>
      <c r="HG4165" s="48"/>
      <c r="HH4165" s="48"/>
      <c r="HI4165" s="48"/>
      <c r="HJ4165" s="48"/>
      <c r="HK4165" s="48"/>
      <c r="HL4165" s="48"/>
      <c r="HM4165" s="48"/>
      <c r="HN4165" s="48"/>
      <c r="HO4165" s="48"/>
      <c r="HP4165" s="48"/>
      <c r="HQ4165" s="48"/>
      <c r="HR4165" s="48"/>
      <c r="HS4165" s="48"/>
      <c r="HT4165" s="48"/>
      <c r="HU4165" s="48"/>
      <c r="HV4165" s="48"/>
      <c r="HW4165" s="48"/>
      <c r="HX4165" s="48"/>
      <c r="HY4165" s="48"/>
      <c r="HZ4165" s="48"/>
      <c r="IA4165" s="48"/>
      <c r="IB4165" s="48"/>
      <c r="IC4165" s="48"/>
      <c r="ID4165" s="48"/>
      <c r="IE4165" s="48"/>
      <c r="IF4165" s="48"/>
      <c r="IG4165" s="48"/>
      <c r="IH4165" s="48"/>
      <c r="II4165" s="48"/>
      <c r="IJ4165" s="48"/>
      <c r="IK4165" s="48"/>
      <c r="IL4165" s="48"/>
      <c r="IM4165" s="48"/>
      <c r="IN4165" s="48"/>
      <c r="IO4165" s="48"/>
      <c r="IP4165" s="48"/>
      <c r="IQ4165" s="48"/>
      <c r="IR4165" s="48"/>
      <c r="IS4165" s="48"/>
      <c r="IT4165" s="48"/>
      <c r="IU4165" s="48"/>
    </row>
    <row r="4166" spans="1:255" s="47" customFormat="1" ht="29" x14ac:dyDescent="0.35">
      <c r="A4166" s="38" t="s">
        <v>480</v>
      </c>
      <c r="B4166" s="38" t="s">
        <v>555</v>
      </c>
      <c r="C4166" s="38" t="s">
        <v>6488</v>
      </c>
      <c r="D4166" s="38" t="s">
        <v>6902</v>
      </c>
      <c r="E4166" s="38" t="s">
        <v>11504</v>
      </c>
      <c r="F4166" s="116" t="s">
        <v>6861</v>
      </c>
      <c r="G4166" s="221">
        <v>0.27</v>
      </c>
      <c r="H4166" s="129" t="s">
        <v>6861</v>
      </c>
      <c r="I4166" s="26" t="s">
        <v>6856</v>
      </c>
      <c r="J4166" s="165"/>
    </row>
    <row r="4167" spans="1:255" s="32" customFormat="1" ht="14.5" x14ac:dyDescent="0.35">
      <c r="A4167" s="38" t="s">
        <v>480</v>
      </c>
      <c r="B4167" s="38" t="s">
        <v>555</v>
      </c>
      <c r="C4167" s="38" t="s">
        <v>6488</v>
      </c>
      <c r="D4167" s="38" t="s">
        <v>6555</v>
      </c>
      <c r="E4167" s="38" t="s">
        <v>11505</v>
      </c>
      <c r="F4167" s="116">
        <v>11205000</v>
      </c>
      <c r="G4167" s="221">
        <v>0.27</v>
      </c>
      <c r="H4167" s="222">
        <f t="shared" si="86"/>
        <v>8179650</v>
      </c>
      <c r="I4167" s="26" t="s">
        <v>6856</v>
      </c>
      <c r="J4167" s="165"/>
      <c r="K4167" s="48"/>
      <c r="L4167" s="48"/>
      <c r="M4167" s="48"/>
      <c r="N4167" s="48"/>
      <c r="O4167" s="48"/>
      <c r="P4167" s="48"/>
      <c r="Q4167" s="48"/>
      <c r="R4167" s="48"/>
      <c r="S4167" s="48"/>
      <c r="T4167" s="48"/>
      <c r="U4167" s="48"/>
      <c r="V4167" s="48"/>
      <c r="W4167" s="48"/>
      <c r="X4167" s="48"/>
      <c r="Y4167" s="48"/>
      <c r="Z4167" s="48"/>
      <c r="AA4167" s="48"/>
      <c r="AB4167" s="48"/>
      <c r="AC4167" s="48"/>
      <c r="AD4167" s="48"/>
      <c r="AE4167" s="48"/>
      <c r="AF4167" s="48"/>
      <c r="AG4167" s="48"/>
      <c r="AH4167" s="48"/>
      <c r="AI4167" s="48"/>
      <c r="AJ4167" s="48"/>
      <c r="AK4167" s="48"/>
      <c r="AL4167" s="48"/>
      <c r="AM4167" s="48"/>
      <c r="AN4167" s="48"/>
      <c r="AO4167" s="48"/>
      <c r="AP4167" s="48"/>
      <c r="AQ4167" s="48"/>
      <c r="AR4167" s="48"/>
      <c r="AS4167" s="48"/>
      <c r="AT4167" s="48"/>
      <c r="AU4167" s="48"/>
      <c r="AV4167" s="48"/>
      <c r="AW4167" s="48"/>
      <c r="AX4167" s="48"/>
      <c r="AY4167" s="48"/>
      <c r="AZ4167" s="48"/>
      <c r="BA4167" s="48"/>
      <c r="BB4167" s="48"/>
      <c r="BC4167" s="48"/>
      <c r="BD4167" s="48"/>
      <c r="BE4167" s="48"/>
      <c r="BF4167" s="48"/>
      <c r="BG4167" s="48"/>
      <c r="BH4167" s="48"/>
      <c r="BI4167" s="48"/>
      <c r="BJ4167" s="48"/>
      <c r="BK4167" s="48"/>
      <c r="BL4167" s="48"/>
      <c r="BM4167" s="48"/>
      <c r="BN4167" s="48"/>
      <c r="BO4167" s="48"/>
      <c r="BP4167" s="48"/>
      <c r="BQ4167" s="48"/>
      <c r="BR4167" s="48"/>
      <c r="BS4167" s="48"/>
      <c r="BT4167" s="48"/>
      <c r="BU4167" s="48"/>
      <c r="BV4167" s="48"/>
      <c r="BW4167" s="48"/>
      <c r="BX4167" s="48"/>
      <c r="BY4167" s="48"/>
      <c r="BZ4167" s="48"/>
      <c r="CA4167" s="48"/>
      <c r="CB4167" s="48"/>
      <c r="CC4167" s="48"/>
      <c r="CD4167" s="48"/>
      <c r="CE4167" s="48"/>
      <c r="CF4167" s="48"/>
      <c r="CG4167" s="48"/>
      <c r="CH4167" s="48"/>
      <c r="CI4167" s="48"/>
      <c r="CJ4167" s="48"/>
      <c r="CK4167" s="48"/>
      <c r="CL4167" s="48"/>
      <c r="CM4167" s="48"/>
      <c r="CN4167" s="48"/>
      <c r="CO4167" s="48"/>
      <c r="CP4167" s="48"/>
      <c r="CQ4167" s="48"/>
      <c r="CR4167" s="48"/>
      <c r="CS4167" s="48"/>
      <c r="CT4167" s="48"/>
      <c r="CU4167" s="48"/>
      <c r="CV4167" s="48"/>
      <c r="CW4167" s="48"/>
      <c r="CX4167" s="48"/>
      <c r="CY4167" s="48"/>
      <c r="CZ4167" s="48"/>
      <c r="DA4167" s="48"/>
      <c r="DB4167" s="48"/>
      <c r="DC4167" s="48"/>
      <c r="DD4167" s="48"/>
      <c r="DE4167" s="48"/>
      <c r="DF4167" s="48"/>
      <c r="DG4167" s="48"/>
      <c r="DH4167" s="48"/>
      <c r="DI4167" s="48"/>
      <c r="DJ4167" s="48"/>
      <c r="DK4167" s="48"/>
      <c r="DL4167" s="48"/>
      <c r="DM4167" s="48"/>
      <c r="DN4167" s="48"/>
      <c r="DO4167" s="48"/>
      <c r="DP4167" s="48"/>
      <c r="DQ4167" s="48"/>
      <c r="DR4167" s="48"/>
      <c r="DS4167" s="48"/>
      <c r="DT4167" s="48"/>
      <c r="DU4167" s="48"/>
      <c r="DV4167" s="48"/>
      <c r="DW4167" s="48"/>
      <c r="DX4167" s="48"/>
      <c r="DY4167" s="48"/>
      <c r="DZ4167" s="48"/>
      <c r="EA4167" s="48"/>
      <c r="EB4167" s="48"/>
      <c r="EC4167" s="48"/>
      <c r="ED4167" s="48"/>
      <c r="EE4167" s="48"/>
      <c r="EF4167" s="48"/>
      <c r="EG4167" s="48"/>
      <c r="EH4167" s="48"/>
      <c r="EI4167" s="48"/>
      <c r="EJ4167" s="48"/>
      <c r="EK4167" s="48"/>
      <c r="EL4167" s="48"/>
      <c r="EM4167" s="48"/>
      <c r="EN4167" s="48"/>
      <c r="EO4167" s="48"/>
      <c r="EP4167" s="48"/>
      <c r="EQ4167" s="48"/>
      <c r="ER4167" s="48"/>
      <c r="ES4167" s="48"/>
      <c r="ET4167" s="48"/>
      <c r="EU4167" s="48"/>
      <c r="EV4167" s="48"/>
      <c r="EW4167" s="48"/>
      <c r="EX4167" s="48"/>
      <c r="EY4167" s="48"/>
      <c r="EZ4167" s="48"/>
      <c r="FA4167" s="48"/>
      <c r="FB4167" s="48"/>
      <c r="FC4167" s="48"/>
      <c r="FD4167" s="48"/>
      <c r="FE4167" s="48"/>
      <c r="FF4167" s="48"/>
      <c r="FG4167" s="48"/>
      <c r="FH4167" s="48"/>
      <c r="FI4167" s="48"/>
      <c r="FJ4167" s="48"/>
      <c r="FK4167" s="48"/>
      <c r="FL4167" s="48"/>
      <c r="FM4167" s="48"/>
      <c r="FN4167" s="48"/>
      <c r="FO4167" s="48"/>
      <c r="FP4167" s="48"/>
      <c r="FQ4167" s="48"/>
      <c r="FR4167" s="48"/>
      <c r="FS4167" s="48"/>
      <c r="FT4167" s="48"/>
      <c r="FU4167" s="48"/>
      <c r="FV4167" s="48"/>
      <c r="FW4167" s="48"/>
      <c r="FX4167" s="48"/>
      <c r="FY4167" s="48"/>
      <c r="FZ4167" s="48"/>
      <c r="GA4167" s="48"/>
      <c r="GB4167" s="48"/>
      <c r="GC4167" s="48"/>
      <c r="GD4167" s="48"/>
      <c r="GE4167" s="48"/>
      <c r="GF4167" s="48"/>
      <c r="GG4167" s="48"/>
      <c r="GH4167" s="48"/>
      <c r="GI4167" s="48"/>
      <c r="GJ4167" s="48"/>
      <c r="GK4167" s="48"/>
      <c r="GL4167" s="48"/>
      <c r="GM4167" s="48"/>
      <c r="GN4167" s="48"/>
      <c r="GO4167" s="48"/>
      <c r="GP4167" s="48"/>
      <c r="GQ4167" s="48"/>
      <c r="GR4167" s="48"/>
      <c r="GS4167" s="48"/>
      <c r="GT4167" s="48"/>
      <c r="GU4167" s="48"/>
      <c r="GV4167" s="48"/>
      <c r="GW4167" s="48"/>
      <c r="GX4167" s="48"/>
      <c r="GY4167" s="48"/>
      <c r="GZ4167" s="48"/>
      <c r="HA4167" s="48"/>
      <c r="HB4167" s="48"/>
      <c r="HC4167" s="48"/>
      <c r="HD4167" s="48"/>
      <c r="HE4167" s="48"/>
      <c r="HF4167" s="48"/>
      <c r="HG4167" s="48"/>
      <c r="HH4167" s="48"/>
      <c r="HI4167" s="48"/>
      <c r="HJ4167" s="48"/>
      <c r="HK4167" s="48"/>
      <c r="HL4167" s="48"/>
      <c r="HM4167" s="48"/>
      <c r="HN4167" s="48"/>
      <c r="HO4167" s="48"/>
      <c r="HP4167" s="48"/>
      <c r="HQ4167" s="48"/>
      <c r="HR4167" s="48"/>
      <c r="HS4167" s="48"/>
      <c r="HT4167" s="48"/>
      <c r="HU4167" s="48"/>
      <c r="HV4167" s="48"/>
      <c r="HW4167" s="48"/>
      <c r="HX4167" s="48"/>
      <c r="HY4167" s="48"/>
      <c r="HZ4167" s="48"/>
      <c r="IA4167" s="48"/>
      <c r="IB4167" s="48"/>
      <c r="IC4167" s="48"/>
      <c r="ID4167" s="48"/>
      <c r="IE4167" s="48"/>
      <c r="IF4167" s="48"/>
      <c r="IG4167" s="48"/>
      <c r="IH4167" s="48"/>
      <c r="II4167" s="48"/>
      <c r="IJ4167" s="48"/>
      <c r="IK4167" s="48"/>
      <c r="IL4167" s="48"/>
      <c r="IM4167" s="48"/>
      <c r="IN4167" s="48"/>
      <c r="IO4167" s="48"/>
      <c r="IP4167" s="48"/>
      <c r="IQ4167" s="48"/>
      <c r="IR4167" s="48"/>
      <c r="IS4167" s="48"/>
      <c r="IT4167" s="48"/>
      <c r="IU4167" s="48"/>
    </row>
    <row r="4168" spans="1:255" s="32" customFormat="1" ht="14.5" x14ac:dyDescent="0.35">
      <c r="A4168" s="38" t="s">
        <v>480</v>
      </c>
      <c r="B4168" s="38" t="s">
        <v>555</v>
      </c>
      <c r="C4168" s="38" t="s">
        <v>6488</v>
      </c>
      <c r="D4168" s="38" t="s">
        <v>6556</v>
      </c>
      <c r="E4168" s="38" t="s">
        <v>11506</v>
      </c>
      <c r="F4168" s="116">
        <v>28661000</v>
      </c>
      <c r="G4168" s="221">
        <v>0.27</v>
      </c>
      <c r="H4168" s="222">
        <f t="shared" si="86"/>
        <v>20922530</v>
      </c>
      <c r="I4168" s="26" t="s">
        <v>6856</v>
      </c>
      <c r="J4168" s="165"/>
      <c r="K4168" s="48"/>
      <c r="L4168" s="48"/>
      <c r="M4168" s="48"/>
      <c r="N4168" s="48"/>
      <c r="O4168" s="48"/>
      <c r="P4168" s="48"/>
      <c r="Q4168" s="48"/>
      <c r="R4168" s="48"/>
      <c r="S4168" s="48"/>
      <c r="T4168" s="48"/>
      <c r="U4168" s="48"/>
      <c r="V4168" s="48"/>
      <c r="W4168" s="48"/>
      <c r="X4168" s="48"/>
      <c r="Y4168" s="48"/>
      <c r="Z4168" s="48"/>
      <c r="AA4168" s="48"/>
      <c r="AB4168" s="48"/>
      <c r="AC4168" s="48"/>
      <c r="AD4168" s="48"/>
      <c r="AE4168" s="48"/>
      <c r="AF4168" s="48"/>
      <c r="AG4168" s="48"/>
      <c r="AH4168" s="48"/>
      <c r="AI4168" s="48"/>
      <c r="AJ4168" s="48"/>
      <c r="AK4168" s="48"/>
      <c r="AL4168" s="48"/>
      <c r="AM4168" s="48"/>
      <c r="AN4168" s="48"/>
      <c r="AO4168" s="48"/>
      <c r="AP4168" s="48"/>
      <c r="AQ4168" s="48"/>
      <c r="AR4168" s="48"/>
      <c r="AS4168" s="48"/>
      <c r="AT4168" s="48"/>
      <c r="AU4168" s="48"/>
      <c r="AV4168" s="48"/>
      <c r="AW4168" s="48"/>
      <c r="AX4168" s="48"/>
      <c r="AY4168" s="48"/>
      <c r="AZ4168" s="48"/>
      <c r="BA4168" s="48"/>
      <c r="BB4168" s="48"/>
      <c r="BC4168" s="48"/>
      <c r="BD4168" s="48"/>
      <c r="BE4168" s="48"/>
      <c r="BF4168" s="48"/>
      <c r="BG4168" s="48"/>
      <c r="BH4168" s="48"/>
      <c r="BI4168" s="48"/>
      <c r="BJ4168" s="48"/>
      <c r="BK4168" s="48"/>
      <c r="BL4168" s="48"/>
      <c r="BM4168" s="48"/>
      <c r="BN4168" s="48"/>
      <c r="BO4168" s="48"/>
      <c r="BP4168" s="48"/>
      <c r="BQ4168" s="48"/>
      <c r="BR4168" s="48"/>
      <c r="BS4168" s="48"/>
      <c r="BT4168" s="48"/>
      <c r="BU4168" s="48"/>
      <c r="BV4168" s="48"/>
      <c r="BW4168" s="48"/>
      <c r="BX4168" s="48"/>
      <c r="BY4168" s="48"/>
      <c r="BZ4168" s="48"/>
      <c r="CA4168" s="48"/>
      <c r="CB4168" s="48"/>
      <c r="CC4168" s="48"/>
      <c r="CD4168" s="48"/>
      <c r="CE4168" s="48"/>
      <c r="CF4168" s="48"/>
      <c r="CG4168" s="48"/>
      <c r="CH4168" s="48"/>
      <c r="CI4168" s="48"/>
      <c r="CJ4168" s="48"/>
      <c r="CK4168" s="48"/>
      <c r="CL4168" s="48"/>
      <c r="CM4168" s="48"/>
      <c r="CN4168" s="48"/>
      <c r="CO4168" s="48"/>
      <c r="CP4168" s="48"/>
      <c r="CQ4168" s="48"/>
      <c r="CR4168" s="48"/>
      <c r="CS4168" s="48"/>
      <c r="CT4168" s="48"/>
      <c r="CU4168" s="48"/>
      <c r="CV4168" s="48"/>
      <c r="CW4168" s="48"/>
      <c r="CX4168" s="48"/>
      <c r="CY4168" s="48"/>
      <c r="CZ4168" s="48"/>
      <c r="DA4168" s="48"/>
      <c r="DB4168" s="48"/>
      <c r="DC4168" s="48"/>
      <c r="DD4168" s="48"/>
      <c r="DE4168" s="48"/>
      <c r="DF4168" s="48"/>
      <c r="DG4168" s="48"/>
      <c r="DH4168" s="48"/>
      <c r="DI4168" s="48"/>
      <c r="DJ4168" s="48"/>
      <c r="DK4168" s="48"/>
      <c r="DL4168" s="48"/>
      <c r="DM4168" s="48"/>
      <c r="DN4168" s="48"/>
      <c r="DO4168" s="48"/>
      <c r="DP4168" s="48"/>
      <c r="DQ4168" s="48"/>
      <c r="DR4168" s="48"/>
      <c r="DS4168" s="48"/>
      <c r="DT4168" s="48"/>
      <c r="DU4168" s="48"/>
      <c r="DV4168" s="48"/>
      <c r="DW4168" s="48"/>
      <c r="DX4168" s="48"/>
      <c r="DY4168" s="48"/>
      <c r="DZ4168" s="48"/>
      <c r="EA4168" s="48"/>
      <c r="EB4168" s="48"/>
      <c r="EC4168" s="48"/>
      <c r="ED4168" s="48"/>
      <c r="EE4168" s="48"/>
      <c r="EF4168" s="48"/>
      <c r="EG4168" s="48"/>
      <c r="EH4168" s="48"/>
      <c r="EI4168" s="48"/>
      <c r="EJ4168" s="48"/>
      <c r="EK4168" s="48"/>
      <c r="EL4168" s="48"/>
      <c r="EM4168" s="48"/>
      <c r="EN4168" s="48"/>
      <c r="EO4168" s="48"/>
      <c r="EP4168" s="48"/>
      <c r="EQ4168" s="48"/>
      <c r="ER4168" s="48"/>
      <c r="ES4168" s="48"/>
      <c r="ET4168" s="48"/>
      <c r="EU4168" s="48"/>
      <c r="EV4168" s="48"/>
      <c r="EW4168" s="48"/>
      <c r="EX4168" s="48"/>
      <c r="EY4168" s="48"/>
      <c r="EZ4168" s="48"/>
      <c r="FA4168" s="48"/>
      <c r="FB4168" s="48"/>
      <c r="FC4168" s="48"/>
      <c r="FD4168" s="48"/>
      <c r="FE4168" s="48"/>
      <c r="FF4168" s="48"/>
      <c r="FG4168" s="48"/>
      <c r="FH4168" s="48"/>
      <c r="FI4168" s="48"/>
      <c r="FJ4168" s="48"/>
      <c r="FK4168" s="48"/>
      <c r="FL4168" s="48"/>
      <c r="FM4168" s="48"/>
      <c r="FN4168" s="48"/>
      <c r="FO4168" s="48"/>
      <c r="FP4168" s="48"/>
      <c r="FQ4168" s="48"/>
      <c r="FR4168" s="48"/>
      <c r="FS4168" s="48"/>
      <c r="FT4168" s="48"/>
      <c r="FU4168" s="48"/>
      <c r="FV4168" s="48"/>
      <c r="FW4168" s="48"/>
      <c r="FX4168" s="48"/>
      <c r="FY4168" s="48"/>
      <c r="FZ4168" s="48"/>
      <c r="GA4168" s="48"/>
      <c r="GB4168" s="48"/>
      <c r="GC4168" s="48"/>
      <c r="GD4168" s="48"/>
      <c r="GE4168" s="48"/>
      <c r="GF4168" s="48"/>
      <c r="GG4168" s="48"/>
      <c r="GH4168" s="48"/>
      <c r="GI4168" s="48"/>
      <c r="GJ4168" s="48"/>
      <c r="GK4168" s="48"/>
      <c r="GL4168" s="48"/>
      <c r="GM4168" s="48"/>
      <c r="GN4168" s="48"/>
      <c r="GO4168" s="48"/>
      <c r="GP4168" s="48"/>
      <c r="GQ4168" s="48"/>
      <c r="GR4168" s="48"/>
      <c r="GS4168" s="48"/>
      <c r="GT4168" s="48"/>
      <c r="GU4168" s="48"/>
      <c r="GV4168" s="48"/>
      <c r="GW4168" s="48"/>
      <c r="GX4168" s="48"/>
      <c r="GY4168" s="48"/>
      <c r="GZ4168" s="48"/>
      <c r="HA4168" s="48"/>
      <c r="HB4168" s="48"/>
      <c r="HC4168" s="48"/>
      <c r="HD4168" s="48"/>
      <c r="HE4168" s="48"/>
      <c r="HF4168" s="48"/>
      <c r="HG4168" s="48"/>
      <c r="HH4168" s="48"/>
      <c r="HI4168" s="48"/>
      <c r="HJ4168" s="48"/>
      <c r="HK4168" s="48"/>
      <c r="HL4168" s="48"/>
      <c r="HM4168" s="48"/>
      <c r="HN4168" s="48"/>
      <c r="HO4168" s="48"/>
      <c r="HP4168" s="48"/>
      <c r="HQ4168" s="48"/>
      <c r="HR4168" s="48"/>
      <c r="HS4168" s="48"/>
      <c r="HT4168" s="48"/>
      <c r="HU4168" s="48"/>
      <c r="HV4168" s="48"/>
      <c r="HW4168" s="48"/>
      <c r="HX4168" s="48"/>
      <c r="HY4168" s="48"/>
      <c r="HZ4168" s="48"/>
      <c r="IA4168" s="48"/>
      <c r="IB4168" s="48"/>
      <c r="IC4168" s="48"/>
      <c r="ID4168" s="48"/>
      <c r="IE4168" s="48"/>
      <c r="IF4168" s="48"/>
      <c r="IG4168" s="48"/>
      <c r="IH4168" s="48"/>
      <c r="II4168" s="48"/>
      <c r="IJ4168" s="48"/>
      <c r="IK4168" s="48"/>
      <c r="IL4168" s="48"/>
      <c r="IM4168" s="48"/>
      <c r="IN4168" s="48"/>
      <c r="IO4168" s="48"/>
      <c r="IP4168" s="48"/>
      <c r="IQ4168" s="48"/>
      <c r="IR4168" s="48"/>
      <c r="IS4168" s="48"/>
      <c r="IT4168" s="48"/>
      <c r="IU4168" s="48"/>
    </row>
    <row r="4169" spans="1:255" s="47" customFormat="1" ht="29" x14ac:dyDescent="0.35">
      <c r="A4169" s="38" t="s">
        <v>480</v>
      </c>
      <c r="B4169" s="38" t="s">
        <v>555</v>
      </c>
      <c r="C4169" s="38" t="s">
        <v>6488</v>
      </c>
      <c r="D4169" s="38" t="s">
        <v>6903</v>
      </c>
      <c r="E4169" s="38" t="s">
        <v>11507</v>
      </c>
      <c r="F4169" s="116" t="s">
        <v>6861</v>
      </c>
      <c r="G4169" s="221">
        <v>0.27</v>
      </c>
      <c r="H4169" s="129" t="s">
        <v>6861</v>
      </c>
      <c r="I4169" s="26" t="s">
        <v>6856</v>
      </c>
      <c r="J4169" s="165"/>
    </row>
    <row r="4170" spans="1:255" s="32" customFormat="1" ht="14.5" x14ac:dyDescent="0.35">
      <c r="A4170" s="38" t="s">
        <v>480</v>
      </c>
      <c r="B4170" s="38" t="s">
        <v>555</v>
      </c>
      <c r="C4170" s="38" t="s">
        <v>6488</v>
      </c>
      <c r="D4170" s="38" t="s">
        <v>6559</v>
      </c>
      <c r="E4170" s="38" t="s">
        <v>11508</v>
      </c>
      <c r="F4170" s="116">
        <v>11732500</v>
      </c>
      <c r="G4170" s="221">
        <v>0.27</v>
      </c>
      <c r="H4170" s="222">
        <f t="shared" si="86"/>
        <v>8564725</v>
      </c>
      <c r="I4170" s="26" t="s">
        <v>6856</v>
      </c>
      <c r="J4170" s="165"/>
      <c r="K4170" s="48"/>
      <c r="L4170" s="48"/>
      <c r="M4170" s="48"/>
      <c r="N4170" s="48"/>
      <c r="O4170" s="48"/>
      <c r="P4170" s="48"/>
      <c r="Q4170" s="48"/>
      <c r="R4170" s="48"/>
      <c r="S4170" s="48"/>
      <c r="T4170" s="48"/>
      <c r="U4170" s="48"/>
      <c r="V4170" s="48"/>
      <c r="W4170" s="48"/>
      <c r="X4170" s="48"/>
      <c r="Y4170" s="48"/>
      <c r="Z4170" s="48"/>
      <c r="AA4170" s="48"/>
      <c r="AB4170" s="48"/>
      <c r="AC4170" s="48"/>
      <c r="AD4170" s="48"/>
      <c r="AE4170" s="48"/>
      <c r="AF4170" s="48"/>
      <c r="AG4170" s="48"/>
      <c r="AH4170" s="48"/>
      <c r="AI4170" s="48"/>
      <c r="AJ4170" s="48"/>
      <c r="AK4170" s="48"/>
      <c r="AL4170" s="48"/>
      <c r="AM4170" s="48"/>
      <c r="AN4170" s="48"/>
      <c r="AO4170" s="48"/>
      <c r="AP4170" s="48"/>
      <c r="AQ4170" s="48"/>
      <c r="AR4170" s="48"/>
      <c r="AS4170" s="48"/>
      <c r="AT4170" s="48"/>
      <c r="AU4170" s="48"/>
      <c r="AV4170" s="48"/>
      <c r="AW4170" s="48"/>
      <c r="AX4170" s="48"/>
      <c r="AY4170" s="48"/>
      <c r="AZ4170" s="48"/>
      <c r="BA4170" s="48"/>
      <c r="BB4170" s="48"/>
      <c r="BC4170" s="48"/>
      <c r="BD4170" s="48"/>
      <c r="BE4170" s="48"/>
      <c r="BF4170" s="48"/>
      <c r="BG4170" s="48"/>
      <c r="BH4170" s="48"/>
      <c r="BI4170" s="48"/>
      <c r="BJ4170" s="48"/>
      <c r="BK4170" s="48"/>
      <c r="BL4170" s="48"/>
      <c r="BM4170" s="48"/>
      <c r="BN4170" s="48"/>
      <c r="BO4170" s="48"/>
      <c r="BP4170" s="48"/>
      <c r="BQ4170" s="48"/>
      <c r="BR4170" s="48"/>
      <c r="BS4170" s="48"/>
      <c r="BT4170" s="48"/>
      <c r="BU4170" s="48"/>
      <c r="BV4170" s="48"/>
      <c r="BW4170" s="48"/>
      <c r="BX4170" s="48"/>
      <c r="BY4170" s="48"/>
      <c r="BZ4170" s="48"/>
      <c r="CA4170" s="48"/>
      <c r="CB4170" s="48"/>
      <c r="CC4170" s="48"/>
      <c r="CD4170" s="48"/>
      <c r="CE4170" s="48"/>
      <c r="CF4170" s="48"/>
      <c r="CG4170" s="48"/>
      <c r="CH4170" s="48"/>
      <c r="CI4170" s="48"/>
      <c r="CJ4170" s="48"/>
      <c r="CK4170" s="48"/>
      <c r="CL4170" s="48"/>
      <c r="CM4170" s="48"/>
      <c r="CN4170" s="48"/>
      <c r="CO4170" s="48"/>
      <c r="CP4170" s="48"/>
      <c r="CQ4170" s="48"/>
      <c r="CR4170" s="48"/>
      <c r="CS4170" s="48"/>
      <c r="CT4170" s="48"/>
      <c r="CU4170" s="48"/>
      <c r="CV4170" s="48"/>
      <c r="CW4170" s="48"/>
      <c r="CX4170" s="48"/>
      <c r="CY4170" s="48"/>
      <c r="CZ4170" s="48"/>
      <c r="DA4170" s="48"/>
      <c r="DB4170" s="48"/>
      <c r="DC4170" s="48"/>
      <c r="DD4170" s="48"/>
      <c r="DE4170" s="48"/>
      <c r="DF4170" s="48"/>
      <c r="DG4170" s="48"/>
      <c r="DH4170" s="48"/>
      <c r="DI4170" s="48"/>
      <c r="DJ4170" s="48"/>
      <c r="DK4170" s="48"/>
      <c r="DL4170" s="48"/>
      <c r="DM4170" s="48"/>
      <c r="DN4170" s="48"/>
      <c r="DO4170" s="48"/>
      <c r="DP4170" s="48"/>
      <c r="DQ4170" s="48"/>
      <c r="DR4170" s="48"/>
      <c r="DS4170" s="48"/>
      <c r="DT4170" s="48"/>
      <c r="DU4170" s="48"/>
      <c r="DV4170" s="48"/>
      <c r="DW4170" s="48"/>
      <c r="DX4170" s="48"/>
      <c r="DY4170" s="48"/>
      <c r="DZ4170" s="48"/>
      <c r="EA4170" s="48"/>
      <c r="EB4170" s="48"/>
      <c r="EC4170" s="48"/>
      <c r="ED4170" s="48"/>
      <c r="EE4170" s="48"/>
      <c r="EF4170" s="48"/>
      <c r="EG4170" s="48"/>
      <c r="EH4170" s="48"/>
      <c r="EI4170" s="48"/>
      <c r="EJ4170" s="48"/>
      <c r="EK4170" s="48"/>
      <c r="EL4170" s="48"/>
      <c r="EM4170" s="48"/>
      <c r="EN4170" s="48"/>
      <c r="EO4170" s="48"/>
      <c r="EP4170" s="48"/>
      <c r="EQ4170" s="48"/>
      <c r="ER4170" s="48"/>
      <c r="ES4170" s="48"/>
      <c r="ET4170" s="48"/>
      <c r="EU4170" s="48"/>
      <c r="EV4170" s="48"/>
      <c r="EW4170" s="48"/>
      <c r="EX4170" s="48"/>
      <c r="EY4170" s="48"/>
      <c r="EZ4170" s="48"/>
      <c r="FA4170" s="48"/>
      <c r="FB4170" s="48"/>
      <c r="FC4170" s="48"/>
      <c r="FD4170" s="48"/>
      <c r="FE4170" s="48"/>
      <c r="FF4170" s="48"/>
      <c r="FG4170" s="48"/>
      <c r="FH4170" s="48"/>
      <c r="FI4170" s="48"/>
      <c r="FJ4170" s="48"/>
      <c r="FK4170" s="48"/>
      <c r="FL4170" s="48"/>
      <c r="FM4170" s="48"/>
      <c r="FN4170" s="48"/>
      <c r="FO4170" s="48"/>
      <c r="FP4170" s="48"/>
      <c r="FQ4170" s="48"/>
      <c r="FR4170" s="48"/>
      <c r="FS4170" s="48"/>
      <c r="FT4170" s="48"/>
      <c r="FU4170" s="48"/>
      <c r="FV4170" s="48"/>
      <c r="FW4170" s="48"/>
      <c r="FX4170" s="48"/>
      <c r="FY4170" s="48"/>
      <c r="FZ4170" s="48"/>
      <c r="GA4170" s="48"/>
      <c r="GB4170" s="48"/>
      <c r="GC4170" s="48"/>
      <c r="GD4170" s="48"/>
      <c r="GE4170" s="48"/>
      <c r="GF4170" s="48"/>
      <c r="GG4170" s="48"/>
      <c r="GH4170" s="48"/>
      <c r="GI4170" s="48"/>
      <c r="GJ4170" s="48"/>
      <c r="GK4170" s="48"/>
      <c r="GL4170" s="48"/>
      <c r="GM4170" s="48"/>
      <c r="GN4170" s="48"/>
      <c r="GO4170" s="48"/>
      <c r="GP4170" s="48"/>
      <c r="GQ4170" s="48"/>
      <c r="GR4170" s="48"/>
      <c r="GS4170" s="48"/>
      <c r="GT4170" s="48"/>
      <c r="GU4170" s="48"/>
      <c r="GV4170" s="48"/>
      <c r="GW4170" s="48"/>
      <c r="GX4170" s="48"/>
      <c r="GY4170" s="48"/>
      <c r="GZ4170" s="48"/>
      <c r="HA4170" s="48"/>
      <c r="HB4170" s="48"/>
      <c r="HC4170" s="48"/>
      <c r="HD4170" s="48"/>
      <c r="HE4170" s="48"/>
      <c r="HF4170" s="48"/>
      <c r="HG4170" s="48"/>
      <c r="HH4170" s="48"/>
      <c r="HI4170" s="48"/>
      <c r="HJ4170" s="48"/>
      <c r="HK4170" s="48"/>
      <c r="HL4170" s="48"/>
      <c r="HM4170" s="48"/>
      <c r="HN4170" s="48"/>
      <c r="HO4170" s="48"/>
      <c r="HP4170" s="48"/>
      <c r="HQ4170" s="48"/>
      <c r="HR4170" s="48"/>
      <c r="HS4170" s="48"/>
      <c r="HT4170" s="48"/>
      <c r="HU4170" s="48"/>
      <c r="HV4170" s="48"/>
      <c r="HW4170" s="48"/>
      <c r="HX4170" s="48"/>
      <c r="HY4170" s="48"/>
      <c r="HZ4170" s="48"/>
      <c r="IA4170" s="48"/>
      <c r="IB4170" s="48"/>
      <c r="IC4170" s="48"/>
      <c r="ID4170" s="48"/>
      <c r="IE4170" s="48"/>
      <c r="IF4170" s="48"/>
      <c r="IG4170" s="48"/>
      <c r="IH4170" s="48"/>
      <c r="II4170" s="48"/>
      <c r="IJ4170" s="48"/>
      <c r="IK4170" s="48"/>
      <c r="IL4170" s="48"/>
      <c r="IM4170" s="48"/>
      <c r="IN4170" s="48"/>
      <c r="IO4170" s="48"/>
      <c r="IP4170" s="48"/>
      <c r="IQ4170" s="48"/>
      <c r="IR4170" s="48"/>
      <c r="IS4170" s="48"/>
      <c r="IT4170" s="48"/>
      <c r="IU4170" s="48"/>
    </row>
    <row r="4171" spans="1:255" s="32" customFormat="1" ht="14.5" x14ac:dyDescent="0.35">
      <c r="A4171" s="38" t="s">
        <v>480</v>
      </c>
      <c r="B4171" s="38" t="s">
        <v>555</v>
      </c>
      <c r="C4171" s="38" t="s">
        <v>6488</v>
      </c>
      <c r="D4171" s="38" t="s">
        <v>6560</v>
      </c>
      <c r="E4171" s="38" t="s">
        <v>11509</v>
      </c>
      <c r="F4171" s="116">
        <v>29940000</v>
      </c>
      <c r="G4171" s="221">
        <v>0.27</v>
      </c>
      <c r="H4171" s="222">
        <f t="shared" si="86"/>
        <v>21856200</v>
      </c>
      <c r="I4171" s="26" t="s">
        <v>6856</v>
      </c>
      <c r="J4171" s="165"/>
      <c r="K4171" s="48"/>
      <c r="L4171" s="48"/>
      <c r="M4171" s="48"/>
      <c r="N4171" s="48"/>
      <c r="O4171" s="48"/>
      <c r="P4171" s="48"/>
      <c r="Q4171" s="48"/>
      <c r="R4171" s="48"/>
      <c r="S4171" s="48"/>
      <c r="T4171" s="48"/>
      <c r="U4171" s="48"/>
      <c r="V4171" s="48"/>
      <c r="W4171" s="48"/>
      <c r="X4171" s="48"/>
      <c r="Y4171" s="48"/>
      <c r="Z4171" s="48"/>
      <c r="AA4171" s="48"/>
      <c r="AB4171" s="48"/>
      <c r="AC4171" s="48"/>
      <c r="AD4171" s="48"/>
      <c r="AE4171" s="48"/>
      <c r="AF4171" s="48"/>
      <c r="AG4171" s="48"/>
      <c r="AH4171" s="48"/>
      <c r="AI4171" s="48"/>
      <c r="AJ4171" s="48"/>
      <c r="AK4171" s="48"/>
      <c r="AL4171" s="48"/>
      <c r="AM4171" s="48"/>
      <c r="AN4171" s="48"/>
      <c r="AO4171" s="48"/>
      <c r="AP4171" s="48"/>
      <c r="AQ4171" s="48"/>
      <c r="AR4171" s="48"/>
      <c r="AS4171" s="48"/>
      <c r="AT4171" s="48"/>
      <c r="AU4171" s="48"/>
      <c r="AV4171" s="48"/>
      <c r="AW4171" s="48"/>
      <c r="AX4171" s="48"/>
      <c r="AY4171" s="48"/>
      <c r="AZ4171" s="48"/>
      <c r="BA4171" s="48"/>
      <c r="BB4171" s="48"/>
      <c r="BC4171" s="48"/>
      <c r="BD4171" s="48"/>
      <c r="BE4171" s="48"/>
      <c r="BF4171" s="48"/>
      <c r="BG4171" s="48"/>
      <c r="BH4171" s="48"/>
      <c r="BI4171" s="48"/>
      <c r="BJ4171" s="48"/>
      <c r="BK4171" s="48"/>
      <c r="BL4171" s="48"/>
      <c r="BM4171" s="48"/>
      <c r="BN4171" s="48"/>
      <c r="BO4171" s="48"/>
      <c r="BP4171" s="48"/>
      <c r="BQ4171" s="48"/>
      <c r="BR4171" s="48"/>
      <c r="BS4171" s="48"/>
      <c r="BT4171" s="48"/>
      <c r="BU4171" s="48"/>
      <c r="BV4171" s="48"/>
      <c r="BW4171" s="48"/>
      <c r="BX4171" s="48"/>
      <c r="BY4171" s="48"/>
      <c r="BZ4171" s="48"/>
      <c r="CA4171" s="48"/>
      <c r="CB4171" s="48"/>
      <c r="CC4171" s="48"/>
      <c r="CD4171" s="48"/>
      <c r="CE4171" s="48"/>
      <c r="CF4171" s="48"/>
      <c r="CG4171" s="48"/>
      <c r="CH4171" s="48"/>
      <c r="CI4171" s="48"/>
      <c r="CJ4171" s="48"/>
      <c r="CK4171" s="48"/>
      <c r="CL4171" s="48"/>
      <c r="CM4171" s="48"/>
      <c r="CN4171" s="48"/>
      <c r="CO4171" s="48"/>
      <c r="CP4171" s="48"/>
      <c r="CQ4171" s="48"/>
      <c r="CR4171" s="48"/>
      <c r="CS4171" s="48"/>
      <c r="CT4171" s="48"/>
      <c r="CU4171" s="48"/>
      <c r="CV4171" s="48"/>
      <c r="CW4171" s="48"/>
      <c r="CX4171" s="48"/>
      <c r="CY4171" s="48"/>
      <c r="CZ4171" s="48"/>
      <c r="DA4171" s="48"/>
      <c r="DB4171" s="48"/>
      <c r="DC4171" s="48"/>
      <c r="DD4171" s="48"/>
      <c r="DE4171" s="48"/>
      <c r="DF4171" s="48"/>
      <c r="DG4171" s="48"/>
      <c r="DH4171" s="48"/>
      <c r="DI4171" s="48"/>
      <c r="DJ4171" s="48"/>
      <c r="DK4171" s="48"/>
      <c r="DL4171" s="48"/>
      <c r="DM4171" s="48"/>
      <c r="DN4171" s="48"/>
      <c r="DO4171" s="48"/>
      <c r="DP4171" s="48"/>
      <c r="DQ4171" s="48"/>
      <c r="DR4171" s="48"/>
      <c r="DS4171" s="48"/>
      <c r="DT4171" s="48"/>
      <c r="DU4171" s="48"/>
      <c r="DV4171" s="48"/>
      <c r="DW4171" s="48"/>
      <c r="DX4171" s="48"/>
      <c r="DY4171" s="48"/>
      <c r="DZ4171" s="48"/>
      <c r="EA4171" s="48"/>
      <c r="EB4171" s="48"/>
      <c r="EC4171" s="48"/>
      <c r="ED4171" s="48"/>
      <c r="EE4171" s="48"/>
      <c r="EF4171" s="48"/>
      <c r="EG4171" s="48"/>
      <c r="EH4171" s="48"/>
      <c r="EI4171" s="48"/>
      <c r="EJ4171" s="48"/>
      <c r="EK4171" s="48"/>
      <c r="EL4171" s="48"/>
      <c r="EM4171" s="48"/>
      <c r="EN4171" s="48"/>
      <c r="EO4171" s="48"/>
      <c r="EP4171" s="48"/>
      <c r="EQ4171" s="48"/>
      <c r="ER4171" s="48"/>
      <c r="ES4171" s="48"/>
      <c r="ET4171" s="48"/>
      <c r="EU4171" s="48"/>
      <c r="EV4171" s="48"/>
      <c r="EW4171" s="48"/>
      <c r="EX4171" s="48"/>
      <c r="EY4171" s="48"/>
      <c r="EZ4171" s="48"/>
      <c r="FA4171" s="48"/>
      <c r="FB4171" s="48"/>
      <c r="FC4171" s="48"/>
      <c r="FD4171" s="48"/>
      <c r="FE4171" s="48"/>
      <c r="FF4171" s="48"/>
      <c r="FG4171" s="48"/>
      <c r="FH4171" s="48"/>
      <c r="FI4171" s="48"/>
      <c r="FJ4171" s="48"/>
      <c r="FK4171" s="48"/>
      <c r="FL4171" s="48"/>
      <c r="FM4171" s="48"/>
      <c r="FN4171" s="48"/>
      <c r="FO4171" s="48"/>
      <c r="FP4171" s="48"/>
      <c r="FQ4171" s="48"/>
      <c r="FR4171" s="48"/>
      <c r="FS4171" s="48"/>
      <c r="FT4171" s="48"/>
      <c r="FU4171" s="48"/>
      <c r="FV4171" s="48"/>
      <c r="FW4171" s="48"/>
      <c r="FX4171" s="48"/>
      <c r="FY4171" s="48"/>
      <c r="FZ4171" s="48"/>
      <c r="GA4171" s="48"/>
      <c r="GB4171" s="48"/>
      <c r="GC4171" s="48"/>
      <c r="GD4171" s="48"/>
      <c r="GE4171" s="48"/>
      <c r="GF4171" s="48"/>
      <c r="GG4171" s="48"/>
      <c r="GH4171" s="48"/>
      <c r="GI4171" s="48"/>
      <c r="GJ4171" s="48"/>
      <c r="GK4171" s="48"/>
      <c r="GL4171" s="48"/>
      <c r="GM4171" s="48"/>
      <c r="GN4171" s="48"/>
      <c r="GO4171" s="48"/>
      <c r="GP4171" s="48"/>
      <c r="GQ4171" s="48"/>
      <c r="GR4171" s="48"/>
      <c r="GS4171" s="48"/>
      <c r="GT4171" s="48"/>
      <c r="GU4171" s="48"/>
      <c r="GV4171" s="48"/>
      <c r="GW4171" s="48"/>
      <c r="GX4171" s="48"/>
      <c r="GY4171" s="48"/>
      <c r="GZ4171" s="48"/>
      <c r="HA4171" s="48"/>
      <c r="HB4171" s="48"/>
      <c r="HC4171" s="48"/>
      <c r="HD4171" s="48"/>
      <c r="HE4171" s="48"/>
      <c r="HF4171" s="48"/>
      <c r="HG4171" s="48"/>
      <c r="HH4171" s="48"/>
      <c r="HI4171" s="48"/>
      <c r="HJ4171" s="48"/>
      <c r="HK4171" s="48"/>
      <c r="HL4171" s="48"/>
      <c r="HM4171" s="48"/>
      <c r="HN4171" s="48"/>
      <c r="HO4171" s="48"/>
      <c r="HP4171" s="48"/>
      <c r="HQ4171" s="48"/>
      <c r="HR4171" s="48"/>
      <c r="HS4171" s="48"/>
      <c r="HT4171" s="48"/>
      <c r="HU4171" s="48"/>
      <c r="HV4171" s="48"/>
      <c r="HW4171" s="48"/>
      <c r="HX4171" s="48"/>
      <c r="HY4171" s="48"/>
      <c r="HZ4171" s="48"/>
      <c r="IA4171" s="48"/>
      <c r="IB4171" s="48"/>
      <c r="IC4171" s="48"/>
      <c r="ID4171" s="48"/>
      <c r="IE4171" s="48"/>
      <c r="IF4171" s="48"/>
      <c r="IG4171" s="48"/>
      <c r="IH4171" s="48"/>
      <c r="II4171" s="48"/>
      <c r="IJ4171" s="48"/>
      <c r="IK4171" s="48"/>
      <c r="IL4171" s="48"/>
      <c r="IM4171" s="48"/>
      <c r="IN4171" s="48"/>
      <c r="IO4171" s="48"/>
      <c r="IP4171" s="48"/>
      <c r="IQ4171" s="48"/>
      <c r="IR4171" s="48"/>
      <c r="IS4171" s="48"/>
      <c r="IT4171" s="48"/>
      <c r="IU4171" s="48"/>
    </row>
    <row r="4172" spans="1:255" s="47" customFormat="1" ht="29" x14ac:dyDescent="0.35">
      <c r="A4172" s="38" t="s">
        <v>480</v>
      </c>
      <c r="B4172" s="38" t="s">
        <v>555</v>
      </c>
      <c r="C4172" s="38" t="s">
        <v>6488</v>
      </c>
      <c r="D4172" s="38" t="s">
        <v>6904</v>
      </c>
      <c r="E4172" s="38" t="s">
        <v>11510</v>
      </c>
      <c r="F4172" s="116" t="s">
        <v>6861</v>
      </c>
      <c r="G4172" s="221">
        <v>0.27</v>
      </c>
      <c r="H4172" s="129" t="s">
        <v>6861</v>
      </c>
      <c r="I4172" s="26" t="s">
        <v>6856</v>
      </c>
      <c r="J4172" s="165"/>
    </row>
    <row r="4173" spans="1:255" s="32" customFormat="1" ht="14.5" x14ac:dyDescent="0.35">
      <c r="A4173" s="38" t="s">
        <v>480</v>
      </c>
      <c r="B4173" s="38" t="s">
        <v>555</v>
      </c>
      <c r="C4173" s="38" t="s">
        <v>6488</v>
      </c>
      <c r="D4173" s="38" t="s">
        <v>6563</v>
      </c>
      <c r="E4173" s="38" t="s">
        <v>11511</v>
      </c>
      <c r="F4173" s="116">
        <v>12250000</v>
      </c>
      <c r="G4173" s="221">
        <v>0.27</v>
      </c>
      <c r="H4173" s="222">
        <f t="shared" si="86"/>
        <v>8942500</v>
      </c>
      <c r="I4173" s="26" t="s">
        <v>6856</v>
      </c>
      <c r="J4173" s="165"/>
      <c r="K4173" s="48"/>
      <c r="L4173" s="48"/>
      <c r="M4173" s="48"/>
      <c r="N4173" s="48"/>
      <c r="O4173" s="48"/>
      <c r="P4173" s="48"/>
      <c r="Q4173" s="48"/>
      <c r="R4173" s="48"/>
      <c r="S4173" s="48"/>
      <c r="T4173" s="48"/>
      <c r="U4173" s="48"/>
      <c r="V4173" s="48"/>
      <c r="W4173" s="48"/>
      <c r="X4173" s="48"/>
      <c r="Y4173" s="48"/>
      <c r="Z4173" s="48"/>
      <c r="AA4173" s="48"/>
      <c r="AB4173" s="48"/>
      <c r="AC4173" s="48"/>
      <c r="AD4173" s="48"/>
      <c r="AE4173" s="48"/>
      <c r="AF4173" s="48"/>
      <c r="AG4173" s="48"/>
      <c r="AH4173" s="48"/>
      <c r="AI4173" s="48"/>
      <c r="AJ4173" s="48"/>
      <c r="AK4173" s="48"/>
      <c r="AL4173" s="48"/>
      <c r="AM4173" s="48"/>
      <c r="AN4173" s="48"/>
      <c r="AO4173" s="48"/>
      <c r="AP4173" s="48"/>
      <c r="AQ4173" s="48"/>
      <c r="AR4173" s="48"/>
      <c r="AS4173" s="48"/>
      <c r="AT4173" s="48"/>
      <c r="AU4173" s="48"/>
      <c r="AV4173" s="48"/>
      <c r="AW4173" s="48"/>
      <c r="AX4173" s="48"/>
      <c r="AY4173" s="48"/>
      <c r="AZ4173" s="48"/>
      <c r="BA4173" s="48"/>
      <c r="BB4173" s="48"/>
      <c r="BC4173" s="48"/>
      <c r="BD4173" s="48"/>
      <c r="BE4173" s="48"/>
      <c r="BF4173" s="48"/>
      <c r="BG4173" s="48"/>
      <c r="BH4173" s="48"/>
      <c r="BI4173" s="48"/>
      <c r="BJ4173" s="48"/>
      <c r="BK4173" s="48"/>
      <c r="BL4173" s="48"/>
      <c r="BM4173" s="48"/>
      <c r="BN4173" s="48"/>
      <c r="BO4173" s="48"/>
      <c r="BP4173" s="48"/>
      <c r="BQ4173" s="48"/>
      <c r="BR4173" s="48"/>
      <c r="BS4173" s="48"/>
      <c r="BT4173" s="48"/>
      <c r="BU4173" s="48"/>
      <c r="BV4173" s="48"/>
      <c r="BW4173" s="48"/>
      <c r="BX4173" s="48"/>
      <c r="BY4173" s="48"/>
      <c r="BZ4173" s="48"/>
      <c r="CA4173" s="48"/>
      <c r="CB4173" s="48"/>
      <c r="CC4173" s="48"/>
      <c r="CD4173" s="48"/>
      <c r="CE4173" s="48"/>
      <c r="CF4173" s="48"/>
      <c r="CG4173" s="48"/>
      <c r="CH4173" s="48"/>
      <c r="CI4173" s="48"/>
      <c r="CJ4173" s="48"/>
      <c r="CK4173" s="48"/>
      <c r="CL4173" s="48"/>
      <c r="CM4173" s="48"/>
      <c r="CN4173" s="48"/>
      <c r="CO4173" s="48"/>
      <c r="CP4173" s="48"/>
      <c r="CQ4173" s="48"/>
      <c r="CR4173" s="48"/>
      <c r="CS4173" s="48"/>
      <c r="CT4173" s="48"/>
      <c r="CU4173" s="48"/>
      <c r="CV4173" s="48"/>
      <c r="CW4173" s="48"/>
      <c r="CX4173" s="48"/>
      <c r="CY4173" s="48"/>
      <c r="CZ4173" s="48"/>
      <c r="DA4173" s="48"/>
      <c r="DB4173" s="48"/>
      <c r="DC4173" s="48"/>
      <c r="DD4173" s="48"/>
      <c r="DE4173" s="48"/>
      <c r="DF4173" s="48"/>
      <c r="DG4173" s="48"/>
      <c r="DH4173" s="48"/>
      <c r="DI4173" s="48"/>
      <c r="DJ4173" s="48"/>
      <c r="DK4173" s="48"/>
      <c r="DL4173" s="48"/>
      <c r="DM4173" s="48"/>
      <c r="DN4173" s="48"/>
      <c r="DO4173" s="48"/>
      <c r="DP4173" s="48"/>
      <c r="DQ4173" s="48"/>
      <c r="DR4173" s="48"/>
      <c r="DS4173" s="48"/>
      <c r="DT4173" s="48"/>
      <c r="DU4173" s="48"/>
      <c r="DV4173" s="48"/>
      <c r="DW4173" s="48"/>
      <c r="DX4173" s="48"/>
      <c r="DY4173" s="48"/>
      <c r="DZ4173" s="48"/>
      <c r="EA4173" s="48"/>
      <c r="EB4173" s="48"/>
      <c r="EC4173" s="48"/>
      <c r="ED4173" s="48"/>
      <c r="EE4173" s="48"/>
      <c r="EF4173" s="48"/>
      <c r="EG4173" s="48"/>
      <c r="EH4173" s="48"/>
      <c r="EI4173" s="48"/>
      <c r="EJ4173" s="48"/>
      <c r="EK4173" s="48"/>
      <c r="EL4173" s="48"/>
      <c r="EM4173" s="48"/>
      <c r="EN4173" s="48"/>
      <c r="EO4173" s="48"/>
      <c r="EP4173" s="48"/>
      <c r="EQ4173" s="48"/>
      <c r="ER4173" s="48"/>
      <c r="ES4173" s="48"/>
      <c r="ET4173" s="48"/>
      <c r="EU4173" s="48"/>
      <c r="EV4173" s="48"/>
      <c r="EW4173" s="48"/>
      <c r="EX4173" s="48"/>
      <c r="EY4173" s="48"/>
      <c r="EZ4173" s="48"/>
      <c r="FA4173" s="48"/>
      <c r="FB4173" s="48"/>
      <c r="FC4173" s="48"/>
      <c r="FD4173" s="48"/>
      <c r="FE4173" s="48"/>
      <c r="FF4173" s="48"/>
      <c r="FG4173" s="48"/>
      <c r="FH4173" s="48"/>
      <c r="FI4173" s="48"/>
      <c r="FJ4173" s="48"/>
      <c r="FK4173" s="48"/>
      <c r="FL4173" s="48"/>
      <c r="FM4173" s="48"/>
      <c r="FN4173" s="48"/>
      <c r="FO4173" s="48"/>
      <c r="FP4173" s="48"/>
      <c r="FQ4173" s="48"/>
      <c r="FR4173" s="48"/>
      <c r="FS4173" s="48"/>
      <c r="FT4173" s="48"/>
      <c r="FU4173" s="48"/>
      <c r="FV4173" s="48"/>
      <c r="FW4173" s="48"/>
      <c r="FX4173" s="48"/>
      <c r="FY4173" s="48"/>
      <c r="FZ4173" s="48"/>
      <c r="GA4173" s="48"/>
      <c r="GB4173" s="48"/>
      <c r="GC4173" s="48"/>
      <c r="GD4173" s="48"/>
      <c r="GE4173" s="48"/>
      <c r="GF4173" s="48"/>
      <c r="GG4173" s="48"/>
      <c r="GH4173" s="48"/>
      <c r="GI4173" s="48"/>
      <c r="GJ4173" s="48"/>
      <c r="GK4173" s="48"/>
      <c r="GL4173" s="48"/>
      <c r="GM4173" s="48"/>
      <c r="GN4173" s="48"/>
      <c r="GO4173" s="48"/>
      <c r="GP4173" s="48"/>
      <c r="GQ4173" s="48"/>
      <c r="GR4173" s="48"/>
      <c r="GS4173" s="48"/>
      <c r="GT4173" s="48"/>
      <c r="GU4173" s="48"/>
      <c r="GV4173" s="48"/>
      <c r="GW4173" s="48"/>
      <c r="GX4173" s="48"/>
      <c r="GY4173" s="48"/>
      <c r="GZ4173" s="48"/>
      <c r="HA4173" s="48"/>
      <c r="HB4173" s="48"/>
      <c r="HC4173" s="48"/>
      <c r="HD4173" s="48"/>
      <c r="HE4173" s="48"/>
      <c r="HF4173" s="48"/>
      <c r="HG4173" s="48"/>
      <c r="HH4173" s="48"/>
      <c r="HI4173" s="48"/>
      <c r="HJ4173" s="48"/>
      <c r="HK4173" s="48"/>
      <c r="HL4173" s="48"/>
      <c r="HM4173" s="48"/>
      <c r="HN4173" s="48"/>
      <c r="HO4173" s="48"/>
      <c r="HP4173" s="48"/>
      <c r="HQ4173" s="48"/>
      <c r="HR4173" s="48"/>
      <c r="HS4173" s="48"/>
      <c r="HT4173" s="48"/>
      <c r="HU4173" s="48"/>
      <c r="HV4173" s="48"/>
      <c r="HW4173" s="48"/>
      <c r="HX4173" s="48"/>
      <c r="HY4173" s="48"/>
      <c r="HZ4173" s="48"/>
      <c r="IA4173" s="48"/>
      <c r="IB4173" s="48"/>
      <c r="IC4173" s="48"/>
      <c r="ID4173" s="48"/>
      <c r="IE4173" s="48"/>
      <c r="IF4173" s="48"/>
      <c r="IG4173" s="48"/>
      <c r="IH4173" s="48"/>
      <c r="II4173" s="48"/>
      <c r="IJ4173" s="48"/>
      <c r="IK4173" s="48"/>
      <c r="IL4173" s="48"/>
      <c r="IM4173" s="48"/>
      <c r="IN4173" s="48"/>
      <c r="IO4173" s="48"/>
      <c r="IP4173" s="48"/>
      <c r="IQ4173" s="48"/>
      <c r="IR4173" s="48"/>
      <c r="IS4173" s="48"/>
      <c r="IT4173" s="48"/>
      <c r="IU4173" s="48"/>
    </row>
    <row r="4174" spans="1:255" s="32" customFormat="1" ht="14.5" x14ac:dyDescent="0.35">
      <c r="A4174" s="38" t="s">
        <v>480</v>
      </c>
      <c r="B4174" s="38" t="s">
        <v>555</v>
      </c>
      <c r="C4174" s="38" t="s">
        <v>6488</v>
      </c>
      <c r="D4174" s="38" t="s">
        <v>6564</v>
      </c>
      <c r="E4174" s="38" t="s">
        <v>11512</v>
      </c>
      <c r="F4174" s="116">
        <v>31185000</v>
      </c>
      <c r="G4174" s="221">
        <v>0.27</v>
      </c>
      <c r="H4174" s="222">
        <f t="shared" si="86"/>
        <v>22765050</v>
      </c>
      <c r="I4174" s="26" t="s">
        <v>6856</v>
      </c>
      <c r="J4174" s="165"/>
      <c r="K4174" s="48"/>
      <c r="L4174" s="48"/>
      <c r="M4174" s="48"/>
      <c r="N4174" s="48"/>
      <c r="O4174" s="48"/>
      <c r="P4174" s="48"/>
      <c r="Q4174" s="48"/>
      <c r="R4174" s="48"/>
      <c r="S4174" s="48"/>
      <c r="T4174" s="48"/>
      <c r="U4174" s="48"/>
      <c r="V4174" s="48"/>
      <c r="W4174" s="48"/>
      <c r="X4174" s="48"/>
      <c r="Y4174" s="48"/>
      <c r="Z4174" s="48"/>
      <c r="AA4174" s="48"/>
      <c r="AB4174" s="48"/>
      <c r="AC4174" s="48"/>
      <c r="AD4174" s="48"/>
      <c r="AE4174" s="48"/>
      <c r="AF4174" s="48"/>
      <c r="AG4174" s="48"/>
      <c r="AH4174" s="48"/>
      <c r="AI4174" s="48"/>
      <c r="AJ4174" s="48"/>
      <c r="AK4174" s="48"/>
      <c r="AL4174" s="48"/>
      <c r="AM4174" s="48"/>
      <c r="AN4174" s="48"/>
      <c r="AO4174" s="48"/>
      <c r="AP4174" s="48"/>
      <c r="AQ4174" s="48"/>
      <c r="AR4174" s="48"/>
      <c r="AS4174" s="48"/>
      <c r="AT4174" s="48"/>
      <c r="AU4174" s="48"/>
      <c r="AV4174" s="48"/>
      <c r="AW4174" s="48"/>
      <c r="AX4174" s="48"/>
      <c r="AY4174" s="48"/>
      <c r="AZ4174" s="48"/>
      <c r="BA4174" s="48"/>
      <c r="BB4174" s="48"/>
      <c r="BC4174" s="48"/>
      <c r="BD4174" s="48"/>
      <c r="BE4174" s="48"/>
      <c r="BF4174" s="48"/>
      <c r="BG4174" s="48"/>
      <c r="BH4174" s="48"/>
      <c r="BI4174" s="48"/>
      <c r="BJ4174" s="48"/>
      <c r="BK4174" s="48"/>
      <c r="BL4174" s="48"/>
      <c r="BM4174" s="48"/>
      <c r="BN4174" s="48"/>
      <c r="BO4174" s="48"/>
      <c r="BP4174" s="48"/>
      <c r="BQ4174" s="48"/>
      <c r="BR4174" s="48"/>
      <c r="BS4174" s="48"/>
      <c r="BT4174" s="48"/>
      <c r="BU4174" s="48"/>
      <c r="BV4174" s="48"/>
      <c r="BW4174" s="48"/>
      <c r="BX4174" s="48"/>
      <c r="BY4174" s="48"/>
      <c r="BZ4174" s="48"/>
      <c r="CA4174" s="48"/>
      <c r="CB4174" s="48"/>
      <c r="CC4174" s="48"/>
      <c r="CD4174" s="48"/>
      <c r="CE4174" s="48"/>
      <c r="CF4174" s="48"/>
      <c r="CG4174" s="48"/>
      <c r="CH4174" s="48"/>
      <c r="CI4174" s="48"/>
      <c r="CJ4174" s="48"/>
      <c r="CK4174" s="48"/>
      <c r="CL4174" s="48"/>
      <c r="CM4174" s="48"/>
      <c r="CN4174" s="48"/>
      <c r="CO4174" s="48"/>
      <c r="CP4174" s="48"/>
      <c r="CQ4174" s="48"/>
      <c r="CR4174" s="48"/>
      <c r="CS4174" s="48"/>
      <c r="CT4174" s="48"/>
      <c r="CU4174" s="48"/>
      <c r="CV4174" s="48"/>
      <c r="CW4174" s="48"/>
      <c r="CX4174" s="48"/>
      <c r="CY4174" s="48"/>
      <c r="CZ4174" s="48"/>
      <c r="DA4174" s="48"/>
      <c r="DB4174" s="48"/>
      <c r="DC4174" s="48"/>
      <c r="DD4174" s="48"/>
      <c r="DE4174" s="48"/>
      <c r="DF4174" s="48"/>
      <c r="DG4174" s="48"/>
      <c r="DH4174" s="48"/>
      <c r="DI4174" s="48"/>
      <c r="DJ4174" s="48"/>
      <c r="DK4174" s="48"/>
      <c r="DL4174" s="48"/>
      <c r="DM4174" s="48"/>
      <c r="DN4174" s="48"/>
      <c r="DO4174" s="48"/>
      <c r="DP4174" s="48"/>
      <c r="DQ4174" s="48"/>
      <c r="DR4174" s="48"/>
      <c r="DS4174" s="48"/>
      <c r="DT4174" s="48"/>
      <c r="DU4174" s="48"/>
      <c r="DV4174" s="48"/>
      <c r="DW4174" s="48"/>
      <c r="DX4174" s="48"/>
      <c r="DY4174" s="48"/>
      <c r="DZ4174" s="48"/>
      <c r="EA4174" s="48"/>
      <c r="EB4174" s="48"/>
      <c r="EC4174" s="48"/>
      <c r="ED4174" s="48"/>
      <c r="EE4174" s="48"/>
      <c r="EF4174" s="48"/>
      <c r="EG4174" s="48"/>
      <c r="EH4174" s="48"/>
      <c r="EI4174" s="48"/>
      <c r="EJ4174" s="48"/>
      <c r="EK4174" s="48"/>
      <c r="EL4174" s="48"/>
      <c r="EM4174" s="48"/>
      <c r="EN4174" s="48"/>
      <c r="EO4174" s="48"/>
      <c r="EP4174" s="48"/>
      <c r="EQ4174" s="48"/>
      <c r="ER4174" s="48"/>
      <c r="ES4174" s="48"/>
      <c r="ET4174" s="48"/>
      <c r="EU4174" s="48"/>
      <c r="EV4174" s="48"/>
      <c r="EW4174" s="48"/>
      <c r="EX4174" s="48"/>
      <c r="EY4174" s="48"/>
      <c r="EZ4174" s="48"/>
      <c r="FA4174" s="48"/>
      <c r="FB4174" s="48"/>
      <c r="FC4174" s="48"/>
      <c r="FD4174" s="48"/>
      <c r="FE4174" s="48"/>
      <c r="FF4174" s="48"/>
      <c r="FG4174" s="48"/>
      <c r="FH4174" s="48"/>
      <c r="FI4174" s="48"/>
      <c r="FJ4174" s="48"/>
      <c r="FK4174" s="48"/>
      <c r="FL4174" s="48"/>
      <c r="FM4174" s="48"/>
      <c r="FN4174" s="48"/>
      <c r="FO4174" s="48"/>
      <c r="FP4174" s="48"/>
      <c r="FQ4174" s="48"/>
      <c r="FR4174" s="48"/>
      <c r="FS4174" s="48"/>
      <c r="FT4174" s="48"/>
      <c r="FU4174" s="48"/>
      <c r="FV4174" s="48"/>
      <c r="FW4174" s="48"/>
      <c r="FX4174" s="48"/>
      <c r="FY4174" s="48"/>
      <c r="FZ4174" s="48"/>
      <c r="GA4174" s="48"/>
      <c r="GB4174" s="48"/>
      <c r="GC4174" s="48"/>
      <c r="GD4174" s="48"/>
      <c r="GE4174" s="48"/>
      <c r="GF4174" s="48"/>
      <c r="GG4174" s="48"/>
      <c r="GH4174" s="48"/>
      <c r="GI4174" s="48"/>
      <c r="GJ4174" s="48"/>
      <c r="GK4174" s="48"/>
      <c r="GL4174" s="48"/>
      <c r="GM4174" s="48"/>
      <c r="GN4174" s="48"/>
      <c r="GO4174" s="48"/>
      <c r="GP4174" s="48"/>
      <c r="GQ4174" s="48"/>
      <c r="GR4174" s="48"/>
      <c r="GS4174" s="48"/>
      <c r="GT4174" s="48"/>
      <c r="GU4174" s="48"/>
      <c r="GV4174" s="48"/>
      <c r="GW4174" s="48"/>
      <c r="GX4174" s="48"/>
      <c r="GY4174" s="48"/>
      <c r="GZ4174" s="48"/>
      <c r="HA4174" s="48"/>
      <c r="HB4174" s="48"/>
      <c r="HC4174" s="48"/>
      <c r="HD4174" s="48"/>
      <c r="HE4174" s="48"/>
      <c r="HF4174" s="48"/>
      <c r="HG4174" s="48"/>
      <c r="HH4174" s="48"/>
      <c r="HI4174" s="48"/>
      <c r="HJ4174" s="48"/>
      <c r="HK4174" s="48"/>
      <c r="HL4174" s="48"/>
      <c r="HM4174" s="48"/>
      <c r="HN4174" s="48"/>
      <c r="HO4174" s="48"/>
      <c r="HP4174" s="48"/>
      <c r="HQ4174" s="48"/>
      <c r="HR4174" s="48"/>
      <c r="HS4174" s="48"/>
      <c r="HT4174" s="48"/>
      <c r="HU4174" s="48"/>
      <c r="HV4174" s="48"/>
      <c r="HW4174" s="48"/>
      <c r="HX4174" s="48"/>
      <c r="HY4174" s="48"/>
      <c r="HZ4174" s="48"/>
      <c r="IA4174" s="48"/>
      <c r="IB4174" s="48"/>
      <c r="IC4174" s="48"/>
      <c r="ID4174" s="48"/>
      <c r="IE4174" s="48"/>
      <c r="IF4174" s="48"/>
      <c r="IG4174" s="48"/>
      <c r="IH4174" s="48"/>
      <c r="II4174" s="48"/>
      <c r="IJ4174" s="48"/>
      <c r="IK4174" s="48"/>
      <c r="IL4174" s="48"/>
      <c r="IM4174" s="48"/>
      <c r="IN4174" s="48"/>
      <c r="IO4174" s="48"/>
      <c r="IP4174" s="48"/>
      <c r="IQ4174" s="48"/>
      <c r="IR4174" s="48"/>
      <c r="IS4174" s="48"/>
      <c r="IT4174" s="48"/>
      <c r="IU4174" s="48"/>
    </row>
    <row r="4175" spans="1:255" s="47" customFormat="1" ht="29" x14ac:dyDescent="0.35">
      <c r="A4175" s="38" t="s">
        <v>480</v>
      </c>
      <c r="B4175" s="38" t="s">
        <v>555</v>
      </c>
      <c r="C4175" s="38" t="s">
        <v>6488</v>
      </c>
      <c r="D4175" s="38" t="s">
        <v>6905</v>
      </c>
      <c r="E4175" s="38" t="s">
        <v>11513</v>
      </c>
      <c r="F4175" s="116" t="s">
        <v>6861</v>
      </c>
      <c r="G4175" s="221">
        <v>0.27</v>
      </c>
      <c r="H4175" s="129" t="s">
        <v>6861</v>
      </c>
      <c r="I4175" s="26" t="s">
        <v>6856</v>
      </c>
      <c r="J4175" s="165"/>
    </row>
    <row r="4176" spans="1:255" s="47" customFormat="1" ht="15" customHeight="1" x14ac:dyDescent="0.35">
      <c r="A4176" s="38" t="s">
        <v>480</v>
      </c>
      <c r="B4176" s="38" t="s">
        <v>555</v>
      </c>
      <c r="C4176" s="38" t="s">
        <v>6488</v>
      </c>
      <c r="D4176" s="38" t="s">
        <v>6567</v>
      </c>
      <c r="E4176" s="38" t="s">
        <v>11514</v>
      </c>
      <c r="F4176" s="116">
        <v>12775000</v>
      </c>
      <c r="G4176" s="221">
        <v>0.27</v>
      </c>
      <c r="H4176" s="222">
        <f t="shared" si="86"/>
        <v>9325750</v>
      </c>
      <c r="I4176" s="26" t="s">
        <v>6856</v>
      </c>
      <c r="J4176" s="165"/>
    </row>
    <row r="4177" spans="1:257" s="47" customFormat="1" ht="15" customHeight="1" x14ac:dyDescent="0.35">
      <c r="A4177" s="38" t="s">
        <v>480</v>
      </c>
      <c r="B4177" s="38" t="s">
        <v>555</v>
      </c>
      <c r="C4177" s="38" t="s">
        <v>6488</v>
      </c>
      <c r="D4177" s="38" t="s">
        <v>6568</v>
      </c>
      <c r="E4177" s="38" t="s">
        <v>11515</v>
      </c>
      <c r="F4177" s="116">
        <v>32456000</v>
      </c>
      <c r="G4177" s="221">
        <v>0.27</v>
      </c>
      <c r="H4177" s="222">
        <f t="shared" si="86"/>
        <v>23692880</v>
      </c>
      <c r="I4177" s="26" t="s">
        <v>6856</v>
      </c>
      <c r="J4177" s="165"/>
    </row>
    <row r="4178" spans="1:257" s="47" customFormat="1" ht="29" x14ac:dyDescent="0.35">
      <c r="A4178" s="38" t="s">
        <v>480</v>
      </c>
      <c r="B4178" s="38" t="s">
        <v>555</v>
      </c>
      <c r="C4178" s="38" t="s">
        <v>6488</v>
      </c>
      <c r="D4178" s="38" t="s">
        <v>6906</v>
      </c>
      <c r="E4178" s="38" t="s">
        <v>11516</v>
      </c>
      <c r="F4178" s="116" t="s">
        <v>6861</v>
      </c>
      <c r="G4178" s="221">
        <v>0.27</v>
      </c>
      <c r="H4178" s="129" t="s">
        <v>6861</v>
      </c>
      <c r="I4178" s="26" t="s">
        <v>6856</v>
      </c>
      <c r="J4178" s="165"/>
    </row>
    <row r="4179" spans="1:257" s="47" customFormat="1" ht="15" customHeight="1" x14ac:dyDescent="0.35">
      <c r="A4179" s="38" t="s">
        <v>480</v>
      </c>
      <c r="B4179" s="38" t="s">
        <v>555</v>
      </c>
      <c r="C4179" s="38" t="s">
        <v>6488</v>
      </c>
      <c r="D4179" s="38" t="s">
        <v>6571</v>
      </c>
      <c r="E4179" s="38" t="s">
        <v>11517</v>
      </c>
      <c r="F4179" s="116">
        <v>13291667</v>
      </c>
      <c r="G4179" s="221">
        <v>0.27</v>
      </c>
      <c r="H4179" s="222">
        <f t="shared" ref="H4178:H4241" si="87">SUM(F4179*0.73)</f>
        <v>9702916.9100000001</v>
      </c>
      <c r="I4179" s="26" t="s">
        <v>6856</v>
      </c>
      <c r="J4179" s="165"/>
    </row>
    <row r="4180" spans="1:257" s="47" customFormat="1" ht="15" customHeight="1" x14ac:dyDescent="0.35">
      <c r="A4180" s="38" t="s">
        <v>480</v>
      </c>
      <c r="B4180" s="38" t="s">
        <v>555</v>
      </c>
      <c r="C4180" s="38" t="s">
        <v>6488</v>
      </c>
      <c r="D4180" s="38" t="s">
        <v>6572</v>
      </c>
      <c r="E4180" s="38" t="s">
        <v>11518</v>
      </c>
      <c r="F4180" s="116">
        <v>33699000</v>
      </c>
      <c r="G4180" s="221">
        <v>0.27</v>
      </c>
      <c r="H4180" s="222">
        <f t="shared" si="87"/>
        <v>24600270</v>
      </c>
      <c r="I4180" s="26" t="s">
        <v>6856</v>
      </c>
      <c r="J4180" s="165"/>
    </row>
    <row r="4181" spans="1:257" s="47" customFormat="1" ht="29" x14ac:dyDescent="0.35">
      <c r="A4181" s="38" t="s">
        <v>480</v>
      </c>
      <c r="B4181" s="38" t="s">
        <v>555</v>
      </c>
      <c r="C4181" s="38" t="s">
        <v>6488</v>
      </c>
      <c r="D4181" s="38" t="s">
        <v>6907</v>
      </c>
      <c r="E4181" s="38" t="s">
        <v>11519</v>
      </c>
      <c r="F4181" s="116" t="s">
        <v>6861</v>
      </c>
      <c r="G4181" s="221">
        <v>0.27</v>
      </c>
      <c r="H4181" s="129" t="s">
        <v>6861</v>
      </c>
      <c r="I4181" s="26" t="s">
        <v>6856</v>
      </c>
      <c r="J4181" s="165"/>
    </row>
    <row r="4182" spans="1:257" s="47" customFormat="1" ht="15" customHeight="1" x14ac:dyDescent="0.35">
      <c r="A4182" s="38" t="s">
        <v>480</v>
      </c>
      <c r="B4182" s="38" t="s">
        <v>555</v>
      </c>
      <c r="C4182" s="38" t="s">
        <v>6488</v>
      </c>
      <c r="D4182" s="38" t="s">
        <v>6575</v>
      </c>
      <c r="E4182" s="38" t="s">
        <v>11520</v>
      </c>
      <c r="F4182" s="116">
        <v>13800000</v>
      </c>
      <c r="G4182" s="221">
        <v>0.27</v>
      </c>
      <c r="H4182" s="222">
        <f t="shared" si="87"/>
        <v>10074000</v>
      </c>
      <c r="I4182" s="26" t="s">
        <v>6856</v>
      </c>
      <c r="J4182" s="165"/>
    </row>
    <row r="4183" spans="1:257" s="47" customFormat="1" ht="15" customHeight="1" x14ac:dyDescent="0.35">
      <c r="A4183" s="38" t="s">
        <v>480</v>
      </c>
      <c r="B4183" s="38" t="s">
        <v>555</v>
      </c>
      <c r="C4183" s="38" t="s">
        <v>6488</v>
      </c>
      <c r="D4183" s="38" t="s">
        <v>6576</v>
      </c>
      <c r="E4183" s="38" t="s">
        <v>11521</v>
      </c>
      <c r="F4183" s="116">
        <v>34914000</v>
      </c>
      <c r="G4183" s="221">
        <v>0.27</v>
      </c>
      <c r="H4183" s="222">
        <f t="shared" si="87"/>
        <v>25487220</v>
      </c>
      <c r="I4183" s="26" t="s">
        <v>6856</v>
      </c>
      <c r="J4183" s="165"/>
    </row>
    <row r="4184" spans="1:257" s="47" customFormat="1" ht="29" x14ac:dyDescent="0.35">
      <c r="A4184" s="38" t="s">
        <v>480</v>
      </c>
      <c r="B4184" s="38" t="s">
        <v>555</v>
      </c>
      <c r="C4184" s="38" t="s">
        <v>6488</v>
      </c>
      <c r="D4184" s="38" t="s">
        <v>6908</v>
      </c>
      <c r="E4184" s="38" t="s">
        <v>11522</v>
      </c>
      <c r="F4184" s="116" t="s">
        <v>6861</v>
      </c>
      <c r="G4184" s="221">
        <v>0.27</v>
      </c>
      <c r="H4184" s="129" t="s">
        <v>6861</v>
      </c>
      <c r="I4184" s="26" t="s">
        <v>6856</v>
      </c>
      <c r="J4184" s="165"/>
    </row>
    <row r="4185" spans="1:257" s="32" customFormat="1" ht="14.5" x14ac:dyDescent="0.35">
      <c r="A4185" s="38" t="s">
        <v>480</v>
      </c>
      <c r="B4185" s="38" t="s">
        <v>555</v>
      </c>
      <c r="C4185" s="38" t="s">
        <v>6488</v>
      </c>
      <c r="D4185" s="38" t="s">
        <v>6579</v>
      </c>
      <c r="E4185" s="38" t="s">
        <v>11523</v>
      </c>
      <c r="F4185" s="116">
        <v>14300000</v>
      </c>
      <c r="G4185" s="221">
        <v>0.27</v>
      </c>
      <c r="H4185" s="222">
        <f t="shared" si="87"/>
        <v>10439000</v>
      </c>
      <c r="I4185" s="26" t="s">
        <v>6856</v>
      </c>
      <c r="J4185" s="165"/>
      <c r="K4185" s="47"/>
      <c r="L4185" s="47"/>
      <c r="M4185" s="47"/>
      <c r="N4185" s="47"/>
      <c r="O4185" s="47"/>
      <c r="P4185" s="47"/>
      <c r="Q4185" s="47"/>
      <c r="R4185" s="47"/>
      <c r="S4185" s="47"/>
      <c r="T4185" s="47"/>
      <c r="U4185" s="47"/>
      <c r="V4185" s="47"/>
      <c r="W4185" s="47"/>
      <c r="X4185" s="47"/>
      <c r="Y4185" s="47"/>
      <c r="Z4185" s="47"/>
      <c r="AA4185" s="47"/>
      <c r="AB4185" s="47"/>
      <c r="AC4185" s="47"/>
      <c r="AD4185" s="47"/>
      <c r="AE4185" s="47"/>
      <c r="AF4185" s="47"/>
      <c r="AG4185" s="47"/>
      <c r="AH4185" s="47"/>
      <c r="AI4185" s="47"/>
      <c r="AJ4185" s="47"/>
      <c r="AK4185" s="47"/>
      <c r="AL4185" s="47"/>
      <c r="AM4185" s="47"/>
      <c r="AN4185" s="47"/>
      <c r="AO4185" s="47"/>
      <c r="AP4185" s="47"/>
      <c r="AQ4185" s="47"/>
      <c r="AR4185" s="47"/>
      <c r="AS4185" s="47"/>
      <c r="AT4185" s="47"/>
      <c r="AU4185" s="47"/>
      <c r="AV4185" s="47"/>
      <c r="AW4185" s="47"/>
      <c r="AX4185" s="47"/>
      <c r="AY4185" s="47"/>
      <c r="AZ4185" s="47"/>
      <c r="BA4185" s="47"/>
      <c r="BB4185" s="47"/>
      <c r="BC4185" s="47"/>
      <c r="BD4185" s="47"/>
      <c r="BE4185" s="47"/>
      <c r="BF4185" s="47"/>
      <c r="BG4185" s="47"/>
      <c r="BH4185" s="47"/>
      <c r="BI4185" s="47"/>
      <c r="BJ4185" s="47"/>
      <c r="BK4185" s="47"/>
      <c r="BL4185" s="47"/>
      <c r="BM4185" s="47"/>
      <c r="BN4185" s="47"/>
      <c r="BO4185" s="47"/>
      <c r="BP4185" s="47"/>
      <c r="BQ4185" s="47"/>
      <c r="BR4185" s="47"/>
      <c r="BS4185" s="47"/>
      <c r="BT4185" s="47"/>
      <c r="BU4185" s="47"/>
      <c r="BV4185" s="47"/>
      <c r="BW4185" s="47"/>
      <c r="BX4185" s="47"/>
      <c r="BY4185" s="47"/>
      <c r="BZ4185" s="47"/>
      <c r="CA4185" s="47"/>
      <c r="CB4185" s="47"/>
      <c r="CC4185" s="47"/>
      <c r="CD4185" s="47"/>
      <c r="CE4185" s="47"/>
      <c r="CF4185" s="47"/>
      <c r="CG4185" s="47"/>
      <c r="CH4185" s="47"/>
      <c r="CI4185" s="47"/>
      <c r="CJ4185" s="47"/>
      <c r="CK4185" s="47"/>
      <c r="CL4185" s="47"/>
      <c r="CM4185" s="47"/>
      <c r="CN4185" s="47"/>
      <c r="CO4185" s="47"/>
      <c r="CP4185" s="47"/>
      <c r="CQ4185" s="47"/>
      <c r="CR4185" s="47"/>
      <c r="CS4185" s="47"/>
      <c r="CT4185" s="47"/>
      <c r="CU4185" s="47"/>
      <c r="CV4185" s="47"/>
      <c r="CW4185" s="47"/>
      <c r="CX4185" s="47"/>
      <c r="CY4185" s="47"/>
      <c r="CZ4185" s="47"/>
      <c r="DA4185" s="47"/>
      <c r="DB4185" s="47"/>
      <c r="DC4185" s="47"/>
      <c r="DD4185" s="47"/>
      <c r="DE4185" s="47"/>
      <c r="DF4185" s="47"/>
      <c r="DG4185" s="47"/>
      <c r="DH4185" s="47"/>
      <c r="DI4185" s="47"/>
      <c r="DJ4185" s="47"/>
      <c r="DK4185" s="47"/>
      <c r="DL4185" s="47"/>
      <c r="DM4185" s="47"/>
      <c r="DN4185" s="47"/>
      <c r="DO4185" s="47"/>
      <c r="DP4185" s="47"/>
      <c r="DQ4185" s="47"/>
      <c r="DR4185" s="47"/>
      <c r="DS4185" s="47"/>
      <c r="DT4185" s="47"/>
      <c r="DU4185" s="47"/>
      <c r="DV4185" s="47"/>
      <c r="DW4185" s="47"/>
      <c r="DX4185" s="47"/>
      <c r="DY4185" s="47"/>
      <c r="DZ4185" s="47"/>
      <c r="EA4185" s="47"/>
      <c r="EB4185" s="47"/>
      <c r="EC4185" s="47"/>
      <c r="ED4185" s="47"/>
      <c r="EE4185" s="47"/>
      <c r="EF4185" s="47"/>
      <c r="EG4185" s="47"/>
      <c r="EH4185" s="47"/>
      <c r="EI4185" s="47"/>
      <c r="EJ4185" s="47"/>
      <c r="EK4185" s="47"/>
      <c r="EL4185" s="47"/>
      <c r="EM4185" s="47"/>
      <c r="EN4185" s="47"/>
      <c r="EO4185" s="47"/>
      <c r="EP4185" s="47"/>
      <c r="EQ4185" s="47"/>
      <c r="ER4185" s="47"/>
      <c r="ES4185" s="47"/>
      <c r="ET4185" s="47"/>
      <c r="EU4185" s="47"/>
      <c r="EV4185" s="47"/>
      <c r="EW4185" s="47"/>
      <c r="EX4185" s="47"/>
      <c r="EY4185" s="47"/>
      <c r="EZ4185" s="47"/>
      <c r="FA4185" s="47"/>
      <c r="FB4185" s="47"/>
      <c r="FC4185" s="47"/>
      <c r="FD4185" s="47"/>
      <c r="FE4185" s="47"/>
      <c r="FF4185" s="47"/>
      <c r="FG4185" s="47"/>
      <c r="FH4185" s="47"/>
      <c r="FI4185" s="47"/>
      <c r="FJ4185" s="47"/>
      <c r="FK4185" s="47"/>
      <c r="FL4185" s="47"/>
      <c r="FM4185" s="47"/>
      <c r="FN4185" s="47"/>
      <c r="FO4185" s="47"/>
      <c r="FP4185" s="47"/>
      <c r="FQ4185" s="47"/>
      <c r="FR4185" s="47"/>
      <c r="FS4185" s="47"/>
      <c r="FT4185" s="47"/>
      <c r="FU4185" s="47"/>
      <c r="FV4185" s="47"/>
      <c r="FW4185" s="47"/>
      <c r="FX4185" s="47"/>
      <c r="FY4185" s="47"/>
      <c r="FZ4185" s="47"/>
      <c r="GA4185" s="47"/>
      <c r="GB4185" s="47"/>
      <c r="GC4185" s="47"/>
      <c r="GD4185" s="47"/>
      <c r="GE4185" s="47"/>
      <c r="GF4185" s="47"/>
      <c r="GG4185" s="47"/>
      <c r="GH4185" s="47"/>
      <c r="GI4185" s="47"/>
      <c r="GJ4185" s="47"/>
      <c r="GK4185" s="47"/>
      <c r="GL4185" s="47"/>
      <c r="GM4185" s="47"/>
      <c r="GN4185" s="47"/>
      <c r="GO4185" s="47"/>
      <c r="GP4185" s="47"/>
      <c r="GQ4185" s="47"/>
      <c r="GR4185" s="47"/>
      <c r="GS4185" s="47"/>
      <c r="GT4185" s="47"/>
      <c r="GU4185" s="47"/>
      <c r="GV4185" s="47"/>
      <c r="GW4185" s="47"/>
      <c r="GX4185" s="47"/>
      <c r="GY4185" s="47"/>
      <c r="GZ4185" s="47"/>
      <c r="HA4185" s="47"/>
      <c r="HB4185" s="47"/>
      <c r="HC4185" s="47"/>
      <c r="HD4185" s="47"/>
      <c r="HE4185" s="47"/>
      <c r="HF4185" s="47"/>
      <c r="HG4185" s="47"/>
      <c r="HH4185" s="47"/>
      <c r="HI4185" s="47"/>
      <c r="HJ4185" s="47"/>
      <c r="HK4185" s="47"/>
      <c r="HL4185" s="47"/>
      <c r="HM4185" s="47"/>
      <c r="HN4185" s="47"/>
      <c r="HO4185" s="47"/>
      <c r="HP4185" s="47"/>
      <c r="HQ4185" s="47"/>
      <c r="HR4185" s="47"/>
      <c r="HS4185" s="47"/>
      <c r="HT4185" s="47"/>
      <c r="HU4185" s="47"/>
      <c r="HV4185" s="47"/>
      <c r="HW4185" s="47"/>
      <c r="HX4185" s="47"/>
      <c r="HY4185" s="47"/>
      <c r="HZ4185" s="47"/>
      <c r="IA4185" s="47"/>
      <c r="IB4185" s="47"/>
      <c r="IC4185" s="47"/>
      <c r="ID4185" s="47"/>
      <c r="IE4185" s="47"/>
      <c r="IF4185" s="47"/>
      <c r="IG4185" s="47"/>
      <c r="IH4185" s="47"/>
      <c r="II4185" s="47"/>
      <c r="IJ4185" s="47"/>
      <c r="IK4185" s="47"/>
      <c r="IL4185" s="47"/>
      <c r="IM4185" s="47"/>
      <c r="IN4185" s="47"/>
      <c r="IO4185" s="47"/>
      <c r="IP4185" s="47"/>
      <c r="IQ4185" s="47"/>
      <c r="IR4185" s="47"/>
      <c r="IS4185" s="47"/>
      <c r="IT4185" s="47"/>
      <c r="IU4185" s="47"/>
      <c r="IV4185" s="47"/>
      <c r="IW4185" s="47"/>
    </row>
    <row r="4186" spans="1:257" s="126" customFormat="1" ht="14.5" x14ac:dyDescent="0.35">
      <c r="A4186" s="125" t="s">
        <v>480</v>
      </c>
      <c r="B4186" s="125" t="s">
        <v>555</v>
      </c>
      <c r="C4186" s="125" t="s">
        <v>6488</v>
      </c>
      <c r="D4186" s="125" t="s">
        <v>6580</v>
      </c>
      <c r="E4186" s="125" t="s">
        <v>11524</v>
      </c>
      <c r="F4186" s="128">
        <v>36102000</v>
      </c>
      <c r="G4186" s="221">
        <v>0.27</v>
      </c>
      <c r="H4186" s="222">
        <f t="shared" si="87"/>
        <v>26354460</v>
      </c>
      <c r="I4186" s="26" t="s">
        <v>6856</v>
      </c>
      <c r="J4186" s="165"/>
    </row>
    <row r="4187" spans="1:257" s="47" customFormat="1" ht="29" x14ac:dyDescent="0.35">
      <c r="A4187" s="38" t="s">
        <v>480</v>
      </c>
      <c r="B4187" s="38" t="s">
        <v>555</v>
      </c>
      <c r="C4187" s="38" t="s">
        <v>6488</v>
      </c>
      <c r="D4187" s="38" t="s">
        <v>6909</v>
      </c>
      <c r="E4187" s="38" t="s">
        <v>11525</v>
      </c>
      <c r="F4187" s="116" t="s">
        <v>6861</v>
      </c>
      <c r="G4187" s="221">
        <v>0.27</v>
      </c>
      <c r="H4187" s="129" t="s">
        <v>6861</v>
      </c>
      <c r="I4187" s="26" t="s">
        <v>6856</v>
      </c>
      <c r="J4187" s="165"/>
    </row>
    <row r="4188" spans="1:257" s="127" customFormat="1" ht="14.5" x14ac:dyDescent="0.35">
      <c r="A4188" s="84" t="s">
        <v>480</v>
      </c>
      <c r="B4188" s="84" t="s">
        <v>555</v>
      </c>
      <c r="C4188" s="84" t="s">
        <v>6488</v>
      </c>
      <c r="D4188" s="84" t="s">
        <v>6583</v>
      </c>
      <c r="E4188" s="84" t="s">
        <v>11526</v>
      </c>
      <c r="F4188" s="129">
        <v>14687500</v>
      </c>
      <c r="G4188" s="221">
        <v>0.27</v>
      </c>
      <c r="H4188" s="222">
        <f t="shared" si="87"/>
        <v>10721875</v>
      </c>
      <c r="I4188" s="26" t="s">
        <v>6856</v>
      </c>
      <c r="J4188" s="165"/>
    </row>
    <row r="4189" spans="1:257" s="127" customFormat="1" ht="14.5" x14ac:dyDescent="0.35">
      <c r="A4189" s="84" t="s">
        <v>480</v>
      </c>
      <c r="B4189" s="84" t="s">
        <v>555</v>
      </c>
      <c r="C4189" s="84" t="s">
        <v>6488</v>
      </c>
      <c r="D4189" s="84" t="s">
        <v>6584</v>
      </c>
      <c r="E4189" s="84" t="s">
        <v>11527</v>
      </c>
      <c r="F4189" s="129">
        <v>36919000</v>
      </c>
      <c r="G4189" s="221">
        <v>0.27</v>
      </c>
      <c r="H4189" s="222">
        <f t="shared" si="87"/>
        <v>26950870</v>
      </c>
      <c r="I4189" s="26" t="s">
        <v>6856</v>
      </c>
      <c r="J4189" s="165"/>
    </row>
    <row r="4190" spans="1:257" s="47" customFormat="1" ht="29" x14ac:dyDescent="0.35">
      <c r="A4190" s="38" t="s">
        <v>480</v>
      </c>
      <c r="B4190" s="38" t="s">
        <v>555</v>
      </c>
      <c r="C4190" s="38" t="s">
        <v>6488</v>
      </c>
      <c r="D4190" s="38" t="s">
        <v>6910</v>
      </c>
      <c r="E4190" s="38" t="s">
        <v>11528</v>
      </c>
      <c r="F4190" s="116" t="s">
        <v>6861</v>
      </c>
      <c r="G4190" s="221">
        <v>0.27</v>
      </c>
      <c r="H4190" s="129" t="s">
        <v>6861</v>
      </c>
      <c r="I4190" s="26" t="s">
        <v>6856</v>
      </c>
      <c r="J4190" s="165"/>
    </row>
    <row r="4191" spans="1:257" s="127" customFormat="1" ht="14.5" x14ac:dyDescent="0.35">
      <c r="A4191" s="84" t="s">
        <v>480</v>
      </c>
      <c r="B4191" s="84" t="s">
        <v>555</v>
      </c>
      <c r="C4191" s="84" t="s">
        <v>6488</v>
      </c>
      <c r="D4191" s="84" t="s">
        <v>6587</v>
      </c>
      <c r="E4191" s="84" t="s">
        <v>11529</v>
      </c>
      <c r="F4191" s="129">
        <v>15249000</v>
      </c>
      <c r="G4191" s="221">
        <v>0.27</v>
      </c>
      <c r="H4191" s="222">
        <f t="shared" si="87"/>
        <v>11131770</v>
      </c>
      <c r="I4191" s="26" t="s">
        <v>6856</v>
      </c>
      <c r="J4191" s="165"/>
    </row>
    <row r="4192" spans="1:257" s="127" customFormat="1" ht="14.5" x14ac:dyDescent="0.35">
      <c r="A4192" s="84" t="s">
        <v>480</v>
      </c>
      <c r="B4192" s="84" t="s">
        <v>555</v>
      </c>
      <c r="C4192" s="84" t="s">
        <v>6488</v>
      </c>
      <c r="D4192" s="84" t="s">
        <v>6588</v>
      </c>
      <c r="E4192" s="84" t="s">
        <v>11530</v>
      </c>
      <c r="F4192" s="129">
        <v>38310000</v>
      </c>
      <c r="G4192" s="221">
        <v>0.27</v>
      </c>
      <c r="H4192" s="222">
        <f t="shared" si="87"/>
        <v>27966300</v>
      </c>
      <c r="I4192" s="26" t="s">
        <v>6856</v>
      </c>
      <c r="J4192" s="165"/>
    </row>
    <row r="4193" spans="1:10" s="47" customFormat="1" ht="29" x14ac:dyDescent="0.35">
      <c r="A4193" s="38" t="s">
        <v>480</v>
      </c>
      <c r="B4193" s="38" t="s">
        <v>555</v>
      </c>
      <c r="C4193" s="38" t="s">
        <v>6488</v>
      </c>
      <c r="D4193" s="38" t="s">
        <v>6911</v>
      </c>
      <c r="E4193" s="38" t="s">
        <v>11531</v>
      </c>
      <c r="F4193" s="116" t="s">
        <v>6861</v>
      </c>
      <c r="G4193" s="221">
        <v>0.27</v>
      </c>
      <c r="H4193" s="129" t="s">
        <v>6861</v>
      </c>
      <c r="I4193" s="26" t="s">
        <v>6856</v>
      </c>
      <c r="J4193" s="165"/>
    </row>
    <row r="4194" spans="1:10" s="127" customFormat="1" ht="14.5" x14ac:dyDescent="0.35">
      <c r="A4194" s="84" t="s">
        <v>480</v>
      </c>
      <c r="B4194" s="84" t="s">
        <v>555</v>
      </c>
      <c r="C4194" s="84" t="s">
        <v>6488</v>
      </c>
      <c r="D4194" s="84" t="s">
        <v>6591</v>
      </c>
      <c r="E4194" s="84" t="s">
        <v>11532</v>
      </c>
      <c r="F4194" s="129">
        <v>15795000</v>
      </c>
      <c r="G4194" s="221">
        <v>0.27</v>
      </c>
      <c r="H4194" s="222">
        <f t="shared" si="87"/>
        <v>11530350</v>
      </c>
      <c r="I4194" s="26" t="s">
        <v>6856</v>
      </c>
      <c r="J4194" s="165"/>
    </row>
    <row r="4195" spans="1:10" s="127" customFormat="1" ht="14.5" x14ac:dyDescent="0.35">
      <c r="A4195" s="84" t="s">
        <v>480</v>
      </c>
      <c r="B4195" s="84" t="s">
        <v>555</v>
      </c>
      <c r="C4195" s="84" t="s">
        <v>6488</v>
      </c>
      <c r="D4195" s="84" t="s">
        <v>6592</v>
      </c>
      <c r="E4195" s="84" t="s">
        <v>11533</v>
      </c>
      <c r="F4195" s="129">
        <v>39650000</v>
      </c>
      <c r="G4195" s="221">
        <v>0.27</v>
      </c>
      <c r="H4195" s="222">
        <f t="shared" si="87"/>
        <v>28944500</v>
      </c>
      <c r="I4195" s="26" t="s">
        <v>6856</v>
      </c>
      <c r="J4195" s="165"/>
    </row>
    <row r="4196" spans="1:10" s="144" customFormat="1" ht="29" x14ac:dyDescent="0.35">
      <c r="A4196" s="146" t="s">
        <v>480</v>
      </c>
      <c r="B4196" s="142" t="s">
        <v>555</v>
      </c>
      <c r="C4196" s="142" t="s">
        <v>6488</v>
      </c>
      <c r="D4196" s="142" t="s">
        <v>6912</v>
      </c>
      <c r="E4196" s="142" t="s">
        <v>11534</v>
      </c>
      <c r="F4196" s="143" t="s">
        <v>6861</v>
      </c>
      <c r="G4196" s="221">
        <v>0.27</v>
      </c>
      <c r="H4196" s="129" t="s">
        <v>6861</v>
      </c>
      <c r="I4196" s="80" t="s">
        <v>6856</v>
      </c>
      <c r="J4196" s="165"/>
    </row>
    <row r="4197" spans="1:10" s="151" customFormat="1" ht="14.5" x14ac:dyDescent="0.35">
      <c r="A4197" s="112" t="s">
        <v>480</v>
      </c>
      <c r="B4197" s="113" t="s">
        <v>555</v>
      </c>
      <c r="C4197" s="113" t="s">
        <v>6488</v>
      </c>
      <c r="D4197" s="113" t="s">
        <v>8921</v>
      </c>
      <c r="E4197" s="113" t="s">
        <v>11535</v>
      </c>
      <c r="F4197" s="150">
        <v>16380000</v>
      </c>
      <c r="G4197" s="221">
        <v>0.27</v>
      </c>
      <c r="H4197" s="222">
        <f t="shared" si="87"/>
        <v>11957400</v>
      </c>
      <c r="I4197" s="80" t="s">
        <v>6856</v>
      </c>
      <c r="J4197" s="165"/>
    </row>
    <row r="4198" spans="1:10" s="151" customFormat="1" ht="14.5" x14ac:dyDescent="0.35">
      <c r="A4198" s="112" t="s">
        <v>480</v>
      </c>
      <c r="B4198" s="113" t="s">
        <v>555</v>
      </c>
      <c r="C4198" s="113" t="s">
        <v>6488</v>
      </c>
      <c r="D4198" s="113" t="s">
        <v>8922</v>
      </c>
      <c r="E4198" s="113" t="s">
        <v>11536</v>
      </c>
      <c r="F4198" s="150">
        <v>41118000</v>
      </c>
      <c r="G4198" s="221">
        <v>0.27</v>
      </c>
      <c r="H4198" s="222">
        <f t="shared" si="87"/>
        <v>30016140</v>
      </c>
      <c r="I4198" s="80" t="s">
        <v>6856</v>
      </c>
      <c r="J4198" s="165"/>
    </row>
    <row r="4199" spans="1:10" s="151" customFormat="1" ht="29" x14ac:dyDescent="0.35">
      <c r="A4199" s="112" t="s">
        <v>480</v>
      </c>
      <c r="B4199" s="113" t="s">
        <v>555</v>
      </c>
      <c r="C4199" s="113" t="s">
        <v>6488</v>
      </c>
      <c r="D4199" s="113" t="s">
        <v>8923</v>
      </c>
      <c r="E4199" s="113" t="s">
        <v>11537</v>
      </c>
      <c r="F4199" s="143" t="s">
        <v>6861</v>
      </c>
      <c r="G4199" s="221">
        <v>0.27</v>
      </c>
      <c r="H4199" s="129" t="s">
        <v>6861</v>
      </c>
      <c r="I4199" s="80" t="s">
        <v>6856</v>
      </c>
      <c r="J4199" s="165"/>
    </row>
    <row r="4200" spans="1:10" s="151" customFormat="1" ht="14.5" x14ac:dyDescent="0.35">
      <c r="A4200" s="112" t="s">
        <v>480</v>
      </c>
      <c r="B4200" s="113" t="s">
        <v>555</v>
      </c>
      <c r="C4200" s="113" t="s">
        <v>6488</v>
      </c>
      <c r="D4200" s="113" t="s">
        <v>8924</v>
      </c>
      <c r="E4200" s="113" t="s">
        <v>11538</v>
      </c>
      <c r="F4200" s="150">
        <v>16965000</v>
      </c>
      <c r="G4200" s="221">
        <v>0.27</v>
      </c>
      <c r="H4200" s="222">
        <f t="shared" si="87"/>
        <v>12384450</v>
      </c>
      <c r="I4200" s="80" t="s">
        <v>6856</v>
      </c>
      <c r="J4200" s="165"/>
    </row>
    <row r="4201" spans="1:10" s="151" customFormat="1" ht="14.5" x14ac:dyDescent="0.35">
      <c r="A4201" s="112" t="s">
        <v>480</v>
      </c>
      <c r="B4201" s="113" t="s">
        <v>555</v>
      </c>
      <c r="C4201" s="113" t="s">
        <v>6488</v>
      </c>
      <c r="D4201" s="113" t="s">
        <v>8925</v>
      </c>
      <c r="E4201" s="113" t="s">
        <v>11539</v>
      </c>
      <c r="F4201" s="150">
        <v>42587000</v>
      </c>
      <c r="G4201" s="221">
        <v>0.27</v>
      </c>
      <c r="H4201" s="222">
        <f t="shared" si="87"/>
        <v>31088510</v>
      </c>
      <c r="I4201" s="80" t="s">
        <v>6856</v>
      </c>
      <c r="J4201" s="165"/>
    </row>
    <row r="4202" spans="1:10" s="151" customFormat="1" ht="29" x14ac:dyDescent="0.35">
      <c r="A4202" s="112" t="s">
        <v>480</v>
      </c>
      <c r="B4202" s="113" t="s">
        <v>555</v>
      </c>
      <c r="C4202" s="113" t="s">
        <v>6488</v>
      </c>
      <c r="D4202" s="113" t="s">
        <v>8926</v>
      </c>
      <c r="E4202" s="113" t="s">
        <v>11540</v>
      </c>
      <c r="F4202" s="143" t="s">
        <v>6861</v>
      </c>
      <c r="G4202" s="221">
        <v>0.27</v>
      </c>
      <c r="H4202" s="129" t="s">
        <v>6861</v>
      </c>
      <c r="I4202" s="80" t="s">
        <v>6856</v>
      </c>
      <c r="J4202" s="165"/>
    </row>
    <row r="4203" spans="1:10" s="151" customFormat="1" ht="14.5" x14ac:dyDescent="0.35">
      <c r="A4203" s="112" t="s">
        <v>480</v>
      </c>
      <c r="B4203" s="113" t="s">
        <v>555</v>
      </c>
      <c r="C4203" s="113" t="s">
        <v>6488</v>
      </c>
      <c r="D4203" s="113" t="s">
        <v>8927</v>
      </c>
      <c r="E4203" s="113" t="s">
        <v>11541</v>
      </c>
      <c r="F4203" s="150">
        <v>17550000</v>
      </c>
      <c r="G4203" s="221">
        <v>0.27</v>
      </c>
      <c r="H4203" s="222">
        <f t="shared" si="87"/>
        <v>12811500</v>
      </c>
      <c r="I4203" s="80" t="s">
        <v>6856</v>
      </c>
      <c r="J4203" s="165"/>
    </row>
    <row r="4204" spans="1:10" s="151" customFormat="1" ht="14.5" x14ac:dyDescent="0.35">
      <c r="A4204" s="112" t="s">
        <v>480</v>
      </c>
      <c r="B4204" s="113" t="s">
        <v>555</v>
      </c>
      <c r="C4204" s="113" t="s">
        <v>6488</v>
      </c>
      <c r="D4204" s="113" t="s">
        <v>8928</v>
      </c>
      <c r="E4204" s="113" t="s">
        <v>11542</v>
      </c>
      <c r="F4204" s="150">
        <v>44055000</v>
      </c>
      <c r="G4204" s="221">
        <v>0.27</v>
      </c>
      <c r="H4204" s="222">
        <f t="shared" si="87"/>
        <v>32160150</v>
      </c>
      <c r="I4204" s="80" t="s">
        <v>6856</v>
      </c>
      <c r="J4204" s="165"/>
    </row>
    <row r="4205" spans="1:10" s="151" customFormat="1" ht="29" x14ac:dyDescent="0.35">
      <c r="A4205" s="112" t="s">
        <v>480</v>
      </c>
      <c r="B4205" s="113" t="s">
        <v>555</v>
      </c>
      <c r="C4205" s="113" t="s">
        <v>6488</v>
      </c>
      <c r="D4205" s="113" t="s">
        <v>8929</v>
      </c>
      <c r="E4205" s="113" t="s">
        <v>11543</v>
      </c>
      <c r="F4205" s="143" t="s">
        <v>6861</v>
      </c>
      <c r="G4205" s="221">
        <v>0.27</v>
      </c>
      <c r="H4205" s="129" t="s">
        <v>6861</v>
      </c>
      <c r="I4205" s="80" t="s">
        <v>6856</v>
      </c>
      <c r="J4205" s="165"/>
    </row>
    <row r="4206" spans="1:10" s="151" customFormat="1" ht="14.5" x14ac:dyDescent="0.35">
      <c r="A4206" s="112" t="s">
        <v>480</v>
      </c>
      <c r="B4206" s="113" t="s">
        <v>555</v>
      </c>
      <c r="C4206" s="113" t="s">
        <v>6488</v>
      </c>
      <c r="D4206" s="113" t="s">
        <v>8930</v>
      </c>
      <c r="E4206" s="113" t="s">
        <v>11544</v>
      </c>
      <c r="F4206" s="150">
        <v>18135000</v>
      </c>
      <c r="G4206" s="221">
        <v>0.27</v>
      </c>
      <c r="H4206" s="222">
        <f t="shared" si="87"/>
        <v>13238550</v>
      </c>
      <c r="I4206" s="80" t="s">
        <v>6856</v>
      </c>
      <c r="J4206" s="165"/>
    </row>
    <row r="4207" spans="1:10" s="151" customFormat="1" ht="14.5" x14ac:dyDescent="0.35">
      <c r="A4207" s="112" t="s">
        <v>480</v>
      </c>
      <c r="B4207" s="113" t="s">
        <v>555</v>
      </c>
      <c r="C4207" s="113" t="s">
        <v>6488</v>
      </c>
      <c r="D4207" s="113" t="s">
        <v>8931</v>
      </c>
      <c r="E4207" s="113" t="s">
        <v>11545</v>
      </c>
      <c r="F4207" s="150">
        <v>45524000</v>
      </c>
      <c r="G4207" s="221">
        <v>0.27</v>
      </c>
      <c r="H4207" s="222">
        <f t="shared" si="87"/>
        <v>33232520</v>
      </c>
      <c r="I4207" s="80" t="s">
        <v>6856</v>
      </c>
      <c r="J4207" s="165"/>
    </row>
    <row r="4208" spans="1:10" s="151" customFormat="1" ht="29" x14ac:dyDescent="0.35">
      <c r="A4208" s="112" t="s">
        <v>480</v>
      </c>
      <c r="B4208" s="113" t="s">
        <v>555</v>
      </c>
      <c r="C4208" s="113" t="s">
        <v>6488</v>
      </c>
      <c r="D4208" s="113" t="s">
        <v>8932</v>
      </c>
      <c r="E4208" s="113" t="s">
        <v>11546</v>
      </c>
      <c r="F4208" s="143" t="s">
        <v>6861</v>
      </c>
      <c r="G4208" s="221">
        <v>0.27</v>
      </c>
      <c r="H4208" s="129" t="s">
        <v>6861</v>
      </c>
      <c r="I4208" s="80" t="s">
        <v>6856</v>
      </c>
      <c r="J4208" s="165"/>
    </row>
    <row r="4209" spans="1:10" s="151" customFormat="1" ht="14.5" x14ac:dyDescent="0.35">
      <c r="A4209" s="112" t="s">
        <v>480</v>
      </c>
      <c r="B4209" s="113" t="s">
        <v>555</v>
      </c>
      <c r="C4209" s="113" t="s">
        <v>6488</v>
      </c>
      <c r="D4209" s="113" t="s">
        <v>8933</v>
      </c>
      <c r="E4209" s="113" t="s">
        <v>11547</v>
      </c>
      <c r="F4209" s="150">
        <v>18720000</v>
      </c>
      <c r="G4209" s="221">
        <v>0.27</v>
      </c>
      <c r="H4209" s="222">
        <f t="shared" si="87"/>
        <v>13665600</v>
      </c>
      <c r="I4209" s="80" t="s">
        <v>6856</v>
      </c>
      <c r="J4209" s="165"/>
    </row>
    <row r="4210" spans="1:10" s="151" customFormat="1" ht="14.5" x14ac:dyDescent="0.35">
      <c r="A4210" s="112" t="s">
        <v>480</v>
      </c>
      <c r="B4210" s="113" t="s">
        <v>555</v>
      </c>
      <c r="C4210" s="113" t="s">
        <v>6488</v>
      </c>
      <c r="D4210" s="113" t="s">
        <v>8934</v>
      </c>
      <c r="E4210" s="113" t="s">
        <v>11548</v>
      </c>
      <c r="F4210" s="150">
        <v>46992000</v>
      </c>
      <c r="G4210" s="221">
        <v>0.27</v>
      </c>
      <c r="H4210" s="222">
        <f t="shared" si="87"/>
        <v>34304160</v>
      </c>
      <c r="I4210" s="80" t="s">
        <v>6856</v>
      </c>
      <c r="J4210" s="165"/>
    </row>
    <row r="4211" spans="1:10" s="151" customFormat="1" ht="29" x14ac:dyDescent="0.35">
      <c r="A4211" s="112" t="s">
        <v>480</v>
      </c>
      <c r="B4211" s="113" t="s">
        <v>555</v>
      </c>
      <c r="C4211" s="113" t="s">
        <v>6488</v>
      </c>
      <c r="D4211" s="113" t="s">
        <v>8935</v>
      </c>
      <c r="E4211" s="113" t="s">
        <v>11549</v>
      </c>
      <c r="F4211" s="143" t="s">
        <v>6861</v>
      </c>
      <c r="G4211" s="221">
        <v>0.27</v>
      </c>
      <c r="H4211" s="129" t="s">
        <v>6861</v>
      </c>
      <c r="I4211" s="80" t="s">
        <v>6856</v>
      </c>
      <c r="J4211" s="165"/>
    </row>
    <row r="4212" spans="1:10" s="151" customFormat="1" ht="14.5" x14ac:dyDescent="0.35">
      <c r="A4212" s="112" t="s">
        <v>480</v>
      </c>
      <c r="B4212" s="113" t="s">
        <v>555</v>
      </c>
      <c r="C4212" s="113" t="s">
        <v>6488</v>
      </c>
      <c r="D4212" s="113" t="s">
        <v>8936</v>
      </c>
      <c r="E4212" s="113" t="s">
        <v>11550</v>
      </c>
      <c r="F4212" s="150">
        <v>19305000</v>
      </c>
      <c r="G4212" s="221">
        <v>0.27</v>
      </c>
      <c r="H4212" s="222">
        <f t="shared" si="87"/>
        <v>14092650</v>
      </c>
      <c r="I4212" s="80" t="s">
        <v>6856</v>
      </c>
      <c r="J4212" s="165"/>
    </row>
    <row r="4213" spans="1:10" s="151" customFormat="1" ht="14.5" x14ac:dyDescent="0.35">
      <c r="A4213" s="112" t="s">
        <v>480</v>
      </c>
      <c r="B4213" s="113" t="s">
        <v>555</v>
      </c>
      <c r="C4213" s="113" t="s">
        <v>6488</v>
      </c>
      <c r="D4213" s="113" t="s">
        <v>8937</v>
      </c>
      <c r="E4213" s="113" t="s">
        <v>11551</v>
      </c>
      <c r="F4213" s="150">
        <v>48461000</v>
      </c>
      <c r="G4213" s="221">
        <v>0.27</v>
      </c>
      <c r="H4213" s="222">
        <f t="shared" si="87"/>
        <v>35376530</v>
      </c>
      <c r="I4213" s="80" t="s">
        <v>6856</v>
      </c>
      <c r="J4213" s="165"/>
    </row>
    <row r="4214" spans="1:10" s="147" customFormat="1" ht="29" x14ac:dyDescent="0.35">
      <c r="A4214" s="87" t="s">
        <v>480</v>
      </c>
      <c r="B4214" s="84" t="s">
        <v>555</v>
      </c>
      <c r="C4214" s="84" t="s">
        <v>6488</v>
      </c>
      <c r="D4214" s="84" t="s">
        <v>8938</v>
      </c>
      <c r="E4214" s="84" t="s">
        <v>11552</v>
      </c>
      <c r="F4214" s="143" t="s">
        <v>6861</v>
      </c>
      <c r="G4214" s="221">
        <v>0.27</v>
      </c>
      <c r="H4214" s="129" t="s">
        <v>6861</v>
      </c>
      <c r="I4214" s="80" t="s">
        <v>6856</v>
      </c>
      <c r="J4214" s="165"/>
    </row>
    <row r="4215" spans="1:10" s="149" customFormat="1" ht="14.5" x14ac:dyDescent="0.35">
      <c r="A4215" s="96" t="s">
        <v>480</v>
      </c>
      <c r="B4215" s="97" t="s">
        <v>555</v>
      </c>
      <c r="C4215" s="97" t="s">
        <v>6488</v>
      </c>
      <c r="D4215" s="97" t="s">
        <v>8939</v>
      </c>
      <c r="E4215" s="97" t="s">
        <v>11553</v>
      </c>
      <c r="F4215" s="148">
        <v>19890000</v>
      </c>
      <c r="G4215" s="221">
        <v>0.27</v>
      </c>
      <c r="H4215" s="222">
        <f t="shared" si="87"/>
        <v>14519700</v>
      </c>
      <c r="I4215" s="80" t="s">
        <v>6856</v>
      </c>
      <c r="J4215" s="165"/>
    </row>
    <row r="4216" spans="1:10" s="144" customFormat="1" ht="14.5" x14ac:dyDescent="0.35">
      <c r="A4216" s="141" t="s">
        <v>480</v>
      </c>
      <c r="B4216" s="142" t="s">
        <v>555</v>
      </c>
      <c r="C4216" s="142" t="s">
        <v>6488</v>
      </c>
      <c r="D4216" s="142" t="s">
        <v>8940</v>
      </c>
      <c r="E4216" s="142" t="s">
        <v>11554</v>
      </c>
      <c r="F4216" s="143">
        <v>49929000</v>
      </c>
      <c r="G4216" s="221">
        <v>0.27</v>
      </c>
      <c r="H4216" s="222">
        <f t="shared" si="87"/>
        <v>36448170</v>
      </c>
      <c r="I4216" s="80" t="s">
        <v>6856</v>
      </c>
      <c r="J4216" s="165"/>
    </row>
    <row r="4217" spans="1:10" s="145" customFormat="1" ht="29" x14ac:dyDescent="0.35">
      <c r="A4217" s="108" t="s">
        <v>480</v>
      </c>
      <c r="B4217" s="109" t="s">
        <v>555</v>
      </c>
      <c r="C4217" s="109" t="s">
        <v>6488</v>
      </c>
      <c r="D4217" s="109" t="s">
        <v>8941</v>
      </c>
      <c r="E4217" s="109" t="s">
        <v>11555</v>
      </c>
      <c r="F4217" s="143" t="s">
        <v>6861</v>
      </c>
      <c r="G4217" s="221">
        <v>0.27</v>
      </c>
      <c r="H4217" s="129" t="s">
        <v>6861</v>
      </c>
      <c r="I4217" s="80" t="s">
        <v>6856</v>
      </c>
      <c r="J4217" s="165"/>
    </row>
    <row r="4218" spans="1:10" s="127" customFormat="1" ht="14.5" x14ac:dyDescent="0.25">
      <c r="A4218" s="84" t="s">
        <v>2268</v>
      </c>
      <c r="B4218" s="84" t="s">
        <v>2333</v>
      </c>
      <c r="C4218" s="84" t="s">
        <v>6488</v>
      </c>
      <c r="D4218" s="84" t="s">
        <v>6593</v>
      </c>
      <c r="E4218" s="84" t="s">
        <v>6594</v>
      </c>
      <c r="F4218" s="129">
        <v>240000</v>
      </c>
      <c r="G4218" s="221">
        <v>0.27</v>
      </c>
      <c r="H4218" s="222">
        <f t="shared" si="87"/>
        <v>175200</v>
      </c>
      <c r="I4218" s="26" t="s">
        <v>6856</v>
      </c>
      <c r="J4218" s="41"/>
    </row>
    <row r="4219" spans="1:10" s="127" customFormat="1" ht="14.5" x14ac:dyDescent="0.25">
      <c r="A4219" s="84" t="s">
        <v>2268</v>
      </c>
      <c r="B4219" s="84" t="s">
        <v>2333</v>
      </c>
      <c r="C4219" s="84" t="s">
        <v>6488</v>
      </c>
      <c r="D4219" s="84" t="s">
        <v>9224</v>
      </c>
      <c r="E4219" s="84" t="s">
        <v>6855</v>
      </c>
      <c r="F4219" s="129">
        <v>576000</v>
      </c>
      <c r="G4219" s="221">
        <v>0.27</v>
      </c>
      <c r="H4219" s="222">
        <f t="shared" si="87"/>
        <v>420480</v>
      </c>
      <c r="I4219" s="26" t="s">
        <v>6856</v>
      </c>
      <c r="J4219" s="41"/>
    </row>
    <row r="4220" spans="1:10" s="127" customFormat="1" ht="29" x14ac:dyDescent="0.25">
      <c r="A4220" s="84" t="s">
        <v>2268</v>
      </c>
      <c r="B4220" s="84" t="s">
        <v>2333</v>
      </c>
      <c r="C4220" s="84" t="s">
        <v>6488</v>
      </c>
      <c r="D4220" s="84" t="s">
        <v>9225</v>
      </c>
      <c r="E4220" s="84" t="s">
        <v>6913</v>
      </c>
      <c r="F4220" s="143" t="s">
        <v>6861</v>
      </c>
      <c r="G4220" s="221">
        <v>0.27</v>
      </c>
      <c r="H4220" s="129" t="s">
        <v>6861</v>
      </c>
      <c r="I4220" s="26" t="s">
        <v>6856</v>
      </c>
      <c r="J4220" s="41"/>
    </row>
    <row r="4221" spans="1:10" s="127" customFormat="1" ht="14.5" x14ac:dyDescent="0.25">
      <c r="A4221" s="84" t="s">
        <v>2268</v>
      </c>
      <c r="B4221" s="84" t="s">
        <v>2333</v>
      </c>
      <c r="C4221" s="84" t="s">
        <v>6488</v>
      </c>
      <c r="D4221" s="84" t="s">
        <v>6597</v>
      </c>
      <c r="E4221" s="84" t="s">
        <v>6598</v>
      </c>
      <c r="F4221" s="129">
        <v>280000</v>
      </c>
      <c r="G4221" s="221">
        <v>0.27</v>
      </c>
      <c r="H4221" s="222">
        <f t="shared" si="87"/>
        <v>204400</v>
      </c>
      <c r="I4221" s="26" t="s">
        <v>6856</v>
      </c>
      <c r="J4221" s="41"/>
    </row>
    <row r="4222" spans="1:10" s="127" customFormat="1" ht="14.5" x14ac:dyDescent="0.25">
      <c r="A4222" s="84" t="s">
        <v>2268</v>
      </c>
      <c r="B4222" s="84" t="s">
        <v>2333</v>
      </c>
      <c r="C4222" s="84" t="s">
        <v>6488</v>
      </c>
      <c r="D4222" s="84" t="s">
        <v>6599</v>
      </c>
      <c r="E4222" s="84" t="s">
        <v>6600</v>
      </c>
      <c r="F4222" s="129">
        <v>672000</v>
      </c>
      <c r="G4222" s="221">
        <v>0.27</v>
      </c>
      <c r="H4222" s="222">
        <f t="shared" si="87"/>
        <v>490560</v>
      </c>
      <c r="I4222" s="26" t="s">
        <v>6856</v>
      </c>
      <c r="J4222" s="41"/>
    </row>
    <row r="4223" spans="1:10" s="127" customFormat="1" ht="29" x14ac:dyDescent="0.25">
      <c r="A4223" s="84" t="s">
        <v>2268</v>
      </c>
      <c r="B4223" s="84" t="s">
        <v>2333</v>
      </c>
      <c r="C4223" s="84" t="s">
        <v>6488</v>
      </c>
      <c r="D4223" s="84" t="s">
        <v>9226</v>
      </c>
      <c r="E4223" s="84" t="s">
        <v>6914</v>
      </c>
      <c r="F4223" s="116" t="s">
        <v>6861</v>
      </c>
      <c r="G4223" s="221">
        <v>0.27</v>
      </c>
      <c r="H4223" s="129" t="s">
        <v>6861</v>
      </c>
      <c r="I4223" s="26" t="s">
        <v>6856</v>
      </c>
      <c r="J4223" s="41"/>
    </row>
    <row r="4224" spans="1:10" s="127" customFormat="1" ht="14.5" x14ac:dyDescent="0.25">
      <c r="A4224" s="84" t="s">
        <v>2268</v>
      </c>
      <c r="B4224" s="84" t="s">
        <v>2333</v>
      </c>
      <c r="C4224" s="84" t="s">
        <v>6488</v>
      </c>
      <c r="D4224" s="84" t="s">
        <v>6603</v>
      </c>
      <c r="E4224" s="84" t="s">
        <v>6604</v>
      </c>
      <c r="F4224" s="129">
        <v>320000</v>
      </c>
      <c r="G4224" s="221">
        <v>0.27</v>
      </c>
      <c r="H4224" s="222">
        <f t="shared" si="87"/>
        <v>233600</v>
      </c>
      <c r="I4224" s="26" t="s">
        <v>6856</v>
      </c>
      <c r="J4224" s="41"/>
    </row>
    <row r="4225" spans="1:10" s="127" customFormat="1" ht="14.5" x14ac:dyDescent="0.25">
      <c r="A4225" s="84" t="s">
        <v>2268</v>
      </c>
      <c r="B4225" s="84" t="s">
        <v>2333</v>
      </c>
      <c r="C4225" s="84" t="s">
        <v>6488</v>
      </c>
      <c r="D4225" s="84" t="s">
        <v>6605</v>
      </c>
      <c r="E4225" s="84" t="s">
        <v>6606</v>
      </c>
      <c r="F4225" s="129">
        <v>768000</v>
      </c>
      <c r="G4225" s="221">
        <v>0.27</v>
      </c>
      <c r="H4225" s="222">
        <f t="shared" si="87"/>
        <v>560640</v>
      </c>
      <c r="I4225" s="26" t="s">
        <v>6856</v>
      </c>
      <c r="J4225" s="41"/>
    </row>
    <row r="4226" spans="1:10" s="127" customFormat="1" ht="29" x14ac:dyDescent="0.25">
      <c r="A4226" s="84" t="s">
        <v>2268</v>
      </c>
      <c r="B4226" s="84" t="s">
        <v>2333</v>
      </c>
      <c r="C4226" s="84" t="s">
        <v>6488</v>
      </c>
      <c r="D4226" s="84" t="s">
        <v>9227</v>
      </c>
      <c r="E4226" s="84" t="s">
        <v>6915</v>
      </c>
      <c r="F4226" s="116" t="s">
        <v>6861</v>
      </c>
      <c r="G4226" s="221">
        <v>0.27</v>
      </c>
      <c r="H4226" s="129" t="s">
        <v>6861</v>
      </c>
      <c r="I4226" s="26" t="s">
        <v>6856</v>
      </c>
      <c r="J4226" s="41"/>
    </row>
    <row r="4227" spans="1:10" s="127" customFormat="1" ht="14.5" x14ac:dyDescent="0.25">
      <c r="A4227" s="84" t="s">
        <v>2268</v>
      </c>
      <c r="B4227" s="84" t="s">
        <v>2333</v>
      </c>
      <c r="C4227" s="84" t="s">
        <v>6488</v>
      </c>
      <c r="D4227" s="84" t="s">
        <v>6609</v>
      </c>
      <c r="E4227" s="84" t="s">
        <v>6610</v>
      </c>
      <c r="F4227" s="129">
        <v>360000</v>
      </c>
      <c r="G4227" s="221">
        <v>0.27</v>
      </c>
      <c r="H4227" s="222">
        <f t="shared" si="87"/>
        <v>262800</v>
      </c>
      <c r="I4227" s="26" t="s">
        <v>6856</v>
      </c>
      <c r="J4227" s="41"/>
    </row>
    <row r="4228" spans="1:10" s="127" customFormat="1" ht="14.5" x14ac:dyDescent="0.25">
      <c r="A4228" s="84" t="s">
        <v>2268</v>
      </c>
      <c r="B4228" s="84" t="s">
        <v>2333</v>
      </c>
      <c r="C4228" s="84" t="s">
        <v>6488</v>
      </c>
      <c r="D4228" s="84" t="s">
        <v>6611</v>
      </c>
      <c r="E4228" s="84" t="s">
        <v>6612</v>
      </c>
      <c r="F4228" s="129">
        <v>864000</v>
      </c>
      <c r="G4228" s="221">
        <v>0.27</v>
      </c>
      <c r="H4228" s="222">
        <f t="shared" si="87"/>
        <v>630720</v>
      </c>
      <c r="I4228" s="26" t="s">
        <v>6856</v>
      </c>
      <c r="J4228" s="41"/>
    </row>
    <row r="4229" spans="1:10" s="127" customFormat="1" ht="29" x14ac:dyDescent="0.25">
      <c r="A4229" s="84" t="s">
        <v>2268</v>
      </c>
      <c r="B4229" s="84" t="s">
        <v>2333</v>
      </c>
      <c r="C4229" s="84" t="s">
        <v>6488</v>
      </c>
      <c r="D4229" s="84" t="s">
        <v>9228</v>
      </c>
      <c r="E4229" s="84" t="s">
        <v>6916</v>
      </c>
      <c r="F4229" s="116" t="s">
        <v>6861</v>
      </c>
      <c r="G4229" s="221">
        <v>0.27</v>
      </c>
      <c r="H4229" s="129" t="s">
        <v>6861</v>
      </c>
      <c r="I4229" s="26" t="s">
        <v>6856</v>
      </c>
      <c r="J4229" s="41"/>
    </row>
    <row r="4230" spans="1:10" s="127" customFormat="1" ht="14.5" x14ac:dyDescent="0.25">
      <c r="A4230" s="84" t="s">
        <v>2268</v>
      </c>
      <c r="B4230" s="84" t="s">
        <v>2333</v>
      </c>
      <c r="C4230" s="84" t="s">
        <v>6488</v>
      </c>
      <c r="D4230" s="84" t="s">
        <v>6615</v>
      </c>
      <c r="E4230" s="84" t="s">
        <v>6616</v>
      </c>
      <c r="F4230" s="129">
        <v>400000</v>
      </c>
      <c r="G4230" s="221">
        <v>0.27</v>
      </c>
      <c r="H4230" s="222">
        <f t="shared" si="87"/>
        <v>292000</v>
      </c>
      <c r="I4230" s="26" t="s">
        <v>6856</v>
      </c>
      <c r="J4230" s="41"/>
    </row>
    <row r="4231" spans="1:10" s="127" customFormat="1" ht="14.5" x14ac:dyDescent="0.25">
      <c r="A4231" s="84" t="s">
        <v>2268</v>
      </c>
      <c r="B4231" s="84" t="s">
        <v>2333</v>
      </c>
      <c r="C4231" s="84" t="s">
        <v>6488</v>
      </c>
      <c r="D4231" s="84" t="s">
        <v>6617</v>
      </c>
      <c r="E4231" s="84" t="s">
        <v>6618</v>
      </c>
      <c r="F4231" s="129">
        <v>960000</v>
      </c>
      <c r="G4231" s="221">
        <v>0.27</v>
      </c>
      <c r="H4231" s="222">
        <f t="shared" si="87"/>
        <v>700800</v>
      </c>
      <c r="I4231" s="26" t="s">
        <v>6856</v>
      </c>
      <c r="J4231" s="41"/>
    </row>
    <row r="4232" spans="1:10" s="127" customFormat="1" ht="29" x14ac:dyDescent="0.25">
      <c r="A4232" s="84" t="s">
        <v>2268</v>
      </c>
      <c r="B4232" s="84" t="s">
        <v>2333</v>
      </c>
      <c r="C4232" s="84" t="s">
        <v>6488</v>
      </c>
      <c r="D4232" s="84" t="s">
        <v>9229</v>
      </c>
      <c r="E4232" s="84" t="s">
        <v>6917</v>
      </c>
      <c r="F4232" s="116" t="s">
        <v>6861</v>
      </c>
      <c r="G4232" s="221">
        <v>0.27</v>
      </c>
      <c r="H4232" s="129" t="s">
        <v>6861</v>
      </c>
      <c r="I4232" s="26" t="s">
        <v>6856</v>
      </c>
      <c r="J4232" s="41"/>
    </row>
    <row r="4233" spans="1:10" s="127" customFormat="1" ht="14.5" x14ac:dyDescent="0.25">
      <c r="A4233" s="84" t="s">
        <v>2268</v>
      </c>
      <c r="B4233" s="84" t="s">
        <v>2333</v>
      </c>
      <c r="C4233" s="84" t="s">
        <v>6488</v>
      </c>
      <c r="D4233" s="84" t="s">
        <v>6621</v>
      </c>
      <c r="E4233" s="84" t="s">
        <v>6622</v>
      </c>
      <c r="F4233" s="129">
        <v>440000</v>
      </c>
      <c r="G4233" s="221">
        <v>0.27</v>
      </c>
      <c r="H4233" s="222">
        <f t="shared" si="87"/>
        <v>321200</v>
      </c>
      <c r="I4233" s="26" t="s">
        <v>6856</v>
      </c>
      <c r="J4233" s="41"/>
    </row>
    <row r="4234" spans="1:10" s="127" customFormat="1" ht="14.5" x14ac:dyDescent="0.25">
      <c r="A4234" s="84" t="s">
        <v>2268</v>
      </c>
      <c r="B4234" s="84" t="s">
        <v>2333</v>
      </c>
      <c r="C4234" s="84" t="s">
        <v>6488</v>
      </c>
      <c r="D4234" s="84" t="s">
        <v>6623</v>
      </c>
      <c r="E4234" s="84" t="s">
        <v>6624</v>
      </c>
      <c r="F4234" s="129">
        <v>1056000</v>
      </c>
      <c r="G4234" s="221">
        <v>0.27</v>
      </c>
      <c r="H4234" s="222">
        <f t="shared" si="87"/>
        <v>770880</v>
      </c>
      <c r="I4234" s="26" t="s">
        <v>6856</v>
      </c>
      <c r="J4234" s="41"/>
    </row>
    <row r="4235" spans="1:10" s="127" customFormat="1" ht="29" x14ac:dyDescent="0.25">
      <c r="A4235" s="84" t="s">
        <v>2268</v>
      </c>
      <c r="B4235" s="84" t="s">
        <v>2333</v>
      </c>
      <c r="C4235" s="84" t="s">
        <v>6488</v>
      </c>
      <c r="D4235" s="84" t="s">
        <v>9230</v>
      </c>
      <c r="E4235" s="84" t="s">
        <v>6918</v>
      </c>
      <c r="F4235" s="116" t="s">
        <v>6861</v>
      </c>
      <c r="G4235" s="221">
        <v>0.27</v>
      </c>
      <c r="H4235" s="129" t="s">
        <v>6861</v>
      </c>
      <c r="I4235" s="26" t="s">
        <v>6856</v>
      </c>
      <c r="J4235" s="41"/>
    </row>
    <row r="4236" spans="1:10" s="127" customFormat="1" ht="14.5" x14ac:dyDescent="0.25">
      <c r="A4236" s="84" t="s">
        <v>2268</v>
      </c>
      <c r="B4236" s="84" t="s">
        <v>2333</v>
      </c>
      <c r="C4236" s="84" t="s">
        <v>6488</v>
      </c>
      <c r="D4236" s="84" t="s">
        <v>6627</v>
      </c>
      <c r="E4236" s="84" t="s">
        <v>6628</v>
      </c>
      <c r="F4236" s="129">
        <v>480000</v>
      </c>
      <c r="G4236" s="221">
        <v>0.27</v>
      </c>
      <c r="H4236" s="222">
        <f t="shared" si="87"/>
        <v>350400</v>
      </c>
      <c r="I4236" s="26" t="s">
        <v>6856</v>
      </c>
      <c r="J4236" s="41"/>
    </row>
    <row r="4237" spans="1:10" s="127" customFormat="1" ht="14.5" x14ac:dyDescent="0.25">
      <c r="A4237" s="84" t="s">
        <v>2268</v>
      </c>
      <c r="B4237" s="84" t="s">
        <v>2333</v>
      </c>
      <c r="C4237" s="84" t="s">
        <v>6488</v>
      </c>
      <c r="D4237" s="84" t="s">
        <v>6629</v>
      </c>
      <c r="E4237" s="84" t="s">
        <v>6630</v>
      </c>
      <c r="F4237" s="129">
        <v>1152000</v>
      </c>
      <c r="G4237" s="221">
        <v>0.27</v>
      </c>
      <c r="H4237" s="222">
        <f t="shared" si="87"/>
        <v>840960</v>
      </c>
      <c r="I4237" s="26" t="s">
        <v>6856</v>
      </c>
      <c r="J4237" s="41"/>
    </row>
    <row r="4238" spans="1:10" s="127" customFormat="1" ht="29" x14ac:dyDescent="0.25">
      <c r="A4238" s="84" t="s">
        <v>2268</v>
      </c>
      <c r="B4238" s="84" t="s">
        <v>2333</v>
      </c>
      <c r="C4238" s="84" t="s">
        <v>6488</v>
      </c>
      <c r="D4238" s="84" t="s">
        <v>9231</v>
      </c>
      <c r="E4238" s="84" t="s">
        <v>6919</v>
      </c>
      <c r="F4238" s="116" t="s">
        <v>6861</v>
      </c>
      <c r="G4238" s="221">
        <v>0.27</v>
      </c>
      <c r="H4238" s="129" t="s">
        <v>6861</v>
      </c>
      <c r="I4238" s="26" t="s">
        <v>6856</v>
      </c>
      <c r="J4238" s="41"/>
    </row>
    <row r="4239" spans="1:10" s="127" customFormat="1" ht="14.5" x14ac:dyDescent="0.25">
      <c r="A4239" s="84" t="s">
        <v>2268</v>
      </c>
      <c r="B4239" s="84" t="s">
        <v>2333</v>
      </c>
      <c r="C4239" s="84" t="s">
        <v>6488</v>
      </c>
      <c r="D4239" s="84" t="s">
        <v>6633</v>
      </c>
      <c r="E4239" s="84" t="s">
        <v>6634</v>
      </c>
      <c r="F4239" s="129">
        <v>520000</v>
      </c>
      <c r="G4239" s="221">
        <v>0.27</v>
      </c>
      <c r="H4239" s="222">
        <f t="shared" si="87"/>
        <v>379600</v>
      </c>
      <c r="I4239" s="26" t="s">
        <v>6856</v>
      </c>
      <c r="J4239" s="41"/>
    </row>
    <row r="4240" spans="1:10" s="127" customFormat="1" ht="14.5" x14ac:dyDescent="0.25">
      <c r="A4240" s="84" t="s">
        <v>2268</v>
      </c>
      <c r="B4240" s="84" t="s">
        <v>2333</v>
      </c>
      <c r="C4240" s="84" t="s">
        <v>6488</v>
      </c>
      <c r="D4240" s="84" t="s">
        <v>6635</v>
      </c>
      <c r="E4240" s="84" t="s">
        <v>6636</v>
      </c>
      <c r="F4240" s="129">
        <v>1248000</v>
      </c>
      <c r="G4240" s="221">
        <v>0.27</v>
      </c>
      <c r="H4240" s="222">
        <f t="shared" si="87"/>
        <v>911040</v>
      </c>
      <c r="I4240" s="26" t="s">
        <v>6856</v>
      </c>
      <c r="J4240" s="41"/>
    </row>
    <row r="4241" spans="1:10" s="127" customFormat="1" ht="29" x14ac:dyDescent="0.25">
      <c r="A4241" s="84" t="s">
        <v>2268</v>
      </c>
      <c r="B4241" s="84" t="s">
        <v>2333</v>
      </c>
      <c r="C4241" s="84" t="s">
        <v>6488</v>
      </c>
      <c r="D4241" s="84" t="s">
        <v>9232</v>
      </c>
      <c r="E4241" s="84" t="s">
        <v>6920</v>
      </c>
      <c r="F4241" s="116" t="s">
        <v>6861</v>
      </c>
      <c r="G4241" s="221">
        <v>0.27</v>
      </c>
      <c r="H4241" s="129" t="s">
        <v>6861</v>
      </c>
      <c r="I4241" s="26" t="s">
        <v>6856</v>
      </c>
      <c r="J4241" s="41"/>
    </row>
    <row r="4242" spans="1:10" s="127" customFormat="1" ht="14.5" x14ac:dyDescent="0.25">
      <c r="A4242" s="84" t="s">
        <v>2268</v>
      </c>
      <c r="B4242" s="84" t="s">
        <v>2333</v>
      </c>
      <c r="C4242" s="84" t="s">
        <v>6488</v>
      </c>
      <c r="D4242" s="84" t="s">
        <v>6639</v>
      </c>
      <c r="E4242" s="84" t="s">
        <v>6640</v>
      </c>
      <c r="F4242" s="129">
        <v>560000</v>
      </c>
      <c r="G4242" s="221">
        <v>0.27</v>
      </c>
      <c r="H4242" s="222">
        <f t="shared" ref="H4242:H4305" si="88">SUM(F4242*0.73)</f>
        <v>408800</v>
      </c>
      <c r="I4242" s="26" t="s">
        <v>6856</v>
      </c>
      <c r="J4242" s="41"/>
    </row>
    <row r="4243" spans="1:10" s="127" customFormat="1" ht="14.5" x14ac:dyDescent="0.25">
      <c r="A4243" s="84" t="s">
        <v>2268</v>
      </c>
      <c r="B4243" s="84" t="s">
        <v>2333</v>
      </c>
      <c r="C4243" s="84" t="s">
        <v>6488</v>
      </c>
      <c r="D4243" s="84" t="s">
        <v>6641</v>
      </c>
      <c r="E4243" s="84" t="s">
        <v>6642</v>
      </c>
      <c r="F4243" s="129">
        <v>1344000</v>
      </c>
      <c r="G4243" s="221">
        <v>0.27</v>
      </c>
      <c r="H4243" s="222">
        <f t="shared" si="88"/>
        <v>981120</v>
      </c>
      <c r="I4243" s="26" t="s">
        <v>6856</v>
      </c>
      <c r="J4243" s="41"/>
    </row>
    <row r="4244" spans="1:10" s="127" customFormat="1" ht="29" x14ac:dyDescent="0.25">
      <c r="A4244" s="84" t="s">
        <v>2268</v>
      </c>
      <c r="B4244" s="84" t="s">
        <v>2333</v>
      </c>
      <c r="C4244" s="84" t="s">
        <v>6488</v>
      </c>
      <c r="D4244" s="84" t="s">
        <v>9233</v>
      </c>
      <c r="E4244" s="84" t="s">
        <v>6921</v>
      </c>
      <c r="F4244" s="116" t="s">
        <v>6861</v>
      </c>
      <c r="G4244" s="221">
        <v>0.27</v>
      </c>
      <c r="H4244" s="129" t="s">
        <v>6861</v>
      </c>
      <c r="I4244" s="26" t="s">
        <v>6856</v>
      </c>
      <c r="J4244" s="41"/>
    </row>
    <row r="4245" spans="1:10" s="127" customFormat="1" ht="14.5" x14ac:dyDescent="0.25">
      <c r="A4245" s="84" t="s">
        <v>2268</v>
      </c>
      <c r="B4245" s="84" t="s">
        <v>2333</v>
      </c>
      <c r="C4245" s="84" t="s">
        <v>6488</v>
      </c>
      <c r="D4245" s="84" t="s">
        <v>6645</v>
      </c>
      <c r="E4245" s="84" t="s">
        <v>6646</v>
      </c>
      <c r="F4245" s="129">
        <v>600000</v>
      </c>
      <c r="G4245" s="221">
        <v>0.27</v>
      </c>
      <c r="H4245" s="222">
        <f t="shared" si="88"/>
        <v>438000</v>
      </c>
      <c r="I4245" s="26" t="s">
        <v>6856</v>
      </c>
      <c r="J4245" s="41"/>
    </row>
    <row r="4246" spans="1:10" s="127" customFormat="1" ht="14.5" x14ac:dyDescent="0.25">
      <c r="A4246" s="84" t="s">
        <v>2268</v>
      </c>
      <c r="B4246" s="84" t="s">
        <v>2333</v>
      </c>
      <c r="C4246" s="84" t="s">
        <v>6488</v>
      </c>
      <c r="D4246" s="84" t="s">
        <v>6647</v>
      </c>
      <c r="E4246" s="84" t="s">
        <v>6648</v>
      </c>
      <c r="F4246" s="129">
        <v>1440000</v>
      </c>
      <c r="G4246" s="221">
        <v>0.27</v>
      </c>
      <c r="H4246" s="222">
        <f t="shared" si="88"/>
        <v>1051200</v>
      </c>
      <c r="I4246" s="26" t="s">
        <v>6856</v>
      </c>
      <c r="J4246" s="41"/>
    </row>
    <row r="4247" spans="1:10" s="127" customFormat="1" ht="29" x14ac:dyDescent="0.25">
      <c r="A4247" s="84" t="s">
        <v>2268</v>
      </c>
      <c r="B4247" s="84" t="s">
        <v>2333</v>
      </c>
      <c r="C4247" s="84" t="s">
        <v>6488</v>
      </c>
      <c r="D4247" s="84" t="s">
        <v>9234</v>
      </c>
      <c r="E4247" s="84" t="s">
        <v>6922</v>
      </c>
      <c r="F4247" s="116" t="s">
        <v>6861</v>
      </c>
      <c r="G4247" s="221">
        <v>0.27</v>
      </c>
      <c r="H4247" s="129" t="s">
        <v>6861</v>
      </c>
      <c r="I4247" s="26" t="s">
        <v>6856</v>
      </c>
      <c r="J4247" s="41"/>
    </row>
    <row r="4248" spans="1:10" s="127" customFormat="1" ht="14.5" x14ac:dyDescent="0.25">
      <c r="A4248" s="84" t="s">
        <v>2268</v>
      </c>
      <c r="B4248" s="84" t="s">
        <v>2333</v>
      </c>
      <c r="C4248" s="84" t="s">
        <v>6488</v>
      </c>
      <c r="D4248" s="84" t="s">
        <v>6651</v>
      </c>
      <c r="E4248" s="84" t="s">
        <v>6652</v>
      </c>
      <c r="F4248" s="129">
        <v>640000</v>
      </c>
      <c r="G4248" s="221">
        <v>0.27</v>
      </c>
      <c r="H4248" s="222">
        <f t="shared" si="88"/>
        <v>467200</v>
      </c>
      <c r="I4248" s="26" t="s">
        <v>6856</v>
      </c>
      <c r="J4248" s="41"/>
    </row>
    <row r="4249" spans="1:10" s="127" customFormat="1" ht="14.5" x14ac:dyDescent="0.25">
      <c r="A4249" s="84" t="s">
        <v>2268</v>
      </c>
      <c r="B4249" s="84" t="s">
        <v>2333</v>
      </c>
      <c r="C4249" s="84" t="s">
        <v>6488</v>
      </c>
      <c r="D4249" s="84" t="s">
        <v>6653</v>
      </c>
      <c r="E4249" s="84" t="s">
        <v>6654</v>
      </c>
      <c r="F4249" s="129">
        <v>1536000</v>
      </c>
      <c r="G4249" s="221">
        <v>0.27</v>
      </c>
      <c r="H4249" s="222">
        <f t="shared" si="88"/>
        <v>1121280</v>
      </c>
      <c r="I4249" s="26" t="s">
        <v>6856</v>
      </c>
      <c r="J4249" s="41"/>
    </row>
    <row r="4250" spans="1:10" s="127" customFormat="1" ht="29" x14ac:dyDescent="0.25">
      <c r="A4250" s="84" t="s">
        <v>2268</v>
      </c>
      <c r="B4250" s="84" t="s">
        <v>2333</v>
      </c>
      <c r="C4250" s="84" t="s">
        <v>6488</v>
      </c>
      <c r="D4250" s="84" t="s">
        <v>9235</v>
      </c>
      <c r="E4250" s="84" t="s">
        <v>6923</v>
      </c>
      <c r="F4250" s="116" t="s">
        <v>6861</v>
      </c>
      <c r="G4250" s="221">
        <v>0.27</v>
      </c>
      <c r="H4250" s="129" t="s">
        <v>6861</v>
      </c>
      <c r="I4250" s="26" t="s">
        <v>6856</v>
      </c>
      <c r="J4250" s="41"/>
    </row>
    <row r="4251" spans="1:10" s="127" customFormat="1" ht="14.5" x14ac:dyDescent="0.25">
      <c r="A4251" s="84" t="s">
        <v>2268</v>
      </c>
      <c r="B4251" s="84" t="s">
        <v>2333</v>
      </c>
      <c r="C4251" s="84" t="s">
        <v>6488</v>
      </c>
      <c r="D4251" s="84" t="s">
        <v>6657</v>
      </c>
      <c r="E4251" s="84" t="s">
        <v>6658</v>
      </c>
      <c r="F4251" s="129">
        <v>680000</v>
      </c>
      <c r="G4251" s="221">
        <v>0.27</v>
      </c>
      <c r="H4251" s="222">
        <f t="shared" si="88"/>
        <v>496400</v>
      </c>
      <c r="I4251" s="26" t="s">
        <v>6856</v>
      </c>
      <c r="J4251" s="41"/>
    </row>
    <row r="4252" spans="1:10" s="127" customFormat="1" ht="14.5" x14ac:dyDescent="0.25">
      <c r="A4252" s="84" t="s">
        <v>2268</v>
      </c>
      <c r="B4252" s="84" t="s">
        <v>2333</v>
      </c>
      <c r="C4252" s="84" t="s">
        <v>6488</v>
      </c>
      <c r="D4252" s="84" t="s">
        <v>6659</v>
      </c>
      <c r="E4252" s="84" t="s">
        <v>6660</v>
      </c>
      <c r="F4252" s="129">
        <v>1632000</v>
      </c>
      <c r="G4252" s="221">
        <v>0.27</v>
      </c>
      <c r="H4252" s="222">
        <f t="shared" si="88"/>
        <v>1191360</v>
      </c>
      <c r="I4252" s="26" t="s">
        <v>6856</v>
      </c>
      <c r="J4252" s="41"/>
    </row>
    <row r="4253" spans="1:10" s="127" customFormat="1" ht="29" x14ac:dyDescent="0.25">
      <c r="A4253" s="84" t="s">
        <v>2268</v>
      </c>
      <c r="B4253" s="84" t="s">
        <v>2333</v>
      </c>
      <c r="C4253" s="84" t="s">
        <v>6488</v>
      </c>
      <c r="D4253" s="84" t="s">
        <v>9236</v>
      </c>
      <c r="E4253" s="84" t="s">
        <v>6924</v>
      </c>
      <c r="F4253" s="116" t="s">
        <v>6861</v>
      </c>
      <c r="G4253" s="221">
        <v>0.27</v>
      </c>
      <c r="H4253" s="129" t="s">
        <v>6861</v>
      </c>
      <c r="I4253" s="26" t="s">
        <v>6856</v>
      </c>
      <c r="J4253" s="41"/>
    </row>
    <row r="4254" spans="1:10" s="127" customFormat="1" ht="14.5" x14ac:dyDescent="0.25">
      <c r="A4254" s="84" t="s">
        <v>2268</v>
      </c>
      <c r="B4254" s="84" t="s">
        <v>2333</v>
      </c>
      <c r="C4254" s="84" t="s">
        <v>6488</v>
      </c>
      <c r="D4254" s="84" t="s">
        <v>6663</v>
      </c>
      <c r="E4254" s="84" t="s">
        <v>6664</v>
      </c>
      <c r="F4254" s="129">
        <v>720000</v>
      </c>
      <c r="G4254" s="221">
        <v>0.27</v>
      </c>
      <c r="H4254" s="222">
        <f t="shared" si="88"/>
        <v>525600</v>
      </c>
      <c r="I4254" s="26" t="s">
        <v>6856</v>
      </c>
      <c r="J4254" s="41"/>
    </row>
    <row r="4255" spans="1:10" s="127" customFormat="1" ht="14.5" x14ac:dyDescent="0.25">
      <c r="A4255" s="84" t="s">
        <v>2268</v>
      </c>
      <c r="B4255" s="84" t="s">
        <v>2333</v>
      </c>
      <c r="C4255" s="84" t="s">
        <v>6488</v>
      </c>
      <c r="D4255" s="84" t="s">
        <v>6665</v>
      </c>
      <c r="E4255" s="84" t="s">
        <v>6666</v>
      </c>
      <c r="F4255" s="129">
        <v>1728000</v>
      </c>
      <c r="G4255" s="221">
        <v>0.27</v>
      </c>
      <c r="H4255" s="222">
        <f t="shared" si="88"/>
        <v>1261440</v>
      </c>
      <c r="I4255" s="26" t="s">
        <v>6856</v>
      </c>
      <c r="J4255" s="41"/>
    </row>
    <row r="4256" spans="1:10" s="127" customFormat="1" ht="29" x14ac:dyDescent="0.25">
      <c r="A4256" s="84" t="s">
        <v>2268</v>
      </c>
      <c r="B4256" s="84" t="s">
        <v>2333</v>
      </c>
      <c r="C4256" s="84" t="s">
        <v>6488</v>
      </c>
      <c r="D4256" s="84" t="s">
        <v>9237</v>
      </c>
      <c r="E4256" s="84" t="s">
        <v>6925</v>
      </c>
      <c r="F4256" s="116" t="s">
        <v>6861</v>
      </c>
      <c r="G4256" s="221">
        <v>0.27</v>
      </c>
      <c r="H4256" s="129" t="s">
        <v>6861</v>
      </c>
      <c r="I4256" s="26" t="s">
        <v>6856</v>
      </c>
      <c r="J4256" s="41"/>
    </row>
    <row r="4257" spans="1:10" s="127" customFormat="1" ht="14.5" x14ac:dyDescent="0.25">
      <c r="A4257" s="84" t="s">
        <v>2268</v>
      </c>
      <c r="B4257" s="84" t="s">
        <v>2333</v>
      </c>
      <c r="C4257" s="84" t="s">
        <v>6488</v>
      </c>
      <c r="D4257" s="84" t="s">
        <v>6669</v>
      </c>
      <c r="E4257" s="84" t="s">
        <v>6670</v>
      </c>
      <c r="F4257" s="129">
        <v>760000</v>
      </c>
      <c r="G4257" s="221">
        <v>0.27</v>
      </c>
      <c r="H4257" s="222">
        <f t="shared" si="88"/>
        <v>554800</v>
      </c>
      <c r="I4257" s="26" t="s">
        <v>6856</v>
      </c>
      <c r="J4257" s="41"/>
    </row>
    <row r="4258" spans="1:10" s="127" customFormat="1" ht="14.5" x14ac:dyDescent="0.25">
      <c r="A4258" s="84" t="s">
        <v>2268</v>
      </c>
      <c r="B4258" s="84" t="s">
        <v>2333</v>
      </c>
      <c r="C4258" s="84" t="s">
        <v>6488</v>
      </c>
      <c r="D4258" s="84" t="s">
        <v>6671</v>
      </c>
      <c r="E4258" s="84" t="s">
        <v>6672</v>
      </c>
      <c r="F4258" s="129">
        <v>1824000</v>
      </c>
      <c r="G4258" s="221">
        <v>0.27</v>
      </c>
      <c r="H4258" s="222">
        <f t="shared" si="88"/>
        <v>1331520</v>
      </c>
      <c r="I4258" s="26" t="s">
        <v>6856</v>
      </c>
      <c r="J4258" s="41"/>
    </row>
    <row r="4259" spans="1:10" s="127" customFormat="1" ht="29" x14ac:dyDescent="0.25">
      <c r="A4259" s="84" t="s">
        <v>2268</v>
      </c>
      <c r="B4259" s="84" t="s">
        <v>2333</v>
      </c>
      <c r="C4259" s="84" t="s">
        <v>6488</v>
      </c>
      <c r="D4259" s="84" t="s">
        <v>9238</v>
      </c>
      <c r="E4259" s="84" t="s">
        <v>6926</v>
      </c>
      <c r="F4259" s="116" t="s">
        <v>6861</v>
      </c>
      <c r="G4259" s="221">
        <v>0.27</v>
      </c>
      <c r="H4259" s="129" t="s">
        <v>6861</v>
      </c>
      <c r="I4259" s="26" t="s">
        <v>6856</v>
      </c>
      <c r="J4259" s="41"/>
    </row>
    <row r="4260" spans="1:10" s="127" customFormat="1" ht="29" x14ac:dyDescent="0.25">
      <c r="A4260" s="84" t="s">
        <v>2268</v>
      </c>
      <c r="B4260" s="84" t="s">
        <v>2333</v>
      </c>
      <c r="C4260" s="84" t="s">
        <v>6488</v>
      </c>
      <c r="D4260" s="84" t="s">
        <v>6675</v>
      </c>
      <c r="E4260" s="84" t="s">
        <v>10852</v>
      </c>
      <c r="F4260" s="129">
        <v>867500</v>
      </c>
      <c r="G4260" s="221">
        <v>0.27</v>
      </c>
      <c r="H4260" s="222">
        <f t="shared" si="88"/>
        <v>633275</v>
      </c>
      <c r="I4260" s="26" t="s">
        <v>6856</v>
      </c>
      <c r="J4260" s="41"/>
    </row>
    <row r="4261" spans="1:10" s="127" customFormat="1" ht="29" x14ac:dyDescent="0.25">
      <c r="A4261" s="84" t="s">
        <v>2268</v>
      </c>
      <c r="B4261" s="84" t="s">
        <v>2333</v>
      </c>
      <c r="C4261" s="84" t="s">
        <v>6488</v>
      </c>
      <c r="D4261" s="84" t="s">
        <v>6676</v>
      </c>
      <c r="E4261" s="84" t="s">
        <v>10853</v>
      </c>
      <c r="F4261" s="129">
        <v>2094000</v>
      </c>
      <c r="G4261" s="221">
        <v>0.27</v>
      </c>
      <c r="H4261" s="222">
        <f t="shared" si="88"/>
        <v>1528620</v>
      </c>
      <c r="I4261" s="26" t="s">
        <v>6856</v>
      </c>
      <c r="J4261" s="41"/>
    </row>
    <row r="4262" spans="1:10" s="127" customFormat="1" ht="29" x14ac:dyDescent="0.25">
      <c r="A4262" s="84" t="s">
        <v>2268</v>
      </c>
      <c r="B4262" s="84" t="s">
        <v>2333</v>
      </c>
      <c r="C4262" s="84" t="s">
        <v>6488</v>
      </c>
      <c r="D4262" s="84" t="s">
        <v>9239</v>
      </c>
      <c r="E4262" s="84" t="s">
        <v>10854</v>
      </c>
      <c r="F4262" s="116" t="s">
        <v>6861</v>
      </c>
      <c r="G4262" s="221">
        <v>0.27</v>
      </c>
      <c r="H4262" s="129" t="s">
        <v>6861</v>
      </c>
      <c r="I4262" s="26" t="s">
        <v>6856</v>
      </c>
      <c r="J4262" s="41"/>
    </row>
    <row r="4263" spans="1:10" s="127" customFormat="1" ht="29" x14ac:dyDescent="0.25">
      <c r="A4263" s="84" t="s">
        <v>2268</v>
      </c>
      <c r="B4263" s="84" t="s">
        <v>2333</v>
      </c>
      <c r="C4263" s="84" t="s">
        <v>6488</v>
      </c>
      <c r="D4263" s="84" t="s">
        <v>6679</v>
      </c>
      <c r="E4263" s="84" t="s">
        <v>10855</v>
      </c>
      <c r="F4263" s="129">
        <v>944875</v>
      </c>
      <c r="G4263" s="221">
        <v>0.27</v>
      </c>
      <c r="H4263" s="222">
        <f t="shared" si="88"/>
        <v>689758.75</v>
      </c>
      <c r="I4263" s="26" t="s">
        <v>6856</v>
      </c>
      <c r="J4263" s="41"/>
    </row>
    <row r="4264" spans="1:10" s="127" customFormat="1" ht="29" x14ac:dyDescent="0.25">
      <c r="A4264" s="84" t="s">
        <v>2268</v>
      </c>
      <c r="B4264" s="84" t="s">
        <v>2333</v>
      </c>
      <c r="C4264" s="84" t="s">
        <v>6488</v>
      </c>
      <c r="D4264" s="84" t="s">
        <v>6680</v>
      </c>
      <c r="E4264" s="84" t="s">
        <v>10856</v>
      </c>
      <c r="F4264" s="129">
        <v>2279700</v>
      </c>
      <c r="G4264" s="221">
        <v>0.27</v>
      </c>
      <c r="H4264" s="222">
        <f t="shared" si="88"/>
        <v>1664181</v>
      </c>
      <c r="I4264" s="26" t="s">
        <v>6856</v>
      </c>
      <c r="J4264" s="41"/>
    </row>
    <row r="4265" spans="1:10" s="127" customFormat="1" ht="29" x14ac:dyDescent="0.25">
      <c r="A4265" s="84" t="s">
        <v>2268</v>
      </c>
      <c r="B4265" s="84" t="s">
        <v>2333</v>
      </c>
      <c r="C4265" s="84" t="s">
        <v>6488</v>
      </c>
      <c r="D4265" s="84" t="s">
        <v>9240</v>
      </c>
      <c r="E4265" s="84" t="s">
        <v>10857</v>
      </c>
      <c r="F4265" s="116" t="s">
        <v>6861</v>
      </c>
      <c r="G4265" s="221">
        <v>0.27</v>
      </c>
      <c r="H4265" s="129" t="s">
        <v>6861</v>
      </c>
      <c r="I4265" s="26" t="s">
        <v>6856</v>
      </c>
      <c r="J4265" s="41"/>
    </row>
    <row r="4266" spans="1:10" s="127" customFormat="1" ht="29" x14ac:dyDescent="0.25">
      <c r="A4266" s="84" t="s">
        <v>2268</v>
      </c>
      <c r="B4266" s="84" t="s">
        <v>2333</v>
      </c>
      <c r="C4266" s="84" t="s">
        <v>6488</v>
      </c>
      <c r="D4266" s="84" t="s">
        <v>6683</v>
      </c>
      <c r="E4266" s="84" t="s">
        <v>10858</v>
      </c>
      <c r="F4266" s="129">
        <v>1022000</v>
      </c>
      <c r="G4266" s="221">
        <v>0.27</v>
      </c>
      <c r="H4266" s="222">
        <f t="shared" si="88"/>
        <v>746060</v>
      </c>
      <c r="I4266" s="26" t="s">
        <v>6856</v>
      </c>
      <c r="J4266" s="41"/>
    </row>
    <row r="4267" spans="1:10" s="127" customFormat="1" ht="29" x14ac:dyDescent="0.25">
      <c r="A4267" s="84" t="s">
        <v>2268</v>
      </c>
      <c r="B4267" s="84" t="s">
        <v>2333</v>
      </c>
      <c r="C4267" s="84" t="s">
        <v>6488</v>
      </c>
      <c r="D4267" s="84" t="s">
        <v>6684</v>
      </c>
      <c r="E4267" s="84" t="s">
        <v>10859</v>
      </c>
      <c r="F4267" s="129">
        <v>2464800</v>
      </c>
      <c r="G4267" s="221">
        <v>0.27</v>
      </c>
      <c r="H4267" s="222">
        <f t="shared" si="88"/>
        <v>1799304</v>
      </c>
      <c r="I4267" s="26" t="s">
        <v>6856</v>
      </c>
      <c r="J4267" s="41"/>
    </row>
    <row r="4268" spans="1:10" s="127" customFormat="1" ht="29" x14ac:dyDescent="0.25">
      <c r="A4268" s="84" t="s">
        <v>2268</v>
      </c>
      <c r="B4268" s="84" t="s">
        <v>2333</v>
      </c>
      <c r="C4268" s="84" t="s">
        <v>6488</v>
      </c>
      <c r="D4268" s="84" t="s">
        <v>9241</v>
      </c>
      <c r="E4268" s="84" t="s">
        <v>10860</v>
      </c>
      <c r="F4268" s="116" t="s">
        <v>6861</v>
      </c>
      <c r="G4268" s="221">
        <v>0.27</v>
      </c>
      <c r="H4268" s="129" t="s">
        <v>6861</v>
      </c>
      <c r="I4268" s="26" t="s">
        <v>6856</v>
      </c>
      <c r="J4268" s="41"/>
    </row>
    <row r="4269" spans="1:10" s="127" customFormat="1" ht="29" x14ac:dyDescent="0.25">
      <c r="A4269" s="84" t="s">
        <v>2268</v>
      </c>
      <c r="B4269" s="84" t="s">
        <v>2333</v>
      </c>
      <c r="C4269" s="84" t="s">
        <v>6488</v>
      </c>
      <c r="D4269" s="84" t="s">
        <v>6687</v>
      </c>
      <c r="E4269" s="84" t="s">
        <v>10861</v>
      </c>
      <c r="F4269" s="129">
        <v>1098875</v>
      </c>
      <c r="G4269" s="221">
        <v>0.27</v>
      </c>
      <c r="H4269" s="222">
        <f t="shared" si="88"/>
        <v>802178.75</v>
      </c>
      <c r="I4269" s="26" t="s">
        <v>6856</v>
      </c>
      <c r="J4269" s="41"/>
    </row>
    <row r="4270" spans="1:10" s="127" customFormat="1" ht="29" x14ac:dyDescent="0.25">
      <c r="A4270" s="84" t="s">
        <v>2268</v>
      </c>
      <c r="B4270" s="84" t="s">
        <v>2333</v>
      </c>
      <c r="C4270" s="84" t="s">
        <v>6488</v>
      </c>
      <c r="D4270" s="84" t="s">
        <v>6688</v>
      </c>
      <c r="E4270" s="84" t="s">
        <v>10862</v>
      </c>
      <c r="F4270" s="129">
        <v>2649300</v>
      </c>
      <c r="G4270" s="221">
        <v>0.27</v>
      </c>
      <c r="H4270" s="222">
        <f t="shared" si="88"/>
        <v>1933989</v>
      </c>
      <c r="I4270" s="26" t="s">
        <v>6856</v>
      </c>
      <c r="J4270" s="41"/>
    </row>
    <row r="4271" spans="1:10" s="127" customFormat="1" ht="29" x14ac:dyDescent="0.25">
      <c r="A4271" s="84" t="s">
        <v>2268</v>
      </c>
      <c r="B4271" s="84" t="s">
        <v>2333</v>
      </c>
      <c r="C4271" s="84" t="s">
        <v>6488</v>
      </c>
      <c r="D4271" s="84" t="s">
        <v>9242</v>
      </c>
      <c r="E4271" s="84" t="s">
        <v>10863</v>
      </c>
      <c r="F4271" s="116" t="s">
        <v>6861</v>
      </c>
      <c r="G4271" s="221">
        <v>0.27</v>
      </c>
      <c r="H4271" s="129" t="s">
        <v>6861</v>
      </c>
      <c r="I4271" s="26" t="s">
        <v>6856</v>
      </c>
      <c r="J4271" s="41"/>
    </row>
    <row r="4272" spans="1:10" s="127" customFormat="1" ht="29" x14ac:dyDescent="0.25">
      <c r="A4272" s="84" t="s">
        <v>2268</v>
      </c>
      <c r="B4272" s="84" t="s">
        <v>2333</v>
      </c>
      <c r="C4272" s="84" t="s">
        <v>6488</v>
      </c>
      <c r="D4272" s="84" t="s">
        <v>6691</v>
      </c>
      <c r="E4272" s="84" t="s">
        <v>10864</v>
      </c>
      <c r="F4272" s="129">
        <v>1175500</v>
      </c>
      <c r="G4272" s="221">
        <v>0.27</v>
      </c>
      <c r="H4272" s="222">
        <f t="shared" si="88"/>
        <v>858115</v>
      </c>
      <c r="I4272" s="26" t="s">
        <v>6856</v>
      </c>
      <c r="J4272" s="41"/>
    </row>
    <row r="4273" spans="1:10" s="127" customFormat="1" ht="29" x14ac:dyDescent="0.25">
      <c r="A4273" s="84" t="s">
        <v>2268</v>
      </c>
      <c r="B4273" s="84" t="s">
        <v>2333</v>
      </c>
      <c r="C4273" s="84" t="s">
        <v>6488</v>
      </c>
      <c r="D4273" s="84" t="s">
        <v>6692</v>
      </c>
      <c r="E4273" s="84" t="s">
        <v>10865</v>
      </c>
      <c r="F4273" s="129">
        <v>2833200</v>
      </c>
      <c r="G4273" s="221">
        <v>0.27</v>
      </c>
      <c r="H4273" s="222">
        <f t="shared" si="88"/>
        <v>2068236</v>
      </c>
      <c r="I4273" s="26" t="s">
        <v>6856</v>
      </c>
      <c r="J4273" s="41"/>
    </row>
    <row r="4274" spans="1:10" s="127" customFormat="1" ht="29" x14ac:dyDescent="0.25">
      <c r="A4274" s="84" t="s">
        <v>2268</v>
      </c>
      <c r="B4274" s="84" t="s">
        <v>2333</v>
      </c>
      <c r="C4274" s="84" t="s">
        <v>6488</v>
      </c>
      <c r="D4274" s="84" t="s">
        <v>9243</v>
      </c>
      <c r="E4274" s="84" t="s">
        <v>10866</v>
      </c>
      <c r="F4274" s="116" t="s">
        <v>6861</v>
      </c>
      <c r="G4274" s="221">
        <v>0.27</v>
      </c>
      <c r="H4274" s="129" t="s">
        <v>6861</v>
      </c>
      <c r="I4274" s="26" t="s">
        <v>6856</v>
      </c>
      <c r="J4274" s="41"/>
    </row>
    <row r="4275" spans="1:10" s="127" customFormat="1" ht="29" x14ac:dyDescent="0.25">
      <c r="A4275" s="84" t="s">
        <v>2268</v>
      </c>
      <c r="B4275" s="84" t="s">
        <v>2333</v>
      </c>
      <c r="C4275" s="84" t="s">
        <v>6488</v>
      </c>
      <c r="D4275" s="84" t="s">
        <v>6695</v>
      </c>
      <c r="E4275" s="84" t="s">
        <v>10867</v>
      </c>
      <c r="F4275" s="129">
        <v>1251875</v>
      </c>
      <c r="G4275" s="221">
        <v>0.27</v>
      </c>
      <c r="H4275" s="222">
        <f t="shared" si="88"/>
        <v>913868.75</v>
      </c>
      <c r="I4275" s="26" t="s">
        <v>6856</v>
      </c>
      <c r="J4275" s="41"/>
    </row>
    <row r="4276" spans="1:10" s="127" customFormat="1" ht="29" x14ac:dyDescent="0.25">
      <c r="A4276" s="84" t="s">
        <v>2268</v>
      </c>
      <c r="B4276" s="84" t="s">
        <v>2333</v>
      </c>
      <c r="C4276" s="84" t="s">
        <v>6488</v>
      </c>
      <c r="D4276" s="84" t="s">
        <v>6696</v>
      </c>
      <c r="E4276" s="84" t="s">
        <v>10868</v>
      </c>
      <c r="F4276" s="129">
        <v>3016500</v>
      </c>
      <c r="G4276" s="221">
        <v>0.27</v>
      </c>
      <c r="H4276" s="222">
        <f t="shared" si="88"/>
        <v>2202045</v>
      </c>
      <c r="I4276" s="26" t="s">
        <v>6856</v>
      </c>
      <c r="J4276" s="41"/>
    </row>
    <row r="4277" spans="1:10" s="127" customFormat="1" ht="29" x14ac:dyDescent="0.25">
      <c r="A4277" s="84" t="s">
        <v>2268</v>
      </c>
      <c r="B4277" s="84" t="s">
        <v>2333</v>
      </c>
      <c r="C4277" s="84" t="s">
        <v>6488</v>
      </c>
      <c r="D4277" s="84" t="s">
        <v>9244</v>
      </c>
      <c r="E4277" s="84" t="s">
        <v>10869</v>
      </c>
      <c r="F4277" s="116" t="s">
        <v>6861</v>
      </c>
      <c r="G4277" s="221">
        <v>0.27</v>
      </c>
      <c r="H4277" s="129" t="s">
        <v>6861</v>
      </c>
      <c r="I4277" s="26" t="s">
        <v>6856</v>
      </c>
      <c r="J4277" s="41"/>
    </row>
    <row r="4278" spans="1:10" s="127" customFormat="1" ht="29" x14ac:dyDescent="0.25">
      <c r="A4278" s="84" t="s">
        <v>2268</v>
      </c>
      <c r="B4278" s="84" t="s">
        <v>2333</v>
      </c>
      <c r="C4278" s="84" t="s">
        <v>6488</v>
      </c>
      <c r="D4278" s="84" t="s">
        <v>6699</v>
      </c>
      <c r="E4278" s="84" t="s">
        <v>10870</v>
      </c>
      <c r="F4278" s="129">
        <v>1328000</v>
      </c>
      <c r="G4278" s="221">
        <v>0.27</v>
      </c>
      <c r="H4278" s="222">
        <f t="shared" si="88"/>
        <v>969440</v>
      </c>
      <c r="I4278" s="26" t="s">
        <v>6856</v>
      </c>
      <c r="J4278" s="41"/>
    </row>
    <row r="4279" spans="1:10" s="127" customFormat="1" ht="29" x14ac:dyDescent="0.25">
      <c r="A4279" s="84" t="s">
        <v>2268</v>
      </c>
      <c r="B4279" s="84" t="s">
        <v>2333</v>
      </c>
      <c r="C4279" s="84" t="s">
        <v>6488</v>
      </c>
      <c r="D4279" s="84" t="s">
        <v>6700</v>
      </c>
      <c r="E4279" s="84" t="s">
        <v>10871</v>
      </c>
      <c r="F4279" s="129">
        <v>3199200</v>
      </c>
      <c r="G4279" s="221">
        <v>0.27</v>
      </c>
      <c r="H4279" s="222">
        <f t="shared" si="88"/>
        <v>2335416</v>
      </c>
      <c r="I4279" s="26" t="s">
        <v>6856</v>
      </c>
      <c r="J4279" s="41"/>
    </row>
    <row r="4280" spans="1:10" s="127" customFormat="1" ht="29" x14ac:dyDescent="0.25">
      <c r="A4280" s="84" t="s">
        <v>2268</v>
      </c>
      <c r="B4280" s="84" t="s">
        <v>2333</v>
      </c>
      <c r="C4280" s="84" t="s">
        <v>6488</v>
      </c>
      <c r="D4280" s="84" t="s">
        <v>9245</v>
      </c>
      <c r="E4280" s="84" t="s">
        <v>10872</v>
      </c>
      <c r="F4280" s="116" t="s">
        <v>6861</v>
      </c>
      <c r="G4280" s="221">
        <v>0.27</v>
      </c>
      <c r="H4280" s="129" t="s">
        <v>6861</v>
      </c>
      <c r="I4280" s="26" t="s">
        <v>6856</v>
      </c>
      <c r="J4280" s="41"/>
    </row>
    <row r="4281" spans="1:10" s="127" customFormat="1" ht="29" x14ac:dyDescent="0.25">
      <c r="A4281" s="84" t="s">
        <v>2268</v>
      </c>
      <c r="B4281" s="84" t="s">
        <v>2333</v>
      </c>
      <c r="C4281" s="84" t="s">
        <v>6488</v>
      </c>
      <c r="D4281" s="84" t="s">
        <v>6703</v>
      </c>
      <c r="E4281" s="84" t="s">
        <v>10873</v>
      </c>
      <c r="F4281" s="129">
        <v>1403875</v>
      </c>
      <c r="G4281" s="221">
        <v>0.27</v>
      </c>
      <c r="H4281" s="222">
        <f t="shared" si="88"/>
        <v>1024828.75</v>
      </c>
      <c r="I4281" s="26" t="s">
        <v>6856</v>
      </c>
      <c r="J4281" s="41"/>
    </row>
    <row r="4282" spans="1:10" s="127" customFormat="1" ht="29" x14ac:dyDescent="0.25">
      <c r="A4282" s="84" t="s">
        <v>2268</v>
      </c>
      <c r="B4282" s="84" t="s">
        <v>2333</v>
      </c>
      <c r="C4282" s="84" t="s">
        <v>6488</v>
      </c>
      <c r="D4282" s="84" t="s">
        <v>6704</v>
      </c>
      <c r="E4282" s="84" t="s">
        <v>10874</v>
      </c>
      <c r="F4282" s="129">
        <v>3381300</v>
      </c>
      <c r="G4282" s="221">
        <v>0.27</v>
      </c>
      <c r="H4282" s="222">
        <f t="shared" si="88"/>
        <v>2468349</v>
      </c>
      <c r="I4282" s="26" t="s">
        <v>6856</v>
      </c>
      <c r="J4282" s="41"/>
    </row>
    <row r="4283" spans="1:10" s="127" customFormat="1" ht="27.75" customHeight="1" x14ac:dyDescent="0.25">
      <c r="A4283" s="84" t="s">
        <v>2268</v>
      </c>
      <c r="B4283" s="84" t="s">
        <v>2333</v>
      </c>
      <c r="C4283" s="84" t="s">
        <v>6488</v>
      </c>
      <c r="D4283" s="84" t="s">
        <v>9246</v>
      </c>
      <c r="E4283" s="84" t="s">
        <v>10875</v>
      </c>
      <c r="F4283" s="116" t="s">
        <v>6861</v>
      </c>
      <c r="G4283" s="221">
        <v>0.27</v>
      </c>
      <c r="H4283" s="129" t="s">
        <v>6861</v>
      </c>
      <c r="I4283" s="26" t="s">
        <v>6856</v>
      </c>
      <c r="J4283" s="41"/>
    </row>
    <row r="4284" spans="1:10" s="127" customFormat="1" ht="29" x14ac:dyDescent="0.25">
      <c r="A4284" s="84" t="s">
        <v>2268</v>
      </c>
      <c r="B4284" s="84" t="s">
        <v>2333</v>
      </c>
      <c r="C4284" s="84" t="s">
        <v>6488</v>
      </c>
      <c r="D4284" s="84" t="s">
        <v>6707</v>
      </c>
      <c r="E4284" s="84" t="s">
        <v>10876</v>
      </c>
      <c r="F4284" s="129">
        <v>1479500</v>
      </c>
      <c r="G4284" s="221">
        <v>0.27</v>
      </c>
      <c r="H4284" s="222">
        <f t="shared" si="88"/>
        <v>1080035</v>
      </c>
      <c r="I4284" s="26" t="s">
        <v>6856</v>
      </c>
      <c r="J4284" s="41"/>
    </row>
    <row r="4285" spans="1:10" s="127" customFormat="1" ht="29" x14ac:dyDescent="0.25">
      <c r="A4285" s="84" t="s">
        <v>2268</v>
      </c>
      <c r="B4285" s="84" t="s">
        <v>2333</v>
      </c>
      <c r="C4285" s="84" t="s">
        <v>6488</v>
      </c>
      <c r="D4285" s="84" t="s">
        <v>6708</v>
      </c>
      <c r="E4285" s="84" t="s">
        <v>10877</v>
      </c>
      <c r="F4285" s="129">
        <v>3562800</v>
      </c>
      <c r="G4285" s="221">
        <v>0.27</v>
      </c>
      <c r="H4285" s="222">
        <f t="shared" si="88"/>
        <v>2600844</v>
      </c>
      <c r="I4285" s="26" t="s">
        <v>6856</v>
      </c>
      <c r="J4285" s="41"/>
    </row>
    <row r="4286" spans="1:10" s="127" customFormat="1" ht="27.75" customHeight="1" x14ac:dyDescent="0.25">
      <c r="A4286" s="84" t="s">
        <v>2268</v>
      </c>
      <c r="B4286" s="84" t="s">
        <v>2333</v>
      </c>
      <c r="C4286" s="84" t="s">
        <v>6488</v>
      </c>
      <c r="D4286" s="84" t="s">
        <v>9247</v>
      </c>
      <c r="E4286" s="84" t="s">
        <v>10878</v>
      </c>
      <c r="F4286" s="116" t="s">
        <v>6861</v>
      </c>
      <c r="G4286" s="221">
        <v>0.27</v>
      </c>
      <c r="H4286" s="129" t="s">
        <v>6861</v>
      </c>
      <c r="I4286" s="26" t="s">
        <v>6856</v>
      </c>
      <c r="J4286" s="41"/>
    </row>
    <row r="4287" spans="1:10" s="127" customFormat="1" ht="29" x14ac:dyDescent="0.25">
      <c r="A4287" s="84" t="s">
        <v>2268</v>
      </c>
      <c r="B4287" s="84" t="s">
        <v>2333</v>
      </c>
      <c r="C4287" s="84" t="s">
        <v>6488</v>
      </c>
      <c r="D4287" s="84" t="s">
        <v>6711</v>
      </c>
      <c r="E4287" s="84" t="s">
        <v>10879</v>
      </c>
      <c r="F4287" s="129">
        <v>1554875</v>
      </c>
      <c r="G4287" s="221">
        <v>0.27</v>
      </c>
      <c r="H4287" s="222">
        <f t="shared" si="88"/>
        <v>1135058.75</v>
      </c>
      <c r="I4287" s="26" t="s">
        <v>6856</v>
      </c>
      <c r="J4287" s="41"/>
    </row>
    <row r="4288" spans="1:10" s="127" customFormat="1" ht="29" x14ac:dyDescent="0.25">
      <c r="A4288" s="84" t="s">
        <v>2268</v>
      </c>
      <c r="B4288" s="84" t="s">
        <v>2333</v>
      </c>
      <c r="C4288" s="84" t="s">
        <v>6488</v>
      </c>
      <c r="D4288" s="84" t="s">
        <v>6712</v>
      </c>
      <c r="E4288" s="84" t="s">
        <v>10880</v>
      </c>
      <c r="F4288" s="129">
        <v>3743700</v>
      </c>
      <c r="G4288" s="221">
        <v>0.27</v>
      </c>
      <c r="H4288" s="222">
        <f t="shared" si="88"/>
        <v>2732901</v>
      </c>
      <c r="I4288" s="26" t="s">
        <v>6856</v>
      </c>
      <c r="J4288" s="41"/>
    </row>
    <row r="4289" spans="1:10" s="127" customFormat="1" ht="27.75" customHeight="1" x14ac:dyDescent="0.25">
      <c r="A4289" s="84" t="s">
        <v>2268</v>
      </c>
      <c r="B4289" s="84" t="s">
        <v>2333</v>
      </c>
      <c r="C4289" s="84" t="s">
        <v>6488</v>
      </c>
      <c r="D4289" s="84" t="s">
        <v>9248</v>
      </c>
      <c r="E4289" s="84" t="s">
        <v>10881</v>
      </c>
      <c r="F4289" s="116" t="s">
        <v>6861</v>
      </c>
      <c r="G4289" s="221">
        <v>0.27</v>
      </c>
      <c r="H4289" s="129" t="s">
        <v>6861</v>
      </c>
      <c r="I4289" s="26" t="s">
        <v>6856</v>
      </c>
      <c r="J4289" s="41"/>
    </row>
    <row r="4290" spans="1:10" s="127" customFormat="1" ht="29" x14ac:dyDescent="0.25">
      <c r="A4290" s="84" t="s">
        <v>2268</v>
      </c>
      <c r="B4290" s="84" t="s">
        <v>2333</v>
      </c>
      <c r="C4290" s="84" t="s">
        <v>6488</v>
      </c>
      <c r="D4290" s="84" t="s">
        <v>6715</v>
      </c>
      <c r="E4290" s="84" t="s">
        <v>10882</v>
      </c>
      <c r="F4290" s="129">
        <v>1735000</v>
      </c>
      <c r="G4290" s="221">
        <v>0.27</v>
      </c>
      <c r="H4290" s="222">
        <f t="shared" si="88"/>
        <v>1266550</v>
      </c>
      <c r="I4290" s="26" t="s">
        <v>6856</v>
      </c>
      <c r="J4290" s="41"/>
    </row>
    <row r="4291" spans="1:10" s="127" customFormat="1" ht="29" x14ac:dyDescent="0.25">
      <c r="A4291" s="84" t="s">
        <v>2268</v>
      </c>
      <c r="B4291" s="84" t="s">
        <v>2333</v>
      </c>
      <c r="C4291" s="84" t="s">
        <v>6488</v>
      </c>
      <c r="D4291" s="84" t="s">
        <v>6716</v>
      </c>
      <c r="E4291" s="84" t="s">
        <v>10883</v>
      </c>
      <c r="F4291" s="129">
        <v>4164000</v>
      </c>
      <c r="G4291" s="221">
        <v>0.27</v>
      </c>
      <c r="H4291" s="222">
        <f t="shared" si="88"/>
        <v>3039720</v>
      </c>
      <c r="I4291" s="26" t="s">
        <v>6856</v>
      </c>
      <c r="J4291" s="41"/>
    </row>
    <row r="4292" spans="1:10" s="127" customFormat="1" ht="27.75" customHeight="1" x14ac:dyDescent="0.25">
      <c r="A4292" s="84" t="s">
        <v>2268</v>
      </c>
      <c r="B4292" s="84" t="s">
        <v>2333</v>
      </c>
      <c r="C4292" s="84" t="s">
        <v>6488</v>
      </c>
      <c r="D4292" s="84" t="s">
        <v>9249</v>
      </c>
      <c r="E4292" s="84" t="s">
        <v>10884</v>
      </c>
      <c r="F4292" s="116" t="s">
        <v>6861</v>
      </c>
      <c r="G4292" s="221">
        <v>0.27</v>
      </c>
      <c r="H4292" s="129" t="s">
        <v>6861</v>
      </c>
      <c r="I4292" s="26" t="s">
        <v>6856</v>
      </c>
      <c r="J4292" s="41"/>
    </row>
    <row r="4293" spans="1:10" s="127" customFormat="1" ht="29" x14ac:dyDescent="0.25">
      <c r="A4293" s="84" t="s">
        <v>2268</v>
      </c>
      <c r="B4293" s="84" t="s">
        <v>2333</v>
      </c>
      <c r="C4293" s="84" t="s">
        <v>6488</v>
      </c>
      <c r="D4293" s="84" t="s">
        <v>6719</v>
      </c>
      <c r="E4293" s="84" t="s">
        <v>10885</v>
      </c>
      <c r="F4293" s="129">
        <v>1884500</v>
      </c>
      <c r="G4293" s="221">
        <v>0.27</v>
      </c>
      <c r="H4293" s="222">
        <f t="shared" si="88"/>
        <v>1375685</v>
      </c>
      <c r="I4293" s="26" t="s">
        <v>6856</v>
      </c>
      <c r="J4293" s="41"/>
    </row>
    <row r="4294" spans="1:10" s="127" customFormat="1" ht="29" x14ac:dyDescent="0.25">
      <c r="A4294" s="84" t="s">
        <v>2268</v>
      </c>
      <c r="B4294" s="84" t="s">
        <v>2333</v>
      </c>
      <c r="C4294" s="84" t="s">
        <v>6488</v>
      </c>
      <c r="D4294" s="84" t="s">
        <v>6720</v>
      </c>
      <c r="E4294" s="84" t="s">
        <v>10886</v>
      </c>
      <c r="F4294" s="129">
        <v>4522800</v>
      </c>
      <c r="G4294" s="221">
        <v>0.27</v>
      </c>
      <c r="H4294" s="222">
        <f t="shared" si="88"/>
        <v>3301644</v>
      </c>
      <c r="I4294" s="26" t="s">
        <v>6856</v>
      </c>
      <c r="J4294" s="41"/>
    </row>
    <row r="4295" spans="1:10" s="127" customFormat="1" ht="27.75" customHeight="1" x14ac:dyDescent="0.25">
      <c r="A4295" s="84" t="s">
        <v>2268</v>
      </c>
      <c r="B4295" s="84" t="s">
        <v>2333</v>
      </c>
      <c r="C4295" s="84" t="s">
        <v>6488</v>
      </c>
      <c r="D4295" s="84" t="s">
        <v>9250</v>
      </c>
      <c r="E4295" s="84" t="s">
        <v>10887</v>
      </c>
      <c r="F4295" s="116" t="s">
        <v>6861</v>
      </c>
      <c r="G4295" s="221">
        <v>0.27</v>
      </c>
      <c r="H4295" s="129" t="s">
        <v>6861</v>
      </c>
      <c r="I4295" s="26" t="s">
        <v>6856</v>
      </c>
      <c r="J4295" s="41"/>
    </row>
    <row r="4296" spans="1:10" s="127" customFormat="1" ht="29" x14ac:dyDescent="0.25">
      <c r="A4296" s="84" t="s">
        <v>2268</v>
      </c>
      <c r="B4296" s="84" t="s">
        <v>2333</v>
      </c>
      <c r="C4296" s="84" t="s">
        <v>6488</v>
      </c>
      <c r="D4296" s="84" t="s">
        <v>6595</v>
      </c>
      <c r="E4296" s="84" t="s">
        <v>10888</v>
      </c>
      <c r="F4296" s="129">
        <v>2033000</v>
      </c>
      <c r="G4296" s="221">
        <v>0.27</v>
      </c>
      <c r="H4296" s="222">
        <f t="shared" si="88"/>
        <v>1484090</v>
      </c>
      <c r="I4296" s="26" t="s">
        <v>6856</v>
      </c>
      <c r="J4296" s="41"/>
    </row>
    <row r="4297" spans="1:10" s="127" customFormat="1" ht="29" x14ac:dyDescent="0.25">
      <c r="A4297" s="84" t="s">
        <v>2268</v>
      </c>
      <c r="B4297" s="84" t="s">
        <v>2333</v>
      </c>
      <c r="C4297" s="84" t="s">
        <v>6488</v>
      </c>
      <c r="D4297" s="84" t="s">
        <v>6596</v>
      </c>
      <c r="E4297" s="84" t="s">
        <v>10889</v>
      </c>
      <c r="F4297" s="129">
        <v>4879200</v>
      </c>
      <c r="G4297" s="221">
        <v>0.27</v>
      </c>
      <c r="H4297" s="222">
        <f t="shared" si="88"/>
        <v>3561816</v>
      </c>
      <c r="I4297" s="26" t="s">
        <v>6856</v>
      </c>
      <c r="J4297" s="41"/>
    </row>
    <row r="4298" spans="1:10" s="127" customFormat="1" ht="27.75" customHeight="1" x14ac:dyDescent="0.25">
      <c r="A4298" s="84" t="s">
        <v>2268</v>
      </c>
      <c r="B4298" s="84" t="s">
        <v>2333</v>
      </c>
      <c r="C4298" s="84" t="s">
        <v>6488</v>
      </c>
      <c r="D4298" s="84" t="s">
        <v>9251</v>
      </c>
      <c r="E4298" s="84" t="s">
        <v>10890</v>
      </c>
      <c r="F4298" s="116" t="s">
        <v>6861</v>
      </c>
      <c r="G4298" s="221">
        <v>0.27</v>
      </c>
      <c r="H4298" s="129" t="s">
        <v>6861</v>
      </c>
      <c r="I4298" s="26" t="s">
        <v>6856</v>
      </c>
      <c r="J4298" s="41"/>
    </row>
    <row r="4299" spans="1:10" s="127" customFormat="1" ht="29" x14ac:dyDescent="0.25">
      <c r="A4299" s="84" t="s">
        <v>2268</v>
      </c>
      <c r="B4299" s="84" t="s">
        <v>2333</v>
      </c>
      <c r="C4299" s="84" t="s">
        <v>6488</v>
      </c>
      <c r="D4299" s="84" t="s">
        <v>6601</v>
      </c>
      <c r="E4299" s="84" t="s">
        <v>10891</v>
      </c>
      <c r="F4299" s="129">
        <v>2180500</v>
      </c>
      <c r="G4299" s="221">
        <v>0.27</v>
      </c>
      <c r="H4299" s="222">
        <f t="shared" si="88"/>
        <v>1591765</v>
      </c>
      <c r="I4299" s="26" t="s">
        <v>6856</v>
      </c>
      <c r="J4299" s="41"/>
    </row>
    <row r="4300" spans="1:10" s="127" customFormat="1" ht="29" x14ac:dyDescent="0.25">
      <c r="A4300" s="84" t="s">
        <v>2268</v>
      </c>
      <c r="B4300" s="84" t="s">
        <v>2333</v>
      </c>
      <c r="C4300" s="84" t="s">
        <v>6488</v>
      </c>
      <c r="D4300" s="84" t="s">
        <v>6602</v>
      </c>
      <c r="E4300" s="84" t="s">
        <v>10892</v>
      </c>
      <c r="F4300" s="129">
        <v>5233200</v>
      </c>
      <c r="G4300" s="221">
        <v>0.27</v>
      </c>
      <c r="H4300" s="222">
        <f t="shared" si="88"/>
        <v>3820236</v>
      </c>
      <c r="I4300" s="26" t="s">
        <v>6856</v>
      </c>
      <c r="J4300" s="41"/>
    </row>
    <row r="4301" spans="1:10" s="127" customFormat="1" ht="27.75" customHeight="1" x14ac:dyDescent="0.25">
      <c r="A4301" s="84" t="s">
        <v>2268</v>
      </c>
      <c r="B4301" s="84" t="s">
        <v>2333</v>
      </c>
      <c r="C4301" s="84" t="s">
        <v>6488</v>
      </c>
      <c r="D4301" s="84" t="s">
        <v>9252</v>
      </c>
      <c r="E4301" s="84" t="s">
        <v>10893</v>
      </c>
      <c r="F4301" s="116" t="s">
        <v>6861</v>
      </c>
      <c r="G4301" s="221">
        <v>0.27</v>
      </c>
      <c r="H4301" s="129" t="s">
        <v>6861</v>
      </c>
      <c r="I4301" s="26" t="s">
        <v>6856</v>
      </c>
      <c r="J4301" s="41"/>
    </row>
    <row r="4302" spans="1:10" s="127" customFormat="1" ht="29" x14ac:dyDescent="0.25">
      <c r="A4302" s="84" t="s">
        <v>2268</v>
      </c>
      <c r="B4302" s="84" t="s">
        <v>2333</v>
      </c>
      <c r="C4302" s="84" t="s">
        <v>6488</v>
      </c>
      <c r="D4302" s="84" t="s">
        <v>6607</v>
      </c>
      <c r="E4302" s="84" t="s">
        <v>10894</v>
      </c>
      <c r="F4302" s="129">
        <v>2327000</v>
      </c>
      <c r="G4302" s="221">
        <v>0.27</v>
      </c>
      <c r="H4302" s="222">
        <f t="shared" si="88"/>
        <v>1698710</v>
      </c>
      <c r="I4302" s="26" t="s">
        <v>6856</v>
      </c>
      <c r="J4302" s="41"/>
    </row>
    <row r="4303" spans="1:10" s="127" customFormat="1" ht="29" x14ac:dyDescent="0.25">
      <c r="A4303" s="84" t="s">
        <v>2268</v>
      </c>
      <c r="B4303" s="84" t="s">
        <v>2333</v>
      </c>
      <c r="C4303" s="84" t="s">
        <v>6488</v>
      </c>
      <c r="D4303" s="84" t="s">
        <v>6608</v>
      </c>
      <c r="E4303" s="84" t="s">
        <v>10895</v>
      </c>
      <c r="F4303" s="129">
        <v>5584800</v>
      </c>
      <c r="G4303" s="221">
        <v>0.27</v>
      </c>
      <c r="H4303" s="222">
        <f t="shared" si="88"/>
        <v>4076904</v>
      </c>
      <c r="I4303" s="26" t="s">
        <v>6856</v>
      </c>
      <c r="J4303" s="41"/>
    </row>
    <row r="4304" spans="1:10" s="127" customFormat="1" ht="27.75" customHeight="1" x14ac:dyDescent="0.25">
      <c r="A4304" s="84" t="s">
        <v>2268</v>
      </c>
      <c r="B4304" s="84" t="s">
        <v>2333</v>
      </c>
      <c r="C4304" s="84" t="s">
        <v>6488</v>
      </c>
      <c r="D4304" s="84" t="s">
        <v>9253</v>
      </c>
      <c r="E4304" s="84" t="s">
        <v>10896</v>
      </c>
      <c r="F4304" s="116" t="s">
        <v>6861</v>
      </c>
      <c r="G4304" s="221">
        <v>0.27</v>
      </c>
      <c r="H4304" s="129" t="s">
        <v>6861</v>
      </c>
      <c r="I4304" s="26" t="s">
        <v>6856</v>
      </c>
      <c r="J4304" s="41"/>
    </row>
    <row r="4305" spans="1:10" s="127" customFormat="1" ht="29" x14ac:dyDescent="0.25">
      <c r="A4305" s="84" t="s">
        <v>2268</v>
      </c>
      <c r="B4305" s="84" t="s">
        <v>2333</v>
      </c>
      <c r="C4305" s="84" t="s">
        <v>6488</v>
      </c>
      <c r="D4305" s="84" t="s">
        <v>6613</v>
      </c>
      <c r="E4305" s="84" t="s">
        <v>10897</v>
      </c>
      <c r="F4305" s="129">
        <v>2472500</v>
      </c>
      <c r="G4305" s="221">
        <v>0.27</v>
      </c>
      <c r="H4305" s="222">
        <f t="shared" si="88"/>
        <v>1804925</v>
      </c>
      <c r="I4305" s="26" t="s">
        <v>6856</v>
      </c>
      <c r="J4305" s="41"/>
    </row>
    <row r="4306" spans="1:10" s="127" customFormat="1" ht="29" x14ac:dyDescent="0.25">
      <c r="A4306" s="84" t="s">
        <v>2268</v>
      </c>
      <c r="B4306" s="84" t="s">
        <v>2333</v>
      </c>
      <c r="C4306" s="84" t="s">
        <v>6488</v>
      </c>
      <c r="D4306" s="84" t="s">
        <v>6614</v>
      </c>
      <c r="E4306" s="84" t="s">
        <v>10898</v>
      </c>
      <c r="F4306" s="129">
        <v>5934000</v>
      </c>
      <c r="G4306" s="221">
        <v>0.27</v>
      </c>
      <c r="H4306" s="222">
        <f t="shared" ref="H4306:H4369" si="89">SUM(F4306*0.73)</f>
        <v>4331820</v>
      </c>
      <c r="I4306" s="26" t="s">
        <v>6856</v>
      </c>
      <c r="J4306" s="41"/>
    </row>
    <row r="4307" spans="1:10" s="127" customFormat="1" ht="27.75" customHeight="1" x14ac:dyDescent="0.25">
      <c r="A4307" s="84" t="s">
        <v>2268</v>
      </c>
      <c r="B4307" s="84" t="s">
        <v>2333</v>
      </c>
      <c r="C4307" s="84" t="s">
        <v>6488</v>
      </c>
      <c r="D4307" s="84" t="s">
        <v>9254</v>
      </c>
      <c r="E4307" s="84" t="s">
        <v>10899</v>
      </c>
      <c r="F4307" s="116" t="s">
        <v>6861</v>
      </c>
      <c r="G4307" s="221">
        <v>0.27</v>
      </c>
      <c r="H4307" s="129" t="s">
        <v>6861</v>
      </c>
      <c r="I4307" s="26" t="s">
        <v>6856</v>
      </c>
      <c r="J4307" s="41"/>
    </row>
    <row r="4308" spans="1:10" s="127" customFormat="1" ht="29" x14ac:dyDescent="0.25">
      <c r="A4308" s="84" t="s">
        <v>2268</v>
      </c>
      <c r="B4308" s="84" t="s">
        <v>2333</v>
      </c>
      <c r="C4308" s="84" t="s">
        <v>6488</v>
      </c>
      <c r="D4308" s="84" t="s">
        <v>6619</v>
      </c>
      <c r="E4308" s="84" t="s">
        <v>10900</v>
      </c>
      <c r="F4308" s="129">
        <v>2617000</v>
      </c>
      <c r="G4308" s="221">
        <v>0.27</v>
      </c>
      <c r="H4308" s="222">
        <f t="shared" si="89"/>
        <v>1910410</v>
      </c>
      <c r="I4308" s="26" t="s">
        <v>6856</v>
      </c>
      <c r="J4308" s="41"/>
    </row>
    <row r="4309" spans="1:10" s="127" customFormat="1" ht="29" x14ac:dyDescent="0.25">
      <c r="A4309" s="84" t="s">
        <v>2268</v>
      </c>
      <c r="B4309" s="84" t="s">
        <v>2333</v>
      </c>
      <c r="C4309" s="84" t="s">
        <v>6488</v>
      </c>
      <c r="D4309" s="84" t="s">
        <v>6620</v>
      </c>
      <c r="E4309" s="84" t="s">
        <v>10901</v>
      </c>
      <c r="F4309" s="129">
        <v>6280800</v>
      </c>
      <c r="G4309" s="221">
        <v>0.27</v>
      </c>
      <c r="H4309" s="222">
        <f t="shared" si="89"/>
        <v>4584984</v>
      </c>
      <c r="I4309" s="26" t="s">
        <v>6856</v>
      </c>
      <c r="J4309" s="41"/>
    </row>
    <row r="4310" spans="1:10" s="127" customFormat="1" ht="27.75" customHeight="1" x14ac:dyDescent="0.25">
      <c r="A4310" s="84" t="s">
        <v>2268</v>
      </c>
      <c r="B4310" s="84" t="s">
        <v>2333</v>
      </c>
      <c r="C4310" s="84" t="s">
        <v>6488</v>
      </c>
      <c r="D4310" s="84" t="s">
        <v>9255</v>
      </c>
      <c r="E4310" s="84" t="s">
        <v>10902</v>
      </c>
      <c r="F4310" s="116" t="s">
        <v>6861</v>
      </c>
      <c r="G4310" s="221">
        <v>0.27</v>
      </c>
      <c r="H4310" s="129" t="s">
        <v>6861</v>
      </c>
      <c r="I4310" s="26" t="s">
        <v>6856</v>
      </c>
      <c r="J4310" s="41"/>
    </row>
    <row r="4311" spans="1:10" s="127" customFormat="1" ht="29" x14ac:dyDescent="0.25">
      <c r="A4311" s="84" t="s">
        <v>2268</v>
      </c>
      <c r="B4311" s="84" t="s">
        <v>2333</v>
      </c>
      <c r="C4311" s="84" t="s">
        <v>6488</v>
      </c>
      <c r="D4311" s="84" t="s">
        <v>6625</v>
      </c>
      <c r="E4311" s="84" t="s">
        <v>10903</v>
      </c>
      <c r="F4311" s="129">
        <v>2760500</v>
      </c>
      <c r="G4311" s="221">
        <v>0.27</v>
      </c>
      <c r="H4311" s="222">
        <f t="shared" si="89"/>
        <v>2015165</v>
      </c>
      <c r="I4311" s="26" t="s">
        <v>6856</v>
      </c>
      <c r="J4311" s="41"/>
    </row>
    <row r="4312" spans="1:10" s="127" customFormat="1" ht="29" x14ac:dyDescent="0.25">
      <c r="A4312" s="84" t="s">
        <v>2268</v>
      </c>
      <c r="B4312" s="84" t="s">
        <v>2333</v>
      </c>
      <c r="C4312" s="84" t="s">
        <v>6488</v>
      </c>
      <c r="D4312" s="84" t="s">
        <v>6626</v>
      </c>
      <c r="E4312" s="84" t="s">
        <v>10904</v>
      </c>
      <c r="F4312" s="129">
        <v>6625200</v>
      </c>
      <c r="G4312" s="221">
        <v>0.27</v>
      </c>
      <c r="H4312" s="222">
        <f t="shared" si="89"/>
        <v>4836396</v>
      </c>
      <c r="I4312" s="26" t="s">
        <v>6856</v>
      </c>
      <c r="J4312" s="41"/>
    </row>
    <row r="4313" spans="1:10" s="127" customFormat="1" ht="27.75" customHeight="1" x14ac:dyDescent="0.25">
      <c r="A4313" s="84" t="s">
        <v>2268</v>
      </c>
      <c r="B4313" s="84" t="s">
        <v>2333</v>
      </c>
      <c r="C4313" s="84" t="s">
        <v>6488</v>
      </c>
      <c r="D4313" s="84" t="s">
        <v>9256</v>
      </c>
      <c r="E4313" s="84" t="s">
        <v>10905</v>
      </c>
      <c r="F4313" s="116" t="s">
        <v>6861</v>
      </c>
      <c r="G4313" s="221">
        <v>0.27</v>
      </c>
      <c r="H4313" s="129" t="s">
        <v>6861</v>
      </c>
      <c r="I4313" s="26" t="s">
        <v>6856</v>
      </c>
      <c r="J4313" s="41"/>
    </row>
    <row r="4314" spans="1:10" s="127" customFormat="1" ht="29" x14ac:dyDescent="0.25">
      <c r="A4314" s="84" t="s">
        <v>2268</v>
      </c>
      <c r="B4314" s="84" t="s">
        <v>2333</v>
      </c>
      <c r="C4314" s="84" t="s">
        <v>6488</v>
      </c>
      <c r="D4314" s="84" t="s">
        <v>6631</v>
      </c>
      <c r="E4314" s="84" t="s">
        <v>10906</v>
      </c>
      <c r="F4314" s="129">
        <v>2903000</v>
      </c>
      <c r="G4314" s="221">
        <v>0.27</v>
      </c>
      <c r="H4314" s="222">
        <f t="shared" si="89"/>
        <v>2119190</v>
      </c>
      <c r="I4314" s="26" t="s">
        <v>6856</v>
      </c>
      <c r="J4314" s="41"/>
    </row>
    <row r="4315" spans="1:10" s="127" customFormat="1" ht="29" x14ac:dyDescent="0.25">
      <c r="A4315" s="84" t="s">
        <v>2268</v>
      </c>
      <c r="B4315" s="84" t="s">
        <v>2333</v>
      </c>
      <c r="C4315" s="84" t="s">
        <v>6488</v>
      </c>
      <c r="D4315" s="84" t="s">
        <v>6632</v>
      </c>
      <c r="E4315" s="84" t="s">
        <v>10907</v>
      </c>
      <c r="F4315" s="129">
        <v>6967200</v>
      </c>
      <c r="G4315" s="221">
        <v>0.27</v>
      </c>
      <c r="H4315" s="222">
        <f t="shared" si="89"/>
        <v>5086056</v>
      </c>
      <c r="I4315" s="26" t="s">
        <v>6856</v>
      </c>
      <c r="J4315" s="41"/>
    </row>
    <row r="4316" spans="1:10" s="127" customFormat="1" ht="27.75" customHeight="1" x14ac:dyDescent="0.25">
      <c r="A4316" s="84" t="s">
        <v>2268</v>
      </c>
      <c r="B4316" s="84" t="s">
        <v>2333</v>
      </c>
      <c r="C4316" s="84" t="s">
        <v>6488</v>
      </c>
      <c r="D4316" s="84" t="s">
        <v>9257</v>
      </c>
      <c r="E4316" s="84" t="s">
        <v>10908</v>
      </c>
      <c r="F4316" s="116" t="s">
        <v>6861</v>
      </c>
      <c r="G4316" s="221">
        <v>0.27</v>
      </c>
      <c r="H4316" s="129" t="s">
        <v>6861</v>
      </c>
      <c r="I4316" s="26" t="s">
        <v>6856</v>
      </c>
      <c r="J4316" s="41"/>
    </row>
    <row r="4317" spans="1:10" s="127" customFormat="1" ht="29" x14ac:dyDescent="0.25">
      <c r="A4317" s="84" t="s">
        <v>2268</v>
      </c>
      <c r="B4317" s="84" t="s">
        <v>2333</v>
      </c>
      <c r="C4317" s="84" t="s">
        <v>6488</v>
      </c>
      <c r="D4317" s="84" t="s">
        <v>6637</v>
      </c>
      <c r="E4317" s="84" t="s">
        <v>10909</v>
      </c>
      <c r="F4317" s="129">
        <v>3044500</v>
      </c>
      <c r="G4317" s="221">
        <v>0.27</v>
      </c>
      <c r="H4317" s="222">
        <f t="shared" si="89"/>
        <v>2222485</v>
      </c>
      <c r="I4317" s="26" t="s">
        <v>6856</v>
      </c>
      <c r="J4317" s="41"/>
    </row>
    <row r="4318" spans="1:10" s="127" customFormat="1" ht="29" x14ac:dyDescent="0.25">
      <c r="A4318" s="84" t="s">
        <v>2268</v>
      </c>
      <c r="B4318" s="84" t="s">
        <v>2333</v>
      </c>
      <c r="C4318" s="84" t="s">
        <v>6488</v>
      </c>
      <c r="D4318" s="84" t="s">
        <v>6638</v>
      </c>
      <c r="E4318" s="84" t="s">
        <v>10910</v>
      </c>
      <c r="F4318" s="129">
        <v>7306800</v>
      </c>
      <c r="G4318" s="221">
        <v>0.27</v>
      </c>
      <c r="H4318" s="222">
        <f t="shared" si="89"/>
        <v>5333964</v>
      </c>
      <c r="I4318" s="26" t="s">
        <v>6856</v>
      </c>
      <c r="J4318" s="41"/>
    </row>
    <row r="4319" spans="1:10" s="127" customFormat="1" ht="27.75" customHeight="1" x14ac:dyDescent="0.25">
      <c r="A4319" s="84" t="s">
        <v>2268</v>
      </c>
      <c r="B4319" s="84" t="s">
        <v>2333</v>
      </c>
      <c r="C4319" s="84" t="s">
        <v>6488</v>
      </c>
      <c r="D4319" s="84" t="s">
        <v>9258</v>
      </c>
      <c r="E4319" s="84" t="s">
        <v>10911</v>
      </c>
      <c r="F4319" s="116" t="s">
        <v>6861</v>
      </c>
      <c r="G4319" s="221">
        <v>0.27</v>
      </c>
      <c r="H4319" s="129" t="s">
        <v>6861</v>
      </c>
      <c r="I4319" s="26" t="s">
        <v>6856</v>
      </c>
      <c r="J4319" s="41"/>
    </row>
    <row r="4320" spans="1:10" s="127" customFormat="1" ht="29" x14ac:dyDescent="0.25">
      <c r="A4320" s="84" t="s">
        <v>2268</v>
      </c>
      <c r="B4320" s="84" t="s">
        <v>2333</v>
      </c>
      <c r="C4320" s="84" t="s">
        <v>6488</v>
      </c>
      <c r="D4320" s="84" t="s">
        <v>6643</v>
      </c>
      <c r="E4320" s="84" t="s">
        <v>10912</v>
      </c>
      <c r="F4320" s="129">
        <v>3185000</v>
      </c>
      <c r="G4320" s="221">
        <v>0.27</v>
      </c>
      <c r="H4320" s="222">
        <f t="shared" si="89"/>
        <v>2325050</v>
      </c>
      <c r="I4320" s="26" t="s">
        <v>6856</v>
      </c>
      <c r="J4320" s="41"/>
    </row>
    <row r="4321" spans="1:10" s="127" customFormat="1" ht="29" x14ac:dyDescent="0.25">
      <c r="A4321" s="84" t="s">
        <v>2268</v>
      </c>
      <c r="B4321" s="84" t="s">
        <v>2333</v>
      </c>
      <c r="C4321" s="84" t="s">
        <v>6488</v>
      </c>
      <c r="D4321" s="84" t="s">
        <v>6644</v>
      </c>
      <c r="E4321" s="84" t="s">
        <v>10913</v>
      </c>
      <c r="F4321" s="129">
        <v>7644000</v>
      </c>
      <c r="G4321" s="221">
        <v>0.27</v>
      </c>
      <c r="H4321" s="222">
        <f t="shared" si="89"/>
        <v>5580120</v>
      </c>
      <c r="I4321" s="26" t="s">
        <v>6856</v>
      </c>
      <c r="J4321" s="41"/>
    </row>
    <row r="4322" spans="1:10" s="127" customFormat="1" ht="27.75" customHeight="1" x14ac:dyDescent="0.25">
      <c r="A4322" s="84" t="s">
        <v>2268</v>
      </c>
      <c r="B4322" s="84" t="s">
        <v>2333</v>
      </c>
      <c r="C4322" s="84" t="s">
        <v>6488</v>
      </c>
      <c r="D4322" s="84" t="s">
        <v>9259</v>
      </c>
      <c r="E4322" s="84" t="s">
        <v>10914</v>
      </c>
      <c r="F4322" s="116" t="s">
        <v>6861</v>
      </c>
      <c r="G4322" s="221">
        <v>0.27</v>
      </c>
      <c r="H4322" s="129" t="s">
        <v>6861</v>
      </c>
      <c r="I4322" s="26" t="s">
        <v>6856</v>
      </c>
      <c r="J4322" s="41"/>
    </row>
    <row r="4323" spans="1:10" s="127" customFormat="1" ht="29" x14ac:dyDescent="0.25">
      <c r="A4323" s="84" t="s">
        <v>2268</v>
      </c>
      <c r="B4323" s="84" t="s">
        <v>2333</v>
      </c>
      <c r="C4323" s="84" t="s">
        <v>6488</v>
      </c>
      <c r="D4323" s="84" t="s">
        <v>6649</v>
      </c>
      <c r="E4323" s="84" t="s">
        <v>10915</v>
      </c>
      <c r="F4323" s="129">
        <v>3463000</v>
      </c>
      <c r="G4323" s="221">
        <v>0.27</v>
      </c>
      <c r="H4323" s="222">
        <f t="shared" si="89"/>
        <v>2527990</v>
      </c>
      <c r="I4323" s="26" t="s">
        <v>6856</v>
      </c>
      <c r="J4323" s="41"/>
    </row>
    <row r="4324" spans="1:10" s="127" customFormat="1" ht="29" x14ac:dyDescent="0.25">
      <c r="A4324" s="84" t="s">
        <v>2268</v>
      </c>
      <c r="B4324" s="84" t="s">
        <v>2333</v>
      </c>
      <c r="C4324" s="84" t="s">
        <v>6488</v>
      </c>
      <c r="D4324" s="84" t="s">
        <v>6650</v>
      </c>
      <c r="E4324" s="84" t="s">
        <v>10916</v>
      </c>
      <c r="F4324" s="129">
        <v>8311200</v>
      </c>
      <c r="G4324" s="221">
        <v>0.27</v>
      </c>
      <c r="H4324" s="222">
        <f t="shared" si="89"/>
        <v>6067176</v>
      </c>
      <c r="I4324" s="26" t="s">
        <v>6856</v>
      </c>
      <c r="J4324" s="41"/>
    </row>
    <row r="4325" spans="1:10" s="127" customFormat="1" ht="27.75" customHeight="1" x14ac:dyDescent="0.25">
      <c r="A4325" s="84" t="s">
        <v>2268</v>
      </c>
      <c r="B4325" s="84" t="s">
        <v>2333</v>
      </c>
      <c r="C4325" s="84" t="s">
        <v>6488</v>
      </c>
      <c r="D4325" s="84" t="s">
        <v>9260</v>
      </c>
      <c r="E4325" s="84" t="s">
        <v>10917</v>
      </c>
      <c r="F4325" s="116" t="s">
        <v>6861</v>
      </c>
      <c r="G4325" s="221">
        <v>0.27</v>
      </c>
      <c r="H4325" s="129" t="s">
        <v>6861</v>
      </c>
      <c r="I4325" s="26" t="s">
        <v>6856</v>
      </c>
      <c r="J4325" s="41"/>
    </row>
    <row r="4326" spans="1:10" s="127" customFormat="1" ht="29" x14ac:dyDescent="0.25">
      <c r="A4326" s="84" t="s">
        <v>2268</v>
      </c>
      <c r="B4326" s="84" t="s">
        <v>2333</v>
      </c>
      <c r="C4326" s="84" t="s">
        <v>6488</v>
      </c>
      <c r="D4326" s="84" t="s">
        <v>6655</v>
      </c>
      <c r="E4326" s="84" t="s">
        <v>10918</v>
      </c>
      <c r="F4326" s="129">
        <v>3737000</v>
      </c>
      <c r="G4326" s="221">
        <v>0.27</v>
      </c>
      <c r="H4326" s="222">
        <f t="shared" si="89"/>
        <v>2728010</v>
      </c>
      <c r="I4326" s="26" t="s">
        <v>6856</v>
      </c>
      <c r="J4326" s="41"/>
    </row>
    <row r="4327" spans="1:10" s="127" customFormat="1" ht="29" x14ac:dyDescent="0.25">
      <c r="A4327" s="84" t="s">
        <v>2268</v>
      </c>
      <c r="B4327" s="84" t="s">
        <v>2333</v>
      </c>
      <c r="C4327" s="84" t="s">
        <v>6488</v>
      </c>
      <c r="D4327" s="84" t="s">
        <v>6656</v>
      </c>
      <c r="E4327" s="84" t="s">
        <v>10919</v>
      </c>
      <c r="F4327" s="129">
        <v>8968800</v>
      </c>
      <c r="G4327" s="221">
        <v>0.27</v>
      </c>
      <c r="H4327" s="222">
        <f t="shared" si="89"/>
        <v>6547224</v>
      </c>
      <c r="I4327" s="26" t="s">
        <v>6856</v>
      </c>
      <c r="J4327" s="41"/>
    </row>
    <row r="4328" spans="1:10" s="127" customFormat="1" ht="27.75" customHeight="1" x14ac:dyDescent="0.25">
      <c r="A4328" s="84" t="s">
        <v>2268</v>
      </c>
      <c r="B4328" s="84" t="s">
        <v>2333</v>
      </c>
      <c r="C4328" s="84" t="s">
        <v>6488</v>
      </c>
      <c r="D4328" s="84" t="s">
        <v>9261</v>
      </c>
      <c r="E4328" s="84" t="s">
        <v>10920</v>
      </c>
      <c r="F4328" s="116" t="s">
        <v>6861</v>
      </c>
      <c r="G4328" s="221">
        <v>0.27</v>
      </c>
      <c r="H4328" s="129" t="s">
        <v>6861</v>
      </c>
      <c r="I4328" s="26" t="s">
        <v>6856</v>
      </c>
      <c r="J4328" s="41"/>
    </row>
    <row r="4329" spans="1:10" s="127" customFormat="1" ht="29" x14ac:dyDescent="0.25">
      <c r="A4329" s="84" t="s">
        <v>2268</v>
      </c>
      <c r="B4329" s="84" t="s">
        <v>2333</v>
      </c>
      <c r="C4329" s="84" t="s">
        <v>6488</v>
      </c>
      <c r="D4329" s="84" t="s">
        <v>6661</v>
      </c>
      <c r="E4329" s="84" t="s">
        <v>10921</v>
      </c>
      <c r="F4329" s="129">
        <v>4007000</v>
      </c>
      <c r="G4329" s="221">
        <v>0.27</v>
      </c>
      <c r="H4329" s="222">
        <f t="shared" si="89"/>
        <v>2925110</v>
      </c>
      <c r="I4329" s="26" t="s">
        <v>6856</v>
      </c>
      <c r="J4329" s="41"/>
    </row>
    <row r="4330" spans="1:10" s="127" customFormat="1" ht="29" x14ac:dyDescent="0.25">
      <c r="A4330" s="84" t="s">
        <v>2268</v>
      </c>
      <c r="B4330" s="84" t="s">
        <v>2333</v>
      </c>
      <c r="C4330" s="84" t="s">
        <v>6488</v>
      </c>
      <c r="D4330" s="84" t="s">
        <v>6662</v>
      </c>
      <c r="E4330" s="84" t="s">
        <v>10922</v>
      </c>
      <c r="F4330" s="129">
        <v>9616800</v>
      </c>
      <c r="G4330" s="221">
        <v>0.27</v>
      </c>
      <c r="H4330" s="222">
        <f t="shared" si="89"/>
        <v>7020264</v>
      </c>
      <c r="I4330" s="26" t="s">
        <v>6856</v>
      </c>
      <c r="J4330" s="41"/>
    </row>
    <row r="4331" spans="1:10" s="127" customFormat="1" ht="27.75" customHeight="1" x14ac:dyDescent="0.25">
      <c r="A4331" s="84" t="s">
        <v>2268</v>
      </c>
      <c r="B4331" s="84" t="s">
        <v>2333</v>
      </c>
      <c r="C4331" s="84" t="s">
        <v>6488</v>
      </c>
      <c r="D4331" s="84" t="s">
        <v>9262</v>
      </c>
      <c r="E4331" s="84" t="s">
        <v>10923</v>
      </c>
      <c r="F4331" s="116" t="s">
        <v>6861</v>
      </c>
      <c r="G4331" s="221">
        <v>0.27</v>
      </c>
      <c r="H4331" s="129" t="s">
        <v>6861</v>
      </c>
      <c r="I4331" s="26" t="s">
        <v>6856</v>
      </c>
      <c r="J4331" s="41"/>
    </row>
    <row r="4332" spans="1:10" s="127" customFormat="1" ht="29" x14ac:dyDescent="0.25">
      <c r="A4332" s="84" t="s">
        <v>2268</v>
      </c>
      <c r="B4332" s="84" t="s">
        <v>2333</v>
      </c>
      <c r="C4332" s="84" t="s">
        <v>6488</v>
      </c>
      <c r="D4332" s="84" t="s">
        <v>6667</v>
      </c>
      <c r="E4332" s="84" t="s">
        <v>10924</v>
      </c>
      <c r="F4332" s="129">
        <v>4273000</v>
      </c>
      <c r="G4332" s="221">
        <v>0.27</v>
      </c>
      <c r="H4332" s="222">
        <f t="shared" si="89"/>
        <v>3119290</v>
      </c>
      <c r="I4332" s="26" t="s">
        <v>6856</v>
      </c>
      <c r="J4332" s="41"/>
    </row>
    <row r="4333" spans="1:10" s="127" customFormat="1" ht="29" x14ac:dyDescent="0.25">
      <c r="A4333" s="84" t="s">
        <v>2268</v>
      </c>
      <c r="B4333" s="84" t="s">
        <v>2333</v>
      </c>
      <c r="C4333" s="84" t="s">
        <v>6488</v>
      </c>
      <c r="D4333" s="84" t="s">
        <v>6668</v>
      </c>
      <c r="E4333" s="84" t="s">
        <v>10925</v>
      </c>
      <c r="F4333" s="129">
        <v>10255200</v>
      </c>
      <c r="G4333" s="221">
        <v>0.27</v>
      </c>
      <c r="H4333" s="222">
        <f t="shared" si="89"/>
        <v>7486296</v>
      </c>
      <c r="I4333" s="26" t="s">
        <v>6856</v>
      </c>
      <c r="J4333" s="41"/>
    </row>
    <row r="4334" spans="1:10" s="127" customFormat="1" ht="27.75" customHeight="1" x14ac:dyDescent="0.25">
      <c r="A4334" s="84" t="s">
        <v>2268</v>
      </c>
      <c r="B4334" s="84" t="s">
        <v>2333</v>
      </c>
      <c r="C4334" s="84" t="s">
        <v>6488</v>
      </c>
      <c r="D4334" s="84" t="s">
        <v>9263</v>
      </c>
      <c r="E4334" s="84" t="s">
        <v>10926</v>
      </c>
      <c r="F4334" s="116" t="s">
        <v>6861</v>
      </c>
      <c r="G4334" s="221">
        <v>0.27</v>
      </c>
      <c r="H4334" s="129" t="s">
        <v>6861</v>
      </c>
      <c r="I4334" s="26" t="s">
        <v>6856</v>
      </c>
      <c r="J4334" s="41"/>
    </row>
    <row r="4335" spans="1:10" s="127" customFormat="1" ht="29" x14ac:dyDescent="0.25">
      <c r="A4335" s="84" t="s">
        <v>2268</v>
      </c>
      <c r="B4335" s="84" t="s">
        <v>2333</v>
      </c>
      <c r="C4335" s="84" t="s">
        <v>6488</v>
      </c>
      <c r="D4335" s="84" t="s">
        <v>6673</v>
      </c>
      <c r="E4335" s="84" t="s">
        <v>10927</v>
      </c>
      <c r="F4335" s="129">
        <v>4720000</v>
      </c>
      <c r="G4335" s="221">
        <v>0.27</v>
      </c>
      <c r="H4335" s="222">
        <f t="shared" si="89"/>
        <v>3445600</v>
      </c>
      <c r="I4335" s="26" t="s">
        <v>6856</v>
      </c>
      <c r="J4335" s="41"/>
    </row>
    <row r="4336" spans="1:10" s="127" customFormat="1" ht="29" x14ac:dyDescent="0.25">
      <c r="A4336" s="84" t="s">
        <v>2268</v>
      </c>
      <c r="B4336" s="84" t="s">
        <v>2333</v>
      </c>
      <c r="C4336" s="84" t="s">
        <v>6488</v>
      </c>
      <c r="D4336" s="84" t="s">
        <v>6674</v>
      </c>
      <c r="E4336" s="84" t="s">
        <v>10928</v>
      </c>
      <c r="F4336" s="129">
        <v>11328000</v>
      </c>
      <c r="G4336" s="221">
        <v>0.27</v>
      </c>
      <c r="H4336" s="222">
        <f t="shared" si="89"/>
        <v>8269440</v>
      </c>
      <c r="I4336" s="26" t="s">
        <v>6856</v>
      </c>
      <c r="J4336" s="41"/>
    </row>
    <row r="4337" spans="1:10" s="127" customFormat="1" ht="27.75" customHeight="1" x14ac:dyDescent="0.25">
      <c r="A4337" s="84" t="s">
        <v>2268</v>
      </c>
      <c r="B4337" s="84" t="s">
        <v>2333</v>
      </c>
      <c r="C4337" s="84" t="s">
        <v>6488</v>
      </c>
      <c r="D4337" s="84" t="s">
        <v>9264</v>
      </c>
      <c r="E4337" s="84" t="s">
        <v>10929</v>
      </c>
      <c r="F4337" s="116" t="s">
        <v>6861</v>
      </c>
      <c r="G4337" s="221">
        <v>0.27</v>
      </c>
      <c r="H4337" s="129" t="s">
        <v>6861</v>
      </c>
      <c r="I4337" s="26" t="s">
        <v>6856</v>
      </c>
      <c r="J4337" s="41"/>
    </row>
    <row r="4338" spans="1:10" s="127" customFormat="1" ht="29" x14ac:dyDescent="0.25">
      <c r="A4338" s="84" t="s">
        <v>2268</v>
      </c>
      <c r="B4338" s="84" t="s">
        <v>2333</v>
      </c>
      <c r="C4338" s="84" t="s">
        <v>6488</v>
      </c>
      <c r="D4338" s="84" t="s">
        <v>6677</v>
      </c>
      <c r="E4338" s="84" t="s">
        <v>10930</v>
      </c>
      <c r="F4338" s="129">
        <v>4978000</v>
      </c>
      <c r="G4338" s="221">
        <v>0.27</v>
      </c>
      <c r="H4338" s="222">
        <f t="shared" si="89"/>
        <v>3633940</v>
      </c>
      <c r="I4338" s="26" t="s">
        <v>6856</v>
      </c>
      <c r="J4338" s="41"/>
    </row>
    <row r="4339" spans="1:10" s="127" customFormat="1" ht="29" x14ac:dyDescent="0.25">
      <c r="A4339" s="84" t="s">
        <v>2268</v>
      </c>
      <c r="B4339" s="84" t="s">
        <v>2333</v>
      </c>
      <c r="C4339" s="84" t="s">
        <v>6488</v>
      </c>
      <c r="D4339" s="84" t="s">
        <v>6678</v>
      </c>
      <c r="E4339" s="84" t="s">
        <v>10931</v>
      </c>
      <c r="F4339" s="129">
        <v>11947200</v>
      </c>
      <c r="G4339" s="221">
        <v>0.27</v>
      </c>
      <c r="H4339" s="222">
        <f t="shared" si="89"/>
        <v>8721456</v>
      </c>
      <c r="I4339" s="26" t="s">
        <v>6856</v>
      </c>
      <c r="J4339" s="41"/>
    </row>
    <row r="4340" spans="1:10" s="127" customFormat="1" ht="27.75" customHeight="1" x14ac:dyDescent="0.25">
      <c r="A4340" s="84" t="s">
        <v>2268</v>
      </c>
      <c r="B4340" s="84" t="s">
        <v>2333</v>
      </c>
      <c r="C4340" s="84" t="s">
        <v>6488</v>
      </c>
      <c r="D4340" s="84" t="s">
        <v>9265</v>
      </c>
      <c r="E4340" s="84" t="s">
        <v>10932</v>
      </c>
      <c r="F4340" s="116" t="s">
        <v>6861</v>
      </c>
      <c r="G4340" s="221">
        <v>0.27</v>
      </c>
      <c r="H4340" s="129" t="s">
        <v>6861</v>
      </c>
      <c r="I4340" s="26" t="s">
        <v>6856</v>
      </c>
      <c r="J4340" s="41"/>
    </row>
    <row r="4341" spans="1:10" s="127" customFormat="1" ht="29" x14ac:dyDescent="0.25">
      <c r="A4341" s="84" t="s">
        <v>2268</v>
      </c>
      <c r="B4341" s="84" t="s">
        <v>2333</v>
      </c>
      <c r="C4341" s="84" t="s">
        <v>6488</v>
      </c>
      <c r="D4341" s="84" t="s">
        <v>6681</v>
      </c>
      <c r="E4341" s="84" t="s">
        <v>10933</v>
      </c>
      <c r="F4341" s="129">
        <v>5232000</v>
      </c>
      <c r="G4341" s="221">
        <v>0.27</v>
      </c>
      <c r="H4341" s="222">
        <f t="shared" si="89"/>
        <v>3819360</v>
      </c>
      <c r="I4341" s="26" t="s">
        <v>6856</v>
      </c>
      <c r="J4341" s="41"/>
    </row>
    <row r="4342" spans="1:10" s="127" customFormat="1" ht="29" x14ac:dyDescent="0.25">
      <c r="A4342" s="84" t="s">
        <v>2268</v>
      </c>
      <c r="B4342" s="84" t="s">
        <v>2333</v>
      </c>
      <c r="C4342" s="84" t="s">
        <v>6488</v>
      </c>
      <c r="D4342" s="84" t="s">
        <v>6682</v>
      </c>
      <c r="E4342" s="84" t="s">
        <v>10934</v>
      </c>
      <c r="F4342" s="129">
        <v>12556800</v>
      </c>
      <c r="G4342" s="221">
        <v>0.27</v>
      </c>
      <c r="H4342" s="222">
        <f t="shared" si="89"/>
        <v>9166464</v>
      </c>
      <c r="I4342" s="26" t="s">
        <v>6856</v>
      </c>
      <c r="J4342" s="41"/>
    </row>
    <row r="4343" spans="1:10" s="127" customFormat="1" ht="27.75" customHeight="1" x14ac:dyDescent="0.25">
      <c r="A4343" s="84" t="s">
        <v>2268</v>
      </c>
      <c r="B4343" s="84" t="s">
        <v>2333</v>
      </c>
      <c r="C4343" s="84" t="s">
        <v>6488</v>
      </c>
      <c r="D4343" s="84" t="s">
        <v>9266</v>
      </c>
      <c r="E4343" s="84" t="s">
        <v>10935</v>
      </c>
      <c r="F4343" s="116" t="s">
        <v>6861</v>
      </c>
      <c r="G4343" s="221">
        <v>0.27</v>
      </c>
      <c r="H4343" s="129" t="s">
        <v>6861</v>
      </c>
      <c r="I4343" s="26" t="s">
        <v>6856</v>
      </c>
      <c r="J4343" s="41"/>
    </row>
    <row r="4344" spans="1:10" s="127" customFormat="1" ht="29" x14ac:dyDescent="0.25">
      <c r="A4344" s="84" t="s">
        <v>2268</v>
      </c>
      <c r="B4344" s="84" t="s">
        <v>2333</v>
      </c>
      <c r="C4344" s="84" t="s">
        <v>6488</v>
      </c>
      <c r="D4344" s="84" t="s">
        <v>6685</v>
      </c>
      <c r="E4344" s="84" t="s">
        <v>10936</v>
      </c>
      <c r="F4344" s="129">
        <v>5482000</v>
      </c>
      <c r="G4344" s="221">
        <v>0.27</v>
      </c>
      <c r="H4344" s="222">
        <f t="shared" si="89"/>
        <v>4001860</v>
      </c>
      <c r="I4344" s="26" t="s">
        <v>6856</v>
      </c>
      <c r="J4344" s="41"/>
    </row>
    <row r="4345" spans="1:10" s="127" customFormat="1" ht="29" x14ac:dyDescent="0.25">
      <c r="A4345" s="84" t="s">
        <v>2268</v>
      </c>
      <c r="B4345" s="84" t="s">
        <v>2333</v>
      </c>
      <c r="C4345" s="84" t="s">
        <v>6488</v>
      </c>
      <c r="D4345" s="84" t="s">
        <v>6686</v>
      </c>
      <c r="E4345" s="84" t="s">
        <v>10937</v>
      </c>
      <c r="F4345" s="129">
        <v>13156800</v>
      </c>
      <c r="G4345" s="221">
        <v>0.27</v>
      </c>
      <c r="H4345" s="222">
        <f t="shared" si="89"/>
        <v>9604464</v>
      </c>
      <c r="I4345" s="26" t="s">
        <v>6856</v>
      </c>
      <c r="J4345" s="41"/>
    </row>
    <row r="4346" spans="1:10" s="127" customFormat="1" ht="27.75" customHeight="1" x14ac:dyDescent="0.25">
      <c r="A4346" s="84" t="s">
        <v>2268</v>
      </c>
      <c r="B4346" s="84" t="s">
        <v>2333</v>
      </c>
      <c r="C4346" s="84" t="s">
        <v>6488</v>
      </c>
      <c r="D4346" s="84" t="s">
        <v>9267</v>
      </c>
      <c r="E4346" s="84" t="s">
        <v>10938</v>
      </c>
      <c r="F4346" s="116" t="s">
        <v>6861</v>
      </c>
      <c r="G4346" s="221">
        <v>0.27</v>
      </c>
      <c r="H4346" s="129" t="s">
        <v>6861</v>
      </c>
      <c r="I4346" s="26" t="s">
        <v>6856</v>
      </c>
      <c r="J4346" s="41"/>
    </row>
    <row r="4347" spans="1:10" s="127" customFormat="1" ht="29" x14ac:dyDescent="0.25">
      <c r="A4347" s="84" t="s">
        <v>2268</v>
      </c>
      <c r="B4347" s="84" t="s">
        <v>2333</v>
      </c>
      <c r="C4347" s="84" t="s">
        <v>6488</v>
      </c>
      <c r="D4347" s="84" t="s">
        <v>6689</v>
      </c>
      <c r="E4347" s="84" t="s">
        <v>10939</v>
      </c>
      <c r="F4347" s="129">
        <v>5728000</v>
      </c>
      <c r="G4347" s="221">
        <v>0.27</v>
      </c>
      <c r="H4347" s="222">
        <f t="shared" si="89"/>
        <v>4181440</v>
      </c>
      <c r="I4347" s="26" t="s">
        <v>6856</v>
      </c>
      <c r="J4347" s="41"/>
    </row>
    <row r="4348" spans="1:10" s="127" customFormat="1" ht="29" x14ac:dyDescent="0.25">
      <c r="A4348" s="84" t="s">
        <v>2268</v>
      </c>
      <c r="B4348" s="84" t="s">
        <v>2333</v>
      </c>
      <c r="C4348" s="84" t="s">
        <v>6488</v>
      </c>
      <c r="D4348" s="84" t="s">
        <v>6690</v>
      </c>
      <c r="E4348" s="84" t="s">
        <v>10940</v>
      </c>
      <c r="F4348" s="129">
        <v>13747200</v>
      </c>
      <c r="G4348" s="221">
        <v>0.27</v>
      </c>
      <c r="H4348" s="222">
        <f t="shared" si="89"/>
        <v>10035456</v>
      </c>
      <c r="I4348" s="26" t="s">
        <v>6856</v>
      </c>
      <c r="J4348" s="41"/>
    </row>
    <row r="4349" spans="1:10" s="127" customFormat="1" ht="27.75" customHeight="1" x14ac:dyDescent="0.25">
      <c r="A4349" s="84" t="s">
        <v>2268</v>
      </c>
      <c r="B4349" s="84" t="s">
        <v>2333</v>
      </c>
      <c r="C4349" s="84" t="s">
        <v>6488</v>
      </c>
      <c r="D4349" s="84" t="s">
        <v>9268</v>
      </c>
      <c r="E4349" s="84" t="s">
        <v>10941</v>
      </c>
      <c r="F4349" s="116" t="s">
        <v>6861</v>
      </c>
      <c r="G4349" s="221">
        <v>0.27</v>
      </c>
      <c r="H4349" s="129" t="s">
        <v>6861</v>
      </c>
      <c r="I4349" s="26" t="s">
        <v>6856</v>
      </c>
      <c r="J4349" s="41"/>
    </row>
    <row r="4350" spans="1:10" s="127" customFormat="1" ht="29" x14ac:dyDescent="0.25">
      <c r="A4350" s="84" t="s">
        <v>2268</v>
      </c>
      <c r="B4350" s="84" t="s">
        <v>2333</v>
      </c>
      <c r="C4350" s="84" t="s">
        <v>6488</v>
      </c>
      <c r="D4350" s="84" t="s">
        <v>6693</v>
      </c>
      <c r="E4350" s="84" t="s">
        <v>10942</v>
      </c>
      <c r="F4350" s="129">
        <v>5970000</v>
      </c>
      <c r="G4350" s="221">
        <v>0.27</v>
      </c>
      <c r="H4350" s="222">
        <f t="shared" si="89"/>
        <v>4358100</v>
      </c>
      <c r="I4350" s="26" t="s">
        <v>6856</v>
      </c>
      <c r="J4350" s="41"/>
    </row>
    <row r="4351" spans="1:10" s="127" customFormat="1" ht="29" x14ac:dyDescent="0.25">
      <c r="A4351" s="84" t="s">
        <v>2268</v>
      </c>
      <c r="B4351" s="84" t="s">
        <v>2333</v>
      </c>
      <c r="C4351" s="84" t="s">
        <v>6488</v>
      </c>
      <c r="D4351" s="84" t="s">
        <v>6694</v>
      </c>
      <c r="E4351" s="84" t="s">
        <v>10943</v>
      </c>
      <c r="F4351" s="129">
        <v>14328000</v>
      </c>
      <c r="G4351" s="221">
        <v>0.27</v>
      </c>
      <c r="H4351" s="222">
        <f t="shared" si="89"/>
        <v>10459440</v>
      </c>
      <c r="I4351" s="26" t="s">
        <v>6856</v>
      </c>
      <c r="J4351" s="41"/>
    </row>
    <row r="4352" spans="1:10" s="127" customFormat="1" ht="27.75" customHeight="1" x14ac:dyDescent="0.25">
      <c r="A4352" s="84" t="s">
        <v>2268</v>
      </c>
      <c r="B4352" s="84" t="s">
        <v>2333</v>
      </c>
      <c r="C4352" s="84" t="s">
        <v>6488</v>
      </c>
      <c r="D4352" s="84" t="s">
        <v>9269</v>
      </c>
      <c r="E4352" s="84" t="s">
        <v>10944</v>
      </c>
      <c r="F4352" s="116" t="s">
        <v>6861</v>
      </c>
      <c r="G4352" s="221">
        <v>0.27</v>
      </c>
      <c r="H4352" s="129" t="s">
        <v>6861</v>
      </c>
      <c r="I4352" s="26" t="s">
        <v>6856</v>
      </c>
      <c r="J4352" s="41"/>
    </row>
    <row r="4353" spans="1:10" s="127" customFormat="1" ht="29" x14ac:dyDescent="0.25">
      <c r="A4353" s="84" t="s">
        <v>2268</v>
      </c>
      <c r="B4353" s="84" t="s">
        <v>2333</v>
      </c>
      <c r="C4353" s="84" t="s">
        <v>6488</v>
      </c>
      <c r="D4353" s="84" t="s">
        <v>6697</v>
      </c>
      <c r="E4353" s="84" t="s">
        <v>10945</v>
      </c>
      <c r="F4353" s="129">
        <v>6215000</v>
      </c>
      <c r="G4353" s="221">
        <v>0.27</v>
      </c>
      <c r="H4353" s="222">
        <f t="shared" si="89"/>
        <v>4536950</v>
      </c>
      <c r="I4353" s="26" t="s">
        <v>6856</v>
      </c>
      <c r="J4353" s="41"/>
    </row>
    <row r="4354" spans="1:10" s="127" customFormat="1" ht="29" x14ac:dyDescent="0.25">
      <c r="A4354" s="84" t="s">
        <v>2268</v>
      </c>
      <c r="B4354" s="84" t="s">
        <v>2333</v>
      </c>
      <c r="C4354" s="84" t="s">
        <v>6488</v>
      </c>
      <c r="D4354" s="84" t="s">
        <v>6698</v>
      </c>
      <c r="E4354" s="84" t="s">
        <v>10946</v>
      </c>
      <c r="F4354" s="129">
        <v>14916000</v>
      </c>
      <c r="G4354" s="221">
        <v>0.27</v>
      </c>
      <c r="H4354" s="222">
        <f t="shared" si="89"/>
        <v>10888680</v>
      </c>
      <c r="I4354" s="26" t="s">
        <v>6856</v>
      </c>
      <c r="J4354" s="41"/>
    </row>
    <row r="4355" spans="1:10" s="127" customFormat="1" ht="27.75" customHeight="1" x14ac:dyDescent="0.25">
      <c r="A4355" s="84" t="s">
        <v>2268</v>
      </c>
      <c r="B4355" s="84" t="s">
        <v>2333</v>
      </c>
      <c r="C4355" s="84" t="s">
        <v>6488</v>
      </c>
      <c r="D4355" s="84" t="s">
        <v>9270</v>
      </c>
      <c r="E4355" s="84" t="s">
        <v>10947</v>
      </c>
      <c r="F4355" s="116" t="s">
        <v>6861</v>
      </c>
      <c r="G4355" s="221">
        <v>0.27</v>
      </c>
      <c r="H4355" s="129" t="s">
        <v>6861</v>
      </c>
      <c r="I4355" s="26" t="s">
        <v>6856</v>
      </c>
      <c r="J4355" s="41"/>
    </row>
    <row r="4356" spans="1:10" s="127" customFormat="1" ht="29" x14ac:dyDescent="0.25">
      <c r="A4356" s="84" t="s">
        <v>2268</v>
      </c>
      <c r="B4356" s="84" t="s">
        <v>2333</v>
      </c>
      <c r="C4356" s="84" t="s">
        <v>6488</v>
      </c>
      <c r="D4356" s="84" t="s">
        <v>6701</v>
      </c>
      <c r="E4356" s="84" t="s">
        <v>10948</v>
      </c>
      <c r="F4356" s="129">
        <v>6456666.6699999999</v>
      </c>
      <c r="G4356" s="221">
        <v>0.27</v>
      </c>
      <c r="H4356" s="222">
        <f t="shared" si="89"/>
        <v>4713366.6690999996</v>
      </c>
      <c r="I4356" s="26" t="s">
        <v>6856</v>
      </c>
      <c r="J4356" s="41"/>
    </row>
    <row r="4357" spans="1:10" s="127" customFormat="1" ht="29" x14ac:dyDescent="0.25">
      <c r="A4357" s="84" t="s">
        <v>2268</v>
      </c>
      <c r="B4357" s="84" t="s">
        <v>2333</v>
      </c>
      <c r="C4357" s="84" t="s">
        <v>6488</v>
      </c>
      <c r="D4357" s="84" t="s">
        <v>6702</v>
      </c>
      <c r="E4357" s="84" t="s">
        <v>10949</v>
      </c>
      <c r="F4357" s="129">
        <v>15496000</v>
      </c>
      <c r="G4357" s="221">
        <v>0.27</v>
      </c>
      <c r="H4357" s="222">
        <f t="shared" si="89"/>
        <v>11312080</v>
      </c>
      <c r="I4357" s="26" t="s">
        <v>6856</v>
      </c>
      <c r="J4357" s="41"/>
    </row>
    <row r="4358" spans="1:10" s="127" customFormat="1" ht="27.75" customHeight="1" x14ac:dyDescent="0.25">
      <c r="A4358" s="84" t="s">
        <v>2268</v>
      </c>
      <c r="B4358" s="84" t="s">
        <v>2333</v>
      </c>
      <c r="C4358" s="84" t="s">
        <v>6488</v>
      </c>
      <c r="D4358" s="84" t="s">
        <v>9271</v>
      </c>
      <c r="E4358" s="84" t="s">
        <v>10950</v>
      </c>
      <c r="F4358" s="116" t="s">
        <v>6861</v>
      </c>
      <c r="G4358" s="221">
        <v>0.27</v>
      </c>
      <c r="H4358" s="129" t="s">
        <v>6861</v>
      </c>
      <c r="I4358" s="26" t="s">
        <v>6856</v>
      </c>
      <c r="J4358" s="41"/>
    </row>
    <row r="4359" spans="1:10" s="127" customFormat="1" ht="29" x14ac:dyDescent="0.25">
      <c r="A4359" s="84" t="s">
        <v>2268</v>
      </c>
      <c r="B4359" s="84" t="s">
        <v>2333</v>
      </c>
      <c r="C4359" s="84" t="s">
        <v>6488</v>
      </c>
      <c r="D4359" s="84" t="s">
        <v>6705</v>
      </c>
      <c r="E4359" s="84" t="s">
        <v>10951</v>
      </c>
      <c r="F4359" s="129">
        <v>6695000</v>
      </c>
      <c r="G4359" s="221">
        <v>0.27</v>
      </c>
      <c r="H4359" s="222">
        <f t="shared" si="89"/>
        <v>4887350</v>
      </c>
      <c r="I4359" s="26" t="s">
        <v>6856</v>
      </c>
      <c r="J4359" s="41"/>
    </row>
    <row r="4360" spans="1:10" s="127" customFormat="1" ht="29" x14ac:dyDescent="0.25">
      <c r="A4360" s="84" t="s">
        <v>2268</v>
      </c>
      <c r="B4360" s="84" t="s">
        <v>2333</v>
      </c>
      <c r="C4360" s="84" t="s">
        <v>6488</v>
      </c>
      <c r="D4360" s="84" t="s">
        <v>6706</v>
      </c>
      <c r="E4360" s="84" t="s">
        <v>10952</v>
      </c>
      <c r="F4360" s="129">
        <v>16068000</v>
      </c>
      <c r="G4360" s="221">
        <v>0.27</v>
      </c>
      <c r="H4360" s="222">
        <f t="shared" si="89"/>
        <v>11729640</v>
      </c>
      <c r="I4360" s="26" t="s">
        <v>6856</v>
      </c>
      <c r="J4360" s="41"/>
    </row>
    <row r="4361" spans="1:10" s="127" customFormat="1" ht="27.75" customHeight="1" x14ac:dyDescent="0.25">
      <c r="A4361" s="84" t="s">
        <v>2268</v>
      </c>
      <c r="B4361" s="84" t="s">
        <v>2333</v>
      </c>
      <c r="C4361" s="84" t="s">
        <v>6488</v>
      </c>
      <c r="D4361" s="84" t="s">
        <v>9272</v>
      </c>
      <c r="E4361" s="84" t="s">
        <v>10953</v>
      </c>
      <c r="F4361" s="116" t="s">
        <v>6861</v>
      </c>
      <c r="G4361" s="221">
        <v>0.27</v>
      </c>
      <c r="H4361" s="129" t="s">
        <v>6861</v>
      </c>
      <c r="I4361" s="26" t="s">
        <v>6856</v>
      </c>
      <c r="J4361" s="41"/>
    </row>
    <row r="4362" spans="1:10" s="127" customFormat="1" ht="29" x14ac:dyDescent="0.25">
      <c r="A4362" s="84" t="s">
        <v>2268</v>
      </c>
      <c r="B4362" s="84" t="s">
        <v>2333</v>
      </c>
      <c r="C4362" s="84" t="s">
        <v>6488</v>
      </c>
      <c r="D4362" s="84" t="s">
        <v>6709</v>
      </c>
      <c r="E4362" s="84" t="s">
        <v>10954</v>
      </c>
      <c r="F4362" s="129">
        <v>6930000</v>
      </c>
      <c r="G4362" s="221">
        <v>0.27</v>
      </c>
      <c r="H4362" s="222">
        <f t="shared" si="89"/>
        <v>5058900</v>
      </c>
      <c r="I4362" s="26" t="s">
        <v>6856</v>
      </c>
      <c r="J4362" s="41"/>
    </row>
    <row r="4363" spans="1:10" s="127" customFormat="1" ht="29" x14ac:dyDescent="0.25">
      <c r="A4363" s="84" t="s">
        <v>2268</v>
      </c>
      <c r="B4363" s="84" t="s">
        <v>2333</v>
      </c>
      <c r="C4363" s="84" t="s">
        <v>6488</v>
      </c>
      <c r="D4363" s="84" t="s">
        <v>6710</v>
      </c>
      <c r="E4363" s="84" t="s">
        <v>10955</v>
      </c>
      <c r="F4363" s="129">
        <v>16632000</v>
      </c>
      <c r="G4363" s="221">
        <v>0.27</v>
      </c>
      <c r="H4363" s="222">
        <f t="shared" si="89"/>
        <v>12141360</v>
      </c>
      <c r="I4363" s="26" t="s">
        <v>6856</v>
      </c>
      <c r="J4363" s="41"/>
    </row>
    <row r="4364" spans="1:10" s="127" customFormat="1" ht="27.75" customHeight="1" x14ac:dyDescent="0.25">
      <c r="A4364" s="84" t="s">
        <v>2268</v>
      </c>
      <c r="B4364" s="84" t="s">
        <v>2333</v>
      </c>
      <c r="C4364" s="84" t="s">
        <v>6488</v>
      </c>
      <c r="D4364" s="84" t="s">
        <v>9273</v>
      </c>
      <c r="E4364" s="84" t="s">
        <v>10956</v>
      </c>
      <c r="F4364" s="116" t="s">
        <v>6861</v>
      </c>
      <c r="G4364" s="221">
        <v>0.27</v>
      </c>
      <c r="H4364" s="129" t="s">
        <v>6861</v>
      </c>
      <c r="I4364" s="26" t="s">
        <v>6856</v>
      </c>
      <c r="J4364" s="41"/>
    </row>
    <row r="4365" spans="1:10" s="127" customFormat="1" ht="29" x14ac:dyDescent="0.25">
      <c r="A4365" s="84" t="s">
        <v>2268</v>
      </c>
      <c r="B4365" s="84" t="s">
        <v>2333</v>
      </c>
      <c r="C4365" s="84" t="s">
        <v>6488</v>
      </c>
      <c r="D4365" s="84" t="s">
        <v>6713</v>
      </c>
      <c r="E4365" s="84" t="s">
        <v>10957</v>
      </c>
      <c r="F4365" s="129">
        <v>7161666.6699999999</v>
      </c>
      <c r="G4365" s="221">
        <v>0.27</v>
      </c>
      <c r="H4365" s="222">
        <f t="shared" si="89"/>
        <v>5228016.6690999996</v>
      </c>
      <c r="I4365" s="26" t="s">
        <v>6856</v>
      </c>
      <c r="J4365" s="41"/>
    </row>
    <row r="4366" spans="1:10" s="127" customFormat="1" ht="29" x14ac:dyDescent="0.25">
      <c r="A4366" s="84" t="s">
        <v>2268</v>
      </c>
      <c r="B4366" s="84" t="s">
        <v>2333</v>
      </c>
      <c r="C4366" s="84" t="s">
        <v>6488</v>
      </c>
      <c r="D4366" s="84" t="s">
        <v>6714</v>
      </c>
      <c r="E4366" s="84" t="s">
        <v>10958</v>
      </c>
      <c r="F4366" s="129">
        <v>17188000</v>
      </c>
      <c r="G4366" s="221">
        <v>0.27</v>
      </c>
      <c r="H4366" s="222">
        <f t="shared" si="89"/>
        <v>12547240</v>
      </c>
      <c r="I4366" s="26" t="s">
        <v>6856</v>
      </c>
      <c r="J4366" s="41"/>
    </row>
    <row r="4367" spans="1:10" s="127" customFormat="1" ht="27.75" customHeight="1" x14ac:dyDescent="0.25">
      <c r="A4367" s="84" t="s">
        <v>2268</v>
      </c>
      <c r="B4367" s="84" t="s">
        <v>2333</v>
      </c>
      <c r="C4367" s="84" t="s">
        <v>6488</v>
      </c>
      <c r="D4367" s="84" t="s">
        <v>9274</v>
      </c>
      <c r="E4367" s="84" t="s">
        <v>10959</v>
      </c>
      <c r="F4367" s="116" t="s">
        <v>6861</v>
      </c>
      <c r="G4367" s="221">
        <v>0.27</v>
      </c>
      <c r="H4367" s="129" t="s">
        <v>6861</v>
      </c>
      <c r="I4367" s="26" t="s">
        <v>6856</v>
      </c>
      <c r="J4367" s="41"/>
    </row>
    <row r="4368" spans="1:10" s="127" customFormat="1" ht="29" x14ac:dyDescent="0.25">
      <c r="A4368" s="84" t="s">
        <v>2268</v>
      </c>
      <c r="B4368" s="84" t="s">
        <v>2333</v>
      </c>
      <c r="C4368" s="84" t="s">
        <v>6488</v>
      </c>
      <c r="D4368" s="84" t="s">
        <v>6717</v>
      </c>
      <c r="E4368" s="84" t="s">
        <v>10960</v>
      </c>
      <c r="F4368" s="129">
        <v>7403000</v>
      </c>
      <c r="G4368" s="221">
        <v>0.27</v>
      </c>
      <c r="H4368" s="222">
        <f t="shared" si="89"/>
        <v>5404190</v>
      </c>
      <c r="I4368" s="26" t="s">
        <v>6856</v>
      </c>
      <c r="J4368" s="41"/>
    </row>
    <row r="4369" spans="1:10" s="127" customFormat="1" ht="29" x14ac:dyDescent="0.25">
      <c r="A4369" s="84" t="s">
        <v>2268</v>
      </c>
      <c r="B4369" s="84" t="s">
        <v>2333</v>
      </c>
      <c r="C4369" s="84" t="s">
        <v>6488</v>
      </c>
      <c r="D4369" s="84" t="s">
        <v>6718</v>
      </c>
      <c r="E4369" s="84" t="s">
        <v>10961</v>
      </c>
      <c r="F4369" s="129">
        <v>17767200</v>
      </c>
      <c r="G4369" s="221">
        <v>0.27</v>
      </c>
      <c r="H4369" s="222">
        <f t="shared" si="89"/>
        <v>12970056</v>
      </c>
      <c r="I4369" s="26" t="s">
        <v>6856</v>
      </c>
      <c r="J4369" s="41"/>
    </row>
    <row r="4370" spans="1:10" s="127" customFormat="1" ht="27.75" customHeight="1" x14ac:dyDescent="0.25">
      <c r="A4370" s="84" t="s">
        <v>2268</v>
      </c>
      <c r="B4370" s="84" t="s">
        <v>2333</v>
      </c>
      <c r="C4370" s="84" t="s">
        <v>6488</v>
      </c>
      <c r="D4370" s="84" t="s">
        <v>9275</v>
      </c>
      <c r="E4370" s="84" t="s">
        <v>10962</v>
      </c>
      <c r="F4370" s="116" t="s">
        <v>6861</v>
      </c>
      <c r="G4370" s="221">
        <v>0.27</v>
      </c>
      <c r="H4370" s="129" t="s">
        <v>6861</v>
      </c>
      <c r="I4370" s="26" t="s">
        <v>6856</v>
      </c>
      <c r="J4370" s="41"/>
    </row>
    <row r="4371" spans="1:10" s="127" customFormat="1" ht="29" x14ac:dyDescent="0.25">
      <c r="A4371" s="84" t="s">
        <v>2268</v>
      </c>
      <c r="B4371" s="84" t="s">
        <v>2333</v>
      </c>
      <c r="C4371" s="84" t="s">
        <v>6488</v>
      </c>
      <c r="D4371" s="84" t="s">
        <v>6721</v>
      </c>
      <c r="E4371" s="84" t="s">
        <v>10963</v>
      </c>
      <c r="F4371" s="129">
        <v>7660000</v>
      </c>
      <c r="G4371" s="221">
        <v>0.27</v>
      </c>
      <c r="H4371" s="222">
        <f t="shared" ref="H4370:H4433" si="90">SUM(F4371*0.73)</f>
        <v>5591800</v>
      </c>
      <c r="I4371" s="26" t="s">
        <v>6856</v>
      </c>
      <c r="J4371" s="41"/>
    </row>
    <row r="4372" spans="1:10" s="127" customFormat="1" ht="29" x14ac:dyDescent="0.25">
      <c r="A4372" s="84" t="s">
        <v>2268</v>
      </c>
      <c r="B4372" s="84" t="s">
        <v>2333</v>
      </c>
      <c r="C4372" s="84" t="s">
        <v>6488</v>
      </c>
      <c r="D4372" s="84" t="s">
        <v>6722</v>
      </c>
      <c r="E4372" s="84" t="s">
        <v>10964</v>
      </c>
      <c r="F4372" s="129">
        <v>18384000</v>
      </c>
      <c r="G4372" s="221">
        <v>0.27</v>
      </c>
      <c r="H4372" s="222">
        <f t="shared" si="90"/>
        <v>13420320</v>
      </c>
      <c r="I4372" s="26" t="s">
        <v>6856</v>
      </c>
      <c r="J4372" s="41"/>
    </row>
    <row r="4373" spans="1:10" s="127" customFormat="1" ht="27.75" customHeight="1" x14ac:dyDescent="0.25">
      <c r="A4373" s="84" t="s">
        <v>2268</v>
      </c>
      <c r="B4373" s="84" t="s">
        <v>2333</v>
      </c>
      <c r="C4373" s="84" t="s">
        <v>6488</v>
      </c>
      <c r="D4373" s="84" t="s">
        <v>9276</v>
      </c>
      <c r="E4373" s="84" t="s">
        <v>10965</v>
      </c>
      <c r="F4373" s="116" t="s">
        <v>6861</v>
      </c>
      <c r="G4373" s="221">
        <v>0.27</v>
      </c>
      <c r="H4373" s="129" t="s">
        <v>6861</v>
      </c>
      <c r="I4373" s="26" t="s">
        <v>6856</v>
      </c>
      <c r="J4373" s="41"/>
    </row>
    <row r="4374" spans="1:10" s="127" customFormat="1" ht="27.75" customHeight="1" x14ac:dyDescent="0.25">
      <c r="A4374" s="84" t="s">
        <v>2268</v>
      </c>
      <c r="B4374" s="84" t="s">
        <v>2333</v>
      </c>
      <c r="C4374" s="84" t="s">
        <v>6488</v>
      </c>
      <c r="D4374" s="84" t="s">
        <v>8942</v>
      </c>
      <c r="E4374" s="84" t="s">
        <v>10966</v>
      </c>
      <c r="F4374" s="152">
        <v>7930000</v>
      </c>
      <c r="G4374" s="221">
        <v>0.27</v>
      </c>
      <c r="H4374" s="222">
        <f t="shared" si="90"/>
        <v>5788900</v>
      </c>
      <c r="I4374" s="26" t="s">
        <v>6856</v>
      </c>
      <c r="J4374" s="41"/>
    </row>
    <row r="4375" spans="1:10" s="127" customFormat="1" ht="27.75" customHeight="1" x14ac:dyDescent="0.25">
      <c r="A4375" s="84" t="s">
        <v>2268</v>
      </c>
      <c r="B4375" s="84" t="s">
        <v>2333</v>
      </c>
      <c r="C4375" s="84" t="s">
        <v>6488</v>
      </c>
      <c r="D4375" s="84" t="s">
        <v>8943</v>
      </c>
      <c r="E4375" s="84" t="s">
        <v>10967</v>
      </c>
      <c r="F4375" s="153">
        <v>19032000</v>
      </c>
      <c r="G4375" s="221">
        <v>0.27</v>
      </c>
      <c r="H4375" s="222">
        <f t="shared" si="90"/>
        <v>13893360</v>
      </c>
      <c r="I4375" s="26" t="s">
        <v>6856</v>
      </c>
      <c r="J4375" s="41"/>
    </row>
    <row r="4376" spans="1:10" s="127" customFormat="1" ht="27.75" customHeight="1" x14ac:dyDescent="0.25">
      <c r="A4376" s="84" t="s">
        <v>2268</v>
      </c>
      <c r="B4376" s="84" t="s">
        <v>2333</v>
      </c>
      <c r="C4376" s="84" t="s">
        <v>6488</v>
      </c>
      <c r="D4376" s="84" t="s">
        <v>8944</v>
      </c>
      <c r="E4376" s="84" t="s">
        <v>10968</v>
      </c>
      <c r="F4376" s="116" t="s">
        <v>6861</v>
      </c>
      <c r="G4376" s="221">
        <v>0.27</v>
      </c>
      <c r="H4376" s="129" t="s">
        <v>6861</v>
      </c>
      <c r="I4376" s="26" t="s">
        <v>6856</v>
      </c>
      <c r="J4376" s="41"/>
    </row>
    <row r="4377" spans="1:10" s="127" customFormat="1" ht="27.75" customHeight="1" x14ac:dyDescent="0.25">
      <c r="A4377" s="84" t="s">
        <v>2268</v>
      </c>
      <c r="B4377" s="84" t="s">
        <v>2333</v>
      </c>
      <c r="C4377" s="84" t="s">
        <v>6488</v>
      </c>
      <c r="D4377" s="84" t="s">
        <v>8945</v>
      </c>
      <c r="E4377" s="84" t="s">
        <v>10969</v>
      </c>
      <c r="F4377" s="153">
        <v>8200000</v>
      </c>
      <c r="G4377" s="221">
        <v>0.27</v>
      </c>
      <c r="H4377" s="222">
        <f t="shared" si="90"/>
        <v>5986000</v>
      </c>
      <c r="I4377" s="26" t="s">
        <v>6856</v>
      </c>
      <c r="J4377" s="41"/>
    </row>
    <row r="4378" spans="1:10" s="127" customFormat="1" ht="27.75" customHeight="1" x14ac:dyDescent="0.25">
      <c r="A4378" s="84" t="s">
        <v>2268</v>
      </c>
      <c r="B4378" s="84" t="s">
        <v>2333</v>
      </c>
      <c r="C4378" s="84" t="s">
        <v>6488</v>
      </c>
      <c r="D4378" s="84" t="s">
        <v>8946</v>
      </c>
      <c r="E4378" s="84" t="s">
        <v>10970</v>
      </c>
      <c r="F4378" s="153">
        <v>19680000</v>
      </c>
      <c r="G4378" s="221">
        <v>0.27</v>
      </c>
      <c r="H4378" s="222">
        <f t="shared" si="90"/>
        <v>14366400</v>
      </c>
      <c r="I4378" s="26" t="s">
        <v>6856</v>
      </c>
      <c r="J4378" s="41"/>
    </row>
    <row r="4379" spans="1:10" s="127" customFormat="1" ht="27.75" customHeight="1" x14ac:dyDescent="0.25">
      <c r="A4379" s="84" t="s">
        <v>2268</v>
      </c>
      <c r="B4379" s="84" t="s">
        <v>2333</v>
      </c>
      <c r="C4379" s="84" t="s">
        <v>6488</v>
      </c>
      <c r="D4379" s="84" t="s">
        <v>8947</v>
      </c>
      <c r="E4379" s="84" t="s">
        <v>10971</v>
      </c>
      <c r="F4379" s="116" t="s">
        <v>6861</v>
      </c>
      <c r="G4379" s="221">
        <v>0.27</v>
      </c>
      <c r="H4379" s="129" t="s">
        <v>6861</v>
      </c>
      <c r="I4379" s="26" t="s">
        <v>6856</v>
      </c>
      <c r="J4379" s="41"/>
    </row>
    <row r="4380" spans="1:10" s="127" customFormat="1" ht="27.75" customHeight="1" x14ac:dyDescent="0.25">
      <c r="A4380" s="84" t="s">
        <v>2268</v>
      </c>
      <c r="B4380" s="84" t="s">
        <v>2333</v>
      </c>
      <c r="C4380" s="84" t="s">
        <v>6488</v>
      </c>
      <c r="D4380" s="84" t="s">
        <v>8948</v>
      </c>
      <c r="E4380" s="84" t="s">
        <v>10972</v>
      </c>
      <c r="F4380" s="153">
        <v>8470000</v>
      </c>
      <c r="G4380" s="221">
        <v>0.27</v>
      </c>
      <c r="H4380" s="222">
        <f t="shared" si="90"/>
        <v>6183100</v>
      </c>
      <c r="I4380" s="26" t="s">
        <v>6856</v>
      </c>
      <c r="J4380" s="41"/>
    </row>
    <row r="4381" spans="1:10" s="127" customFormat="1" ht="27.75" customHeight="1" x14ac:dyDescent="0.25">
      <c r="A4381" s="84" t="s">
        <v>2268</v>
      </c>
      <c r="B4381" s="84" t="s">
        <v>2333</v>
      </c>
      <c r="C4381" s="84" t="s">
        <v>6488</v>
      </c>
      <c r="D4381" s="84" t="s">
        <v>8949</v>
      </c>
      <c r="E4381" s="84" t="s">
        <v>10973</v>
      </c>
      <c r="F4381" s="153">
        <v>20328000</v>
      </c>
      <c r="G4381" s="221">
        <v>0.27</v>
      </c>
      <c r="H4381" s="222">
        <f t="shared" si="90"/>
        <v>14839440</v>
      </c>
      <c r="I4381" s="26" t="s">
        <v>6856</v>
      </c>
      <c r="J4381" s="41"/>
    </row>
    <row r="4382" spans="1:10" s="127" customFormat="1" ht="27.75" customHeight="1" x14ac:dyDescent="0.25">
      <c r="A4382" s="84" t="s">
        <v>2268</v>
      </c>
      <c r="B4382" s="84" t="s">
        <v>2333</v>
      </c>
      <c r="C4382" s="84" t="s">
        <v>6488</v>
      </c>
      <c r="D4382" s="84" t="s">
        <v>8950</v>
      </c>
      <c r="E4382" s="84" t="s">
        <v>10974</v>
      </c>
      <c r="F4382" s="116" t="s">
        <v>6861</v>
      </c>
      <c r="G4382" s="221">
        <v>0.27</v>
      </c>
      <c r="H4382" s="129" t="s">
        <v>6861</v>
      </c>
      <c r="I4382" s="26" t="s">
        <v>6856</v>
      </c>
      <c r="J4382" s="41"/>
    </row>
    <row r="4383" spans="1:10" s="127" customFormat="1" ht="27.75" customHeight="1" x14ac:dyDescent="0.25">
      <c r="A4383" s="84" t="s">
        <v>2268</v>
      </c>
      <c r="B4383" s="84" t="s">
        <v>2333</v>
      </c>
      <c r="C4383" s="84" t="s">
        <v>6488</v>
      </c>
      <c r="D4383" s="84" t="s">
        <v>8951</v>
      </c>
      <c r="E4383" s="84" t="s">
        <v>10975</v>
      </c>
      <c r="F4383" s="153">
        <v>8740000</v>
      </c>
      <c r="G4383" s="221">
        <v>0.27</v>
      </c>
      <c r="H4383" s="222">
        <f t="shared" si="90"/>
        <v>6380200</v>
      </c>
      <c r="I4383" s="26" t="s">
        <v>6856</v>
      </c>
      <c r="J4383" s="41"/>
    </row>
    <row r="4384" spans="1:10" s="127" customFormat="1" ht="27.75" customHeight="1" x14ac:dyDescent="0.25">
      <c r="A4384" s="84" t="s">
        <v>2268</v>
      </c>
      <c r="B4384" s="84" t="s">
        <v>2333</v>
      </c>
      <c r="C4384" s="84" t="s">
        <v>6488</v>
      </c>
      <c r="D4384" s="84" t="s">
        <v>8952</v>
      </c>
      <c r="E4384" s="84" t="s">
        <v>10976</v>
      </c>
      <c r="F4384" s="153">
        <v>20976000</v>
      </c>
      <c r="G4384" s="221">
        <v>0.27</v>
      </c>
      <c r="H4384" s="222">
        <f t="shared" si="90"/>
        <v>15312480</v>
      </c>
      <c r="I4384" s="26" t="s">
        <v>6856</v>
      </c>
      <c r="J4384" s="41"/>
    </row>
    <row r="4385" spans="1:10" s="127" customFormat="1" ht="27.75" customHeight="1" x14ac:dyDescent="0.25">
      <c r="A4385" s="84" t="s">
        <v>2268</v>
      </c>
      <c r="B4385" s="84" t="s">
        <v>2333</v>
      </c>
      <c r="C4385" s="84" t="s">
        <v>6488</v>
      </c>
      <c r="D4385" s="84" t="s">
        <v>8953</v>
      </c>
      <c r="E4385" s="84" t="s">
        <v>10977</v>
      </c>
      <c r="F4385" s="116" t="s">
        <v>6861</v>
      </c>
      <c r="G4385" s="221">
        <v>0.27</v>
      </c>
      <c r="H4385" s="129" t="s">
        <v>6861</v>
      </c>
      <c r="I4385" s="26" t="s">
        <v>6856</v>
      </c>
      <c r="J4385" s="41"/>
    </row>
    <row r="4386" spans="1:10" s="127" customFormat="1" ht="27.75" customHeight="1" x14ac:dyDescent="0.25">
      <c r="A4386" s="84" t="s">
        <v>2268</v>
      </c>
      <c r="B4386" s="84" t="s">
        <v>2333</v>
      </c>
      <c r="C4386" s="84" t="s">
        <v>6488</v>
      </c>
      <c r="D4386" s="84" t="s">
        <v>8954</v>
      </c>
      <c r="E4386" s="84" t="s">
        <v>10978</v>
      </c>
      <c r="F4386" s="153">
        <v>9010000</v>
      </c>
      <c r="G4386" s="221">
        <v>0.27</v>
      </c>
      <c r="H4386" s="222">
        <f t="shared" si="90"/>
        <v>6577300</v>
      </c>
      <c r="I4386" s="26" t="s">
        <v>6856</v>
      </c>
      <c r="J4386" s="41"/>
    </row>
    <row r="4387" spans="1:10" s="127" customFormat="1" ht="27.75" customHeight="1" x14ac:dyDescent="0.25">
      <c r="A4387" s="84" t="s">
        <v>2268</v>
      </c>
      <c r="B4387" s="84" t="s">
        <v>2333</v>
      </c>
      <c r="C4387" s="84" t="s">
        <v>6488</v>
      </c>
      <c r="D4387" s="84" t="s">
        <v>8955</v>
      </c>
      <c r="E4387" s="84" t="s">
        <v>10979</v>
      </c>
      <c r="F4387" s="153">
        <v>21624000</v>
      </c>
      <c r="G4387" s="221">
        <v>0.27</v>
      </c>
      <c r="H4387" s="222">
        <f t="shared" si="90"/>
        <v>15785520</v>
      </c>
      <c r="I4387" s="26" t="s">
        <v>6856</v>
      </c>
      <c r="J4387" s="41"/>
    </row>
    <row r="4388" spans="1:10" s="127" customFormat="1" ht="27.75" customHeight="1" x14ac:dyDescent="0.25">
      <c r="A4388" s="84" t="s">
        <v>2268</v>
      </c>
      <c r="B4388" s="84" t="s">
        <v>2333</v>
      </c>
      <c r="C4388" s="84" t="s">
        <v>6488</v>
      </c>
      <c r="D4388" s="84" t="s">
        <v>8956</v>
      </c>
      <c r="E4388" s="84" t="s">
        <v>10980</v>
      </c>
      <c r="F4388" s="116" t="s">
        <v>6861</v>
      </c>
      <c r="G4388" s="221">
        <v>0.27</v>
      </c>
      <c r="H4388" s="129" t="s">
        <v>6861</v>
      </c>
      <c r="I4388" s="26" t="s">
        <v>6856</v>
      </c>
      <c r="J4388" s="41"/>
    </row>
    <row r="4389" spans="1:10" s="127" customFormat="1" ht="27.75" customHeight="1" x14ac:dyDescent="0.25">
      <c r="A4389" s="84" t="s">
        <v>2268</v>
      </c>
      <c r="B4389" s="84" t="s">
        <v>2333</v>
      </c>
      <c r="C4389" s="84" t="s">
        <v>6488</v>
      </c>
      <c r="D4389" s="84" t="s">
        <v>8957</v>
      </c>
      <c r="E4389" s="84" t="s">
        <v>10981</v>
      </c>
      <c r="F4389" s="153">
        <v>9280000</v>
      </c>
      <c r="G4389" s="221">
        <v>0.27</v>
      </c>
      <c r="H4389" s="222">
        <f t="shared" si="90"/>
        <v>6774400</v>
      </c>
      <c r="I4389" s="26" t="s">
        <v>6856</v>
      </c>
      <c r="J4389" s="41"/>
    </row>
    <row r="4390" spans="1:10" s="127" customFormat="1" ht="27.75" customHeight="1" x14ac:dyDescent="0.25">
      <c r="A4390" s="84" t="s">
        <v>2268</v>
      </c>
      <c r="B4390" s="84" t="s">
        <v>2333</v>
      </c>
      <c r="C4390" s="84" t="s">
        <v>6488</v>
      </c>
      <c r="D4390" s="84" t="s">
        <v>8958</v>
      </c>
      <c r="E4390" s="84" t="s">
        <v>10982</v>
      </c>
      <c r="F4390" s="153">
        <v>22272000</v>
      </c>
      <c r="G4390" s="221">
        <v>0.27</v>
      </c>
      <c r="H4390" s="222">
        <f t="shared" si="90"/>
        <v>16258560</v>
      </c>
      <c r="I4390" s="26" t="s">
        <v>6856</v>
      </c>
      <c r="J4390" s="41"/>
    </row>
    <row r="4391" spans="1:10" s="127" customFormat="1" ht="27.75" customHeight="1" x14ac:dyDescent="0.25">
      <c r="A4391" s="84" t="s">
        <v>2268</v>
      </c>
      <c r="B4391" s="84" t="s">
        <v>2333</v>
      </c>
      <c r="C4391" s="84" t="s">
        <v>6488</v>
      </c>
      <c r="D4391" s="84" t="s">
        <v>8959</v>
      </c>
      <c r="E4391" s="84" t="s">
        <v>10983</v>
      </c>
      <c r="F4391" s="116" t="s">
        <v>6861</v>
      </c>
      <c r="G4391" s="221">
        <v>0.27</v>
      </c>
      <c r="H4391" s="129" t="s">
        <v>6861</v>
      </c>
      <c r="I4391" s="26" t="s">
        <v>6856</v>
      </c>
      <c r="J4391" s="41"/>
    </row>
    <row r="4392" spans="1:10" s="127" customFormat="1" ht="27.75" customHeight="1" x14ac:dyDescent="0.25">
      <c r="A4392" s="84" t="s">
        <v>2268</v>
      </c>
      <c r="B4392" s="84" t="s">
        <v>2333</v>
      </c>
      <c r="C4392" s="84" t="s">
        <v>6488</v>
      </c>
      <c r="D4392" s="84" t="s">
        <v>8960</v>
      </c>
      <c r="E4392" s="84" t="s">
        <v>10984</v>
      </c>
      <c r="F4392" s="153">
        <v>9550000</v>
      </c>
      <c r="G4392" s="221">
        <v>0.27</v>
      </c>
      <c r="H4392" s="222">
        <f t="shared" si="90"/>
        <v>6971500</v>
      </c>
      <c r="I4392" s="26" t="s">
        <v>6856</v>
      </c>
      <c r="J4392" s="41"/>
    </row>
    <row r="4393" spans="1:10" s="127" customFormat="1" ht="27.75" customHeight="1" x14ac:dyDescent="0.25">
      <c r="A4393" s="84" t="s">
        <v>2268</v>
      </c>
      <c r="B4393" s="84" t="s">
        <v>2333</v>
      </c>
      <c r="C4393" s="84" t="s">
        <v>6488</v>
      </c>
      <c r="D4393" s="84" t="s">
        <v>8961</v>
      </c>
      <c r="E4393" s="84" t="s">
        <v>10985</v>
      </c>
      <c r="F4393" s="153">
        <v>22920000</v>
      </c>
      <c r="G4393" s="221">
        <v>0.27</v>
      </c>
      <c r="H4393" s="222">
        <f t="shared" si="90"/>
        <v>16731600</v>
      </c>
      <c r="I4393" s="26" t="s">
        <v>6856</v>
      </c>
      <c r="J4393" s="41"/>
    </row>
    <row r="4394" spans="1:10" s="127" customFormat="1" ht="27.75" customHeight="1" x14ac:dyDescent="0.25">
      <c r="A4394" s="84" t="s">
        <v>2268</v>
      </c>
      <c r="B4394" s="84" t="s">
        <v>2333</v>
      </c>
      <c r="C4394" s="84" t="s">
        <v>6488</v>
      </c>
      <c r="D4394" s="84" t="s">
        <v>8962</v>
      </c>
      <c r="E4394" s="84" t="s">
        <v>10986</v>
      </c>
      <c r="F4394" s="116" t="s">
        <v>6861</v>
      </c>
      <c r="G4394" s="221">
        <v>0.27</v>
      </c>
      <c r="H4394" s="129" t="s">
        <v>6861</v>
      </c>
      <c r="I4394" s="26" t="s">
        <v>6856</v>
      </c>
      <c r="J4394" s="41"/>
    </row>
    <row r="4395" spans="1:10" s="127" customFormat="1" ht="14.5" x14ac:dyDescent="0.25">
      <c r="A4395" s="84" t="s">
        <v>2268</v>
      </c>
      <c r="B4395" s="84" t="s">
        <v>2333</v>
      </c>
      <c r="C4395" s="84" t="s">
        <v>6488</v>
      </c>
      <c r="D4395" s="84" t="s">
        <v>6723</v>
      </c>
      <c r="E4395" s="84" t="s">
        <v>6724</v>
      </c>
      <c r="F4395" s="129">
        <v>270000</v>
      </c>
      <c r="G4395" s="221">
        <v>0.27</v>
      </c>
      <c r="H4395" s="222">
        <f t="shared" si="90"/>
        <v>197100</v>
      </c>
      <c r="I4395" s="26" t="s">
        <v>6856</v>
      </c>
      <c r="J4395" s="41"/>
    </row>
    <row r="4396" spans="1:10" s="127" customFormat="1" ht="14.5" x14ac:dyDescent="0.25">
      <c r="A4396" s="84" t="s">
        <v>2268</v>
      </c>
      <c r="B4396" s="84" t="s">
        <v>2333</v>
      </c>
      <c r="C4396" s="84" t="s">
        <v>6488</v>
      </c>
      <c r="D4396" s="84" t="s">
        <v>6725</v>
      </c>
      <c r="E4396" s="84" t="s">
        <v>6726</v>
      </c>
      <c r="F4396" s="129">
        <v>648000</v>
      </c>
      <c r="G4396" s="221">
        <v>0.27</v>
      </c>
      <c r="H4396" s="222">
        <f t="shared" si="90"/>
        <v>473040</v>
      </c>
      <c r="I4396" s="26" t="s">
        <v>6856</v>
      </c>
      <c r="J4396" s="41"/>
    </row>
    <row r="4397" spans="1:10" s="127" customFormat="1" ht="29" x14ac:dyDescent="0.25">
      <c r="A4397" s="84" t="s">
        <v>2268</v>
      </c>
      <c r="B4397" s="84" t="s">
        <v>2333</v>
      </c>
      <c r="C4397" s="84" t="s">
        <v>6488</v>
      </c>
      <c r="D4397" s="84" t="s">
        <v>6927</v>
      </c>
      <c r="E4397" s="84" t="s">
        <v>6928</v>
      </c>
      <c r="F4397" s="116" t="s">
        <v>6861</v>
      </c>
      <c r="G4397" s="221">
        <v>0.27</v>
      </c>
      <c r="H4397" s="129" t="s">
        <v>6861</v>
      </c>
      <c r="I4397" s="26" t="s">
        <v>6856</v>
      </c>
      <c r="J4397" s="41"/>
    </row>
    <row r="4398" spans="1:10" s="127" customFormat="1" ht="14.5" x14ac:dyDescent="0.25">
      <c r="A4398" s="84" t="s">
        <v>2268</v>
      </c>
      <c r="B4398" s="84" t="s">
        <v>2333</v>
      </c>
      <c r="C4398" s="84" t="s">
        <v>6488</v>
      </c>
      <c r="D4398" s="84" t="s">
        <v>6729</v>
      </c>
      <c r="E4398" s="84" t="s">
        <v>6730</v>
      </c>
      <c r="F4398" s="129">
        <v>315000</v>
      </c>
      <c r="G4398" s="221">
        <v>0.27</v>
      </c>
      <c r="H4398" s="222">
        <f t="shared" si="90"/>
        <v>229950</v>
      </c>
      <c r="I4398" s="26" t="s">
        <v>6856</v>
      </c>
      <c r="J4398" s="41"/>
    </row>
    <row r="4399" spans="1:10" s="127" customFormat="1" ht="14.5" x14ac:dyDescent="0.25">
      <c r="A4399" s="84" t="s">
        <v>2268</v>
      </c>
      <c r="B4399" s="84" t="s">
        <v>2333</v>
      </c>
      <c r="C4399" s="84" t="s">
        <v>6488</v>
      </c>
      <c r="D4399" s="84" t="s">
        <v>6731</v>
      </c>
      <c r="E4399" s="84" t="s">
        <v>6732</v>
      </c>
      <c r="F4399" s="129">
        <v>756000</v>
      </c>
      <c r="G4399" s="221">
        <v>0.27</v>
      </c>
      <c r="H4399" s="222">
        <f t="shared" si="90"/>
        <v>551880</v>
      </c>
      <c r="I4399" s="26" t="s">
        <v>6856</v>
      </c>
      <c r="J4399" s="41"/>
    </row>
    <row r="4400" spans="1:10" s="127" customFormat="1" ht="29" x14ac:dyDescent="0.25">
      <c r="A4400" s="84" t="s">
        <v>2268</v>
      </c>
      <c r="B4400" s="84" t="s">
        <v>2333</v>
      </c>
      <c r="C4400" s="84" t="s">
        <v>6488</v>
      </c>
      <c r="D4400" s="84" t="s">
        <v>6929</v>
      </c>
      <c r="E4400" s="84" t="s">
        <v>6930</v>
      </c>
      <c r="F4400" s="116" t="s">
        <v>6861</v>
      </c>
      <c r="G4400" s="221">
        <v>0.27</v>
      </c>
      <c r="H4400" s="129" t="s">
        <v>6861</v>
      </c>
      <c r="I4400" s="26" t="s">
        <v>6856</v>
      </c>
      <c r="J4400" s="41"/>
    </row>
    <row r="4401" spans="1:10" s="127" customFormat="1" ht="14.5" x14ac:dyDescent="0.25">
      <c r="A4401" s="84" t="s">
        <v>2268</v>
      </c>
      <c r="B4401" s="84" t="s">
        <v>2333</v>
      </c>
      <c r="C4401" s="84" t="s">
        <v>6488</v>
      </c>
      <c r="D4401" s="84" t="s">
        <v>6735</v>
      </c>
      <c r="E4401" s="84" t="s">
        <v>6736</v>
      </c>
      <c r="F4401" s="129">
        <v>360000</v>
      </c>
      <c r="G4401" s="221">
        <v>0.27</v>
      </c>
      <c r="H4401" s="222">
        <f t="shared" si="90"/>
        <v>262800</v>
      </c>
      <c r="I4401" s="26" t="s">
        <v>6856</v>
      </c>
      <c r="J4401" s="41"/>
    </row>
    <row r="4402" spans="1:10" s="127" customFormat="1" ht="14.5" x14ac:dyDescent="0.25">
      <c r="A4402" s="84" t="s">
        <v>2268</v>
      </c>
      <c r="B4402" s="84" t="s">
        <v>2333</v>
      </c>
      <c r="C4402" s="84" t="s">
        <v>6488</v>
      </c>
      <c r="D4402" s="84" t="s">
        <v>6737</v>
      </c>
      <c r="E4402" s="84" t="s">
        <v>6738</v>
      </c>
      <c r="F4402" s="129">
        <v>864000</v>
      </c>
      <c r="G4402" s="221">
        <v>0.27</v>
      </c>
      <c r="H4402" s="222">
        <f t="shared" si="90"/>
        <v>630720</v>
      </c>
      <c r="I4402" s="26" t="s">
        <v>6856</v>
      </c>
      <c r="J4402" s="41"/>
    </row>
    <row r="4403" spans="1:10" s="127" customFormat="1" ht="29" x14ac:dyDescent="0.25">
      <c r="A4403" s="84" t="s">
        <v>2268</v>
      </c>
      <c r="B4403" s="84" t="s">
        <v>2333</v>
      </c>
      <c r="C4403" s="84" t="s">
        <v>6488</v>
      </c>
      <c r="D4403" s="84" t="s">
        <v>6931</v>
      </c>
      <c r="E4403" s="84" t="s">
        <v>6932</v>
      </c>
      <c r="F4403" s="116" t="s">
        <v>6861</v>
      </c>
      <c r="G4403" s="221">
        <v>0.27</v>
      </c>
      <c r="H4403" s="129" t="s">
        <v>6861</v>
      </c>
      <c r="I4403" s="26" t="s">
        <v>6856</v>
      </c>
      <c r="J4403" s="41"/>
    </row>
    <row r="4404" spans="1:10" s="127" customFormat="1" ht="14.5" x14ac:dyDescent="0.25">
      <c r="A4404" s="84" t="s">
        <v>2268</v>
      </c>
      <c r="B4404" s="84" t="s">
        <v>2333</v>
      </c>
      <c r="C4404" s="84" t="s">
        <v>6488</v>
      </c>
      <c r="D4404" s="84" t="s">
        <v>6741</v>
      </c>
      <c r="E4404" s="84" t="s">
        <v>6742</v>
      </c>
      <c r="F4404" s="129">
        <v>405000</v>
      </c>
      <c r="G4404" s="221">
        <v>0.27</v>
      </c>
      <c r="H4404" s="222">
        <f t="shared" si="90"/>
        <v>295650</v>
      </c>
      <c r="I4404" s="26" t="s">
        <v>6856</v>
      </c>
      <c r="J4404" s="41"/>
    </row>
    <row r="4405" spans="1:10" s="127" customFormat="1" ht="14.5" x14ac:dyDescent="0.25">
      <c r="A4405" s="84" t="s">
        <v>2268</v>
      </c>
      <c r="B4405" s="84" t="s">
        <v>2333</v>
      </c>
      <c r="C4405" s="84" t="s">
        <v>6488</v>
      </c>
      <c r="D4405" s="84" t="s">
        <v>6743</v>
      </c>
      <c r="E4405" s="84" t="s">
        <v>6744</v>
      </c>
      <c r="F4405" s="129">
        <v>972000</v>
      </c>
      <c r="G4405" s="221">
        <v>0.27</v>
      </c>
      <c r="H4405" s="222">
        <f t="shared" si="90"/>
        <v>709560</v>
      </c>
      <c r="I4405" s="26" t="s">
        <v>6856</v>
      </c>
      <c r="J4405" s="41"/>
    </row>
    <row r="4406" spans="1:10" s="127" customFormat="1" ht="29" x14ac:dyDescent="0.25">
      <c r="A4406" s="84" t="s">
        <v>2268</v>
      </c>
      <c r="B4406" s="84" t="s">
        <v>2333</v>
      </c>
      <c r="C4406" s="84" t="s">
        <v>6488</v>
      </c>
      <c r="D4406" s="84" t="s">
        <v>6933</v>
      </c>
      <c r="E4406" s="84" t="s">
        <v>6934</v>
      </c>
      <c r="F4406" s="116" t="s">
        <v>6861</v>
      </c>
      <c r="G4406" s="221">
        <v>0.27</v>
      </c>
      <c r="H4406" s="129" t="s">
        <v>6861</v>
      </c>
      <c r="I4406" s="26" t="s">
        <v>6856</v>
      </c>
      <c r="J4406" s="41"/>
    </row>
    <row r="4407" spans="1:10" s="127" customFormat="1" ht="14.5" x14ac:dyDescent="0.25">
      <c r="A4407" s="84" t="s">
        <v>2268</v>
      </c>
      <c r="B4407" s="84" t="s">
        <v>2333</v>
      </c>
      <c r="C4407" s="84" t="s">
        <v>6488</v>
      </c>
      <c r="D4407" s="84" t="s">
        <v>6747</v>
      </c>
      <c r="E4407" s="84" t="s">
        <v>6748</v>
      </c>
      <c r="F4407" s="129">
        <v>450000</v>
      </c>
      <c r="G4407" s="221">
        <v>0.27</v>
      </c>
      <c r="H4407" s="222">
        <f t="shared" si="90"/>
        <v>328500</v>
      </c>
      <c r="I4407" s="26" t="s">
        <v>6856</v>
      </c>
      <c r="J4407" s="41"/>
    </row>
    <row r="4408" spans="1:10" s="127" customFormat="1" ht="14.5" x14ac:dyDescent="0.25">
      <c r="A4408" s="84" t="s">
        <v>2268</v>
      </c>
      <c r="B4408" s="84" t="s">
        <v>2333</v>
      </c>
      <c r="C4408" s="84" t="s">
        <v>6488</v>
      </c>
      <c r="D4408" s="84" t="s">
        <v>6749</v>
      </c>
      <c r="E4408" s="84" t="s">
        <v>6750</v>
      </c>
      <c r="F4408" s="129">
        <v>1080000</v>
      </c>
      <c r="G4408" s="221">
        <v>0.27</v>
      </c>
      <c r="H4408" s="222">
        <f t="shared" si="90"/>
        <v>788400</v>
      </c>
      <c r="I4408" s="26" t="s">
        <v>6856</v>
      </c>
      <c r="J4408" s="41"/>
    </row>
    <row r="4409" spans="1:10" s="127" customFormat="1" ht="29" x14ac:dyDescent="0.25">
      <c r="A4409" s="84" t="s">
        <v>2268</v>
      </c>
      <c r="B4409" s="84" t="s">
        <v>2333</v>
      </c>
      <c r="C4409" s="84" t="s">
        <v>6488</v>
      </c>
      <c r="D4409" s="84" t="s">
        <v>6935</v>
      </c>
      <c r="E4409" s="84" t="s">
        <v>6936</v>
      </c>
      <c r="F4409" s="116" t="s">
        <v>6861</v>
      </c>
      <c r="G4409" s="221">
        <v>0.27</v>
      </c>
      <c r="H4409" s="129" t="s">
        <v>6861</v>
      </c>
      <c r="I4409" s="26" t="s">
        <v>6856</v>
      </c>
      <c r="J4409" s="41"/>
    </row>
    <row r="4410" spans="1:10" s="127" customFormat="1" ht="14.5" x14ac:dyDescent="0.25">
      <c r="A4410" s="84" t="s">
        <v>2268</v>
      </c>
      <c r="B4410" s="84" t="s">
        <v>2333</v>
      </c>
      <c r="C4410" s="84" t="s">
        <v>6488</v>
      </c>
      <c r="D4410" s="84" t="s">
        <v>6753</v>
      </c>
      <c r="E4410" s="84" t="s">
        <v>6754</v>
      </c>
      <c r="F4410" s="129">
        <v>495000</v>
      </c>
      <c r="G4410" s="221">
        <v>0.27</v>
      </c>
      <c r="H4410" s="222">
        <f t="shared" si="90"/>
        <v>361350</v>
      </c>
      <c r="I4410" s="26" t="s">
        <v>6856</v>
      </c>
      <c r="J4410" s="41"/>
    </row>
    <row r="4411" spans="1:10" s="127" customFormat="1" ht="14.5" x14ac:dyDescent="0.25">
      <c r="A4411" s="84" t="s">
        <v>2268</v>
      </c>
      <c r="B4411" s="84" t="s">
        <v>2333</v>
      </c>
      <c r="C4411" s="84" t="s">
        <v>6488</v>
      </c>
      <c r="D4411" s="84" t="s">
        <v>6755</v>
      </c>
      <c r="E4411" s="84" t="s">
        <v>6756</v>
      </c>
      <c r="F4411" s="129">
        <v>1188000</v>
      </c>
      <c r="G4411" s="221">
        <v>0.27</v>
      </c>
      <c r="H4411" s="222">
        <f t="shared" si="90"/>
        <v>867240</v>
      </c>
      <c r="I4411" s="26" t="s">
        <v>6856</v>
      </c>
      <c r="J4411" s="41"/>
    </row>
    <row r="4412" spans="1:10" s="127" customFormat="1" ht="29" x14ac:dyDescent="0.25">
      <c r="A4412" s="84" t="s">
        <v>2268</v>
      </c>
      <c r="B4412" s="84" t="s">
        <v>2333</v>
      </c>
      <c r="C4412" s="84" t="s">
        <v>6488</v>
      </c>
      <c r="D4412" s="84" t="s">
        <v>6937</v>
      </c>
      <c r="E4412" s="84" t="s">
        <v>6938</v>
      </c>
      <c r="F4412" s="116" t="s">
        <v>6861</v>
      </c>
      <c r="G4412" s="221">
        <v>0.27</v>
      </c>
      <c r="H4412" s="129" t="s">
        <v>6861</v>
      </c>
      <c r="I4412" s="26" t="s">
        <v>6856</v>
      </c>
      <c r="J4412" s="41"/>
    </row>
    <row r="4413" spans="1:10" s="127" customFormat="1" ht="14.5" x14ac:dyDescent="0.25">
      <c r="A4413" s="84" t="s">
        <v>2268</v>
      </c>
      <c r="B4413" s="84" t="s">
        <v>2333</v>
      </c>
      <c r="C4413" s="84" t="s">
        <v>6488</v>
      </c>
      <c r="D4413" s="84" t="s">
        <v>6759</v>
      </c>
      <c r="E4413" s="84" t="s">
        <v>6760</v>
      </c>
      <c r="F4413" s="129">
        <v>540000</v>
      </c>
      <c r="G4413" s="221">
        <v>0.27</v>
      </c>
      <c r="H4413" s="222">
        <f t="shared" si="90"/>
        <v>394200</v>
      </c>
      <c r="I4413" s="26" t="s">
        <v>6856</v>
      </c>
      <c r="J4413" s="41"/>
    </row>
    <row r="4414" spans="1:10" s="127" customFormat="1" ht="14.5" x14ac:dyDescent="0.25">
      <c r="A4414" s="84" t="s">
        <v>2268</v>
      </c>
      <c r="B4414" s="84" t="s">
        <v>2333</v>
      </c>
      <c r="C4414" s="84" t="s">
        <v>6488</v>
      </c>
      <c r="D4414" s="84" t="s">
        <v>6761</v>
      </c>
      <c r="E4414" s="84" t="s">
        <v>6762</v>
      </c>
      <c r="F4414" s="129">
        <v>1296000</v>
      </c>
      <c r="G4414" s="221">
        <v>0.27</v>
      </c>
      <c r="H4414" s="222">
        <f t="shared" si="90"/>
        <v>946080</v>
      </c>
      <c r="I4414" s="26" t="s">
        <v>6856</v>
      </c>
      <c r="J4414" s="41"/>
    </row>
    <row r="4415" spans="1:10" s="127" customFormat="1" ht="29" x14ac:dyDescent="0.25">
      <c r="A4415" s="84" t="s">
        <v>2268</v>
      </c>
      <c r="B4415" s="84" t="s">
        <v>2333</v>
      </c>
      <c r="C4415" s="84" t="s">
        <v>6488</v>
      </c>
      <c r="D4415" s="84" t="s">
        <v>6939</v>
      </c>
      <c r="E4415" s="84" t="s">
        <v>6940</v>
      </c>
      <c r="F4415" s="116" t="s">
        <v>6861</v>
      </c>
      <c r="G4415" s="221">
        <v>0.27</v>
      </c>
      <c r="H4415" s="129" t="s">
        <v>6861</v>
      </c>
      <c r="I4415" s="26" t="s">
        <v>6856</v>
      </c>
      <c r="J4415" s="41"/>
    </row>
    <row r="4416" spans="1:10" s="127" customFormat="1" ht="14.5" x14ac:dyDescent="0.25">
      <c r="A4416" s="84" t="s">
        <v>2268</v>
      </c>
      <c r="B4416" s="84" t="s">
        <v>2333</v>
      </c>
      <c r="C4416" s="84" t="s">
        <v>6488</v>
      </c>
      <c r="D4416" s="84" t="s">
        <v>6765</v>
      </c>
      <c r="E4416" s="84" t="s">
        <v>6766</v>
      </c>
      <c r="F4416" s="129">
        <v>585000</v>
      </c>
      <c r="G4416" s="221">
        <v>0.27</v>
      </c>
      <c r="H4416" s="222">
        <f t="shared" si="90"/>
        <v>427050</v>
      </c>
      <c r="I4416" s="26" t="s">
        <v>6856</v>
      </c>
      <c r="J4416" s="41"/>
    </row>
    <row r="4417" spans="1:10" s="127" customFormat="1" ht="14.5" x14ac:dyDescent="0.25">
      <c r="A4417" s="84" t="s">
        <v>2268</v>
      </c>
      <c r="B4417" s="84" t="s">
        <v>2333</v>
      </c>
      <c r="C4417" s="84" t="s">
        <v>6488</v>
      </c>
      <c r="D4417" s="84" t="s">
        <v>6767</v>
      </c>
      <c r="E4417" s="84" t="s">
        <v>6768</v>
      </c>
      <c r="F4417" s="129">
        <v>1404000</v>
      </c>
      <c r="G4417" s="221">
        <v>0.27</v>
      </c>
      <c r="H4417" s="222">
        <f t="shared" si="90"/>
        <v>1024920</v>
      </c>
      <c r="I4417" s="26" t="s">
        <v>6856</v>
      </c>
      <c r="J4417" s="41"/>
    </row>
    <row r="4418" spans="1:10" s="127" customFormat="1" ht="29" x14ac:dyDescent="0.25">
      <c r="A4418" s="84" t="s">
        <v>2268</v>
      </c>
      <c r="B4418" s="84" t="s">
        <v>2333</v>
      </c>
      <c r="C4418" s="84" t="s">
        <v>6488</v>
      </c>
      <c r="D4418" s="84" t="s">
        <v>6941</v>
      </c>
      <c r="E4418" s="84" t="s">
        <v>6942</v>
      </c>
      <c r="F4418" s="116" t="s">
        <v>6861</v>
      </c>
      <c r="G4418" s="221">
        <v>0.27</v>
      </c>
      <c r="H4418" s="129" t="s">
        <v>6861</v>
      </c>
      <c r="I4418" s="26" t="s">
        <v>6856</v>
      </c>
      <c r="J4418" s="41"/>
    </row>
    <row r="4419" spans="1:10" s="127" customFormat="1" ht="14.5" x14ac:dyDescent="0.25">
      <c r="A4419" s="84" t="s">
        <v>2268</v>
      </c>
      <c r="B4419" s="84" t="s">
        <v>2333</v>
      </c>
      <c r="C4419" s="84" t="s">
        <v>6488</v>
      </c>
      <c r="D4419" s="84" t="s">
        <v>6771</v>
      </c>
      <c r="E4419" s="84" t="s">
        <v>6772</v>
      </c>
      <c r="F4419" s="129">
        <v>630000</v>
      </c>
      <c r="G4419" s="221">
        <v>0.27</v>
      </c>
      <c r="H4419" s="222">
        <f t="shared" si="90"/>
        <v>459900</v>
      </c>
      <c r="I4419" s="26" t="s">
        <v>6856</v>
      </c>
      <c r="J4419" s="41"/>
    </row>
    <row r="4420" spans="1:10" s="127" customFormat="1" ht="14.5" x14ac:dyDescent="0.25">
      <c r="A4420" s="84" t="s">
        <v>2268</v>
      </c>
      <c r="B4420" s="84" t="s">
        <v>2333</v>
      </c>
      <c r="C4420" s="84" t="s">
        <v>6488</v>
      </c>
      <c r="D4420" s="84" t="s">
        <v>6773</v>
      </c>
      <c r="E4420" s="84" t="s">
        <v>6774</v>
      </c>
      <c r="F4420" s="129">
        <v>1512000</v>
      </c>
      <c r="G4420" s="221">
        <v>0.27</v>
      </c>
      <c r="H4420" s="222">
        <f t="shared" si="90"/>
        <v>1103760</v>
      </c>
      <c r="I4420" s="26" t="s">
        <v>6856</v>
      </c>
      <c r="J4420" s="41"/>
    </row>
    <row r="4421" spans="1:10" s="127" customFormat="1" ht="29" x14ac:dyDescent="0.25">
      <c r="A4421" s="84" t="s">
        <v>2268</v>
      </c>
      <c r="B4421" s="84" t="s">
        <v>2333</v>
      </c>
      <c r="C4421" s="84" t="s">
        <v>6488</v>
      </c>
      <c r="D4421" s="84" t="s">
        <v>6943</v>
      </c>
      <c r="E4421" s="84" t="s">
        <v>6944</v>
      </c>
      <c r="F4421" s="116" t="s">
        <v>6861</v>
      </c>
      <c r="G4421" s="221">
        <v>0.27</v>
      </c>
      <c r="H4421" s="129" t="s">
        <v>6861</v>
      </c>
      <c r="I4421" s="26" t="s">
        <v>6856</v>
      </c>
      <c r="J4421" s="41"/>
    </row>
    <row r="4422" spans="1:10" s="127" customFormat="1" ht="14.5" x14ac:dyDescent="0.25">
      <c r="A4422" s="84" t="s">
        <v>2268</v>
      </c>
      <c r="B4422" s="84" t="s">
        <v>2333</v>
      </c>
      <c r="C4422" s="84" t="s">
        <v>6488</v>
      </c>
      <c r="D4422" s="84" t="s">
        <v>6777</v>
      </c>
      <c r="E4422" s="84" t="s">
        <v>6778</v>
      </c>
      <c r="F4422" s="129">
        <v>675000</v>
      </c>
      <c r="G4422" s="221">
        <v>0.27</v>
      </c>
      <c r="H4422" s="222">
        <f t="shared" si="90"/>
        <v>492750</v>
      </c>
      <c r="I4422" s="26" t="s">
        <v>6856</v>
      </c>
      <c r="J4422" s="41"/>
    </row>
    <row r="4423" spans="1:10" s="127" customFormat="1" ht="14.5" x14ac:dyDescent="0.25">
      <c r="A4423" s="84" t="s">
        <v>2268</v>
      </c>
      <c r="B4423" s="84" t="s">
        <v>2333</v>
      </c>
      <c r="C4423" s="84" t="s">
        <v>6488</v>
      </c>
      <c r="D4423" s="84" t="s">
        <v>6779</v>
      </c>
      <c r="E4423" s="84" t="s">
        <v>6780</v>
      </c>
      <c r="F4423" s="129">
        <v>1620000</v>
      </c>
      <c r="G4423" s="221">
        <v>0.27</v>
      </c>
      <c r="H4423" s="222">
        <f t="shared" si="90"/>
        <v>1182600</v>
      </c>
      <c r="I4423" s="26" t="s">
        <v>6856</v>
      </c>
      <c r="J4423" s="41"/>
    </row>
    <row r="4424" spans="1:10" s="127" customFormat="1" ht="29" x14ac:dyDescent="0.25">
      <c r="A4424" s="84" t="s">
        <v>2268</v>
      </c>
      <c r="B4424" s="84" t="s">
        <v>2333</v>
      </c>
      <c r="C4424" s="84" t="s">
        <v>6488</v>
      </c>
      <c r="D4424" s="84" t="s">
        <v>6945</v>
      </c>
      <c r="E4424" s="84" t="s">
        <v>6946</v>
      </c>
      <c r="F4424" s="116" t="s">
        <v>6861</v>
      </c>
      <c r="G4424" s="221">
        <v>0.27</v>
      </c>
      <c r="H4424" s="129" t="s">
        <v>6861</v>
      </c>
      <c r="I4424" s="26" t="s">
        <v>6856</v>
      </c>
      <c r="J4424" s="41"/>
    </row>
    <row r="4425" spans="1:10" s="127" customFormat="1" ht="14.5" x14ac:dyDescent="0.25">
      <c r="A4425" s="84" t="s">
        <v>2268</v>
      </c>
      <c r="B4425" s="84" t="s">
        <v>2333</v>
      </c>
      <c r="C4425" s="84" t="s">
        <v>6488</v>
      </c>
      <c r="D4425" s="84" t="s">
        <v>6783</v>
      </c>
      <c r="E4425" s="84" t="s">
        <v>6784</v>
      </c>
      <c r="F4425" s="129">
        <v>720000</v>
      </c>
      <c r="G4425" s="221">
        <v>0.27</v>
      </c>
      <c r="H4425" s="222">
        <f t="shared" si="90"/>
        <v>525600</v>
      </c>
      <c r="I4425" s="26" t="s">
        <v>6856</v>
      </c>
      <c r="J4425" s="41"/>
    </row>
    <row r="4426" spans="1:10" s="127" customFormat="1" ht="14.5" x14ac:dyDescent="0.25">
      <c r="A4426" s="84" t="s">
        <v>2268</v>
      </c>
      <c r="B4426" s="84" t="s">
        <v>2333</v>
      </c>
      <c r="C4426" s="84" t="s">
        <v>6488</v>
      </c>
      <c r="D4426" s="84" t="s">
        <v>6785</v>
      </c>
      <c r="E4426" s="84" t="s">
        <v>6786</v>
      </c>
      <c r="F4426" s="129">
        <v>1728000</v>
      </c>
      <c r="G4426" s="221">
        <v>0.27</v>
      </c>
      <c r="H4426" s="222">
        <f t="shared" si="90"/>
        <v>1261440</v>
      </c>
      <c r="I4426" s="26" t="s">
        <v>6856</v>
      </c>
      <c r="J4426" s="41"/>
    </row>
    <row r="4427" spans="1:10" s="127" customFormat="1" ht="29" x14ac:dyDescent="0.25">
      <c r="A4427" s="84" t="s">
        <v>2268</v>
      </c>
      <c r="B4427" s="84" t="s">
        <v>2333</v>
      </c>
      <c r="C4427" s="84" t="s">
        <v>6488</v>
      </c>
      <c r="D4427" s="84" t="s">
        <v>6947</v>
      </c>
      <c r="E4427" s="84" t="s">
        <v>6948</v>
      </c>
      <c r="F4427" s="116" t="s">
        <v>6861</v>
      </c>
      <c r="G4427" s="221">
        <v>0.27</v>
      </c>
      <c r="H4427" s="129" t="s">
        <v>6861</v>
      </c>
      <c r="I4427" s="26" t="s">
        <v>6856</v>
      </c>
      <c r="J4427" s="41"/>
    </row>
    <row r="4428" spans="1:10" s="127" customFormat="1" ht="14.5" x14ac:dyDescent="0.25">
      <c r="A4428" s="84" t="s">
        <v>2268</v>
      </c>
      <c r="B4428" s="84" t="s">
        <v>2333</v>
      </c>
      <c r="C4428" s="84" t="s">
        <v>6488</v>
      </c>
      <c r="D4428" s="84" t="s">
        <v>6789</v>
      </c>
      <c r="E4428" s="84" t="s">
        <v>6790</v>
      </c>
      <c r="F4428" s="129">
        <v>765000</v>
      </c>
      <c r="G4428" s="221">
        <v>0.27</v>
      </c>
      <c r="H4428" s="222">
        <f t="shared" si="90"/>
        <v>558450</v>
      </c>
      <c r="I4428" s="26" t="s">
        <v>6856</v>
      </c>
      <c r="J4428" s="41"/>
    </row>
    <row r="4429" spans="1:10" s="127" customFormat="1" ht="14.5" x14ac:dyDescent="0.25">
      <c r="A4429" s="84" t="s">
        <v>2268</v>
      </c>
      <c r="B4429" s="84" t="s">
        <v>2333</v>
      </c>
      <c r="C4429" s="84" t="s">
        <v>6488</v>
      </c>
      <c r="D4429" s="84" t="s">
        <v>6791</v>
      </c>
      <c r="E4429" s="84" t="s">
        <v>6792</v>
      </c>
      <c r="F4429" s="129">
        <v>1836000</v>
      </c>
      <c r="G4429" s="221">
        <v>0.27</v>
      </c>
      <c r="H4429" s="222">
        <f t="shared" si="90"/>
        <v>1340280</v>
      </c>
      <c r="I4429" s="26" t="s">
        <v>6856</v>
      </c>
      <c r="J4429" s="41"/>
    </row>
    <row r="4430" spans="1:10" s="127" customFormat="1" ht="29" x14ac:dyDescent="0.25">
      <c r="A4430" s="84" t="s">
        <v>2268</v>
      </c>
      <c r="B4430" s="84" t="s">
        <v>2333</v>
      </c>
      <c r="C4430" s="84" t="s">
        <v>6488</v>
      </c>
      <c r="D4430" s="84" t="s">
        <v>6949</v>
      </c>
      <c r="E4430" s="84" t="s">
        <v>6950</v>
      </c>
      <c r="F4430" s="116" t="s">
        <v>6861</v>
      </c>
      <c r="G4430" s="221">
        <v>0.27</v>
      </c>
      <c r="H4430" s="129" t="s">
        <v>6861</v>
      </c>
      <c r="I4430" s="26" t="s">
        <v>6856</v>
      </c>
      <c r="J4430" s="41"/>
    </row>
    <row r="4431" spans="1:10" s="127" customFormat="1" ht="14.5" x14ac:dyDescent="0.25">
      <c r="A4431" s="84" t="s">
        <v>2268</v>
      </c>
      <c r="B4431" s="84" t="s">
        <v>2333</v>
      </c>
      <c r="C4431" s="84" t="s">
        <v>6488</v>
      </c>
      <c r="D4431" s="84" t="s">
        <v>6795</v>
      </c>
      <c r="E4431" s="84" t="s">
        <v>6796</v>
      </c>
      <c r="F4431" s="129">
        <v>810000</v>
      </c>
      <c r="G4431" s="221">
        <v>0.27</v>
      </c>
      <c r="H4431" s="222">
        <f t="shared" si="90"/>
        <v>591300</v>
      </c>
      <c r="I4431" s="26" t="s">
        <v>6856</v>
      </c>
      <c r="J4431" s="41"/>
    </row>
    <row r="4432" spans="1:10" s="127" customFormat="1" ht="14.5" x14ac:dyDescent="0.25">
      <c r="A4432" s="84" t="s">
        <v>2268</v>
      </c>
      <c r="B4432" s="84" t="s">
        <v>2333</v>
      </c>
      <c r="C4432" s="84" t="s">
        <v>6488</v>
      </c>
      <c r="D4432" s="84" t="s">
        <v>6797</v>
      </c>
      <c r="E4432" s="84" t="s">
        <v>6798</v>
      </c>
      <c r="F4432" s="129">
        <v>1944000</v>
      </c>
      <c r="G4432" s="221">
        <v>0.27</v>
      </c>
      <c r="H4432" s="222">
        <f t="shared" si="90"/>
        <v>1419120</v>
      </c>
      <c r="I4432" s="26" t="s">
        <v>6856</v>
      </c>
      <c r="J4432" s="41"/>
    </row>
    <row r="4433" spans="1:10" s="127" customFormat="1" ht="29" x14ac:dyDescent="0.25">
      <c r="A4433" s="84" t="s">
        <v>2268</v>
      </c>
      <c r="B4433" s="84" t="s">
        <v>2333</v>
      </c>
      <c r="C4433" s="84" t="s">
        <v>6488</v>
      </c>
      <c r="D4433" s="84" t="s">
        <v>6951</v>
      </c>
      <c r="E4433" s="84" t="s">
        <v>6952</v>
      </c>
      <c r="F4433" s="116" t="s">
        <v>6861</v>
      </c>
      <c r="G4433" s="221">
        <v>0.27</v>
      </c>
      <c r="H4433" s="129" t="s">
        <v>6861</v>
      </c>
      <c r="I4433" s="26" t="s">
        <v>6856</v>
      </c>
      <c r="J4433" s="41"/>
    </row>
    <row r="4434" spans="1:10" s="127" customFormat="1" ht="14.5" x14ac:dyDescent="0.25">
      <c r="A4434" s="84" t="s">
        <v>2268</v>
      </c>
      <c r="B4434" s="84" t="s">
        <v>2333</v>
      </c>
      <c r="C4434" s="84" t="s">
        <v>6488</v>
      </c>
      <c r="D4434" s="84" t="s">
        <v>6801</v>
      </c>
      <c r="E4434" s="84" t="s">
        <v>6802</v>
      </c>
      <c r="F4434" s="129">
        <v>855000</v>
      </c>
      <c r="G4434" s="221">
        <v>0.27</v>
      </c>
      <c r="H4434" s="222">
        <f t="shared" ref="H4434:H4497" si="91">SUM(F4434*0.73)</f>
        <v>624150</v>
      </c>
      <c r="I4434" s="26" t="s">
        <v>6856</v>
      </c>
      <c r="J4434" s="41"/>
    </row>
    <row r="4435" spans="1:10" s="127" customFormat="1" ht="14.5" x14ac:dyDescent="0.25">
      <c r="A4435" s="84" t="s">
        <v>2268</v>
      </c>
      <c r="B4435" s="84" t="s">
        <v>2333</v>
      </c>
      <c r="C4435" s="84" t="s">
        <v>6488</v>
      </c>
      <c r="D4435" s="84" t="s">
        <v>6803</v>
      </c>
      <c r="E4435" s="84" t="s">
        <v>6804</v>
      </c>
      <c r="F4435" s="129">
        <v>2052000</v>
      </c>
      <c r="G4435" s="221">
        <v>0.27</v>
      </c>
      <c r="H4435" s="222">
        <f t="shared" si="91"/>
        <v>1497960</v>
      </c>
      <c r="I4435" s="26" t="s">
        <v>6856</v>
      </c>
      <c r="J4435" s="41"/>
    </row>
    <row r="4436" spans="1:10" s="127" customFormat="1" ht="29" x14ac:dyDescent="0.25">
      <c r="A4436" s="84" t="s">
        <v>2268</v>
      </c>
      <c r="B4436" s="84" t="s">
        <v>2333</v>
      </c>
      <c r="C4436" s="84" t="s">
        <v>6488</v>
      </c>
      <c r="D4436" s="84" t="s">
        <v>6953</v>
      </c>
      <c r="E4436" s="84" t="s">
        <v>6954</v>
      </c>
      <c r="F4436" s="116" t="s">
        <v>6861</v>
      </c>
      <c r="G4436" s="221">
        <v>0.27</v>
      </c>
      <c r="H4436" s="129" t="s">
        <v>6861</v>
      </c>
      <c r="I4436" s="26" t="s">
        <v>6856</v>
      </c>
      <c r="J4436" s="41"/>
    </row>
    <row r="4437" spans="1:10" s="127" customFormat="1" ht="29" x14ac:dyDescent="0.25">
      <c r="A4437" s="84" t="s">
        <v>2268</v>
      </c>
      <c r="B4437" s="84" t="s">
        <v>2333</v>
      </c>
      <c r="C4437" s="84" t="s">
        <v>6488</v>
      </c>
      <c r="D4437" s="84" t="s">
        <v>6807</v>
      </c>
      <c r="E4437" s="84" t="s">
        <v>10987</v>
      </c>
      <c r="F4437" s="129">
        <v>969937.5</v>
      </c>
      <c r="G4437" s="221">
        <v>0.27</v>
      </c>
      <c r="H4437" s="222">
        <f t="shared" si="91"/>
        <v>708054.375</v>
      </c>
      <c r="I4437" s="26" t="s">
        <v>6856</v>
      </c>
      <c r="J4437" s="41"/>
    </row>
    <row r="4438" spans="1:10" s="127" customFormat="1" ht="29" x14ac:dyDescent="0.25">
      <c r="A4438" s="84" t="s">
        <v>2268</v>
      </c>
      <c r="B4438" s="84" t="s">
        <v>2333</v>
      </c>
      <c r="C4438" s="84" t="s">
        <v>6488</v>
      </c>
      <c r="D4438" s="84" t="s">
        <v>6808</v>
      </c>
      <c r="E4438" s="84" t="s">
        <v>10988</v>
      </c>
      <c r="F4438" s="129">
        <v>2340450</v>
      </c>
      <c r="G4438" s="221">
        <v>0.27</v>
      </c>
      <c r="H4438" s="222">
        <f t="shared" si="91"/>
        <v>1708528.5</v>
      </c>
      <c r="I4438" s="26" t="s">
        <v>6856</v>
      </c>
      <c r="J4438" s="41"/>
    </row>
    <row r="4439" spans="1:10" s="127" customFormat="1" ht="29" x14ac:dyDescent="0.25">
      <c r="A4439" s="84" t="s">
        <v>2268</v>
      </c>
      <c r="B4439" s="84" t="s">
        <v>2333</v>
      </c>
      <c r="C4439" s="84" t="s">
        <v>6488</v>
      </c>
      <c r="D4439" s="84" t="s">
        <v>6955</v>
      </c>
      <c r="E4439" s="84" t="s">
        <v>10989</v>
      </c>
      <c r="F4439" s="116" t="s">
        <v>6861</v>
      </c>
      <c r="G4439" s="221">
        <v>0.27</v>
      </c>
      <c r="H4439" s="129" t="s">
        <v>6861</v>
      </c>
      <c r="I4439" s="26" t="s">
        <v>6856</v>
      </c>
      <c r="J4439" s="41"/>
    </row>
    <row r="4440" spans="1:10" s="127" customFormat="1" ht="29" x14ac:dyDescent="0.25">
      <c r="A4440" s="84" t="s">
        <v>2268</v>
      </c>
      <c r="B4440" s="84" t="s">
        <v>2333</v>
      </c>
      <c r="C4440" s="84" t="s">
        <v>6488</v>
      </c>
      <c r="D4440" s="84" t="s">
        <v>6811</v>
      </c>
      <c r="E4440" s="84" t="s">
        <v>10990</v>
      </c>
      <c r="F4440" s="129">
        <v>1056984.3799999999</v>
      </c>
      <c r="G4440" s="221">
        <v>0.27</v>
      </c>
      <c r="H4440" s="222">
        <f t="shared" si="91"/>
        <v>771598.59739999985</v>
      </c>
      <c r="I4440" s="26" t="s">
        <v>6856</v>
      </c>
      <c r="J4440" s="41"/>
    </row>
    <row r="4441" spans="1:10" s="127" customFormat="1" ht="29" x14ac:dyDescent="0.25">
      <c r="A4441" s="84" t="s">
        <v>2268</v>
      </c>
      <c r="B4441" s="84" t="s">
        <v>2333</v>
      </c>
      <c r="C4441" s="84" t="s">
        <v>6488</v>
      </c>
      <c r="D4441" s="84" t="s">
        <v>6812</v>
      </c>
      <c r="E4441" s="84" t="s">
        <v>10991</v>
      </c>
      <c r="F4441" s="129">
        <v>2549362.5</v>
      </c>
      <c r="G4441" s="221">
        <v>0.27</v>
      </c>
      <c r="H4441" s="222">
        <f t="shared" si="91"/>
        <v>1861034.625</v>
      </c>
      <c r="I4441" s="26" t="s">
        <v>6856</v>
      </c>
      <c r="J4441" s="41"/>
    </row>
    <row r="4442" spans="1:10" s="127" customFormat="1" ht="29" x14ac:dyDescent="0.25">
      <c r="A4442" s="84" t="s">
        <v>2268</v>
      </c>
      <c r="B4442" s="84" t="s">
        <v>2333</v>
      </c>
      <c r="C4442" s="84" t="s">
        <v>6488</v>
      </c>
      <c r="D4442" s="84" t="s">
        <v>6956</v>
      </c>
      <c r="E4442" s="84" t="s">
        <v>10992</v>
      </c>
      <c r="F4442" s="116" t="s">
        <v>6861</v>
      </c>
      <c r="G4442" s="221">
        <v>0.27</v>
      </c>
      <c r="H4442" s="129" t="s">
        <v>6861</v>
      </c>
      <c r="I4442" s="26" t="s">
        <v>6856</v>
      </c>
      <c r="J4442" s="41"/>
    </row>
    <row r="4443" spans="1:10" s="127" customFormat="1" ht="29" x14ac:dyDescent="0.25">
      <c r="A4443" s="84" t="s">
        <v>2268</v>
      </c>
      <c r="B4443" s="84" t="s">
        <v>2333</v>
      </c>
      <c r="C4443" s="84" t="s">
        <v>6488</v>
      </c>
      <c r="D4443" s="84" t="s">
        <v>6815</v>
      </c>
      <c r="E4443" s="84" t="s">
        <v>10993</v>
      </c>
      <c r="F4443" s="129">
        <v>1143750</v>
      </c>
      <c r="G4443" s="221">
        <v>0.27</v>
      </c>
      <c r="H4443" s="222">
        <f t="shared" si="91"/>
        <v>834937.5</v>
      </c>
      <c r="I4443" s="26" t="s">
        <v>6856</v>
      </c>
      <c r="J4443" s="41"/>
    </row>
    <row r="4444" spans="1:10" s="127" customFormat="1" ht="29" x14ac:dyDescent="0.25">
      <c r="A4444" s="84" t="s">
        <v>2268</v>
      </c>
      <c r="B4444" s="84" t="s">
        <v>2333</v>
      </c>
      <c r="C4444" s="84" t="s">
        <v>6488</v>
      </c>
      <c r="D4444" s="84" t="s">
        <v>6816</v>
      </c>
      <c r="E4444" s="84" t="s">
        <v>10994</v>
      </c>
      <c r="F4444" s="129">
        <v>2757600</v>
      </c>
      <c r="G4444" s="221">
        <v>0.27</v>
      </c>
      <c r="H4444" s="222">
        <f t="shared" si="91"/>
        <v>2013048</v>
      </c>
      <c r="I4444" s="26" t="s">
        <v>6856</v>
      </c>
      <c r="J4444" s="41"/>
    </row>
    <row r="4445" spans="1:10" s="127" customFormat="1" ht="29" x14ac:dyDescent="0.25">
      <c r="A4445" s="84" t="s">
        <v>2268</v>
      </c>
      <c r="B4445" s="84" t="s">
        <v>2333</v>
      </c>
      <c r="C4445" s="84" t="s">
        <v>6488</v>
      </c>
      <c r="D4445" s="84" t="s">
        <v>6957</v>
      </c>
      <c r="E4445" s="84" t="s">
        <v>10995</v>
      </c>
      <c r="F4445" s="116" t="s">
        <v>6861</v>
      </c>
      <c r="G4445" s="221">
        <v>0.27</v>
      </c>
      <c r="H4445" s="129" t="s">
        <v>6861</v>
      </c>
      <c r="I4445" s="26" t="s">
        <v>6856</v>
      </c>
      <c r="J4445" s="41"/>
    </row>
    <row r="4446" spans="1:10" s="127" customFormat="1" ht="29" x14ac:dyDescent="0.25">
      <c r="A4446" s="84" t="s">
        <v>2268</v>
      </c>
      <c r="B4446" s="84" t="s">
        <v>2333</v>
      </c>
      <c r="C4446" s="84" t="s">
        <v>6488</v>
      </c>
      <c r="D4446" s="84" t="s">
        <v>6819</v>
      </c>
      <c r="E4446" s="84" t="s">
        <v>10996</v>
      </c>
      <c r="F4446" s="129">
        <v>1230234.3799999999</v>
      </c>
      <c r="G4446" s="221">
        <v>0.27</v>
      </c>
      <c r="H4446" s="222">
        <f t="shared" si="91"/>
        <v>898071.09739999985</v>
      </c>
      <c r="I4446" s="26" t="s">
        <v>6856</v>
      </c>
      <c r="J4446" s="41"/>
    </row>
    <row r="4447" spans="1:10" s="127" customFormat="1" ht="29" x14ac:dyDescent="0.25">
      <c r="A4447" s="84" t="s">
        <v>2268</v>
      </c>
      <c r="B4447" s="84" t="s">
        <v>2333</v>
      </c>
      <c r="C4447" s="84" t="s">
        <v>6488</v>
      </c>
      <c r="D4447" s="84" t="s">
        <v>6820</v>
      </c>
      <c r="E4447" s="84" t="s">
        <v>10997</v>
      </c>
      <c r="F4447" s="129">
        <v>2965162.5</v>
      </c>
      <c r="G4447" s="221">
        <v>0.27</v>
      </c>
      <c r="H4447" s="222">
        <f t="shared" si="91"/>
        <v>2164568.625</v>
      </c>
      <c r="I4447" s="26" t="s">
        <v>6856</v>
      </c>
      <c r="J4447" s="41"/>
    </row>
    <row r="4448" spans="1:10" s="127" customFormat="1" ht="29" x14ac:dyDescent="0.25">
      <c r="A4448" s="84" t="s">
        <v>2268</v>
      </c>
      <c r="B4448" s="84" t="s">
        <v>2333</v>
      </c>
      <c r="C4448" s="84" t="s">
        <v>6488</v>
      </c>
      <c r="D4448" s="84" t="s">
        <v>6958</v>
      </c>
      <c r="E4448" s="84" t="s">
        <v>10998</v>
      </c>
      <c r="F4448" s="116" t="s">
        <v>6861</v>
      </c>
      <c r="G4448" s="221">
        <v>0.27</v>
      </c>
      <c r="H4448" s="129" t="s">
        <v>6861</v>
      </c>
      <c r="I4448" s="26" t="s">
        <v>6856</v>
      </c>
      <c r="J4448" s="41"/>
    </row>
    <row r="4449" spans="1:10" s="127" customFormat="1" ht="29" x14ac:dyDescent="0.25">
      <c r="A4449" s="84" t="s">
        <v>2268</v>
      </c>
      <c r="B4449" s="84" t="s">
        <v>2333</v>
      </c>
      <c r="C4449" s="84" t="s">
        <v>6488</v>
      </c>
      <c r="D4449" s="84" t="s">
        <v>6823</v>
      </c>
      <c r="E4449" s="84" t="s">
        <v>10999</v>
      </c>
      <c r="F4449" s="129">
        <v>1316437.5</v>
      </c>
      <c r="G4449" s="221">
        <v>0.27</v>
      </c>
      <c r="H4449" s="222">
        <f t="shared" si="91"/>
        <v>960999.375</v>
      </c>
      <c r="I4449" s="26" t="s">
        <v>6856</v>
      </c>
      <c r="J4449" s="41"/>
    </row>
    <row r="4450" spans="1:10" s="127" customFormat="1" ht="29" x14ac:dyDescent="0.25">
      <c r="A4450" s="84" t="s">
        <v>2268</v>
      </c>
      <c r="B4450" s="84" t="s">
        <v>2333</v>
      </c>
      <c r="C4450" s="84" t="s">
        <v>6488</v>
      </c>
      <c r="D4450" s="84" t="s">
        <v>6824</v>
      </c>
      <c r="E4450" s="84" t="s">
        <v>11000</v>
      </c>
      <c r="F4450" s="129">
        <v>3172050</v>
      </c>
      <c r="G4450" s="221">
        <v>0.27</v>
      </c>
      <c r="H4450" s="222">
        <f t="shared" si="91"/>
        <v>2315596.5</v>
      </c>
      <c r="I4450" s="26" t="s">
        <v>6856</v>
      </c>
      <c r="J4450" s="41"/>
    </row>
    <row r="4451" spans="1:10" s="127" customFormat="1" ht="29" x14ac:dyDescent="0.25">
      <c r="A4451" s="84" t="s">
        <v>2268</v>
      </c>
      <c r="B4451" s="84" t="s">
        <v>2333</v>
      </c>
      <c r="C4451" s="84" t="s">
        <v>6488</v>
      </c>
      <c r="D4451" s="84" t="s">
        <v>6959</v>
      </c>
      <c r="E4451" s="84" t="s">
        <v>11001</v>
      </c>
      <c r="F4451" s="116" t="s">
        <v>6861</v>
      </c>
      <c r="G4451" s="221">
        <v>0.27</v>
      </c>
      <c r="H4451" s="129" t="s">
        <v>6861</v>
      </c>
      <c r="I4451" s="26" t="s">
        <v>6856</v>
      </c>
      <c r="J4451" s="41"/>
    </row>
    <row r="4452" spans="1:10" s="127" customFormat="1" ht="29" x14ac:dyDescent="0.25">
      <c r="A4452" s="84" t="s">
        <v>2268</v>
      </c>
      <c r="B4452" s="84" t="s">
        <v>2333</v>
      </c>
      <c r="C4452" s="84" t="s">
        <v>6488</v>
      </c>
      <c r="D4452" s="84" t="s">
        <v>6827</v>
      </c>
      <c r="E4452" s="84" t="s">
        <v>11002</v>
      </c>
      <c r="F4452" s="129">
        <v>1402359.38</v>
      </c>
      <c r="G4452" s="221">
        <v>0.27</v>
      </c>
      <c r="H4452" s="222">
        <f t="shared" si="91"/>
        <v>1023722.3473999999</v>
      </c>
      <c r="I4452" s="26" t="s">
        <v>6856</v>
      </c>
      <c r="J4452" s="41"/>
    </row>
    <row r="4453" spans="1:10" s="127" customFormat="1" ht="29" x14ac:dyDescent="0.25">
      <c r="A4453" s="84" t="s">
        <v>2268</v>
      </c>
      <c r="B4453" s="84" t="s">
        <v>2333</v>
      </c>
      <c r="C4453" s="84" t="s">
        <v>6488</v>
      </c>
      <c r="D4453" s="84" t="s">
        <v>6828</v>
      </c>
      <c r="E4453" s="84" t="s">
        <v>11003</v>
      </c>
      <c r="F4453" s="129">
        <v>3378262.5</v>
      </c>
      <c r="G4453" s="221">
        <v>0.27</v>
      </c>
      <c r="H4453" s="222">
        <f t="shared" si="91"/>
        <v>2466131.625</v>
      </c>
      <c r="I4453" s="26" t="s">
        <v>6856</v>
      </c>
      <c r="J4453" s="41"/>
    </row>
    <row r="4454" spans="1:10" s="127" customFormat="1" ht="29" x14ac:dyDescent="0.25">
      <c r="A4454" s="84" t="s">
        <v>2268</v>
      </c>
      <c r="B4454" s="84" t="s">
        <v>2333</v>
      </c>
      <c r="C4454" s="84" t="s">
        <v>6488</v>
      </c>
      <c r="D4454" s="84" t="s">
        <v>6960</v>
      </c>
      <c r="E4454" s="84" t="s">
        <v>11004</v>
      </c>
      <c r="F4454" s="116" t="s">
        <v>6861</v>
      </c>
      <c r="G4454" s="221">
        <v>0.27</v>
      </c>
      <c r="H4454" s="129" t="s">
        <v>6861</v>
      </c>
      <c r="I4454" s="26" t="s">
        <v>6856</v>
      </c>
      <c r="J4454" s="41"/>
    </row>
    <row r="4455" spans="1:10" s="127" customFormat="1" ht="29" x14ac:dyDescent="0.25">
      <c r="A4455" s="84" t="s">
        <v>2268</v>
      </c>
      <c r="B4455" s="84" t="s">
        <v>2333</v>
      </c>
      <c r="C4455" s="84" t="s">
        <v>6488</v>
      </c>
      <c r="D4455" s="84" t="s">
        <v>6831</v>
      </c>
      <c r="E4455" s="84" t="s">
        <v>11005</v>
      </c>
      <c r="F4455" s="129">
        <v>1488000</v>
      </c>
      <c r="G4455" s="221">
        <v>0.27</v>
      </c>
      <c r="H4455" s="222">
        <f t="shared" si="91"/>
        <v>1086240</v>
      </c>
      <c r="I4455" s="26" t="s">
        <v>6856</v>
      </c>
      <c r="J4455" s="41"/>
    </row>
    <row r="4456" spans="1:10" s="127" customFormat="1" ht="29" x14ac:dyDescent="0.25">
      <c r="A4456" s="84" t="s">
        <v>2268</v>
      </c>
      <c r="B4456" s="84" t="s">
        <v>2333</v>
      </c>
      <c r="C4456" s="84" t="s">
        <v>6488</v>
      </c>
      <c r="D4456" s="84" t="s">
        <v>6832</v>
      </c>
      <c r="E4456" s="84" t="s">
        <v>11006</v>
      </c>
      <c r="F4456" s="129">
        <v>3583800</v>
      </c>
      <c r="G4456" s="221">
        <v>0.27</v>
      </c>
      <c r="H4456" s="222">
        <f t="shared" si="91"/>
        <v>2616174</v>
      </c>
      <c r="I4456" s="26" t="s">
        <v>6856</v>
      </c>
      <c r="J4456" s="41"/>
    </row>
    <row r="4457" spans="1:10" s="127" customFormat="1" ht="29" x14ac:dyDescent="0.25">
      <c r="A4457" s="84" t="s">
        <v>2268</v>
      </c>
      <c r="B4457" s="84" t="s">
        <v>2333</v>
      </c>
      <c r="C4457" s="84" t="s">
        <v>6488</v>
      </c>
      <c r="D4457" s="84" t="s">
        <v>6961</v>
      </c>
      <c r="E4457" s="84" t="s">
        <v>11007</v>
      </c>
      <c r="F4457" s="116" t="s">
        <v>6861</v>
      </c>
      <c r="G4457" s="221">
        <v>0.27</v>
      </c>
      <c r="H4457" s="129" t="s">
        <v>6861</v>
      </c>
      <c r="I4457" s="26" t="s">
        <v>6856</v>
      </c>
      <c r="J4457" s="41"/>
    </row>
    <row r="4458" spans="1:10" s="127" customFormat="1" ht="29" x14ac:dyDescent="0.25">
      <c r="A4458" s="84" t="s">
        <v>2268</v>
      </c>
      <c r="B4458" s="84" t="s">
        <v>2333</v>
      </c>
      <c r="C4458" s="84" t="s">
        <v>6488</v>
      </c>
      <c r="D4458" s="84" t="s">
        <v>6835</v>
      </c>
      <c r="E4458" s="84" t="s">
        <v>11008</v>
      </c>
      <c r="F4458" s="129">
        <v>1573359.38</v>
      </c>
      <c r="G4458" s="221">
        <v>0.27</v>
      </c>
      <c r="H4458" s="222">
        <f t="shared" si="91"/>
        <v>1148552.3473999999</v>
      </c>
      <c r="I4458" s="26" t="s">
        <v>6856</v>
      </c>
      <c r="J4458" s="41"/>
    </row>
    <row r="4459" spans="1:10" s="127" customFormat="1" ht="29" x14ac:dyDescent="0.25">
      <c r="A4459" s="84" t="s">
        <v>2268</v>
      </c>
      <c r="B4459" s="84" t="s">
        <v>2333</v>
      </c>
      <c r="C4459" s="84" t="s">
        <v>6488</v>
      </c>
      <c r="D4459" s="84" t="s">
        <v>6836</v>
      </c>
      <c r="E4459" s="84" t="s">
        <v>11009</v>
      </c>
      <c r="F4459" s="129">
        <v>3788662.5</v>
      </c>
      <c r="G4459" s="221">
        <v>0.27</v>
      </c>
      <c r="H4459" s="222">
        <f t="shared" si="91"/>
        <v>2765723.625</v>
      </c>
      <c r="I4459" s="26" t="s">
        <v>6856</v>
      </c>
      <c r="J4459" s="41"/>
    </row>
    <row r="4460" spans="1:10" s="127" customFormat="1" ht="29" x14ac:dyDescent="0.25">
      <c r="A4460" s="84" t="s">
        <v>2268</v>
      </c>
      <c r="B4460" s="84" t="s">
        <v>2333</v>
      </c>
      <c r="C4460" s="84" t="s">
        <v>6488</v>
      </c>
      <c r="D4460" s="84" t="s">
        <v>6962</v>
      </c>
      <c r="E4460" s="84" t="s">
        <v>11010</v>
      </c>
      <c r="F4460" s="116" t="s">
        <v>6861</v>
      </c>
      <c r="G4460" s="221">
        <v>0.27</v>
      </c>
      <c r="H4460" s="129" t="s">
        <v>6861</v>
      </c>
      <c r="I4460" s="26" t="s">
        <v>6856</v>
      </c>
      <c r="J4460" s="41"/>
    </row>
    <row r="4461" spans="1:10" s="127" customFormat="1" ht="29" x14ac:dyDescent="0.25">
      <c r="A4461" s="84" t="s">
        <v>2268</v>
      </c>
      <c r="B4461" s="84" t="s">
        <v>2333</v>
      </c>
      <c r="C4461" s="84" t="s">
        <v>6488</v>
      </c>
      <c r="D4461" s="84" t="s">
        <v>6839</v>
      </c>
      <c r="E4461" s="84" t="s">
        <v>11011</v>
      </c>
      <c r="F4461" s="129">
        <v>1658437.5</v>
      </c>
      <c r="G4461" s="221">
        <v>0.27</v>
      </c>
      <c r="H4461" s="222">
        <f t="shared" si="91"/>
        <v>1210659.375</v>
      </c>
      <c r="I4461" s="26" t="s">
        <v>6856</v>
      </c>
      <c r="J4461" s="41"/>
    </row>
    <row r="4462" spans="1:10" s="127" customFormat="1" ht="29" x14ac:dyDescent="0.25">
      <c r="A4462" s="84" t="s">
        <v>2268</v>
      </c>
      <c r="B4462" s="84" t="s">
        <v>2333</v>
      </c>
      <c r="C4462" s="84" t="s">
        <v>6488</v>
      </c>
      <c r="D4462" s="84" t="s">
        <v>6840</v>
      </c>
      <c r="E4462" s="84" t="s">
        <v>11012</v>
      </c>
      <c r="F4462" s="129">
        <v>3992850</v>
      </c>
      <c r="G4462" s="221">
        <v>0.27</v>
      </c>
      <c r="H4462" s="222">
        <f t="shared" si="91"/>
        <v>2914780.5</v>
      </c>
      <c r="I4462" s="26" t="s">
        <v>6856</v>
      </c>
      <c r="J4462" s="41"/>
    </row>
    <row r="4463" spans="1:10" s="127" customFormat="1" ht="29" x14ac:dyDescent="0.25">
      <c r="A4463" s="84" t="s">
        <v>2268</v>
      </c>
      <c r="B4463" s="84" t="s">
        <v>2333</v>
      </c>
      <c r="C4463" s="84" t="s">
        <v>6488</v>
      </c>
      <c r="D4463" s="84" t="s">
        <v>6963</v>
      </c>
      <c r="E4463" s="84" t="s">
        <v>11013</v>
      </c>
      <c r="F4463" s="116" t="s">
        <v>6861</v>
      </c>
      <c r="G4463" s="221">
        <v>0.27</v>
      </c>
      <c r="H4463" s="129" t="s">
        <v>6861</v>
      </c>
      <c r="I4463" s="26" t="s">
        <v>6856</v>
      </c>
      <c r="J4463" s="41"/>
    </row>
    <row r="4464" spans="1:10" s="127" customFormat="1" ht="29" x14ac:dyDescent="0.25">
      <c r="A4464" s="84" t="s">
        <v>2268</v>
      </c>
      <c r="B4464" s="84" t="s">
        <v>2333</v>
      </c>
      <c r="C4464" s="84" t="s">
        <v>6488</v>
      </c>
      <c r="D4464" s="84" t="s">
        <v>6843</v>
      </c>
      <c r="E4464" s="84" t="s">
        <v>11014</v>
      </c>
      <c r="F4464" s="129">
        <v>1743234.38</v>
      </c>
      <c r="G4464" s="221">
        <v>0.27</v>
      </c>
      <c r="H4464" s="222">
        <f t="shared" si="91"/>
        <v>1272561.0973999999</v>
      </c>
      <c r="I4464" s="26" t="s">
        <v>6856</v>
      </c>
      <c r="J4464" s="41"/>
    </row>
    <row r="4465" spans="1:10" s="127" customFormat="1" ht="29" x14ac:dyDescent="0.25">
      <c r="A4465" s="84" t="s">
        <v>2268</v>
      </c>
      <c r="B4465" s="84" t="s">
        <v>2333</v>
      </c>
      <c r="C4465" s="84" t="s">
        <v>6488</v>
      </c>
      <c r="D4465" s="84" t="s">
        <v>6844</v>
      </c>
      <c r="E4465" s="84" t="s">
        <v>11015</v>
      </c>
      <c r="F4465" s="129">
        <v>4196362.5</v>
      </c>
      <c r="G4465" s="221">
        <v>0.27</v>
      </c>
      <c r="H4465" s="222">
        <f t="shared" si="91"/>
        <v>3063344.625</v>
      </c>
      <c r="I4465" s="26" t="s">
        <v>6856</v>
      </c>
      <c r="J4465" s="41"/>
    </row>
    <row r="4466" spans="1:10" s="127" customFormat="1" ht="29" x14ac:dyDescent="0.25">
      <c r="A4466" s="84" t="s">
        <v>2268</v>
      </c>
      <c r="B4466" s="84" t="s">
        <v>2333</v>
      </c>
      <c r="C4466" s="84" t="s">
        <v>6488</v>
      </c>
      <c r="D4466" s="84" t="s">
        <v>6964</v>
      </c>
      <c r="E4466" s="84" t="s">
        <v>11016</v>
      </c>
      <c r="F4466" s="116" t="s">
        <v>6861</v>
      </c>
      <c r="G4466" s="221">
        <v>0.27</v>
      </c>
      <c r="H4466" s="129" t="s">
        <v>6861</v>
      </c>
      <c r="I4466" s="26" t="s">
        <v>6856</v>
      </c>
      <c r="J4466" s="41"/>
    </row>
    <row r="4467" spans="1:10" s="127" customFormat="1" ht="29" x14ac:dyDescent="0.25">
      <c r="A4467" s="84" t="s">
        <v>2268</v>
      </c>
      <c r="B4467" s="84" t="s">
        <v>2333</v>
      </c>
      <c r="C4467" s="84" t="s">
        <v>6488</v>
      </c>
      <c r="D4467" s="84" t="s">
        <v>6847</v>
      </c>
      <c r="E4467" s="84" t="s">
        <v>11017</v>
      </c>
      <c r="F4467" s="129">
        <v>1938000</v>
      </c>
      <c r="G4467" s="221">
        <v>0.27</v>
      </c>
      <c r="H4467" s="222">
        <f t="shared" si="91"/>
        <v>1414740</v>
      </c>
      <c r="I4467" s="26" t="s">
        <v>6856</v>
      </c>
      <c r="J4467" s="41"/>
    </row>
    <row r="4468" spans="1:10" s="127" customFormat="1" ht="29" x14ac:dyDescent="0.25">
      <c r="A4468" s="84" t="s">
        <v>2268</v>
      </c>
      <c r="B4468" s="84" t="s">
        <v>2333</v>
      </c>
      <c r="C4468" s="84" t="s">
        <v>6488</v>
      </c>
      <c r="D4468" s="84" t="s">
        <v>6848</v>
      </c>
      <c r="E4468" s="84" t="s">
        <v>11018</v>
      </c>
      <c r="F4468" s="129">
        <v>4651200</v>
      </c>
      <c r="G4468" s="221">
        <v>0.27</v>
      </c>
      <c r="H4468" s="222">
        <f t="shared" si="91"/>
        <v>3395376</v>
      </c>
      <c r="I4468" s="26" t="s">
        <v>6856</v>
      </c>
      <c r="J4468" s="41"/>
    </row>
    <row r="4469" spans="1:10" s="127" customFormat="1" ht="29" x14ac:dyDescent="0.25">
      <c r="A4469" s="84" t="s">
        <v>2268</v>
      </c>
      <c r="B4469" s="84" t="s">
        <v>2333</v>
      </c>
      <c r="C4469" s="84" t="s">
        <v>6488</v>
      </c>
      <c r="D4469" s="84" t="s">
        <v>6965</v>
      </c>
      <c r="E4469" s="84" t="s">
        <v>11019</v>
      </c>
      <c r="F4469" s="116" t="s">
        <v>6861</v>
      </c>
      <c r="G4469" s="221">
        <v>0.27</v>
      </c>
      <c r="H4469" s="129" t="s">
        <v>6861</v>
      </c>
      <c r="I4469" s="26" t="s">
        <v>6856</v>
      </c>
      <c r="J4469" s="41"/>
    </row>
    <row r="4470" spans="1:10" s="127" customFormat="1" ht="29" x14ac:dyDescent="0.25">
      <c r="A4470" s="84" t="s">
        <v>2268</v>
      </c>
      <c r="B4470" s="84" t="s">
        <v>2333</v>
      </c>
      <c r="C4470" s="84" t="s">
        <v>6488</v>
      </c>
      <c r="D4470" s="84" t="s">
        <v>6851</v>
      </c>
      <c r="E4470" s="84" t="s">
        <v>11020</v>
      </c>
      <c r="F4470" s="129">
        <v>2106187.5</v>
      </c>
      <c r="G4470" s="221">
        <v>0.27</v>
      </c>
      <c r="H4470" s="222">
        <f t="shared" si="91"/>
        <v>1537516.875</v>
      </c>
      <c r="I4470" s="26" t="s">
        <v>6856</v>
      </c>
      <c r="J4470" s="41"/>
    </row>
    <row r="4471" spans="1:10" s="127" customFormat="1" ht="29" x14ac:dyDescent="0.25">
      <c r="A4471" s="84" t="s">
        <v>2268</v>
      </c>
      <c r="B4471" s="84" t="s">
        <v>2333</v>
      </c>
      <c r="C4471" s="84" t="s">
        <v>6488</v>
      </c>
      <c r="D4471" s="84" t="s">
        <v>6852</v>
      </c>
      <c r="E4471" s="84" t="s">
        <v>11021</v>
      </c>
      <c r="F4471" s="129">
        <v>5054850</v>
      </c>
      <c r="G4471" s="221">
        <v>0.27</v>
      </c>
      <c r="H4471" s="222">
        <f t="shared" si="91"/>
        <v>3690040.5</v>
      </c>
      <c r="I4471" s="26" t="s">
        <v>6856</v>
      </c>
      <c r="J4471" s="41"/>
    </row>
    <row r="4472" spans="1:10" s="127" customFormat="1" ht="29" x14ac:dyDescent="0.25">
      <c r="A4472" s="84" t="s">
        <v>2268</v>
      </c>
      <c r="B4472" s="84" t="s">
        <v>2333</v>
      </c>
      <c r="C4472" s="84" t="s">
        <v>6488</v>
      </c>
      <c r="D4472" s="84" t="s">
        <v>6966</v>
      </c>
      <c r="E4472" s="84" t="s">
        <v>11022</v>
      </c>
      <c r="F4472" s="116" t="s">
        <v>6861</v>
      </c>
      <c r="G4472" s="221">
        <v>0.27</v>
      </c>
      <c r="H4472" s="129" t="s">
        <v>6861</v>
      </c>
      <c r="I4472" s="26" t="s">
        <v>6856</v>
      </c>
      <c r="J4472" s="41"/>
    </row>
    <row r="4473" spans="1:10" s="127" customFormat="1" ht="29" x14ac:dyDescent="0.25">
      <c r="A4473" s="84" t="s">
        <v>2268</v>
      </c>
      <c r="B4473" s="84" t="s">
        <v>2333</v>
      </c>
      <c r="C4473" s="84" t="s">
        <v>6488</v>
      </c>
      <c r="D4473" s="84" t="s">
        <v>6727</v>
      </c>
      <c r="E4473" s="84" t="s">
        <v>11023</v>
      </c>
      <c r="F4473" s="129">
        <v>2273250</v>
      </c>
      <c r="G4473" s="221">
        <v>0.27</v>
      </c>
      <c r="H4473" s="222">
        <f t="shared" si="91"/>
        <v>1659472.5</v>
      </c>
      <c r="I4473" s="26" t="s">
        <v>6856</v>
      </c>
      <c r="J4473" s="41"/>
    </row>
    <row r="4474" spans="1:10" s="127" customFormat="1" ht="29" x14ac:dyDescent="0.25">
      <c r="A4474" s="84" t="s">
        <v>2268</v>
      </c>
      <c r="B4474" s="84" t="s">
        <v>2333</v>
      </c>
      <c r="C4474" s="84" t="s">
        <v>6488</v>
      </c>
      <c r="D4474" s="84" t="s">
        <v>6728</v>
      </c>
      <c r="E4474" s="84" t="s">
        <v>11024</v>
      </c>
      <c r="F4474" s="129">
        <v>5455800</v>
      </c>
      <c r="G4474" s="221">
        <v>0.27</v>
      </c>
      <c r="H4474" s="222">
        <f t="shared" si="91"/>
        <v>3982734</v>
      </c>
      <c r="I4474" s="26" t="s">
        <v>6856</v>
      </c>
      <c r="J4474" s="41"/>
    </row>
    <row r="4475" spans="1:10" s="127" customFormat="1" ht="29" x14ac:dyDescent="0.25">
      <c r="A4475" s="84" t="s">
        <v>2268</v>
      </c>
      <c r="B4475" s="84" t="s">
        <v>2333</v>
      </c>
      <c r="C4475" s="84" t="s">
        <v>6488</v>
      </c>
      <c r="D4475" s="84" t="s">
        <v>6967</v>
      </c>
      <c r="E4475" s="84" t="s">
        <v>11025</v>
      </c>
      <c r="F4475" s="116" t="s">
        <v>6861</v>
      </c>
      <c r="G4475" s="221">
        <v>0.27</v>
      </c>
      <c r="H4475" s="129" t="s">
        <v>6861</v>
      </c>
      <c r="I4475" s="26" t="s">
        <v>6856</v>
      </c>
      <c r="J4475" s="41"/>
    </row>
    <row r="4476" spans="1:10" s="127" customFormat="1" ht="29" x14ac:dyDescent="0.25">
      <c r="A4476" s="84" t="s">
        <v>2268</v>
      </c>
      <c r="B4476" s="84" t="s">
        <v>2333</v>
      </c>
      <c r="C4476" s="84" t="s">
        <v>6488</v>
      </c>
      <c r="D4476" s="84" t="s">
        <v>6733</v>
      </c>
      <c r="E4476" s="84" t="s">
        <v>11026</v>
      </c>
      <c r="F4476" s="129">
        <v>2439187.5</v>
      </c>
      <c r="G4476" s="221">
        <v>0.27</v>
      </c>
      <c r="H4476" s="222">
        <f t="shared" si="91"/>
        <v>1780606.875</v>
      </c>
      <c r="I4476" s="26" t="s">
        <v>6856</v>
      </c>
      <c r="J4476" s="41"/>
    </row>
    <row r="4477" spans="1:10" s="127" customFormat="1" ht="29" x14ac:dyDescent="0.25">
      <c r="A4477" s="84" t="s">
        <v>2268</v>
      </c>
      <c r="B4477" s="84" t="s">
        <v>2333</v>
      </c>
      <c r="C4477" s="84" t="s">
        <v>6488</v>
      </c>
      <c r="D4477" s="84" t="s">
        <v>6734</v>
      </c>
      <c r="E4477" s="84" t="s">
        <v>11027</v>
      </c>
      <c r="F4477" s="129">
        <v>5854050</v>
      </c>
      <c r="G4477" s="221">
        <v>0.27</v>
      </c>
      <c r="H4477" s="222">
        <f t="shared" si="91"/>
        <v>4273456.5</v>
      </c>
      <c r="I4477" s="26" t="s">
        <v>6856</v>
      </c>
      <c r="J4477" s="41"/>
    </row>
    <row r="4478" spans="1:10" s="127" customFormat="1" ht="29" x14ac:dyDescent="0.25">
      <c r="A4478" s="84" t="s">
        <v>2268</v>
      </c>
      <c r="B4478" s="84" t="s">
        <v>2333</v>
      </c>
      <c r="C4478" s="84" t="s">
        <v>6488</v>
      </c>
      <c r="D4478" s="84" t="s">
        <v>6968</v>
      </c>
      <c r="E4478" s="84" t="s">
        <v>11028</v>
      </c>
      <c r="F4478" s="116" t="s">
        <v>6861</v>
      </c>
      <c r="G4478" s="221">
        <v>0.27</v>
      </c>
      <c r="H4478" s="129" t="s">
        <v>6861</v>
      </c>
      <c r="I4478" s="26" t="s">
        <v>6856</v>
      </c>
      <c r="J4478" s="41"/>
    </row>
    <row r="4479" spans="1:10" s="127" customFormat="1" ht="29" x14ac:dyDescent="0.25">
      <c r="A4479" s="84" t="s">
        <v>2268</v>
      </c>
      <c r="B4479" s="84" t="s">
        <v>2333</v>
      </c>
      <c r="C4479" s="84" t="s">
        <v>6488</v>
      </c>
      <c r="D4479" s="84" t="s">
        <v>6739</v>
      </c>
      <c r="E4479" s="84" t="s">
        <v>11029</v>
      </c>
      <c r="F4479" s="129">
        <v>2604000</v>
      </c>
      <c r="G4479" s="221">
        <v>0.27</v>
      </c>
      <c r="H4479" s="222">
        <f t="shared" si="91"/>
        <v>1900920</v>
      </c>
      <c r="I4479" s="26" t="s">
        <v>6856</v>
      </c>
      <c r="J4479" s="41"/>
    </row>
    <row r="4480" spans="1:10" s="127" customFormat="1" ht="29" x14ac:dyDescent="0.25">
      <c r="A4480" s="84" t="s">
        <v>2268</v>
      </c>
      <c r="B4480" s="84" t="s">
        <v>2333</v>
      </c>
      <c r="C4480" s="84" t="s">
        <v>6488</v>
      </c>
      <c r="D4480" s="84" t="s">
        <v>6740</v>
      </c>
      <c r="E4480" s="84" t="s">
        <v>11030</v>
      </c>
      <c r="F4480" s="129">
        <v>6249600</v>
      </c>
      <c r="G4480" s="221">
        <v>0.27</v>
      </c>
      <c r="H4480" s="222">
        <f t="shared" si="91"/>
        <v>4562208</v>
      </c>
      <c r="I4480" s="26" t="s">
        <v>6856</v>
      </c>
      <c r="J4480" s="41"/>
    </row>
    <row r="4481" spans="1:10" s="127" customFormat="1" ht="29" x14ac:dyDescent="0.25">
      <c r="A4481" s="84" t="s">
        <v>2268</v>
      </c>
      <c r="B4481" s="84" t="s">
        <v>2333</v>
      </c>
      <c r="C4481" s="84" t="s">
        <v>6488</v>
      </c>
      <c r="D4481" s="84" t="s">
        <v>6969</v>
      </c>
      <c r="E4481" s="84" t="s">
        <v>11031</v>
      </c>
      <c r="F4481" s="116" t="s">
        <v>6861</v>
      </c>
      <c r="G4481" s="221">
        <v>0.27</v>
      </c>
      <c r="H4481" s="129" t="s">
        <v>6861</v>
      </c>
      <c r="I4481" s="26" t="s">
        <v>6856</v>
      </c>
      <c r="J4481" s="41"/>
    </row>
    <row r="4482" spans="1:10" s="127" customFormat="1" ht="29" x14ac:dyDescent="0.25">
      <c r="A4482" s="84" t="s">
        <v>2268</v>
      </c>
      <c r="B4482" s="84" t="s">
        <v>2333</v>
      </c>
      <c r="C4482" s="84" t="s">
        <v>6488</v>
      </c>
      <c r="D4482" s="84" t="s">
        <v>6745</v>
      </c>
      <c r="E4482" s="84" t="s">
        <v>11032</v>
      </c>
      <c r="F4482" s="129">
        <v>2767687.5</v>
      </c>
      <c r="G4482" s="221">
        <v>0.27</v>
      </c>
      <c r="H4482" s="222">
        <f t="shared" si="91"/>
        <v>2020411.875</v>
      </c>
      <c r="I4482" s="26" t="s">
        <v>6856</v>
      </c>
      <c r="J4482" s="41"/>
    </row>
    <row r="4483" spans="1:10" s="127" customFormat="1" ht="29" x14ac:dyDescent="0.25">
      <c r="A4483" s="84" t="s">
        <v>2268</v>
      </c>
      <c r="B4483" s="84" t="s">
        <v>2333</v>
      </c>
      <c r="C4483" s="84" t="s">
        <v>6488</v>
      </c>
      <c r="D4483" s="84" t="s">
        <v>6746</v>
      </c>
      <c r="E4483" s="84" t="s">
        <v>11033</v>
      </c>
      <c r="F4483" s="129">
        <v>6642450</v>
      </c>
      <c r="G4483" s="221">
        <v>0.27</v>
      </c>
      <c r="H4483" s="222">
        <f t="shared" si="91"/>
        <v>4848988.5</v>
      </c>
      <c r="I4483" s="26" t="s">
        <v>6856</v>
      </c>
      <c r="J4483" s="41"/>
    </row>
    <row r="4484" spans="1:10" s="127" customFormat="1" ht="29" x14ac:dyDescent="0.25">
      <c r="A4484" s="84" t="s">
        <v>2268</v>
      </c>
      <c r="B4484" s="84" t="s">
        <v>2333</v>
      </c>
      <c r="C4484" s="84" t="s">
        <v>6488</v>
      </c>
      <c r="D4484" s="84" t="s">
        <v>6970</v>
      </c>
      <c r="E4484" s="84" t="s">
        <v>11034</v>
      </c>
      <c r="F4484" s="116" t="s">
        <v>6861</v>
      </c>
      <c r="G4484" s="221">
        <v>0.27</v>
      </c>
      <c r="H4484" s="129" t="s">
        <v>6861</v>
      </c>
      <c r="I4484" s="26" t="s">
        <v>6856</v>
      </c>
      <c r="J4484" s="41"/>
    </row>
    <row r="4485" spans="1:10" s="127" customFormat="1" ht="29" x14ac:dyDescent="0.25">
      <c r="A4485" s="84" t="s">
        <v>2268</v>
      </c>
      <c r="B4485" s="84" t="s">
        <v>2333</v>
      </c>
      <c r="C4485" s="84" t="s">
        <v>6488</v>
      </c>
      <c r="D4485" s="84" t="s">
        <v>6751</v>
      </c>
      <c r="E4485" s="84" t="s">
        <v>11035</v>
      </c>
      <c r="F4485" s="129">
        <v>2930250</v>
      </c>
      <c r="G4485" s="221">
        <v>0.27</v>
      </c>
      <c r="H4485" s="222">
        <f t="shared" si="91"/>
        <v>2139082.5</v>
      </c>
      <c r="I4485" s="26" t="s">
        <v>6856</v>
      </c>
      <c r="J4485" s="41"/>
    </row>
    <row r="4486" spans="1:10" s="127" customFormat="1" ht="29" x14ac:dyDescent="0.25">
      <c r="A4486" s="84" t="s">
        <v>2268</v>
      </c>
      <c r="B4486" s="84" t="s">
        <v>2333</v>
      </c>
      <c r="C4486" s="84" t="s">
        <v>6488</v>
      </c>
      <c r="D4486" s="84" t="s">
        <v>6752</v>
      </c>
      <c r="E4486" s="84" t="s">
        <v>11036</v>
      </c>
      <c r="F4486" s="129">
        <v>7032600</v>
      </c>
      <c r="G4486" s="221">
        <v>0.27</v>
      </c>
      <c r="H4486" s="222">
        <f t="shared" si="91"/>
        <v>5133798</v>
      </c>
      <c r="I4486" s="26" t="s">
        <v>6856</v>
      </c>
      <c r="J4486" s="41"/>
    </row>
    <row r="4487" spans="1:10" s="127" customFormat="1" ht="29" x14ac:dyDescent="0.25">
      <c r="A4487" s="84" t="s">
        <v>2268</v>
      </c>
      <c r="B4487" s="84" t="s">
        <v>2333</v>
      </c>
      <c r="C4487" s="84" t="s">
        <v>6488</v>
      </c>
      <c r="D4487" s="84" t="s">
        <v>6971</v>
      </c>
      <c r="E4487" s="84" t="s">
        <v>11037</v>
      </c>
      <c r="F4487" s="116" t="s">
        <v>6861</v>
      </c>
      <c r="G4487" s="221">
        <v>0.27</v>
      </c>
      <c r="H4487" s="129" t="s">
        <v>6861</v>
      </c>
      <c r="I4487" s="26" t="s">
        <v>6856</v>
      </c>
      <c r="J4487" s="41"/>
    </row>
    <row r="4488" spans="1:10" s="127" customFormat="1" ht="29" x14ac:dyDescent="0.25">
      <c r="A4488" s="84" t="s">
        <v>2268</v>
      </c>
      <c r="B4488" s="84" t="s">
        <v>2333</v>
      </c>
      <c r="C4488" s="84" t="s">
        <v>6488</v>
      </c>
      <c r="D4488" s="84" t="s">
        <v>6757</v>
      </c>
      <c r="E4488" s="84" t="s">
        <v>11038</v>
      </c>
      <c r="F4488" s="129">
        <v>3091687.5</v>
      </c>
      <c r="G4488" s="221">
        <v>0.27</v>
      </c>
      <c r="H4488" s="222">
        <f t="shared" si="91"/>
        <v>2256931.875</v>
      </c>
      <c r="I4488" s="26" t="s">
        <v>6856</v>
      </c>
      <c r="J4488" s="41"/>
    </row>
    <row r="4489" spans="1:10" s="127" customFormat="1" ht="29" x14ac:dyDescent="0.25">
      <c r="A4489" s="84" t="s">
        <v>2268</v>
      </c>
      <c r="B4489" s="84" t="s">
        <v>2333</v>
      </c>
      <c r="C4489" s="84" t="s">
        <v>6488</v>
      </c>
      <c r="D4489" s="84" t="s">
        <v>6758</v>
      </c>
      <c r="E4489" s="84" t="s">
        <v>11039</v>
      </c>
      <c r="F4489" s="129">
        <v>7420050</v>
      </c>
      <c r="G4489" s="221">
        <v>0.27</v>
      </c>
      <c r="H4489" s="222">
        <f t="shared" si="91"/>
        <v>5416636.5</v>
      </c>
      <c r="I4489" s="26" t="s">
        <v>6856</v>
      </c>
      <c r="J4489" s="41"/>
    </row>
    <row r="4490" spans="1:10" s="127" customFormat="1" ht="29" x14ac:dyDescent="0.25">
      <c r="A4490" s="84" t="s">
        <v>2268</v>
      </c>
      <c r="B4490" s="84" t="s">
        <v>2333</v>
      </c>
      <c r="C4490" s="84" t="s">
        <v>6488</v>
      </c>
      <c r="D4490" s="84" t="s">
        <v>6972</v>
      </c>
      <c r="E4490" s="84" t="s">
        <v>11040</v>
      </c>
      <c r="F4490" s="116" t="s">
        <v>6861</v>
      </c>
      <c r="G4490" s="221">
        <v>0.27</v>
      </c>
      <c r="H4490" s="129" t="s">
        <v>6861</v>
      </c>
      <c r="I4490" s="26" t="s">
        <v>6856</v>
      </c>
      <c r="J4490" s="41"/>
    </row>
    <row r="4491" spans="1:10" s="127" customFormat="1" ht="29" x14ac:dyDescent="0.25">
      <c r="A4491" s="84" t="s">
        <v>2268</v>
      </c>
      <c r="B4491" s="84" t="s">
        <v>2333</v>
      </c>
      <c r="C4491" s="84" t="s">
        <v>6488</v>
      </c>
      <c r="D4491" s="84" t="s">
        <v>6763</v>
      </c>
      <c r="E4491" s="84" t="s">
        <v>11041</v>
      </c>
      <c r="F4491" s="129">
        <v>3252000</v>
      </c>
      <c r="G4491" s="221">
        <v>0.27</v>
      </c>
      <c r="H4491" s="222">
        <f t="shared" si="91"/>
        <v>2373960</v>
      </c>
      <c r="I4491" s="26" t="s">
        <v>6856</v>
      </c>
      <c r="J4491" s="41"/>
    </row>
    <row r="4492" spans="1:10" s="127" customFormat="1" ht="29" x14ac:dyDescent="0.25">
      <c r="A4492" s="84" t="s">
        <v>2268</v>
      </c>
      <c r="B4492" s="84" t="s">
        <v>2333</v>
      </c>
      <c r="C4492" s="84" t="s">
        <v>6488</v>
      </c>
      <c r="D4492" s="84" t="s">
        <v>6764</v>
      </c>
      <c r="E4492" s="84" t="s">
        <v>11042</v>
      </c>
      <c r="F4492" s="129">
        <v>7804800</v>
      </c>
      <c r="G4492" s="221">
        <v>0.27</v>
      </c>
      <c r="H4492" s="222">
        <f t="shared" si="91"/>
        <v>5697504</v>
      </c>
      <c r="I4492" s="26" t="s">
        <v>6856</v>
      </c>
      <c r="J4492" s="41"/>
    </row>
    <row r="4493" spans="1:10" s="127" customFormat="1" ht="29" x14ac:dyDescent="0.25">
      <c r="A4493" s="84" t="s">
        <v>2268</v>
      </c>
      <c r="B4493" s="84" t="s">
        <v>2333</v>
      </c>
      <c r="C4493" s="84" t="s">
        <v>6488</v>
      </c>
      <c r="D4493" s="84" t="s">
        <v>6973</v>
      </c>
      <c r="E4493" s="84" t="s">
        <v>11043</v>
      </c>
      <c r="F4493" s="116" t="s">
        <v>6861</v>
      </c>
      <c r="G4493" s="221">
        <v>0.27</v>
      </c>
      <c r="H4493" s="129" t="s">
        <v>6861</v>
      </c>
      <c r="I4493" s="26" t="s">
        <v>6856</v>
      </c>
      <c r="J4493" s="41"/>
    </row>
    <row r="4494" spans="1:10" s="127" customFormat="1" ht="29" x14ac:dyDescent="0.25">
      <c r="A4494" s="84" t="s">
        <v>2268</v>
      </c>
      <c r="B4494" s="84" t="s">
        <v>2333</v>
      </c>
      <c r="C4494" s="84" t="s">
        <v>6488</v>
      </c>
      <c r="D4494" s="84" t="s">
        <v>6769</v>
      </c>
      <c r="E4494" s="84" t="s">
        <v>11044</v>
      </c>
      <c r="F4494" s="129">
        <v>3411187.5</v>
      </c>
      <c r="G4494" s="221">
        <v>0.27</v>
      </c>
      <c r="H4494" s="222">
        <f t="shared" si="91"/>
        <v>2490166.875</v>
      </c>
      <c r="I4494" s="26" t="s">
        <v>6856</v>
      </c>
      <c r="J4494" s="41"/>
    </row>
    <row r="4495" spans="1:10" s="127" customFormat="1" ht="29" x14ac:dyDescent="0.25">
      <c r="A4495" s="84" t="s">
        <v>2268</v>
      </c>
      <c r="B4495" s="84" t="s">
        <v>2333</v>
      </c>
      <c r="C4495" s="84" t="s">
        <v>6488</v>
      </c>
      <c r="D4495" s="84" t="s">
        <v>6770</v>
      </c>
      <c r="E4495" s="84" t="s">
        <v>11045</v>
      </c>
      <c r="F4495" s="129">
        <v>8186850</v>
      </c>
      <c r="G4495" s="221">
        <v>0.27</v>
      </c>
      <c r="H4495" s="222">
        <f t="shared" si="91"/>
        <v>5976400.5</v>
      </c>
      <c r="I4495" s="26" t="s">
        <v>6856</v>
      </c>
      <c r="J4495" s="41"/>
    </row>
    <row r="4496" spans="1:10" s="127" customFormat="1" ht="29" x14ac:dyDescent="0.25">
      <c r="A4496" s="84" t="s">
        <v>2268</v>
      </c>
      <c r="B4496" s="84" t="s">
        <v>2333</v>
      </c>
      <c r="C4496" s="84" t="s">
        <v>6488</v>
      </c>
      <c r="D4496" s="84" t="s">
        <v>6974</v>
      </c>
      <c r="E4496" s="84" t="s">
        <v>11046</v>
      </c>
      <c r="F4496" s="116" t="s">
        <v>6861</v>
      </c>
      <c r="G4496" s="221">
        <v>0.27</v>
      </c>
      <c r="H4496" s="129" t="s">
        <v>6861</v>
      </c>
      <c r="I4496" s="26" t="s">
        <v>6856</v>
      </c>
      <c r="J4496" s="41"/>
    </row>
    <row r="4497" spans="1:10" s="127" customFormat="1" ht="29" x14ac:dyDescent="0.25">
      <c r="A4497" s="84" t="s">
        <v>2268</v>
      </c>
      <c r="B4497" s="84" t="s">
        <v>2333</v>
      </c>
      <c r="C4497" s="84" t="s">
        <v>6488</v>
      </c>
      <c r="D4497" s="84" t="s">
        <v>6775</v>
      </c>
      <c r="E4497" s="84" t="s">
        <v>11047</v>
      </c>
      <c r="F4497" s="129">
        <v>3569250</v>
      </c>
      <c r="G4497" s="221">
        <v>0.27</v>
      </c>
      <c r="H4497" s="222">
        <f t="shared" si="91"/>
        <v>2605552.5</v>
      </c>
      <c r="I4497" s="26" t="s">
        <v>6856</v>
      </c>
      <c r="J4497" s="41"/>
    </row>
    <row r="4498" spans="1:10" s="127" customFormat="1" ht="29" x14ac:dyDescent="0.25">
      <c r="A4498" s="84" t="s">
        <v>2268</v>
      </c>
      <c r="B4498" s="84" t="s">
        <v>2333</v>
      </c>
      <c r="C4498" s="84" t="s">
        <v>6488</v>
      </c>
      <c r="D4498" s="84" t="s">
        <v>6776</v>
      </c>
      <c r="E4498" s="84" t="s">
        <v>11048</v>
      </c>
      <c r="F4498" s="129">
        <v>8566200</v>
      </c>
      <c r="G4498" s="221">
        <v>0.27</v>
      </c>
      <c r="H4498" s="222">
        <f t="shared" ref="H4498:H4561" si="92">SUM(F4498*0.73)</f>
        <v>6253326</v>
      </c>
      <c r="I4498" s="26" t="s">
        <v>6856</v>
      </c>
      <c r="J4498" s="41"/>
    </row>
    <row r="4499" spans="1:10" s="127" customFormat="1" ht="29" x14ac:dyDescent="0.25">
      <c r="A4499" s="84" t="s">
        <v>2268</v>
      </c>
      <c r="B4499" s="84" t="s">
        <v>2333</v>
      </c>
      <c r="C4499" s="84" t="s">
        <v>6488</v>
      </c>
      <c r="D4499" s="84" t="s">
        <v>6975</v>
      </c>
      <c r="E4499" s="84" t="s">
        <v>11049</v>
      </c>
      <c r="F4499" s="116" t="s">
        <v>6861</v>
      </c>
      <c r="G4499" s="221">
        <v>0.27</v>
      </c>
      <c r="H4499" s="129" t="s">
        <v>6861</v>
      </c>
      <c r="I4499" s="26" t="s">
        <v>6856</v>
      </c>
      <c r="J4499" s="41"/>
    </row>
    <row r="4500" spans="1:10" s="127" customFormat="1" ht="29" x14ac:dyDescent="0.25">
      <c r="A4500" s="84" t="s">
        <v>2268</v>
      </c>
      <c r="B4500" s="84" t="s">
        <v>2333</v>
      </c>
      <c r="C4500" s="84" t="s">
        <v>6488</v>
      </c>
      <c r="D4500" s="84" t="s">
        <v>6781</v>
      </c>
      <c r="E4500" s="84" t="s">
        <v>11050</v>
      </c>
      <c r="F4500" s="129">
        <v>3882000</v>
      </c>
      <c r="G4500" s="221">
        <v>0.27</v>
      </c>
      <c r="H4500" s="222">
        <f t="shared" si="92"/>
        <v>2833860</v>
      </c>
      <c r="I4500" s="26" t="s">
        <v>6856</v>
      </c>
      <c r="J4500" s="41"/>
    </row>
    <row r="4501" spans="1:10" s="127" customFormat="1" ht="29" x14ac:dyDescent="0.25">
      <c r="A4501" s="84" t="s">
        <v>2268</v>
      </c>
      <c r="B4501" s="84" t="s">
        <v>2333</v>
      </c>
      <c r="C4501" s="84" t="s">
        <v>6488</v>
      </c>
      <c r="D4501" s="84" t="s">
        <v>6782</v>
      </c>
      <c r="E4501" s="84" t="s">
        <v>11051</v>
      </c>
      <c r="F4501" s="129">
        <v>9316800</v>
      </c>
      <c r="G4501" s="221">
        <v>0.27</v>
      </c>
      <c r="H4501" s="222">
        <f t="shared" si="92"/>
        <v>6801264</v>
      </c>
      <c r="I4501" s="26" t="s">
        <v>6856</v>
      </c>
      <c r="J4501" s="41"/>
    </row>
    <row r="4502" spans="1:10" s="127" customFormat="1" ht="29" x14ac:dyDescent="0.25">
      <c r="A4502" s="84" t="s">
        <v>2268</v>
      </c>
      <c r="B4502" s="84" t="s">
        <v>2333</v>
      </c>
      <c r="C4502" s="84" t="s">
        <v>6488</v>
      </c>
      <c r="D4502" s="84" t="s">
        <v>6976</v>
      </c>
      <c r="E4502" s="84" t="s">
        <v>11052</v>
      </c>
      <c r="F4502" s="116" t="s">
        <v>6861</v>
      </c>
      <c r="G4502" s="221">
        <v>0.27</v>
      </c>
      <c r="H4502" s="129" t="s">
        <v>6861</v>
      </c>
      <c r="I4502" s="26" t="s">
        <v>6856</v>
      </c>
      <c r="J4502" s="41"/>
    </row>
    <row r="4503" spans="1:10" s="127" customFormat="1" ht="29" x14ac:dyDescent="0.25">
      <c r="A4503" s="84" t="s">
        <v>2268</v>
      </c>
      <c r="B4503" s="84" t="s">
        <v>2333</v>
      </c>
      <c r="C4503" s="84" t="s">
        <v>6488</v>
      </c>
      <c r="D4503" s="84" t="s">
        <v>6787</v>
      </c>
      <c r="E4503" s="84" t="s">
        <v>11053</v>
      </c>
      <c r="F4503" s="129">
        <v>4190250</v>
      </c>
      <c r="G4503" s="221">
        <v>0.27</v>
      </c>
      <c r="H4503" s="222">
        <f t="shared" si="92"/>
        <v>3058882.5</v>
      </c>
      <c r="I4503" s="26" t="s">
        <v>6856</v>
      </c>
      <c r="J4503" s="41"/>
    </row>
    <row r="4504" spans="1:10" s="127" customFormat="1" ht="29" x14ac:dyDescent="0.25">
      <c r="A4504" s="84" t="s">
        <v>2268</v>
      </c>
      <c r="B4504" s="84" t="s">
        <v>2333</v>
      </c>
      <c r="C4504" s="84" t="s">
        <v>6488</v>
      </c>
      <c r="D4504" s="84" t="s">
        <v>6788</v>
      </c>
      <c r="E4504" s="84" t="s">
        <v>11054</v>
      </c>
      <c r="F4504" s="129">
        <v>10056600</v>
      </c>
      <c r="G4504" s="221">
        <v>0.27</v>
      </c>
      <c r="H4504" s="222">
        <f t="shared" si="92"/>
        <v>7341318</v>
      </c>
      <c r="I4504" s="26" t="s">
        <v>6856</v>
      </c>
      <c r="J4504" s="41"/>
    </row>
    <row r="4505" spans="1:10" s="127" customFormat="1" ht="29" x14ac:dyDescent="0.25">
      <c r="A4505" s="84" t="s">
        <v>2268</v>
      </c>
      <c r="B4505" s="84" t="s">
        <v>2333</v>
      </c>
      <c r="C4505" s="84" t="s">
        <v>6488</v>
      </c>
      <c r="D4505" s="84" t="s">
        <v>6977</v>
      </c>
      <c r="E4505" s="84" t="s">
        <v>11055</v>
      </c>
      <c r="F4505" s="116" t="s">
        <v>6861</v>
      </c>
      <c r="G4505" s="221">
        <v>0.27</v>
      </c>
      <c r="H4505" s="129" t="s">
        <v>6861</v>
      </c>
      <c r="I4505" s="26" t="s">
        <v>6856</v>
      </c>
      <c r="J4505" s="41"/>
    </row>
    <row r="4506" spans="1:10" s="127" customFormat="1" ht="29" x14ac:dyDescent="0.25">
      <c r="A4506" s="84" t="s">
        <v>2268</v>
      </c>
      <c r="B4506" s="84" t="s">
        <v>2333</v>
      </c>
      <c r="C4506" s="84" t="s">
        <v>6488</v>
      </c>
      <c r="D4506" s="84" t="s">
        <v>6793</v>
      </c>
      <c r="E4506" s="84" t="s">
        <v>11056</v>
      </c>
      <c r="F4506" s="129">
        <v>4494000</v>
      </c>
      <c r="G4506" s="221">
        <v>0.27</v>
      </c>
      <c r="H4506" s="222">
        <f t="shared" si="92"/>
        <v>3280620</v>
      </c>
      <c r="I4506" s="26" t="s">
        <v>6856</v>
      </c>
      <c r="J4506" s="41"/>
    </row>
    <row r="4507" spans="1:10" s="127" customFormat="1" ht="29" x14ac:dyDescent="0.25">
      <c r="A4507" s="84" t="s">
        <v>2268</v>
      </c>
      <c r="B4507" s="84" t="s">
        <v>2333</v>
      </c>
      <c r="C4507" s="84" t="s">
        <v>6488</v>
      </c>
      <c r="D4507" s="84" t="s">
        <v>6794</v>
      </c>
      <c r="E4507" s="84" t="s">
        <v>11057</v>
      </c>
      <c r="F4507" s="129">
        <v>10785600</v>
      </c>
      <c r="G4507" s="221">
        <v>0.27</v>
      </c>
      <c r="H4507" s="222">
        <f t="shared" si="92"/>
        <v>7873488</v>
      </c>
      <c r="I4507" s="26" t="s">
        <v>6856</v>
      </c>
      <c r="J4507" s="41"/>
    </row>
    <row r="4508" spans="1:10" s="127" customFormat="1" ht="29" x14ac:dyDescent="0.25">
      <c r="A4508" s="84" t="s">
        <v>2268</v>
      </c>
      <c r="B4508" s="84" t="s">
        <v>2333</v>
      </c>
      <c r="C4508" s="84" t="s">
        <v>6488</v>
      </c>
      <c r="D4508" s="84" t="s">
        <v>6978</v>
      </c>
      <c r="E4508" s="84" t="s">
        <v>11058</v>
      </c>
      <c r="F4508" s="116" t="s">
        <v>6861</v>
      </c>
      <c r="G4508" s="221">
        <v>0.27</v>
      </c>
      <c r="H4508" s="129" t="s">
        <v>6861</v>
      </c>
      <c r="I4508" s="26" t="s">
        <v>6856</v>
      </c>
      <c r="J4508" s="41"/>
    </row>
    <row r="4509" spans="1:10" s="127" customFormat="1" ht="29" x14ac:dyDescent="0.25">
      <c r="A4509" s="84" t="s">
        <v>2268</v>
      </c>
      <c r="B4509" s="84" t="s">
        <v>2333</v>
      </c>
      <c r="C4509" s="84" t="s">
        <v>6488</v>
      </c>
      <c r="D4509" s="84" t="s">
        <v>6799</v>
      </c>
      <c r="E4509" s="84" t="s">
        <v>11059</v>
      </c>
      <c r="F4509" s="129">
        <v>4793250</v>
      </c>
      <c r="G4509" s="221">
        <v>0.27</v>
      </c>
      <c r="H4509" s="222">
        <f t="shared" si="92"/>
        <v>3499072.5</v>
      </c>
      <c r="I4509" s="26" t="s">
        <v>6856</v>
      </c>
      <c r="J4509" s="41"/>
    </row>
    <row r="4510" spans="1:10" s="127" customFormat="1" ht="29" x14ac:dyDescent="0.25">
      <c r="A4510" s="84" t="s">
        <v>2268</v>
      </c>
      <c r="B4510" s="84" t="s">
        <v>2333</v>
      </c>
      <c r="C4510" s="84" t="s">
        <v>6488</v>
      </c>
      <c r="D4510" s="84" t="s">
        <v>6800</v>
      </c>
      <c r="E4510" s="84" t="s">
        <v>11060</v>
      </c>
      <c r="F4510" s="129">
        <v>11503800</v>
      </c>
      <c r="G4510" s="221">
        <v>0.27</v>
      </c>
      <c r="H4510" s="222">
        <f t="shared" si="92"/>
        <v>8397774</v>
      </c>
      <c r="I4510" s="26" t="s">
        <v>6856</v>
      </c>
      <c r="J4510" s="41"/>
    </row>
    <row r="4511" spans="1:10" s="127" customFormat="1" ht="29" x14ac:dyDescent="0.25">
      <c r="A4511" s="84" t="s">
        <v>2268</v>
      </c>
      <c r="B4511" s="84" t="s">
        <v>2333</v>
      </c>
      <c r="C4511" s="84" t="s">
        <v>6488</v>
      </c>
      <c r="D4511" s="84" t="s">
        <v>6979</v>
      </c>
      <c r="E4511" s="84" t="s">
        <v>11061</v>
      </c>
      <c r="F4511" s="116" t="s">
        <v>6861</v>
      </c>
      <c r="G4511" s="221">
        <v>0.27</v>
      </c>
      <c r="H4511" s="129" t="s">
        <v>6861</v>
      </c>
      <c r="I4511" s="26" t="s">
        <v>6856</v>
      </c>
      <c r="J4511" s="41"/>
    </row>
    <row r="4512" spans="1:10" s="127" customFormat="1" ht="29" x14ac:dyDescent="0.25">
      <c r="A4512" s="84" t="s">
        <v>2268</v>
      </c>
      <c r="B4512" s="84" t="s">
        <v>2333</v>
      </c>
      <c r="C4512" s="84" t="s">
        <v>6488</v>
      </c>
      <c r="D4512" s="84" t="s">
        <v>6805</v>
      </c>
      <c r="E4512" s="84" t="s">
        <v>11062</v>
      </c>
      <c r="F4512" s="129">
        <v>5282250</v>
      </c>
      <c r="G4512" s="221">
        <v>0.27</v>
      </c>
      <c r="H4512" s="222">
        <f t="shared" si="92"/>
        <v>3856042.5</v>
      </c>
      <c r="I4512" s="26" t="s">
        <v>6856</v>
      </c>
      <c r="J4512" s="41"/>
    </row>
    <row r="4513" spans="1:10" s="127" customFormat="1" ht="29" x14ac:dyDescent="0.25">
      <c r="A4513" s="84" t="s">
        <v>2268</v>
      </c>
      <c r="B4513" s="84" t="s">
        <v>2333</v>
      </c>
      <c r="C4513" s="84" t="s">
        <v>6488</v>
      </c>
      <c r="D4513" s="84" t="s">
        <v>6806</v>
      </c>
      <c r="E4513" s="84" t="s">
        <v>11063</v>
      </c>
      <c r="F4513" s="129">
        <v>12677400</v>
      </c>
      <c r="G4513" s="221">
        <v>0.27</v>
      </c>
      <c r="H4513" s="222">
        <f t="shared" si="92"/>
        <v>9254502</v>
      </c>
      <c r="I4513" s="26" t="s">
        <v>6856</v>
      </c>
      <c r="J4513" s="41"/>
    </row>
    <row r="4514" spans="1:10" s="127" customFormat="1" ht="29" x14ac:dyDescent="0.25">
      <c r="A4514" s="84" t="s">
        <v>2268</v>
      </c>
      <c r="B4514" s="84" t="s">
        <v>2333</v>
      </c>
      <c r="C4514" s="84" t="s">
        <v>6488</v>
      </c>
      <c r="D4514" s="84" t="s">
        <v>6980</v>
      </c>
      <c r="E4514" s="84" t="s">
        <v>11064</v>
      </c>
      <c r="F4514" s="116" t="s">
        <v>6861</v>
      </c>
      <c r="G4514" s="221">
        <v>0.27</v>
      </c>
      <c r="H4514" s="129" t="s">
        <v>6861</v>
      </c>
      <c r="I4514" s="26" t="s">
        <v>6856</v>
      </c>
      <c r="J4514" s="41"/>
    </row>
    <row r="4515" spans="1:10" s="127" customFormat="1" ht="29" x14ac:dyDescent="0.25">
      <c r="A4515" s="84" t="s">
        <v>2268</v>
      </c>
      <c r="B4515" s="84" t="s">
        <v>2333</v>
      </c>
      <c r="C4515" s="84" t="s">
        <v>6488</v>
      </c>
      <c r="D4515" s="84" t="s">
        <v>6809</v>
      </c>
      <c r="E4515" s="84" t="s">
        <v>11065</v>
      </c>
      <c r="F4515" s="129">
        <v>5572500</v>
      </c>
      <c r="G4515" s="221">
        <v>0.27</v>
      </c>
      <c r="H4515" s="222">
        <f t="shared" si="92"/>
        <v>4067925</v>
      </c>
      <c r="I4515" s="26" t="s">
        <v>6856</v>
      </c>
      <c r="J4515" s="41"/>
    </row>
    <row r="4516" spans="1:10" s="127" customFormat="1" ht="29" x14ac:dyDescent="0.25">
      <c r="A4516" s="84" t="s">
        <v>2268</v>
      </c>
      <c r="B4516" s="84" t="s">
        <v>2333</v>
      </c>
      <c r="C4516" s="84" t="s">
        <v>6488</v>
      </c>
      <c r="D4516" s="84" t="s">
        <v>6810</v>
      </c>
      <c r="E4516" s="84" t="s">
        <v>11066</v>
      </c>
      <c r="F4516" s="129">
        <v>13374000</v>
      </c>
      <c r="G4516" s="221">
        <v>0.27</v>
      </c>
      <c r="H4516" s="222">
        <f t="shared" si="92"/>
        <v>9763020</v>
      </c>
      <c r="I4516" s="26" t="s">
        <v>6856</v>
      </c>
      <c r="J4516" s="41"/>
    </row>
    <row r="4517" spans="1:10" s="127" customFormat="1" ht="29" x14ac:dyDescent="0.25">
      <c r="A4517" s="84" t="s">
        <v>2268</v>
      </c>
      <c r="B4517" s="84" t="s">
        <v>2333</v>
      </c>
      <c r="C4517" s="84" t="s">
        <v>6488</v>
      </c>
      <c r="D4517" s="84" t="s">
        <v>6981</v>
      </c>
      <c r="E4517" s="84" t="s">
        <v>11067</v>
      </c>
      <c r="F4517" s="116" t="s">
        <v>6861</v>
      </c>
      <c r="G4517" s="221">
        <v>0.27</v>
      </c>
      <c r="H4517" s="129" t="s">
        <v>6861</v>
      </c>
      <c r="I4517" s="26" t="s">
        <v>6856</v>
      </c>
      <c r="J4517" s="41"/>
    </row>
    <row r="4518" spans="1:10" s="127" customFormat="1" ht="29" x14ac:dyDescent="0.25">
      <c r="A4518" s="84" t="s">
        <v>2268</v>
      </c>
      <c r="B4518" s="84" t="s">
        <v>2333</v>
      </c>
      <c r="C4518" s="84" t="s">
        <v>6488</v>
      </c>
      <c r="D4518" s="84" t="s">
        <v>6813</v>
      </c>
      <c r="E4518" s="84" t="s">
        <v>11068</v>
      </c>
      <c r="F4518" s="129">
        <v>5858250</v>
      </c>
      <c r="G4518" s="221">
        <v>0.27</v>
      </c>
      <c r="H4518" s="222">
        <f t="shared" si="92"/>
        <v>4276522.5</v>
      </c>
      <c r="I4518" s="26" t="s">
        <v>6856</v>
      </c>
      <c r="J4518" s="41"/>
    </row>
    <row r="4519" spans="1:10" s="127" customFormat="1" ht="29" x14ac:dyDescent="0.25">
      <c r="A4519" s="84" t="s">
        <v>2268</v>
      </c>
      <c r="B4519" s="84" t="s">
        <v>2333</v>
      </c>
      <c r="C4519" s="84" t="s">
        <v>6488</v>
      </c>
      <c r="D4519" s="84" t="s">
        <v>6814</v>
      </c>
      <c r="E4519" s="84" t="s">
        <v>11069</v>
      </c>
      <c r="F4519" s="129">
        <v>14059800</v>
      </c>
      <c r="G4519" s="221">
        <v>0.27</v>
      </c>
      <c r="H4519" s="222">
        <f t="shared" si="92"/>
        <v>10263654</v>
      </c>
      <c r="I4519" s="26" t="s">
        <v>6856</v>
      </c>
      <c r="J4519" s="41"/>
    </row>
    <row r="4520" spans="1:10" s="127" customFormat="1" ht="29" x14ac:dyDescent="0.25">
      <c r="A4520" s="84" t="s">
        <v>2268</v>
      </c>
      <c r="B4520" s="84" t="s">
        <v>2333</v>
      </c>
      <c r="C4520" s="84" t="s">
        <v>6488</v>
      </c>
      <c r="D4520" s="84" t="s">
        <v>6982</v>
      </c>
      <c r="E4520" s="84" t="s">
        <v>11070</v>
      </c>
      <c r="F4520" s="116" t="s">
        <v>6861</v>
      </c>
      <c r="G4520" s="221">
        <v>0.27</v>
      </c>
      <c r="H4520" s="129" t="s">
        <v>6861</v>
      </c>
      <c r="I4520" s="26" t="s">
        <v>6856</v>
      </c>
      <c r="J4520" s="41"/>
    </row>
    <row r="4521" spans="1:10" s="127" customFormat="1" ht="29" x14ac:dyDescent="0.25">
      <c r="A4521" s="84" t="s">
        <v>2268</v>
      </c>
      <c r="B4521" s="84" t="s">
        <v>2333</v>
      </c>
      <c r="C4521" s="84" t="s">
        <v>6488</v>
      </c>
      <c r="D4521" s="84" t="s">
        <v>6817</v>
      </c>
      <c r="E4521" s="84" t="s">
        <v>11071</v>
      </c>
      <c r="F4521" s="129">
        <v>6139500</v>
      </c>
      <c r="G4521" s="221">
        <v>0.27</v>
      </c>
      <c r="H4521" s="222">
        <f t="shared" si="92"/>
        <v>4481835</v>
      </c>
      <c r="I4521" s="26" t="s">
        <v>6856</v>
      </c>
      <c r="J4521" s="41"/>
    </row>
    <row r="4522" spans="1:10" s="127" customFormat="1" ht="29" x14ac:dyDescent="0.25">
      <c r="A4522" s="84" t="s">
        <v>2268</v>
      </c>
      <c r="B4522" s="84" t="s">
        <v>2333</v>
      </c>
      <c r="C4522" s="84" t="s">
        <v>6488</v>
      </c>
      <c r="D4522" s="84" t="s">
        <v>6818</v>
      </c>
      <c r="E4522" s="84" t="s">
        <v>11072</v>
      </c>
      <c r="F4522" s="129">
        <v>14734800</v>
      </c>
      <c r="G4522" s="221">
        <v>0.27</v>
      </c>
      <c r="H4522" s="222">
        <f t="shared" si="92"/>
        <v>10756404</v>
      </c>
      <c r="I4522" s="26" t="s">
        <v>6856</v>
      </c>
      <c r="J4522" s="41"/>
    </row>
    <row r="4523" spans="1:10" s="127" customFormat="1" ht="29" x14ac:dyDescent="0.25">
      <c r="A4523" s="84" t="s">
        <v>2268</v>
      </c>
      <c r="B4523" s="84" t="s">
        <v>2333</v>
      </c>
      <c r="C4523" s="84" t="s">
        <v>6488</v>
      </c>
      <c r="D4523" s="84" t="s">
        <v>6983</v>
      </c>
      <c r="E4523" s="84" t="s">
        <v>11073</v>
      </c>
      <c r="F4523" s="116" t="s">
        <v>6861</v>
      </c>
      <c r="G4523" s="221">
        <v>0.27</v>
      </c>
      <c r="H4523" s="129" t="s">
        <v>6861</v>
      </c>
      <c r="I4523" s="26" t="s">
        <v>6856</v>
      </c>
      <c r="J4523" s="41"/>
    </row>
    <row r="4524" spans="1:10" s="127" customFormat="1" ht="29" x14ac:dyDescent="0.25">
      <c r="A4524" s="84" t="s">
        <v>2268</v>
      </c>
      <c r="B4524" s="84" t="s">
        <v>2333</v>
      </c>
      <c r="C4524" s="84" t="s">
        <v>6488</v>
      </c>
      <c r="D4524" s="84" t="s">
        <v>6821</v>
      </c>
      <c r="E4524" s="84" t="s">
        <v>11074</v>
      </c>
      <c r="F4524" s="129">
        <v>6416250</v>
      </c>
      <c r="G4524" s="221">
        <v>0.27</v>
      </c>
      <c r="H4524" s="222">
        <f t="shared" si="92"/>
        <v>4683862.5</v>
      </c>
      <c r="I4524" s="26" t="s">
        <v>6856</v>
      </c>
      <c r="J4524" s="41"/>
    </row>
    <row r="4525" spans="1:10" s="127" customFormat="1" ht="29" x14ac:dyDescent="0.25">
      <c r="A4525" s="84" t="s">
        <v>2268</v>
      </c>
      <c r="B4525" s="84" t="s">
        <v>2333</v>
      </c>
      <c r="C4525" s="84" t="s">
        <v>6488</v>
      </c>
      <c r="D4525" s="84" t="s">
        <v>6822</v>
      </c>
      <c r="E4525" s="84" t="s">
        <v>11075</v>
      </c>
      <c r="F4525" s="129">
        <v>15399000</v>
      </c>
      <c r="G4525" s="221">
        <v>0.27</v>
      </c>
      <c r="H4525" s="222">
        <f t="shared" si="92"/>
        <v>11241270</v>
      </c>
      <c r="I4525" s="26" t="s">
        <v>6856</v>
      </c>
      <c r="J4525" s="41"/>
    </row>
    <row r="4526" spans="1:10" s="127" customFormat="1" ht="29" x14ac:dyDescent="0.25">
      <c r="A4526" s="84" t="s">
        <v>2268</v>
      </c>
      <c r="B4526" s="84" t="s">
        <v>2333</v>
      </c>
      <c r="C4526" s="84" t="s">
        <v>6488</v>
      </c>
      <c r="D4526" s="84" t="s">
        <v>6984</v>
      </c>
      <c r="E4526" s="84" t="s">
        <v>11076</v>
      </c>
      <c r="F4526" s="116" t="s">
        <v>6861</v>
      </c>
      <c r="G4526" s="221">
        <v>0.27</v>
      </c>
      <c r="H4526" s="129" t="s">
        <v>6861</v>
      </c>
      <c r="I4526" s="26" t="s">
        <v>6856</v>
      </c>
      <c r="J4526" s="41"/>
    </row>
    <row r="4527" spans="1:10" s="127" customFormat="1" ht="29" x14ac:dyDescent="0.25">
      <c r="A4527" s="84" t="s">
        <v>2268</v>
      </c>
      <c r="B4527" s="84" t="s">
        <v>2333</v>
      </c>
      <c r="C4527" s="84" t="s">
        <v>6488</v>
      </c>
      <c r="D4527" s="84" t="s">
        <v>6825</v>
      </c>
      <c r="E4527" s="84" t="s">
        <v>11077</v>
      </c>
      <c r="F4527" s="129">
        <v>6688500</v>
      </c>
      <c r="G4527" s="221">
        <v>0.27</v>
      </c>
      <c r="H4527" s="222">
        <f t="shared" si="92"/>
        <v>4882605</v>
      </c>
      <c r="I4527" s="26" t="s">
        <v>6856</v>
      </c>
      <c r="J4527" s="41"/>
    </row>
    <row r="4528" spans="1:10" s="127" customFormat="1" ht="29" x14ac:dyDescent="0.25">
      <c r="A4528" s="84" t="s">
        <v>2268</v>
      </c>
      <c r="B4528" s="84" t="s">
        <v>2333</v>
      </c>
      <c r="C4528" s="84" t="s">
        <v>6488</v>
      </c>
      <c r="D4528" s="84" t="s">
        <v>6826</v>
      </c>
      <c r="E4528" s="84" t="s">
        <v>11078</v>
      </c>
      <c r="F4528" s="129">
        <v>16052400</v>
      </c>
      <c r="G4528" s="221">
        <v>0.27</v>
      </c>
      <c r="H4528" s="222">
        <f t="shared" si="92"/>
        <v>11718252</v>
      </c>
      <c r="I4528" s="26" t="s">
        <v>6856</v>
      </c>
      <c r="J4528" s="41"/>
    </row>
    <row r="4529" spans="1:10" s="127" customFormat="1" ht="29" x14ac:dyDescent="0.25">
      <c r="A4529" s="84" t="s">
        <v>2268</v>
      </c>
      <c r="B4529" s="84" t="s">
        <v>2333</v>
      </c>
      <c r="C4529" s="84" t="s">
        <v>6488</v>
      </c>
      <c r="D4529" s="84" t="s">
        <v>6985</v>
      </c>
      <c r="E4529" s="84" t="s">
        <v>11079</v>
      </c>
      <c r="F4529" s="116" t="s">
        <v>6861</v>
      </c>
      <c r="G4529" s="221">
        <v>0.27</v>
      </c>
      <c r="H4529" s="129" t="s">
        <v>6861</v>
      </c>
      <c r="I4529" s="26" t="s">
        <v>6856</v>
      </c>
      <c r="J4529" s="41"/>
    </row>
    <row r="4530" spans="1:10" s="127" customFormat="1" ht="29" x14ac:dyDescent="0.25">
      <c r="A4530" s="84" t="s">
        <v>2268</v>
      </c>
      <c r="B4530" s="84" t="s">
        <v>2333</v>
      </c>
      <c r="C4530" s="84" t="s">
        <v>6488</v>
      </c>
      <c r="D4530" s="84" t="s">
        <v>6829</v>
      </c>
      <c r="E4530" s="84" t="s">
        <v>11080</v>
      </c>
      <c r="F4530" s="129">
        <v>6964125</v>
      </c>
      <c r="G4530" s="221">
        <v>0.27</v>
      </c>
      <c r="H4530" s="222">
        <f t="shared" si="92"/>
        <v>5083811.25</v>
      </c>
      <c r="I4530" s="26" t="s">
        <v>6856</v>
      </c>
      <c r="J4530" s="41"/>
    </row>
    <row r="4531" spans="1:10" s="127" customFormat="1" ht="29" x14ac:dyDescent="0.25">
      <c r="A4531" s="84" t="s">
        <v>2268</v>
      </c>
      <c r="B4531" s="84" t="s">
        <v>2333</v>
      </c>
      <c r="C4531" s="84" t="s">
        <v>6488</v>
      </c>
      <c r="D4531" s="84" t="s">
        <v>6830</v>
      </c>
      <c r="E4531" s="84" t="s">
        <v>11081</v>
      </c>
      <c r="F4531" s="129">
        <v>16713900</v>
      </c>
      <c r="G4531" s="221">
        <v>0.27</v>
      </c>
      <c r="H4531" s="222">
        <f t="shared" si="92"/>
        <v>12201147</v>
      </c>
      <c r="I4531" s="26" t="s">
        <v>6856</v>
      </c>
      <c r="J4531" s="41"/>
    </row>
    <row r="4532" spans="1:10" s="127" customFormat="1" ht="29" x14ac:dyDescent="0.25">
      <c r="A4532" s="84" t="s">
        <v>2268</v>
      </c>
      <c r="B4532" s="84" t="s">
        <v>2333</v>
      </c>
      <c r="C4532" s="84" t="s">
        <v>6488</v>
      </c>
      <c r="D4532" s="84" t="s">
        <v>6986</v>
      </c>
      <c r="E4532" s="84" t="s">
        <v>11082</v>
      </c>
      <c r="F4532" s="116" t="s">
        <v>6861</v>
      </c>
      <c r="G4532" s="221">
        <v>0.27</v>
      </c>
      <c r="H4532" s="129" t="s">
        <v>6861</v>
      </c>
      <c r="I4532" s="26" t="s">
        <v>6856</v>
      </c>
      <c r="J4532" s="41"/>
    </row>
    <row r="4533" spans="1:10" s="127" customFormat="1" ht="29" x14ac:dyDescent="0.25">
      <c r="A4533" s="84" t="s">
        <v>2268</v>
      </c>
      <c r="B4533" s="84" t="s">
        <v>2333</v>
      </c>
      <c r="C4533" s="84" t="s">
        <v>6488</v>
      </c>
      <c r="D4533" s="84" t="s">
        <v>6833</v>
      </c>
      <c r="E4533" s="84" t="s">
        <v>11083</v>
      </c>
      <c r="F4533" s="129">
        <v>7236000</v>
      </c>
      <c r="G4533" s="221">
        <v>0.27</v>
      </c>
      <c r="H4533" s="222">
        <f t="shared" si="92"/>
        <v>5282280</v>
      </c>
      <c r="I4533" s="26" t="s">
        <v>6856</v>
      </c>
      <c r="J4533" s="41"/>
    </row>
    <row r="4534" spans="1:10" s="127" customFormat="1" ht="29" x14ac:dyDescent="0.25">
      <c r="A4534" s="84" t="s">
        <v>2268</v>
      </c>
      <c r="B4534" s="84" t="s">
        <v>2333</v>
      </c>
      <c r="C4534" s="84" t="s">
        <v>6488</v>
      </c>
      <c r="D4534" s="84" t="s">
        <v>6834</v>
      </c>
      <c r="E4534" s="84" t="s">
        <v>11084</v>
      </c>
      <c r="F4534" s="129">
        <v>17366400</v>
      </c>
      <c r="G4534" s="221">
        <v>0.27</v>
      </c>
      <c r="H4534" s="222">
        <f t="shared" si="92"/>
        <v>12677472</v>
      </c>
      <c r="I4534" s="26" t="s">
        <v>6856</v>
      </c>
      <c r="J4534" s="41"/>
    </row>
    <row r="4535" spans="1:10" s="127" customFormat="1" ht="29" x14ac:dyDescent="0.25">
      <c r="A4535" s="84" t="s">
        <v>2268</v>
      </c>
      <c r="B4535" s="84" t="s">
        <v>2333</v>
      </c>
      <c r="C4535" s="84" t="s">
        <v>6488</v>
      </c>
      <c r="D4535" s="84" t="s">
        <v>6987</v>
      </c>
      <c r="E4535" s="84" t="s">
        <v>11085</v>
      </c>
      <c r="F4535" s="116" t="s">
        <v>6861</v>
      </c>
      <c r="G4535" s="221">
        <v>0.27</v>
      </c>
      <c r="H4535" s="129" t="s">
        <v>6861</v>
      </c>
      <c r="I4535" s="26" t="s">
        <v>6856</v>
      </c>
      <c r="J4535" s="41"/>
    </row>
    <row r="4536" spans="1:10" s="127" customFormat="1" ht="29" x14ac:dyDescent="0.25">
      <c r="A4536" s="84" t="s">
        <v>2268</v>
      </c>
      <c r="B4536" s="84" t="s">
        <v>2333</v>
      </c>
      <c r="C4536" s="84" t="s">
        <v>6488</v>
      </c>
      <c r="D4536" s="84" t="s">
        <v>6837</v>
      </c>
      <c r="E4536" s="84" t="s">
        <v>11086</v>
      </c>
      <c r="F4536" s="129">
        <v>7504125</v>
      </c>
      <c r="G4536" s="221">
        <v>0.27</v>
      </c>
      <c r="H4536" s="222">
        <f t="shared" si="92"/>
        <v>5478011.25</v>
      </c>
      <c r="I4536" s="26" t="s">
        <v>6856</v>
      </c>
      <c r="J4536" s="41"/>
    </row>
    <row r="4537" spans="1:10" s="127" customFormat="1" ht="29" x14ac:dyDescent="0.25">
      <c r="A4537" s="84" t="s">
        <v>2268</v>
      </c>
      <c r="B4537" s="84" t="s">
        <v>2333</v>
      </c>
      <c r="C4537" s="84" t="s">
        <v>6488</v>
      </c>
      <c r="D4537" s="84" t="s">
        <v>6838</v>
      </c>
      <c r="E4537" s="84" t="s">
        <v>11087</v>
      </c>
      <c r="F4537" s="129">
        <v>18009900</v>
      </c>
      <c r="G4537" s="221">
        <v>0.27</v>
      </c>
      <c r="H4537" s="222">
        <f t="shared" si="92"/>
        <v>13147227</v>
      </c>
      <c r="I4537" s="26" t="s">
        <v>6856</v>
      </c>
      <c r="J4537" s="41"/>
    </row>
    <row r="4538" spans="1:10" s="127" customFormat="1" ht="29" x14ac:dyDescent="0.25">
      <c r="A4538" s="84" t="s">
        <v>2268</v>
      </c>
      <c r="B4538" s="84" t="s">
        <v>2333</v>
      </c>
      <c r="C4538" s="84" t="s">
        <v>6488</v>
      </c>
      <c r="D4538" s="84" t="s">
        <v>6988</v>
      </c>
      <c r="E4538" s="84" t="s">
        <v>11088</v>
      </c>
      <c r="F4538" s="116" t="s">
        <v>6861</v>
      </c>
      <c r="G4538" s="221">
        <v>0.27</v>
      </c>
      <c r="H4538" s="129" t="s">
        <v>6861</v>
      </c>
      <c r="I4538" s="26" t="s">
        <v>6856</v>
      </c>
      <c r="J4538" s="41"/>
    </row>
    <row r="4539" spans="1:10" s="127" customFormat="1" ht="29" x14ac:dyDescent="0.25">
      <c r="A4539" s="84" t="s">
        <v>2268</v>
      </c>
      <c r="B4539" s="84" t="s">
        <v>2333</v>
      </c>
      <c r="C4539" s="84" t="s">
        <v>6488</v>
      </c>
      <c r="D4539" s="84" t="s">
        <v>6841</v>
      </c>
      <c r="E4539" s="84" t="s">
        <v>11089</v>
      </c>
      <c r="F4539" s="129">
        <v>7768500</v>
      </c>
      <c r="G4539" s="221">
        <v>0.27</v>
      </c>
      <c r="H4539" s="222">
        <f t="shared" si="92"/>
        <v>5671005</v>
      </c>
      <c r="I4539" s="26" t="s">
        <v>6856</v>
      </c>
      <c r="J4539" s="41"/>
    </row>
    <row r="4540" spans="1:10" s="127" customFormat="1" ht="29" x14ac:dyDescent="0.25">
      <c r="A4540" s="84" t="s">
        <v>2268</v>
      </c>
      <c r="B4540" s="84" t="s">
        <v>2333</v>
      </c>
      <c r="C4540" s="84" t="s">
        <v>6488</v>
      </c>
      <c r="D4540" s="84" t="s">
        <v>6842</v>
      </c>
      <c r="E4540" s="84" t="s">
        <v>11090</v>
      </c>
      <c r="F4540" s="129">
        <v>18644400</v>
      </c>
      <c r="G4540" s="221">
        <v>0.27</v>
      </c>
      <c r="H4540" s="222">
        <f t="shared" si="92"/>
        <v>13610412</v>
      </c>
      <c r="I4540" s="26" t="s">
        <v>6856</v>
      </c>
      <c r="J4540" s="41"/>
    </row>
    <row r="4541" spans="1:10" s="127" customFormat="1" ht="29" x14ac:dyDescent="0.25">
      <c r="A4541" s="84" t="s">
        <v>2268</v>
      </c>
      <c r="B4541" s="84" t="s">
        <v>2333</v>
      </c>
      <c r="C4541" s="84" t="s">
        <v>6488</v>
      </c>
      <c r="D4541" s="84" t="s">
        <v>6989</v>
      </c>
      <c r="E4541" s="84" t="s">
        <v>11091</v>
      </c>
      <c r="F4541" s="116" t="s">
        <v>6861</v>
      </c>
      <c r="G4541" s="221">
        <v>0.27</v>
      </c>
      <c r="H4541" s="129" t="s">
        <v>6861</v>
      </c>
      <c r="I4541" s="26" t="s">
        <v>6856</v>
      </c>
      <c r="J4541" s="41"/>
    </row>
    <row r="4542" spans="1:10" s="127" customFormat="1" ht="29" x14ac:dyDescent="0.25">
      <c r="A4542" s="84" t="s">
        <v>2268</v>
      </c>
      <c r="B4542" s="84" t="s">
        <v>2333</v>
      </c>
      <c r="C4542" s="84" t="s">
        <v>6488</v>
      </c>
      <c r="D4542" s="84" t="s">
        <v>6845</v>
      </c>
      <c r="E4542" s="84" t="s">
        <v>11092</v>
      </c>
      <c r="F4542" s="129">
        <v>8029125</v>
      </c>
      <c r="G4542" s="221">
        <v>0.27</v>
      </c>
      <c r="H4542" s="222">
        <f t="shared" si="92"/>
        <v>5861261.25</v>
      </c>
      <c r="I4542" s="26" t="s">
        <v>6856</v>
      </c>
      <c r="J4542" s="41"/>
    </row>
    <row r="4543" spans="1:10" s="127" customFormat="1" ht="29" x14ac:dyDescent="0.25">
      <c r="A4543" s="84" t="s">
        <v>2268</v>
      </c>
      <c r="B4543" s="84" t="s">
        <v>2333</v>
      </c>
      <c r="C4543" s="84" t="s">
        <v>6488</v>
      </c>
      <c r="D4543" s="84" t="s">
        <v>6846</v>
      </c>
      <c r="E4543" s="84" t="s">
        <v>11093</v>
      </c>
      <c r="F4543" s="129">
        <v>19269900</v>
      </c>
      <c r="G4543" s="221">
        <v>0.27</v>
      </c>
      <c r="H4543" s="222">
        <f t="shared" si="92"/>
        <v>14067027</v>
      </c>
      <c r="I4543" s="26" t="s">
        <v>6856</v>
      </c>
      <c r="J4543" s="41"/>
    </row>
    <row r="4544" spans="1:10" s="127" customFormat="1" ht="29" x14ac:dyDescent="0.25">
      <c r="A4544" s="84" t="s">
        <v>2268</v>
      </c>
      <c r="B4544" s="84" t="s">
        <v>2333</v>
      </c>
      <c r="C4544" s="84" t="s">
        <v>6488</v>
      </c>
      <c r="D4544" s="84" t="s">
        <v>6990</v>
      </c>
      <c r="E4544" s="84" t="s">
        <v>11094</v>
      </c>
      <c r="F4544" s="116" t="s">
        <v>6861</v>
      </c>
      <c r="G4544" s="221">
        <v>0.27</v>
      </c>
      <c r="H4544" s="129" t="s">
        <v>6861</v>
      </c>
      <c r="I4544" s="26" t="s">
        <v>6856</v>
      </c>
      <c r="J4544" s="41"/>
    </row>
    <row r="4545" spans="1:10" s="127" customFormat="1" ht="29" x14ac:dyDescent="0.25">
      <c r="A4545" s="84" t="s">
        <v>2268</v>
      </c>
      <c r="B4545" s="84" t="s">
        <v>2333</v>
      </c>
      <c r="C4545" s="84" t="s">
        <v>6488</v>
      </c>
      <c r="D4545" s="84" t="s">
        <v>6849</v>
      </c>
      <c r="E4545" s="84" t="s">
        <v>11095</v>
      </c>
      <c r="F4545" s="129">
        <v>8300625</v>
      </c>
      <c r="G4545" s="221">
        <v>0.27</v>
      </c>
      <c r="H4545" s="222">
        <f t="shared" si="92"/>
        <v>6059456.25</v>
      </c>
      <c r="I4545" s="26" t="s">
        <v>6856</v>
      </c>
      <c r="J4545" s="41"/>
    </row>
    <row r="4546" spans="1:10" s="127" customFormat="1" ht="29" x14ac:dyDescent="0.25">
      <c r="A4546" s="84" t="s">
        <v>2268</v>
      </c>
      <c r="B4546" s="84" t="s">
        <v>2333</v>
      </c>
      <c r="C4546" s="84" t="s">
        <v>6488</v>
      </c>
      <c r="D4546" s="84" t="s">
        <v>6850</v>
      </c>
      <c r="E4546" s="84" t="s">
        <v>11096</v>
      </c>
      <c r="F4546" s="129">
        <v>19921500</v>
      </c>
      <c r="G4546" s="221">
        <v>0.27</v>
      </c>
      <c r="H4546" s="222">
        <f t="shared" si="92"/>
        <v>14542695</v>
      </c>
      <c r="I4546" s="26" t="s">
        <v>6856</v>
      </c>
      <c r="J4546" s="41"/>
    </row>
    <row r="4547" spans="1:10" s="127" customFormat="1" ht="29" x14ac:dyDescent="0.25">
      <c r="A4547" s="84" t="s">
        <v>2268</v>
      </c>
      <c r="B4547" s="84" t="s">
        <v>2333</v>
      </c>
      <c r="C4547" s="84" t="s">
        <v>6488</v>
      </c>
      <c r="D4547" s="84" t="s">
        <v>6991</v>
      </c>
      <c r="E4547" s="84" t="s">
        <v>11097</v>
      </c>
      <c r="F4547" s="116" t="s">
        <v>6861</v>
      </c>
      <c r="G4547" s="221">
        <v>0.27</v>
      </c>
      <c r="H4547" s="129" t="s">
        <v>6861</v>
      </c>
      <c r="I4547" s="26" t="s">
        <v>6856</v>
      </c>
      <c r="J4547" s="41"/>
    </row>
    <row r="4548" spans="1:10" s="127" customFormat="1" ht="29" x14ac:dyDescent="0.25">
      <c r="A4548" s="84" t="s">
        <v>2268</v>
      </c>
      <c r="B4548" s="84" t="s">
        <v>2333</v>
      </c>
      <c r="C4548" s="84" t="s">
        <v>6488</v>
      </c>
      <c r="D4548" s="84" t="s">
        <v>6853</v>
      </c>
      <c r="E4548" s="84" t="s">
        <v>11098</v>
      </c>
      <c r="F4548" s="129">
        <v>8589750</v>
      </c>
      <c r="G4548" s="221">
        <v>0.27</v>
      </c>
      <c r="H4548" s="222">
        <f t="shared" si="92"/>
        <v>6270517.5</v>
      </c>
      <c r="I4548" s="26" t="s">
        <v>6856</v>
      </c>
      <c r="J4548" s="41"/>
    </row>
    <row r="4549" spans="1:10" s="127" customFormat="1" ht="29" x14ac:dyDescent="0.25">
      <c r="A4549" s="84" t="s">
        <v>2268</v>
      </c>
      <c r="B4549" s="84" t="s">
        <v>2333</v>
      </c>
      <c r="C4549" s="84" t="s">
        <v>6488</v>
      </c>
      <c r="D4549" s="84" t="s">
        <v>6854</v>
      </c>
      <c r="E4549" s="84" t="s">
        <v>11099</v>
      </c>
      <c r="F4549" s="129">
        <v>20615400</v>
      </c>
      <c r="G4549" s="221">
        <v>0.27</v>
      </c>
      <c r="H4549" s="222">
        <f t="shared" si="92"/>
        <v>15049242</v>
      </c>
      <c r="I4549" s="26" t="s">
        <v>6856</v>
      </c>
      <c r="J4549" s="41"/>
    </row>
    <row r="4550" spans="1:10" s="127" customFormat="1" ht="29" x14ac:dyDescent="0.25">
      <c r="A4550" s="84" t="s">
        <v>2268</v>
      </c>
      <c r="B4550" s="84" t="s">
        <v>2333</v>
      </c>
      <c r="C4550" s="84" t="s">
        <v>6488</v>
      </c>
      <c r="D4550" s="84" t="s">
        <v>6860</v>
      </c>
      <c r="E4550" s="84" t="s">
        <v>11100</v>
      </c>
      <c r="F4550" s="129" t="s">
        <v>6861</v>
      </c>
      <c r="G4550" s="221">
        <v>0.27</v>
      </c>
      <c r="H4550" s="129" t="s">
        <v>6861</v>
      </c>
      <c r="I4550" s="26" t="s">
        <v>6856</v>
      </c>
      <c r="J4550" s="41"/>
    </row>
    <row r="4551" spans="1:10" s="127" customFormat="1" ht="29" x14ac:dyDescent="0.25">
      <c r="A4551" s="84" t="s">
        <v>2268</v>
      </c>
      <c r="B4551" s="84" t="s">
        <v>2333</v>
      </c>
      <c r="C4551" s="154" t="s">
        <v>6488</v>
      </c>
      <c r="D4551" s="84" t="s">
        <v>8963</v>
      </c>
      <c r="E4551" s="84" t="s">
        <v>11101</v>
      </c>
      <c r="F4551" s="129">
        <v>8893500</v>
      </c>
      <c r="G4551" s="221">
        <v>0.27</v>
      </c>
      <c r="H4551" s="222">
        <f t="shared" si="92"/>
        <v>6492255</v>
      </c>
      <c r="I4551" s="26" t="s">
        <v>6856</v>
      </c>
      <c r="J4551" s="41"/>
    </row>
    <row r="4552" spans="1:10" s="127" customFormat="1" ht="29" x14ac:dyDescent="0.25">
      <c r="A4552" s="84" t="s">
        <v>2268</v>
      </c>
      <c r="B4552" s="84" t="s">
        <v>2333</v>
      </c>
      <c r="C4552" s="155" t="s">
        <v>6488</v>
      </c>
      <c r="D4552" s="84" t="s">
        <v>8964</v>
      </c>
      <c r="E4552" s="84" t="s">
        <v>11102</v>
      </c>
      <c r="F4552" s="129">
        <v>21344400</v>
      </c>
      <c r="G4552" s="221">
        <v>0.27</v>
      </c>
      <c r="H4552" s="222">
        <f t="shared" si="92"/>
        <v>15581412</v>
      </c>
      <c r="I4552" s="26" t="s">
        <v>6856</v>
      </c>
      <c r="J4552" s="41"/>
    </row>
    <row r="4553" spans="1:10" s="127" customFormat="1" ht="29" x14ac:dyDescent="0.25">
      <c r="A4553" s="84" t="s">
        <v>2268</v>
      </c>
      <c r="B4553" s="84" t="s">
        <v>2333</v>
      </c>
      <c r="C4553" s="155" t="s">
        <v>6488</v>
      </c>
      <c r="D4553" s="84" t="s">
        <v>8965</v>
      </c>
      <c r="E4553" s="84" t="s">
        <v>11103</v>
      </c>
      <c r="F4553" s="129" t="s">
        <v>6861</v>
      </c>
      <c r="G4553" s="221">
        <v>0.27</v>
      </c>
      <c r="H4553" s="129" t="s">
        <v>6861</v>
      </c>
      <c r="I4553" s="26" t="s">
        <v>6856</v>
      </c>
      <c r="J4553" s="41"/>
    </row>
    <row r="4554" spans="1:10" s="127" customFormat="1" ht="29" x14ac:dyDescent="0.25">
      <c r="A4554" s="84" t="s">
        <v>2268</v>
      </c>
      <c r="B4554" s="84" t="s">
        <v>2333</v>
      </c>
      <c r="C4554" s="155" t="s">
        <v>6488</v>
      </c>
      <c r="D4554" s="84" t="s">
        <v>8966</v>
      </c>
      <c r="E4554" s="84" t="s">
        <v>11104</v>
      </c>
      <c r="F4554" s="129">
        <v>9197250</v>
      </c>
      <c r="G4554" s="221">
        <v>0.27</v>
      </c>
      <c r="H4554" s="222">
        <f t="shared" si="92"/>
        <v>6713992.5</v>
      </c>
      <c r="I4554" s="26" t="s">
        <v>6856</v>
      </c>
      <c r="J4554" s="41"/>
    </row>
    <row r="4555" spans="1:10" s="127" customFormat="1" ht="29" x14ac:dyDescent="0.25">
      <c r="A4555" s="84" t="s">
        <v>2268</v>
      </c>
      <c r="B4555" s="84" t="s">
        <v>2333</v>
      </c>
      <c r="C4555" s="155" t="s">
        <v>6488</v>
      </c>
      <c r="D4555" s="84" t="s">
        <v>8967</v>
      </c>
      <c r="E4555" s="84" t="s">
        <v>11105</v>
      </c>
      <c r="F4555" s="129">
        <v>22073400</v>
      </c>
      <c r="G4555" s="221">
        <v>0.27</v>
      </c>
      <c r="H4555" s="222">
        <f t="shared" si="92"/>
        <v>16113582</v>
      </c>
      <c r="I4555" s="26" t="s">
        <v>6856</v>
      </c>
      <c r="J4555" s="41"/>
    </row>
    <row r="4556" spans="1:10" s="127" customFormat="1" ht="29" x14ac:dyDescent="0.25">
      <c r="A4556" s="84" t="s">
        <v>2268</v>
      </c>
      <c r="B4556" s="84" t="s">
        <v>2333</v>
      </c>
      <c r="C4556" s="155" t="s">
        <v>6488</v>
      </c>
      <c r="D4556" s="84" t="s">
        <v>8968</v>
      </c>
      <c r="E4556" s="84" t="s">
        <v>11106</v>
      </c>
      <c r="F4556" s="129" t="s">
        <v>6861</v>
      </c>
      <c r="G4556" s="221">
        <v>0.27</v>
      </c>
      <c r="H4556" s="129" t="s">
        <v>6861</v>
      </c>
      <c r="I4556" s="26" t="s">
        <v>6856</v>
      </c>
      <c r="J4556" s="41"/>
    </row>
    <row r="4557" spans="1:10" s="127" customFormat="1" ht="29" x14ac:dyDescent="0.25">
      <c r="A4557" s="84" t="s">
        <v>2268</v>
      </c>
      <c r="B4557" s="84" t="s">
        <v>2333</v>
      </c>
      <c r="C4557" s="155" t="s">
        <v>6488</v>
      </c>
      <c r="D4557" s="84" t="s">
        <v>8969</v>
      </c>
      <c r="E4557" s="84" t="s">
        <v>11107</v>
      </c>
      <c r="F4557" s="129">
        <v>9501000</v>
      </c>
      <c r="G4557" s="221">
        <v>0.27</v>
      </c>
      <c r="H4557" s="222">
        <f t="shared" si="92"/>
        <v>6935730</v>
      </c>
      <c r="I4557" s="26" t="s">
        <v>6856</v>
      </c>
      <c r="J4557" s="41"/>
    </row>
    <row r="4558" spans="1:10" s="127" customFormat="1" ht="29" x14ac:dyDescent="0.25">
      <c r="A4558" s="84" t="s">
        <v>2268</v>
      </c>
      <c r="B4558" s="84" t="s">
        <v>2333</v>
      </c>
      <c r="C4558" s="155" t="s">
        <v>6488</v>
      </c>
      <c r="D4558" s="84" t="s">
        <v>8970</v>
      </c>
      <c r="E4558" s="84" t="s">
        <v>11108</v>
      </c>
      <c r="F4558" s="129">
        <v>22802400</v>
      </c>
      <c r="G4558" s="221">
        <v>0.27</v>
      </c>
      <c r="H4558" s="222">
        <f t="shared" si="92"/>
        <v>16645752</v>
      </c>
      <c r="I4558" s="26" t="s">
        <v>6856</v>
      </c>
      <c r="J4558" s="41"/>
    </row>
    <row r="4559" spans="1:10" s="127" customFormat="1" ht="29" x14ac:dyDescent="0.25">
      <c r="A4559" s="84" t="s">
        <v>2268</v>
      </c>
      <c r="B4559" s="84" t="s">
        <v>2333</v>
      </c>
      <c r="C4559" s="155" t="s">
        <v>6488</v>
      </c>
      <c r="D4559" s="84" t="s">
        <v>8971</v>
      </c>
      <c r="E4559" s="84" t="s">
        <v>11109</v>
      </c>
      <c r="F4559" s="129" t="s">
        <v>6861</v>
      </c>
      <c r="G4559" s="221">
        <v>0.27</v>
      </c>
      <c r="H4559" s="129" t="s">
        <v>6861</v>
      </c>
      <c r="I4559" s="26" t="s">
        <v>6856</v>
      </c>
      <c r="J4559" s="41"/>
    </row>
    <row r="4560" spans="1:10" s="127" customFormat="1" ht="29" x14ac:dyDescent="0.25">
      <c r="A4560" s="84" t="s">
        <v>2268</v>
      </c>
      <c r="B4560" s="84" t="s">
        <v>2333</v>
      </c>
      <c r="C4560" s="155" t="s">
        <v>6488</v>
      </c>
      <c r="D4560" s="84" t="s">
        <v>8972</v>
      </c>
      <c r="E4560" s="84" t="s">
        <v>11110</v>
      </c>
      <c r="F4560" s="129">
        <v>9804750</v>
      </c>
      <c r="G4560" s="221">
        <v>0.27</v>
      </c>
      <c r="H4560" s="222">
        <f t="shared" si="92"/>
        <v>7157467.5</v>
      </c>
      <c r="I4560" s="26" t="s">
        <v>6856</v>
      </c>
      <c r="J4560" s="41"/>
    </row>
    <row r="4561" spans="1:16384" s="127" customFormat="1" ht="29" x14ac:dyDescent="0.25">
      <c r="A4561" s="84" t="s">
        <v>2268</v>
      </c>
      <c r="B4561" s="84" t="s">
        <v>2333</v>
      </c>
      <c r="C4561" s="155" t="s">
        <v>6488</v>
      </c>
      <c r="D4561" s="84" t="s">
        <v>8973</v>
      </c>
      <c r="E4561" s="84" t="s">
        <v>11111</v>
      </c>
      <c r="F4561" s="129">
        <v>23531400</v>
      </c>
      <c r="G4561" s="221">
        <v>0.27</v>
      </c>
      <c r="H4561" s="222">
        <f t="shared" si="92"/>
        <v>17177922</v>
      </c>
      <c r="I4561" s="26" t="s">
        <v>6856</v>
      </c>
      <c r="J4561" s="41"/>
    </row>
    <row r="4562" spans="1:16384" s="127" customFormat="1" ht="29" x14ac:dyDescent="0.25">
      <c r="A4562" s="84" t="s">
        <v>2268</v>
      </c>
      <c r="B4562" s="84" t="s">
        <v>2333</v>
      </c>
      <c r="C4562" s="155" t="s">
        <v>6488</v>
      </c>
      <c r="D4562" s="84" t="s">
        <v>8974</v>
      </c>
      <c r="E4562" s="84" t="s">
        <v>11112</v>
      </c>
      <c r="F4562" s="129" t="s">
        <v>6861</v>
      </c>
      <c r="G4562" s="221">
        <v>0.27</v>
      </c>
      <c r="H4562" s="129" t="s">
        <v>6861</v>
      </c>
      <c r="I4562" s="26" t="s">
        <v>6856</v>
      </c>
      <c r="J4562" s="41"/>
    </row>
    <row r="4563" spans="1:16384" s="127" customFormat="1" ht="29" x14ac:dyDescent="0.25">
      <c r="A4563" s="84" t="s">
        <v>2268</v>
      </c>
      <c r="B4563" s="84" t="s">
        <v>2333</v>
      </c>
      <c r="C4563" s="155" t="s">
        <v>6488</v>
      </c>
      <c r="D4563" s="84" t="s">
        <v>8975</v>
      </c>
      <c r="E4563" s="84" t="s">
        <v>11113</v>
      </c>
      <c r="F4563" s="129">
        <v>10108500</v>
      </c>
      <c r="G4563" s="221">
        <v>0.27</v>
      </c>
      <c r="H4563" s="222">
        <f t="shared" ref="H4562:H4572" si="93">SUM(F4563*0.73)</f>
        <v>7379205</v>
      </c>
      <c r="I4563" s="26" t="s">
        <v>6856</v>
      </c>
      <c r="J4563" s="41"/>
    </row>
    <row r="4564" spans="1:16384" s="127" customFormat="1" ht="29" x14ac:dyDescent="0.25">
      <c r="A4564" s="84" t="s">
        <v>2268</v>
      </c>
      <c r="B4564" s="84" t="s">
        <v>2333</v>
      </c>
      <c r="C4564" s="155" t="s">
        <v>6488</v>
      </c>
      <c r="D4564" s="84" t="s">
        <v>8976</v>
      </c>
      <c r="E4564" s="84" t="s">
        <v>11114</v>
      </c>
      <c r="F4564" s="129">
        <v>24260400</v>
      </c>
      <c r="G4564" s="221">
        <v>0.27</v>
      </c>
      <c r="H4564" s="222">
        <f t="shared" si="93"/>
        <v>17710092</v>
      </c>
      <c r="I4564" s="26" t="s">
        <v>6856</v>
      </c>
      <c r="J4564" s="41"/>
    </row>
    <row r="4565" spans="1:16384" s="127" customFormat="1" ht="29" x14ac:dyDescent="0.25">
      <c r="A4565" s="84" t="s">
        <v>2268</v>
      </c>
      <c r="B4565" s="84" t="s">
        <v>2333</v>
      </c>
      <c r="C4565" s="155" t="s">
        <v>6488</v>
      </c>
      <c r="D4565" s="84" t="s">
        <v>8977</v>
      </c>
      <c r="E4565" s="84" t="s">
        <v>11115</v>
      </c>
      <c r="F4565" s="129" t="s">
        <v>6861</v>
      </c>
      <c r="G4565" s="221">
        <v>0.27</v>
      </c>
      <c r="H4565" s="129" t="s">
        <v>6861</v>
      </c>
      <c r="I4565" s="26" t="s">
        <v>6856</v>
      </c>
      <c r="J4565" s="41"/>
    </row>
    <row r="4566" spans="1:16384" s="127" customFormat="1" ht="29" x14ac:dyDescent="0.25">
      <c r="A4566" s="84" t="s">
        <v>2268</v>
      </c>
      <c r="B4566" s="84" t="s">
        <v>2333</v>
      </c>
      <c r="C4566" s="155" t="s">
        <v>6488</v>
      </c>
      <c r="D4566" s="84" t="s">
        <v>8978</v>
      </c>
      <c r="E4566" s="84" t="s">
        <v>11116</v>
      </c>
      <c r="F4566" s="129">
        <v>10412250</v>
      </c>
      <c r="G4566" s="221">
        <v>0.27</v>
      </c>
      <c r="H4566" s="222">
        <f t="shared" si="93"/>
        <v>7600942.5</v>
      </c>
      <c r="I4566" s="26" t="s">
        <v>6856</v>
      </c>
      <c r="J4566" s="41"/>
    </row>
    <row r="4567" spans="1:16384" s="127" customFormat="1" ht="29" x14ac:dyDescent="0.25">
      <c r="A4567" s="84" t="s">
        <v>2268</v>
      </c>
      <c r="B4567" s="84" t="s">
        <v>2333</v>
      </c>
      <c r="C4567" s="155" t="s">
        <v>6488</v>
      </c>
      <c r="D4567" s="84" t="s">
        <v>8979</v>
      </c>
      <c r="E4567" s="84" t="s">
        <v>11117</v>
      </c>
      <c r="F4567" s="129">
        <v>24989400</v>
      </c>
      <c r="G4567" s="221">
        <v>0.27</v>
      </c>
      <c r="H4567" s="222">
        <f t="shared" si="93"/>
        <v>18242262</v>
      </c>
      <c r="I4567" s="26" t="s">
        <v>6856</v>
      </c>
      <c r="J4567" s="41"/>
    </row>
    <row r="4568" spans="1:16384" s="127" customFormat="1" ht="29" x14ac:dyDescent="0.25">
      <c r="A4568" s="84" t="s">
        <v>2268</v>
      </c>
      <c r="B4568" s="84" t="s">
        <v>2333</v>
      </c>
      <c r="C4568" s="155" t="s">
        <v>6488</v>
      </c>
      <c r="D4568" s="84" t="s">
        <v>8980</v>
      </c>
      <c r="E4568" s="84" t="s">
        <v>11118</v>
      </c>
      <c r="F4568" s="129" t="s">
        <v>6861</v>
      </c>
      <c r="G4568" s="221">
        <v>0.27</v>
      </c>
      <c r="H4568" s="129" t="s">
        <v>6861</v>
      </c>
      <c r="I4568" s="26" t="s">
        <v>6856</v>
      </c>
      <c r="J4568" s="41"/>
    </row>
    <row r="4569" spans="1:16384" s="127" customFormat="1" ht="29" x14ac:dyDescent="0.25">
      <c r="A4569" s="84" t="s">
        <v>2268</v>
      </c>
      <c r="B4569" s="84" t="s">
        <v>2333</v>
      </c>
      <c r="C4569" s="155" t="s">
        <v>6488</v>
      </c>
      <c r="D4569" s="84" t="s">
        <v>8981</v>
      </c>
      <c r="E4569" s="84" t="s">
        <v>11119</v>
      </c>
      <c r="F4569" s="129">
        <v>10716000</v>
      </c>
      <c r="G4569" s="221">
        <v>0.27</v>
      </c>
      <c r="H4569" s="222">
        <f t="shared" si="93"/>
        <v>7822680</v>
      </c>
      <c r="I4569" s="26" t="s">
        <v>6856</v>
      </c>
      <c r="J4569" s="41"/>
    </row>
    <row r="4570" spans="1:16384" s="127" customFormat="1" ht="29" x14ac:dyDescent="0.25">
      <c r="A4570" s="84" t="s">
        <v>2268</v>
      </c>
      <c r="B4570" s="84" t="s">
        <v>2333</v>
      </c>
      <c r="C4570" s="155" t="s">
        <v>6488</v>
      </c>
      <c r="D4570" s="84" t="s">
        <v>8982</v>
      </c>
      <c r="E4570" s="84" t="s">
        <v>11120</v>
      </c>
      <c r="F4570" s="129">
        <v>25718400</v>
      </c>
      <c r="G4570" s="221">
        <v>0.27</v>
      </c>
      <c r="H4570" s="222">
        <f t="shared" si="93"/>
        <v>18774432</v>
      </c>
      <c r="I4570" s="26" t="s">
        <v>6856</v>
      </c>
      <c r="J4570" s="41"/>
    </row>
    <row r="4571" spans="1:16384" s="127" customFormat="1" ht="29" x14ac:dyDescent="0.25">
      <c r="A4571" s="84" t="s">
        <v>2268</v>
      </c>
      <c r="B4571" s="84" t="s">
        <v>2333</v>
      </c>
      <c r="C4571" s="155" t="s">
        <v>6488</v>
      </c>
      <c r="D4571" s="84" t="s">
        <v>8983</v>
      </c>
      <c r="E4571" s="84" t="s">
        <v>11121</v>
      </c>
      <c r="F4571" s="129" t="s">
        <v>6861</v>
      </c>
      <c r="G4571" s="221">
        <v>0.27</v>
      </c>
      <c r="H4571" s="129" t="s">
        <v>6861</v>
      </c>
      <c r="I4571" s="26" t="s">
        <v>6856</v>
      </c>
      <c r="J4571" s="41"/>
    </row>
    <row r="4572" spans="1:16384" s="127" customFormat="1" ht="29" x14ac:dyDescent="0.25">
      <c r="A4572" s="84" t="s">
        <v>2268</v>
      </c>
      <c r="B4572" s="84" t="s">
        <v>3303</v>
      </c>
      <c r="C4572" s="155" t="s">
        <v>3285</v>
      </c>
      <c r="D4572" s="84" t="s">
        <v>11176</v>
      </c>
      <c r="E4572" s="84" t="s">
        <v>11177</v>
      </c>
      <c r="F4572" s="129">
        <v>105000</v>
      </c>
      <c r="G4572" s="221">
        <v>0.05</v>
      </c>
      <c r="H4572" s="222">
        <f>SUM(F4572*0.95)</f>
        <v>99750</v>
      </c>
      <c r="I4572" s="26"/>
      <c r="J4572" s="41"/>
    </row>
    <row r="4573" spans="1:16384" s="127" customFormat="1" ht="29" x14ac:dyDescent="0.25">
      <c r="A4573" s="84" t="s">
        <v>2268</v>
      </c>
      <c r="B4573" s="84" t="s">
        <v>3303</v>
      </c>
      <c r="C4573" s="155" t="s">
        <v>3285</v>
      </c>
      <c r="D4573" s="84" t="s">
        <v>11178</v>
      </c>
      <c r="E4573" s="84" t="s">
        <v>11179</v>
      </c>
      <c r="F4573" s="129">
        <v>305000</v>
      </c>
      <c r="G4573" s="221">
        <v>0.05</v>
      </c>
      <c r="H4573" s="222">
        <f t="shared" ref="H4573:H4574" si="94">SUM(F4573*0.95)</f>
        <v>289750</v>
      </c>
      <c r="I4573" s="26"/>
      <c r="J4573" s="41"/>
    </row>
    <row r="4574" spans="1:16384" s="127" customFormat="1" ht="29" x14ac:dyDescent="0.25">
      <c r="A4574" s="84" t="s">
        <v>2268</v>
      </c>
      <c r="B4574" s="84" t="s">
        <v>3303</v>
      </c>
      <c r="C4574" s="155" t="s">
        <v>3285</v>
      </c>
      <c r="D4574" s="84" t="s">
        <v>11180</v>
      </c>
      <c r="E4574" s="84" t="s">
        <v>11181</v>
      </c>
      <c r="F4574" s="129">
        <v>200000</v>
      </c>
      <c r="G4574" s="221">
        <v>0.05</v>
      </c>
      <c r="H4574" s="222">
        <f t="shared" si="94"/>
        <v>190000</v>
      </c>
      <c r="I4574" s="26"/>
      <c r="J4574" s="41"/>
    </row>
    <row r="4575" spans="1:16384" ht="29" x14ac:dyDescent="0.25">
      <c r="A4575" s="199" t="s">
        <v>1</v>
      </c>
      <c r="B4575" s="196" t="s">
        <v>3302</v>
      </c>
      <c r="C4575" s="196" t="s">
        <v>3304</v>
      </c>
      <c r="D4575" s="196" t="s">
        <v>11992</v>
      </c>
      <c r="E4575" s="196" t="s">
        <v>11993</v>
      </c>
      <c r="F4575" s="197" t="s">
        <v>6861</v>
      </c>
      <c r="G4575" s="200">
        <v>0</v>
      </c>
      <c r="H4575" s="197" t="s">
        <v>6861</v>
      </c>
      <c r="I4575" s="185"/>
      <c r="J4575" s="198"/>
      <c r="K4575" s="184"/>
      <c r="L4575" s="184"/>
      <c r="M4575" s="184"/>
      <c r="N4575" s="184"/>
      <c r="O4575" s="184"/>
      <c r="P4575" s="184"/>
      <c r="Q4575" s="184"/>
      <c r="R4575" s="184"/>
      <c r="S4575" s="184"/>
      <c r="T4575" s="184"/>
      <c r="U4575" s="184"/>
      <c r="V4575" s="184"/>
      <c r="W4575" s="184"/>
      <c r="X4575" s="184"/>
      <c r="Y4575" s="184"/>
      <c r="Z4575" s="184"/>
      <c r="AA4575" s="184"/>
      <c r="AB4575" s="184"/>
      <c r="AC4575" s="184"/>
      <c r="AD4575" s="184"/>
      <c r="AE4575" s="184"/>
      <c r="AF4575" s="184"/>
      <c r="AG4575" s="184"/>
      <c r="AH4575" s="184"/>
      <c r="AI4575" s="184"/>
      <c r="AJ4575" s="184"/>
      <c r="AK4575" s="184"/>
      <c r="AL4575" s="184"/>
      <c r="AM4575" s="184"/>
      <c r="AN4575" s="184"/>
      <c r="AO4575" s="184"/>
      <c r="AP4575" s="184"/>
      <c r="AQ4575" s="184"/>
      <c r="AR4575" s="184"/>
      <c r="AS4575" s="184"/>
      <c r="AT4575" s="184"/>
      <c r="AU4575" s="184"/>
      <c r="AV4575" s="184"/>
      <c r="AW4575" s="184"/>
      <c r="AX4575" s="184"/>
      <c r="AY4575" s="184"/>
      <c r="AZ4575" s="184"/>
      <c r="BA4575" s="184"/>
      <c r="BB4575" s="184"/>
      <c r="BC4575" s="184"/>
      <c r="BD4575" s="184"/>
      <c r="BE4575" s="184"/>
      <c r="BF4575" s="184"/>
      <c r="BG4575" s="184"/>
      <c r="BH4575" s="184"/>
      <c r="BI4575" s="184"/>
      <c r="BJ4575" s="184"/>
      <c r="BK4575" s="184"/>
      <c r="BL4575" s="184"/>
      <c r="BM4575" s="184"/>
      <c r="BN4575" s="184"/>
      <c r="BO4575" s="184"/>
      <c r="BP4575" s="184"/>
      <c r="BQ4575" s="184"/>
      <c r="BR4575" s="184"/>
      <c r="BS4575" s="184"/>
      <c r="BT4575" s="184"/>
      <c r="BU4575" s="184"/>
      <c r="BV4575" s="184"/>
      <c r="BW4575" s="184"/>
      <c r="BX4575" s="184"/>
      <c r="BY4575" s="184"/>
      <c r="BZ4575" s="184"/>
      <c r="CA4575" s="184"/>
      <c r="CB4575" s="184"/>
      <c r="CC4575" s="184"/>
      <c r="CD4575" s="184"/>
      <c r="CE4575" s="184"/>
      <c r="CF4575" s="184"/>
      <c r="CG4575" s="184"/>
      <c r="CH4575" s="184"/>
      <c r="CI4575" s="184"/>
      <c r="CJ4575" s="184"/>
      <c r="CK4575" s="184"/>
      <c r="CL4575" s="184"/>
      <c r="CM4575" s="184"/>
      <c r="CN4575" s="184"/>
      <c r="CO4575" s="184"/>
      <c r="CP4575" s="184"/>
      <c r="CQ4575" s="184"/>
      <c r="CR4575" s="184"/>
      <c r="CS4575" s="184"/>
      <c r="CT4575" s="184"/>
      <c r="CU4575" s="184"/>
      <c r="CV4575" s="184"/>
      <c r="CW4575" s="184"/>
      <c r="CX4575" s="184"/>
      <c r="CY4575" s="184"/>
      <c r="CZ4575" s="184"/>
      <c r="DA4575" s="184"/>
      <c r="DB4575" s="184"/>
      <c r="DC4575" s="184"/>
      <c r="DD4575" s="184"/>
      <c r="DE4575" s="184"/>
      <c r="DF4575" s="184"/>
      <c r="DG4575" s="184"/>
      <c r="DH4575" s="184"/>
      <c r="DI4575" s="184"/>
      <c r="DJ4575" s="184"/>
      <c r="DK4575" s="184"/>
      <c r="DL4575" s="184"/>
      <c r="DM4575" s="184"/>
      <c r="DN4575" s="184"/>
      <c r="DO4575" s="184"/>
      <c r="DP4575" s="184"/>
      <c r="DQ4575" s="184"/>
      <c r="DR4575" s="184"/>
      <c r="DS4575" s="184"/>
      <c r="DT4575" s="184"/>
      <c r="DU4575" s="184"/>
      <c r="DV4575" s="184"/>
      <c r="DW4575" s="184"/>
      <c r="DX4575" s="184"/>
      <c r="DY4575" s="184"/>
      <c r="DZ4575" s="184"/>
      <c r="EA4575" s="184"/>
      <c r="EB4575" s="184"/>
      <c r="EC4575" s="184"/>
      <c r="ED4575" s="184"/>
      <c r="EE4575" s="184"/>
      <c r="EF4575" s="184"/>
      <c r="EG4575" s="184"/>
      <c r="EH4575" s="184"/>
      <c r="EI4575" s="184"/>
      <c r="EJ4575" s="184"/>
      <c r="EK4575" s="184"/>
      <c r="EL4575" s="184"/>
      <c r="EM4575" s="184"/>
      <c r="EN4575" s="184"/>
      <c r="EO4575" s="184"/>
      <c r="EP4575" s="184"/>
      <c r="EQ4575" s="184"/>
      <c r="ER4575" s="184"/>
      <c r="ES4575" s="184"/>
      <c r="ET4575" s="184"/>
      <c r="EU4575" s="184"/>
      <c r="EV4575" s="184"/>
      <c r="EW4575" s="184"/>
      <c r="EX4575" s="184"/>
      <c r="EY4575" s="184"/>
      <c r="EZ4575" s="184"/>
      <c r="FA4575" s="184"/>
      <c r="FB4575" s="184"/>
      <c r="FC4575" s="184"/>
      <c r="FD4575" s="184"/>
      <c r="FE4575" s="184"/>
      <c r="FF4575" s="184"/>
      <c r="FG4575" s="184"/>
      <c r="FH4575" s="184"/>
      <c r="FI4575" s="184"/>
      <c r="FJ4575" s="184"/>
      <c r="FK4575" s="184"/>
      <c r="FL4575" s="184"/>
      <c r="FM4575" s="184"/>
      <c r="FN4575" s="184"/>
      <c r="FO4575" s="184"/>
      <c r="FP4575" s="184"/>
      <c r="FQ4575" s="184"/>
      <c r="FR4575" s="184"/>
      <c r="FS4575" s="184"/>
      <c r="FT4575" s="184"/>
      <c r="FU4575" s="184"/>
      <c r="FV4575" s="184"/>
      <c r="FW4575" s="184"/>
      <c r="FX4575" s="184"/>
      <c r="FY4575" s="184"/>
      <c r="FZ4575" s="184"/>
      <c r="GA4575" s="184"/>
      <c r="GB4575" s="184"/>
      <c r="GC4575" s="184"/>
      <c r="GD4575" s="184"/>
      <c r="GE4575" s="184"/>
      <c r="GF4575" s="184"/>
      <c r="GG4575" s="184"/>
      <c r="GH4575" s="184"/>
      <c r="GI4575" s="184"/>
      <c r="GJ4575" s="184"/>
      <c r="GK4575" s="184"/>
      <c r="GL4575" s="184"/>
      <c r="GM4575" s="184"/>
      <c r="GN4575" s="184"/>
      <c r="GO4575" s="184"/>
      <c r="GP4575" s="184"/>
      <c r="GQ4575" s="184"/>
      <c r="GR4575" s="184"/>
      <c r="GS4575" s="184"/>
      <c r="GT4575" s="184"/>
      <c r="GU4575" s="184"/>
      <c r="GV4575" s="184"/>
      <c r="GW4575" s="184"/>
      <c r="GX4575" s="184"/>
      <c r="GY4575" s="184"/>
      <c r="GZ4575" s="184"/>
      <c r="HA4575" s="184"/>
      <c r="HB4575" s="184"/>
      <c r="HC4575" s="184"/>
      <c r="HD4575" s="184"/>
      <c r="HE4575" s="184"/>
      <c r="HF4575" s="184"/>
      <c r="HG4575" s="184"/>
      <c r="HH4575" s="184"/>
      <c r="HI4575" s="184"/>
      <c r="HJ4575" s="184"/>
      <c r="HK4575" s="184"/>
      <c r="HL4575" s="184"/>
      <c r="HM4575" s="184"/>
      <c r="HN4575" s="184"/>
      <c r="HO4575" s="184"/>
      <c r="HP4575" s="184"/>
      <c r="HQ4575" s="184"/>
      <c r="HR4575" s="184"/>
      <c r="HS4575" s="184"/>
      <c r="HT4575" s="184"/>
      <c r="HU4575" s="184"/>
      <c r="HV4575" s="184"/>
      <c r="HW4575" s="184"/>
      <c r="HX4575" s="184"/>
      <c r="HY4575" s="184"/>
      <c r="HZ4575" s="184"/>
      <c r="IA4575" s="184"/>
      <c r="IB4575" s="184"/>
      <c r="IC4575" s="184"/>
      <c r="ID4575" s="184"/>
      <c r="IE4575" s="184"/>
      <c r="IF4575" s="184"/>
      <c r="IG4575" s="184"/>
      <c r="IH4575" s="184"/>
      <c r="II4575" s="184"/>
      <c r="IJ4575" s="184"/>
      <c r="IK4575" s="184"/>
      <c r="IL4575" s="184"/>
      <c r="IM4575" s="184"/>
      <c r="IN4575" s="184"/>
      <c r="IO4575" s="184"/>
      <c r="IP4575" s="184"/>
      <c r="IQ4575" s="184"/>
      <c r="IR4575" s="184"/>
      <c r="IS4575" s="184"/>
      <c r="IT4575" s="184"/>
      <c r="IU4575" s="184"/>
      <c r="IV4575" s="184"/>
      <c r="IW4575" s="184"/>
      <c r="IX4575" s="184"/>
      <c r="IY4575" s="184"/>
      <c r="IZ4575" s="184"/>
      <c r="JA4575" s="184"/>
      <c r="JB4575" s="184"/>
      <c r="JC4575" s="184"/>
      <c r="JD4575" s="184"/>
      <c r="JE4575" s="184"/>
      <c r="JF4575" s="184"/>
      <c r="JG4575" s="184"/>
      <c r="JH4575" s="184"/>
      <c r="JI4575" s="184"/>
      <c r="JJ4575" s="184"/>
      <c r="JK4575" s="184"/>
      <c r="JL4575" s="184"/>
      <c r="JM4575" s="184"/>
      <c r="JN4575" s="184"/>
      <c r="JO4575" s="184"/>
      <c r="JP4575" s="184"/>
      <c r="JQ4575" s="184"/>
      <c r="JR4575" s="184"/>
      <c r="JS4575" s="184"/>
      <c r="JT4575" s="184"/>
      <c r="JU4575" s="184"/>
      <c r="JV4575" s="184"/>
      <c r="JW4575" s="184"/>
      <c r="JX4575" s="184"/>
      <c r="JY4575" s="184"/>
      <c r="JZ4575" s="184"/>
      <c r="KA4575" s="184"/>
      <c r="KB4575" s="184"/>
      <c r="KC4575" s="184"/>
      <c r="KD4575" s="184"/>
      <c r="KE4575" s="184"/>
      <c r="KF4575" s="184"/>
      <c r="KG4575" s="184"/>
      <c r="KH4575" s="184"/>
      <c r="KI4575" s="184"/>
      <c r="KJ4575" s="184"/>
      <c r="KK4575" s="184"/>
      <c r="KL4575" s="184"/>
      <c r="KM4575" s="184"/>
      <c r="KN4575" s="184"/>
      <c r="KO4575" s="184"/>
      <c r="KP4575" s="184"/>
      <c r="KQ4575" s="184"/>
      <c r="KR4575" s="184"/>
      <c r="KS4575" s="184"/>
      <c r="KT4575" s="184"/>
      <c r="KU4575" s="184"/>
      <c r="KV4575" s="184"/>
      <c r="KW4575" s="184"/>
      <c r="KX4575" s="184"/>
      <c r="KY4575" s="184"/>
      <c r="KZ4575" s="184"/>
      <c r="LA4575" s="184"/>
      <c r="LB4575" s="184"/>
      <c r="LC4575" s="184"/>
      <c r="LD4575" s="184"/>
      <c r="LE4575" s="184"/>
      <c r="LF4575" s="184"/>
      <c r="LG4575" s="184"/>
      <c r="LH4575" s="184"/>
      <c r="LI4575" s="184"/>
      <c r="LJ4575" s="184"/>
      <c r="LK4575" s="184"/>
      <c r="LL4575" s="184"/>
      <c r="LM4575" s="184"/>
      <c r="LN4575" s="184"/>
      <c r="LO4575" s="184"/>
      <c r="LP4575" s="184"/>
      <c r="LQ4575" s="184"/>
      <c r="LR4575" s="184"/>
      <c r="LS4575" s="184"/>
      <c r="LT4575" s="184"/>
      <c r="LU4575" s="184"/>
      <c r="LV4575" s="184"/>
      <c r="LW4575" s="184"/>
      <c r="LX4575" s="184"/>
      <c r="LY4575" s="184"/>
      <c r="LZ4575" s="184"/>
      <c r="MA4575" s="184"/>
      <c r="MB4575" s="184"/>
      <c r="MC4575" s="184"/>
      <c r="MD4575" s="184"/>
      <c r="ME4575" s="184"/>
      <c r="MF4575" s="184"/>
      <c r="MG4575" s="184"/>
      <c r="MH4575" s="184"/>
      <c r="MI4575" s="184"/>
      <c r="MJ4575" s="184"/>
      <c r="MK4575" s="184"/>
      <c r="ML4575" s="184"/>
      <c r="MM4575" s="184"/>
      <c r="MN4575" s="184"/>
      <c r="MO4575" s="184"/>
      <c r="MP4575" s="184"/>
      <c r="MQ4575" s="184"/>
      <c r="MR4575" s="184"/>
      <c r="MS4575" s="184"/>
      <c r="MT4575" s="184"/>
      <c r="MU4575" s="184"/>
      <c r="MV4575" s="184"/>
      <c r="MW4575" s="184"/>
      <c r="MX4575" s="184"/>
      <c r="MY4575" s="184"/>
      <c r="MZ4575" s="184"/>
      <c r="NA4575" s="184"/>
      <c r="NB4575" s="184"/>
      <c r="NC4575" s="184"/>
      <c r="ND4575" s="184"/>
      <c r="NE4575" s="184"/>
      <c r="NF4575" s="184"/>
      <c r="NG4575" s="184"/>
      <c r="NH4575" s="184"/>
      <c r="NI4575" s="184"/>
      <c r="NJ4575" s="184"/>
      <c r="NK4575" s="184"/>
      <c r="NL4575" s="184"/>
      <c r="NM4575" s="184"/>
      <c r="NN4575" s="184"/>
      <c r="NO4575" s="184"/>
      <c r="NP4575" s="184"/>
      <c r="NQ4575" s="184"/>
      <c r="NR4575" s="184"/>
      <c r="NS4575" s="184"/>
      <c r="NT4575" s="184"/>
      <c r="NU4575" s="184"/>
      <c r="NV4575" s="184"/>
      <c r="NW4575" s="184"/>
      <c r="NX4575" s="184"/>
      <c r="NY4575" s="184"/>
      <c r="NZ4575" s="184"/>
      <c r="OA4575" s="184"/>
      <c r="OB4575" s="184"/>
      <c r="OC4575" s="184"/>
      <c r="OD4575" s="184"/>
      <c r="OE4575" s="184"/>
      <c r="OF4575" s="184"/>
      <c r="OG4575" s="184"/>
      <c r="OH4575" s="184"/>
      <c r="OI4575" s="184"/>
      <c r="OJ4575" s="184"/>
      <c r="OK4575" s="184"/>
      <c r="OL4575" s="184"/>
      <c r="OM4575" s="184"/>
      <c r="ON4575" s="184"/>
      <c r="OO4575" s="184"/>
      <c r="OP4575" s="184"/>
      <c r="OQ4575" s="184"/>
      <c r="OR4575" s="184"/>
      <c r="OS4575" s="184"/>
      <c r="OT4575" s="184"/>
      <c r="OU4575" s="184"/>
      <c r="OV4575" s="184"/>
      <c r="OW4575" s="184"/>
      <c r="OX4575" s="184"/>
      <c r="OY4575" s="184"/>
      <c r="OZ4575" s="184"/>
      <c r="PA4575" s="184"/>
      <c r="PB4575" s="184"/>
      <c r="PC4575" s="184"/>
      <c r="PD4575" s="184"/>
      <c r="PE4575" s="184"/>
      <c r="PF4575" s="184"/>
      <c r="PG4575" s="184"/>
      <c r="PH4575" s="184"/>
      <c r="PI4575" s="184"/>
      <c r="PJ4575" s="184"/>
      <c r="PK4575" s="184"/>
      <c r="PL4575" s="184"/>
      <c r="PM4575" s="184"/>
      <c r="PN4575" s="184"/>
      <c r="PO4575" s="184"/>
      <c r="PP4575" s="184"/>
      <c r="PQ4575" s="184"/>
      <c r="PR4575" s="184"/>
      <c r="PS4575" s="184"/>
      <c r="PT4575" s="184"/>
      <c r="PU4575" s="184"/>
      <c r="PV4575" s="184"/>
      <c r="PW4575" s="184"/>
      <c r="PX4575" s="184"/>
      <c r="PY4575" s="184"/>
      <c r="PZ4575" s="184"/>
      <c r="QA4575" s="184"/>
      <c r="QB4575" s="184"/>
      <c r="QC4575" s="184"/>
      <c r="QD4575" s="184"/>
      <c r="QE4575" s="184"/>
      <c r="QF4575" s="184"/>
      <c r="QG4575" s="184"/>
      <c r="QH4575" s="184"/>
      <c r="QI4575" s="184"/>
      <c r="QJ4575" s="184"/>
      <c r="QK4575" s="184"/>
      <c r="QL4575" s="184"/>
      <c r="QM4575" s="184"/>
      <c r="QN4575" s="184"/>
      <c r="QO4575" s="184"/>
      <c r="QP4575" s="184"/>
      <c r="QQ4575" s="184"/>
      <c r="QR4575" s="184"/>
      <c r="QS4575" s="184"/>
      <c r="QT4575" s="184"/>
      <c r="QU4575" s="184"/>
      <c r="QV4575" s="184"/>
      <c r="QW4575" s="184"/>
      <c r="QX4575" s="184"/>
      <c r="QY4575" s="184"/>
      <c r="QZ4575" s="184"/>
      <c r="RA4575" s="184"/>
      <c r="RB4575" s="184"/>
      <c r="RC4575" s="184"/>
      <c r="RD4575" s="184"/>
      <c r="RE4575" s="184"/>
      <c r="RF4575" s="184"/>
      <c r="RG4575" s="184"/>
      <c r="RH4575" s="184"/>
      <c r="RI4575" s="184"/>
      <c r="RJ4575" s="184"/>
      <c r="RK4575" s="184"/>
      <c r="RL4575" s="184"/>
      <c r="RM4575" s="184"/>
      <c r="RN4575" s="184"/>
      <c r="RO4575" s="184"/>
      <c r="RP4575" s="184"/>
      <c r="RQ4575" s="184"/>
      <c r="RR4575" s="184"/>
      <c r="RS4575" s="184"/>
      <c r="RT4575" s="184"/>
      <c r="RU4575" s="184"/>
      <c r="RV4575" s="184"/>
      <c r="RW4575" s="184"/>
      <c r="RX4575" s="184"/>
      <c r="RY4575" s="184"/>
      <c r="RZ4575" s="184"/>
      <c r="SA4575" s="184"/>
      <c r="SB4575" s="184"/>
      <c r="SC4575" s="184"/>
      <c r="SD4575" s="184"/>
      <c r="SE4575" s="184"/>
      <c r="SF4575" s="184"/>
      <c r="SG4575" s="184"/>
      <c r="SH4575" s="184"/>
      <c r="SI4575" s="184"/>
      <c r="SJ4575" s="184"/>
      <c r="SK4575" s="184"/>
      <c r="SL4575" s="184"/>
      <c r="SM4575" s="184"/>
      <c r="SN4575" s="184"/>
      <c r="SO4575" s="184"/>
      <c r="SP4575" s="184"/>
      <c r="SQ4575" s="184"/>
      <c r="SR4575" s="184"/>
      <c r="SS4575" s="184"/>
      <c r="ST4575" s="184"/>
      <c r="SU4575" s="184"/>
      <c r="SV4575" s="184"/>
      <c r="SW4575" s="184"/>
      <c r="SX4575" s="184"/>
      <c r="SY4575" s="184"/>
      <c r="SZ4575" s="184"/>
      <c r="TA4575" s="184"/>
      <c r="TB4575" s="184"/>
      <c r="TC4575" s="184"/>
      <c r="TD4575" s="184"/>
      <c r="TE4575" s="184"/>
      <c r="TF4575" s="184"/>
      <c r="TG4575" s="184"/>
      <c r="TH4575" s="184"/>
      <c r="TI4575" s="184"/>
      <c r="TJ4575" s="184"/>
      <c r="TK4575" s="184"/>
      <c r="TL4575" s="184"/>
      <c r="TM4575" s="184"/>
      <c r="TN4575" s="184"/>
      <c r="TO4575" s="184"/>
      <c r="TP4575" s="184"/>
      <c r="TQ4575" s="184"/>
      <c r="TR4575" s="184"/>
      <c r="TS4575" s="184"/>
      <c r="TT4575" s="184"/>
      <c r="TU4575" s="184"/>
      <c r="TV4575" s="184"/>
      <c r="TW4575" s="184"/>
      <c r="TX4575" s="184"/>
      <c r="TY4575" s="184"/>
      <c r="TZ4575" s="184"/>
      <c r="UA4575" s="184"/>
      <c r="UB4575" s="184"/>
      <c r="UC4575" s="184"/>
      <c r="UD4575" s="184"/>
      <c r="UE4575" s="184"/>
      <c r="UF4575" s="184"/>
      <c r="UG4575" s="184"/>
      <c r="UH4575" s="184"/>
      <c r="UI4575" s="184"/>
      <c r="UJ4575" s="184"/>
      <c r="UK4575" s="184"/>
      <c r="UL4575" s="184"/>
      <c r="UM4575" s="184"/>
      <c r="UN4575" s="184"/>
      <c r="UO4575" s="184"/>
      <c r="UP4575" s="184"/>
      <c r="UQ4575" s="184"/>
      <c r="UR4575" s="184"/>
      <c r="US4575" s="184"/>
      <c r="UT4575" s="184"/>
      <c r="UU4575" s="184"/>
      <c r="UV4575" s="184"/>
      <c r="UW4575" s="184"/>
      <c r="UX4575" s="184"/>
      <c r="UY4575" s="184"/>
      <c r="UZ4575" s="184"/>
      <c r="VA4575" s="184"/>
      <c r="VB4575" s="184"/>
      <c r="VC4575" s="184"/>
      <c r="VD4575" s="184"/>
      <c r="VE4575" s="184"/>
      <c r="VF4575" s="184"/>
      <c r="VG4575" s="184"/>
      <c r="VH4575" s="184"/>
      <c r="VI4575" s="184"/>
      <c r="VJ4575" s="184"/>
      <c r="VK4575" s="184"/>
      <c r="VL4575" s="184"/>
      <c r="VM4575" s="184"/>
      <c r="VN4575" s="184"/>
      <c r="VO4575" s="184"/>
      <c r="VP4575" s="184"/>
      <c r="VQ4575" s="184"/>
      <c r="VR4575" s="184"/>
      <c r="VS4575" s="184"/>
      <c r="VT4575" s="184"/>
      <c r="VU4575" s="184"/>
      <c r="VV4575" s="184"/>
      <c r="VW4575" s="184"/>
      <c r="VX4575" s="184"/>
      <c r="VY4575" s="184"/>
      <c r="VZ4575" s="184"/>
      <c r="WA4575" s="184"/>
      <c r="WB4575" s="184"/>
      <c r="WC4575" s="184"/>
      <c r="WD4575" s="184"/>
      <c r="WE4575" s="184"/>
      <c r="WF4575" s="184"/>
      <c r="WG4575" s="184"/>
      <c r="WH4575" s="184"/>
      <c r="WI4575" s="184"/>
      <c r="WJ4575" s="184"/>
      <c r="WK4575" s="184"/>
      <c r="WL4575" s="184"/>
      <c r="WM4575" s="184"/>
      <c r="WN4575" s="184"/>
      <c r="WO4575" s="184"/>
      <c r="WP4575" s="184"/>
      <c r="WQ4575" s="184"/>
      <c r="WR4575" s="184"/>
      <c r="WS4575" s="184"/>
      <c r="WT4575" s="184"/>
      <c r="WU4575" s="184"/>
      <c r="WV4575" s="184"/>
      <c r="WW4575" s="184"/>
      <c r="WX4575" s="184"/>
      <c r="WY4575" s="184"/>
      <c r="WZ4575" s="184"/>
      <c r="XA4575" s="184"/>
      <c r="XB4575" s="184"/>
      <c r="XC4575" s="184"/>
      <c r="XD4575" s="184"/>
      <c r="XE4575" s="184"/>
      <c r="XF4575" s="184"/>
      <c r="XG4575" s="184"/>
      <c r="XH4575" s="184"/>
      <c r="XI4575" s="184"/>
      <c r="XJ4575" s="184"/>
      <c r="XK4575" s="184"/>
      <c r="XL4575" s="184"/>
      <c r="XM4575" s="184"/>
      <c r="XN4575" s="184"/>
      <c r="XO4575" s="184"/>
      <c r="XP4575" s="184"/>
      <c r="XQ4575" s="184"/>
      <c r="XR4575" s="184"/>
      <c r="XS4575" s="184"/>
      <c r="XT4575" s="184"/>
      <c r="XU4575" s="184"/>
      <c r="XV4575" s="184"/>
      <c r="XW4575" s="184"/>
      <c r="XX4575" s="184"/>
      <c r="XY4575" s="184"/>
      <c r="XZ4575" s="184"/>
      <c r="YA4575" s="184"/>
      <c r="YB4575" s="184"/>
      <c r="YC4575" s="184"/>
      <c r="YD4575" s="184"/>
      <c r="YE4575" s="184"/>
      <c r="YF4575" s="184"/>
      <c r="YG4575" s="184"/>
      <c r="YH4575" s="184"/>
      <c r="YI4575" s="184"/>
      <c r="YJ4575" s="184"/>
      <c r="YK4575" s="184"/>
      <c r="YL4575" s="184"/>
      <c r="YM4575" s="184"/>
      <c r="YN4575" s="184"/>
      <c r="YO4575" s="184"/>
      <c r="YP4575" s="184"/>
      <c r="YQ4575" s="184"/>
      <c r="YR4575" s="184"/>
      <c r="YS4575" s="184"/>
      <c r="YT4575" s="184"/>
      <c r="YU4575" s="184"/>
      <c r="YV4575" s="184"/>
      <c r="YW4575" s="184"/>
      <c r="YX4575" s="184"/>
      <c r="YY4575" s="184"/>
      <c r="YZ4575" s="184"/>
      <c r="ZA4575" s="184"/>
      <c r="ZB4575" s="184"/>
      <c r="ZC4575" s="184"/>
      <c r="ZD4575" s="184"/>
      <c r="ZE4575" s="184"/>
      <c r="ZF4575" s="184"/>
      <c r="ZG4575" s="184"/>
      <c r="ZH4575" s="184"/>
      <c r="ZI4575" s="184"/>
      <c r="ZJ4575" s="184"/>
      <c r="ZK4575" s="184"/>
      <c r="ZL4575" s="184"/>
      <c r="ZM4575" s="184"/>
      <c r="ZN4575" s="184"/>
      <c r="ZO4575" s="184"/>
      <c r="ZP4575" s="184"/>
      <c r="ZQ4575" s="184"/>
      <c r="ZR4575" s="184"/>
      <c r="ZS4575" s="184"/>
      <c r="ZT4575" s="184"/>
      <c r="ZU4575" s="184"/>
      <c r="ZV4575" s="184"/>
      <c r="ZW4575" s="184"/>
      <c r="ZX4575" s="184"/>
      <c r="ZY4575" s="184"/>
      <c r="ZZ4575" s="184"/>
      <c r="AAA4575" s="184"/>
      <c r="AAB4575" s="184"/>
      <c r="AAC4575" s="184"/>
      <c r="AAD4575" s="184"/>
      <c r="AAE4575" s="184"/>
      <c r="AAF4575" s="184"/>
      <c r="AAG4575" s="184"/>
      <c r="AAH4575" s="184"/>
      <c r="AAI4575" s="184"/>
      <c r="AAJ4575" s="184"/>
      <c r="AAK4575" s="184"/>
      <c r="AAL4575" s="184"/>
      <c r="AAM4575" s="184"/>
      <c r="AAN4575" s="184"/>
      <c r="AAO4575" s="184"/>
      <c r="AAP4575" s="184"/>
      <c r="AAQ4575" s="184"/>
      <c r="AAR4575" s="184"/>
      <c r="AAS4575" s="184"/>
      <c r="AAT4575" s="184"/>
      <c r="AAU4575" s="184"/>
      <c r="AAV4575" s="184"/>
      <c r="AAW4575" s="184"/>
      <c r="AAX4575" s="184"/>
      <c r="AAY4575" s="184"/>
      <c r="AAZ4575" s="184"/>
      <c r="ABA4575" s="184"/>
      <c r="ABB4575" s="184"/>
      <c r="ABC4575" s="184"/>
      <c r="ABD4575" s="184"/>
      <c r="ABE4575" s="184"/>
      <c r="ABF4575" s="184"/>
      <c r="ABG4575" s="184"/>
      <c r="ABH4575" s="184"/>
      <c r="ABI4575" s="184"/>
      <c r="ABJ4575" s="184"/>
      <c r="ABK4575" s="184"/>
      <c r="ABL4575" s="184"/>
      <c r="ABM4575" s="184"/>
      <c r="ABN4575" s="184"/>
      <c r="ABO4575" s="184"/>
      <c r="ABP4575" s="184"/>
      <c r="ABQ4575" s="184"/>
      <c r="ABR4575" s="184"/>
      <c r="ABS4575" s="184"/>
      <c r="ABT4575" s="184"/>
      <c r="ABU4575" s="184"/>
      <c r="ABV4575" s="184"/>
      <c r="ABW4575" s="184"/>
      <c r="ABX4575" s="184"/>
      <c r="ABY4575" s="184"/>
      <c r="ABZ4575" s="184"/>
      <c r="ACA4575" s="184"/>
      <c r="ACB4575" s="184"/>
      <c r="ACC4575" s="184"/>
      <c r="ACD4575" s="184"/>
      <c r="ACE4575" s="184"/>
      <c r="ACF4575" s="184"/>
      <c r="ACG4575" s="184"/>
      <c r="ACH4575" s="184"/>
      <c r="ACI4575" s="184"/>
      <c r="ACJ4575" s="184"/>
      <c r="ACK4575" s="184"/>
      <c r="ACL4575" s="184"/>
      <c r="ACM4575" s="184"/>
      <c r="ACN4575" s="184"/>
      <c r="ACO4575" s="184"/>
      <c r="ACP4575" s="184"/>
      <c r="ACQ4575" s="184"/>
      <c r="ACR4575" s="184"/>
      <c r="ACS4575" s="184"/>
      <c r="ACT4575" s="184"/>
      <c r="ACU4575" s="184"/>
      <c r="ACV4575" s="184"/>
      <c r="ACW4575" s="184"/>
      <c r="ACX4575" s="184"/>
      <c r="ACY4575" s="184"/>
      <c r="ACZ4575" s="184"/>
      <c r="ADA4575" s="184"/>
      <c r="ADB4575" s="184"/>
      <c r="ADC4575" s="184"/>
      <c r="ADD4575" s="184"/>
      <c r="ADE4575" s="184"/>
      <c r="ADF4575" s="184"/>
      <c r="ADG4575" s="184"/>
      <c r="ADH4575" s="184"/>
      <c r="ADI4575" s="184"/>
      <c r="ADJ4575" s="184"/>
      <c r="ADK4575" s="184"/>
      <c r="ADL4575" s="184"/>
      <c r="ADM4575" s="184"/>
      <c r="ADN4575" s="184"/>
      <c r="ADO4575" s="184"/>
      <c r="ADP4575" s="184"/>
      <c r="ADQ4575" s="184"/>
      <c r="ADR4575" s="184"/>
      <c r="ADS4575" s="184"/>
      <c r="ADT4575" s="184"/>
      <c r="ADU4575" s="184"/>
      <c r="ADV4575" s="184"/>
      <c r="ADW4575" s="184"/>
      <c r="ADX4575" s="184"/>
      <c r="ADY4575" s="184"/>
      <c r="ADZ4575" s="184"/>
      <c r="AEA4575" s="184"/>
      <c r="AEB4575" s="184"/>
      <c r="AEC4575" s="184"/>
      <c r="AED4575" s="184"/>
      <c r="AEE4575" s="184"/>
      <c r="AEF4575" s="184"/>
      <c r="AEG4575" s="184"/>
      <c r="AEH4575" s="184"/>
      <c r="AEI4575" s="184"/>
      <c r="AEJ4575" s="184"/>
      <c r="AEK4575" s="184"/>
      <c r="AEL4575" s="184"/>
      <c r="AEM4575" s="184"/>
      <c r="AEN4575" s="184"/>
      <c r="AEO4575" s="184"/>
      <c r="AEP4575" s="184"/>
      <c r="AEQ4575" s="184"/>
      <c r="AER4575" s="184"/>
      <c r="AES4575" s="184"/>
      <c r="AET4575" s="184"/>
      <c r="AEU4575" s="184"/>
      <c r="AEV4575" s="184"/>
      <c r="AEW4575" s="184"/>
      <c r="AEX4575" s="184"/>
      <c r="AEY4575" s="184"/>
      <c r="AEZ4575" s="184"/>
      <c r="AFA4575" s="184"/>
      <c r="AFB4575" s="184"/>
      <c r="AFC4575" s="184"/>
      <c r="AFD4575" s="184"/>
      <c r="AFE4575" s="184"/>
      <c r="AFF4575" s="184"/>
      <c r="AFG4575" s="184"/>
      <c r="AFH4575" s="184"/>
      <c r="AFI4575" s="184"/>
      <c r="AFJ4575" s="184"/>
      <c r="AFK4575" s="184"/>
      <c r="AFL4575" s="184"/>
      <c r="AFM4575" s="184"/>
      <c r="AFN4575" s="184"/>
      <c r="AFO4575" s="184"/>
      <c r="AFP4575" s="184"/>
      <c r="AFQ4575" s="184"/>
      <c r="AFR4575" s="184"/>
      <c r="AFS4575" s="184"/>
      <c r="AFT4575" s="184"/>
      <c r="AFU4575" s="184"/>
      <c r="AFV4575" s="184"/>
      <c r="AFW4575" s="184"/>
      <c r="AFX4575" s="184"/>
      <c r="AFY4575" s="184"/>
      <c r="AFZ4575" s="184"/>
      <c r="AGA4575" s="184"/>
      <c r="AGB4575" s="184"/>
      <c r="AGC4575" s="184"/>
      <c r="AGD4575" s="184"/>
      <c r="AGE4575" s="184"/>
      <c r="AGF4575" s="184"/>
      <c r="AGG4575" s="184"/>
      <c r="AGH4575" s="184"/>
      <c r="AGI4575" s="184"/>
      <c r="AGJ4575" s="184"/>
      <c r="AGK4575" s="184"/>
      <c r="AGL4575" s="184"/>
      <c r="AGM4575" s="184"/>
      <c r="AGN4575" s="184"/>
      <c r="AGO4575" s="184"/>
      <c r="AGP4575" s="184"/>
      <c r="AGQ4575" s="184"/>
      <c r="AGR4575" s="184"/>
      <c r="AGS4575" s="184"/>
      <c r="AGT4575" s="184"/>
      <c r="AGU4575" s="184"/>
      <c r="AGV4575" s="184"/>
      <c r="AGW4575" s="184"/>
      <c r="AGX4575" s="184"/>
      <c r="AGY4575" s="184"/>
      <c r="AGZ4575" s="184"/>
      <c r="AHA4575" s="184"/>
      <c r="AHB4575" s="184"/>
      <c r="AHC4575" s="184"/>
      <c r="AHD4575" s="184"/>
      <c r="AHE4575" s="184"/>
      <c r="AHF4575" s="184"/>
      <c r="AHG4575" s="184"/>
      <c r="AHH4575" s="184"/>
      <c r="AHI4575" s="184"/>
      <c r="AHJ4575" s="184"/>
      <c r="AHK4575" s="184"/>
      <c r="AHL4575" s="184"/>
      <c r="AHM4575" s="184"/>
      <c r="AHN4575" s="184"/>
      <c r="AHO4575" s="184"/>
      <c r="AHP4575" s="184"/>
      <c r="AHQ4575" s="184"/>
      <c r="AHR4575" s="184"/>
      <c r="AHS4575" s="184"/>
      <c r="AHT4575" s="184"/>
      <c r="AHU4575" s="184"/>
      <c r="AHV4575" s="184"/>
      <c r="AHW4575" s="184"/>
      <c r="AHX4575" s="184"/>
      <c r="AHY4575" s="184"/>
      <c r="AHZ4575" s="184"/>
      <c r="AIA4575" s="184"/>
      <c r="AIB4575" s="184"/>
      <c r="AIC4575" s="184"/>
      <c r="AID4575" s="184"/>
      <c r="AIE4575" s="184"/>
      <c r="AIF4575" s="184"/>
      <c r="AIG4575" s="184"/>
      <c r="AIH4575" s="184"/>
      <c r="AII4575" s="184"/>
      <c r="AIJ4575" s="184"/>
      <c r="AIK4575" s="184"/>
      <c r="AIL4575" s="184"/>
      <c r="AIM4575" s="184"/>
      <c r="AIN4575" s="184"/>
      <c r="AIO4575" s="184"/>
      <c r="AIP4575" s="184"/>
      <c r="AIQ4575" s="184"/>
      <c r="AIR4575" s="184"/>
      <c r="AIS4575" s="184"/>
      <c r="AIT4575" s="184"/>
      <c r="AIU4575" s="184"/>
      <c r="AIV4575" s="184"/>
      <c r="AIW4575" s="184"/>
      <c r="AIX4575" s="184"/>
      <c r="AIY4575" s="184"/>
      <c r="AIZ4575" s="184"/>
      <c r="AJA4575" s="184"/>
      <c r="AJB4575" s="184"/>
      <c r="AJC4575" s="184"/>
      <c r="AJD4575" s="184"/>
      <c r="AJE4575" s="184"/>
      <c r="AJF4575" s="184"/>
      <c r="AJG4575" s="184"/>
      <c r="AJH4575" s="184"/>
      <c r="AJI4575" s="184"/>
      <c r="AJJ4575" s="184"/>
      <c r="AJK4575" s="184"/>
      <c r="AJL4575" s="184"/>
      <c r="AJM4575" s="184"/>
      <c r="AJN4575" s="184"/>
      <c r="AJO4575" s="184"/>
      <c r="AJP4575" s="184"/>
      <c r="AJQ4575" s="184"/>
      <c r="AJR4575" s="184"/>
      <c r="AJS4575" s="184"/>
      <c r="AJT4575" s="184"/>
      <c r="AJU4575" s="184"/>
      <c r="AJV4575" s="184"/>
      <c r="AJW4575" s="184"/>
      <c r="AJX4575" s="184"/>
      <c r="AJY4575" s="184"/>
      <c r="AJZ4575" s="184"/>
      <c r="AKA4575" s="184"/>
      <c r="AKB4575" s="184"/>
      <c r="AKC4575" s="184"/>
      <c r="AKD4575" s="184"/>
      <c r="AKE4575" s="184"/>
      <c r="AKF4575" s="184"/>
      <c r="AKG4575" s="184"/>
      <c r="AKH4575" s="184"/>
      <c r="AKI4575" s="184"/>
      <c r="AKJ4575" s="184"/>
      <c r="AKK4575" s="184"/>
      <c r="AKL4575" s="184"/>
      <c r="AKM4575" s="184"/>
      <c r="AKN4575" s="184"/>
      <c r="AKO4575" s="184"/>
      <c r="AKP4575" s="184"/>
      <c r="AKQ4575" s="184"/>
      <c r="AKR4575" s="184"/>
      <c r="AKS4575" s="184"/>
      <c r="AKT4575" s="184"/>
      <c r="AKU4575" s="184"/>
      <c r="AKV4575" s="184"/>
      <c r="AKW4575" s="184"/>
      <c r="AKX4575" s="184"/>
      <c r="AKY4575" s="184"/>
      <c r="AKZ4575" s="184"/>
      <c r="ALA4575" s="184"/>
      <c r="ALB4575" s="184"/>
      <c r="ALC4575" s="184"/>
      <c r="ALD4575" s="184"/>
      <c r="ALE4575" s="184"/>
      <c r="ALF4575" s="184"/>
      <c r="ALG4575" s="184"/>
      <c r="ALH4575" s="184"/>
      <c r="ALI4575" s="184"/>
      <c r="ALJ4575" s="184"/>
      <c r="ALK4575" s="184"/>
      <c r="ALL4575" s="184"/>
      <c r="ALM4575" s="184"/>
      <c r="ALN4575" s="184"/>
      <c r="ALO4575" s="184"/>
      <c r="ALP4575" s="184"/>
      <c r="ALQ4575" s="184"/>
      <c r="ALR4575" s="184"/>
      <c r="ALS4575" s="184"/>
      <c r="ALT4575" s="184"/>
      <c r="ALU4575" s="184"/>
      <c r="ALV4575" s="184"/>
      <c r="ALW4575" s="184"/>
      <c r="ALX4575" s="184"/>
      <c r="ALY4575" s="184"/>
      <c r="ALZ4575" s="184"/>
      <c r="AMA4575" s="184"/>
      <c r="AMB4575" s="184"/>
      <c r="AMC4575" s="184"/>
      <c r="AMD4575" s="184"/>
      <c r="AME4575" s="184"/>
      <c r="AMF4575" s="184"/>
      <c r="AMG4575" s="184"/>
      <c r="AMH4575" s="184"/>
      <c r="AMI4575" s="184"/>
      <c r="AMJ4575" s="184"/>
      <c r="AMK4575" s="184"/>
      <c r="AML4575" s="184"/>
      <c r="AMM4575" s="184"/>
      <c r="AMN4575" s="184"/>
      <c r="AMO4575" s="184"/>
      <c r="AMP4575" s="184"/>
      <c r="AMQ4575" s="184"/>
      <c r="AMR4575" s="184"/>
      <c r="AMS4575" s="184"/>
      <c r="AMT4575" s="184"/>
      <c r="AMU4575" s="184"/>
      <c r="AMV4575" s="184"/>
      <c r="AMW4575" s="184"/>
      <c r="AMX4575" s="184"/>
      <c r="AMY4575" s="184"/>
      <c r="AMZ4575" s="184"/>
      <c r="ANA4575" s="184"/>
      <c r="ANB4575" s="184"/>
      <c r="ANC4575" s="184"/>
      <c r="AND4575" s="184"/>
      <c r="ANE4575" s="184"/>
      <c r="ANF4575" s="184"/>
      <c r="ANG4575" s="184"/>
      <c r="ANH4575" s="184"/>
      <c r="ANI4575" s="184"/>
      <c r="ANJ4575" s="184"/>
      <c r="ANK4575" s="184"/>
      <c r="ANL4575" s="184"/>
      <c r="ANM4575" s="184"/>
      <c r="ANN4575" s="184"/>
      <c r="ANO4575" s="184"/>
      <c r="ANP4575" s="184"/>
      <c r="ANQ4575" s="184"/>
      <c r="ANR4575" s="184"/>
      <c r="ANS4575" s="184"/>
      <c r="ANT4575" s="184"/>
      <c r="ANU4575" s="184"/>
      <c r="ANV4575" s="184"/>
      <c r="ANW4575" s="184"/>
      <c r="ANX4575" s="184"/>
      <c r="ANY4575" s="184"/>
      <c r="ANZ4575" s="184"/>
      <c r="AOA4575" s="184"/>
      <c r="AOB4575" s="184"/>
      <c r="AOC4575" s="184"/>
      <c r="AOD4575" s="184"/>
      <c r="AOE4575" s="184"/>
      <c r="AOF4575" s="184"/>
      <c r="AOG4575" s="184"/>
      <c r="AOH4575" s="184"/>
      <c r="AOI4575" s="184"/>
      <c r="AOJ4575" s="184"/>
      <c r="AOK4575" s="184"/>
      <c r="AOL4575" s="184"/>
      <c r="AOM4575" s="184"/>
      <c r="AON4575" s="184"/>
      <c r="AOO4575" s="184"/>
      <c r="AOP4575" s="184"/>
      <c r="AOQ4575" s="184"/>
      <c r="AOR4575" s="184"/>
      <c r="AOS4575" s="184"/>
      <c r="AOT4575" s="184"/>
      <c r="AOU4575" s="184"/>
      <c r="AOV4575" s="184"/>
      <c r="AOW4575" s="184"/>
      <c r="AOX4575" s="184"/>
      <c r="AOY4575" s="184"/>
      <c r="AOZ4575" s="184"/>
      <c r="APA4575" s="184"/>
      <c r="APB4575" s="184"/>
      <c r="APC4575" s="184"/>
      <c r="APD4575" s="184"/>
      <c r="APE4575" s="184"/>
      <c r="APF4575" s="184"/>
      <c r="APG4575" s="184"/>
      <c r="APH4575" s="184"/>
      <c r="API4575" s="184"/>
      <c r="APJ4575" s="184"/>
      <c r="APK4575" s="184"/>
      <c r="APL4575" s="184"/>
      <c r="APM4575" s="184"/>
      <c r="APN4575" s="184"/>
      <c r="APO4575" s="184"/>
      <c r="APP4575" s="184"/>
      <c r="APQ4575" s="184"/>
      <c r="APR4575" s="184"/>
      <c r="APS4575" s="184"/>
      <c r="APT4575" s="184"/>
      <c r="APU4575" s="184"/>
      <c r="APV4575" s="184"/>
      <c r="APW4575" s="184"/>
      <c r="APX4575" s="184"/>
      <c r="APY4575" s="184"/>
      <c r="APZ4575" s="184"/>
      <c r="AQA4575" s="184"/>
      <c r="AQB4575" s="184"/>
      <c r="AQC4575" s="184"/>
      <c r="AQD4575" s="184"/>
      <c r="AQE4575" s="184"/>
      <c r="AQF4575" s="184"/>
      <c r="AQG4575" s="184"/>
      <c r="AQH4575" s="184"/>
      <c r="AQI4575" s="184"/>
      <c r="AQJ4575" s="184"/>
      <c r="AQK4575" s="184"/>
      <c r="AQL4575" s="184"/>
      <c r="AQM4575" s="184"/>
      <c r="AQN4575" s="184"/>
      <c r="AQO4575" s="184"/>
      <c r="AQP4575" s="184"/>
      <c r="AQQ4575" s="184"/>
      <c r="AQR4575" s="184"/>
      <c r="AQS4575" s="184"/>
      <c r="AQT4575" s="184"/>
      <c r="AQU4575" s="184"/>
      <c r="AQV4575" s="184"/>
      <c r="AQW4575" s="184"/>
      <c r="AQX4575" s="184"/>
      <c r="AQY4575" s="184"/>
      <c r="AQZ4575" s="184"/>
      <c r="ARA4575" s="184"/>
      <c r="ARB4575" s="184"/>
      <c r="ARC4575" s="184"/>
      <c r="ARD4575" s="184"/>
      <c r="ARE4575" s="184"/>
      <c r="ARF4575" s="184"/>
      <c r="ARG4575" s="184"/>
      <c r="ARH4575" s="184"/>
      <c r="ARI4575" s="184"/>
      <c r="ARJ4575" s="184"/>
      <c r="ARK4575" s="184"/>
      <c r="ARL4575" s="184"/>
      <c r="ARM4575" s="184"/>
      <c r="ARN4575" s="184"/>
      <c r="ARO4575" s="184"/>
      <c r="ARP4575" s="184"/>
      <c r="ARQ4575" s="184"/>
      <c r="ARR4575" s="184"/>
      <c r="ARS4575" s="184"/>
      <c r="ART4575" s="184"/>
      <c r="ARU4575" s="184"/>
      <c r="ARV4575" s="184"/>
      <c r="ARW4575" s="184"/>
      <c r="ARX4575" s="184"/>
      <c r="ARY4575" s="184"/>
      <c r="ARZ4575" s="184"/>
      <c r="ASA4575" s="184"/>
      <c r="ASB4575" s="184"/>
      <c r="ASC4575" s="184"/>
      <c r="ASD4575" s="184"/>
      <c r="ASE4575" s="184"/>
      <c r="ASF4575" s="184"/>
      <c r="ASG4575" s="184"/>
      <c r="ASH4575" s="184"/>
      <c r="ASI4575" s="184"/>
      <c r="ASJ4575" s="184"/>
      <c r="ASK4575" s="184"/>
      <c r="ASL4575" s="184"/>
      <c r="ASM4575" s="184"/>
      <c r="ASN4575" s="184"/>
      <c r="ASO4575" s="184"/>
      <c r="ASP4575" s="184"/>
      <c r="ASQ4575" s="184"/>
      <c r="ASR4575" s="184"/>
      <c r="ASS4575" s="184"/>
      <c r="AST4575" s="184"/>
      <c r="ASU4575" s="184"/>
      <c r="ASV4575" s="184"/>
      <c r="ASW4575" s="184"/>
      <c r="ASX4575" s="184"/>
      <c r="ASY4575" s="184"/>
      <c r="ASZ4575" s="184"/>
      <c r="ATA4575" s="184"/>
      <c r="ATB4575" s="184"/>
      <c r="ATC4575" s="184"/>
      <c r="ATD4575" s="184"/>
      <c r="ATE4575" s="184"/>
      <c r="ATF4575" s="184"/>
      <c r="ATG4575" s="184"/>
      <c r="ATH4575" s="184"/>
      <c r="ATI4575" s="184"/>
      <c r="ATJ4575" s="184"/>
      <c r="ATK4575" s="184"/>
      <c r="ATL4575" s="184"/>
      <c r="ATM4575" s="184"/>
      <c r="ATN4575" s="184"/>
      <c r="ATO4575" s="184"/>
      <c r="ATP4575" s="184"/>
      <c r="ATQ4575" s="184"/>
      <c r="ATR4575" s="184"/>
      <c r="ATS4575" s="184"/>
      <c r="ATT4575" s="184"/>
      <c r="ATU4575" s="184"/>
      <c r="ATV4575" s="184"/>
      <c r="ATW4575" s="184"/>
      <c r="ATX4575" s="184"/>
      <c r="ATY4575" s="184"/>
      <c r="ATZ4575" s="184"/>
      <c r="AUA4575" s="184"/>
      <c r="AUB4575" s="184"/>
      <c r="AUC4575" s="184"/>
      <c r="AUD4575" s="184"/>
      <c r="AUE4575" s="184"/>
      <c r="AUF4575" s="184"/>
      <c r="AUG4575" s="184"/>
      <c r="AUH4575" s="184"/>
      <c r="AUI4575" s="184"/>
      <c r="AUJ4575" s="184"/>
      <c r="AUK4575" s="184"/>
      <c r="AUL4575" s="184"/>
      <c r="AUM4575" s="184"/>
      <c r="AUN4575" s="184"/>
      <c r="AUO4575" s="184"/>
      <c r="AUP4575" s="184"/>
      <c r="AUQ4575" s="184"/>
      <c r="AUR4575" s="184"/>
      <c r="AUS4575" s="184"/>
      <c r="AUT4575" s="184"/>
      <c r="AUU4575" s="184"/>
      <c r="AUV4575" s="184"/>
      <c r="AUW4575" s="184"/>
      <c r="AUX4575" s="184"/>
      <c r="AUY4575" s="184"/>
      <c r="AUZ4575" s="184"/>
      <c r="AVA4575" s="184"/>
      <c r="AVB4575" s="184"/>
      <c r="AVC4575" s="184"/>
      <c r="AVD4575" s="184"/>
      <c r="AVE4575" s="184"/>
      <c r="AVF4575" s="184"/>
      <c r="AVG4575" s="184"/>
      <c r="AVH4575" s="184"/>
      <c r="AVI4575" s="184"/>
      <c r="AVJ4575" s="184"/>
      <c r="AVK4575" s="184"/>
      <c r="AVL4575" s="184"/>
      <c r="AVM4575" s="184"/>
      <c r="AVN4575" s="184"/>
      <c r="AVO4575" s="184"/>
      <c r="AVP4575" s="184"/>
      <c r="AVQ4575" s="184"/>
      <c r="AVR4575" s="184"/>
      <c r="AVS4575" s="184"/>
      <c r="AVT4575" s="184"/>
      <c r="AVU4575" s="184"/>
      <c r="AVV4575" s="184"/>
      <c r="AVW4575" s="184"/>
      <c r="AVX4575" s="184"/>
      <c r="AVY4575" s="184"/>
      <c r="AVZ4575" s="184"/>
      <c r="AWA4575" s="184"/>
      <c r="AWB4575" s="184"/>
      <c r="AWC4575" s="184"/>
      <c r="AWD4575" s="184"/>
      <c r="AWE4575" s="184"/>
      <c r="AWF4575" s="184"/>
      <c r="AWG4575" s="184"/>
      <c r="AWH4575" s="184"/>
      <c r="AWI4575" s="184"/>
      <c r="AWJ4575" s="184"/>
      <c r="AWK4575" s="184"/>
      <c r="AWL4575" s="184"/>
      <c r="AWM4575" s="184"/>
      <c r="AWN4575" s="184"/>
      <c r="AWO4575" s="184"/>
      <c r="AWP4575" s="184"/>
      <c r="AWQ4575" s="184"/>
      <c r="AWR4575" s="184"/>
      <c r="AWS4575" s="184"/>
      <c r="AWT4575" s="184"/>
      <c r="AWU4575" s="184"/>
      <c r="AWV4575" s="184"/>
      <c r="AWW4575" s="184"/>
      <c r="AWX4575" s="184"/>
      <c r="AWY4575" s="184"/>
      <c r="AWZ4575" s="184"/>
      <c r="AXA4575" s="184"/>
      <c r="AXB4575" s="184"/>
      <c r="AXC4575" s="184"/>
      <c r="AXD4575" s="184"/>
      <c r="AXE4575" s="184"/>
      <c r="AXF4575" s="184"/>
      <c r="AXG4575" s="184"/>
      <c r="AXH4575" s="184"/>
      <c r="AXI4575" s="184"/>
      <c r="AXJ4575" s="184"/>
      <c r="AXK4575" s="184"/>
      <c r="AXL4575" s="184"/>
      <c r="AXM4575" s="184"/>
      <c r="AXN4575" s="184"/>
      <c r="AXO4575" s="184"/>
      <c r="AXP4575" s="184"/>
      <c r="AXQ4575" s="184"/>
      <c r="AXR4575" s="184"/>
      <c r="AXS4575" s="184"/>
      <c r="AXT4575" s="184"/>
      <c r="AXU4575" s="184"/>
      <c r="AXV4575" s="184"/>
      <c r="AXW4575" s="184"/>
      <c r="AXX4575" s="184"/>
      <c r="AXY4575" s="184"/>
      <c r="AXZ4575" s="184"/>
      <c r="AYA4575" s="184"/>
      <c r="AYB4575" s="184"/>
      <c r="AYC4575" s="184"/>
      <c r="AYD4575" s="184"/>
      <c r="AYE4575" s="184"/>
      <c r="AYF4575" s="184"/>
      <c r="AYG4575" s="184"/>
      <c r="AYH4575" s="184"/>
      <c r="AYI4575" s="184"/>
      <c r="AYJ4575" s="184"/>
      <c r="AYK4575" s="184"/>
      <c r="AYL4575" s="184"/>
      <c r="AYM4575" s="184"/>
      <c r="AYN4575" s="184"/>
      <c r="AYO4575" s="184"/>
      <c r="AYP4575" s="184"/>
      <c r="AYQ4575" s="184"/>
      <c r="AYR4575" s="184"/>
      <c r="AYS4575" s="184"/>
      <c r="AYT4575" s="184"/>
      <c r="AYU4575" s="184"/>
      <c r="AYV4575" s="184"/>
      <c r="AYW4575" s="184"/>
      <c r="AYX4575" s="184"/>
      <c r="AYY4575" s="184"/>
      <c r="AYZ4575" s="184"/>
      <c r="AZA4575" s="184"/>
      <c r="AZB4575" s="184"/>
      <c r="AZC4575" s="184"/>
      <c r="AZD4575" s="184"/>
      <c r="AZE4575" s="184"/>
      <c r="AZF4575" s="184"/>
      <c r="AZG4575" s="184"/>
      <c r="AZH4575" s="184"/>
      <c r="AZI4575" s="184"/>
      <c r="AZJ4575" s="184"/>
      <c r="AZK4575" s="184"/>
      <c r="AZL4575" s="184"/>
      <c r="AZM4575" s="184"/>
      <c r="AZN4575" s="184"/>
      <c r="AZO4575" s="184"/>
      <c r="AZP4575" s="184"/>
      <c r="AZQ4575" s="184"/>
      <c r="AZR4575" s="184"/>
      <c r="AZS4575" s="184"/>
      <c r="AZT4575" s="184"/>
      <c r="AZU4575" s="184"/>
      <c r="AZV4575" s="184"/>
      <c r="AZW4575" s="184"/>
      <c r="AZX4575" s="184"/>
      <c r="AZY4575" s="184"/>
      <c r="AZZ4575" s="184"/>
      <c r="BAA4575" s="184"/>
      <c r="BAB4575" s="184"/>
      <c r="BAC4575" s="184"/>
      <c r="BAD4575" s="184"/>
      <c r="BAE4575" s="184"/>
      <c r="BAF4575" s="184"/>
      <c r="BAG4575" s="184"/>
      <c r="BAH4575" s="184"/>
      <c r="BAI4575" s="184"/>
      <c r="BAJ4575" s="184"/>
      <c r="BAK4575" s="184"/>
      <c r="BAL4575" s="184"/>
      <c r="BAM4575" s="184"/>
      <c r="BAN4575" s="184"/>
      <c r="BAO4575" s="184"/>
      <c r="BAP4575" s="184"/>
      <c r="BAQ4575" s="184"/>
      <c r="BAR4575" s="184"/>
      <c r="BAS4575" s="184"/>
      <c r="BAT4575" s="184"/>
      <c r="BAU4575" s="184"/>
      <c r="BAV4575" s="184"/>
      <c r="BAW4575" s="184"/>
      <c r="BAX4575" s="184"/>
      <c r="BAY4575" s="184"/>
      <c r="BAZ4575" s="184"/>
      <c r="BBA4575" s="184"/>
      <c r="BBB4575" s="184"/>
      <c r="BBC4575" s="184"/>
      <c r="BBD4575" s="184"/>
      <c r="BBE4575" s="184"/>
      <c r="BBF4575" s="184"/>
      <c r="BBG4575" s="184"/>
      <c r="BBH4575" s="184"/>
      <c r="BBI4575" s="184"/>
      <c r="BBJ4575" s="184"/>
      <c r="BBK4575" s="184"/>
      <c r="BBL4575" s="184"/>
      <c r="BBM4575" s="184"/>
      <c r="BBN4575" s="184"/>
      <c r="BBO4575" s="184"/>
      <c r="BBP4575" s="184"/>
      <c r="BBQ4575" s="184"/>
      <c r="BBR4575" s="184"/>
      <c r="BBS4575" s="184"/>
      <c r="BBT4575" s="184"/>
      <c r="BBU4575" s="184"/>
      <c r="BBV4575" s="184"/>
      <c r="BBW4575" s="184"/>
      <c r="BBX4575" s="184"/>
      <c r="BBY4575" s="184"/>
      <c r="BBZ4575" s="184"/>
      <c r="BCA4575" s="184"/>
      <c r="BCB4575" s="184"/>
      <c r="BCC4575" s="184"/>
      <c r="BCD4575" s="184"/>
      <c r="BCE4575" s="184"/>
      <c r="BCF4575" s="184"/>
      <c r="BCG4575" s="184"/>
      <c r="BCH4575" s="184"/>
      <c r="BCI4575" s="184"/>
      <c r="BCJ4575" s="184"/>
      <c r="BCK4575" s="184"/>
      <c r="BCL4575" s="184"/>
      <c r="BCM4575" s="184"/>
      <c r="BCN4575" s="184"/>
      <c r="BCO4575" s="184"/>
      <c r="BCP4575" s="184"/>
      <c r="BCQ4575" s="184"/>
      <c r="BCR4575" s="184"/>
      <c r="BCS4575" s="184"/>
      <c r="BCT4575" s="184"/>
      <c r="BCU4575" s="184"/>
      <c r="BCV4575" s="184"/>
      <c r="BCW4575" s="184"/>
      <c r="BCX4575" s="184"/>
      <c r="BCY4575" s="184"/>
      <c r="BCZ4575" s="184"/>
      <c r="BDA4575" s="184"/>
      <c r="BDB4575" s="184"/>
      <c r="BDC4575" s="184"/>
      <c r="BDD4575" s="184"/>
      <c r="BDE4575" s="184"/>
      <c r="BDF4575" s="184"/>
      <c r="BDG4575" s="184"/>
      <c r="BDH4575" s="184"/>
      <c r="BDI4575" s="184"/>
      <c r="BDJ4575" s="184"/>
      <c r="BDK4575" s="184"/>
      <c r="BDL4575" s="184"/>
      <c r="BDM4575" s="184"/>
      <c r="BDN4575" s="184"/>
      <c r="BDO4575" s="184"/>
      <c r="BDP4575" s="184"/>
      <c r="BDQ4575" s="184"/>
      <c r="BDR4575" s="184"/>
      <c r="BDS4575" s="184"/>
      <c r="BDT4575" s="184"/>
      <c r="BDU4575" s="184"/>
      <c r="BDV4575" s="184"/>
      <c r="BDW4575" s="184"/>
      <c r="BDX4575" s="184"/>
      <c r="BDY4575" s="184"/>
      <c r="BDZ4575" s="184"/>
      <c r="BEA4575" s="184"/>
      <c r="BEB4575" s="184"/>
      <c r="BEC4575" s="184"/>
      <c r="BED4575" s="184"/>
      <c r="BEE4575" s="184"/>
      <c r="BEF4575" s="184"/>
      <c r="BEG4575" s="184"/>
      <c r="BEH4575" s="184"/>
      <c r="BEI4575" s="184"/>
      <c r="BEJ4575" s="184"/>
      <c r="BEK4575" s="184"/>
      <c r="BEL4575" s="184"/>
      <c r="BEM4575" s="184"/>
      <c r="BEN4575" s="184"/>
      <c r="BEO4575" s="184"/>
      <c r="BEP4575" s="184"/>
      <c r="BEQ4575" s="184"/>
      <c r="BER4575" s="184"/>
      <c r="BES4575" s="184"/>
      <c r="BET4575" s="184"/>
      <c r="BEU4575" s="184"/>
      <c r="BEV4575" s="184"/>
      <c r="BEW4575" s="184"/>
      <c r="BEX4575" s="184"/>
      <c r="BEY4575" s="184"/>
      <c r="BEZ4575" s="184"/>
      <c r="BFA4575" s="184"/>
      <c r="BFB4575" s="184"/>
      <c r="BFC4575" s="184"/>
      <c r="BFD4575" s="184"/>
      <c r="BFE4575" s="184"/>
      <c r="BFF4575" s="184"/>
      <c r="BFG4575" s="184"/>
      <c r="BFH4575" s="184"/>
      <c r="BFI4575" s="184"/>
      <c r="BFJ4575" s="184"/>
      <c r="BFK4575" s="184"/>
      <c r="BFL4575" s="184"/>
      <c r="BFM4575" s="184"/>
      <c r="BFN4575" s="184"/>
      <c r="BFO4575" s="184"/>
      <c r="BFP4575" s="184"/>
      <c r="BFQ4575" s="184"/>
      <c r="BFR4575" s="184"/>
      <c r="BFS4575" s="184"/>
      <c r="BFT4575" s="184"/>
      <c r="BFU4575" s="184"/>
      <c r="BFV4575" s="184"/>
      <c r="BFW4575" s="184"/>
      <c r="BFX4575" s="184"/>
      <c r="BFY4575" s="184"/>
      <c r="BFZ4575" s="184"/>
      <c r="BGA4575" s="184"/>
      <c r="BGB4575" s="184"/>
      <c r="BGC4575" s="184"/>
      <c r="BGD4575" s="184"/>
      <c r="BGE4575" s="184"/>
      <c r="BGF4575" s="184"/>
      <c r="BGG4575" s="184"/>
      <c r="BGH4575" s="184"/>
      <c r="BGI4575" s="184"/>
      <c r="BGJ4575" s="184"/>
      <c r="BGK4575" s="184"/>
      <c r="BGL4575" s="184"/>
      <c r="BGM4575" s="184"/>
      <c r="BGN4575" s="184"/>
      <c r="BGO4575" s="184"/>
      <c r="BGP4575" s="184"/>
      <c r="BGQ4575" s="184"/>
      <c r="BGR4575" s="184"/>
      <c r="BGS4575" s="184"/>
      <c r="BGT4575" s="184"/>
      <c r="BGU4575" s="184"/>
      <c r="BGV4575" s="184"/>
      <c r="BGW4575" s="184"/>
      <c r="BGX4575" s="184"/>
      <c r="BGY4575" s="184"/>
      <c r="BGZ4575" s="184"/>
      <c r="BHA4575" s="184"/>
      <c r="BHB4575" s="184"/>
      <c r="BHC4575" s="184"/>
      <c r="BHD4575" s="184"/>
      <c r="BHE4575" s="184"/>
      <c r="BHF4575" s="184"/>
      <c r="BHG4575" s="184"/>
      <c r="BHH4575" s="184"/>
      <c r="BHI4575" s="184"/>
      <c r="BHJ4575" s="184"/>
      <c r="BHK4575" s="184"/>
      <c r="BHL4575" s="184"/>
      <c r="BHM4575" s="184"/>
      <c r="BHN4575" s="184"/>
      <c r="BHO4575" s="184"/>
      <c r="BHP4575" s="184"/>
      <c r="BHQ4575" s="184"/>
      <c r="BHR4575" s="184"/>
      <c r="BHS4575" s="184"/>
      <c r="BHT4575" s="184"/>
      <c r="BHU4575" s="184"/>
      <c r="BHV4575" s="184"/>
      <c r="BHW4575" s="184"/>
      <c r="BHX4575" s="184"/>
      <c r="BHY4575" s="184"/>
      <c r="BHZ4575" s="184"/>
      <c r="BIA4575" s="184"/>
      <c r="BIB4575" s="184"/>
      <c r="BIC4575" s="184"/>
      <c r="BID4575" s="184"/>
      <c r="BIE4575" s="184"/>
      <c r="BIF4575" s="184"/>
      <c r="BIG4575" s="184"/>
      <c r="BIH4575" s="184"/>
      <c r="BII4575" s="184"/>
      <c r="BIJ4575" s="184"/>
      <c r="BIK4575" s="184"/>
      <c r="BIL4575" s="184"/>
      <c r="BIM4575" s="184"/>
      <c r="BIN4575" s="184"/>
      <c r="BIO4575" s="184"/>
      <c r="BIP4575" s="184"/>
      <c r="BIQ4575" s="184"/>
      <c r="BIR4575" s="184"/>
      <c r="BIS4575" s="184"/>
      <c r="BIT4575" s="184"/>
      <c r="BIU4575" s="184"/>
      <c r="BIV4575" s="184"/>
      <c r="BIW4575" s="184"/>
      <c r="BIX4575" s="184"/>
      <c r="BIY4575" s="184"/>
      <c r="BIZ4575" s="184"/>
      <c r="BJA4575" s="184"/>
      <c r="BJB4575" s="184"/>
      <c r="BJC4575" s="184"/>
      <c r="BJD4575" s="184"/>
      <c r="BJE4575" s="184"/>
      <c r="BJF4575" s="184"/>
      <c r="BJG4575" s="184"/>
      <c r="BJH4575" s="184"/>
      <c r="BJI4575" s="184"/>
      <c r="BJJ4575" s="184"/>
      <c r="BJK4575" s="184"/>
      <c r="BJL4575" s="184"/>
      <c r="BJM4575" s="184"/>
      <c r="BJN4575" s="184"/>
      <c r="BJO4575" s="184"/>
      <c r="BJP4575" s="184"/>
      <c r="BJQ4575" s="184"/>
      <c r="BJR4575" s="184"/>
      <c r="BJS4575" s="184"/>
      <c r="BJT4575" s="184"/>
      <c r="BJU4575" s="184"/>
      <c r="BJV4575" s="184"/>
      <c r="BJW4575" s="184"/>
      <c r="BJX4575" s="184"/>
      <c r="BJY4575" s="184"/>
      <c r="BJZ4575" s="184"/>
      <c r="BKA4575" s="184"/>
      <c r="BKB4575" s="184"/>
      <c r="BKC4575" s="184"/>
      <c r="BKD4575" s="184"/>
      <c r="BKE4575" s="184"/>
      <c r="BKF4575" s="184"/>
      <c r="BKG4575" s="184"/>
      <c r="BKH4575" s="184"/>
      <c r="BKI4575" s="184"/>
      <c r="BKJ4575" s="184"/>
      <c r="BKK4575" s="184"/>
      <c r="BKL4575" s="184"/>
      <c r="BKM4575" s="184"/>
      <c r="BKN4575" s="184"/>
      <c r="BKO4575" s="184"/>
      <c r="BKP4575" s="184"/>
      <c r="BKQ4575" s="184"/>
      <c r="BKR4575" s="184"/>
      <c r="BKS4575" s="184"/>
      <c r="BKT4575" s="184"/>
      <c r="BKU4575" s="184"/>
      <c r="BKV4575" s="184"/>
      <c r="BKW4575" s="184"/>
      <c r="BKX4575" s="184"/>
      <c r="BKY4575" s="184"/>
      <c r="BKZ4575" s="184"/>
      <c r="BLA4575" s="184"/>
      <c r="BLB4575" s="184"/>
      <c r="BLC4575" s="184"/>
      <c r="BLD4575" s="184"/>
      <c r="BLE4575" s="184"/>
      <c r="BLF4575" s="184"/>
      <c r="BLG4575" s="184"/>
      <c r="BLH4575" s="184"/>
      <c r="BLI4575" s="184"/>
      <c r="BLJ4575" s="184"/>
      <c r="BLK4575" s="184"/>
      <c r="BLL4575" s="184"/>
      <c r="BLM4575" s="184"/>
      <c r="BLN4575" s="184"/>
      <c r="BLO4575" s="184"/>
      <c r="BLP4575" s="184"/>
      <c r="BLQ4575" s="184"/>
      <c r="BLR4575" s="184"/>
      <c r="BLS4575" s="184"/>
      <c r="BLT4575" s="184"/>
      <c r="BLU4575" s="184"/>
      <c r="BLV4575" s="184"/>
      <c r="BLW4575" s="184"/>
      <c r="BLX4575" s="184"/>
      <c r="BLY4575" s="184"/>
      <c r="BLZ4575" s="184"/>
      <c r="BMA4575" s="184"/>
      <c r="BMB4575" s="184"/>
      <c r="BMC4575" s="184"/>
      <c r="BMD4575" s="184"/>
      <c r="BME4575" s="184"/>
      <c r="BMF4575" s="184"/>
      <c r="BMG4575" s="184"/>
      <c r="BMH4575" s="184"/>
      <c r="BMI4575" s="184"/>
      <c r="BMJ4575" s="184"/>
      <c r="BMK4575" s="184"/>
      <c r="BML4575" s="184"/>
      <c r="BMM4575" s="184"/>
      <c r="BMN4575" s="184"/>
      <c r="BMO4575" s="184"/>
      <c r="BMP4575" s="184"/>
      <c r="BMQ4575" s="184"/>
      <c r="BMR4575" s="184"/>
      <c r="BMS4575" s="184"/>
      <c r="BMT4575" s="184"/>
      <c r="BMU4575" s="184"/>
      <c r="BMV4575" s="184"/>
      <c r="BMW4575" s="184"/>
      <c r="BMX4575" s="184"/>
      <c r="BMY4575" s="184"/>
      <c r="BMZ4575" s="184"/>
      <c r="BNA4575" s="184"/>
      <c r="BNB4575" s="184"/>
      <c r="BNC4575" s="184"/>
      <c r="BND4575" s="184"/>
      <c r="BNE4575" s="184"/>
      <c r="BNF4575" s="184"/>
      <c r="BNG4575" s="184"/>
      <c r="BNH4575" s="184"/>
      <c r="BNI4575" s="184"/>
      <c r="BNJ4575" s="184"/>
      <c r="BNK4575" s="184"/>
      <c r="BNL4575" s="184"/>
      <c r="BNM4575" s="184"/>
      <c r="BNN4575" s="184"/>
      <c r="BNO4575" s="184"/>
      <c r="BNP4575" s="184"/>
      <c r="BNQ4575" s="184"/>
      <c r="BNR4575" s="184"/>
      <c r="BNS4575" s="184"/>
      <c r="BNT4575" s="184"/>
      <c r="BNU4575" s="184"/>
      <c r="BNV4575" s="184"/>
      <c r="BNW4575" s="184"/>
      <c r="BNX4575" s="184"/>
      <c r="BNY4575" s="184"/>
      <c r="BNZ4575" s="184"/>
      <c r="BOA4575" s="184"/>
      <c r="BOB4575" s="184"/>
      <c r="BOC4575" s="184"/>
      <c r="BOD4575" s="184"/>
      <c r="BOE4575" s="184"/>
      <c r="BOF4575" s="184"/>
      <c r="BOG4575" s="184"/>
      <c r="BOH4575" s="184"/>
      <c r="BOI4575" s="184"/>
      <c r="BOJ4575" s="184"/>
      <c r="BOK4575" s="184"/>
      <c r="BOL4575" s="184"/>
      <c r="BOM4575" s="184"/>
      <c r="BON4575" s="184"/>
      <c r="BOO4575" s="184"/>
      <c r="BOP4575" s="184"/>
      <c r="BOQ4575" s="184"/>
      <c r="BOR4575" s="184"/>
      <c r="BOS4575" s="184"/>
      <c r="BOT4575" s="184"/>
      <c r="BOU4575" s="184"/>
      <c r="BOV4575" s="184"/>
      <c r="BOW4575" s="184"/>
      <c r="BOX4575" s="184"/>
      <c r="BOY4575" s="184"/>
      <c r="BOZ4575" s="184"/>
      <c r="BPA4575" s="184"/>
      <c r="BPB4575" s="184"/>
      <c r="BPC4575" s="184"/>
      <c r="BPD4575" s="184"/>
      <c r="BPE4575" s="184"/>
      <c r="BPF4575" s="184"/>
      <c r="BPG4575" s="184"/>
      <c r="BPH4575" s="184"/>
      <c r="BPI4575" s="184"/>
      <c r="BPJ4575" s="184"/>
      <c r="BPK4575" s="184"/>
      <c r="BPL4575" s="184"/>
      <c r="BPM4575" s="184"/>
      <c r="BPN4575" s="184"/>
      <c r="BPO4575" s="184"/>
      <c r="BPP4575" s="184"/>
      <c r="BPQ4575" s="184"/>
      <c r="BPR4575" s="184"/>
      <c r="BPS4575" s="184"/>
      <c r="BPT4575" s="184"/>
      <c r="BPU4575" s="184"/>
      <c r="BPV4575" s="184"/>
      <c r="BPW4575" s="184"/>
      <c r="BPX4575" s="184"/>
      <c r="BPY4575" s="184"/>
      <c r="BPZ4575" s="184"/>
      <c r="BQA4575" s="184"/>
      <c r="BQB4575" s="184"/>
      <c r="BQC4575" s="184"/>
      <c r="BQD4575" s="184"/>
      <c r="BQE4575" s="184"/>
      <c r="BQF4575" s="184"/>
      <c r="BQG4575" s="184"/>
      <c r="BQH4575" s="184"/>
      <c r="BQI4575" s="184"/>
      <c r="BQJ4575" s="184"/>
      <c r="BQK4575" s="184"/>
      <c r="BQL4575" s="184"/>
      <c r="BQM4575" s="184"/>
      <c r="BQN4575" s="184"/>
      <c r="BQO4575" s="184"/>
      <c r="BQP4575" s="184"/>
      <c r="BQQ4575" s="184"/>
      <c r="BQR4575" s="184"/>
      <c r="BQS4575" s="184"/>
      <c r="BQT4575" s="184"/>
      <c r="BQU4575" s="184"/>
      <c r="BQV4575" s="184"/>
      <c r="BQW4575" s="184"/>
      <c r="BQX4575" s="184"/>
      <c r="BQY4575" s="184"/>
      <c r="BQZ4575" s="184"/>
      <c r="BRA4575" s="184"/>
      <c r="BRB4575" s="184"/>
      <c r="BRC4575" s="184"/>
      <c r="BRD4575" s="184"/>
      <c r="BRE4575" s="184"/>
      <c r="BRF4575" s="184"/>
      <c r="BRG4575" s="184"/>
      <c r="BRH4575" s="184"/>
      <c r="BRI4575" s="184"/>
      <c r="BRJ4575" s="184"/>
      <c r="BRK4575" s="184"/>
      <c r="BRL4575" s="184"/>
      <c r="BRM4575" s="184"/>
      <c r="BRN4575" s="184"/>
      <c r="BRO4575" s="184"/>
      <c r="BRP4575" s="184"/>
      <c r="BRQ4575" s="184"/>
      <c r="BRR4575" s="184"/>
      <c r="BRS4575" s="184"/>
      <c r="BRT4575" s="184"/>
      <c r="BRU4575" s="184"/>
      <c r="BRV4575" s="184"/>
      <c r="BRW4575" s="184"/>
      <c r="BRX4575" s="184"/>
      <c r="BRY4575" s="184"/>
      <c r="BRZ4575" s="184"/>
      <c r="BSA4575" s="184"/>
      <c r="BSB4575" s="184"/>
      <c r="BSC4575" s="184"/>
      <c r="BSD4575" s="184"/>
      <c r="BSE4575" s="184"/>
      <c r="BSF4575" s="184"/>
      <c r="BSG4575" s="184"/>
      <c r="BSH4575" s="184"/>
      <c r="BSI4575" s="184"/>
      <c r="BSJ4575" s="184"/>
      <c r="BSK4575" s="184"/>
      <c r="BSL4575" s="184"/>
      <c r="BSM4575" s="184"/>
      <c r="BSN4575" s="184"/>
      <c r="BSO4575" s="184"/>
      <c r="BSP4575" s="184"/>
      <c r="BSQ4575" s="184"/>
      <c r="BSR4575" s="184"/>
      <c r="BSS4575" s="184"/>
      <c r="BST4575" s="184"/>
      <c r="BSU4575" s="184"/>
      <c r="BSV4575" s="184"/>
      <c r="BSW4575" s="184"/>
      <c r="BSX4575" s="184"/>
      <c r="BSY4575" s="184"/>
      <c r="BSZ4575" s="184"/>
      <c r="BTA4575" s="184"/>
      <c r="BTB4575" s="184"/>
      <c r="BTC4575" s="184"/>
      <c r="BTD4575" s="184"/>
      <c r="BTE4575" s="184"/>
      <c r="BTF4575" s="184"/>
      <c r="BTG4575" s="184"/>
      <c r="BTH4575" s="184"/>
      <c r="BTI4575" s="184"/>
      <c r="BTJ4575" s="184"/>
      <c r="BTK4575" s="184"/>
      <c r="BTL4575" s="184"/>
      <c r="BTM4575" s="184"/>
      <c r="BTN4575" s="184"/>
      <c r="BTO4575" s="184"/>
      <c r="BTP4575" s="184"/>
      <c r="BTQ4575" s="184"/>
      <c r="BTR4575" s="184"/>
      <c r="BTS4575" s="184"/>
      <c r="BTT4575" s="184"/>
      <c r="BTU4575" s="184"/>
      <c r="BTV4575" s="184"/>
      <c r="BTW4575" s="184"/>
      <c r="BTX4575" s="184"/>
      <c r="BTY4575" s="184"/>
      <c r="BTZ4575" s="184"/>
      <c r="BUA4575" s="184"/>
      <c r="BUB4575" s="184"/>
      <c r="BUC4575" s="184"/>
      <c r="BUD4575" s="184"/>
      <c r="BUE4575" s="184"/>
      <c r="BUF4575" s="184"/>
      <c r="BUG4575" s="184"/>
      <c r="BUH4575" s="184"/>
      <c r="BUI4575" s="184"/>
      <c r="BUJ4575" s="184"/>
      <c r="BUK4575" s="184"/>
      <c r="BUL4575" s="184"/>
      <c r="BUM4575" s="184"/>
      <c r="BUN4575" s="184"/>
      <c r="BUO4575" s="184"/>
      <c r="BUP4575" s="184"/>
      <c r="BUQ4575" s="184"/>
      <c r="BUR4575" s="184"/>
      <c r="BUS4575" s="184"/>
      <c r="BUT4575" s="184"/>
      <c r="BUU4575" s="184"/>
      <c r="BUV4575" s="184"/>
      <c r="BUW4575" s="184"/>
      <c r="BUX4575" s="184"/>
      <c r="BUY4575" s="184"/>
      <c r="BUZ4575" s="184"/>
      <c r="BVA4575" s="184"/>
      <c r="BVB4575" s="184"/>
      <c r="BVC4575" s="184"/>
      <c r="BVD4575" s="184"/>
      <c r="BVE4575" s="184"/>
      <c r="BVF4575" s="184"/>
      <c r="BVG4575" s="184"/>
      <c r="BVH4575" s="184"/>
      <c r="BVI4575" s="184"/>
      <c r="BVJ4575" s="184"/>
      <c r="BVK4575" s="184"/>
      <c r="BVL4575" s="184"/>
      <c r="BVM4575" s="184"/>
      <c r="BVN4575" s="184"/>
      <c r="BVO4575" s="184"/>
      <c r="BVP4575" s="184"/>
      <c r="BVQ4575" s="184"/>
      <c r="BVR4575" s="184"/>
      <c r="BVS4575" s="184"/>
      <c r="BVT4575" s="184"/>
      <c r="BVU4575" s="184"/>
      <c r="BVV4575" s="184"/>
      <c r="BVW4575" s="184"/>
      <c r="BVX4575" s="184"/>
      <c r="BVY4575" s="184"/>
      <c r="BVZ4575" s="184"/>
      <c r="BWA4575" s="184"/>
      <c r="BWB4575" s="184"/>
      <c r="BWC4575" s="184"/>
      <c r="BWD4575" s="184"/>
      <c r="BWE4575" s="184"/>
      <c r="BWF4575" s="184"/>
      <c r="BWG4575" s="184"/>
      <c r="BWH4575" s="184"/>
      <c r="BWI4575" s="184"/>
      <c r="BWJ4575" s="184"/>
      <c r="BWK4575" s="184"/>
      <c r="BWL4575" s="184"/>
      <c r="BWM4575" s="184"/>
      <c r="BWN4575" s="184"/>
      <c r="BWO4575" s="184"/>
      <c r="BWP4575" s="184"/>
      <c r="BWQ4575" s="184"/>
      <c r="BWR4575" s="184"/>
      <c r="BWS4575" s="184"/>
      <c r="BWT4575" s="184"/>
      <c r="BWU4575" s="184"/>
      <c r="BWV4575" s="184"/>
      <c r="BWW4575" s="184"/>
      <c r="BWX4575" s="184"/>
      <c r="BWY4575" s="184"/>
      <c r="BWZ4575" s="184"/>
      <c r="BXA4575" s="184"/>
      <c r="BXB4575" s="184"/>
      <c r="BXC4575" s="184"/>
      <c r="BXD4575" s="184"/>
      <c r="BXE4575" s="184"/>
      <c r="BXF4575" s="184"/>
      <c r="BXG4575" s="184"/>
      <c r="BXH4575" s="184"/>
      <c r="BXI4575" s="184"/>
      <c r="BXJ4575" s="184"/>
      <c r="BXK4575" s="184"/>
      <c r="BXL4575" s="184"/>
      <c r="BXM4575" s="184"/>
      <c r="BXN4575" s="184"/>
      <c r="BXO4575" s="184"/>
      <c r="BXP4575" s="184"/>
      <c r="BXQ4575" s="184"/>
      <c r="BXR4575" s="184"/>
      <c r="BXS4575" s="184"/>
      <c r="BXT4575" s="184"/>
      <c r="BXU4575" s="184"/>
      <c r="BXV4575" s="184"/>
      <c r="BXW4575" s="184"/>
      <c r="BXX4575" s="184"/>
      <c r="BXY4575" s="184"/>
      <c r="BXZ4575" s="184"/>
      <c r="BYA4575" s="184"/>
      <c r="BYB4575" s="184"/>
      <c r="BYC4575" s="184"/>
      <c r="BYD4575" s="184"/>
      <c r="BYE4575" s="184"/>
      <c r="BYF4575" s="184"/>
      <c r="BYG4575" s="184"/>
      <c r="BYH4575" s="184"/>
      <c r="BYI4575" s="184"/>
      <c r="BYJ4575" s="184"/>
      <c r="BYK4575" s="184"/>
      <c r="BYL4575" s="184"/>
      <c r="BYM4575" s="184"/>
      <c r="BYN4575" s="184"/>
      <c r="BYO4575" s="184"/>
      <c r="BYP4575" s="184"/>
      <c r="BYQ4575" s="184"/>
      <c r="BYR4575" s="184"/>
      <c r="BYS4575" s="184"/>
      <c r="BYT4575" s="184"/>
      <c r="BYU4575" s="184"/>
      <c r="BYV4575" s="184"/>
      <c r="BYW4575" s="184"/>
      <c r="BYX4575" s="184"/>
      <c r="BYY4575" s="184"/>
      <c r="BYZ4575" s="184"/>
      <c r="BZA4575" s="184"/>
      <c r="BZB4575" s="184"/>
      <c r="BZC4575" s="184"/>
      <c r="BZD4575" s="184"/>
      <c r="BZE4575" s="184"/>
      <c r="BZF4575" s="184"/>
      <c r="BZG4575" s="184"/>
      <c r="BZH4575" s="184"/>
      <c r="BZI4575" s="184"/>
      <c r="BZJ4575" s="184"/>
      <c r="BZK4575" s="184"/>
      <c r="BZL4575" s="184"/>
      <c r="BZM4575" s="184"/>
      <c r="BZN4575" s="184"/>
      <c r="BZO4575" s="184"/>
      <c r="BZP4575" s="184"/>
      <c r="BZQ4575" s="184"/>
      <c r="BZR4575" s="184"/>
      <c r="BZS4575" s="184"/>
      <c r="BZT4575" s="184"/>
      <c r="BZU4575" s="184"/>
      <c r="BZV4575" s="184"/>
      <c r="BZW4575" s="184"/>
      <c r="BZX4575" s="184"/>
      <c r="BZY4575" s="184"/>
      <c r="BZZ4575" s="184"/>
      <c r="CAA4575" s="184"/>
      <c r="CAB4575" s="184"/>
      <c r="CAC4575" s="184"/>
      <c r="CAD4575" s="184"/>
      <c r="CAE4575" s="184"/>
      <c r="CAF4575" s="184"/>
      <c r="CAG4575" s="184"/>
      <c r="CAH4575" s="184"/>
      <c r="CAI4575" s="184"/>
      <c r="CAJ4575" s="184"/>
      <c r="CAK4575" s="184"/>
      <c r="CAL4575" s="184"/>
      <c r="CAM4575" s="184"/>
      <c r="CAN4575" s="184"/>
      <c r="CAO4575" s="184"/>
      <c r="CAP4575" s="184"/>
      <c r="CAQ4575" s="184"/>
      <c r="CAR4575" s="184"/>
      <c r="CAS4575" s="184"/>
      <c r="CAT4575" s="184"/>
      <c r="CAU4575" s="184"/>
      <c r="CAV4575" s="184"/>
      <c r="CAW4575" s="184"/>
      <c r="CAX4575" s="184"/>
      <c r="CAY4575" s="184"/>
      <c r="CAZ4575" s="184"/>
      <c r="CBA4575" s="184"/>
      <c r="CBB4575" s="184"/>
      <c r="CBC4575" s="184"/>
      <c r="CBD4575" s="184"/>
      <c r="CBE4575" s="184"/>
      <c r="CBF4575" s="184"/>
      <c r="CBG4575" s="184"/>
      <c r="CBH4575" s="184"/>
      <c r="CBI4575" s="184"/>
      <c r="CBJ4575" s="184"/>
      <c r="CBK4575" s="184"/>
      <c r="CBL4575" s="184"/>
      <c r="CBM4575" s="184"/>
      <c r="CBN4575" s="184"/>
      <c r="CBO4575" s="184"/>
      <c r="CBP4575" s="184"/>
      <c r="CBQ4575" s="184"/>
      <c r="CBR4575" s="184"/>
      <c r="CBS4575" s="184"/>
      <c r="CBT4575" s="184"/>
      <c r="CBU4575" s="184"/>
      <c r="CBV4575" s="184"/>
      <c r="CBW4575" s="184"/>
      <c r="CBX4575" s="184"/>
      <c r="CBY4575" s="184"/>
      <c r="CBZ4575" s="184"/>
      <c r="CCA4575" s="184"/>
      <c r="CCB4575" s="184"/>
      <c r="CCC4575" s="184"/>
      <c r="CCD4575" s="184"/>
      <c r="CCE4575" s="184"/>
      <c r="CCF4575" s="184"/>
      <c r="CCG4575" s="184"/>
      <c r="CCH4575" s="184"/>
      <c r="CCI4575" s="184"/>
      <c r="CCJ4575" s="184"/>
      <c r="CCK4575" s="184"/>
      <c r="CCL4575" s="184"/>
      <c r="CCM4575" s="184"/>
      <c r="CCN4575" s="184"/>
      <c r="CCO4575" s="184"/>
      <c r="CCP4575" s="184"/>
      <c r="CCQ4575" s="184"/>
      <c r="CCR4575" s="184"/>
      <c r="CCS4575" s="184"/>
      <c r="CCT4575" s="184"/>
      <c r="CCU4575" s="184"/>
      <c r="CCV4575" s="184"/>
      <c r="CCW4575" s="184"/>
      <c r="CCX4575" s="184"/>
      <c r="CCY4575" s="184"/>
      <c r="CCZ4575" s="184"/>
      <c r="CDA4575" s="184"/>
      <c r="CDB4575" s="184"/>
      <c r="CDC4575" s="184"/>
      <c r="CDD4575" s="184"/>
      <c r="CDE4575" s="184"/>
      <c r="CDF4575" s="184"/>
      <c r="CDG4575" s="184"/>
      <c r="CDH4575" s="184"/>
      <c r="CDI4575" s="184"/>
      <c r="CDJ4575" s="184"/>
      <c r="CDK4575" s="184"/>
      <c r="CDL4575" s="184"/>
      <c r="CDM4575" s="184"/>
      <c r="CDN4575" s="184"/>
      <c r="CDO4575" s="184"/>
      <c r="CDP4575" s="184"/>
      <c r="CDQ4575" s="184"/>
      <c r="CDR4575" s="184"/>
      <c r="CDS4575" s="184"/>
      <c r="CDT4575" s="184"/>
      <c r="CDU4575" s="184"/>
      <c r="CDV4575" s="184"/>
      <c r="CDW4575" s="184"/>
      <c r="CDX4575" s="184"/>
      <c r="CDY4575" s="184"/>
      <c r="CDZ4575" s="184"/>
      <c r="CEA4575" s="184"/>
      <c r="CEB4575" s="184"/>
      <c r="CEC4575" s="184"/>
      <c r="CED4575" s="184"/>
      <c r="CEE4575" s="184"/>
      <c r="CEF4575" s="184"/>
      <c r="CEG4575" s="184"/>
      <c r="CEH4575" s="184"/>
      <c r="CEI4575" s="184"/>
      <c r="CEJ4575" s="184"/>
      <c r="CEK4575" s="184"/>
      <c r="CEL4575" s="184"/>
      <c r="CEM4575" s="184"/>
      <c r="CEN4575" s="184"/>
      <c r="CEO4575" s="184"/>
      <c r="CEP4575" s="184"/>
      <c r="CEQ4575" s="184"/>
      <c r="CER4575" s="184"/>
      <c r="CES4575" s="184"/>
      <c r="CET4575" s="184"/>
      <c r="CEU4575" s="184"/>
      <c r="CEV4575" s="184"/>
      <c r="CEW4575" s="184"/>
      <c r="CEX4575" s="184"/>
      <c r="CEY4575" s="184"/>
      <c r="CEZ4575" s="184"/>
      <c r="CFA4575" s="184"/>
      <c r="CFB4575" s="184"/>
      <c r="CFC4575" s="184"/>
      <c r="CFD4575" s="184"/>
      <c r="CFE4575" s="184"/>
      <c r="CFF4575" s="184"/>
      <c r="CFG4575" s="184"/>
      <c r="CFH4575" s="184"/>
      <c r="CFI4575" s="184"/>
      <c r="CFJ4575" s="184"/>
      <c r="CFK4575" s="184"/>
      <c r="CFL4575" s="184"/>
      <c r="CFM4575" s="184"/>
      <c r="CFN4575" s="184"/>
      <c r="CFO4575" s="184"/>
      <c r="CFP4575" s="184"/>
      <c r="CFQ4575" s="184"/>
      <c r="CFR4575" s="184"/>
      <c r="CFS4575" s="184"/>
      <c r="CFT4575" s="184"/>
      <c r="CFU4575" s="184"/>
      <c r="CFV4575" s="184"/>
      <c r="CFW4575" s="184"/>
      <c r="CFX4575" s="184"/>
      <c r="CFY4575" s="184"/>
      <c r="CFZ4575" s="184"/>
      <c r="CGA4575" s="184"/>
      <c r="CGB4575" s="184"/>
      <c r="CGC4575" s="184"/>
      <c r="CGD4575" s="184"/>
      <c r="CGE4575" s="184"/>
      <c r="CGF4575" s="184"/>
      <c r="CGG4575" s="184"/>
      <c r="CGH4575" s="184"/>
      <c r="CGI4575" s="184"/>
      <c r="CGJ4575" s="184"/>
      <c r="CGK4575" s="184"/>
      <c r="CGL4575" s="184"/>
      <c r="CGM4575" s="184"/>
      <c r="CGN4575" s="184"/>
      <c r="CGO4575" s="184"/>
      <c r="CGP4575" s="184"/>
      <c r="CGQ4575" s="184"/>
      <c r="CGR4575" s="184"/>
      <c r="CGS4575" s="184"/>
      <c r="CGT4575" s="184"/>
      <c r="CGU4575" s="184"/>
      <c r="CGV4575" s="184"/>
      <c r="CGW4575" s="184"/>
      <c r="CGX4575" s="184"/>
      <c r="CGY4575" s="184"/>
      <c r="CGZ4575" s="184"/>
      <c r="CHA4575" s="184"/>
      <c r="CHB4575" s="184"/>
      <c r="CHC4575" s="184"/>
      <c r="CHD4575" s="184"/>
      <c r="CHE4575" s="184"/>
      <c r="CHF4575" s="184"/>
      <c r="CHG4575" s="184"/>
      <c r="CHH4575" s="184"/>
      <c r="CHI4575" s="184"/>
      <c r="CHJ4575" s="184"/>
      <c r="CHK4575" s="184"/>
      <c r="CHL4575" s="184"/>
      <c r="CHM4575" s="184"/>
      <c r="CHN4575" s="184"/>
      <c r="CHO4575" s="184"/>
      <c r="CHP4575" s="184"/>
      <c r="CHQ4575" s="184"/>
      <c r="CHR4575" s="184"/>
      <c r="CHS4575" s="184"/>
      <c r="CHT4575" s="184"/>
      <c r="CHU4575" s="184"/>
      <c r="CHV4575" s="184"/>
      <c r="CHW4575" s="184"/>
      <c r="CHX4575" s="184"/>
      <c r="CHY4575" s="184"/>
      <c r="CHZ4575" s="184"/>
      <c r="CIA4575" s="184"/>
      <c r="CIB4575" s="184"/>
      <c r="CIC4575" s="184"/>
      <c r="CID4575" s="184"/>
      <c r="CIE4575" s="184"/>
      <c r="CIF4575" s="184"/>
      <c r="CIG4575" s="184"/>
      <c r="CIH4575" s="184"/>
      <c r="CII4575" s="184"/>
      <c r="CIJ4575" s="184"/>
      <c r="CIK4575" s="184"/>
      <c r="CIL4575" s="184"/>
      <c r="CIM4575" s="184"/>
      <c r="CIN4575" s="184"/>
      <c r="CIO4575" s="184"/>
      <c r="CIP4575" s="184"/>
      <c r="CIQ4575" s="184"/>
      <c r="CIR4575" s="184"/>
      <c r="CIS4575" s="184"/>
      <c r="CIT4575" s="184"/>
      <c r="CIU4575" s="184"/>
      <c r="CIV4575" s="184"/>
      <c r="CIW4575" s="184"/>
      <c r="CIX4575" s="184"/>
      <c r="CIY4575" s="184"/>
      <c r="CIZ4575" s="184"/>
      <c r="CJA4575" s="184"/>
      <c r="CJB4575" s="184"/>
      <c r="CJC4575" s="184"/>
      <c r="CJD4575" s="184"/>
      <c r="CJE4575" s="184"/>
      <c r="CJF4575" s="184"/>
      <c r="CJG4575" s="184"/>
      <c r="CJH4575" s="184"/>
      <c r="CJI4575" s="184"/>
      <c r="CJJ4575" s="184"/>
      <c r="CJK4575" s="184"/>
      <c r="CJL4575" s="184"/>
      <c r="CJM4575" s="184"/>
      <c r="CJN4575" s="184"/>
      <c r="CJO4575" s="184"/>
      <c r="CJP4575" s="184"/>
      <c r="CJQ4575" s="184"/>
      <c r="CJR4575" s="184"/>
      <c r="CJS4575" s="184"/>
      <c r="CJT4575" s="184"/>
      <c r="CJU4575" s="184"/>
      <c r="CJV4575" s="184"/>
      <c r="CJW4575" s="184"/>
      <c r="CJX4575" s="184"/>
      <c r="CJY4575" s="184"/>
      <c r="CJZ4575" s="184"/>
      <c r="CKA4575" s="184"/>
      <c r="CKB4575" s="184"/>
      <c r="CKC4575" s="184"/>
      <c r="CKD4575" s="184"/>
      <c r="CKE4575" s="184"/>
      <c r="CKF4575" s="184"/>
      <c r="CKG4575" s="184"/>
      <c r="CKH4575" s="184"/>
      <c r="CKI4575" s="184"/>
      <c r="CKJ4575" s="184"/>
      <c r="CKK4575" s="184"/>
      <c r="CKL4575" s="184"/>
      <c r="CKM4575" s="184"/>
      <c r="CKN4575" s="184"/>
      <c r="CKO4575" s="184"/>
      <c r="CKP4575" s="184"/>
      <c r="CKQ4575" s="184"/>
      <c r="CKR4575" s="184"/>
      <c r="CKS4575" s="184"/>
      <c r="CKT4575" s="184"/>
      <c r="CKU4575" s="184"/>
      <c r="CKV4575" s="184"/>
      <c r="CKW4575" s="184"/>
      <c r="CKX4575" s="184"/>
      <c r="CKY4575" s="184"/>
      <c r="CKZ4575" s="184"/>
      <c r="CLA4575" s="184"/>
      <c r="CLB4575" s="184"/>
      <c r="CLC4575" s="184"/>
      <c r="CLD4575" s="184"/>
      <c r="CLE4575" s="184"/>
      <c r="CLF4575" s="184"/>
      <c r="CLG4575" s="184"/>
      <c r="CLH4575" s="184"/>
      <c r="CLI4575" s="184"/>
      <c r="CLJ4575" s="184"/>
      <c r="CLK4575" s="184"/>
      <c r="CLL4575" s="184"/>
      <c r="CLM4575" s="184"/>
      <c r="CLN4575" s="184"/>
      <c r="CLO4575" s="184"/>
      <c r="CLP4575" s="184"/>
      <c r="CLQ4575" s="184"/>
      <c r="CLR4575" s="184"/>
      <c r="CLS4575" s="184"/>
      <c r="CLT4575" s="184"/>
      <c r="CLU4575" s="184"/>
      <c r="CLV4575" s="184"/>
      <c r="CLW4575" s="184"/>
      <c r="CLX4575" s="184"/>
      <c r="CLY4575" s="184"/>
      <c r="CLZ4575" s="184"/>
      <c r="CMA4575" s="184"/>
      <c r="CMB4575" s="184"/>
      <c r="CMC4575" s="184"/>
      <c r="CMD4575" s="184"/>
      <c r="CME4575" s="184"/>
      <c r="CMF4575" s="184"/>
      <c r="CMG4575" s="184"/>
      <c r="CMH4575" s="184"/>
      <c r="CMI4575" s="184"/>
      <c r="CMJ4575" s="184"/>
      <c r="CMK4575" s="184"/>
      <c r="CML4575" s="184"/>
      <c r="CMM4575" s="184"/>
      <c r="CMN4575" s="184"/>
      <c r="CMO4575" s="184"/>
      <c r="CMP4575" s="184"/>
      <c r="CMQ4575" s="184"/>
      <c r="CMR4575" s="184"/>
      <c r="CMS4575" s="184"/>
      <c r="CMT4575" s="184"/>
      <c r="CMU4575" s="184"/>
      <c r="CMV4575" s="184"/>
      <c r="CMW4575" s="184"/>
      <c r="CMX4575" s="184"/>
      <c r="CMY4575" s="184"/>
      <c r="CMZ4575" s="184"/>
      <c r="CNA4575" s="184"/>
      <c r="CNB4575" s="184"/>
      <c r="CNC4575" s="184"/>
      <c r="CND4575" s="184"/>
      <c r="CNE4575" s="184"/>
      <c r="CNF4575" s="184"/>
      <c r="CNG4575" s="184"/>
      <c r="CNH4575" s="184"/>
      <c r="CNI4575" s="184"/>
      <c r="CNJ4575" s="184"/>
      <c r="CNK4575" s="184"/>
      <c r="CNL4575" s="184"/>
      <c r="CNM4575" s="184"/>
      <c r="CNN4575" s="184"/>
      <c r="CNO4575" s="184"/>
      <c r="CNP4575" s="184"/>
      <c r="CNQ4575" s="184"/>
      <c r="CNR4575" s="184"/>
      <c r="CNS4575" s="184"/>
      <c r="CNT4575" s="184"/>
      <c r="CNU4575" s="184"/>
      <c r="CNV4575" s="184"/>
      <c r="CNW4575" s="184"/>
      <c r="CNX4575" s="184"/>
      <c r="CNY4575" s="184"/>
      <c r="CNZ4575" s="184"/>
      <c r="COA4575" s="184"/>
      <c r="COB4575" s="184"/>
      <c r="COC4575" s="184"/>
      <c r="COD4575" s="184"/>
      <c r="COE4575" s="184"/>
      <c r="COF4575" s="184"/>
      <c r="COG4575" s="184"/>
      <c r="COH4575" s="184"/>
      <c r="COI4575" s="184"/>
      <c r="COJ4575" s="184"/>
      <c r="COK4575" s="184"/>
      <c r="COL4575" s="184"/>
      <c r="COM4575" s="184"/>
      <c r="CON4575" s="184"/>
      <c r="COO4575" s="184"/>
      <c r="COP4575" s="184"/>
      <c r="COQ4575" s="184"/>
      <c r="COR4575" s="184"/>
      <c r="COS4575" s="184"/>
      <c r="COT4575" s="184"/>
      <c r="COU4575" s="184"/>
      <c r="COV4575" s="184"/>
      <c r="COW4575" s="184"/>
      <c r="COX4575" s="184"/>
      <c r="COY4575" s="184"/>
      <c r="COZ4575" s="184"/>
      <c r="CPA4575" s="184"/>
      <c r="CPB4575" s="184"/>
      <c r="CPC4575" s="184"/>
      <c r="CPD4575" s="184"/>
      <c r="CPE4575" s="184"/>
      <c r="CPF4575" s="184"/>
      <c r="CPG4575" s="184"/>
      <c r="CPH4575" s="184"/>
      <c r="CPI4575" s="184"/>
      <c r="CPJ4575" s="184"/>
      <c r="CPK4575" s="184"/>
      <c r="CPL4575" s="184"/>
      <c r="CPM4575" s="184"/>
      <c r="CPN4575" s="184"/>
      <c r="CPO4575" s="184"/>
      <c r="CPP4575" s="184"/>
      <c r="CPQ4575" s="184"/>
      <c r="CPR4575" s="184"/>
      <c r="CPS4575" s="184"/>
      <c r="CPT4575" s="184"/>
      <c r="CPU4575" s="184"/>
      <c r="CPV4575" s="184"/>
      <c r="CPW4575" s="184"/>
      <c r="CPX4575" s="184"/>
      <c r="CPY4575" s="184"/>
      <c r="CPZ4575" s="184"/>
      <c r="CQA4575" s="184"/>
      <c r="CQB4575" s="184"/>
      <c r="CQC4575" s="184"/>
      <c r="CQD4575" s="184"/>
      <c r="CQE4575" s="184"/>
      <c r="CQF4575" s="184"/>
      <c r="CQG4575" s="184"/>
      <c r="CQH4575" s="184"/>
      <c r="CQI4575" s="184"/>
      <c r="CQJ4575" s="184"/>
      <c r="CQK4575" s="184"/>
      <c r="CQL4575" s="184"/>
      <c r="CQM4575" s="184"/>
      <c r="CQN4575" s="184"/>
      <c r="CQO4575" s="184"/>
      <c r="CQP4575" s="184"/>
      <c r="CQQ4575" s="184"/>
      <c r="CQR4575" s="184"/>
      <c r="CQS4575" s="184"/>
      <c r="CQT4575" s="184"/>
      <c r="CQU4575" s="184"/>
      <c r="CQV4575" s="184"/>
      <c r="CQW4575" s="184"/>
      <c r="CQX4575" s="184"/>
      <c r="CQY4575" s="184"/>
      <c r="CQZ4575" s="184"/>
      <c r="CRA4575" s="184"/>
      <c r="CRB4575" s="184"/>
      <c r="CRC4575" s="184"/>
      <c r="CRD4575" s="184"/>
      <c r="CRE4575" s="184"/>
      <c r="CRF4575" s="184"/>
      <c r="CRG4575" s="184"/>
      <c r="CRH4575" s="184"/>
      <c r="CRI4575" s="184"/>
      <c r="CRJ4575" s="184"/>
      <c r="CRK4575" s="184"/>
      <c r="CRL4575" s="184"/>
      <c r="CRM4575" s="184"/>
      <c r="CRN4575" s="184"/>
      <c r="CRO4575" s="184"/>
      <c r="CRP4575" s="184"/>
      <c r="CRQ4575" s="184"/>
      <c r="CRR4575" s="184"/>
      <c r="CRS4575" s="184"/>
      <c r="CRT4575" s="184"/>
      <c r="CRU4575" s="184"/>
      <c r="CRV4575" s="184"/>
      <c r="CRW4575" s="184"/>
      <c r="CRX4575" s="184"/>
      <c r="CRY4575" s="184"/>
      <c r="CRZ4575" s="184"/>
      <c r="CSA4575" s="184"/>
      <c r="CSB4575" s="184"/>
      <c r="CSC4575" s="184"/>
      <c r="CSD4575" s="184"/>
      <c r="CSE4575" s="184"/>
      <c r="CSF4575" s="184"/>
      <c r="CSG4575" s="184"/>
      <c r="CSH4575" s="184"/>
      <c r="CSI4575" s="184"/>
      <c r="CSJ4575" s="184"/>
      <c r="CSK4575" s="184"/>
      <c r="CSL4575" s="184"/>
      <c r="CSM4575" s="184"/>
      <c r="CSN4575" s="184"/>
      <c r="CSO4575" s="184"/>
      <c r="CSP4575" s="184"/>
      <c r="CSQ4575" s="184"/>
      <c r="CSR4575" s="184"/>
      <c r="CSS4575" s="184"/>
      <c r="CST4575" s="184"/>
      <c r="CSU4575" s="184"/>
      <c r="CSV4575" s="184"/>
      <c r="CSW4575" s="184"/>
      <c r="CSX4575" s="184"/>
      <c r="CSY4575" s="184"/>
      <c r="CSZ4575" s="184"/>
      <c r="CTA4575" s="184"/>
      <c r="CTB4575" s="184"/>
      <c r="CTC4575" s="184"/>
      <c r="CTD4575" s="184"/>
      <c r="CTE4575" s="184"/>
      <c r="CTF4575" s="184"/>
      <c r="CTG4575" s="184"/>
      <c r="CTH4575" s="184"/>
      <c r="CTI4575" s="184"/>
      <c r="CTJ4575" s="184"/>
      <c r="CTK4575" s="184"/>
      <c r="CTL4575" s="184"/>
      <c r="CTM4575" s="184"/>
      <c r="CTN4575" s="184"/>
      <c r="CTO4575" s="184"/>
      <c r="CTP4575" s="184"/>
      <c r="CTQ4575" s="184"/>
      <c r="CTR4575" s="184"/>
      <c r="CTS4575" s="184"/>
      <c r="CTT4575" s="184"/>
      <c r="CTU4575" s="184"/>
      <c r="CTV4575" s="184"/>
      <c r="CTW4575" s="184"/>
      <c r="CTX4575" s="184"/>
      <c r="CTY4575" s="184"/>
      <c r="CTZ4575" s="184"/>
      <c r="CUA4575" s="184"/>
      <c r="CUB4575" s="184"/>
      <c r="CUC4575" s="184"/>
      <c r="CUD4575" s="184"/>
      <c r="CUE4575" s="184"/>
      <c r="CUF4575" s="184"/>
      <c r="CUG4575" s="184"/>
      <c r="CUH4575" s="184"/>
      <c r="CUI4575" s="184"/>
      <c r="CUJ4575" s="184"/>
      <c r="CUK4575" s="184"/>
      <c r="CUL4575" s="184"/>
      <c r="CUM4575" s="184"/>
      <c r="CUN4575" s="184"/>
      <c r="CUO4575" s="184"/>
      <c r="CUP4575" s="184"/>
      <c r="CUQ4575" s="184"/>
      <c r="CUR4575" s="184"/>
      <c r="CUS4575" s="184"/>
      <c r="CUT4575" s="184"/>
      <c r="CUU4575" s="184"/>
      <c r="CUV4575" s="184"/>
      <c r="CUW4575" s="184"/>
      <c r="CUX4575" s="184"/>
      <c r="CUY4575" s="184"/>
      <c r="CUZ4575" s="184"/>
      <c r="CVA4575" s="184"/>
      <c r="CVB4575" s="184"/>
      <c r="CVC4575" s="184"/>
      <c r="CVD4575" s="184"/>
      <c r="CVE4575" s="184"/>
      <c r="CVF4575" s="184"/>
      <c r="CVG4575" s="184"/>
      <c r="CVH4575" s="184"/>
      <c r="CVI4575" s="184"/>
      <c r="CVJ4575" s="184"/>
      <c r="CVK4575" s="184"/>
      <c r="CVL4575" s="184"/>
      <c r="CVM4575" s="184"/>
      <c r="CVN4575" s="184"/>
      <c r="CVO4575" s="184"/>
      <c r="CVP4575" s="184"/>
      <c r="CVQ4575" s="184"/>
      <c r="CVR4575" s="184"/>
      <c r="CVS4575" s="184"/>
      <c r="CVT4575" s="184"/>
      <c r="CVU4575" s="184"/>
      <c r="CVV4575" s="184"/>
      <c r="CVW4575" s="184"/>
      <c r="CVX4575" s="184"/>
      <c r="CVY4575" s="184"/>
      <c r="CVZ4575" s="184"/>
      <c r="CWA4575" s="184"/>
      <c r="CWB4575" s="184"/>
      <c r="CWC4575" s="184"/>
      <c r="CWD4575" s="184"/>
      <c r="CWE4575" s="184"/>
      <c r="CWF4575" s="184"/>
      <c r="CWG4575" s="184"/>
      <c r="CWH4575" s="184"/>
      <c r="CWI4575" s="184"/>
      <c r="CWJ4575" s="184"/>
      <c r="CWK4575" s="184"/>
      <c r="CWL4575" s="184"/>
      <c r="CWM4575" s="184"/>
      <c r="CWN4575" s="184"/>
      <c r="CWO4575" s="184"/>
      <c r="CWP4575" s="184"/>
      <c r="CWQ4575" s="184"/>
      <c r="CWR4575" s="184"/>
      <c r="CWS4575" s="184"/>
      <c r="CWT4575" s="184"/>
      <c r="CWU4575" s="184"/>
      <c r="CWV4575" s="184"/>
      <c r="CWW4575" s="184"/>
      <c r="CWX4575" s="184"/>
      <c r="CWY4575" s="184"/>
      <c r="CWZ4575" s="184"/>
      <c r="CXA4575" s="184"/>
      <c r="CXB4575" s="184"/>
      <c r="CXC4575" s="184"/>
      <c r="CXD4575" s="184"/>
      <c r="CXE4575" s="184"/>
      <c r="CXF4575" s="184"/>
      <c r="CXG4575" s="184"/>
      <c r="CXH4575" s="184"/>
      <c r="CXI4575" s="184"/>
      <c r="CXJ4575" s="184"/>
      <c r="CXK4575" s="184"/>
      <c r="CXL4575" s="184"/>
      <c r="CXM4575" s="184"/>
      <c r="CXN4575" s="184"/>
      <c r="CXO4575" s="184"/>
      <c r="CXP4575" s="184"/>
      <c r="CXQ4575" s="184"/>
      <c r="CXR4575" s="184"/>
      <c r="CXS4575" s="184"/>
      <c r="CXT4575" s="184"/>
      <c r="CXU4575" s="184"/>
      <c r="CXV4575" s="184"/>
      <c r="CXW4575" s="184"/>
      <c r="CXX4575" s="184"/>
      <c r="CXY4575" s="184"/>
      <c r="CXZ4575" s="184"/>
      <c r="CYA4575" s="184"/>
      <c r="CYB4575" s="184"/>
      <c r="CYC4575" s="184"/>
      <c r="CYD4575" s="184"/>
      <c r="CYE4575" s="184"/>
      <c r="CYF4575" s="184"/>
      <c r="CYG4575" s="184"/>
      <c r="CYH4575" s="184"/>
      <c r="CYI4575" s="184"/>
      <c r="CYJ4575" s="184"/>
      <c r="CYK4575" s="184"/>
      <c r="CYL4575" s="184"/>
      <c r="CYM4575" s="184"/>
      <c r="CYN4575" s="184"/>
      <c r="CYO4575" s="184"/>
      <c r="CYP4575" s="184"/>
      <c r="CYQ4575" s="184"/>
      <c r="CYR4575" s="184"/>
      <c r="CYS4575" s="184"/>
      <c r="CYT4575" s="184"/>
      <c r="CYU4575" s="184"/>
      <c r="CYV4575" s="184"/>
      <c r="CYW4575" s="184"/>
      <c r="CYX4575" s="184"/>
      <c r="CYY4575" s="184"/>
      <c r="CYZ4575" s="184"/>
      <c r="CZA4575" s="184"/>
      <c r="CZB4575" s="184"/>
      <c r="CZC4575" s="184"/>
      <c r="CZD4575" s="184"/>
      <c r="CZE4575" s="184"/>
      <c r="CZF4575" s="184"/>
      <c r="CZG4575" s="184"/>
      <c r="CZH4575" s="184"/>
      <c r="CZI4575" s="184"/>
      <c r="CZJ4575" s="184"/>
      <c r="CZK4575" s="184"/>
      <c r="CZL4575" s="184"/>
      <c r="CZM4575" s="184"/>
      <c r="CZN4575" s="184"/>
      <c r="CZO4575" s="184"/>
      <c r="CZP4575" s="184"/>
      <c r="CZQ4575" s="184"/>
      <c r="CZR4575" s="184"/>
      <c r="CZS4575" s="184"/>
      <c r="CZT4575" s="184"/>
      <c r="CZU4575" s="184"/>
      <c r="CZV4575" s="184"/>
      <c r="CZW4575" s="184"/>
      <c r="CZX4575" s="184"/>
      <c r="CZY4575" s="184"/>
      <c r="CZZ4575" s="184"/>
      <c r="DAA4575" s="184"/>
      <c r="DAB4575" s="184"/>
      <c r="DAC4575" s="184"/>
      <c r="DAD4575" s="184"/>
      <c r="DAE4575" s="184"/>
      <c r="DAF4575" s="184"/>
      <c r="DAG4575" s="184"/>
      <c r="DAH4575" s="184"/>
      <c r="DAI4575" s="184"/>
      <c r="DAJ4575" s="184"/>
      <c r="DAK4575" s="184"/>
      <c r="DAL4575" s="184"/>
      <c r="DAM4575" s="184"/>
      <c r="DAN4575" s="184"/>
      <c r="DAO4575" s="184"/>
      <c r="DAP4575" s="184"/>
      <c r="DAQ4575" s="184"/>
      <c r="DAR4575" s="184"/>
      <c r="DAS4575" s="184"/>
      <c r="DAT4575" s="184"/>
      <c r="DAU4575" s="184"/>
      <c r="DAV4575" s="184"/>
      <c r="DAW4575" s="184"/>
      <c r="DAX4575" s="184"/>
      <c r="DAY4575" s="184"/>
      <c r="DAZ4575" s="184"/>
      <c r="DBA4575" s="184"/>
      <c r="DBB4575" s="184"/>
      <c r="DBC4575" s="184"/>
      <c r="DBD4575" s="184"/>
      <c r="DBE4575" s="184"/>
      <c r="DBF4575" s="184"/>
      <c r="DBG4575" s="184"/>
      <c r="DBH4575" s="184"/>
      <c r="DBI4575" s="184"/>
      <c r="DBJ4575" s="184"/>
      <c r="DBK4575" s="184"/>
      <c r="DBL4575" s="184"/>
      <c r="DBM4575" s="184"/>
      <c r="DBN4575" s="184"/>
      <c r="DBO4575" s="184"/>
      <c r="DBP4575" s="184"/>
      <c r="DBQ4575" s="184"/>
      <c r="DBR4575" s="184"/>
      <c r="DBS4575" s="184"/>
      <c r="DBT4575" s="184"/>
      <c r="DBU4575" s="184"/>
      <c r="DBV4575" s="184"/>
      <c r="DBW4575" s="184"/>
      <c r="DBX4575" s="184"/>
      <c r="DBY4575" s="184"/>
      <c r="DBZ4575" s="184"/>
      <c r="DCA4575" s="184"/>
      <c r="DCB4575" s="184"/>
      <c r="DCC4575" s="184"/>
      <c r="DCD4575" s="184"/>
      <c r="DCE4575" s="184"/>
      <c r="DCF4575" s="184"/>
      <c r="DCG4575" s="184"/>
      <c r="DCH4575" s="184"/>
      <c r="DCI4575" s="184"/>
      <c r="DCJ4575" s="184"/>
      <c r="DCK4575" s="184"/>
      <c r="DCL4575" s="184"/>
      <c r="DCM4575" s="184"/>
      <c r="DCN4575" s="184"/>
      <c r="DCO4575" s="184"/>
      <c r="DCP4575" s="184"/>
      <c r="DCQ4575" s="184"/>
      <c r="DCR4575" s="184"/>
      <c r="DCS4575" s="184"/>
      <c r="DCT4575" s="184"/>
      <c r="DCU4575" s="184"/>
      <c r="DCV4575" s="184"/>
      <c r="DCW4575" s="184"/>
      <c r="DCX4575" s="184"/>
      <c r="DCY4575" s="184"/>
      <c r="DCZ4575" s="184"/>
      <c r="DDA4575" s="184"/>
      <c r="DDB4575" s="184"/>
      <c r="DDC4575" s="184"/>
      <c r="DDD4575" s="184"/>
      <c r="DDE4575" s="184"/>
      <c r="DDF4575" s="184"/>
      <c r="DDG4575" s="184"/>
      <c r="DDH4575" s="184"/>
      <c r="DDI4575" s="184"/>
      <c r="DDJ4575" s="184"/>
      <c r="DDK4575" s="184"/>
      <c r="DDL4575" s="184"/>
      <c r="DDM4575" s="184"/>
      <c r="DDN4575" s="184"/>
      <c r="DDO4575" s="184"/>
      <c r="DDP4575" s="184"/>
      <c r="DDQ4575" s="184"/>
      <c r="DDR4575" s="184"/>
      <c r="DDS4575" s="184"/>
      <c r="DDT4575" s="184"/>
      <c r="DDU4575" s="184"/>
      <c r="DDV4575" s="184"/>
      <c r="DDW4575" s="184"/>
      <c r="DDX4575" s="184"/>
      <c r="DDY4575" s="184"/>
      <c r="DDZ4575" s="184"/>
      <c r="DEA4575" s="184"/>
      <c r="DEB4575" s="184"/>
      <c r="DEC4575" s="184"/>
      <c r="DED4575" s="184"/>
      <c r="DEE4575" s="184"/>
      <c r="DEF4575" s="184"/>
      <c r="DEG4575" s="184"/>
      <c r="DEH4575" s="184"/>
      <c r="DEI4575" s="184"/>
      <c r="DEJ4575" s="184"/>
      <c r="DEK4575" s="184"/>
      <c r="DEL4575" s="184"/>
      <c r="DEM4575" s="184"/>
      <c r="DEN4575" s="184"/>
      <c r="DEO4575" s="184"/>
      <c r="DEP4575" s="184"/>
      <c r="DEQ4575" s="184"/>
      <c r="DER4575" s="184"/>
      <c r="DES4575" s="184"/>
      <c r="DET4575" s="184"/>
      <c r="DEU4575" s="184"/>
      <c r="DEV4575" s="184"/>
      <c r="DEW4575" s="184"/>
      <c r="DEX4575" s="184"/>
      <c r="DEY4575" s="184"/>
      <c r="DEZ4575" s="184"/>
      <c r="DFA4575" s="184"/>
      <c r="DFB4575" s="184"/>
      <c r="DFC4575" s="184"/>
      <c r="DFD4575" s="184"/>
      <c r="DFE4575" s="184"/>
      <c r="DFF4575" s="184"/>
      <c r="DFG4575" s="184"/>
      <c r="DFH4575" s="184"/>
      <c r="DFI4575" s="184"/>
      <c r="DFJ4575" s="184"/>
      <c r="DFK4575" s="184"/>
      <c r="DFL4575" s="184"/>
      <c r="DFM4575" s="184"/>
      <c r="DFN4575" s="184"/>
      <c r="DFO4575" s="184"/>
      <c r="DFP4575" s="184"/>
      <c r="DFQ4575" s="184"/>
      <c r="DFR4575" s="184"/>
      <c r="DFS4575" s="184"/>
      <c r="DFT4575" s="184"/>
      <c r="DFU4575" s="184"/>
      <c r="DFV4575" s="184"/>
      <c r="DFW4575" s="184"/>
      <c r="DFX4575" s="184"/>
      <c r="DFY4575" s="184"/>
      <c r="DFZ4575" s="184"/>
      <c r="DGA4575" s="184"/>
      <c r="DGB4575" s="184"/>
      <c r="DGC4575" s="184"/>
      <c r="DGD4575" s="184"/>
      <c r="DGE4575" s="184"/>
      <c r="DGF4575" s="184"/>
      <c r="DGG4575" s="184"/>
      <c r="DGH4575" s="184"/>
      <c r="DGI4575" s="184"/>
      <c r="DGJ4575" s="184"/>
      <c r="DGK4575" s="184"/>
      <c r="DGL4575" s="184"/>
      <c r="DGM4575" s="184"/>
      <c r="DGN4575" s="184"/>
      <c r="DGO4575" s="184"/>
      <c r="DGP4575" s="184"/>
      <c r="DGQ4575" s="184"/>
      <c r="DGR4575" s="184"/>
      <c r="DGS4575" s="184"/>
      <c r="DGT4575" s="184"/>
      <c r="DGU4575" s="184"/>
      <c r="DGV4575" s="184"/>
      <c r="DGW4575" s="184"/>
      <c r="DGX4575" s="184"/>
      <c r="DGY4575" s="184"/>
      <c r="DGZ4575" s="184"/>
      <c r="DHA4575" s="184"/>
      <c r="DHB4575" s="184"/>
      <c r="DHC4575" s="184"/>
      <c r="DHD4575" s="184"/>
      <c r="DHE4575" s="184"/>
      <c r="DHF4575" s="184"/>
      <c r="DHG4575" s="184"/>
      <c r="DHH4575" s="184"/>
      <c r="DHI4575" s="184"/>
      <c r="DHJ4575" s="184"/>
      <c r="DHK4575" s="184"/>
      <c r="DHL4575" s="184"/>
      <c r="DHM4575" s="184"/>
      <c r="DHN4575" s="184"/>
      <c r="DHO4575" s="184"/>
      <c r="DHP4575" s="184"/>
      <c r="DHQ4575" s="184"/>
      <c r="DHR4575" s="184"/>
      <c r="DHS4575" s="184"/>
      <c r="DHT4575" s="184"/>
      <c r="DHU4575" s="184"/>
      <c r="DHV4575" s="184"/>
      <c r="DHW4575" s="184"/>
      <c r="DHX4575" s="184"/>
      <c r="DHY4575" s="184"/>
      <c r="DHZ4575" s="184"/>
      <c r="DIA4575" s="184"/>
      <c r="DIB4575" s="184"/>
      <c r="DIC4575" s="184"/>
      <c r="DID4575" s="184"/>
      <c r="DIE4575" s="184"/>
      <c r="DIF4575" s="184"/>
      <c r="DIG4575" s="184"/>
      <c r="DIH4575" s="184"/>
      <c r="DII4575" s="184"/>
      <c r="DIJ4575" s="184"/>
      <c r="DIK4575" s="184"/>
      <c r="DIL4575" s="184"/>
      <c r="DIM4575" s="184"/>
      <c r="DIN4575" s="184"/>
      <c r="DIO4575" s="184"/>
      <c r="DIP4575" s="184"/>
      <c r="DIQ4575" s="184"/>
      <c r="DIR4575" s="184"/>
      <c r="DIS4575" s="184"/>
      <c r="DIT4575" s="184"/>
      <c r="DIU4575" s="184"/>
      <c r="DIV4575" s="184"/>
      <c r="DIW4575" s="184"/>
      <c r="DIX4575" s="184"/>
      <c r="DIY4575" s="184"/>
      <c r="DIZ4575" s="184"/>
      <c r="DJA4575" s="184"/>
      <c r="DJB4575" s="184"/>
      <c r="DJC4575" s="184"/>
      <c r="DJD4575" s="184"/>
      <c r="DJE4575" s="184"/>
      <c r="DJF4575" s="184"/>
      <c r="DJG4575" s="184"/>
      <c r="DJH4575" s="184"/>
      <c r="DJI4575" s="184"/>
      <c r="DJJ4575" s="184"/>
      <c r="DJK4575" s="184"/>
      <c r="DJL4575" s="184"/>
      <c r="DJM4575" s="184"/>
      <c r="DJN4575" s="184"/>
      <c r="DJO4575" s="184"/>
      <c r="DJP4575" s="184"/>
      <c r="DJQ4575" s="184"/>
      <c r="DJR4575" s="184"/>
      <c r="DJS4575" s="184"/>
      <c r="DJT4575" s="184"/>
      <c r="DJU4575" s="184"/>
      <c r="DJV4575" s="184"/>
      <c r="DJW4575" s="184"/>
      <c r="DJX4575" s="184"/>
      <c r="DJY4575" s="184"/>
      <c r="DJZ4575" s="184"/>
      <c r="DKA4575" s="184"/>
      <c r="DKB4575" s="184"/>
      <c r="DKC4575" s="184"/>
      <c r="DKD4575" s="184"/>
      <c r="DKE4575" s="184"/>
      <c r="DKF4575" s="184"/>
      <c r="DKG4575" s="184"/>
      <c r="DKH4575" s="184"/>
      <c r="DKI4575" s="184"/>
      <c r="DKJ4575" s="184"/>
      <c r="DKK4575" s="184"/>
      <c r="DKL4575" s="184"/>
      <c r="DKM4575" s="184"/>
      <c r="DKN4575" s="184"/>
      <c r="DKO4575" s="184"/>
      <c r="DKP4575" s="184"/>
      <c r="DKQ4575" s="184"/>
      <c r="DKR4575" s="184"/>
      <c r="DKS4575" s="184"/>
      <c r="DKT4575" s="184"/>
      <c r="DKU4575" s="184"/>
      <c r="DKV4575" s="184"/>
      <c r="DKW4575" s="184"/>
      <c r="DKX4575" s="184"/>
      <c r="DKY4575" s="184"/>
      <c r="DKZ4575" s="184"/>
      <c r="DLA4575" s="184"/>
      <c r="DLB4575" s="184"/>
      <c r="DLC4575" s="184"/>
      <c r="DLD4575" s="184"/>
      <c r="DLE4575" s="184"/>
      <c r="DLF4575" s="184"/>
      <c r="DLG4575" s="184"/>
      <c r="DLH4575" s="184"/>
      <c r="DLI4575" s="184"/>
      <c r="DLJ4575" s="184"/>
      <c r="DLK4575" s="184"/>
      <c r="DLL4575" s="184"/>
      <c r="DLM4575" s="184"/>
      <c r="DLN4575" s="184"/>
      <c r="DLO4575" s="184"/>
      <c r="DLP4575" s="184"/>
      <c r="DLQ4575" s="184"/>
      <c r="DLR4575" s="184"/>
      <c r="DLS4575" s="184"/>
      <c r="DLT4575" s="184"/>
      <c r="DLU4575" s="184"/>
      <c r="DLV4575" s="184"/>
      <c r="DLW4575" s="184"/>
      <c r="DLX4575" s="184"/>
      <c r="DLY4575" s="184"/>
      <c r="DLZ4575" s="184"/>
      <c r="DMA4575" s="184"/>
      <c r="DMB4575" s="184"/>
      <c r="DMC4575" s="184"/>
      <c r="DMD4575" s="184"/>
      <c r="DME4575" s="184"/>
      <c r="DMF4575" s="184"/>
      <c r="DMG4575" s="184"/>
      <c r="DMH4575" s="184"/>
      <c r="DMI4575" s="184"/>
      <c r="DMJ4575" s="184"/>
      <c r="DMK4575" s="184"/>
      <c r="DML4575" s="184"/>
      <c r="DMM4575" s="184"/>
      <c r="DMN4575" s="184"/>
      <c r="DMO4575" s="184"/>
      <c r="DMP4575" s="184"/>
      <c r="DMQ4575" s="184"/>
      <c r="DMR4575" s="184"/>
      <c r="DMS4575" s="184"/>
      <c r="DMT4575" s="184"/>
      <c r="DMU4575" s="184"/>
      <c r="DMV4575" s="184"/>
      <c r="DMW4575" s="184"/>
      <c r="DMX4575" s="184"/>
      <c r="DMY4575" s="184"/>
      <c r="DMZ4575" s="184"/>
      <c r="DNA4575" s="184"/>
      <c r="DNB4575" s="184"/>
      <c r="DNC4575" s="184"/>
      <c r="DND4575" s="184"/>
      <c r="DNE4575" s="184"/>
      <c r="DNF4575" s="184"/>
      <c r="DNG4575" s="184"/>
      <c r="DNH4575" s="184"/>
      <c r="DNI4575" s="184"/>
      <c r="DNJ4575" s="184"/>
      <c r="DNK4575" s="184"/>
      <c r="DNL4575" s="184"/>
      <c r="DNM4575" s="184"/>
      <c r="DNN4575" s="184"/>
      <c r="DNO4575" s="184"/>
      <c r="DNP4575" s="184"/>
      <c r="DNQ4575" s="184"/>
      <c r="DNR4575" s="184"/>
      <c r="DNS4575" s="184"/>
      <c r="DNT4575" s="184"/>
      <c r="DNU4575" s="184"/>
      <c r="DNV4575" s="184"/>
      <c r="DNW4575" s="184"/>
      <c r="DNX4575" s="184"/>
      <c r="DNY4575" s="184"/>
      <c r="DNZ4575" s="184"/>
      <c r="DOA4575" s="184"/>
      <c r="DOB4575" s="184"/>
      <c r="DOC4575" s="184"/>
      <c r="DOD4575" s="184"/>
      <c r="DOE4575" s="184"/>
      <c r="DOF4575" s="184"/>
      <c r="DOG4575" s="184"/>
      <c r="DOH4575" s="184"/>
      <c r="DOI4575" s="184"/>
      <c r="DOJ4575" s="184"/>
      <c r="DOK4575" s="184"/>
      <c r="DOL4575" s="184"/>
      <c r="DOM4575" s="184"/>
      <c r="DON4575" s="184"/>
      <c r="DOO4575" s="184"/>
      <c r="DOP4575" s="184"/>
      <c r="DOQ4575" s="184"/>
      <c r="DOR4575" s="184"/>
      <c r="DOS4575" s="184"/>
      <c r="DOT4575" s="184"/>
      <c r="DOU4575" s="184"/>
      <c r="DOV4575" s="184"/>
      <c r="DOW4575" s="184"/>
      <c r="DOX4575" s="184"/>
      <c r="DOY4575" s="184"/>
      <c r="DOZ4575" s="184"/>
      <c r="DPA4575" s="184"/>
      <c r="DPB4575" s="184"/>
      <c r="DPC4575" s="184"/>
      <c r="DPD4575" s="184"/>
      <c r="DPE4575" s="184"/>
      <c r="DPF4575" s="184"/>
      <c r="DPG4575" s="184"/>
      <c r="DPH4575" s="184"/>
      <c r="DPI4575" s="184"/>
      <c r="DPJ4575" s="184"/>
      <c r="DPK4575" s="184"/>
      <c r="DPL4575" s="184"/>
      <c r="DPM4575" s="184"/>
      <c r="DPN4575" s="184"/>
      <c r="DPO4575" s="184"/>
      <c r="DPP4575" s="184"/>
      <c r="DPQ4575" s="184"/>
      <c r="DPR4575" s="184"/>
      <c r="DPS4575" s="184"/>
      <c r="DPT4575" s="184"/>
      <c r="DPU4575" s="184"/>
      <c r="DPV4575" s="184"/>
      <c r="DPW4575" s="184"/>
      <c r="DPX4575" s="184"/>
      <c r="DPY4575" s="184"/>
      <c r="DPZ4575" s="184"/>
      <c r="DQA4575" s="184"/>
      <c r="DQB4575" s="184"/>
      <c r="DQC4575" s="184"/>
      <c r="DQD4575" s="184"/>
      <c r="DQE4575" s="184"/>
      <c r="DQF4575" s="184"/>
      <c r="DQG4575" s="184"/>
      <c r="DQH4575" s="184"/>
      <c r="DQI4575" s="184"/>
      <c r="DQJ4575" s="184"/>
      <c r="DQK4575" s="184"/>
      <c r="DQL4575" s="184"/>
      <c r="DQM4575" s="184"/>
      <c r="DQN4575" s="184"/>
      <c r="DQO4575" s="184"/>
      <c r="DQP4575" s="184"/>
      <c r="DQQ4575" s="184"/>
      <c r="DQR4575" s="184"/>
      <c r="DQS4575" s="184"/>
      <c r="DQT4575" s="184"/>
      <c r="DQU4575" s="184"/>
      <c r="DQV4575" s="184"/>
      <c r="DQW4575" s="184"/>
      <c r="DQX4575" s="184"/>
      <c r="DQY4575" s="184"/>
      <c r="DQZ4575" s="184"/>
      <c r="DRA4575" s="184"/>
      <c r="DRB4575" s="184"/>
      <c r="DRC4575" s="184"/>
      <c r="DRD4575" s="184"/>
      <c r="DRE4575" s="184"/>
      <c r="DRF4575" s="184"/>
      <c r="DRG4575" s="184"/>
      <c r="DRH4575" s="184"/>
      <c r="DRI4575" s="184"/>
      <c r="DRJ4575" s="184"/>
      <c r="DRK4575" s="184"/>
      <c r="DRL4575" s="184"/>
      <c r="DRM4575" s="184"/>
      <c r="DRN4575" s="184"/>
      <c r="DRO4575" s="184"/>
      <c r="DRP4575" s="184"/>
      <c r="DRQ4575" s="184"/>
      <c r="DRR4575" s="184"/>
      <c r="DRS4575" s="184"/>
      <c r="DRT4575" s="184"/>
      <c r="DRU4575" s="184"/>
      <c r="DRV4575" s="184"/>
      <c r="DRW4575" s="184"/>
      <c r="DRX4575" s="184"/>
      <c r="DRY4575" s="184"/>
      <c r="DRZ4575" s="184"/>
      <c r="DSA4575" s="184"/>
      <c r="DSB4575" s="184"/>
      <c r="DSC4575" s="184"/>
      <c r="DSD4575" s="184"/>
      <c r="DSE4575" s="184"/>
      <c r="DSF4575" s="184"/>
      <c r="DSG4575" s="184"/>
      <c r="DSH4575" s="184"/>
      <c r="DSI4575" s="184"/>
      <c r="DSJ4575" s="184"/>
      <c r="DSK4575" s="184"/>
      <c r="DSL4575" s="184"/>
      <c r="DSM4575" s="184"/>
      <c r="DSN4575" s="184"/>
      <c r="DSO4575" s="184"/>
      <c r="DSP4575" s="184"/>
      <c r="DSQ4575" s="184"/>
      <c r="DSR4575" s="184"/>
      <c r="DSS4575" s="184"/>
      <c r="DST4575" s="184"/>
      <c r="DSU4575" s="184"/>
      <c r="DSV4575" s="184"/>
      <c r="DSW4575" s="184"/>
      <c r="DSX4575" s="184"/>
      <c r="DSY4575" s="184"/>
      <c r="DSZ4575" s="184"/>
      <c r="DTA4575" s="184"/>
      <c r="DTB4575" s="184"/>
      <c r="DTC4575" s="184"/>
      <c r="DTD4575" s="184"/>
      <c r="DTE4575" s="184"/>
      <c r="DTF4575" s="184"/>
      <c r="DTG4575" s="184"/>
      <c r="DTH4575" s="184"/>
      <c r="DTI4575" s="184"/>
      <c r="DTJ4575" s="184"/>
      <c r="DTK4575" s="184"/>
      <c r="DTL4575" s="184"/>
      <c r="DTM4575" s="184"/>
      <c r="DTN4575" s="184"/>
      <c r="DTO4575" s="184"/>
      <c r="DTP4575" s="184"/>
      <c r="DTQ4575" s="184"/>
      <c r="DTR4575" s="184"/>
      <c r="DTS4575" s="184"/>
      <c r="DTT4575" s="184"/>
      <c r="DTU4575" s="184"/>
      <c r="DTV4575" s="184"/>
      <c r="DTW4575" s="184"/>
      <c r="DTX4575" s="184"/>
      <c r="DTY4575" s="184"/>
      <c r="DTZ4575" s="184"/>
      <c r="DUA4575" s="184"/>
      <c r="DUB4575" s="184"/>
      <c r="DUC4575" s="184"/>
      <c r="DUD4575" s="184"/>
      <c r="DUE4575" s="184"/>
      <c r="DUF4575" s="184"/>
      <c r="DUG4575" s="184"/>
      <c r="DUH4575" s="184"/>
      <c r="DUI4575" s="184"/>
      <c r="DUJ4575" s="184"/>
      <c r="DUK4575" s="184"/>
      <c r="DUL4575" s="184"/>
      <c r="DUM4575" s="184"/>
      <c r="DUN4575" s="184"/>
      <c r="DUO4575" s="184"/>
      <c r="DUP4575" s="184"/>
      <c r="DUQ4575" s="184"/>
      <c r="DUR4575" s="184"/>
      <c r="DUS4575" s="184"/>
      <c r="DUT4575" s="184"/>
      <c r="DUU4575" s="184"/>
      <c r="DUV4575" s="184"/>
      <c r="DUW4575" s="184"/>
      <c r="DUX4575" s="184"/>
      <c r="DUY4575" s="184"/>
      <c r="DUZ4575" s="184"/>
      <c r="DVA4575" s="184"/>
      <c r="DVB4575" s="184"/>
      <c r="DVC4575" s="184"/>
      <c r="DVD4575" s="184"/>
      <c r="DVE4575" s="184"/>
      <c r="DVF4575" s="184"/>
      <c r="DVG4575" s="184"/>
      <c r="DVH4575" s="184"/>
      <c r="DVI4575" s="184"/>
      <c r="DVJ4575" s="184"/>
      <c r="DVK4575" s="184"/>
      <c r="DVL4575" s="184"/>
      <c r="DVM4575" s="184"/>
      <c r="DVN4575" s="184"/>
      <c r="DVO4575" s="184"/>
      <c r="DVP4575" s="184"/>
      <c r="DVQ4575" s="184"/>
      <c r="DVR4575" s="184"/>
      <c r="DVS4575" s="184"/>
      <c r="DVT4575" s="184"/>
      <c r="DVU4575" s="184"/>
      <c r="DVV4575" s="184"/>
      <c r="DVW4575" s="184"/>
      <c r="DVX4575" s="184"/>
      <c r="DVY4575" s="184"/>
      <c r="DVZ4575" s="184"/>
      <c r="DWA4575" s="184"/>
      <c r="DWB4575" s="184"/>
      <c r="DWC4575" s="184"/>
      <c r="DWD4575" s="184"/>
      <c r="DWE4575" s="184"/>
      <c r="DWF4575" s="184"/>
      <c r="DWG4575" s="184"/>
      <c r="DWH4575" s="184"/>
      <c r="DWI4575" s="184"/>
      <c r="DWJ4575" s="184"/>
      <c r="DWK4575" s="184"/>
      <c r="DWL4575" s="184"/>
      <c r="DWM4575" s="184"/>
      <c r="DWN4575" s="184"/>
      <c r="DWO4575" s="184"/>
      <c r="DWP4575" s="184"/>
      <c r="DWQ4575" s="184"/>
      <c r="DWR4575" s="184"/>
      <c r="DWS4575" s="184"/>
      <c r="DWT4575" s="184"/>
      <c r="DWU4575" s="184"/>
      <c r="DWV4575" s="184"/>
      <c r="DWW4575" s="184"/>
      <c r="DWX4575" s="184"/>
      <c r="DWY4575" s="184"/>
      <c r="DWZ4575" s="184"/>
      <c r="DXA4575" s="184"/>
      <c r="DXB4575" s="184"/>
      <c r="DXC4575" s="184"/>
      <c r="DXD4575" s="184"/>
      <c r="DXE4575" s="184"/>
      <c r="DXF4575" s="184"/>
      <c r="DXG4575" s="184"/>
      <c r="DXH4575" s="184"/>
      <c r="DXI4575" s="184"/>
      <c r="DXJ4575" s="184"/>
      <c r="DXK4575" s="184"/>
      <c r="DXL4575" s="184"/>
      <c r="DXM4575" s="184"/>
      <c r="DXN4575" s="184"/>
      <c r="DXO4575" s="184"/>
      <c r="DXP4575" s="184"/>
      <c r="DXQ4575" s="184"/>
      <c r="DXR4575" s="184"/>
      <c r="DXS4575" s="184"/>
      <c r="DXT4575" s="184"/>
      <c r="DXU4575" s="184"/>
      <c r="DXV4575" s="184"/>
      <c r="DXW4575" s="184"/>
      <c r="DXX4575" s="184"/>
      <c r="DXY4575" s="184"/>
      <c r="DXZ4575" s="184"/>
      <c r="DYA4575" s="184"/>
      <c r="DYB4575" s="184"/>
      <c r="DYC4575" s="184"/>
      <c r="DYD4575" s="184"/>
      <c r="DYE4575" s="184"/>
      <c r="DYF4575" s="184"/>
      <c r="DYG4575" s="184"/>
      <c r="DYH4575" s="184"/>
      <c r="DYI4575" s="184"/>
      <c r="DYJ4575" s="184"/>
      <c r="DYK4575" s="184"/>
      <c r="DYL4575" s="184"/>
      <c r="DYM4575" s="184"/>
      <c r="DYN4575" s="184"/>
      <c r="DYO4575" s="184"/>
      <c r="DYP4575" s="184"/>
      <c r="DYQ4575" s="184"/>
      <c r="DYR4575" s="184"/>
      <c r="DYS4575" s="184"/>
      <c r="DYT4575" s="184"/>
      <c r="DYU4575" s="184"/>
      <c r="DYV4575" s="184"/>
      <c r="DYW4575" s="184"/>
      <c r="DYX4575" s="184"/>
      <c r="DYY4575" s="184"/>
      <c r="DYZ4575" s="184"/>
      <c r="DZA4575" s="184"/>
      <c r="DZB4575" s="184"/>
      <c r="DZC4575" s="184"/>
      <c r="DZD4575" s="184"/>
      <c r="DZE4575" s="184"/>
      <c r="DZF4575" s="184"/>
      <c r="DZG4575" s="184"/>
      <c r="DZH4575" s="184"/>
      <c r="DZI4575" s="184"/>
      <c r="DZJ4575" s="184"/>
      <c r="DZK4575" s="184"/>
      <c r="DZL4575" s="184"/>
      <c r="DZM4575" s="184"/>
      <c r="DZN4575" s="184"/>
      <c r="DZO4575" s="184"/>
      <c r="DZP4575" s="184"/>
      <c r="DZQ4575" s="184"/>
      <c r="DZR4575" s="184"/>
      <c r="DZS4575" s="184"/>
      <c r="DZT4575" s="184"/>
      <c r="DZU4575" s="184"/>
      <c r="DZV4575" s="184"/>
      <c r="DZW4575" s="184"/>
      <c r="DZX4575" s="184"/>
      <c r="DZY4575" s="184"/>
      <c r="DZZ4575" s="184"/>
      <c r="EAA4575" s="184"/>
      <c r="EAB4575" s="184"/>
      <c r="EAC4575" s="184"/>
      <c r="EAD4575" s="184"/>
      <c r="EAE4575" s="184"/>
      <c r="EAF4575" s="184"/>
      <c r="EAG4575" s="184"/>
      <c r="EAH4575" s="184"/>
      <c r="EAI4575" s="184"/>
      <c r="EAJ4575" s="184"/>
      <c r="EAK4575" s="184"/>
      <c r="EAL4575" s="184"/>
      <c r="EAM4575" s="184"/>
      <c r="EAN4575" s="184"/>
      <c r="EAO4575" s="184"/>
      <c r="EAP4575" s="184"/>
      <c r="EAQ4575" s="184"/>
      <c r="EAR4575" s="184"/>
      <c r="EAS4575" s="184"/>
      <c r="EAT4575" s="184"/>
      <c r="EAU4575" s="184"/>
      <c r="EAV4575" s="184"/>
      <c r="EAW4575" s="184"/>
      <c r="EAX4575" s="184"/>
      <c r="EAY4575" s="184"/>
      <c r="EAZ4575" s="184"/>
      <c r="EBA4575" s="184"/>
      <c r="EBB4575" s="184"/>
      <c r="EBC4575" s="184"/>
      <c r="EBD4575" s="184"/>
      <c r="EBE4575" s="184"/>
      <c r="EBF4575" s="184"/>
      <c r="EBG4575" s="184"/>
      <c r="EBH4575" s="184"/>
      <c r="EBI4575" s="184"/>
      <c r="EBJ4575" s="184"/>
      <c r="EBK4575" s="184"/>
      <c r="EBL4575" s="184"/>
      <c r="EBM4575" s="184"/>
      <c r="EBN4575" s="184"/>
      <c r="EBO4575" s="184"/>
      <c r="EBP4575" s="184"/>
      <c r="EBQ4575" s="184"/>
      <c r="EBR4575" s="184"/>
      <c r="EBS4575" s="184"/>
      <c r="EBT4575" s="184"/>
      <c r="EBU4575" s="184"/>
      <c r="EBV4575" s="184"/>
      <c r="EBW4575" s="184"/>
      <c r="EBX4575" s="184"/>
      <c r="EBY4575" s="184"/>
      <c r="EBZ4575" s="184"/>
      <c r="ECA4575" s="184"/>
      <c r="ECB4575" s="184"/>
      <c r="ECC4575" s="184"/>
      <c r="ECD4575" s="184"/>
      <c r="ECE4575" s="184"/>
      <c r="ECF4575" s="184"/>
      <c r="ECG4575" s="184"/>
      <c r="ECH4575" s="184"/>
      <c r="ECI4575" s="184"/>
      <c r="ECJ4575" s="184"/>
      <c r="ECK4575" s="184"/>
      <c r="ECL4575" s="184"/>
      <c r="ECM4575" s="184"/>
      <c r="ECN4575" s="184"/>
      <c r="ECO4575" s="184"/>
      <c r="ECP4575" s="184"/>
      <c r="ECQ4575" s="184"/>
      <c r="ECR4575" s="184"/>
      <c r="ECS4575" s="184"/>
      <c r="ECT4575" s="184"/>
      <c r="ECU4575" s="184"/>
      <c r="ECV4575" s="184"/>
      <c r="ECW4575" s="184"/>
      <c r="ECX4575" s="184"/>
      <c r="ECY4575" s="184"/>
      <c r="ECZ4575" s="184"/>
      <c r="EDA4575" s="184"/>
      <c r="EDB4575" s="184"/>
      <c r="EDC4575" s="184"/>
      <c r="EDD4575" s="184"/>
      <c r="EDE4575" s="184"/>
      <c r="EDF4575" s="184"/>
      <c r="EDG4575" s="184"/>
      <c r="EDH4575" s="184"/>
      <c r="EDI4575" s="184"/>
      <c r="EDJ4575" s="184"/>
      <c r="EDK4575" s="184"/>
      <c r="EDL4575" s="184"/>
      <c r="EDM4575" s="184"/>
      <c r="EDN4575" s="184"/>
      <c r="EDO4575" s="184"/>
      <c r="EDP4575" s="184"/>
      <c r="EDQ4575" s="184"/>
      <c r="EDR4575" s="184"/>
      <c r="EDS4575" s="184"/>
      <c r="EDT4575" s="184"/>
      <c r="EDU4575" s="184"/>
      <c r="EDV4575" s="184"/>
      <c r="EDW4575" s="184"/>
      <c r="EDX4575" s="184"/>
      <c r="EDY4575" s="184"/>
      <c r="EDZ4575" s="184"/>
      <c r="EEA4575" s="184"/>
      <c r="EEB4575" s="184"/>
      <c r="EEC4575" s="184"/>
      <c r="EED4575" s="184"/>
      <c r="EEE4575" s="184"/>
      <c r="EEF4575" s="184"/>
      <c r="EEG4575" s="184"/>
      <c r="EEH4575" s="184"/>
      <c r="EEI4575" s="184"/>
      <c r="EEJ4575" s="184"/>
      <c r="EEK4575" s="184"/>
      <c r="EEL4575" s="184"/>
      <c r="EEM4575" s="184"/>
      <c r="EEN4575" s="184"/>
      <c r="EEO4575" s="184"/>
      <c r="EEP4575" s="184"/>
      <c r="EEQ4575" s="184"/>
      <c r="EER4575" s="184"/>
      <c r="EES4575" s="184"/>
      <c r="EET4575" s="184"/>
      <c r="EEU4575" s="184"/>
      <c r="EEV4575" s="184"/>
      <c r="EEW4575" s="184"/>
      <c r="EEX4575" s="184"/>
      <c r="EEY4575" s="184"/>
      <c r="EEZ4575" s="184"/>
      <c r="EFA4575" s="184"/>
      <c r="EFB4575" s="184"/>
      <c r="EFC4575" s="184"/>
      <c r="EFD4575" s="184"/>
      <c r="EFE4575" s="184"/>
      <c r="EFF4575" s="184"/>
      <c r="EFG4575" s="184"/>
      <c r="EFH4575" s="184"/>
      <c r="EFI4575" s="184"/>
      <c r="EFJ4575" s="184"/>
      <c r="EFK4575" s="184"/>
      <c r="EFL4575" s="184"/>
      <c r="EFM4575" s="184"/>
      <c r="EFN4575" s="184"/>
      <c r="EFO4575" s="184"/>
      <c r="EFP4575" s="184"/>
      <c r="EFQ4575" s="184"/>
      <c r="EFR4575" s="184"/>
      <c r="EFS4575" s="184"/>
      <c r="EFT4575" s="184"/>
      <c r="EFU4575" s="184"/>
      <c r="EFV4575" s="184"/>
      <c r="EFW4575" s="184"/>
      <c r="EFX4575" s="184"/>
      <c r="EFY4575" s="184"/>
      <c r="EFZ4575" s="184"/>
      <c r="EGA4575" s="184"/>
      <c r="EGB4575" s="184"/>
      <c r="EGC4575" s="184"/>
      <c r="EGD4575" s="184"/>
      <c r="EGE4575" s="184"/>
      <c r="EGF4575" s="184"/>
      <c r="EGG4575" s="184"/>
      <c r="EGH4575" s="184"/>
      <c r="EGI4575" s="184"/>
      <c r="EGJ4575" s="184"/>
      <c r="EGK4575" s="184"/>
      <c r="EGL4575" s="184"/>
      <c r="EGM4575" s="184"/>
      <c r="EGN4575" s="184"/>
      <c r="EGO4575" s="184"/>
      <c r="EGP4575" s="184"/>
      <c r="EGQ4575" s="184"/>
      <c r="EGR4575" s="184"/>
      <c r="EGS4575" s="184"/>
      <c r="EGT4575" s="184"/>
      <c r="EGU4575" s="184"/>
      <c r="EGV4575" s="184"/>
      <c r="EGW4575" s="184"/>
      <c r="EGX4575" s="184"/>
      <c r="EGY4575" s="184"/>
      <c r="EGZ4575" s="184"/>
      <c r="EHA4575" s="184"/>
      <c r="EHB4575" s="184"/>
      <c r="EHC4575" s="184"/>
      <c r="EHD4575" s="184"/>
      <c r="EHE4575" s="184"/>
      <c r="EHF4575" s="184"/>
      <c r="EHG4575" s="184"/>
      <c r="EHH4575" s="184"/>
      <c r="EHI4575" s="184"/>
      <c r="EHJ4575" s="184"/>
      <c r="EHK4575" s="184"/>
      <c r="EHL4575" s="184"/>
      <c r="EHM4575" s="184"/>
      <c r="EHN4575" s="184"/>
      <c r="EHO4575" s="184"/>
      <c r="EHP4575" s="184"/>
      <c r="EHQ4575" s="184"/>
      <c r="EHR4575" s="184"/>
      <c r="EHS4575" s="184"/>
      <c r="EHT4575" s="184"/>
      <c r="EHU4575" s="184"/>
      <c r="EHV4575" s="184"/>
      <c r="EHW4575" s="184"/>
      <c r="EHX4575" s="184"/>
      <c r="EHY4575" s="184"/>
      <c r="EHZ4575" s="184"/>
      <c r="EIA4575" s="184"/>
      <c r="EIB4575" s="184"/>
      <c r="EIC4575" s="184"/>
      <c r="EID4575" s="184"/>
      <c r="EIE4575" s="184"/>
      <c r="EIF4575" s="184"/>
      <c r="EIG4575" s="184"/>
      <c r="EIH4575" s="184"/>
      <c r="EII4575" s="184"/>
      <c r="EIJ4575" s="184"/>
      <c r="EIK4575" s="184"/>
      <c r="EIL4575" s="184"/>
      <c r="EIM4575" s="184"/>
      <c r="EIN4575" s="184"/>
      <c r="EIO4575" s="184"/>
      <c r="EIP4575" s="184"/>
      <c r="EIQ4575" s="184"/>
      <c r="EIR4575" s="184"/>
      <c r="EIS4575" s="184"/>
      <c r="EIT4575" s="184"/>
      <c r="EIU4575" s="184"/>
      <c r="EIV4575" s="184"/>
      <c r="EIW4575" s="184"/>
      <c r="EIX4575" s="184"/>
      <c r="EIY4575" s="184"/>
      <c r="EIZ4575" s="184"/>
      <c r="EJA4575" s="184"/>
      <c r="EJB4575" s="184"/>
      <c r="EJC4575" s="184"/>
      <c r="EJD4575" s="184"/>
      <c r="EJE4575" s="184"/>
      <c r="EJF4575" s="184"/>
      <c r="EJG4575" s="184"/>
      <c r="EJH4575" s="184"/>
      <c r="EJI4575" s="184"/>
      <c r="EJJ4575" s="184"/>
      <c r="EJK4575" s="184"/>
      <c r="EJL4575" s="184"/>
      <c r="EJM4575" s="184"/>
      <c r="EJN4575" s="184"/>
      <c r="EJO4575" s="184"/>
      <c r="EJP4575" s="184"/>
      <c r="EJQ4575" s="184"/>
      <c r="EJR4575" s="184"/>
      <c r="EJS4575" s="184"/>
      <c r="EJT4575" s="184"/>
      <c r="EJU4575" s="184"/>
      <c r="EJV4575" s="184"/>
      <c r="EJW4575" s="184"/>
      <c r="EJX4575" s="184"/>
      <c r="EJY4575" s="184"/>
      <c r="EJZ4575" s="184"/>
      <c r="EKA4575" s="184"/>
      <c r="EKB4575" s="184"/>
      <c r="EKC4575" s="184"/>
      <c r="EKD4575" s="184"/>
      <c r="EKE4575" s="184"/>
      <c r="EKF4575" s="184"/>
      <c r="EKG4575" s="184"/>
      <c r="EKH4575" s="184"/>
      <c r="EKI4575" s="184"/>
      <c r="EKJ4575" s="184"/>
      <c r="EKK4575" s="184"/>
      <c r="EKL4575" s="184"/>
      <c r="EKM4575" s="184"/>
      <c r="EKN4575" s="184"/>
      <c r="EKO4575" s="184"/>
      <c r="EKP4575" s="184"/>
      <c r="EKQ4575" s="184"/>
      <c r="EKR4575" s="184"/>
      <c r="EKS4575" s="184"/>
      <c r="EKT4575" s="184"/>
      <c r="EKU4575" s="184"/>
      <c r="EKV4575" s="184"/>
      <c r="EKW4575" s="184"/>
      <c r="EKX4575" s="184"/>
      <c r="EKY4575" s="184"/>
      <c r="EKZ4575" s="184"/>
      <c r="ELA4575" s="184"/>
      <c r="ELB4575" s="184"/>
      <c r="ELC4575" s="184"/>
      <c r="ELD4575" s="184"/>
      <c r="ELE4575" s="184"/>
      <c r="ELF4575" s="184"/>
      <c r="ELG4575" s="184"/>
      <c r="ELH4575" s="184"/>
      <c r="ELI4575" s="184"/>
      <c r="ELJ4575" s="184"/>
      <c r="ELK4575" s="184"/>
      <c r="ELL4575" s="184"/>
      <c r="ELM4575" s="184"/>
      <c r="ELN4575" s="184"/>
      <c r="ELO4575" s="184"/>
      <c r="ELP4575" s="184"/>
      <c r="ELQ4575" s="184"/>
      <c r="ELR4575" s="184"/>
      <c r="ELS4575" s="184"/>
      <c r="ELT4575" s="184"/>
      <c r="ELU4575" s="184"/>
      <c r="ELV4575" s="184"/>
      <c r="ELW4575" s="184"/>
      <c r="ELX4575" s="184"/>
      <c r="ELY4575" s="184"/>
      <c r="ELZ4575" s="184"/>
      <c r="EMA4575" s="184"/>
      <c r="EMB4575" s="184"/>
      <c r="EMC4575" s="184"/>
      <c r="EMD4575" s="184"/>
      <c r="EME4575" s="184"/>
      <c r="EMF4575" s="184"/>
      <c r="EMG4575" s="184"/>
      <c r="EMH4575" s="184"/>
      <c r="EMI4575" s="184"/>
      <c r="EMJ4575" s="184"/>
      <c r="EMK4575" s="184"/>
      <c r="EML4575" s="184"/>
      <c r="EMM4575" s="184"/>
      <c r="EMN4575" s="184"/>
      <c r="EMO4575" s="184"/>
      <c r="EMP4575" s="184"/>
      <c r="EMQ4575" s="184"/>
      <c r="EMR4575" s="184"/>
      <c r="EMS4575" s="184"/>
      <c r="EMT4575" s="184"/>
      <c r="EMU4575" s="184"/>
      <c r="EMV4575" s="184"/>
      <c r="EMW4575" s="184"/>
      <c r="EMX4575" s="184"/>
      <c r="EMY4575" s="184"/>
      <c r="EMZ4575" s="184"/>
      <c r="ENA4575" s="184"/>
      <c r="ENB4575" s="184"/>
      <c r="ENC4575" s="184"/>
      <c r="END4575" s="184"/>
      <c r="ENE4575" s="184"/>
      <c r="ENF4575" s="184"/>
      <c r="ENG4575" s="184"/>
      <c r="ENH4575" s="184"/>
      <c r="ENI4575" s="184"/>
      <c r="ENJ4575" s="184"/>
      <c r="ENK4575" s="184"/>
      <c r="ENL4575" s="184"/>
      <c r="ENM4575" s="184"/>
      <c r="ENN4575" s="184"/>
      <c r="ENO4575" s="184"/>
      <c r="ENP4575" s="184"/>
      <c r="ENQ4575" s="184"/>
      <c r="ENR4575" s="184"/>
      <c r="ENS4575" s="184"/>
      <c r="ENT4575" s="184"/>
      <c r="ENU4575" s="184"/>
      <c r="ENV4575" s="184"/>
      <c r="ENW4575" s="184"/>
      <c r="ENX4575" s="184"/>
      <c r="ENY4575" s="184"/>
      <c r="ENZ4575" s="184"/>
      <c r="EOA4575" s="184"/>
      <c r="EOB4575" s="184"/>
      <c r="EOC4575" s="184"/>
      <c r="EOD4575" s="184"/>
      <c r="EOE4575" s="184"/>
      <c r="EOF4575" s="184"/>
      <c r="EOG4575" s="184"/>
      <c r="EOH4575" s="184"/>
      <c r="EOI4575" s="184"/>
      <c r="EOJ4575" s="184"/>
      <c r="EOK4575" s="184"/>
      <c r="EOL4575" s="184"/>
      <c r="EOM4575" s="184"/>
      <c r="EON4575" s="184"/>
      <c r="EOO4575" s="184"/>
      <c r="EOP4575" s="184"/>
      <c r="EOQ4575" s="184"/>
      <c r="EOR4575" s="184"/>
      <c r="EOS4575" s="184"/>
      <c r="EOT4575" s="184"/>
      <c r="EOU4575" s="184"/>
      <c r="EOV4575" s="184"/>
      <c r="EOW4575" s="184"/>
      <c r="EOX4575" s="184"/>
      <c r="EOY4575" s="184"/>
      <c r="EOZ4575" s="184"/>
      <c r="EPA4575" s="184"/>
      <c r="EPB4575" s="184"/>
      <c r="EPC4575" s="184"/>
      <c r="EPD4575" s="184"/>
      <c r="EPE4575" s="184"/>
      <c r="EPF4575" s="184"/>
      <c r="EPG4575" s="184"/>
      <c r="EPH4575" s="184"/>
      <c r="EPI4575" s="184"/>
      <c r="EPJ4575" s="184"/>
      <c r="EPK4575" s="184"/>
      <c r="EPL4575" s="184"/>
      <c r="EPM4575" s="184"/>
      <c r="EPN4575" s="184"/>
      <c r="EPO4575" s="184"/>
      <c r="EPP4575" s="184"/>
      <c r="EPQ4575" s="184"/>
      <c r="EPR4575" s="184"/>
      <c r="EPS4575" s="184"/>
      <c r="EPT4575" s="184"/>
      <c r="EPU4575" s="184"/>
      <c r="EPV4575" s="184"/>
      <c r="EPW4575" s="184"/>
      <c r="EPX4575" s="184"/>
      <c r="EPY4575" s="184"/>
      <c r="EPZ4575" s="184"/>
      <c r="EQA4575" s="184"/>
      <c r="EQB4575" s="184"/>
      <c r="EQC4575" s="184"/>
      <c r="EQD4575" s="184"/>
      <c r="EQE4575" s="184"/>
      <c r="EQF4575" s="184"/>
      <c r="EQG4575" s="184"/>
      <c r="EQH4575" s="184"/>
      <c r="EQI4575" s="184"/>
      <c r="EQJ4575" s="184"/>
      <c r="EQK4575" s="184"/>
      <c r="EQL4575" s="184"/>
      <c r="EQM4575" s="184"/>
      <c r="EQN4575" s="184"/>
      <c r="EQO4575" s="184"/>
      <c r="EQP4575" s="184"/>
      <c r="EQQ4575" s="184"/>
      <c r="EQR4575" s="184"/>
      <c r="EQS4575" s="184"/>
      <c r="EQT4575" s="184"/>
      <c r="EQU4575" s="184"/>
      <c r="EQV4575" s="184"/>
      <c r="EQW4575" s="184"/>
      <c r="EQX4575" s="184"/>
      <c r="EQY4575" s="184"/>
      <c r="EQZ4575" s="184"/>
      <c r="ERA4575" s="184"/>
      <c r="ERB4575" s="184"/>
      <c r="ERC4575" s="184"/>
      <c r="ERD4575" s="184"/>
      <c r="ERE4575" s="184"/>
      <c r="ERF4575" s="184"/>
      <c r="ERG4575" s="184"/>
      <c r="ERH4575" s="184"/>
      <c r="ERI4575" s="184"/>
      <c r="ERJ4575" s="184"/>
      <c r="ERK4575" s="184"/>
      <c r="ERL4575" s="184"/>
      <c r="ERM4575" s="184"/>
      <c r="ERN4575" s="184"/>
      <c r="ERO4575" s="184"/>
      <c r="ERP4575" s="184"/>
      <c r="ERQ4575" s="184"/>
      <c r="ERR4575" s="184"/>
      <c r="ERS4575" s="184"/>
      <c r="ERT4575" s="184"/>
      <c r="ERU4575" s="184"/>
      <c r="ERV4575" s="184"/>
      <c r="ERW4575" s="184"/>
      <c r="ERX4575" s="184"/>
      <c r="ERY4575" s="184"/>
      <c r="ERZ4575" s="184"/>
      <c r="ESA4575" s="184"/>
      <c r="ESB4575" s="184"/>
      <c r="ESC4575" s="184"/>
      <c r="ESD4575" s="184"/>
      <c r="ESE4575" s="184"/>
      <c r="ESF4575" s="184"/>
      <c r="ESG4575" s="184"/>
      <c r="ESH4575" s="184"/>
      <c r="ESI4575" s="184"/>
      <c r="ESJ4575" s="184"/>
      <c r="ESK4575" s="184"/>
      <c r="ESL4575" s="184"/>
      <c r="ESM4575" s="184"/>
      <c r="ESN4575" s="184"/>
      <c r="ESO4575" s="184"/>
      <c r="ESP4575" s="184"/>
      <c r="ESQ4575" s="184"/>
      <c r="ESR4575" s="184"/>
      <c r="ESS4575" s="184"/>
      <c r="EST4575" s="184"/>
      <c r="ESU4575" s="184"/>
      <c r="ESV4575" s="184"/>
      <c r="ESW4575" s="184"/>
      <c r="ESX4575" s="184"/>
      <c r="ESY4575" s="184"/>
      <c r="ESZ4575" s="184"/>
      <c r="ETA4575" s="184"/>
      <c r="ETB4575" s="184"/>
      <c r="ETC4575" s="184"/>
      <c r="ETD4575" s="184"/>
      <c r="ETE4575" s="184"/>
      <c r="ETF4575" s="184"/>
      <c r="ETG4575" s="184"/>
      <c r="ETH4575" s="184"/>
      <c r="ETI4575" s="184"/>
      <c r="ETJ4575" s="184"/>
      <c r="ETK4575" s="184"/>
      <c r="ETL4575" s="184"/>
      <c r="ETM4575" s="184"/>
      <c r="ETN4575" s="184"/>
      <c r="ETO4575" s="184"/>
      <c r="ETP4575" s="184"/>
      <c r="ETQ4575" s="184"/>
      <c r="ETR4575" s="184"/>
      <c r="ETS4575" s="184"/>
      <c r="ETT4575" s="184"/>
      <c r="ETU4575" s="184"/>
      <c r="ETV4575" s="184"/>
      <c r="ETW4575" s="184"/>
      <c r="ETX4575" s="184"/>
      <c r="ETY4575" s="184"/>
      <c r="ETZ4575" s="184"/>
      <c r="EUA4575" s="184"/>
      <c r="EUB4575" s="184"/>
      <c r="EUC4575" s="184"/>
      <c r="EUD4575" s="184"/>
      <c r="EUE4575" s="184"/>
      <c r="EUF4575" s="184"/>
      <c r="EUG4575" s="184"/>
      <c r="EUH4575" s="184"/>
      <c r="EUI4575" s="184"/>
      <c r="EUJ4575" s="184"/>
      <c r="EUK4575" s="184"/>
      <c r="EUL4575" s="184"/>
      <c r="EUM4575" s="184"/>
      <c r="EUN4575" s="184"/>
      <c r="EUO4575" s="184"/>
      <c r="EUP4575" s="184"/>
      <c r="EUQ4575" s="184"/>
      <c r="EUR4575" s="184"/>
      <c r="EUS4575" s="184"/>
      <c r="EUT4575" s="184"/>
      <c r="EUU4575" s="184"/>
      <c r="EUV4575" s="184"/>
      <c r="EUW4575" s="184"/>
      <c r="EUX4575" s="184"/>
      <c r="EUY4575" s="184"/>
      <c r="EUZ4575" s="184"/>
      <c r="EVA4575" s="184"/>
      <c r="EVB4575" s="184"/>
      <c r="EVC4575" s="184"/>
      <c r="EVD4575" s="184"/>
      <c r="EVE4575" s="184"/>
      <c r="EVF4575" s="184"/>
      <c r="EVG4575" s="184"/>
      <c r="EVH4575" s="184"/>
      <c r="EVI4575" s="184"/>
      <c r="EVJ4575" s="184"/>
      <c r="EVK4575" s="184"/>
      <c r="EVL4575" s="184"/>
      <c r="EVM4575" s="184"/>
      <c r="EVN4575" s="184"/>
      <c r="EVO4575" s="184"/>
      <c r="EVP4575" s="184"/>
      <c r="EVQ4575" s="184"/>
      <c r="EVR4575" s="184"/>
      <c r="EVS4575" s="184"/>
      <c r="EVT4575" s="184"/>
      <c r="EVU4575" s="184"/>
      <c r="EVV4575" s="184"/>
      <c r="EVW4575" s="184"/>
      <c r="EVX4575" s="184"/>
      <c r="EVY4575" s="184"/>
      <c r="EVZ4575" s="184"/>
      <c r="EWA4575" s="184"/>
      <c r="EWB4575" s="184"/>
      <c r="EWC4575" s="184"/>
      <c r="EWD4575" s="184"/>
      <c r="EWE4575" s="184"/>
      <c r="EWF4575" s="184"/>
      <c r="EWG4575" s="184"/>
      <c r="EWH4575" s="184"/>
      <c r="EWI4575" s="184"/>
      <c r="EWJ4575" s="184"/>
      <c r="EWK4575" s="184"/>
      <c r="EWL4575" s="184"/>
      <c r="EWM4575" s="184"/>
      <c r="EWN4575" s="184"/>
      <c r="EWO4575" s="184"/>
      <c r="EWP4575" s="184"/>
      <c r="EWQ4575" s="184"/>
      <c r="EWR4575" s="184"/>
      <c r="EWS4575" s="184"/>
      <c r="EWT4575" s="184"/>
      <c r="EWU4575" s="184"/>
      <c r="EWV4575" s="184"/>
      <c r="EWW4575" s="184"/>
      <c r="EWX4575" s="184"/>
      <c r="EWY4575" s="184"/>
      <c r="EWZ4575" s="184"/>
      <c r="EXA4575" s="184"/>
      <c r="EXB4575" s="184"/>
      <c r="EXC4575" s="184"/>
      <c r="EXD4575" s="184"/>
      <c r="EXE4575" s="184"/>
      <c r="EXF4575" s="184"/>
      <c r="EXG4575" s="184"/>
      <c r="EXH4575" s="184"/>
      <c r="EXI4575" s="184"/>
      <c r="EXJ4575" s="184"/>
      <c r="EXK4575" s="184"/>
      <c r="EXL4575" s="184"/>
      <c r="EXM4575" s="184"/>
      <c r="EXN4575" s="184"/>
      <c r="EXO4575" s="184"/>
      <c r="EXP4575" s="184"/>
      <c r="EXQ4575" s="184"/>
      <c r="EXR4575" s="184"/>
      <c r="EXS4575" s="184"/>
      <c r="EXT4575" s="184"/>
      <c r="EXU4575" s="184"/>
      <c r="EXV4575" s="184"/>
      <c r="EXW4575" s="184"/>
      <c r="EXX4575" s="184"/>
      <c r="EXY4575" s="184"/>
      <c r="EXZ4575" s="184"/>
      <c r="EYA4575" s="184"/>
      <c r="EYB4575" s="184"/>
      <c r="EYC4575" s="184"/>
      <c r="EYD4575" s="184"/>
      <c r="EYE4575" s="184"/>
      <c r="EYF4575" s="184"/>
      <c r="EYG4575" s="184"/>
      <c r="EYH4575" s="184"/>
      <c r="EYI4575" s="184"/>
      <c r="EYJ4575" s="184"/>
      <c r="EYK4575" s="184"/>
      <c r="EYL4575" s="184"/>
      <c r="EYM4575" s="184"/>
      <c r="EYN4575" s="184"/>
      <c r="EYO4575" s="184"/>
      <c r="EYP4575" s="184"/>
      <c r="EYQ4575" s="184"/>
      <c r="EYR4575" s="184"/>
      <c r="EYS4575" s="184"/>
      <c r="EYT4575" s="184"/>
      <c r="EYU4575" s="184"/>
      <c r="EYV4575" s="184"/>
      <c r="EYW4575" s="184"/>
      <c r="EYX4575" s="184"/>
      <c r="EYY4575" s="184"/>
      <c r="EYZ4575" s="184"/>
      <c r="EZA4575" s="184"/>
      <c r="EZB4575" s="184"/>
      <c r="EZC4575" s="184"/>
      <c r="EZD4575" s="184"/>
      <c r="EZE4575" s="184"/>
      <c r="EZF4575" s="184"/>
      <c r="EZG4575" s="184"/>
      <c r="EZH4575" s="184"/>
      <c r="EZI4575" s="184"/>
      <c r="EZJ4575" s="184"/>
      <c r="EZK4575" s="184"/>
      <c r="EZL4575" s="184"/>
      <c r="EZM4575" s="184"/>
      <c r="EZN4575" s="184"/>
      <c r="EZO4575" s="184"/>
      <c r="EZP4575" s="184"/>
      <c r="EZQ4575" s="184"/>
      <c r="EZR4575" s="184"/>
      <c r="EZS4575" s="184"/>
      <c r="EZT4575" s="184"/>
      <c r="EZU4575" s="184"/>
      <c r="EZV4575" s="184"/>
      <c r="EZW4575" s="184"/>
      <c r="EZX4575" s="184"/>
      <c r="EZY4575" s="184"/>
      <c r="EZZ4575" s="184"/>
      <c r="FAA4575" s="184"/>
      <c r="FAB4575" s="184"/>
      <c r="FAC4575" s="184"/>
      <c r="FAD4575" s="184"/>
      <c r="FAE4575" s="184"/>
      <c r="FAF4575" s="184"/>
      <c r="FAG4575" s="184"/>
      <c r="FAH4575" s="184"/>
      <c r="FAI4575" s="184"/>
      <c r="FAJ4575" s="184"/>
      <c r="FAK4575" s="184"/>
      <c r="FAL4575" s="184"/>
      <c r="FAM4575" s="184"/>
      <c r="FAN4575" s="184"/>
      <c r="FAO4575" s="184"/>
      <c r="FAP4575" s="184"/>
      <c r="FAQ4575" s="184"/>
      <c r="FAR4575" s="184"/>
      <c r="FAS4575" s="184"/>
      <c r="FAT4575" s="184"/>
      <c r="FAU4575" s="184"/>
      <c r="FAV4575" s="184"/>
      <c r="FAW4575" s="184"/>
      <c r="FAX4575" s="184"/>
      <c r="FAY4575" s="184"/>
      <c r="FAZ4575" s="184"/>
      <c r="FBA4575" s="184"/>
      <c r="FBB4575" s="184"/>
      <c r="FBC4575" s="184"/>
      <c r="FBD4575" s="184"/>
      <c r="FBE4575" s="184"/>
      <c r="FBF4575" s="184"/>
      <c r="FBG4575" s="184"/>
      <c r="FBH4575" s="184"/>
      <c r="FBI4575" s="184"/>
      <c r="FBJ4575" s="184"/>
      <c r="FBK4575" s="184"/>
      <c r="FBL4575" s="184"/>
      <c r="FBM4575" s="184"/>
      <c r="FBN4575" s="184"/>
      <c r="FBO4575" s="184"/>
      <c r="FBP4575" s="184"/>
      <c r="FBQ4575" s="184"/>
      <c r="FBR4575" s="184"/>
      <c r="FBS4575" s="184"/>
      <c r="FBT4575" s="184"/>
      <c r="FBU4575" s="184"/>
      <c r="FBV4575" s="184"/>
      <c r="FBW4575" s="184"/>
      <c r="FBX4575" s="184"/>
      <c r="FBY4575" s="184"/>
      <c r="FBZ4575" s="184"/>
      <c r="FCA4575" s="184"/>
      <c r="FCB4575" s="184"/>
      <c r="FCC4575" s="184"/>
      <c r="FCD4575" s="184"/>
      <c r="FCE4575" s="184"/>
      <c r="FCF4575" s="184"/>
      <c r="FCG4575" s="184"/>
      <c r="FCH4575" s="184"/>
      <c r="FCI4575" s="184"/>
      <c r="FCJ4575" s="184"/>
      <c r="FCK4575" s="184"/>
      <c r="FCL4575" s="184"/>
      <c r="FCM4575" s="184"/>
      <c r="FCN4575" s="184"/>
      <c r="FCO4575" s="184"/>
      <c r="FCP4575" s="184"/>
      <c r="FCQ4575" s="184"/>
      <c r="FCR4575" s="184"/>
      <c r="FCS4575" s="184"/>
      <c r="FCT4575" s="184"/>
      <c r="FCU4575" s="184"/>
      <c r="FCV4575" s="184"/>
      <c r="FCW4575" s="184"/>
      <c r="FCX4575" s="184"/>
      <c r="FCY4575" s="184"/>
      <c r="FCZ4575" s="184"/>
      <c r="FDA4575" s="184"/>
      <c r="FDB4575" s="184"/>
      <c r="FDC4575" s="184"/>
      <c r="FDD4575" s="184"/>
      <c r="FDE4575" s="184"/>
      <c r="FDF4575" s="184"/>
      <c r="FDG4575" s="184"/>
      <c r="FDH4575" s="184"/>
      <c r="FDI4575" s="184"/>
      <c r="FDJ4575" s="184"/>
      <c r="FDK4575" s="184"/>
      <c r="FDL4575" s="184"/>
      <c r="FDM4575" s="184"/>
      <c r="FDN4575" s="184"/>
      <c r="FDO4575" s="184"/>
      <c r="FDP4575" s="184"/>
      <c r="FDQ4575" s="184"/>
      <c r="FDR4575" s="184"/>
      <c r="FDS4575" s="184"/>
      <c r="FDT4575" s="184"/>
      <c r="FDU4575" s="184"/>
      <c r="FDV4575" s="184"/>
      <c r="FDW4575" s="184"/>
      <c r="FDX4575" s="184"/>
      <c r="FDY4575" s="184"/>
      <c r="FDZ4575" s="184"/>
      <c r="FEA4575" s="184"/>
      <c r="FEB4575" s="184"/>
      <c r="FEC4575" s="184"/>
      <c r="FED4575" s="184"/>
      <c r="FEE4575" s="184"/>
      <c r="FEF4575" s="184"/>
      <c r="FEG4575" s="184"/>
      <c r="FEH4575" s="184"/>
      <c r="FEI4575" s="184"/>
      <c r="FEJ4575" s="184"/>
      <c r="FEK4575" s="184"/>
      <c r="FEL4575" s="184"/>
      <c r="FEM4575" s="184"/>
      <c r="FEN4575" s="184"/>
      <c r="FEO4575" s="184"/>
      <c r="FEP4575" s="184"/>
      <c r="FEQ4575" s="184"/>
      <c r="FER4575" s="184"/>
      <c r="FES4575" s="184"/>
      <c r="FET4575" s="184"/>
      <c r="FEU4575" s="184"/>
      <c r="FEV4575" s="184"/>
      <c r="FEW4575" s="184"/>
      <c r="FEX4575" s="184"/>
      <c r="FEY4575" s="184"/>
      <c r="FEZ4575" s="184"/>
      <c r="FFA4575" s="184"/>
      <c r="FFB4575" s="184"/>
      <c r="FFC4575" s="184"/>
      <c r="FFD4575" s="184"/>
      <c r="FFE4575" s="184"/>
      <c r="FFF4575" s="184"/>
      <c r="FFG4575" s="184"/>
      <c r="FFH4575" s="184"/>
      <c r="FFI4575" s="184"/>
      <c r="FFJ4575" s="184"/>
      <c r="FFK4575" s="184"/>
      <c r="FFL4575" s="184"/>
      <c r="FFM4575" s="184"/>
      <c r="FFN4575" s="184"/>
      <c r="FFO4575" s="184"/>
      <c r="FFP4575" s="184"/>
      <c r="FFQ4575" s="184"/>
      <c r="FFR4575" s="184"/>
      <c r="FFS4575" s="184"/>
      <c r="FFT4575" s="184"/>
      <c r="FFU4575" s="184"/>
      <c r="FFV4575" s="184"/>
      <c r="FFW4575" s="184"/>
      <c r="FFX4575" s="184"/>
      <c r="FFY4575" s="184"/>
      <c r="FFZ4575" s="184"/>
      <c r="FGA4575" s="184"/>
      <c r="FGB4575" s="184"/>
      <c r="FGC4575" s="184"/>
      <c r="FGD4575" s="184"/>
      <c r="FGE4575" s="184"/>
      <c r="FGF4575" s="184"/>
      <c r="FGG4575" s="184"/>
      <c r="FGH4575" s="184"/>
      <c r="FGI4575" s="184"/>
      <c r="FGJ4575" s="184"/>
      <c r="FGK4575" s="184"/>
      <c r="FGL4575" s="184"/>
      <c r="FGM4575" s="184"/>
      <c r="FGN4575" s="184"/>
      <c r="FGO4575" s="184"/>
      <c r="FGP4575" s="184"/>
      <c r="FGQ4575" s="184"/>
      <c r="FGR4575" s="184"/>
      <c r="FGS4575" s="184"/>
      <c r="FGT4575" s="184"/>
      <c r="FGU4575" s="184"/>
      <c r="FGV4575" s="184"/>
      <c r="FGW4575" s="184"/>
      <c r="FGX4575" s="184"/>
      <c r="FGY4575" s="184"/>
      <c r="FGZ4575" s="184"/>
      <c r="FHA4575" s="184"/>
      <c r="FHB4575" s="184"/>
      <c r="FHC4575" s="184"/>
      <c r="FHD4575" s="184"/>
      <c r="FHE4575" s="184"/>
      <c r="FHF4575" s="184"/>
      <c r="FHG4575" s="184"/>
      <c r="FHH4575" s="184"/>
      <c r="FHI4575" s="184"/>
      <c r="FHJ4575" s="184"/>
      <c r="FHK4575" s="184"/>
      <c r="FHL4575" s="184"/>
      <c r="FHM4575" s="184"/>
      <c r="FHN4575" s="184"/>
      <c r="FHO4575" s="184"/>
      <c r="FHP4575" s="184"/>
      <c r="FHQ4575" s="184"/>
      <c r="FHR4575" s="184"/>
      <c r="FHS4575" s="184"/>
      <c r="FHT4575" s="184"/>
      <c r="FHU4575" s="184"/>
      <c r="FHV4575" s="184"/>
      <c r="FHW4575" s="184"/>
      <c r="FHX4575" s="184"/>
      <c r="FHY4575" s="184"/>
      <c r="FHZ4575" s="184"/>
      <c r="FIA4575" s="184"/>
      <c r="FIB4575" s="184"/>
      <c r="FIC4575" s="184"/>
      <c r="FID4575" s="184"/>
      <c r="FIE4575" s="184"/>
      <c r="FIF4575" s="184"/>
      <c r="FIG4575" s="184"/>
      <c r="FIH4575" s="184"/>
      <c r="FII4575" s="184"/>
      <c r="FIJ4575" s="184"/>
      <c r="FIK4575" s="184"/>
      <c r="FIL4575" s="184"/>
      <c r="FIM4575" s="184"/>
      <c r="FIN4575" s="184"/>
      <c r="FIO4575" s="184"/>
      <c r="FIP4575" s="184"/>
      <c r="FIQ4575" s="184"/>
      <c r="FIR4575" s="184"/>
      <c r="FIS4575" s="184"/>
      <c r="FIT4575" s="184"/>
      <c r="FIU4575" s="184"/>
      <c r="FIV4575" s="184"/>
      <c r="FIW4575" s="184"/>
      <c r="FIX4575" s="184"/>
      <c r="FIY4575" s="184"/>
      <c r="FIZ4575" s="184"/>
      <c r="FJA4575" s="184"/>
      <c r="FJB4575" s="184"/>
      <c r="FJC4575" s="184"/>
      <c r="FJD4575" s="184"/>
      <c r="FJE4575" s="184"/>
      <c r="FJF4575" s="184"/>
      <c r="FJG4575" s="184"/>
      <c r="FJH4575" s="184"/>
      <c r="FJI4575" s="184"/>
      <c r="FJJ4575" s="184"/>
      <c r="FJK4575" s="184"/>
      <c r="FJL4575" s="184"/>
      <c r="FJM4575" s="184"/>
      <c r="FJN4575" s="184"/>
      <c r="FJO4575" s="184"/>
      <c r="FJP4575" s="184"/>
      <c r="FJQ4575" s="184"/>
      <c r="FJR4575" s="184"/>
      <c r="FJS4575" s="184"/>
      <c r="FJT4575" s="184"/>
      <c r="FJU4575" s="184"/>
      <c r="FJV4575" s="184"/>
      <c r="FJW4575" s="184"/>
      <c r="FJX4575" s="184"/>
      <c r="FJY4575" s="184"/>
      <c r="FJZ4575" s="184"/>
      <c r="FKA4575" s="184"/>
      <c r="FKB4575" s="184"/>
      <c r="FKC4575" s="184"/>
      <c r="FKD4575" s="184"/>
      <c r="FKE4575" s="184"/>
      <c r="FKF4575" s="184"/>
      <c r="FKG4575" s="184"/>
      <c r="FKH4575" s="184"/>
      <c r="FKI4575" s="184"/>
      <c r="FKJ4575" s="184"/>
      <c r="FKK4575" s="184"/>
      <c r="FKL4575" s="184"/>
      <c r="FKM4575" s="184"/>
      <c r="FKN4575" s="184"/>
      <c r="FKO4575" s="184"/>
      <c r="FKP4575" s="184"/>
      <c r="FKQ4575" s="184"/>
      <c r="FKR4575" s="184"/>
      <c r="FKS4575" s="184"/>
      <c r="FKT4575" s="184"/>
      <c r="FKU4575" s="184"/>
      <c r="FKV4575" s="184"/>
      <c r="FKW4575" s="184"/>
      <c r="FKX4575" s="184"/>
      <c r="FKY4575" s="184"/>
      <c r="FKZ4575" s="184"/>
      <c r="FLA4575" s="184"/>
      <c r="FLB4575" s="184"/>
      <c r="FLC4575" s="184"/>
      <c r="FLD4575" s="184"/>
      <c r="FLE4575" s="184"/>
      <c r="FLF4575" s="184"/>
      <c r="FLG4575" s="184"/>
      <c r="FLH4575" s="184"/>
      <c r="FLI4575" s="184"/>
      <c r="FLJ4575" s="184"/>
      <c r="FLK4575" s="184"/>
      <c r="FLL4575" s="184"/>
      <c r="FLM4575" s="184"/>
      <c r="FLN4575" s="184"/>
      <c r="FLO4575" s="184"/>
      <c r="FLP4575" s="184"/>
      <c r="FLQ4575" s="184"/>
      <c r="FLR4575" s="184"/>
      <c r="FLS4575" s="184"/>
      <c r="FLT4575" s="184"/>
      <c r="FLU4575" s="184"/>
      <c r="FLV4575" s="184"/>
      <c r="FLW4575" s="184"/>
      <c r="FLX4575" s="184"/>
      <c r="FLY4575" s="184"/>
      <c r="FLZ4575" s="184"/>
      <c r="FMA4575" s="184"/>
      <c r="FMB4575" s="184"/>
      <c r="FMC4575" s="184"/>
      <c r="FMD4575" s="184"/>
      <c r="FME4575" s="184"/>
      <c r="FMF4575" s="184"/>
      <c r="FMG4575" s="184"/>
      <c r="FMH4575" s="184"/>
      <c r="FMI4575" s="184"/>
      <c r="FMJ4575" s="184"/>
      <c r="FMK4575" s="184"/>
      <c r="FML4575" s="184"/>
      <c r="FMM4575" s="184"/>
      <c r="FMN4575" s="184"/>
      <c r="FMO4575" s="184"/>
      <c r="FMP4575" s="184"/>
      <c r="FMQ4575" s="184"/>
      <c r="FMR4575" s="184"/>
      <c r="FMS4575" s="184"/>
      <c r="FMT4575" s="184"/>
      <c r="FMU4575" s="184"/>
      <c r="FMV4575" s="184"/>
      <c r="FMW4575" s="184"/>
      <c r="FMX4575" s="184"/>
      <c r="FMY4575" s="184"/>
      <c r="FMZ4575" s="184"/>
      <c r="FNA4575" s="184"/>
      <c r="FNB4575" s="184"/>
      <c r="FNC4575" s="184"/>
      <c r="FND4575" s="184"/>
      <c r="FNE4575" s="184"/>
      <c r="FNF4575" s="184"/>
      <c r="FNG4575" s="184"/>
      <c r="FNH4575" s="184"/>
      <c r="FNI4575" s="184"/>
      <c r="FNJ4575" s="184"/>
      <c r="FNK4575" s="184"/>
      <c r="FNL4575" s="184"/>
      <c r="FNM4575" s="184"/>
      <c r="FNN4575" s="184"/>
      <c r="FNO4575" s="184"/>
      <c r="FNP4575" s="184"/>
      <c r="FNQ4575" s="184"/>
      <c r="FNR4575" s="184"/>
      <c r="FNS4575" s="184"/>
      <c r="FNT4575" s="184"/>
      <c r="FNU4575" s="184"/>
      <c r="FNV4575" s="184"/>
      <c r="FNW4575" s="184"/>
      <c r="FNX4575" s="184"/>
      <c r="FNY4575" s="184"/>
      <c r="FNZ4575" s="184"/>
      <c r="FOA4575" s="184"/>
      <c r="FOB4575" s="184"/>
      <c r="FOC4575" s="184"/>
      <c r="FOD4575" s="184"/>
      <c r="FOE4575" s="184"/>
      <c r="FOF4575" s="184"/>
      <c r="FOG4575" s="184"/>
      <c r="FOH4575" s="184"/>
      <c r="FOI4575" s="184"/>
      <c r="FOJ4575" s="184"/>
      <c r="FOK4575" s="184"/>
      <c r="FOL4575" s="184"/>
      <c r="FOM4575" s="184"/>
      <c r="FON4575" s="184"/>
      <c r="FOO4575" s="184"/>
      <c r="FOP4575" s="184"/>
      <c r="FOQ4575" s="184"/>
      <c r="FOR4575" s="184"/>
      <c r="FOS4575" s="184"/>
      <c r="FOT4575" s="184"/>
      <c r="FOU4575" s="184"/>
      <c r="FOV4575" s="184"/>
      <c r="FOW4575" s="184"/>
      <c r="FOX4575" s="184"/>
      <c r="FOY4575" s="184"/>
      <c r="FOZ4575" s="184"/>
      <c r="FPA4575" s="184"/>
      <c r="FPB4575" s="184"/>
      <c r="FPC4575" s="184"/>
      <c r="FPD4575" s="184"/>
      <c r="FPE4575" s="184"/>
      <c r="FPF4575" s="184"/>
      <c r="FPG4575" s="184"/>
      <c r="FPH4575" s="184"/>
      <c r="FPI4575" s="184"/>
      <c r="FPJ4575" s="184"/>
      <c r="FPK4575" s="184"/>
      <c r="FPL4575" s="184"/>
      <c r="FPM4575" s="184"/>
      <c r="FPN4575" s="184"/>
      <c r="FPO4575" s="184"/>
      <c r="FPP4575" s="184"/>
      <c r="FPQ4575" s="184"/>
      <c r="FPR4575" s="184"/>
      <c r="FPS4575" s="184"/>
      <c r="FPT4575" s="184"/>
      <c r="FPU4575" s="184"/>
      <c r="FPV4575" s="184"/>
      <c r="FPW4575" s="184"/>
      <c r="FPX4575" s="184"/>
      <c r="FPY4575" s="184"/>
      <c r="FPZ4575" s="184"/>
      <c r="FQA4575" s="184"/>
      <c r="FQB4575" s="184"/>
      <c r="FQC4575" s="184"/>
      <c r="FQD4575" s="184"/>
      <c r="FQE4575" s="184"/>
      <c r="FQF4575" s="184"/>
      <c r="FQG4575" s="184"/>
      <c r="FQH4575" s="184"/>
      <c r="FQI4575" s="184"/>
      <c r="FQJ4575" s="184"/>
      <c r="FQK4575" s="184"/>
      <c r="FQL4575" s="184"/>
      <c r="FQM4575" s="184"/>
      <c r="FQN4575" s="184"/>
      <c r="FQO4575" s="184"/>
      <c r="FQP4575" s="184"/>
      <c r="FQQ4575" s="184"/>
      <c r="FQR4575" s="184"/>
      <c r="FQS4575" s="184"/>
      <c r="FQT4575" s="184"/>
      <c r="FQU4575" s="184"/>
      <c r="FQV4575" s="184"/>
      <c r="FQW4575" s="184"/>
      <c r="FQX4575" s="184"/>
      <c r="FQY4575" s="184"/>
      <c r="FQZ4575" s="184"/>
      <c r="FRA4575" s="184"/>
      <c r="FRB4575" s="184"/>
      <c r="FRC4575" s="184"/>
      <c r="FRD4575" s="184"/>
      <c r="FRE4575" s="184"/>
      <c r="FRF4575" s="184"/>
      <c r="FRG4575" s="184"/>
      <c r="FRH4575" s="184"/>
      <c r="FRI4575" s="184"/>
      <c r="FRJ4575" s="184"/>
      <c r="FRK4575" s="184"/>
      <c r="FRL4575" s="184"/>
      <c r="FRM4575" s="184"/>
      <c r="FRN4575" s="184"/>
      <c r="FRO4575" s="184"/>
      <c r="FRP4575" s="184"/>
      <c r="FRQ4575" s="184"/>
      <c r="FRR4575" s="184"/>
      <c r="FRS4575" s="184"/>
      <c r="FRT4575" s="184"/>
      <c r="FRU4575" s="184"/>
      <c r="FRV4575" s="184"/>
      <c r="FRW4575" s="184"/>
      <c r="FRX4575" s="184"/>
      <c r="FRY4575" s="184"/>
      <c r="FRZ4575" s="184"/>
      <c r="FSA4575" s="184"/>
      <c r="FSB4575" s="184"/>
      <c r="FSC4575" s="184"/>
      <c r="FSD4575" s="184"/>
      <c r="FSE4575" s="184"/>
      <c r="FSF4575" s="184"/>
      <c r="FSG4575" s="184"/>
      <c r="FSH4575" s="184"/>
      <c r="FSI4575" s="184"/>
      <c r="FSJ4575" s="184"/>
      <c r="FSK4575" s="184"/>
      <c r="FSL4575" s="184"/>
      <c r="FSM4575" s="184"/>
      <c r="FSN4575" s="184"/>
      <c r="FSO4575" s="184"/>
      <c r="FSP4575" s="184"/>
      <c r="FSQ4575" s="184"/>
      <c r="FSR4575" s="184"/>
      <c r="FSS4575" s="184"/>
      <c r="FST4575" s="184"/>
      <c r="FSU4575" s="184"/>
      <c r="FSV4575" s="184"/>
      <c r="FSW4575" s="184"/>
      <c r="FSX4575" s="184"/>
      <c r="FSY4575" s="184"/>
      <c r="FSZ4575" s="184"/>
      <c r="FTA4575" s="184"/>
      <c r="FTB4575" s="184"/>
      <c r="FTC4575" s="184"/>
      <c r="FTD4575" s="184"/>
      <c r="FTE4575" s="184"/>
      <c r="FTF4575" s="184"/>
      <c r="FTG4575" s="184"/>
      <c r="FTH4575" s="184"/>
      <c r="FTI4575" s="184"/>
      <c r="FTJ4575" s="184"/>
      <c r="FTK4575" s="184"/>
      <c r="FTL4575" s="184"/>
      <c r="FTM4575" s="184"/>
      <c r="FTN4575" s="184"/>
      <c r="FTO4575" s="184"/>
      <c r="FTP4575" s="184"/>
      <c r="FTQ4575" s="184"/>
      <c r="FTR4575" s="184"/>
      <c r="FTS4575" s="184"/>
      <c r="FTT4575" s="184"/>
      <c r="FTU4575" s="184"/>
      <c r="FTV4575" s="184"/>
      <c r="FTW4575" s="184"/>
      <c r="FTX4575" s="184"/>
      <c r="FTY4575" s="184"/>
      <c r="FTZ4575" s="184"/>
      <c r="FUA4575" s="184"/>
      <c r="FUB4575" s="184"/>
      <c r="FUC4575" s="184"/>
      <c r="FUD4575" s="184"/>
      <c r="FUE4575" s="184"/>
      <c r="FUF4575" s="184"/>
      <c r="FUG4575" s="184"/>
      <c r="FUH4575" s="184"/>
      <c r="FUI4575" s="184"/>
      <c r="FUJ4575" s="184"/>
      <c r="FUK4575" s="184"/>
      <c r="FUL4575" s="184"/>
      <c r="FUM4575" s="184"/>
      <c r="FUN4575" s="184"/>
      <c r="FUO4575" s="184"/>
      <c r="FUP4575" s="184"/>
      <c r="FUQ4575" s="184"/>
      <c r="FUR4575" s="184"/>
      <c r="FUS4575" s="184"/>
      <c r="FUT4575" s="184"/>
      <c r="FUU4575" s="184"/>
      <c r="FUV4575" s="184"/>
      <c r="FUW4575" s="184"/>
      <c r="FUX4575" s="184"/>
      <c r="FUY4575" s="184"/>
      <c r="FUZ4575" s="184"/>
      <c r="FVA4575" s="184"/>
      <c r="FVB4575" s="184"/>
      <c r="FVC4575" s="184"/>
      <c r="FVD4575" s="184"/>
      <c r="FVE4575" s="184"/>
      <c r="FVF4575" s="184"/>
      <c r="FVG4575" s="184"/>
      <c r="FVH4575" s="184"/>
      <c r="FVI4575" s="184"/>
      <c r="FVJ4575" s="184"/>
      <c r="FVK4575" s="184"/>
      <c r="FVL4575" s="184"/>
      <c r="FVM4575" s="184"/>
      <c r="FVN4575" s="184"/>
      <c r="FVO4575" s="184"/>
      <c r="FVP4575" s="184"/>
      <c r="FVQ4575" s="184"/>
      <c r="FVR4575" s="184"/>
      <c r="FVS4575" s="184"/>
      <c r="FVT4575" s="184"/>
      <c r="FVU4575" s="184"/>
      <c r="FVV4575" s="184"/>
      <c r="FVW4575" s="184"/>
      <c r="FVX4575" s="184"/>
      <c r="FVY4575" s="184"/>
      <c r="FVZ4575" s="184"/>
      <c r="FWA4575" s="184"/>
      <c r="FWB4575" s="184"/>
      <c r="FWC4575" s="184"/>
      <c r="FWD4575" s="184"/>
      <c r="FWE4575" s="184"/>
      <c r="FWF4575" s="184"/>
      <c r="FWG4575" s="184"/>
      <c r="FWH4575" s="184"/>
      <c r="FWI4575" s="184"/>
      <c r="FWJ4575" s="184"/>
      <c r="FWK4575" s="184"/>
      <c r="FWL4575" s="184"/>
      <c r="FWM4575" s="184"/>
      <c r="FWN4575" s="184"/>
      <c r="FWO4575" s="184"/>
      <c r="FWP4575" s="184"/>
      <c r="FWQ4575" s="184"/>
      <c r="FWR4575" s="184"/>
      <c r="FWS4575" s="184"/>
      <c r="FWT4575" s="184"/>
      <c r="FWU4575" s="184"/>
      <c r="FWV4575" s="184"/>
      <c r="FWW4575" s="184"/>
      <c r="FWX4575" s="184"/>
      <c r="FWY4575" s="184"/>
      <c r="FWZ4575" s="184"/>
      <c r="FXA4575" s="184"/>
      <c r="FXB4575" s="184"/>
      <c r="FXC4575" s="184"/>
      <c r="FXD4575" s="184"/>
      <c r="FXE4575" s="184"/>
      <c r="FXF4575" s="184"/>
      <c r="FXG4575" s="184"/>
      <c r="FXH4575" s="184"/>
      <c r="FXI4575" s="184"/>
      <c r="FXJ4575" s="184"/>
      <c r="FXK4575" s="184"/>
      <c r="FXL4575" s="184"/>
      <c r="FXM4575" s="184"/>
      <c r="FXN4575" s="184"/>
      <c r="FXO4575" s="184"/>
      <c r="FXP4575" s="184"/>
      <c r="FXQ4575" s="184"/>
      <c r="FXR4575" s="184"/>
      <c r="FXS4575" s="184"/>
      <c r="FXT4575" s="184"/>
      <c r="FXU4575" s="184"/>
      <c r="FXV4575" s="184"/>
      <c r="FXW4575" s="184"/>
      <c r="FXX4575" s="184"/>
      <c r="FXY4575" s="184"/>
      <c r="FXZ4575" s="184"/>
      <c r="FYA4575" s="184"/>
      <c r="FYB4575" s="184"/>
      <c r="FYC4575" s="184"/>
      <c r="FYD4575" s="184"/>
      <c r="FYE4575" s="184"/>
      <c r="FYF4575" s="184"/>
      <c r="FYG4575" s="184"/>
      <c r="FYH4575" s="184"/>
      <c r="FYI4575" s="184"/>
      <c r="FYJ4575" s="184"/>
      <c r="FYK4575" s="184"/>
      <c r="FYL4575" s="184"/>
      <c r="FYM4575" s="184"/>
      <c r="FYN4575" s="184"/>
      <c r="FYO4575" s="184"/>
      <c r="FYP4575" s="184"/>
      <c r="FYQ4575" s="184"/>
      <c r="FYR4575" s="184"/>
      <c r="FYS4575" s="184"/>
      <c r="FYT4575" s="184"/>
      <c r="FYU4575" s="184"/>
      <c r="FYV4575" s="184"/>
      <c r="FYW4575" s="184"/>
      <c r="FYX4575" s="184"/>
      <c r="FYY4575" s="184"/>
      <c r="FYZ4575" s="184"/>
      <c r="FZA4575" s="184"/>
      <c r="FZB4575" s="184"/>
      <c r="FZC4575" s="184"/>
      <c r="FZD4575" s="184"/>
      <c r="FZE4575" s="184"/>
      <c r="FZF4575" s="184"/>
      <c r="FZG4575" s="184"/>
      <c r="FZH4575" s="184"/>
      <c r="FZI4575" s="184"/>
      <c r="FZJ4575" s="184"/>
      <c r="FZK4575" s="184"/>
      <c r="FZL4575" s="184"/>
      <c r="FZM4575" s="184"/>
      <c r="FZN4575" s="184"/>
      <c r="FZO4575" s="184"/>
      <c r="FZP4575" s="184"/>
      <c r="FZQ4575" s="184"/>
      <c r="FZR4575" s="184"/>
      <c r="FZS4575" s="184"/>
      <c r="FZT4575" s="184"/>
      <c r="FZU4575" s="184"/>
      <c r="FZV4575" s="184"/>
      <c r="FZW4575" s="184"/>
      <c r="FZX4575" s="184"/>
      <c r="FZY4575" s="184"/>
      <c r="FZZ4575" s="184"/>
      <c r="GAA4575" s="184"/>
      <c r="GAB4575" s="184"/>
      <c r="GAC4575" s="184"/>
      <c r="GAD4575" s="184"/>
      <c r="GAE4575" s="184"/>
      <c r="GAF4575" s="184"/>
      <c r="GAG4575" s="184"/>
      <c r="GAH4575" s="184"/>
      <c r="GAI4575" s="184"/>
      <c r="GAJ4575" s="184"/>
      <c r="GAK4575" s="184"/>
      <c r="GAL4575" s="184"/>
      <c r="GAM4575" s="184"/>
      <c r="GAN4575" s="184"/>
      <c r="GAO4575" s="184"/>
      <c r="GAP4575" s="184"/>
      <c r="GAQ4575" s="184"/>
      <c r="GAR4575" s="184"/>
      <c r="GAS4575" s="184"/>
      <c r="GAT4575" s="184"/>
      <c r="GAU4575" s="184"/>
      <c r="GAV4575" s="184"/>
      <c r="GAW4575" s="184"/>
      <c r="GAX4575" s="184"/>
      <c r="GAY4575" s="184"/>
      <c r="GAZ4575" s="184"/>
      <c r="GBA4575" s="184"/>
      <c r="GBB4575" s="184"/>
      <c r="GBC4575" s="184"/>
      <c r="GBD4575" s="184"/>
      <c r="GBE4575" s="184"/>
      <c r="GBF4575" s="184"/>
      <c r="GBG4575" s="184"/>
      <c r="GBH4575" s="184"/>
      <c r="GBI4575" s="184"/>
      <c r="GBJ4575" s="184"/>
      <c r="GBK4575" s="184"/>
      <c r="GBL4575" s="184"/>
      <c r="GBM4575" s="184"/>
      <c r="GBN4575" s="184"/>
      <c r="GBO4575" s="184"/>
      <c r="GBP4575" s="184"/>
      <c r="GBQ4575" s="184"/>
      <c r="GBR4575" s="184"/>
      <c r="GBS4575" s="184"/>
      <c r="GBT4575" s="184"/>
      <c r="GBU4575" s="184"/>
      <c r="GBV4575" s="184"/>
      <c r="GBW4575" s="184"/>
      <c r="GBX4575" s="184"/>
      <c r="GBY4575" s="184"/>
      <c r="GBZ4575" s="184"/>
      <c r="GCA4575" s="184"/>
      <c r="GCB4575" s="184"/>
      <c r="GCC4575" s="184"/>
      <c r="GCD4575" s="184"/>
      <c r="GCE4575" s="184"/>
      <c r="GCF4575" s="184"/>
      <c r="GCG4575" s="184"/>
      <c r="GCH4575" s="184"/>
      <c r="GCI4575" s="184"/>
      <c r="GCJ4575" s="184"/>
      <c r="GCK4575" s="184"/>
      <c r="GCL4575" s="184"/>
      <c r="GCM4575" s="184"/>
      <c r="GCN4575" s="184"/>
      <c r="GCO4575" s="184"/>
      <c r="GCP4575" s="184"/>
      <c r="GCQ4575" s="184"/>
      <c r="GCR4575" s="184"/>
      <c r="GCS4575" s="184"/>
      <c r="GCT4575" s="184"/>
      <c r="GCU4575" s="184"/>
      <c r="GCV4575" s="184"/>
      <c r="GCW4575" s="184"/>
      <c r="GCX4575" s="184"/>
      <c r="GCY4575" s="184"/>
      <c r="GCZ4575" s="184"/>
      <c r="GDA4575" s="184"/>
      <c r="GDB4575" s="184"/>
      <c r="GDC4575" s="184"/>
      <c r="GDD4575" s="184"/>
      <c r="GDE4575" s="184"/>
      <c r="GDF4575" s="184"/>
      <c r="GDG4575" s="184"/>
      <c r="GDH4575" s="184"/>
      <c r="GDI4575" s="184"/>
      <c r="GDJ4575" s="184"/>
      <c r="GDK4575" s="184"/>
      <c r="GDL4575" s="184"/>
      <c r="GDM4575" s="184"/>
      <c r="GDN4575" s="184"/>
      <c r="GDO4575" s="184"/>
      <c r="GDP4575" s="184"/>
      <c r="GDQ4575" s="184"/>
      <c r="GDR4575" s="184"/>
      <c r="GDS4575" s="184"/>
      <c r="GDT4575" s="184"/>
      <c r="GDU4575" s="184"/>
      <c r="GDV4575" s="184"/>
      <c r="GDW4575" s="184"/>
      <c r="GDX4575" s="184"/>
      <c r="GDY4575" s="184"/>
      <c r="GDZ4575" s="184"/>
      <c r="GEA4575" s="184"/>
      <c r="GEB4575" s="184"/>
      <c r="GEC4575" s="184"/>
      <c r="GED4575" s="184"/>
      <c r="GEE4575" s="184"/>
      <c r="GEF4575" s="184"/>
      <c r="GEG4575" s="184"/>
      <c r="GEH4575" s="184"/>
      <c r="GEI4575" s="184"/>
      <c r="GEJ4575" s="184"/>
      <c r="GEK4575" s="184"/>
      <c r="GEL4575" s="184"/>
      <c r="GEM4575" s="184"/>
      <c r="GEN4575" s="184"/>
      <c r="GEO4575" s="184"/>
      <c r="GEP4575" s="184"/>
      <c r="GEQ4575" s="184"/>
      <c r="GER4575" s="184"/>
      <c r="GES4575" s="184"/>
      <c r="GET4575" s="184"/>
      <c r="GEU4575" s="184"/>
      <c r="GEV4575" s="184"/>
      <c r="GEW4575" s="184"/>
      <c r="GEX4575" s="184"/>
      <c r="GEY4575" s="184"/>
      <c r="GEZ4575" s="184"/>
      <c r="GFA4575" s="184"/>
      <c r="GFB4575" s="184"/>
      <c r="GFC4575" s="184"/>
      <c r="GFD4575" s="184"/>
      <c r="GFE4575" s="184"/>
      <c r="GFF4575" s="184"/>
      <c r="GFG4575" s="184"/>
      <c r="GFH4575" s="184"/>
      <c r="GFI4575" s="184"/>
      <c r="GFJ4575" s="184"/>
      <c r="GFK4575" s="184"/>
      <c r="GFL4575" s="184"/>
      <c r="GFM4575" s="184"/>
      <c r="GFN4575" s="184"/>
      <c r="GFO4575" s="184"/>
      <c r="GFP4575" s="184"/>
      <c r="GFQ4575" s="184"/>
      <c r="GFR4575" s="184"/>
      <c r="GFS4575" s="184"/>
      <c r="GFT4575" s="184"/>
      <c r="GFU4575" s="184"/>
      <c r="GFV4575" s="184"/>
      <c r="GFW4575" s="184"/>
      <c r="GFX4575" s="184"/>
      <c r="GFY4575" s="184"/>
      <c r="GFZ4575" s="184"/>
      <c r="GGA4575" s="184"/>
      <c r="GGB4575" s="184"/>
      <c r="GGC4575" s="184"/>
      <c r="GGD4575" s="184"/>
      <c r="GGE4575" s="184"/>
      <c r="GGF4575" s="184"/>
      <c r="GGG4575" s="184"/>
      <c r="GGH4575" s="184"/>
      <c r="GGI4575" s="184"/>
      <c r="GGJ4575" s="184"/>
      <c r="GGK4575" s="184"/>
      <c r="GGL4575" s="184"/>
      <c r="GGM4575" s="184"/>
      <c r="GGN4575" s="184"/>
      <c r="GGO4575" s="184"/>
      <c r="GGP4575" s="184"/>
      <c r="GGQ4575" s="184"/>
      <c r="GGR4575" s="184"/>
      <c r="GGS4575" s="184"/>
      <c r="GGT4575" s="184"/>
      <c r="GGU4575" s="184"/>
      <c r="GGV4575" s="184"/>
      <c r="GGW4575" s="184"/>
      <c r="GGX4575" s="184"/>
      <c r="GGY4575" s="184"/>
      <c r="GGZ4575" s="184"/>
      <c r="GHA4575" s="184"/>
      <c r="GHB4575" s="184"/>
      <c r="GHC4575" s="184"/>
      <c r="GHD4575" s="184"/>
      <c r="GHE4575" s="184"/>
      <c r="GHF4575" s="184"/>
      <c r="GHG4575" s="184"/>
      <c r="GHH4575" s="184"/>
      <c r="GHI4575" s="184"/>
      <c r="GHJ4575" s="184"/>
      <c r="GHK4575" s="184"/>
      <c r="GHL4575" s="184"/>
      <c r="GHM4575" s="184"/>
      <c r="GHN4575" s="184"/>
      <c r="GHO4575" s="184"/>
      <c r="GHP4575" s="184"/>
      <c r="GHQ4575" s="184"/>
      <c r="GHR4575" s="184"/>
      <c r="GHS4575" s="184"/>
      <c r="GHT4575" s="184"/>
      <c r="GHU4575" s="184"/>
      <c r="GHV4575" s="184"/>
      <c r="GHW4575" s="184"/>
      <c r="GHX4575" s="184"/>
      <c r="GHY4575" s="184"/>
      <c r="GHZ4575" s="184"/>
      <c r="GIA4575" s="184"/>
      <c r="GIB4575" s="184"/>
      <c r="GIC4575" s="184"/>
      <c r="GID4575" s="184"/>
      <c r="GIE4575" s="184"/>
      <c r="GIF4575" s="184"/>
      <c r="GIG4575" s="184"/>
      <c r="GIH4575" s="184"/>
      <c r="GII4575" s="184"/>
      <c r="GIJ4575" s="184"/>
      <c r="GIK4575" s="184"/>
      <c r="GIL4575" s="184"/>
      <c r="GIM4575" s="184"/>
      <c r="GIN4575" s="184"/>
      <c r="GIO4575" s="184"/>
      <c r="GIP4575" s="184"/>
      <c r="GIQ4575" s="184"/>
      <c r="GIR4575" s="184"/>
      <c r="GIS4575" s="184"/>
      <c r="GIT4575" s="184"/>
      <c r="GIU4575" s="184"/>
      <c r="GIV4575" s="184"/>
      <c r="GIW4575" s="184"/>
      <c r="GIX4575" s="184"/>
      <c r="GIY4575" s="184"/>
      <c r="GIZ4575" s="184"/>
      <c r="GJA4575" s="184"/>
      <c r="GJB4575" s="184"/>
      <c r="GJC4575" s="184"/>
      <c r="GJD4575" s="184"/>
      <c r="GJE4575" s="184"/>
      <c r="GJF4575" s="184"/>
      <c r="GJG4575" s="184"/>
      <c r="GJH4575" s="184"/>
      <c r="GJI4575" s="184"/>
      <c r="GJJ4575" s="184"/>
      <c r="GJK4575" s="184"/>
      <c r="GJL4575" s="184"/>
      <c r="GJM4575" s="184"/>
      <c r="GJN4575" s="184"/>
      <c r="GJO4575" s="184"/>
      <c r="GJP4575" s="184"/>
      <c r="GJQ4575" s="184"/>
      <c r="GJR4575" s="184"/>
      <c r="GJS4575" s="184"/>
      <c r="GJT4575" s="184"/>
      <c r="GJU4575" s="184"/>
      <c r="GJV4575" s="184"/>
      <c r="GJW4575" s="184"/>
      <c r="GJX4575" s="184"/>
      <c r="GJY4575" s="184"/>
      <c r="GJZ4575" s="184"/>
      <c r="GKA4575" s="184"/>
      <c r="GKB4575" s="184"/>
      <c r="GKC4575" s="184"/>
      <c r="GKD4575" s="184"/>
      <c r="GKE4575" s="184"/>
      <c r="GKF4575" s="184"/>
      <c r="GKG4575" s="184"/>
      <c r="GKH4575" s="184"/>
      <c r="GKI4575" s="184"/>
      <c r="GKJ4575" s="184"/>
      <c r="GKK4575" s="184"/>
      <c r="GKL4575" s="184"/>
      <c r="GKM4575" s="184"/>
      <c r="GKN4575" s="184"/>
      <c r="GKO4575" s="184"/>
      <c r="GKP4575" s="184"/>
      <c r="GKQ4575" s="184"/>
      <c r="GKR4575" s="184"/>
      <c r="GKS4575" s="184"/>
      <c r="GKT4575" s="184"/>
      <c r="GKU4575" s="184"/>
      <c r="GKV4575" s="184"/>
      <c r="GKW4575" s="184"/>
      <c r="GKX4575" s="184"/>
      <c r="GKY4575" s="184"/>
      <c r="GKZ4575" s="184"/>
      <c r="GLA4575" s="184"/>
      <c r="GLB4575" s="184"/>
      <c r="GLC4575" s="184"/>
      <c r="GLD4575" s="184"/>
      <c r="GLE4575" s="184"/>
      <c r="GLF4575" s="184"/>
      <c r="GLG4575" s="184"/>
      <c r="GLH4575" s="184"/>
      <c r="GLI4575" s="184"/>
      <c r="GLJ4575" s="184"/>
      <c r="GLK4575" s="184"/>
      <c r="GLL4575" s="184"/>
      <c r="GLM4575" s="184"/>
      <c r="GLN4575" s="184"/>
      <c r="GLO4575" s="184"/>
      <c r="GLP4575" s="184"/>
      <c r="GLQ4575" s="184"/>
      <c r="GLR4575" s="184"/>
      <c r="GLS4575" s="184"/>
      <c r="GLT4575" s="184"/>
      <c r="GLU4575" s="184"/>
      <c r="GLV4575" s="184"/>
      <c r="GLW4575" s="184"/>
      <c r="GLX4575" s="184"/>
      <c r="GLY4575" s="184"/>
      <c r="GLZ4575" s="184"/>
      <c r="GMA4575" s="184"/>
      <c r="GMB4575" s="184"/>
      <c r="GMC4575" s="184"/>
      <c r="GMD4575" s="184"/>
      <c r="GME4575" s="184"/>
      <c r="GMF4575" s="184"/>
      <c r="GMG4575" s="184"/>
      <c r="GMH4575" s="184"/>
      <c r="GMI4575" s="184"/>
      <c r="GMJ4575" s="184"/>
      <c r="GMK4575" s="184"/>
      <c r="GML4575" s="184"/>
      <c r="GMM4575" s="184"/>
      <c r="GMN4575" s="184"/>
      <c r="GMO4575" s="184"/>
      <c r="GMP4575" s="184"/>
      <c r="GMQ4575" s="184"/>
      <c r="GMR4575" s="184"/>
      <c r="GMS4575" s="184"/>
      <c r="GMT4575" s="184"/>
      <c r="GMU4575" s="184"/>
      <c r="GMV4575" s="184"/>
      <c r="GMW4575" s="184"/>
      <c r="GMX4575" s="184"/>
      <c r="GMY4575" s="184"/>
      <c r="GMZ4575" s="184"/>
      <c r="GNA4575" s="184"/>
      <c r="GNB4575" s="184"/>
      <c r="GNC4575" s="184"/>
      <c r="GND4575" s="184"/>
      <c r="GNE4575" s="184"/>
      <c r="GNF4575" s="184"/>
      <c r="GNG4575" s="184"/>
      <c r="GNH4575" s="184"/>
      <c r="GNI4575" s="184"/>
      <c r="GNJ4575" s="184"/>
      <c r="GNK4575" s="184"/>
      <c r="GNL4575" s="184"/>
      <c r="GNM4575" s="184"/>
      <c r="GNN4575" s="184"/>
      <c r="GNO4575" s="184"/>
      <c r="GNP4575" s="184"/>
      <c r="GNQ4575" s="184"/>
      <c r="GNR4575" s="184"/>
      <c r="GNS4575" s="184"/>
      <c r="GNT4575" s="184"/>
      <c r="GNU4575" s="184"/>
      <c r="GNV4575" s="184"/>
      <c r="GNW4575" s="184"/>
      <c r="GNX4575" s="184"/>
      <c r="GNY4575" s="184"/>
      <c r="GNZ4575" s="184"/>
      <c r="GOA4575" s="184"/>
      <c r="GOB4575" s="184"/>
      <c r="GOC4575" s="184"/>
      <c r="GOD4575" s="184"/>
      <c r="GOE4575" s="184"/>
      <c r="GOF4575" s="184"/>
      <c r="GOG4575" s="184"/>
      <c r="GOH4575" s="184"/>
      <c r="GOI4575" s="184"/>
      <c r="GOJ4575" s="184"/>
      <c r="GOK4575" s="184"/>
      <c r="GOL4575" s="184"/>
      <c r="GOM4575" s="184"/>
      <c r="GON4575" s="184"/>
      <c r="GOO4575" s="184"/>
      <c r="GOP4575" s="184"/>
      <c r="GOQ4575" s="184"/>
      <c r="GOR4575" s="184"/>
      <c r="GOS4575" s="184"/>
      <c r="GOT4575" s="184"/>
      <c r="GOU4575" s="184"/>
      <c r="GOV4575" s="184"/>
      <c r="GOW4575" s="184"/>
      <c r="GOX4575" s="184"/>
      <c r="GOY4575" s="184"/>
      <c r="GOZ4575" s="184"/>
      <c r="GPA4575" s="184"/>
      <c r="GPB4575" s="184"/>
      <c r="GPC4575" s="184"/>
      <c r="GPD4575" s="184"/>
      <c r="GPE4575" s="184"/>
      <c r="GPF4575" s="184"/>
      <c r="GPG4575" s="184"/>
      <c r="GPH4575" s="184"/>
      <c r="GPI4575" s="184"/>
      <c r="GPJ4575" s="184"/>
      <c r="GPK4575" s="184"/>
      <c r="GPL4575" s="184"/>
      <c r="GPM4575" s="184"/>
      <c r="GPN4575" s="184"/>
      <c r="GPO4575" s="184"/>
      <c r="GPP4575" s="184"/>
      <c r="GPQ4575" s="184"/>
      <c r="GPR4575" s="184"/>
      <c r="GPS4575" s="184"/>
      <c r="GPT4575" s="184"/>
      <c r="GPU4575" s="184"/>
      <c r="GPV4575" s="184"/>
      <c r="GPW4575" s="184"/>
      <c r="GPX4575" s="184"/>
      <c r="GPY4575" s="184"/>
      <c r="GPZ4575" s="184"/>
      <c r="GQA4575" s="184"/>
      <c r="GQB4575" s="184"/>
      <c r="GQC4575" s="184"/>
      <c r="GQD4575" s="184"/>
      <c r="GQE4575" s="184"/>
      <c r="GQF4575" s="184"/>
      <c r="GQG4575" s="184"/>
      <c r="GQH4575" s="184"/>
      <c r="GQI4575" s="184"/>
      <c r="GQJ4575" s="184"/>
      <c r="GQK4575" s="184"/>
      <c r="GQL4575" s="184"/>
      <c r="GQM4575" s="184"/>
      <c r="GQN4575" s="184"/>
      <c r="GQO4575" s="184"/>
      <c r="GQP4575" s="184"/>
      <c r="GQQ4575" s="184"/>
      <c r="GQR4575" s="184"/>
      <c r="GQS4575" s="184"/>
      <c r="GQT4575" s="184"/>
      <c r="GQU4575" s="184"/>
      <c r="GQV4575" s="184"/>
      <c r="GQW4575" s="184"/>
      <c r="GQX4575" s="184"/>
      <c r="GQY4575" s="184"/>
      <c r="GQZ4575" s="184"/>
      <c r="GRA4575" s="184"/>
      <c r="GRB4575" s="184"/>
      <c r="GRC4575" s="184"/>
      <c r="GRD4575" s="184"/>
      <c r="GRE4575" s="184"/>
      <c r="GRF4575" s="184"/>
      <c r="GRG4575" s="184"/>
      <c r="GRH4575" s="184"/>
      <c r="GRI4575" s="184"/>
      <c r="GRJ4575" s="184"/>
      <c r="GRK4575" s="184"/>
      <c r="GRL4575" s="184"/>
      <c r="GRM4575" s="184"/>
      <c r="GRN4575" s="184"/>
      <c r="GRO4575" s="184"/>
      <c r="GRP4575" s="184"/>
      <c r="GRQ4575" s="184"/>
      <c r="GRR4575" s="184"/>
      <c r="GRS4575" s="184"/>
      <c r="GRT4575" s="184"/>
      <c r="GRU4575" s="184"/>
      <c r="GRV4575" s="184"/>
      <c r="GRW4575" s="184"/>
      <c r="GRX4575" s="184"/>
      <c r="GRY4575" s="184"/>
      <c r="GRZ4575" s="184"/>
      <c r="GSA4575" s="184"/>
      <c r="GSB4575" s="184"/>
      <c r="GSC4575" s="184"/>
      <c r="GSD4575" s="184"/>
      <c r="GSE4575" s="184"/>
      <c r="GSF4575" s="184"/>
      <c r="GSG4575" s="184"/>
      <c r="GSH4575" s="184"/>
      <c r="GSI4575" s="184"/>
      <c r="GSJ4575" s="184"/>
      <c r="GSK4575" s="184"/>
      <c r="GSL4575" s="184"/>
      <c r="GSM4575" s="184"/>
      <c r="GSN4575" s="184"/>
      <c r="GSO4575" s="184"/>
      <c r="GSP4575" s="184"/>
      <c r="GSQ4575" s="184"/>
      <c r="GSR4575" s="184"/>
      <c r="GSS4575" s="184"/>
      <c r="GST4575" s="184"/>
      <c r="GSU4575" s="184"/>
      <c r="GSV4575" s="184"/>
      <c r="GSW4575" s="184"/>
      <c r="GSX4575" s="184"/>
      <c r="GSY4575" s="184"/>
      <c r="GSZ4575" s="184"/>
      <c r="GTA4575" s="184"/>
      <c r="GTB4575" s="184"/>
      <c r="GTC4575" s="184"/>
      <c r="GTD4575" s="184"/>
      <c r="GTE4575" s="184"/>
      <c r="GTF4575" s="184"/>
      <c r="GTG4575" s="184"/>
      <c r="GTH4575" s="184"/>
      <c r="GTI4575" s="184"/>
      <c r="GTJ4575" s="184"/>
      <c r="GTK4575" s="184"/>
      <c r="GTL4575" s="184"/>
      <c r="GTM4575" s="184"/>
      <c r="GTN4575" s="184"/>
      <c r="GTO4575" s="184"/>
      <c r="GTP4575" s="184"/>
      <c r="GTQ4575" s="184"/>
      <c r="GTR4575" s="184"/>
      <c r="GTS4575" s="184"/>
      <c r="GTT4575" s="184"/>
      <c r="GTU4575" s="184"/>
      <c r="GTV4575" s="184"/>
      <c r="GTW4575" s="184"/>
      <c r="GTX4575" s="184"/>
      <c r="GTY4575" s="184"/>
      <c r="GTZ4575" s="184"/>
      <c r="GUA4575" s="184"/>
      <c r="GUB4575" s="184"/>
      <c r="GUC4575" s="184"/>
      <c r="GUD4575" s="184"/>
      <c r="GUE4575" s="184"/>
      <c r="GUF4575" s="184"/>
      <c r="GUG4575" s="184"/>
      <c r="GUH4575" s="184"/>
      <c r="GUI4575" s="184"/>
      <c r="GUJ4575" s="184"/>
      <c r="GUK4575" s="184"/>
      <c r="GUL4575" s="184"/>
      <c r="GUM4575" s="184"/>
      <c r="GUN4575" s="184"/>
      <c r="GUO4575" s="184"/>
      <c r="GUP4575" s="184"/>
      <c r="GUQ4575" s="184"/>
      <c r="GUR4575" s="184"/>
      <c r="GUS4575" s="184"/>
      <c r="GUT4575" s="184"/>
      <c r="GUU4575" s="184"/>
      <c r="GUV4575" s="184"/>
      <c r="GUW4575" s="184"/>
      <c r="GUX4575" s="184"/>
      <c r="GUY4575" s="184"/>
      <c r="GUZ4575" s="184"/>
      <c r="GVA4575" s="184"/>
      <c r="GVB4575" s="184"/>
      <c r="GVC4575" s="184"/>
      <c r="GVD4575" s="184"/>
      <c r="GVE4575" s="184"/>
      <c r="GVF4575" s="184"/>
      <c r="GVG4575" s="184"/>
      <c r="GVH4575" s="184"/>
      <c r="GVI4575" s="184"/>
      <c r="GVJ4575" s="184"/>
      <c r="GVK4575" s="184"/>
      <c r="GVL4575" s="184"/>
      <c r="GVM4575" s="184"/>
      <c r="GVN4575" s="184"/>
      <c r="GVO4575" s="184"/>
      <c r="GVP4575" s="184"/>
      <c r="GVQ4575" s="184"/>
      <c r="GVR4575" s="184"/>
      <c r="GVS4575" s="184"/>
      <c r="GVT4575" s="184"/>
      <c r="GVU4575" s="184"/>
      <c r="GVV4575" s="184"/>
      <c r="GVW4575" s="184"/>
      <c r="GVX4575" s="184"/>
      <c r="GVY4575" s="184"/>
      <c r="GVZ4575" s="184"/>
      <c r="GWA4575" s="184"/>
      <c r="GWB4575" s="184"/>
      <c r="GWC4575" s="184"/>
      <c r="GWD4575" s="184"/>
      <c r="GWE4575" s="184"/>
      <c r="GWF4575" s="184"/>
      <c r="GWG4575" s="184"/>
      <c r="GWH4575" s="184"/>
      <c r="GWI4575" s="184"/>
      <c r="GWJ4575" s="184"/>
      <c r="GWK4575" s="184"/>
      <c r="GWL4575" s="184"/>
      <c r="GWM4575" s="184"/>
      <c r="GWN4575" s="184"/>
      <c r="GWO4575" s="184"/>
      <c r="GWP4575" s="184"/>
      <c r="GWQ4575" s="184"/>
      <c r="GWR4575" s="184"/>
      <c r="GWS4575" s="184"/>
      <c r="GWT4575" s="184"/>
      <c r="GWU4575" s="184"/>
      <c r="GWV4575" s="184"/>
      <c r="GWW4575" s="184"/>
      <c r="GWX4575" s="184"/>
      <c r="GWY4575" s="184"/>
      <c r="GWZ4575" s="184"/>
      <c r="GXA4575" s="184"/>
      <c r="GXB4575" s="184"/>
      <c r="GXC4575" s="184"/>
      <c r="GXD4575" s="184"/>
      <c r="GXE4575" s="184"/>
      <c r="GXF4575" s="184"/>
      <c r="GXG4575" s="184"/>
      <c r="GXH4575" s="184"/>
      <c r="GXI4575" s="184"/>
      <c r="GXJ4575" s="184"/>
      <c r="GXK4575" s="184"/>
      <c r="GXL4575" s="184"/>
      <c r="GXM4575" s="184"/>
      <c r="GXN4575" s="184"/>
      <c r="GXO4575" s="184"/>
      <c r="GXP4575" s="184"/>
      <c r="GXQ4575" s="184"/>
      <c r="GXR4575" s="184"/>
      <c r="GXS4575" s="184"/>
      <c r="GXT4575" s="184"/>
      <c r="GXU4575" s="184"/>
      <c r="GXV4575" s="184"/>
      <c r="GXW4575" s="184"/>
      <c r="GXX4575" s="184"/>
      <c r="GXY4575" s="184"/>
      <c r="GXZ4575" s="184"/>
      <c r="GYA4575" s="184"/>
      <c r="GYB4575" s="184"/>
      <c r="GYC4575" s="184"/>
      <c r="GYD4575" s="184"/>
      <c r="GYE4575" s="184"/>
      <c r="GYF4575" s="184"/>
      <c r="GYG4575" s="184"/>
      <c r="GYH4575" s="184"/>
      <c r="GYI4575" s="184"/>
      <c r="GYJ4575" s="184"/>
      <c r="GYK4575" s="184"/>
      <c r="GYL4575" s="184"/>
      <c r="GYM4575" s="184"/>
      <c r="GYN4575" s="184"/>
      <c r="GYO4575" s="184"/>
      <c r="GYP4575" s="184"/>
      <c r="GYQ4575" s="184"/>
      <c r="GYR4575" s="184"/>
      <c r="GYS4575" s="184"/>
      <c r="GYT4575" s="184"/>
      <c r="GYU4575" s="184"/>
      <c r="GYV4575" s="184"/>
      <c r="GYW4575" s="184"/>
      <c r="GYX4575" s="184"/>
      <c r="GYY4575" s="184"/>
      <c r="GYZ4575" s="184"/>
      <c r="GZA4575" s="184"/>
      <c r="GZB4575" s="184"/>
      <c r="GZC4575" s="184"/>
      <c r="GZD4575" s="184"/>
      <c r="GZE4575" s="184"/>
      <c r="GZF4575" s="184"/>
      <c r="GZG4575" s="184"/>
      <c r="GZH4575" s="184"/>
      <c r="GZI4575" s="184"/>
      <c r="GZJ4575" s="184"/>
      <c r="GZK4575" s="184"/>
      <c r="GZL4575" s="184"/>
      <c r="GZM4575" s="184"/>
      <c r="GZN4575" s="184"/>
      <c r="GZO4575" s="184"/>
      <c r="GZP4575" s="184"/>
      <c r="GZQ4575" s="184"/>
      <c r="GZR4575" s="184"/>
      <c r="GZS4575" s="184"/>
      <c r="GZT4575" s="184"/>
      <c r="GZU4575" s="184"/>
      <c r="GZV4575" s="184"/>
      <c r="GZW4575" s="184"/>
      <c r="GZX4575" s="184"/>
      <c r="GZY4575" s="184"/>
      <c r="GZZ4575" s="184"/>
      <c r="HAA4575" s="184"/>
      <c r="HAB4575" s="184"/>
      <c r="HAC4575" s="184"/>
      <c r="HAD4575" s="184"/>
      <c r="HAE4575" s="184"/>
      <c r="HAF4575" s="184"/>
      <c r="HAG4575" s="184"/>
      <c r="HAH4575" s="184"/>
      <c r="HAI4575" s="184"/>
      <c r="HAJ4575" s="184"/>
      <c r="HAK4575" s="184"/>
      <c r="HAL4575" s="184"/>
      <c r="HAM4575" s="184"/>
      <c r="HAN4575" s="184"/>
      <c r="HAO4575" s="184"/>
      <c r="HAP4575" s="184"/>
      <c r="HAQ4575" s="184"/>
      <c r="HAR4575" s="184"/>
      <c r="HAS4575" s="184"/>
      <c r="HAT4575" s="184"/>
      <c r="HAU4575" s="184"/>
      <c r="HAV4575" s="184"/>
      <c r="HAW4575" s="184"/>
      <c r="HAX4575" s="184"/>
      <c r="HAY4575" s="184"/>
      <c r="HAZ4575" s="184"/>
      <c r="HBA4575" s="184"/>
      <c r="HBB4575" s="184"/>
      <c r="HBC4575" s="184"/>
      <c r="HBD4575" s="184"/>
      <c r="HBE4575" s="184"/>
      <c r="HBF4575" s="184"/>
      <c r="HBG4575" s="184"/>
      <c r="HBH4575" s="184"/>
      <c r="HBI4575" s="184"/>
      <c r="HBJ4575" s="184"/>
      <c r="HBK4575" s="184"/>
      <c r="HBL4575" s="184"/>
      <c r="HBM4575" s="184"/>
      <c r="HBN4575" s="184"/>
      <c r="HBO4575" s="184"/>
      <c r="HBP4575" s="184"/>
      <c r="HBQ4575" s="184"/>
      <c r="HBR4575" s="184"/>
      <c r="HBS4575" s="184"/>
      <c r="HBT4575" s="184"/>
      <c r="HBU4575" s="184"/>
      <c r="HBV4575" s="184"/>
      <c r="HBW4575" s="184"/>
      <c r="HBX4575" s="184"/>
      <c r="HBY4575" s="184"/>
      <c r="HBZ4575" s="184"/>
      <c r="HCA4575" s="184"/>
      <c r="HCB4575" s="184"/>
      <c r="HCC4575" s="184"/>
      <c r="HCD4575" s="184"/>
      <c r="HCE4575" s="184"/>
      <c r="HCF4575" s="184"/>
      <c r="HCG4575" s="184"/>
      <c r="HCH4575" s="184"/>
      <c r="HCI4575" s="184"/>
      <c r="HCJ4575" s="184"/>
      <c r="HCK4575" s="184"/>
      <c r="HCL4575" s="184"/>
      <c r="HCM4575" s="184"/>
      <c r="HCN4575" s="184"/>
      <c r="HCO4575" s="184"/>
      <c r="HCP4575" s="184"/>
      <c r="HCQ4575" s="184"/>
      <c r="HCR4575" s="184"/>
      <c r="HCS4575" s="184"/>
      <c r="HCT4575" s="184"/>
      <c r="HCU4575" s="184"/>
      <c r="HCV4575" s="184"/>
      <c r="HCW4575" s="184"/>
      <c r="HCX4575" s="184"/>
      <c r="HCY4575" s="184"/>
      <c r="HCZ4575" s="184"/>
      <c r="HDA4575" s="184"/>
      <c r="HDB4575" s="184"/>
      <c r="HDC4575" s="184"/>
      <c r="HDD4575" s="184"/>
      <c r="HDE4575" s="184"/>
      <c r="HDF4575" s="184"/>
      <c r="HDG4575" s="184"/>
      <c r="HDH4575" s="184"/>
      <c r="HDI4575" s="184"/>
      <c r="HDJ4575" s="184"/>
      <c r="HDK4575" s="184"/>
      <c r="HDL4575" s="184"/>
      <c r="HDM4575" s="184"/>
      <c r="HDN4575" s="184"/>
      <c r="HDO4575" s="184"/>
      <c r="HDP4575" s="184"/>
      <c r="HDQ4575" s="184"/>
      <c r="HDR4575" s="184"/>
      <c r="HDS4575" s="184"/>
      <c r="HDT4575" s="184"/>
      <c r="HDU4575" s="184"/>
      <c r="HDV4575" s="184"/>
      <c r="HDW4575" s="184"/>
      <c r="HDX4575" s="184"/>
      <c r="HDY4575" s="184"/>
      <c r="HDZ4575" s="184"/>
      <c r="HEA4575" s="184"/>
      <c r="HEB4575" s="184"/>
      <c r="HEC4575" s="184"/>
      <c r="HED4575" s="184"/>
      <c r="HEE4575" s="184"/>
      <c r="HEF4575" s="184"/>
      <c r="HEG4575" s="184"/>
      <c r="HEH4575" s="184"/>
      <c r="HEI4575" s="184"/>
      <c r="HEJ4575" s="184"/>
      <c r="HEK4575" s="184"/>
      <c r="HEL4575" s="184"/>
      <c r="HEM4575" s="184"/>
      <c r="HEN4575" s="184"/>
      <c r="HEO4575" s="184"/>
      <c r="HEP4575" s="184"/>
      <c r="HEQ4575" s="184"/>
      <c r="HER4575" s="184"/>
      <c r="HES4575" s="184"/>
      <c r="HET4575" s="184"/>
      <c r="HEU4575" s="184"/>
      <c r="HEV4575" s="184"/>
      <c r="HEW4575" s="184"/>
      <c r="HEX4575" s="184"/>
      <c r="HEY4575" s="184"/>
      <c r="HEZ4575" s="184"/>
      <c r="HFA4575" s="184"/>
      <c r="HFB4575" s="184"/>
      <c r="HFC4575" s="184"/>
      <c r="HFD4575" s="184"/>
      <c r="HFE4575" s="184"/>
      <c r="HFF4575" s="184"/>
      <c r="HFG4575" s="184"/>
      <c r="HFH4575" s="184"/>
      <c r="HFI4575" s="184"/>
      <c r="HFJ4575" s="184"/>
      <c r="HFK4575" s="184"/>
      <c r="HFL4575" s="184"/>
      <c r="HFM4575" s="184"/>
      <c r="HFN4575" s="184"/>
      <c r="HFO4575" s="184"/>
      <c r="HFP4575" s="184"/>
      <c r="HFQ4575" s="184"/>
      <c r="HFR4575" s="184"/>
      <c r="HFS4575" s="184"/>
      <c r="HFT4575" s="184"/>
      <c r="HFU4575" s="184"/>
      <c r="HFV4575" s="184"/>
      <c r="HFW4575" s="184"/>
      <c r="HFX4575" s="184"/>
      <c r="HFY4575" s="184"/>
      <c r="HFZ4575" s="184"/>
      <c r="HGA4575" s="184"/>
      <c r="HGB4575" s="184"/>
      <c r="HGC4575" s="184"/>
      <c r="HGD4575" s="184"/>
      <c r="HGE4575" s="184"/>
      <c r="HGF4575" s="184"/>
      <c r="HGG4575" s="184"/>
      <c r="HGH4575" s="184"/>
      <c r="HGI4575" s="184"/>
      <c r="HGJ4575" s="184"/>
      <c r="HGK4575" s="184"/>
      <c r="HGL4575" s="184"/>
      <c r="HGM4575" s="184"/>
      <c r="HGN4575" s="184"/>
      <c r="HGO4575" s="184"/>
      <c r="HGP4575" s="184"/>
      <c r="HGQ4575" s="184"/>
      <c r="HGR4575" s="184"/>
      <c r="HGS4575" s="184"/>
      <c r="HGT4575" s="184"/>
      <c r="HGU4575" s="184"/>
      <c r="HGV4575" s="184"/>
      <c r="HGW4575" s="184"/>
      <c r="HGX4575" s="184"/>
      <c r="HGY4575" s="184"/>
      <c r="HGZ4575" s="184"/>
      <c r="HHA4575" s="184"/>
      <c r="HHB4575" s="184"/>
      <c r="HHC4575" s="184"/>
      <c r="HHD4575" s="184"/>
      <c r="HHE4575" s="184"/>
      <c r="HHF4575" s="184"/>
      <c r="HHG4575" s="184"/>
      <c r="HHH4575" s="184"/>
      <c r="HHI4575" s="184"/>
      <c r="HHJ4575" s="184"/>
      <c r="HHK4575" s="184"/>
      <c r="HHL4575" s="184"/>
      <c r="HHM4575" s="184"/>
      <c r="HHN4575" s="184"/>
      <c r="HHO4575" s="184"/>
      <c r="HHP4575" s="184"/>
      <c r="HHQ4575" s="184"/>
      <c r="HHR4575" s="184"/>
      <c r="HHS4575" s="184"/>
      <c r="HHT4575" s="184"/>
      <c r="HHU4575" s="184"/>
      <c r="HHV4575" s="184"/>
      <c r="HHW4575" s="184"/>
      <c r="HHX4575" s="184"/>
      <c r="HHY4575" s="184"/>
      <c r="HHZ4575" s="184"/>
      <c r="HIA4575" s="184"/>
      <c r="HIB4575" s="184"/>
      <c r="HIC4575" s="184"/>
      <c r="HID4575" s="184"/>
      <c r="HIE4575" s="184"/>
      <c r="HIF4575" s="184"/>
      <c r="HIG4575" s="184"/>
      <c r="HIH4575" s="184"/>
      <c r="HII4575" s="184"/>
      <c r="HIJ4575" s="184"/>
      <c r="HIK4575" s="184"/>
      <c r="HIL4575" s="184"/>
      <c r="HIM4575" s="184"/>
      <c r="HIN4575" s="184"/>
      <c r="HIO4575" s="184"/>
      <c r="HIP4575" s="184"/>
      <c r="HIQ4575" s="184"/>
      <c r="HIR4575" s="184"/>
      <c r="HIS4575" s="184"/>
      <c r="HIT4575" s="184"/>
      <c r="HIU4575" s="184"/>
      <c r="HIV4575" s="184"/>
      <c r="HIW4575" s="184"/>
      <c r="HIX4575" s="184"/>
      <c r="HIY4575" s="184"/>
      <c r="HIZ4575" s="184"/>
      <c r="HJA4575" s="184"/>
      <c r="HJB4575" s="184"/>
      <c r="HJC4575" s="184"/>
      <c r="HJD4575" s="184"/>
      <c r="HJE4575" s="184"/>
      <c r="HJF4575" s="184"/>
      <c r="HJG4575" s="184"/>
      <c r="HJH4575" s="184"/>
      <c r="HJI4575" s="184"/>
      <c r="HJJ4575" s="184"/>
      <c r="HJK4575" s="184"/>
      <c r="HJL4575" s="184"/>
      <c r="HJM4575" s="184"/>
      <c r="HJN4575" s="184"/>
      <c r="HJO4575" s="184"/>
      <c r="HJP4575" s="184"/>
      <c r="HJQ4575" s="184"/>
      <c r="HJR4575" s="184"/>
      <c r="HJS4575" s="184"/>
      <c r="HJT4575" s="184"/>
      <c r="HJU4575" s="184"/>
      <c r="HJV4575" s="184"/>
      <c r="HJW4575" s="184"/>
      <c r="HJX4575" s="184"/>
      <c r="HJY4575" s="184"/>
      <c r="HJZ4575" s="184"/>
      <c r="HKA4575" s="184"/>
      <c r="HKB4575" s="184"/>
      <c r="HKC4575" s="184"/>
      <c r="HKD4575" s="184"/>
      <c r="HKE4575" s="184"/>
      <c r="HKF4575" s="184"/>
      <c r="HKG4575" s="184"/>
      <c r="HKH4575" s="184"/>
      <c r="HKI4575" s="184"/>
      <c r="HKJ4575" s="184"/>
      <c r="HKK4575" s="184"/>
      <c r="HKL4575" s="184"/>
      <c r="HKM4575" s="184"/>
      <c r="HKN4575" s="184"/>
      <c r="HKO4575" s="184"/>
      <c r="HKP4575" s="184"/>
      <c r="HKQ4575" s="184"/>
      <c r="HKR4575" s="184"/>
      <c r="HKS4575" s="184"/>
      <c r="HKT4575" s="184"/>
      <c r="HKU4575" s="184"/>
      <c r="HKV4575" s="184"/>
      <c r="HKW4575" s="184"/>
      <c r="HKX4575" s="184"/>
      <c r="HKY4575" s="184"/>
      <c r="HKZ4575" s="184"/>
      <c r="HLA4575" s="184"/>
      <c r="HLB4575" s="184"/>
      <c r="HLC4575" s="184"/>
      <c r="HLD4575" s="184"/>
      <c r="HLE4575" s="184"/>
      <c r="HLF4575" s="184"/>
      <c r="HLG4575" s="184"/>
      <c r="HLH4575" s="184"/>
      <c r="HLI4575" s="184"/>
      <c r="HLJ4575" s="184"/>
      <c r="HLK4575" s="184"/>
      <c r="HLL4575" s="184"/>
      <c r="HLM4575" s="184"/>
      <c r="HLN4575" s="184"/>
      <c r="HLO4575" s="184"/>
      <c r="HLP4575" s="184"/>
      <c r="HLQ4575" s="184"/>
      <c r="HLR4575" s="184"/>
      <c r="HLS4575" s="184"/>
      <c r="HLT4575" s="184"/>
      <c r="HLU4575" s="184"/>
      <c r="HLV4575" s="184"/>
      <c r="HLW4575" s="184"/>
      <c r="HLX4575" s="184"/>
      <c r="HLY4575" s="184"/>
      <c r="HLZ4575" s="184"/>
      <c r="HMA4575" s="184"/>
      <c r="HMB4575" s="184"/>
      <c r="HMC4575" s="184"/>
      <c r="HMD4575" s="184"/>
      <c r="HME4575" s="184"/>
      <c r="HMF4575" s="184"/>
      <c r="HMG4575" s="184"/>
      <c r="HMH4575" s="184"/>
      <c r="HMI4575" s="184"/>
      <c r="HMJ4575" s="184"/>
      <c r="HMK4575" s="184"/>
      <c r="HML4575" s="184"/>
      <c r="HMM4575" s="184"/>
      <c r="HMN4575" s="184"/>
      <c r="HMO4575" s="184"/>
      <c r="HMP4575" s="184"/>
      <c r="HMQ4575" s="184"/>
      <c r="HMR4575" s="184"/>
      <c r="HMS4575" s="184"/>
      <c r="HMT4575" s="184"/>
      <c r="HMU4575" s="184"/>
      <c r="HMV4575" s="184"/>
      <c r="HMW4575" s="184"/>
      <c r="HMX4575" s="184"/>
      <c r="HMY4575" s="184"/>
      <c r="HMZ4575" s="184"/>
      <c r="HNA4575" s="184"/>
      <c r="HNB4575" s="184"/>
      <c r="HNC4575" s="184"/>
      <c r="HND4575" s="184"/>
      <c r="HNE4575" s="184"/>
      <c r="HNF4575" s="184"/>
      <c r="HNG4575" s="184"/>
      <c r="HNH4575" s="184"/>
      <c r="HNI4575" s="184"/>
      <c r="HNJ4575" s="184"/>
      <c r="HNK4575" s="184"/>
      <c r="HNL4575" s="184"/>
      <c r="HNM4575" s="184"/>
      <c r="HNN4575" s="184"/>
      <c r="HNO4575" s="184"/>
      <c r="HNP4575" s="184"/>
      <c r="HNQ4575" s="184"/>
      <c r="HNR4575" s="184"/>
      <c r="HNS4575" s="184"/>
      <c r="HNT4575" s="184"/>
      <c r="HNU4575" s="184"/>
      <c r="HNV4575" s="184"/>
      <c r="HNW4575" s="184"/>
      <c r="HNX4575" s="184"/>
      <c r="HNY4575" s="184"/>
      <c r="HNZ4575" s="184"/>
      <c r="HOA4575" s="184"/>
      <c r="HOB4575" s="184"/>
      <c r="HOC4575" s="184"/>
      <c r="HOD4575" s="184"/>
      <c r="HOE4575" s="184"/>
      <c r="HOF4575" s="184"/>
      <c r="HOG4575" s="184"/>
      <c r="HOH4575" s="184"/>
      <c r="HOI4575" s="184"/>
      <c r="HOJ4575" s="184"/>
      <c r="HOK4575" s="184"/>
      <c r="HOL4575" s="184"/>
      <c r="HOM4575" s="184"/>
      <c r="HON4575" s="184"/>
      <c r="HOO4575" s="184"/>
      <c r="HOP4575" s="184"/>
      <c r="HOQ4575" s="184"/>
      <c r="HOR4575" s="184"/>
      <c r="HOS4575" s="184"/>
      <c r="HOT4575" s="184"/>
      <c r="HOU4575" s="184"/>
      <c r="HOV4575" s="184"/>
      <c r="HOW4575" s="184"/>
      <c r="HOX4575" s="184"/>
      <c r="HOY4575" s="184"/>
      <c r="HOZ4575" s="184"/>
      <c r="HPA4575" s="184"/>
      <c r="HPB4575" s="184"/>
      <c r="HPC4575" s="184"/>
      <c r="HPD4575" s="184"/>
      <c r="HPE4575" s="184"/>
      <c r="HPF4575" s="184"/>
      <c r="HPG4575" s="184"/>
      <c r="HPH4575" s="184"/>
      <c r="HPI4575" s="184"/>
      <c r="HPJ4575" s="184"/>
      <c r="HPK4575" s="184"/>
      <c r="HPL4575" s="184"/>
      <c r="HPM4575" s="184"/>
      <c r="HPN4575" s="184"/>
      <c r="HPO4575" s="184"/>
      <c r="HPP4575" s="184"/>
      <c r="HPQ4575" s="184"/>
      <c r="HPR4575" s="184"/>
      <c r="HPS4575" s="184"/>
      <c r="HPT4575" s="184"/>
      <c r="HPU4575" s="184"/>
      <c r="HPV4575" s="184"/>
      <c r="HPW4575" s="184"/>
      <c r="HPX4575" s="184"/>
      <c r="HPY4575" s="184"/>
      <c r="HPZ4575" s="184"/>
      <c r="HQA4575" s="184"/>
      <c r="HQB4575" s="184"/>
      <c r="HQC4575" s="184"/>
      <c r="HQD4575" s="184"/>
      <c r="HQE4575" s="184"/>
      <c r="HQF4575" s="184"/>
      <c r="HQG4575" s="184"/>
      <c r="HQH4575" s="184"/>
      <c r="HQI4575" s="184"/>
      <c r="HQJ4575" s="184"/>
      <c r="HQK4575" s="184"/>
      <c r="HQL4575" s="184"/>
      <c r="HQM4575" s="184"/>
      <c r="HQN4575" s="184"/>
      <c r="HQO4575" s="184"/>
      <c r="HQP4575" s="184"/>
      <c r="HQQ4575" s="184"/>
      <c r="HQR4575" s="184"/>
      <c r="HQS4575" s="184"/>
      <c r="HQT4575" s="184"/>
      <c r="HQU4575" s="184"/>
      <c r="HQV4575" s="184"/>
      <c r="HQW4575" s="184"/>
      <c r="HQX4575" s="184"/>
      <c r="HQY4575" s="184"/>
      <c r="HQZ4575" s="184"/>
      <c r="HRA4575" s="184"/>
      <c r="HRB4575" s="184"/>
      <c r="HRC4575" s="184"/>
      <c r="HRD4575" s="184"/>
      <c r="HRE4575" s="184"/>
      <c r="HRF4575" s="184"/>
      <c r="HRG4575" s="184"/>
      <c r="HRH4575" s="184"/>
      <c r="HRI4575" s="184"/>
      <c r="HRJ4575" s="184"/>
      <c r="HRK4575" s="184"/>
      <c r="HRL4575" s="184"/>
      <c r="HRM4575" s="184"/>
      <c r="HRN4575" s="184"/>
      <c r="HRO4575" s="184"/>
      <c r="HRP4575" s="184"/>
      <c r="HRQ4575" s="184"/>
      <c r="HRR4575" s="184"/>
      <c r="HRS4575" s="184"/>
      <c r="HRT4575" s="184"/>
      <c r="HRU4575" s="184"/>
      <c r="HRV4575" s="184"/>
      <c r="HRW4575" s="184"/>
      <c r="HRX4575" s="184"/>
      <c r="HRY4575" s="184"/>
      <c r="HRZ4575" s="184"/>
      <c r="HSA4575" s="184"/>
      <c r="HSB4575" s="184"/>
      <c r="HSC4575" s="184"/>
      <c r="HSD4575" s="184"/>
      <c r="HSE4575" s="184"/>
      <c r="HSF4575" s="184"/>
      <c r="HSG4575" s="184"/>
      <c r="HSH4575" s="184"/>
      <c r="HSI4575" s="184"/>
      <c r="HSJ4575" s="184"/>
      <c r="HSK4575" s="184"/>
      <c r="HSL4575" s="184"/>
      <c r="HSM4575" s="184"/>
      <c r="HSN4575" s="184"/>
      <c r="HSO4575" s="184"/>
      <c r="HSP4575" s="184"/>
      <c r="HSQ4575" s="184"/>
      <c r="HSR4575" s="184"/>
      <c r="HSS4575" s="184"/>
      <c r="HST4575" s="184"/>
      <c r="HSU4575" s="184"/>
      <c r="HSV4575" s="184"/>
      <c r="HSW4575" s="184"/>
      <c r="HSX4575" s="184"/>
      <c r="HSY4575" s="184"/>
      <c r="HSZ4575" s="184"/>
      <c r="HTA4575" s="184"/>
      <c r="HTB4575" s="184"/>
      <c r="HTC4575" s="184"/>
      <c r="HTD4575" s="184"/>
      <c r="HTE4575" s="184"/>
      <c r="HTF4575" s="184"/>
      <c r="HTG4575" s="184"/>
      <c r="HTH4575" s="184"/>
      <c r="HTI4575" s="184"/>
      <c r="HTJ4575" s="184"/>
      <c r="HTK4575" s="184"/>
      <c r="HTL4575" s="184"/>
      <c r="HTM4575" s="184"/>
      <c r="HTN4575" s="184"/>
      <c r="HTO4575" s="184"/>
      <c r="HTP4575" s="184"/>
      <c r="HTQ4575" s="184"/>
      <c r="HTR4575" s="184"/>
      <c r="HTS4575" s="184"/>
      <c r="HTT4575" s="184"/>
      <c r="HTU4575" s="184"/>
      <c r="HTV4575" s="184"/>
      <c r="HTW4575" s="184"/>
      <c r="HTX4575" s="184"/>
      <c r="HTY4575" s="184"/>
      <c r="HTZ4575" s="184"/>
      <c r="HUA4575" s="184"/>
      <c r="HUB4575" s="184"/>
      <c r="HUC4575" s="184"/>
      <c r="HUD4575" s="184"/>
      <c r="HUE4575" s="184"/>
      <c r="HUF4575" s="184"/>
      <c r="HUG4575" s="184"/>
      <c r="HUH4575" s="184"/>
      <c r="HUI4575" s="184"/>
      <c r="HUJ4575" s="184"/>
      <c r="HUK4575" s="184"/>
      <c r="HUL4575" s="184"/>
      <c r="HUM4575" s="184"/>
      <c r="HUN4575" s="184"/>
      <c r="HUO4575" s="184"/>
      <c r="HUP4575" s="184"/>
      <c r="HUQ4575" s="184"/>
      <c r="HUR4575" s="184"/>
      <c r="HUS4575" s="184"/>
      <c r="HUT4575" s="184"/>
      <c r="HUU4575" s="184"/>
      <c r="HUV4575" s="184"/>
      <c r="HUW4575" s="184"/>
      <c r="HUX4575" s="184"/>
      <c r="HUY4575" s="184"/>
      <c r="HUZ4575" s="184"/>
      <c r="HVA4575" s="184"/>
      <c r="HVB4575" s="184"/>
      <c r="HVC4575" s="184"/>
      <c r="HVD4575" s="184"/>
      <c r="HVE4575" s="184"/>
      <c r="HVF4575" s="184"/>
      <c r="HVG4575" s="184"/>
      <c r="HVH4575" s="184"/>
      <c r="HVI4575" s="184"/>
      <c r="HVJ4575" s="184"/>
      <c r="HVK4575" s="184"/>
      <c r="HVL4575" s="184"/>
      <c r="HVM4575" s="184"/>
      <c r="HVN4575" s="184"/>
      <c r="HVO4575" s="184"/>
      <c r="HVP4575" s="184"/>
      <c r="HVQ4575" s="184"/>
      <c r="HVR4575" s="184"/>
      <c r="HVS4575" s="184"/>
      <c r="HVT4575" s="184"/>
      <c r="HVU4575" s="184"/>
      <c r="HVV4575" s="184"/>
      <c r="HVW4575" s="184"/>
      <c r="HVX4575" s="184"/>
      <c r="HVY4575" s="184"/>
      <c r="HVZ4575" s="184"/>
      <c r="HWA4575" s="184"/>
      <c r="HWB4575" s="184"/>
      <c r="HWC4575" s="184"/>
      <c r="HWD4575" s="184"/>
      <c r="HWE4575" s="184"/>
      <c r="HWF4575" s="184"/>
      <c r="HWG4575" s="184"/>
      <c r="HWH4575" s="184"/>
      <c r="HWI4575" s="184"/>
      <c r="HWJ4575" s="184"/>
      <c r="HWK4575" s="184"/>
      <c r="HWL4575" s="184"/>
      <c r="HWM4575" s="184"/>
      <c r="HWN4575" s="184"/>
      <c r="HWO4575" s="184"/>
      <c r="HWP4575" s="184"/>
      <c r="HWQ4575" s="184"/>
      <c r="HWR4575" s="184"/>
      <c r="HWS4575" s="184"/>
      <c r="HWT4575" s="184"/>
      <c r="HWU4575" s="184"/>
      <c r="HWV4575" s="184"/>
      <c r="HWW4575" s="184"/>
      <c r="HWX4575" s="184"/>
      <c r="HWY4575" s="184"/>
      <c r="HWZ4575" s="184"/>
      <c r="HXA4575" s="184"/>
      <c r="HXB4575" s="184"/>
      <c r="HXC4575" s="184"/>
      <c r="HXD4575" s="184"/>
      <c r="HXE4575" s="184"/>
      <c r="HXF4575" s="184"/>
      <c r="HXG4575" s="184"/>
      <c r="HXH4575" s="184"/>
      <c r="HXI4575" s="184"/>
      <c r="HXJ4575" s="184"/>
      <c r="HXK4575" s="184"/>
      <c r="HXL4575" s="184"/>
      <c r="HXM4575" s="184"/>
      <c r="HXN4575" s="184"/>
      <c r="HXO4575" s="184"/>
      <c r="HXP4575" s="184"/>
      <c r="HXQ4575" s="184"/>
      <c r="HXR4575" s="184"/>
      <c r="HXS4575" s="184"/>
      <c r="HXT4575" s="184"/>
      <c r="HXU4575" s="184"/>
      <c r="HXV4575" s="184"/>
      <c r="HXW4575" s="184"/>
      <c r="HXX4575" s="184"/>
      <c r="HXY4575" s="184"/>
      <c r="HXZ4575" s="184"/>
      <c r="HYA4575" s="184"/>
      <c r="HYB4575" s="184"/>
      <c r="HYC4575" s="184"/>
      <c r="HYD4575" s="184"/>
      <c r="HYE4575" s="184"/>
      <c r="HYF4575" s="184"/>
      <c r="HYG4575" s="184"/>
      <c r="HYH4575" s="184"/>
      <c r="HYI4575" s="184"/>
      <c r="HYJ4575" s="184"/>
      <c r="HYK4575" s="184"/>
      <c r="HYL4575" s="184"/>
      <c r="HYM4575" s="184"/>
      <c r="HYN4575" s="184"/>
      <c r="HYO4575" s="184"/>
      <c r="HYP4575" s="184"/>
      <c r="HYQ4575" s="184"/>
      <c r="HYR4575" s="184"/>
      <c r="HYS4575" s="184"/>
      <c r="HYT4575" s="184"/>
      <c r="HYU4575" s="184"/>
      <c r="HYV4575" s="184"/>
      <c r="HYW4575" s="184"/>
      <c r="HYX4575" s="184"/>
      <c r="HYY4575" s="184"/>
      <c r="HYZ4575" s="184"/>
      <c r="HZA4575" s="184"/>
      <c r="HZB4575" s="184"/>
      <c r="HZC4575" s="184"/>
      <c r="HZD4575" s="184"/>
      <c r="HZE4575" s="184"/>
      <c r="HZF4575" s="184"/>
      <c r="HZG4575" s="184"/>
      <c r="HZH4575" s="184"/>
      <c r="HZI4575" s="184"/>
      <c r="HZJ4575" s="184"/>
      <c r="HZK4575" s="184"/>
      <c r="HZL4575" s="184"/>
      <c r="HZM4575" s="184"/>
      <c r="HZN4575" s="184"/>
      <c r="HZO4575" s="184"/>
      <c r="HZP4575" s="184"/>
      <c r="HZQ4575" s="184"/>
      <c r="HZR4575" s="184"/>
      <c r="HZS4575" s="184"/>
      <c r="HZT4575" s="184"/>
      <c r="HZU4575" s="184"/>
      <c r="HZV4575" s="184"/>
      <c r="HZW4575" s="184"/>
      <c r="HZX4575" s="184"/>
      <c r="HZY4575" s="184"/>
      <c r="HZZ4575" s="184"/>
      <c r="IAA4575" s="184"/>
      <c r="IAB4575" s="184"/>
      <c r="IAC4575" s="184"/>
      <c r="IAD4575" s="184"/>
      <c r="IAE4575" s="184"/>
      <c r="IAF4575" s="184"/>
      <c r="IAG4575" s="184"/>
      <c r="IAH4575" s="184"/>
      <c r="IAI4575" s="184"/>
      <c r="IAJ4575" s="184"/>
      <c r="IAK4575" s="184"/>
      <c r="IAL4575" s="184"/>
      <c r="IAM4575" s="184"/>
      <c r="IAN4575" s="184"/>
      <c r="IAO4575" s="184"/>
      <c r="IAP4575" s="184"/>
      <c r="IAQ4575" s="184"/>
      <c r="IAR4575" s="184"/>
      <c r="IAS4575" s="184"/>
      <c r="IAT4575" s="184"/>
      <c r="IAU4575" s="184"/>
      <c r="IAV4575" s="184"/>
      <c r="IAW4575" s="184"/>
      <c r="IAX4575" s="184"/>
      <c r="IAY4575" s="184"/>
      <c r="IAZ4575" s="184"/>
      <c r="IBA4575" s="184"/>
      <c r="IBB4575" s="184"/>
      <c r="IBC4575" s="184"/>
      <c r="IBD4575" s="184"/>
      <c r="IBE4575" s="184"/>
      <c r="IBF4575" s="184"/>
      <c r="IBG4575" s="184"/>
      <c r="IBH4575" s="184"/>
      <c r="IBI4575" s="184"/>
      <c r="IBJ4575" s="184"/>
      <c r="IBK4575" s="184"/>
      <c r="IBL4575" s="184"/>
      <c r="IBM4575" s="184"/>
      <c r="IBN4575" s="184"/>
      <c r="IBO4575" s="184"/>
      <c r="IBP4575" s="184"/>
      <c r="IBQ4575" s="184"/>
      <c r="IBR4575" s="184"/>
      <c r="IBS4575" s="184"/>
      <c r="IBT4575" s="184"/>
      <c r="IBU4575" s="184"/>
      <c r="IBV4575" s="184"/>
      <c r="IBW4575" s="184"/>
      <c r="IBX4575" s="184"/>
      <c r="IBY4575" s="184"/>
      <c r="IBZ4575" s="184"/>
      <c r="ICA4575" s="184"/>
      <c r="ICB4575" s="184"/>
      <c r="ICC4575" s="184"/>
      <c r="ICD4575" s="184"/>
      <c r="ICE4575" s="184"/>
      <c r="ICF4575" s="184"/>
      <c r="ICG4575" s="184"/>
      <c r="ICH4575" s="184"/>
      <c r="ICI4575" s="184"/>
      <c r="ICJ4575" s="184"/>
      <c r="ICK4575" s="184"/>
      <c r="ICL4575" s="184"/>
      <c r="ICM4575" s="184"/>
      <c r="ICN4575" s="184"/>
      <c r="ICO4575" s="184"/>
      <c r="ICP4575" s="184"/>
      <c r="ICQ4575" s="184"/>
      <c r="ICR4575" s="184"/>
      <c r="ICS4575" s="184"/>
      <c r="ICT4575" s="184"/>
      <c r="ICU4575" s="184"/>
      <c r="ICV4575" s="184"/>
      <c r="ICW4575" s="184"/>
      <c r="ICX4575" s="184"/>
      <c r="ICY4575" s="184"/>
      <c r="ICZ4575" s="184"/>
      <c r="IDA4575" s="184"/>
      <c r="IDB4575" s="184"/>
      <c r="IDC4575" s="184"/>
      <c r="IDD4575" s="184"/>
      <c r="IDE4575" s="184"/>
      <c r="IDF4575" s="184"/>
      <c r="IDG4575" s="184"/>
      <c r="IDH4575" s="184"/>
      <c r="IDI4575" s="184"/>
      <c r="IDJ4575" s="184"/>
      <c r="IDK4575" s="184"/>
      <c r="IDL4575" s="184"/>
      <c r="IDM4575" s="184"/>
      <c r="IDN4575" s="184"/>
      <c r="IDO4575" s="184"/>
      <c r="IDP4575" s="184"/>
      <c r="IDQ4575" s="184"/>
      <c r="IDR4575" s="184"/>
      <c r="IDS4575" s="184"/>
      <c r="IDT4575" s="184"/>
      <c r="IDU4575" s="184"/>
      <c r="IDV4575" s="184"/>
      <c r="IDW4575" s="184"/>
      <c r="IDX4575" s="184"/>
      <c r="IDY4575" s="184"/>
      <c r="IDZ4575" s="184"/>
      <c r="IEA4575" s="184"/>
      <c r="IEB4575" s="184"/>
      <c r="IEC4575" s="184"/>
      <c r="IED4575" s="184"/>
      <c r="IEE4575" s="184"/>
      <c r="IEF4575" s="184"/>
      <c r="IEG4575" s="184"/>
      <c r="IEH4575" s="184"/>
      <c r="IEI4575" s="184"/>
      <c r="IEJ4575" s="184"/>
      <c r="IEK4575" s="184"/>
      <c r="IEL4575" s="184"/>
      <c r="IEM4575" s="184"/>
      <c r="IEN4575" s="184"/>
      <c r="IEO4575" s="184"/>
      <c r="IEP4575" s="184"/>
      <c r="IEQ4575" s="184"/>
      <c r="IER4575" s="184"/>
      <c r="IES4575" s="184"/>
      <c r="IET4575" s="184"/>
      <c r="IEU4575" s="184"/>
      <c r="IEV4575" s="184"/>
      <c r="IEW4575" s="184"/>
      <c r="IEX4575" s="184"/>
      <c r="IEY4575" s="184"/>
      <c r="IEZ4575" s="184"/>
      <c r="IFA4575" s="184"/>
      <c r="IFB4575" s="184"/>
      <c r="IFC4575" s="184"/>
      <c r="IFD4575" s="184"/>
      <c r="IFE4575" s="184"/>
      <c r="IFF4575" s="184"/>
      <c r="IFG4575" s="184"/>
      <c r="IFH4575" s="184"/>
      <c r="IFI4575" s="184"/>
      <c r="IFJ4575" s="184"/>
      <c r="IFK4575" s="184"/>
      <c r="IFL4575" s="184"/>
      <c r="IFM4575" s="184"/>
      <c r="IFN4575" s="184"/>
      <c r="IFO4575" s="184"/>
      <c r="IFP4575" s="184"/>
      <c r="IFQ4575" s="184"/>
      <c r="IFR4575" s="184"/>
      <c r="IFS4575" s="184"/>
      <c r="IFT4575" s="184"/>
      <c r="IFU4575" s="184"/>
      <c r="IFV4575" s="184"/>
      <c r="IFW4575" s="184"/>
      <c r="IFX4575" s="184"/>
      <c r="IFY4575" s="184"/>
      <c r="IFZ4575" s="184"/>
      <c r="IGA4575" s="184"/>
      <c r="IGB4575" s="184"/>
      <c r="IGC4575" s="184"/>
      <c r="IGD4575" s="184"/>
      <c r="IGE4575" s="184"/>
      <c r="IGF4575" s="184"/>
      <c r="IGG4575" s="184"/>
      <c r="IGH4575" s="184"/>
      <c r="IGI4575" s="184"/>
      <c r="IGJ4575" s="184"/>
      <c r="IGK4575" s="184"/>
      <c r="IGL4575" s="184"/>
      <c r="IGM4575" s="184"/>
      <c r="IGN4575" s="184"/>
      <c r="IGO4575" s="184"/>
      <c r="IGP4575" s="184"/>
      <c r="IGQ4575" s="184"/>
      <c r="IGR4575" s="184"/>
      <c r="IGS4575" s="184"/>
      <c r="IGT4575" s="184"/>
      <c r="IGU4575" s="184"/>
      <c r="IGV4575" s="184"/>
      <c r="IGW4575" s="184"/>
      <c r="IGX4575" s="184"/>
      <c r="IGY4575" s="184"/>
      <c r="IGZ4575" s="184"/>
      <c r="IHA4575" s="184"/>
      <c r="IHB4575" s="184"/>
      <c r="IHC4575" s="184"/>
      <c r="IHD4575" s="184"/>
      <c r="IHE4575" s="184"/>
      <c r="IHF4575" s="184"/>
      <c r="IHG4575" s="184"/>
      <c r="IHH4575" s="184"/>
      <c r="IHI4575" s="184"/>
      <c r="IHJ4575" s="184"/>
      <c r="IHK4575" s="184"/>
      <c r="IHL4575" s="184"/>
      <c r="IHM4575" s="184"/>
      <c r="IHN4575" s="184"/>
      <c r="IHO4575" s="184"/>
      <c r="IHP4575" s="184"/>
      <c r="IHQ4575" s="184"/>
      <c r="IHR4575" s="184"/>
      <c r="IHS4575" s="184"/>
      <c r="IHT4575" s="184"/>
      <c r="IHU4575" s="184"/>
      <c r="IHV4575" s="184"/>
      <c r="IHW4575" s="184"/>
      <c r="IHX4575" s="184"/>
      <c r="IHY4575" s="184"/>
      <c r="IHZ4575" s="184"/>
      <c r="IIA4575" s="184"/>
      <c r="IIB4575" s="184"/>
      <c r="IIC4575" s="184"/>
      <c r="IID4575" s="184"/>
      <c r="IIE4575" s="184"/>
      <c r="IIF4575" s="184"/>
      <c r="IIG4575" s="184"/>
      <c r="IIH4575" s="184"/>
      <c r="III4575" s="184"/>
      <c r="IIJ4575" s="184"/>
      <c r="IIK4575" s="184"/>
      <c r="IIL4575" s="184"/>
      <c r="IIM4575" s="184"/>
      <c r="IIN4575" s="184"/>
      <c r="IIO4575" s="184"/>
      <c r="IIP4575" s="184"/>
      <c r="IIQ4575" s="184"/>
      <c r="IIR4575" s="184"/>
      <c r="IIS4575" s="184"/>
      <c r="IIT4575" s="184"/>
      <c r="IIU4575" s="184"/>
      <c r="IIV4575" s="184"/>
      <c r="IIW4575" s="184"/>
      <c r="IIX4575" s="184"/>
      <c r="IIY4575" s="184"/>
      <c r="IIZ4575" s="184"/>
      <c r="IJA4575" s="184"/>
      <c r="IJB4575" s="184"/>
      <c r="IJC4575" s="184"/>
      <c r="IJD4575" s="184"/>
      <c r="IJE4575" s="184"/>
      <c r="IJF4575" s="184"/>
      <c r="IJG4575" s="184"/>
      <c r="IJH4575" s="184"/>
      <c r="IJI4575" s="184"/>
      <c r="IJJ4575" s="184"/>
      <c r="IJK4575" s="184"/>
      <c r="IJL4575" s="184"/>
      <c r="IJM4575" s="184"/>
      <c r="IJN4575" s="184"/>
      <c r="IJO4575" s="184"/>
      <c r="IJP4575" s="184"/>
      <c r="IJQ4575" s="184"/>
      <c r="IJR4575" s="184"/>
      <c r="IJS4575" s="184"/>
      <c r="IJT4575" s="184"/>
      <c r="IJU4575" s="184"/>
      <c r="IJV4575" s="184"/>
      <c r="IJW4575" s="184"/>
      <c r="IJX4575" s="184"/>
      <c r="IJY4575" s="184"/>
      <c r="IJZ4575" s="184"/>
      <c r="IKA4575" s="184"/>
      <c r="IKB4575" s="184"/>
      <c r="IKC4575" s="184"/>
      <c r="IKD4575" s="184"/>
      <c r="IKE4575" s="184"/>
      <c r="IKF4575" s="184"/>
      <c r="IKG4575" s="184"/>
      <c r="IKH4575" s="184"/>
      <c r="IKI4575" s="184"/>
      <c r="IKJ4575" s="184"/>
      <c r="IKK4575" s="184"/>
      <c r="IKL4575" s="184"/>
      <c r="IKM4575" s="184"/>
      <c r="IKN4575" s="184"/>
      <c r="IKO4575" s="184"/>
      <c r="IKP4575" s="184"/>
      <c r="IKQ4575" s="184"/>
      <c r="IKR4575" s="184"/>
      <c r="IKS4575" s="184"/>
      <c r="IKT4575" s="184"/>
      <c r="IKU4575" s="184"/>
      <c r="IKV4575" s="184"/>
      <c r="IKW4575" s="184"/>
      <c r="IKX4575" s="184"/>
      <c r="IKY4575" s="184"/>
      <c r="IKZ4575" s="184"/>
      <c r="ILA4575" s="184"/>
      <c r="ILB4575" s="184"/>
      <c r="ILC4575" s="184"/>
      <c r="ILD4575" s="184"/>
      <c r="ILE4575" s="184"/>
      <c r="ILF4575" s="184"/>
      <c r="ILG4575" s="184"/>
      <c r="ILH4575" s="184"/>
      <c r="ILI4575" s="184"/>
      <c r="ILJ4575" s="184"/>
      <c r="ILK4575" s="184"/>
      <c r="ILL4575" s="184"/>
      <c r="ILM4575" s="184"/>
      <c r="ILN4575" s="184"/>
      <c r="ILO4575" s="184"/>
      <c r="ILP4575" s="184"/>
      <c r="ILQ4575" s="184"/>
      <c r="ILR4575" s="184"/>
      <c r="ILS4575" s="184"/>
      <c r="ILT4575" s="184"/>
      <c r="ILU4575" s="184"/>
      <c r="ILV4575" s="184"/>
      <c r="ILW4575" s="184"/>
      <c r="ILX4575" s="184"/>
      <c r="ILY4575" s="184"/>
      <c r="ILZ4575" s="184"/>
      <c r="IMA4575" s="184"/>
      <c r="IMB4575" s="184"/>
      <c r="IMC4575" s="184"/>
      <c r="IMD4575" s="184"/>
      <c r="IME4575" s="184"/>
      <c r="IMF4575" s="184"/>
      <c r="IMG4575" s="184"/>
      <c r="IMH4575" s="184"/>
      <c r="IMI4575" s="184"/>
      <c r="IMJ4575" s="184"/>
      <c r="IMK4575" s="184"/>
      <c r="IML4575" s="184"/>
      <c r="IMM4575" s="184"/>
      <c r="IMN4575" s="184"/>
      <c r="IMO4575" s="184"/>
      <c r="IMP4575" s="184"/>
      <c r="IMQ4575" s="184"/>
      <c r="IMR4575" s="184"/>
      <c r="IMS4575" s="184"/>
      <c r="IMT4575" s="184"/>
      <c r="IMU4575" s="184"/>
      <c r="IMV4575" s="184"/>
      <c r="IMW4575" s="184"/>
      <c r="IMX4575" s="184"/>
      <c r="IMY4575" s="184"/>
      <c r="IMZ4575" s="184"/>
      <c r="INA4575" s="184"/>
      <c r="INB4575" s="184"/>
      <c r="INC4575" s="184"/>
      <c r="IND4575" s="184"/>
      <c r="INE4575" s="184"/>
      <c r="INF4575" s="184"/>
      <c r="ING4575" s="184"/>
      <c r="INH4575" s="184"/>
      <c r="INI4575" s="184"/>
      <c r="INJ4575" s="184"/>
      <c r="INK4575" s="184"/>
      <c r="INL4575" s="184"/>
      <c r="INM4575" s="184"/>
      <c r="INN4575" s="184"/>
      <c r="INO4575" s="184"/>
      <c r="INP4575" s="184"/>
      <c r="INQ4575" s="184"/>
      <c r="INR4575" s="184"/>
      <c r="INS4575" s="184"/>
      <c r="INT4575" s="184"/>
      <c r="INU4575" s="184"/>
      <c r="INV4575" s="184"/>
      <c r="INW4575" s="184"/>
      <c r="INX4575" s="184"/>
      <c r="INY4575" s="184"/>
      <c r="INZ4575" s="184"/>
      <c r="IOA4575" s="184"/>
      <c r="IOB4575" s="184"/>
      <c r="IOC4575" s="184"/>
      <c r="IOD4575" s="184"/>
      <c r="IOE4575" s="184"/>
      <c r="IOF4575" s="184"/>
      <c r="IOG4575" s="184"/>
      <c r="IOH4575" s="184"/>
      <c r="IOI4575" s="184"/>
      <c r="IOJ4575" s="184"/>
      <c r="IOK4575" s="184"/>
      <c r="IOL4575" s="184"/>
      <c r="IOM4575" s="184"/>
      <c r="ION4575" s="184"/>
      <c r="IOO4575" s="184"/>
      <c r="IOP4575" s="184"/>
      <c r="IOQ4575" s="184"/>
      <c r="IOR4575" s="184"/>
      <c r="IOS4575" s="184"/>
      <c r="IOT4575" s="184"/>
      <c r="IOU4575" s="184"/>
      <c r="IOV4575" s="184"/>
      <c r="IOW4575" s="184"/>
      <c r="IOX4575" s="184"/>
      <c r="IOY4575" s="184"/>
      <c r="IOZ4575" s="184"/>
      <c r="IPA4575" s="184"/>
      <c r="IPB4575" s="184"/>
      <c r="IPC4575" s="184"/>
      <c r="IPD4575" s="184"/>
      <c r="IPE4575" s="184"/>
      <c r="IPF4575" s="184"/>
      <c r="IPG4575" s="184"/>
      <c r="IPH4575" s="184"/>
      <c r="IPI4575" s="184"/>
      <c r="IPJ4575" s="184"/>
      <c r="IPK4575" s="184"/>
      <c r="IPL4575" s="184"/>
      <c r="IPM4575" s="184"/>
      <c r="IPN4575" s="184"/>
      <c r="IPO4575" s="184"/>
      <c r="IPP4575" s="184"/>
      <c r="IPQ4575" s="184"/>
      <c r="IPR4575" s="184"/>
      <c r="IPS4575" s="184"/>
      <c r="IPT4575" s="184"/>
      <c r="IPU4575" s="184"/>
      <c r="IPV4575" s="184"/>
      <c r="IPW4575" s="184"/>
      <c r="IPX4575" s="184"/>
      <c r="IPY4575" s="184"/>
      <c r="IPZ4575" s="184"/>
      <c r="IQA4575" s="184"/>
      <c r="IQB4575" s="184"/>
      <c r="IQC4575" s="184"/>
      <c r="IQD4575" s="184"/>
      <c r="IQE4575" s="184"/>
      <c r="IQF4575" s="184"/>
      <c r="IQG4575" s="184"/>
      <c r="IQH4575" s="184"/>
      <c r="IQI4575" s="184"/>
      <c r="IQJ4575" s="184"/>
      <c r="IQK4575" s="184"/>
      <c r="IQL4575" s="184"/>
      <c r="IQM4575" s="184"/>
      <c r="IQN4575" s="184"/>
      <c r="IQO4575" s="184"/>
      <c r="IQP4575" s="184"/>
      <c r="IQQ4575" s="184"/>
      <c r="IQR4575" s="184"/>
      <c r="IQS4575" s="184"/>
      <c r="IQT4575" s="184"/>
      <c r="IQU4575" s="184"/>
      <c r="IQV4575" s="184"/>
      <c r="IQW4575" s="184"/>
      <c r="IQX4575" s="184"/>
      <c r="IQY4575" s="184"/>
      <c r="IQZ4575" s="184"/>
      <c r="IRA4575" s="184"/>
      <c r="IRB4575" s="184"/>
      <c r="IRC4575" s="184"/>
      <c r="IRD4575" s="184"/>
      <c r="IRE4575" s="184"/>
      <c r="IRF4575" s="184"/>
      <c r="IRG4575" s="184"/>
      <c r="IRH4575" s="184"/>
      <c r="IRI4575" s="184"/>
      <c r="IRJ4575" s="184"/>
      <c r="IRK4575" s="184"/>
      <c r="IRL4575" s="184"/>
      <c r="IRM4575" s="184"/>
      <c r="IRN4575" s="184"/>
      <c r="IRO4575" s="184"/>
      <c r="IRP4575" s="184"/>
      <c r="IRQ4575" s="184"/>
      <c r="IRR4575" s="184"/>
      <c r="IRS4575" s="184"/>
      <c r="IRT4575" s="184"/>
      <c r="IRU4575" s="184"/>
      <c r="IRV4575" s="184"/>
      <c r="IRW4575" s="184"/>
      <c r="IRX4575" s="184"/>
      <c r="IRY4575" s="184"/>
      <c r="IRZ4575" s="184"/>
      <c r="ISA4575" s="184"/>
      <c r="ISB4575" s="184"/>
      <c r="ISC4575" s="184"/>
      <c r="ISD4575" s="184"/>
      <c r="ISE4575" s="184"/>
      <c r="ISF4575" s="184"/>
      <c r="ISG4575" s="184"/>
      <c r="ISH4575" s="184"/>
      <c r="ISI4575" s="184"/>
      <c r="ISJ4575" s="184"/>
      <c r="ISK4575" s="184"/>
      <c r="ISL4575" s="184"/>
      <c r="ISM4575" s="184"/>
      <c r="ISN4575" s="184"/>
      <c r="ISO4575" s="184"/>
      <c r="ISP4575" s="184"/>
      <c r="ISQ4575" s="184"/>
      <c r="ISR4575" s="184"/>
      <c r="ISS4575" s="184"/>
      <c r="IST4575" s="184"/>
      <c r="ISU4575" s="184"/>
      <c r="ISV4575" s="184"/>
      <c r="ISW4575" s="184"/>
      <c r="ISX4575" s="184"/>
      <c r="ISY4575" s="184"/>
      <c r="ISZ4575" s="184"/>
      <c r="ITA4575" s="184"/>
      <c r="ITB4575" s="184"/>
      <c r="ITC4575" s="184"/>
      <c r="ITD4575" s="184"/>
      <c r="ITE4575" s="184"/>
      <c r="ITF4575" s="184"/>
      <c r="ITG4575" s="184"/>
      <c r="ITH4575" s="184"/>
      <c r="ITI4575" s="184"/>
      <c r="ITJ4575" s="184"/>
      <c r="ITK4575" s="184"/>
      <c r="ITL4575" s="184"/>
      <c r="ITM4575" s="184"/>
      <c r="ITN4575" s="184"/>
      <c r="ITO4575" s="184"/>
      <c r="ITP4575" s="184"/>
      <c r="ITQ4575" s="184"/>
      <c r="ITR4575" s="184"/>
      <c r="ITS4575" s="184"/>
      <c r="ITT4575" s="184"/>
      <c r="ITU4575" s="184"/>
      <c r="ITV4575" s="184"/>
      <c r="ITW4575" s="184"/>
      <c r="ITX4575" s="184"/>
      <c r="ITY4575" s="184"/>
      <c r="ITZ4575" s="184"/>
      <c r="IUA4575" s="184"/>
      <c r="IUB4575" s="184"/>
      <c r="IUC4575" s="184"/>
      <c r="IUD4575" s="184"/>
      <c r="IUE4575" s="184"/>
      <c r="IUF4575" s="184"/>
      <c r="IUG4575" s="184"/>
      <c r="IUH4575" s="184"/>
      <c r="IUI4575" s="184"/>
      <c r="IUJ4575" s="184"/>
      <c r="IUK4575" s="184"/>
      <c r="IUL4575" s="184"/>
      <c r="IUM4575" s="184"/>
      <c r="IUN4575" s="184"/>
      <c r="IUO4575" s="184"/>
      <c r="IUP4575" s="184"/>
      <c r="IUQ4575" s="184"/>
      <c r="IUR4575" s="184"/>
      <c r="IUS4575" s="184"/>
      <c r="IUT4575" s="184"/>
      <c r="IUU4575" s="184"/>
      <c r="IUV4575" s="184"/>
      <c r="IUW4575" s="184"/>
      <c r="IUX4575" s="184"/>
      <c r="IUY4575" s="184"/>
      <c r="IUZ4575" s="184"/>
      <c r="IVA4575" s="184"/>
      <c r="IVB4575" s="184"/>
      <c r="IVC4575" s="184"/>
      <c r="IVD4575" s="184"/>
      <c r="IVE4575" s="184"/>
      <c r="IVF4575" s="184"/>
      <c r="IVG4575" s="184"/>
      <c r="IVH4575" s="184"/>
      <c r="IVI4575" s="184"/>
      <c r="IVJ4575" s="184"/>
      <c r="IVK4575" s="184"/>
      <c r="IVL4575" s="184"/>
      <c r="IVM4575" s="184"/>
      <c r="IVN4575" s="184"/>
      <c r="IVO4575" s="184"/>
      <c r="IVP4575" s="184"/>
      <c r="IVQ4575" s="184"/>
      <c r="IVR4575" s="184"/>
      <c r="IVS4575" s="184"/>
      <c r="IVT4575" s="184"/>
      <c r="IVU4575" s="184"/>
      <c r="IVV4575" s="184"/>
      <c r="IVW4575" s="184"/>
      <c r="IVX4575" s="184"/>
      <c r="IVY4575" s="184"/>
      <c r="IVZ4575" s="184"/>
      <c r="IWA4575" s="184"/>
      <c r="IWB4575" s="184"/>
      <c r="IWC4575" s="184"/>
      <c r="IWD4575" s="184"/>
      <c r="IWE4575" s="184"/>
      <c r="IWF4575" s="184"/>
      <c r="IWG4575" s="184"/>
      <c r="IWH4575" s="184"/>
      <c r="IWI4575" s="184"/>
      <c r="IWJ4575" s="184"/>
      <c r="IWK4575" s="184"/>
      <c r="IWL4575" s="184"/>
      <c r="IWM4575" s="184"/>
      <c r="IWN4575" s="184"/>
      <c r="IWO4575" s="184"/>
      <c r="IWP4575" s="184"/>
      <c r="IWQ4575" s="184"/>
      <c r="IWR4575" s="184"/>
      <c r="IWS4575" s="184"/>
      <c r="IWT4575" s="184"/>
      <c r="IWU4575" s="184"/>
      <c r="IWV4575" s="184"/>
      <c r="IWW4575" s="184"/>
      <c r="IWX4575" s="184"/>
      <c r="IWY4575" s="184"/>
      <c r="IWZ4575" s="184"/>
      <c r="IXA4575" s="184"/>
      <c r="IXB4575" s="184"/>
      <c r="IXC4575" s="184"/>
      <c r="IXD4575" s="184"/>
      <c r="IXE4575" s="184"/>
      <c r="IXF4575" s="184"/>
      <c r="IXG4575" s="184"/>
      <c r="IXH4575" s="184"/>
      <c r="IXI4575" s="184"/>
      <c r="IXJ4575" s="184"/>
      <c r="IXK4575" s="184"/>
      <c r="IXL4575" s="184"/>
      <c r="IXM4575" s="184"/>
      <c r="IXN4575" s="184"/>
      <c r="IXO4575" s="184"/>
      <c r="IXP4575" s="184"/>
      <c r="IXQ4575" s="184"/>
      <c r="IXR4575" s="184"/>
      <c r="IXS4575" s="184"/>
      <c r="IXT4575" s="184"/>
      <c r="IXU4575" s="184"/>
      <c r="IXV4575" s="184"/>
      <c r="IXW4575" s="184"/>
      <c r="IXX4575" s="184"/>
      <c r="IXY4575" s="184"/>
      <c r="IXZ4575" s="184"/>
      <c r="IYA4575" s="184"/>
      <c r="IYB4575" s="184"/>
      <c r="IYC4575" s="184"/>
      <c r="IYD4575" s="184"/>
      <c r="IYE4575" s="184"/>
      <c r="IYF4575" s="184"/>
      <c r="IYG4575" s="184"/>
      <c r="IYH4575" s="184"/>
      <c r="IYI4575" s="184"/>
      <c r="IYJ4575" s="184"/>
      <c r="IYK4575" s="184"/>
      <c r="IYL4575" s="184"/>
      <c r="IYM4575" s="184"/>
      <c r="IYN4575" s="184"/>
      <c r="IYO4575" s="184"/>
      <c r="IYP4575" s="184"/>
      <c r="IYQ4575" s="184"/>
      <c r="IYR4575" s="184"/>
      <c r="IYS4575" s="184"/>
      <c r="IYT4575" s="184"/>
      <c r="IYU4575" s="184"/>
      <c r="IYV4575" s="184"/>
      <c r="IYW4575" s="184"/>
      <c r="IYX4575" s="184"/>
      <c r="IYY4575" s="184"/>
      <c r="IYZ4575" s="184"/>
      <c r="IZA4575" s="184"/>
      <c r="IZB4575" s="184"/>
      <c r="IZC4575" s="184"/>
      <c r="IZD4575" s="184"/>
      <c r="IZE4575" s="184"/>
      <c r="IZF4575" s="184"/>
      <c r="IZG4575" s="184"/>
      <c r="IZH4575" s="184"/>
      <c r="IZI4575" s="184"/>
      <c r="IZJ4575" s="184"/>
      <c r="IZK4575" s="184"/>
      <c r="IZL4575" s="184"/>
      <c r="IZM4575" s="184"/>
      <c r="IZN4575" s="184"/>
      <c r="IZO4575" s="184"/>
      <c r="IZP4575" s="184"/>
      <c r="IZQ4575" s="184"/>
      <c r="IZR4575" s="184"/>
      <c r="IZS4575" s="184"/>
      <c r="IZT4575" s="184"/>
      <c r="IZU4575" s="184"/>
      <c r="IZV4575" s="184"/>
      <c r="IZW4575" s="184"/>
      <c r="IZX4575" s="184"/>
      <c r="IZY4575" s="184"/>
      <c r="IZZ4575" s="184"/>
      <c r="JAA4575" s="184"/>
      <c r="JAB4575" s="184"/>
      <c r="JAC4575" s="184"/>
      <c r="JAD4575" s="184"/>
      <c r="JAE4575" s="184"/>
      <c r="JAF4575" s="184"/>
      <c r="JAG4575" s="184"/>
      <c r="JAH4575" s="184"/>
      <c r="JAI4575" s="184"/>
      <c r="JAJ4575" s="184"/>
      <c r="JAK4575" s="184"/>
      <c r="JAL4575" s="184"/>
      <c r="JAM4575" s="184"/>
      <c r="JAN4575" s="184"/>
      <c r="JAO4575" s="184"/>
      <c r="JAP4575" s="184"/>
      <c r="JAQ4575" s="184"/>
      <c r="JAR4575" s="184"/>
      <c r="JAS4575" s="184"/>
      <c r="JAT4575" s="184"/>
      <c r="JAU4575" s="184"/>
      <c r="JAV4575" s="184"/>
      <c r="JAW4575" s="184"/>
      <c r="JAX4575" s="184"/>
      <c r="JAY4575" s="184"/>
      <c r="JAZ4575" s="184"/>
      <c r="JBA4575" s="184"/>
      <c r="JBB4575" s="184"/>
      <c r="JBC4575" s="184"/>
      <c r="JBD4575" s="184"/>
      <c r="JBE4575" s="184"/>
      <c r="JBF4575" s="184"/>
      <c r="JBG4575" s="184"/>
      <c r="JBH4575" s="184"/>
      <c r="JBI4575" s="184"/>
      <c r="JBJ4575" s="184"/>
      <c r="JBK4575" s="184"/>
      <c r="JBL4575" s="184"/>
      <c r="JBM4575" s="184"/>
      <c r="JBN4575" s="184"/>
      <c r="JBO4575" s="184"/>
      <c r="JBP4575" s="184"/>
      <c r="JBQ4575" s="184"/>
      <c r="JBR4575" s="184"/>
      <c r="JBS4575" s="184"/>
      <c r="JBT4575" s="184"/>
      <c r="JBU4575" s="184"/>
      <c r="JBV4575" s="184"/>
      <c r="JBW4575" s="184"/>
      <c r="JBX4575" s="184"/>
      <c r="JBY4575" s="184"/>
      <c r="JBZ4575" s="184"/>
      <c r="JCA4575" s="184"/>
      <c r="JCB4575" s="184"/>
      <c r="JCC4575" s="184"/>
      <c r="JCD4575" s="184"/>
      <c r="JCE4575" s="184"/>
      <c r="JCF4575" s="184"/>
      <c r="JCG4575" s="184"/>
      <c r="JCH4575" s="184"/>
      <c r="JCI4575" s="184"/>
      <c r="JCJ4575" s="184"/>
      <c r="JCK4575" s="184"/>
      <c r="JCL4575" s="184"/>
      <c r="JCM4575" s="184"/>
      <c r="JCN4575" s="184"/>
      <c r="JCO4575" s="184"/>
      <c r="JCP4575" s="184"/>
      <c r="JCQ4575" s="184"/>
      <c r="JCR4575" s="184"/>
      <c r="JCS4575" s="184"/>
      <c r="JCT4575" s="184"/>
      <c r="JCU4575" s="184"/>
      <c r="JCV4575" s="184"/>
      <c r="JCW4575" s="184"/>
      <c r="JCX4575" s="184"/>
      <c r="JCY4575" s="184"/>
      <c r="JCZ4575" s="184"/>
      <c r="JDA4575" s="184"/>
      <c r="JDB4575" s="184"/>
      <c r="JDC4575" s="184"/>
      <c r="JDD4575" s="184"/>
      <c r="JDE4575" s="184"/>
      <c r="JDF4575" s="184"/>
      <c r="JDG4575" s="184"/>
      <c r="JDH4575" s="184"/>
      <c r="JDI4575" s="184"/>
      <c r="JDJ4575" s="184"/>
      <c r="JDK4575" s="184"/>
      <c r="JDL4575" s="184"/>
      <c r="JDM4575" s="184"/>
      <c r="JDN4575" s="184"/>
      <c r="JDO4575" s="184"/>
      <c r="JDP4575" s="184"/>
      <c r="JDQ4575" s="184"/>
      <c r="JDR4575" s="184"/>
      <c r="JDS4575" s="184"/>
      <c r="JDT4575" s="184"/>
      <c r="JDU4575" s="184"/>
      <c r="JDV4575" s="184"/>
      <c r="JDW4575" s="184"/>
      <c r="JDX4575" s="184"/>
      <c r="JDY4575" s="184"/>
      <c r="JDZ4575" s="184"/>
      <c r="JEA4575" s="184"/>
      <c r="JEB4575" s="184"/>
      <c r="JEC4575" s="184"/>
      <c r="JED4575" s="184"/>
      <c r="JEE4575" s="184"/>
      <c r="JEF4575" s="184"/>
      <c r="JEG4575" s="184"/>
      <c r="JEH4575" s="184"/>
      <c r="JEI4575" s="184"/>
      <c r="JEJ4575" s="184"/>
      <c r="JEK4575" s="184"/>
      <c r="JEL4575" s="184"/>
      <c r="JEM4575" s="184"/>
      <c r="JEN4575" s="184"/>
      <c r="JEO4575" s="184"/>
      <c r="JEP4575" s="184"/>
      <c r="JEQ4575" s="184"/>
      <c r="JER4575" s="184"/>
      <c r="JES4575" s="184"/>
      <c r="JET4575" s="184"/>
      <c r="JEU4575" s="184"/>
      <c r="JEV4575" s="184"/>
      <c r="JEW4575" s="184"/>
      <c r="JEX4575" s="184"/>
      <c r="JEY4575" s="184"/>
      <c r="JEZ4575" s="184"/>
      <c r="JFA4575" s="184"/>
      <c r="JFB4575" s="184"/>
      <c r="JFC4575" s="184"/>
      <c r="JFD4575" s="184"/>
      <c r="JFE4575" s="184"/>
      <c r="JFF4575" s="184"/>
      <c r="JFG4575" s="184"/>
      <c r="JFH4575" s="184"/>
      <c r="JFI4575" s="184"/>
      <c r="JFJ4575" s="184"/>
      <c r="JFK4575" s="184"/>
      <c r="JFL4575" s="184"/>
      <c r="JFM4575" s="184"/>
      <c r="JFN4575" s="184"/>
      <c r="JFO4575" s="184"/>
      <c r="JFP4575" s="184"/>
      <c r="JFQ4575" s="184"/>
      <c r="JFR4575" s="184"/>
      <c r="JFS4575" s="184"/>
      <c r="JFT4575" s="184"/>
      <c r="JFU4575" s="184"/>
      <c r="JFV4575" s="184"/>
      <c r="JFW4575" s="184"/>
      <c r="JFX4575" s="184"/>
      <c r="JFY4575" s="184"/>
      <c r="JFZ4575" s="184"/>
      <c r="JGA4575" s="184"/>
      <c r="JGB4575" s="184"/>
      <c r="JGC4575" s="184"/>
      <c r="JGD4575" s="184"/>
      <c r="JGE4575" s="184"/>
      <c r="JGF4575" s="184"/>
      <c r="JGG4575" s="184"/>
      <c r="JGH4575" s="184"/>
      <c r="JGI4575" s="184"/>
      <c r="JGJ4575" s="184"/>
      <c r="JGK4575" s="184"/>
      <c r="JGL4575" s="184"/>
      <c r="JGM4575" s="184"/>
      <c r="JGN4575" s="184"/>
      <c r="JGO4575" s="184"/>
      <c r="JGP4575" s="184"/>
      <c r="JGQ4575" s="184"/>
      <c r="JGR4575" s="184"/>
      <c r="JGS4575" s="184"/>
      <c r="JGT4575" s="184"/>
      <c r="JGU4575" s="184"/>
      <c r="JGV4575" s="184"/>
      <c r="JGW4575" s="184"/>
      <c r="JGX4575" s="184"/>
      <c r="JGY4575" s="184"/>
      <c r="JGZ4575" s="184"/>
      <c r="JHA4575" s="184"/>
      <c r="JHB4575" s="184"/>
      <c r="JHC4575" s="184"/>
      <c r="JHD4575" s="184"/>
      <c r="JHE4575" s="184"/>
      <c r="JHF4575" s="184"/>
      <c r="JHG4575" s="184"/>
      <c r="JHH4575" s="184"/>
      <c r="JHI4575" s="184"/>
      <c r="JHJ4575" s="184"/>
      <c r="JHK4575" s="184"/>
      <c r="JHL4575" s="184"/>
      <c r="JHM4575" s="184"/>
      <c r="JHN4575" s="184"/>
      <c r="JHO4575" s="184"/>
      <c r="JHP4575" s="184"/>
      <c r="JHQ4575" s="184"/>
      <c r="JHR4575" s="184"/>
      <c r="JHS4575" s="184"/>
      <c r="JHT4575" s="184"/>
      <c r="JHU4575" s="184"/>
      <c r="JHV4575" s="184"/>
      <c r="JHW4575" s="184"/>
      <c r="JHX4575" s="184"/>
      <c r="JHY4575" s="184"/>
      <c r="JHZ4575" s="184"/>
      <c r="JIA4575" s="184"/>
      <c r="JIB4575" s="184"/>
      <c r="JIC4575" s="184"/>
      <c r="JID4575" s="184"/>
      <c r="JIE4575" s="184"/>
      <c r="JIF4575" s="184"/>
      <c r="JIG4575" s="184"/>
      <c r="JIH4575" s="184"/>
      <c r="JII4575" s="184"/>
      <c r="JIJ4575" s="184"/>
      <c r="JIK4575" s="184"/>
      <c r="JIL4575" s="184"/>
      <c r="JIM4575" s="184"/>
      <c r="JIN4575" s="184"/>
      <c r="JIO4575" s="184"/>
      <c r="JIP4575" s="184"/>
      <c r="JIQ4575" s="184"/>
      <c r="JIR4575" s="184"/>
      <c r="JIS4575" s="184"/>
      <c r="JIT4575" s="184"/>
      <c r="JIU4575" s="184"/>
      <c r="JIV4575" s="184"/>
      <c r="JIW4575" s="184"/>
      <c r="JIX4575" s="184"/>
      <c r="JIY4575" s="184"/>
      <c r="JIZ4575" s="184"/>
      <c r="JJA4575" s="184"/>
      <c r="JJB4575" s="184"/>
      <c r="JJC4575" s="184"/>
      <c r="JJD4575" s="184"/>
      <c r="JJE4575" s="184"/>
      <c r="JJF4575" s="184"/>
      <c r="JJG4575" s="184"/>
      <c r="JJH4575" s="184"/>
      <c r="JJI4575" s="184"/>
      <c r="JJJ4575" s="184"/>
      <c r="JJK4575" s="184"/>
      <c r="JJL4575" s="184"/>
      <c r="JJM4575" s="184"/>
      <c r="JJN4575" s="184"/>
      <c r="JJO4575" s="184"/>
      <c r="JJP4575" s="184"/>
      <c r="JJQ4575" s="184"/>
      <c r="JJR4575" s="184"/>
      <c r="JJS4575" s="184"/>
      <c r="JJT4575" s="184"/>
      <c r="JJU4575" s="184"/>
      <c r="JJV4575" s="184"/>
      <c r="JJW4575" s="184"/>
      <c r="JJX4575" s="184"/>
      <c r="JJY4575" s="184"/>
      <c r="JJZ4575" s="184"/>
      <c r="JKA4575" s="184"/>
      <c r="JKB4575" s="184"/>
      <c r="JKC4575" s="184"/>
      <c r="JKD4575" s="184"/>
      <c r="JKE4575" s="184"/>
      <c r="JKF4575" s="184"/>
      <c r="JKG4575" s="184"/>
      <c r="JKH4575" s="184"/>
      <c r="JKI4575" s="184"/>
      <c r="JKJ4575" s="184"/>
      <c r="JKK4575" s="184"/>
      <c r="JKL4575" s="184"/>
      <c r="JKM4575" s="184"/>
      <c r="JKN4575" s="184"/>
      <c r="JKO4575" s="184"/>
      <c r="JKP4575" s="184"/>
      <c r="JKQ4575" s="184"/>
      <c r="JKR4575" s="184"/>
      <c r="JKS4575" s="184"/>
      <c r="JKT4575" s="184"/>
      <c r="JKU4575" s="184"/>
      <c r="JKV4575" s="184"/>
      <c r="JKW4575" s="184"/>
      <c r="JKX4575" s="184"/>
      <c r="JKY4575" s="184"/>
      <c r="JKZ4575" s="184"/>
      <c r="JLA4575" s="184"/>
      <c r="JLB4575" s="184"/>
      <c r="JLC4575" s="184"/>
      <c r="JLD4575" s="184"/>
      <c r="JLE4575" s="184"/>
      <c r="JLF4575" s="184"/>
      <c r="JLG4575" s="184"/>
      <c r="JLH4575" s="184"/>
      <c r="JLI4575" s="184"/>
      <c r="JLJ4575" s="184"/>
      <c r="JLK4575" s="184"/>
      <c r="JLL4575" s="184"/>
      <c r="JLM4575" s="184"/>
      <c r="JLN4575" s="184"/>
      <c r="JLO4575" s="184"/>
      <c r="JLP4575" s="184"/>
      <c r="JLQ4575" s="184"/>
      <c r="JLR4575" s="184"/>
      <c r="JLS4575" s="184"/>
      <c r="JLT4575" s="184"/>
      <c r="JLU4575" s="184"/>
      <c r="JLV4575" s="184"/>
      <c r="JLW4575" s="184"/>
      <c r="JLX4575" s="184"/>
      <c r="JLY4575" s="184"/>
      <c r="JLZ4575" s="184"/>
      <c r="JMA4575" s="184"/>
      <c r="JMB4575" s="184"/>
      <c r="JMC4575" s="184"/>
      <c r="JMD4575" s="184"/>
      <c r="JME4575" s="184"/>
      <c r="JMF4575" s="184"/>
      <c r="JMG4575" s="184"/>
      <c r="JMH4575" s="184"/>
      <c r="JMI4575" s="184"/>
      <c r="JMJ4575" s="184"/>
      <c r="JMK4575" s="184"/>
      <c r="JML4575" s="184"/>
      <c r="JMM4575" s="184"/>
      <c r="JMN4575" s="184"/>
      <c r="JMO4575" s="184"/>
      <c r="JMP4575" s="184"/>
      <c r="JMQ4575" s="184"/>
      <c r="JMR4575" s="184"/>
      <c r="JMS4575" s="184"/>
      <c r="JMT4575" s="184"/>
      <c r="JMU4575" s="184"/>
      <c r="JMV4575" s="184"/>
      <c r="JMW4575" s="184"/>
      <c r="JMX4575" s="184"/>
      <c r="JMY4575" s="184"/>
      <c r="JMZ4575" s="184"/>
      <c r="JNA4575" s="184"/>
      <c r="JNB4575" s="184"/>
      <c r="JNC4575" s="184"/>
      <c r="JND4575" s="184"/>
      <c r="JNE4575" s="184"/>
      <c r="JNF4575" s="184"/>
      <c r="JNG4575" s="184"/>
      <c r="JNH4575" s="184"/>
      <c r="JNI4575" s="184"/>
      <c r="JNJ4575" s="184"/>
      <c r="JNK4575" s="184"/>
      <c r="JNL4575" s="184"/>
      <c r="JNM4575" s="184"/>
      <c r="JNN4575" s="184"/>
      <c r="JNO4575" s="184"/>
      <c r="JNP4575" s="184"/>
      <c r="JNQ4575" s="184"/>
      <c r="JNR4575" s="184"/>
      <c r="JNS4575" s="184"/>
      <c r="JNT4575" s="184"/>
      <c r="JNU4575" s="184"/>
      <c r="JNV4575" s="184"/>
      <c r="JNW4575" s="184"/>
      <c r="JNX4575" s="184"/>
      <c r="JNY4575" s="184"/>
      <c r="JNZ4575" s="184"/>
      <c r="JOA4575" s="184"/>
      <c r="JOB4575" s="184"/>
      <c r="JOC4575" s="184"/>
      <c r="JOD4575" s="184"/>
      <c r="JOE4575" s="184"/>
      <c r="JOF4575" s="184"/>
      <c r="JOG4575" s="184"/>
      <c r="JOH4575" s="184"/>
      <c r="JOI4575" s="184"/>
      <c r="JOJ4575" s="184"/>
      <c r="JOK4575" s="184"/>
      <c r="JOL4575" s="184"/>
      <c r="JOM4575" s="184"/>
      <c r="JON4575" s="184"/>
      <c r="JOO4575" s="184"/>
      <c r="JOP4575" s="184"/>
      <c r="JOQ4575" s="184"/>
      <c r="JOR4575" s="184"/>
      <c r="JOS4575" s="184"/>
      <c r="JOT4575" s="184"/>
      <c r="JOU4575" s="184"/>
      <c r="JOV4575" s="184"/>
      <c r="JOW4575" s="184"/>
      <c r="JOX4575" s="184"/>
      <c r="JOY4575" s="184"/>
      <c r="JOZ4575" s="184"/>
      <c r="JPA4575" s="184"/>
      <c r="JPB4575" s="184"/>
      <c r="JPC4575" s="184"/>
      <c r="JPD4575" s="184"/>
      <c r="JPE4575" s="184"/>
      <c r="JPF4575" s="184"/>
      <c r="JPG4575" s="184"/>
      <c r="JPH4575" s="184"/>
      <c r="JPI4575" s="184"/>
      <c r="JPJ4575" s="184"/>
      <c r="JPK4575" s="184"/>
      <c r="JPL4575" s="184"/>
      <c r="JPM4575" s="184"/>
      <c r="JPN4575" s="184"/>
      <c r="JPO4575" s="184"/>
      <c r="JPP4575" s="184"/>
      <c r="JPQ4575" s="184"/>
      <c r="JPR4575" s="184"/>
      <c r="JPS4575" s="184"/>
      <c r="JPT4575" s="184"/>
      <c r="JPU4575" s="184"/>
      <c r="JPV4575" s="184"/>
      <c r="JPW4575" s="184"/>
      <c r="JPX4575" s="184"/>
      <c r="JPY4575" s="184"/>
      <c r="JPZ4575" s="184"/>
      <c r="JQA4575" s="184"/>
      <c r="JQB4575" s="184"/>
      <c r="JQC4575" s="184"/>
      <c r="JQD4575" s="184"/>
      <c r="JQE4575" s="184"/>
      <c r="JQF4575" s="184"/>
      <c r="JQG4575" s="184"/>
      <c r="JQH4575" s="184"/>
      <c r="JQI4575" s="184"/>
      <c r="JQJ4575" s="184"/>
      <c r="JQK4575" s="184"/>
      <c r="JQL4575" s="184"/>
      <c r="JQM4575" s="184"/>
      <c r="JQN4575" s="184"/>
      <c r="JQO4575" s="184"/>
      <c r="JQP4575" s="184"/>
      <c r="JQQ4575" s="184"/>
      <c r="JQR4575" s="184"/>
      <c r="JQS4575" s="184"/>
      <c r="JQT4575" s="184"/>
      <c r="JQU4575" s="184"/>
      <c r="JQV4575" s="184"/>
      <c r="JQW4575" s="184"/>
      <c r="JQX4575" s="184"/>
      <c r="JQY4575" s="184"/>
      <c r="JQZ4575" s="184"/>
      <c r="JRA4575" s="184"/>
      <c r="JRB4575" s="184"/>
      <c r="JRC4575" s="184"/>
      <c r="JRD4575" s="184"/>
      <c r="JRE4575" s="184"/>
      <c r="JRF4575" s="184"/>
      <c r="JRG4575" s="184"/>
      <c r="JRH4575" s="184"/>
      <c r="JRI4575" s="184"/>
      <c r="JRJ4575" s="184"/>
      <c r="JRK4575" s="184"/>
      <c r="JRL4575" s="184"/>
      <c r="JRM4575" s="184"/>
      <c r="JRN4575" s="184"/>
      <c r="JRO4575" s="184"/>
      <c r="JRP4575" s="184"/>
      <c r="JRQ4575" s="184"/>
      <c r="JRR4575" s="184"/>
      <c r="JRS4575" s="184"/>
      <c r="JRT4575" s="184"/>
      <c r="JRU4575" s="184"/>
      <c r="JRV4575" s="184"/>
      <c r="JRW4575" s="184"/>
      <c r="JRX4575" s="184"/>
      <c r="JRY4575" s="184"/>
      <c r="JRZ4575" s="184"/>
      <c r="JSA4575" s="184"/>
      <c r="JSB4575" s="184"/>
      <c r="JSC4575" s="184"/>
      <c r="JSD4575" s="184"/>
      <c r="JSE4575" s="184"/>
      <c r="JSF4575" s="184"/>
      <c r="JSG4575" s="184"/>
      <c r="JSH4575" s="184"/>
      <c r="JSI4575" s="184"/>
      <c r="JSJ4575" s="184"/>
      <c r="JSK4575" s="184"/>
      <c r="JSL4575" s="184"/>
      <c r="JSM4575" s="184"/>
      <c r="JSN4575" s="184"/>
      <c r="JSO4575" s="184"/>
      <c r="JSP4575" s="184"/>
      <c r="JSQ4575" s="184"/>
      <c r="JSR4575" s="184"/>
      <c r="JSS4575" s="184"/>
      <c r="JST4575" s="184"/>
      <c r="JSU4575" s="184"/>
      <c r="JSV4575" s="184"/>
      <c r="JSW4575" s="184"/>
      <c r="JSX4575" s="184"/>
      <c r="JSY4575" s="184"/>
      <c r="JSZ4575" s="184"/>
      <c r="JTA4575" s="184"/>
      <c r="JTB4575" s="184"/>
      <c r="JTC4575" s="184"/>
      <c r="JTD4575" s="184"/>
      <c r="JTE4575" s="184"/>
      <c r="JTF4575" s="184"/>
      <c r="JTG4575" s="184"/>
      <c r="JTH4575" s="184"/>
      <c r="JTI4575" s="184"/>
      <c r="JTJ4575" s="184"/>
      <c r="JTK4575" s="184"/>
      <c r="JTL4575" s="184"/>
      <c r="JTM4575" s="184"/>
      <c r="JTN4575" s="184"/>
      <c r="JTO4575" s="184"/>
      <c r="JTP4575" s="184"/>
      <c r="JTQ4575" s="184"/>
      <c r="JTR4575" s="184"/>
      <c r="JTS4575" s="184"/>
      <c r="JTT4575" s="184"/>
      <c r="JTU4575" s="184"/>
      <c r="JTV4575" s="184"/>
      <c r="JTW4575" s="184"/>
      <c r="JTX4575" s="184"/>
      <c r="JTY4575" s="184"/>
      <c r="JTZ4575" s="184"/>
      <c r="JUA4575" s="184"/>
      <c r="JUB4575" s="184"/>
      <c r="JUC4575" s="184"/>
      <c r="JUD4575" s="184"/>
      <c r="JUE4575" s="184"/>
      <c r="JUF4575" s="184"/>
      <c r="JUG4575" s="184"/>
      <c r="JUH4575" s="184"/>
      <c r="JUI4575" s="184"/>
      <c r="JUJ4575" s="184"/>
      <c r="JUK4575" s="184"/>
      <c r="JUL4575" s="184"/>
      <c r="JUM4575" s="184"/>
      <c r="JUN4575" s="184"/>
      <c r="JUO4575" s="184"/>
      <c r="JUP4575" s="184"/>
      <c r="JUQ4575" s="184"/>
      <c r="JUR4575" s="184"/>
      <c r="JUS4575" s="184"/>
      <c r="JUT4575" s="184"/>
      <c r="JUU4575" s="184"/>
      <c r="JUV4575" s="184"/>
      <c r="JUW4575" s="184"/>
      <c r="JUX4575" s="184"/>
      <c r="JUY4575" s="184"/>
      <c r="JUZ4575" s="184"/>
      <c r="JVA4575" s="184"/>
      <c r="JVB4575" s="184"/>
      <c r="JVC4575" s="184"/>
      <c r="JVD4575" s="184"/>
      <c r="JVE4575" s="184"/>
      <c r="JVF4575" s="184"/>
      <c r="JVG4575" s="184"/>
      <c r="JVH4575" s="184"/>
      <c r="JVI4575" s="184"/>
      <c r="JVJ4575" s="184"/>
      <c r="JVK4575" s="184"/>
      <c r="JVL4575" s="184"/>
      <c r="JVM4575" s="184"/>
      <c r="JVN4575" s="184"/>
      <c r="JVO4575" s="184"/>
      <c r="JVP4575" s="184"/>
      <c r="JVQ4575" s="184"/>
      <c r="JVR4575" s="184"/>
      <c r="JVS4575" s="184"/>
      <c r="JVT4575" s="184"/>
      <c r="JVU4575" s="184"/>
      <c r="JVV4575" s="184"/>
      <c r="JVW4575" s="184"/>
      <c r="JVX4575" s="184"/>
      <c r="JVY4575" s="184"/>
      <c r="JVZ4575" s="184"/>
      <c r="JWA4575" s="184"/>
      <c r="JWB4575" s="184"/>
      <c r="JWC4575" s="184"/>
      <c r="JWD4575" s="184"/>
      <c r="JWE4575" s="184"/>
      <c r="JWF4575" s="184"/>
      <c r="JWG4575" s="184"/>
      <c r="JWH4575" s="184"/>
      <c r="JWI4575" s="184"/>
      <c r="JWJ4575" s="184"/>
      <c r="JWK4575" s="184"/>
      <c r="JWL4575" s="184"/>
      <c r="JWM4575" s="184"/>
      <c r="JWN4575" s="184"/>
      <c r="JWO4575" s="184"/>
      <c r="JWP4575" s="184"/>
      <c r="JWQ4575" s="184"/>
      <c r="JWR4575" s="184"/>
      <c r="JWS4575" s="184"/>
      <c r="JWT4575" s="184"/>
      <c r="JWU4575" s="184"/>
      <c r="JWV4575" s="184"/>
      <c r="JWW4575" s="184"/>
      <c r="JWX4575" s="184"/>
      <c r="JWY4575" s="184"/>
      <c r="JWZ4575" s="184"/>
      <c r="JXA4575" s="184"/>
      <c r="JXB4575" s="184"/>
      <c r="JXC4575" s="184"/>
      <c r="JXD4575" s="184"/>
      <c r="JXE4575" s="184"/>
      <c r="JXF4575" s="184"/>
      <c r="JXG4575" s="184"/>
      <c r="JXH4575" s="184"/>
      <c r="JXI4575" s="184"/>
      <c r="JXJ4575" s="184"/>
      <c r="JXK4575" s="184"/>
      <c r="JXL4575" s="184"/>
      <c r="JXM4575" s="184"/>
      <c r="JXN4575" s="184"/>
      <c r="JXO4575" s="184"/>
      <c r="JXP4575" s="184"/>
      <c r="JXQ4575" s="184"/>
      <c r="JXR4575" s="184"/>
      <c r="JXS4575" s="184"/>
      <c r="JXT4575" s="184"/>
      <c r="JXU4575" s="184"/>
      <c r="JXV4575" s="184"/>
      <c r="JXW4575" s="184"/>
      <c r="JXX4575" s="184"/>
      <c r="JXY4575" s="184"/>
      <c r="JXZ4575" s="184"/>
      <c r="JYA4575" s="184"/>
      <c r="JYB4575" s="184"/>
      <c r="JYC4575" s="184"/>
      <c r="JYD4575" s="184"/>
      <c r="JYE4575" s="184"/>
      <c r="JYF4575" s="184"/>
      <c r="JYG4575" s="184"/>
      <c r="JYH4575" s="184"/>
      <c r="JYI4575" s="184"/>
      <c r="JYJ4575" s="184"/>
      <c r="JYK4575" s="184"/>
      <c r="JYL4575" s="184"/>
      <c r="JYM4575" s="184"/>
      <c r="JYN4575" s="184"/>
      <c r="JYO4575" s="184"/>
      <c r="JYP4575" s="184"/>
      <c r="JYQ4575" s="184"/>
      <c r="JYR4575" s="184"/>
      <c r="JYS4575" s="184"/>
      <c r="JYT4575" s="184"/>
      <c r="JYU4575" s="184"/>
      <c r="JYV4575" s="184"/>
      <c r="JYW4575" s="184"/>
      <c r="JYX4575" s="184"/>
      <c r="JYY4575" s="184"/>
      <c r="JYZ4575" s="184"/>
      <c r="JZA4575" s="184"/>
      <c r="JZB4575" s="184"/>
      <c r="JZC4575" s="184"/>
      <c r="JZD4575" s="184"/>
      <c r="JZE4575" s="184"/>
      <c r="JZF4575" s="184"/>
      <c r="JZG4575" s="184"/>
      <c r="JZH4575" s="184"/>
      <c r="JZI4575" s="184"/>
      <c r="JZJ4575" s="184"/>
      <c r="JZK4575" s="184"/>
      <c r="JZL4575" s="184"/>
      <c r="JZM4575" s="184"/>
      <c r="JZN4575" s="184"/>
      <c r="JZO4575" s="184"/>
      <c r="JZP4575" s="184"/>
      <c r="JZQ4575" s="184"/>
      <c r="JZR4575" s="184"/>
      <c r="JZS4575" s="184"/>
      <c r="JZT4575" s="184"/>
      <c r="JZU4575" s="184"/>
      <c r="JZV4575" s="184"/>
      <c r="JZW4575" s="184"/>
      <c r="JZX4575" s="184"/>
      <c r="JZY4575" s="184"/>
      <c r="JZZ4575" s="184"/>
      <c r="KAA4575" s="184"/>
      <c r="KAB4575" s="184"/>
      <c r="KAC4575" s="184"/>
      <c r="KAD4575" s="184"/>
      <c r="KAE4575" s="184"/>
      <c r="KAF4575" s="184"/>
      <c r="KAG4575" s="184"/>
      <c r="KAH4575" s="184"/>
      <c r="KAI4575" s="184"/>
      <c r="KAJ4575" s="184"/>
      <c r="KAK4575" s="184"/>
      <c r="KAL4575" s="184"/>
      <c r="KAM4575" s="184"/>
      <c r="KAN4575" s="184"/>
      <c r="KAO4575" s="184"/>
      <c r="KAP4575" s="184"/>
      <c r="KAQ4575" s="184"/>
      <c r="KAR4575" s="184"/>
      <c r="KAS4575" s="184"/>
      <c r="KAT4575" s="184"/>
      <c r="KAU4575" s="184"/>
      <c r="KAV4575" s="184"/>
      <c r="KAW4575" s="184"/>
      <c r="KAX4575" s="184"/>
      <c r="KAY4575" s="184"/>
      <c r="KAZ4575" s="184"/>
      <c r="KBA4575" s="184"/>
      <c r="KBB4575" s="184"/>
      <c r="KBC4575" s="184"/>
      <c r="KBD4575" s="184"/>
      <c r="KBE4575" s="184"/>
      <c r="KBF4575" s="184"/>
      <c r="KBG4575" s="184"/>
      <c r="KBH4575" s="184"/>
      <c r="KBI4575" s="184"/>
      <c r="KBJ4575" s="184"/>
      <c r="KBK4575" s="184"/>
      <c r="KBL4575" s="184"/>
      <c r="KBM4575" s="184"/>
      <c r="KBN4575" s="184"/>
      <c r="KBO4575" s="184"/>
      <c r="KBP4575" s="184"/>
      <c r="KBQ4575" s="184"/>
      <c r="KBR4575" s="184"/>
      <c r="KBS4575" s="184"/>
      <c r="KBT4575" s="184"/>
      <c r="KBU4575" s="184"/>
      <c r="KBV4575" s="184"/>
      <c r="KBW4575" s="184"/>
      <c r="KBX4575" s="184"/>
      <c r="KBY4575" s="184"/>
      <c r="KBZ4575" s="184"/>
      <c r="KCA4575" s="184"/>
      <c r="KCB4575" s="184"/>
      <c r="KCC4575" s="184"/>
      <c r="KCD4575" s="184"/>
      <c r="KCE4575" s="184"/>
      <c r="KCF4575" s="184"/>
      <c r="KCG4575" s="184"/>
      <c r="KCH4575" s="184"/>
      <c r="KCI4575" s="184"/>
      <c r="KCJ4575" s="184"/>
      <c r="KCK4575" s="184"/>
      <c r="KCL4575" s="184"/>
      <c r="KCM4575" s="184"/>
      <c r="KCN4575" s="184"/>
      <c r="KCO4575" s="184"/>
      <c r="KCP4575" s="184"/>
      <c r="KCQ4575" s="184"/>
      <c r="KCR4575" s="184"/>
      <c r="KCS4575" s="184"/>
      <c r="KCT4575" s="184"/>
      <c r="KCU4575" s="184"/>
      <c r="KCV4575" s="184"/>
      <c r="KCW4575" s="184"/>
      <c r="KCX4575" s="184"/>
      <c r="KCY4575" s="184"/>
      <c r="KCZ4575" s="184"/>
      <c r="KDA4575" s="184"/>
      <c r="KDB4575" s="184"/>
      <c r="KDC4575" s="184"/>
      <c r="KDD4575" s="184"/>
      <c r="KDE4575" s="184"/>
      <c r="KDF4575" s="184"/>
      <c r="KDG4575" s="184"/>
      <c r="KDH4575" s="184"/>
      <c r="KDI4575" s="184"/>
      <c r="KDJ4575" s="184"/>
      <c r="KDK4575" s="184"/>
      <c r="KDL4575" s="184"/>
      <c r="KDM4575" s="184"/>
      <c r="KDN4575" s="184"/>
      <c r="KDO4575" s="184"/>
      <c r="KDP4575" s="184"/>
      <c r="KDQ4575" s="184"/>
      <c r="KDR4575" s="184"/>
      <c r="KDS4575" s="184"/>
      <c r="KDT4575" s="184"/>
      <c r="KDU4575" s="184"/>
      <c r="KDV4575" s="184"/>
      <c r="KDW4575" s="184"/>
      <c r="KDX4575" s="184"/>
      <c r="KDY4575" s="184"/>
      <c r="KDZ4575" s="184"/>
      <c r="KEA4575" s="184"/>
      <c r="KEB4575" s="184"/>
      <c r="KEC4575" s="184"/>
      <c r="KED4575" s="184"/>
      <c r="KEE4575" s="184"/>
      <c r="KEF4575" s="184"/>
      <c r="KEG4575" s="184"/>
      <c r="KEH4575" s="184"/>
      <c r="KEI4575" s="184"/>
      <c r="KEJ4575" s="184"/>
      <c r="KEK4575" s="184"/>
      <c r="KEL4575" s="184"/>
      <c r="KEM4575" s="184"/>
      <c r="KEN4575" s="184"/>
      <c r="KEO4575" s="184"/>
      <c r="KEP4575" s="184"/>
      <c r="KEQ4575" s="184"/>
      <c r="KER4575" s="184"/>
      <c r="KES4575" s="184"/>
      <c r="KET4575" s="184"/>
      <c r="KEU4575" s="184"/>
      <c r="KEV4575" s="184"/>
      <c r="KEW4575" s="184"/>
      <c r="KEX4575" s="184"/>
      <c r="KEY4575" s="184"/>
      <c r="KEZ4575" s="184"/>
      <c r="KFA4575" s="184"/>
      <c r="KFB4575" s="184"/>
      <c r="KFC4575" s="184"/>
      <c r="KFD4575" s="184"/>
      <c r="KFE4575" s="184"/>
      <c r="KFF4575" s="184"/>
      <c r="KFG4575" s="184"/>
      <c r="KFH4575" s="184"/>
      <c r="KFI4575" s="184"/>
      <c r="KFJ4575" s="184"/>
      <c r="KFK4575" s="184"/>
      <c r="KFL4575" s="184"/>
      <c r="KFM4575" s="184"/>
      <c r="KFN4575" s="184"/>
      <c r="KFO4575" s="184"/>
      <c r="KFP4575" s="184"/>
      <c r="KFQ4575" s="184"/>
      <c r="KFR4575" s="184"/>
      <c r="KFS4575" s="184"/>
      <c r="KFT4575" s="184"/>
      <c r="KFU4575" s="184"/>
      <c r="KFV4575" s="184"/>
      <c r="KFW4575" s="184"/>
      <c r="KFX4575" s="184"/>
      <c r="KFY4575" s="184"/>
      <c r="KFZ4575" s="184"/>
      <c r="KGA4575" s="184"/>
      <c r="KGB4575" s="184"/>
      <c r="KGC4575" s="184"/>
      <c r="KGD4575" s="184"/>
      <c r="KGE4575" s="184"/>
      <c r="KGF4575" s="184"/>
      <c r="KGG4575" s="184"/>
      <c r="KGH4575" s="184"/>
      <c r="KGI4575" s="184"/>
      <c r="KGJ4575" s="184"/>
      <c r="KGK4575" s="184"/>
      <c r="KGL4575" s="184"/>
      <c r="KGM4575" s="184"/>
      <c r="KGN4575" s="184"/>
      <c r="KGO4575" s="184"/>
      <c r="KGP4575" s="184"/>
      <c r="KGQ4575" s="184"/>
      <c r="KGR4575" s="184"/>
      <c r="KGS4575" s="184"/>
      <c r="KGT4575" s="184"/>
      <c r="KGU4575" s="184"/>
      <c r="KGV4575" s="184"/>
      <c r="KGW4575" s="184"/>
      <c r="KGX4575" s="184"/>
      <c r="KGY4575" s="184"/>
      <c r="KGZ4575" s="184"/>
      <c r="KHA4575" s="184"/>
      <c r="KHB4575" s="184"/>
      <c r="KHC4575" s="184"/>
      <c r="KHD4575" s="184"/>
      <c r="KHE4575" s="184"/>
      <c r="KHF4575" s="184"/>
      <c r="KHG4575" s="184"/>
      <c r="KHH4575" s="184"/>
      <c r="KHI4575" s="184"/>
      <c r="KHJ4575" s="184"/>
      <c r="KHK4575" s="184"/>
      <c r="KHL4575" s="184"/>
      <c r="KHM4575" s="184"/>
      <c r="KHN4575" s="184"/>
      <c r="KHO4575" s="184"/>
      <c r="KHP4575" s="184"/>
      <c r="KHQ4575" s="184"/>
      <c r="KHR4575" s="184"/>
      <c r="KHS4575" s="184"/>
      <c r="KHT4575" s="184"/>
      <c r="KHU4575" s="184"/>
      <c r="KHV4575" s="184"/>
      <c r="KHW4575" s="184"/>
      <c r="KHX4575" s="184"/>
      <c r="KHY4575" s="184"/>
      <c r="KHZ4575" s="184"/>
      <c r="KIA4575" s="184"/>
      <c r="KIB4575" s="184"/>
      <c r="KIC4575" s="184"/>
      <c r="KID4575" s="184"/>
      <c r="KIE4575" s="184"/>
      <c r="KIF4575" s="184"/>
      <c r="KIG4575" s="184"/>
      <c r="KIH4575" s="184"/>
      <c r="KII4575" s="184"/>
      <c r="KIJ4575" s="184"/>
      <c r="KIK4575" s="184"/>
      <c r="KIL4575" s="184"/>
      <c r="KIM4575" s="184"/>
      <c r="KIN4575" s="184"/>
      <c r="KIO4575" s="184"/>
      <c r="KIP4575" s="184"/>
      <c r="KIQ4575" s="184"/>
      <c r="KIR4575" s="184"/>
      <c r="KIS4575" s="184"/>
      <c r="KIT4575" s="184"/>
      <c r="KIU4575" s="184"/>
      <c r="KIV4575" s="184"/>
      <c r="KIW4575" s="184"/>
      <c r="KIX4575" s="184"/>
      <c r="KIY4575" s="184"/>
      <c r="KIZ4575" s="184"/>
      <c r="KJA4575" s="184"/>
      <c r="KJB4575" s="184"/>
      <c r="KJC4575" s="184"/>
      <c r="KJD4575" s="184"/>
      <c r="KJE4575" s="184"/>
      <c r="KJF4575" s="184"/>
      <c r="KJG4575" s="184"/>
      <c r="KJH4575" s="184"/>
      <c r="KJI4575" s="184"/>
      <c r="KJJ4575" s="184"/>
      <c r="KJK4575" s="184"/>
      <c r="KJL4575" s="184"/>
      <c r="KJM4575" s="184"/>
      <c r="KJN4575" s="184"/>
      <c r="KJO4575" s="184"/>
      <c r="KJP4575" s="184"/>
      <c r="KJQ4575" s="184"/>
      <c r="KJR4575" s="184"/>
      <c r="KJS4575" s="184"/>
      <c r="KJT4575" s="184"/>
      <c r="KJU4575" s="184"/>
      <c r="KJV4575" s="184"/>
      <c r="KJW4575" s="184"/>
      <c r="KJX4575" s="184"/>
      <c r="KJY4575" s="184"/>
      <c r="KJZ4575" s="184"/>
      <c r="KKA4575" s="184"/>
      <c r="KKB4575" s="184"/>
      <c r="KKC4575" s="184"/>
      <c r="KKD4575" s="184"/>
      <c r="KKE4575" s="184"/>
      <c r="KKF4575" s="184"/>
      <c r="KKG4575" s="184"/>
      <c r="KKH4575" s="184"/>
      <c r="KKI4575" s="184"/>
      <c r="KKJ4575" s="184"/>
      <c r="KKK4575" s="184"/>
      <c r="KKL4575" s="184"/>
      <c r="KKM4575" s="184"/>
      <c r="KKN4575" s="184"/>
      <c r="KKO4575" s="184"/>
      <c r="KKP4575" s="184"/>
      <c r="KKQ4575" s="184"/>
      <c r="KKR4575" s="184"/>
      <c r="KKS4575" s="184"/>
      <c r="KKT4575" s="184"/>
      <c r="KKU4575" s="184"/>
      <c r="KKV4575" s="184"/>
      <c r="KKW4575" s="184"/>
      <c r="KKX4575" s="184"/>
      <c r="KKY4575" s="184"/>
      <c r="KKZ4575" s="184"/>
      <c r="KLA4575" s="184"/>
      <c r="KLB4575" s="184"/>
      <c r="KLC4575" s="184"/>
      <c r="KLD4575" s="184"/>
      <c r="KLE4575" s="184"/>
      <c r="KLF4575" s="184"/>
      <c r="KLG4575" s="184"/>
      <c r="KLH4575" s="184"/>
      <c r="KLI4575" s="184"/>
      <c r="KLJ4575" s="184"/>
      <c r="KLK4575" s="184"/>
      <c r="KLL4575" s="184"/>
      <c r="KLM4575" s="184"/>
      <c r="KLN4575" s="184"/>
      <c r="KLO4575" s="184"/>
      <c r="KLP4575" s="184"/>
      <c r="KLQ4575" s="184"/>
      <c r="KLR4575" s="184"/>
      <c r="KLS4575" s="184"/>
      <c r="KLT4575" s="184"/>
      <c r="KLU4575" s="184"/>
      <c r="KLV4575" s="184"/>
      <c r="KLW4575" s="184"/>
      <c r="KLX4575" s="184"/>
      <c r="KLY4575" s="184"/>
      <c r="KLZ4575" s="184"/>
      <c r="KMA4575" s="184"/>
      <c r="KMB4575" s="184"/>
      <c r="KMC4575" s="184"/>
      <c r="KMD4575" s="184"/>
      <c r="KME4575" s="184"/>
      <c r="KMF4575" s="184"/>
      <c r="KMG4575" s="184"/>
      <c r="KMH4575" s="184"/>
      <c r="KMI4575" s="184"/>
      <c r="KMJ4575" s="184"/>
      <c r="KMK4575" s="184"/>
      <c r="KML4575" s="184"/>
      <c r="KMM4575" s="184"/>
      <c r="KMN4575" s="184"/>
      <c r="KMO4575" s="184"/>
      <c r="KMP4575" s="184"/>
      <c r="KMQ4575" s="184"/>
      <c r="KMR4575" s="184"/>
      <c r="KMS4575" s="184"/>
      <c r="KMT4575" s="184"/>
      <c r="KMU4575" s="184"/>
      <c r="KMV4575" s="184"/>
      <c r="KMW4575" s="184"/>
      <c r="KMX4575" s="184"/>
      <c r="KMY4575" s="184"/>
      <c r="KMZ4575" s="184"/>
      <c r="KNA4575" s="184"/>
      <c r="KNB4575" s="184"/>
      <c r="KNC4575" s="184"/>
      <c r="KND4575" s="184"/>
      <c r="KNE4575" s="184"/>
      <c r="KNF4575" s="184"/>
      <c r="KNG4575" s="184"/>
      <c r="KNH4575" s="184"/>
      <c r="KNI4575" s="184"/>
      <c r="KNJ4575" s="184"/>
      <c r="KNK4575" s="184"/>
      <c r="KNL4575" s="184"/>
      <c r="KNM4575" s="184"/>
      <c r="KNN4575" s="184"/>
      <c r="KNO4575" s="184"/>
      <c r="KNP4575" s="184"/>
      <c r="KNQ4575" s="184"/>
      <c r="KNR4575" s="184"/>
      <c r="KNS4575" s="184"/>
      <c r="KNT4575" s="184"/>
      <c r="KNU4575" s="184"/>
      <c r="KNV4575" s="184"/>
      <c r="KNW4575" s="184"/>
      <c r="KNX4575" s="184"/>
      <c r="KNY4575" s="184"/>
      <c r="KNZ4575" s="184"/>
      <c r="KOA4575" s="184"/>
      <c r="KOB4575" s="184"/>
      <c r="KOC4575" s="184"/>
      <c r="KOD4575" s="184"/>
      <c r="KOE4575" s="184"/>
      <c r="KOF4575" s="184"/>
      <c r="KOG4575" s="184"/>
      <c r="KOH4575" s="184"/>
      <c r="KOI4575" s="184"/>
      <c r="KOJ4575" s="184"/>
      <c r="KOK4575" s="184"/>
      <c r="KOL4575" s="184"/>
      <c r="KOM4575" s="184"/>
      <c r="KON4575" s="184"/>
      <c r="KOO4575" s="184"/>
      <c r="KOP4575" s="184"/>
      <c r="KOQ4575" s="184"/>
      <c r="KOR4575" s="184"/>
      <c r="KOS4575" s="184"/>
      <c r="KOT4575" s="184"/>
      <c r="KOU4575" s="184"/>
      <c r="KOV4575" s="184"/>
      <c r="KOW4575" s="184"/>
      <c r="KOX4575" s="184"/>
      <c r="KOY4575" s="184"/>
      <c r="KOZ4575" s="184"/>
      <c r="KPA4575" s="184"/>
      <c r="KPB4575" s="184"/>
      <c r="KPC4575" s="184"/>
      <c r="KPD4575" s="184"/>
      <c r="KPE4575" s="184"/>
      <c r="KPF4575" s="184"/>
      <c r="KPG4575" s="184"/>
      <c r="KPH4575" s="184"/>
      <c r="KPI4575" s="184"/>
      <c r="KPJ4575" s="184"/>
      <c r="KPK4575" s="184"/>
      <c r="KPL4575" s="184"/>
      <c r="KPM4575" s="184"/>
      <c r="KPN4575" s="184"/>
      <c r="KPO4575" s="184"/>
      <c r="KPP4575" s="184"/>
      <c r="KPQ4575" s="184"/>
      <c r="KPR4575" s="184"/>
      <c r="KPS4575" s="184"/>
      <c r="KPT4575" s="184"/>
      <c r="KPU4575" s="184"/>
      <c r="KPV4575" s="184"/>
      <c r="KPW4575" s="184"/>
      <c r="KPX4575" s="184"/>
      <c r="KPY4575" s="184"/>
      <c r="KPZ4575" s="184"/>
      <c r="KQA4575" s="184"/>
      <c r="KQB4575" s="184"/>
      <c r="KQC4575" s="184"/>
      <c r="KQD4575" s="184"/>
      <c r="KQE4575" s="184"/>
      <c r="KQF4575" s="184"/>
      <c r="KQG4575" s="184"/>
      <c r="KQH4575" s="184"/>
      <c r="KQI4575" s="184"/>
      <c r="KQJ4575" s="184"/>
      <c r="KQK4575" s="184"/>
      <c r="KQL4575" s="184"/>
      <c r="KQM4575" s="184"/>
      <c r="KQN4575" s="184"/>
      <c r="KQO4575" s="184"/>
      <c r="KQP4575" s="184"/>
      <c r="KQQ4575" s="184"/>
      <c r="KQR4575" s="184"/>
      <c r="KQS4575" s="184"/>
      <c r="KQT4575" s="184"/>
      <c r="KQU4575" s="184"/>
      <c r="KQV4575" s="184"/>
      <c r="KQW4575" s="184"/>
      <c r="KQX4575" s="184"/>
      <c r="KQY4575" s="184"/>
      <c r="KQZ4575" s="184"/>
      <c r="KRA4575" s="184"/>
      <c r="KRB4575" s="184"/>
      <c r="KRC4575" s="184"/>
      <c r="KRD4575" s="184"/>
      <c r="KRE4575" s="184"/>
      <c r="KRF4575" s="184"/>
      <c r="KRG4575" s="184"/>
      <c r="KRH4575" s="184"/>
      <c r="KRI4575" s="184"/>
      <c r="KRJ4575" s="184"/>
      <c r="KRK4575" s="184"/>
      <c r="KRL4575" s="184"/>
      <c r="KRM4575" s="184"/>
      <c r="KRN4575" s="184"/>
      <c r="KRO4575" s="184"/>
      <c r="KRP4575" s="184"/>
      <c r="KRQ4575" s="184"/>
      <c r="KRR4575" s="184"/>
      <c r="KRS4575" s="184"/>
      <c r="KRT4575" s="184"/>
      <c r="KRU4575" s="184"/>
      <c r="KRV4575" s="184"/>
      <c r="KRW4575" s="184"/>
      <c r="KRX4575" s="184"/>
      <c r="KRY4575" s="184"/>
      <c r="KRZ4575" s="184"/>
      <c r="KSA4575" s="184"/>
      <c r="KSB4575" s="184"/>
      <c r="KSC4575" s="184"/>
      <c r="KSD4575" s="184"/>
      <c r="KSE4575" s="184"/>
      <c r="KSF4575" s="184"/>
      <c r="KSG4575" s="184"/>
      <c r="KSH4575" s="184"/>
      <c r="KSI4575" s="184"/>
      <c r="KSJ4575" s="184"/>
      <c r="KSK4575" s="184"/>
      <c r="KSL4575" s="184"/>
      <c r="KSM4575" s="184"/>
      <c r="KSN4575" s="184"/>
      <c r="KSO4575" s="184"/>
      <c r="KSP4575" s="184"/>
      <c r="KSQ4575" s="184"/>
      <c r="KSR4575" s="184"/>
      <c r="KSS4575" s="184"/>
      <c r="KST4575" s="184"/>
      <c r="KSU4575" s="184"/>
      <c r="KSV4575" s="184"/>
      <c r="KSW4575" s="184"/>
      <c r="KSX4575" s="184"/>
      <c r="KSY4575" s="184"/>
      <c r="KSZ4575" s="184"/>
      <c r="KTA4575" s="184"/>
      <c r="KTB4575" s="184"/>
      <c r="KTC4575" s="184"/>
      <c r="KTD4575" s="184"/>
      <c r="KTE4575" s="184"/>
      <c r="KTF4575" s="184"/>
      <c r="KTG4575" s="184"/>
      <c r="KTH4575" s="184"/>
      <c r="KTI4575" s="184"/>
      <c r="KTJ4575" s="184"/>
      <c r="KTK4575" s="184"/>
      <c r="KTL4575" s="184"/>
      <c r="KTM4575" s="184"/>
      <c r="KTN4575" s="184"/>
      <c r="KTO4575" s="184"/>
      <c r="KTP4575" s="184"/>
      <c r="KTQ4575" s="184"/>
      <c r="KTR4575" s="184"/>
      <c r="KTS4575" s="184"/>
      <c r="KTT4575" s="184"/>
      <c r="KTU4575" s="184"/>
      <c r="KTV4575" s="184"/>
      <c r="KTW4575" s="184"/>
      <c r="KTX4575" s="184"/>
      <c r="KTY4575" s="184"/>
      <c r="KTZ4575" s="184"/>
      <c r="KUA4575" s="184"/>
      <c r="KUB4575" s="184"/>
      <c r="KUC4575" s="184"/>
      <c r="KUD4575" s="184"/>
      <c r="KUE4575" s="184"/>
      <c r="KUF4575" s="184"/>
      <c r="KUG4575" s="184"/>
      <c r="KUH4575" s="184"/>
      <c r="KUI4575" s="184"/>
      <c r="KUJ4575" s="184"/>
      <c r="KUK4575" s="184"/>
      <c r="KUL4575" s="184"/>
      <c r="KUM4575" s="184"/>
      <c r="KUN4575" s="184"/>
      <c r="KUO4575" s="184"/>
      <c r="KUP4575" s="184"/>
      <c r="KUQ4575" s="184"/>
      <c r="KUR4575" s="184"/>
      <c r="KUS4575" s="184"/>
      <c r="KUT4575" s="184"/>
      <c r="KUU4575" s="184"/>
      <c r="KUV4575" s="184"/>
      <c r="KUW4575" s="184"/>
      <c r="KUX4575" s="184"/>
      <c r="KUY4575" s="184"/>
      <c r="KUZ4575" s="184"/>
      <c r="KVA4575" s="184"/>
      <c r="KVB4575" s="184"/>
      <c r="KVC4575" s="184"/>
      <c r="KVD4575" s="184"/>
      <c r="KVE4575" s="184"/>
      <c r="KVF4575" s="184"/>
      <c r="KVG4575" s="184"/>
      <c r="KVH4575" s="184"/>
      <c r="KVI4575" s="184"/>
      <c r="KVJ4575" s="184"/>
      <c r="KVK4575" s="184"/>
      <c r="KVL4575" s="184"/>
      <c r="KVM4575" s="184"/>
      <c r="KVN4575" s="184"/>
      <c r="KVO4575" s="184"/>
      <c r="KVP4575" s="184"/>
      <c r="KVQ4575" s="184"/>
      <c r="KVR4575" s="184"/>
      <c r="KVS4575" s="184"/>
      <c r="KVT4575" s="184"/>
      <c r="KVU4575" s="184"/>
      <c r="KVV4575" s="184"/>
      <c r="KVW4575" s="184"/>
      <c r="KVX4575" s="184"/>
      <c r="KVY4575" s="184"/>
      <c r="KVZ4575" s="184"/>
      <c r="KWA4575" s="184"/>
      <c r="KWB4575" s="184"/>
      <c r="KWC4575" s="184"/>
      <c r="KWD4575" s="184"/>
      <c r="KWE4575" s="184"/>
      <c r="KWF4575" s="184"/>
      <c r="KWG4575" s="184"/>
      <c r="KWH4575" s="184"/>
      <c r="KWI4575" s="184"/>
      <c r="KWJ4575" s="184"/>
      <c r="KWK4575" s="184"/>
      <c r="KWL4575" s="184"/>
      <c r="KWM4575" s="184"/>
      <c r="KWN4575" s="184"/>
      <c r="KWO4575" s="184"/>
      <c r="KWP4575" s="184"/>
      <c r="KWQ4575" s="184"/>
      <c r="KWR4575" s="184"/>
      <c r="KWS4575" s="184"/>
      <c r="KWT4575" s="184"/>
      <c r="KWU4575" s="184"/>
      <c r="KWV4575" s="184"/>
      <c r="KWW4575" s="184"/>
      <c r="KWX4575" s="184"/>
      <c r="KWY4575" s="184"/>
      <c r="KWZ4575" s="184"/>
      <c r="KXA4575" s="184"/>
      <c r="KXB4575" s="184"/>
      <c r="KXC4575" s="184"/>
      <c r="KXD4575" s="184"/>
      <c r="KXE4575" s="184"/>
      <c r="KXF4575" s="184"/>
      <c r="KXG4575" s="184"/>
      <c r="KXH4575" s="184"/>
      <c r="KXI4575" s="184"/>
      <c r="KXJ4575" s="184"/>
      <c r="KXK4575" s="184"/>
      <c r="KXL4575" s="184"/>
      <c r="KXM4575" s="184"/>
      <c r="KXN4575" s="184"/>
      <c r="KXO4575" s="184"/>
      <c r="KXP4575" s="184"/>
      <c r="KXQ4575" s="184"/>
      <c r="KXR4575" s="184"/>
      <c r="KXS4575" s="184"/>
      <c r="KXT4575" s="184"/>
      <c r="KXU4575" s="184"/>
      <c r="KXV4575" s="184"/>
      <c r="KXW4575" s="184"/>
      <c r="KXX4575" s="184"/>
      <c r="KXY4575" s="184"/>
      <c r="KXZ4575" s="184"/>
      <c r="KYA4575" s="184"/>
      <c r="KYB4575" s="184"/>
      <c r="KYC4575" s="184"/>
      <c r="KYD4575" s="184"/>
      <c r="KYE4575" s="184"/>
      <c r="KYF4575" s="184"/>
      <c r="KYG4575" s="184"/>
      <c r="KYH4575" s="184"/>
      <c r="KYI4575" s="184"/>
      <c r="KYJ4575" s="184"/>
      <c r="KYK4575" s="184"/>
      <c r="KYL4575" s="184"/>
      <c r="KYM4575" s="184"/>
      <c r="KYN4575" s="184"/>
      <c r="KYO4575" s="184"/>
      <c r="KYP4575" s="184"/>
      <c r="KYQ4575" s="184"/>
      <c r="KYR4575" s="184"/>
      <c r="KYS4575" s="184"/>
      <c r="KYT4575" s="184"/>
      <c r="KYU4575" s="184"/>
      <c r="KYV4575" s="184"/>
      <c r="KYW4575" s="184"/>
      <c r="KYX4575" s="184"/>
      <c r="KYY4575" s="184"/>
      <c r="KYZ4575" s="184"/>
      <c r="KZA4575" s="184"/>
      <c r="KZB4575" s="184"/>
      <c r="KZC4575" s="184"/>
      <c r="KZD4575" s="184"/>
      <c r="KZE4575" s="184"/>
      <c r="KZF4575" s="184"/>
      <c r="KZG4575" s="184"/>
      <c r="KZH4575" s="184"/>
      <c r="KZI4575" s="184"/>
      <c r="KZJ4575" s="184"/>
      <c r="KZK4575" s="184"/>
      <c r="KZL4575" s="184"/>
      <c r="KZM4575" s="184"/>
      <c r="KZN4575" s="184"/>
      <c r="KZO4575" s="184"/>
      <c r="KZP4575" s="184"/>
      <c r="KZQ4575" s="184"/>
      <c r="KZR4575" s="184"/>
      <c r="KZS4575" s="184"/>
      <c r="KZT4575" s="184"/>
      <c r="KZU4575" s="184"/>
      <c r="KZV4575" s="184"/>
      <c r="KZW4575" s="184"/>
      <c r="KZX4575" s="184"/>
      <c r="KZY4575" s="184"/>
      <c r="KZZ4575" s="184"/>
      <c r="LAA4575" s="184"/>
      <c r="LAB4575" s="184"/>
      <c r="LAC4575" s="184"/>
      <c r="LAD4575" s="184"/>
      <c r="LAE4575" s="184"/>
      <c r="LAF4575" s="184"/>
      <c r="LAG4575" s="184"/>
      <c r="LAH4575" s="184"/>
      <c r="LAI4575" s="184"/>
      <c r="LAJ4575" s="184"/>
      <c r="LAK4575" s="184"/>
      <c r="LAL4575" s="184"/>
      <c r="LAM4575" s="184"/>
      <c r="LAN4575" s="184"/>
      <c r="LAO4575" s="184"/>
      <c r="LAP4575" s="184"/>
      <c r="LAQ4575" s="184"/>
      <c r="LAR4575" s="184"/>
      <c r="LAS4575" s="184"/>
      <c r="LAT4575" s="184"/>
      <c r="LAU4575" s="184"/>
      <c r="LAV4575" s="184"/>
      <c r="LAW4575" s="184"/>
      <c r="LAX4575" s="184"/>
      <c r="LAY4575" s="184"/>
      <c r="LAZ4575" s="184"/>
      <c r="LBA4575" s="184"/>
      <c r="LBB4575" s="184"/>
      <c r="LBC4575" s="184"/>
      <c r="LBD4575" s="184"/>
      <c r="LBE4575" s="184"/>
      <c r="LBF4575" s="184"/>
      <c r="LBG4575" s="184"/>
      <c r="LBH4575" s="184"/>
      <c r="LBI4575" s="184"/>
      <c r="LBJ4575" s="184"/>
      <c r="LBK4575" s="184"/>
      <c r="LBL4575" s="184"/>
      <c r="LBM4575" s="184"/>
      <c r="LBN4575" s="184"/>
      <c r="LBO4575" s="184"/>
      <c r="LBP4575" s="184"/>
      <c r="LBQ4575" s="184"/>
      <c r="LBR4575" s="184"/>
      <c r="LBS4575" s="184"/>
      <c r="LBT4575" s="184"/>
      <c r="LBU4575" s="184"/>
      <c r="LBV4575" s="184"/>
      <c r="LBW4575" s="184"/>
      <c r="LBX4575" s="184"/>
      <c r="LBY4575" s="184"/>
      <c r="LBZ4575" s="184"/>
      <c r="LCA4575" s="184"/>
      <c r="LCB4575" s="184"/>
      <c r="LCC4575" s="184"/>
      <c r="LCD4575" s="184"/>
      <c r="LCE4575" s="184"/>
      <c r="LCF4575" s="184"/>
      <c r="LCG4575" s="184"/>
      <c r="LCH4575" s="184"/>
      <c r="LCI4575" s="184"/>
      <c r="LCJ4575" s="184"/>
      <c r="LCK4575" s="184"/>
      <c r="LCL4575" s="184"/>
      <c r="LCM4575" s="184"/>
      <c r="LCN4575" s="184"/>
      <c r="LCO4575" s="184"/>
      <c r="LCP4575" s="184"/>
      <c r="LCQ4575" s="184"/>
      <c r="LCR4575" s="184"/>
      <c r="LCS4575" s="184"/>
      <c r="LCT4575" s="184"/>
      <c r="LCU4575" s="184"/>
      <c r="LCV4575" s="184"/>
      <c r="LCW4575" s="184"/>
      <c r="LCX4575" s="184"/>
      <c r="LCY4575" s="184"/>
      <c r="LCZ4575" s="184"/>
      <c r="LDA4575" s="184"/>
      <c r="LDB4575" s="184"/>
      <c r="LDC4575" s="184"/>
      <c r="LDD4575" s="184"/>
      <c r="LDE4575" s="184"/>
      <c r="LDF4575" s="184"/>
      <c r="LDG4575" s="184"/>
      <c r="LDH4575" s="184"/>
      <c r="LDI4575" s="184"/>
      <c r="LDJ4575" s="184"/>
      <c r="LDK4575" s="184"/>
      <c r="LDL4575" s="184"/>
      <c r="LDM4575" s="184"/>
      <c r="LDN4575" s="184"/>
      <c r="LDO4575" s="184"/>
      <c r="LDP4575" s="184"/>
      <c r="LDQ4575" s="184"/>
      <c r="LDR4575" s="184"/>
      <c r="LDS4575" s="184"/>
      <c r="LDT4575" s="184"/>
      <c r="LDU4575" s="184"/>
      <c r="LDV4575" s="184"/>
      <c r="LDW4575" s="184"/>
      <c r="LDX4575" s="184"/>
      <c r="LDY4575" s="184"/>
      <c r="LDZ4575" s="184"/>
      <c r="LEA4575" s="184"/>
      <c r="LEB4575" s="184"/>
      <c r="LEC4575" s="184"/>
      <c r="LED4575" s="184"/>
      <c r="LEE4575" s="184"/>
      <c r="LEF4575" s="184"/>
      <c r="LEG4575" s="184"/>
      <c r="LEH4575" s="184"/>
      <c r="LEI4575" s="184"/>
      <c r="LEJ4575" s="184"/>
      <c r="LEK4575" s="184"/>
      <c r="LEL4575" s="184"/>
      <c r="LEM4575" s="184"/>
      <c r="LEN4575" s="184"/>
      <c r="LEO4575" s="184"/>
      <c r="LEP4575" s="184"/>
      <c r="LEQ4575" s="184"/>
      <c r="LER4575" s="184"/>
      <c r="LES4575" s="184"/>
      <c r="LET4575" s="184"/>
      <c r="LEU4575" s="184"/>
      <c r="LEV4575" s="184"/>
      <c r="LEW4575" s="184"/>
      <c r="LEX4575" s="184"/>
      <c r="LEY4575" s="184"/>
      <c r="LEZ4575" s="184"/>
      <c r="LFA4575" s="184"/>
      <c r="LFB4575" s="184"/>
      <c r="LFC4575" s="184"/>
      <c r="LFD4575" s="184"/>
      <c r="LFE4575" s="184"/>
      <c r="LFF4575" s="184"/>
      <c r="LFG4575" s="184"/>
      <c r="LFH4575" s="184"/>
      <c r="LFI4575" s="184"/>
      <c r="LFJ4575" s="184"/>
      <c r="LFK4575" s="184"/>
      <c r="LFL4575" s="184"/>
      <c r="LFM4575" s="184"/>
      <c r="LFN4575" s="184"/>
      <c r="LFO4575" s="184"/>
      <c r="LFP4575" s="184"/>
      <c r="LFQ4575" s="184"/>
      <c r="LFR4575" s="184"/>
      <c r="LFS4575" s="184"/>
      <c r="LFT4575" s="184"/>
      <c r="LFU4575" s="184"/>
      <c r="LFV4575" s="184"/>
      <c r="LFW4575" s="184"/>
      <c r="LFX4575" s="184"/>
      <c r="LFY4575" s="184"/>
      <c r="LFZ4575" s="184"/>
      <c r="LGA4575" s="184"/>
      <c r="LGB4575" s="184"/>
      <c r="LGC4575" s="184"/>
      <c r="LGD4575" s="184"/>
      <c r="LGE4575" s="184"/>
      <c r="LGF4575" s="184"/>
      <c r="LGG4575" s="184"/>
      <c r="LGH4575" s="184"/>
      <c r="LGI4575" s="184"/>
      <c r="LGJ4575" s="184"/>
      <c r="LGK4575" s="184"/>
      <c r="LGL4575" s="184"/>
      <c r="LGM4575" s="184"/>
      <c r="LGN4575" s="184"/>
      <c r="LGO4575" s="184"/>
      <c r="LGP4575" s="184"/>
      <c r="LGQ4575" s="184"/>
      <c r="LGR4575" s="184"/>
      <c r="LGS4575" s="184"/>
      <c r="LGT4575" s="184"/>
      <c r="LGU4575" s="184"/>
      <c r="LGV4575" s="184"/>
      <c r="LGW4575" s="184"/>
      <c r="LGX4575" s="184"/>
      <c r="LGY4575" s="184"/>
      <c r="LGZ4575" s="184"/>
      <c r="LHA4575" s="184"/>
      <c r="LHB4575" s="184"/>
      <c r="LHC4575" s="184"/>
      <c r="LHD4575" s="184"/>
      <c r="LHE4575" s="184"/>
      <c r="LHF4575" s="184"/>
      <c r="LHG4575" s="184"/>
      <c r="LHH4575" s="184"/>
      <c r="LHI4575" s="184"/>
      <c r="LHJ4575" s="184"/>
      <c r="LHK4575" s="184"/>
      <c r="LHL4575" s="184"/>
      <c r="LHM4575" s="184"/>
      <c r="LHN4575" s="184"/>
      <c r="LHO4575" s="184"/>
      <c r="LHP4575" s="184"/>
      <c r="LHQ4575" s="184"/>
      <c r="LHR4575" s="184"/>
      <c r="LHS4575" s="184"/>
      <c r="LHT4575" s="184"/>
      <c r="LHU4575" s="184"/>
      <c r="LHV4575" s="184"/>
      <c r="LHW4575" s="184"/>
      <c r="LHX4575" s="184"/>
      <c r="LHY4575" s="184"/>
      <c r="LHZ4575" s="184"/>
      <c r="LIA4575" s="184"/>
      <c r="LIB4575" s="184"/>
      <c r="LIC4575" s="184"/>
      <c r="LID4575" s="184"/>
      <c r="LIE4575" s="184"/>
      <c r="LIF4575" s="184"/>
      <c r="LIG4575" s="184"/>
      <c r="LIH4575" s="184"/>
      <c r="LII4575" s="184"/>
      <c r="LIJ4575" s="184"/>
      <c r="LIK4575" s="184"/>
      <c r="LIL4575" s="184"/>
      <c r="LIM4575" s="184"/>
      <c r="LIN4575" s="184"/>
      <c r="LIO4575" s="184"/>
      <c r="LIP4575" s="184"/>
      <c r="LIQ4575" s="184"/>
      <c r="LIR4575" s="184"/>
      <c r="LIS4575" s="184"/>
      <c r="LIT4575" s="184"/>
      <c r="LIU4575" s="184"/>
      <c r="LIV4575" s="184"/>
      <c r="LIW4575" s="184"/>
      <c r="LIX4575" s="184"/>
      <c r="LIY4575" s="184"/>
      <c r="LIZ4575" s="184"/>
      <c r="LJA4575" s="184"/>
      <c r="LJB4575" s="184"/>
      <c r="LJC4575" s="184"/>
      <c r="LJD4575" s="184"/>
      <c r="LJE4575" s="184"/>
      <c r="LJF4575" s="184"/>
      <c r="LJG4575" s="184"/>
      <c r="LJH4575" s="184"/>
      <c r="LJI4575" s="184"/>
      <c r="LJJ4575" s="184"/>
      <c r="LJK4575" s="184"/>
      <c r="LJL4575" s="184"/>
      <c r="LJM4575" s="184"/>
      <c r="LJN4575" s="184"/>
      <c r="LJO4575" s="184"/>
      <c r="LJP4575" s="184"/>
      <c r="LJQ4575" s="184"/>
      <c r="LJR4575" s="184"/>
      <c r="LJS4575" s="184"/>
      <c r="LJT4575" s="184"/>
      <c r="LJU4575" s="184"/>
      <c r="LJV4575" s="184"/>
      <c r="LJW4575" s="184"/>
      <c r="LJX4575" s="184"/>
      <c r="LJY4575" s="184"/>
      <c r="LJZ4575" s="184"/>
      <c r="LKA4575" s="184"/>
      <c r="LKB4575" s="184"/>
      <c r="LKC4575" s="184"/>
      <c r="LKD4575" s="184"/>
      <c r="LKE4575" s="184"/>
      <c r="LKF4575" s="184"/>
      <c r="LKG4575" s="184"/>
      <c r="LKH4575" s="184"/>
      <c r="LKI4575" s="184"/>
      <c r="LKJ4575" s="184"/>
      <c r="LKK4575" s="184"/>
      <c r="LKL4575" s="184"/>
      <c r="LKM4575" s="184"/>
      <c r="LKN4575" s="184"/>
      <c r="LKO4575" s="184"/>
      <c r="LKP4575" s="184"/>
      <c r="LKQ4575" s="184"/>
      <c r="LKR4575" s="184"/>
      <c r="LKS4575" s="184"/>
      <c r="LKT4575" s="184"/>
      <c r="LKU4575" s="184"/>
      <c r="LKV4575" s="184"/>
      <c r="LKW4575" s="184"/>
      <c r="LKX4575" s="184"/>
      <c r="LKY4575" s="184"/>
      <c r="LKZ4575" s="184"/>
      <c r="LLA4575" s="184"/>
      <c r="LLB4575" s="184"/>
      <c r="LLC4575" s="184"/>
      <c r="LLD4575" s="184"/>
      <c r="LLE4575" s="184"/>
      <c r="LLF4575" s="184"/>
      <c r="LLG4575" s="184"/>
      <c r="LLH4575" s="184"/>
      <c r="LLI4575" s="184"/>
      <c r="LLJ4575" s="184"/>
      <c r="LLK4575" s="184"/>
      <c r="LLL4575" s="184"/>
      <c r="LLM4575" s="184"/>
      <c r="LLN4575" s="184"/>
      <c r="LLO4575" s="184"/>
      <c r="LLP4575" s="184"/>
      <c r="LLQ4575" s="184"/>
      <c r="LLR4575" s="184"/>
      <c r="LLS4575" s="184"/>
      <c r="LLT4575" s="184"/>
      <c r="LLU4575" s="184"/>
      <c r="LLV4575" s="184"/>
      <c r="LLW4575" s="184"/>
      <c r="LLX4575" s="184"/>
      <c r="LLY4575" s="184"/>
      <c r="LLZ4575" s="184"/>
      <c r="LMA4575" s="184"/>
      <c r="LMB4575" s="184"/>
      <c r="LMC4575" s="184"/>
      <c r="LMD4575" s="184"/>
      <c r="LME4575" s="184"/>
      <c r="LMF4575" s="184"/>
      <c r="LMG4575" s="184"/>
      <c r="LMH4575" s="184"/>
      <c r="LMI4575" s="184"/>
      <c r="LMJ4575" s="184"/>
      <c r="LMK4575" s="184"/>
      <c r="LML4575" s="184"/>
      <c r="LMM4575" s="184"/>
      <c r="LMN4575" s="184"/>
      <c r="LMO4575" s="184"/>
      <c r="LMP4575" s="184"/>
      <c r="LMQ4575" s="184"/>
      <c r="LMR4575" s="184"/>
      <c r="LMS4575" s="184"/>
      <c r="LMT4575" s="184"/>
      <c r="LMU4575" s="184"/>
      <c r="LMV4575" s="184"/>
      <c r="LMW4575" s="184"/>
      <c r="LMX4575" s="184"/>
      <c r="LMY4575" s="184"/>
      <c r="LMZ4575" s="184"/>
      <c r="LNA4575" s="184"/>
      <c r="LNB4575" s="184"/>
      <c r="LNC4575" s="184"/>
      <c r="LND4575" s="184"/>
      <c r="LNE4575" s="184"/>
      <c r="LNF4575" s="184"/>
      <c r="LNG4575" s="184"/>
      <c r="LNH4575" s="184"/>
      <c r="LNI4575" s="184"/>
      <c r="LNJ4575" s="184"/>
      <c r="LNK4575" s="184"/>
      <c r="LNL4575" s="184"/>
      <c r="LNM4575" s="184"/>
      <c r="LNN4575" s="184"/>
      <c r="LNO4575" s="184"/>
      <c r="LNP4575" s="184"/>
      <c r="LNQ4575" s="184"/>
      <c r="LNR4575" s="184"/>
      <c r="LNS4575" s="184"/>
      <c r="LNT4575" s="184"/>
      <c r="LNU4575" s="184"/>
      <c r="LNV4575" s="184"/>
      <c r="LNW4575" s="184"/>
      <c r="LNX4575" s="184"/>
      <c r="LNY4575" s="184"/>
      <c r="LNZ4575" s="184"/>
      <c r="LOA4575" s="184"/>
      <c r="LOB4575" s="184"/>
      <c r="LOC4575" s="184"/>
      <c r="LOD4575" s="184"/>
      <c r="LOE4575" s="184"/>
      <c r="LOF4575" s="184"/>
      <c r="LOG4575" s="184"/>
      <c r="LOH4575" s="184"/>
      <c r="LOI4575" s="184"/>
      <c r="LOJ4575" s="184"/>
      <c r="LOK4575" s="184"/>
      <c r="LOL4575" s="184"/>
      <c r="LOM4575" s="184"/>
      <c r="LON4575" s="184"/>
      <c r="LOO4575" s="184"/>
      <c r="LOP4575" s="184"/>
      <c r="LOQ4575" s="184"/>
      <c r="LOR4575" s="184"/>
      <c r="LOS4575" s="184"/>
      <c r="LOT4575" s="184"/>
      <c r="LOU4575" s="184"/>
      <c r="LOV4575" s="184"/>
      <c r="LOW4575" s="184"/>
      <c r="LOX4575" s="184"/>
      <c r="LOY4575" s="184"/>
      <c r="LOZ4575" s="184"/>
      <c r="LPA4575" s="184"/>
      <c r="LPB4575" s="184"/>
      <c r="LPC4575" s="184"/>
      <c r="LPD4575" s="184"/>
      <c r="LPE4575" s="184"/>
      <c r="LPF4575" s="184"/>
      <c r="LPG4575" s="184"/>
      <c r="LPH4575" s="184"/>
      <c r="LPI4575" s="184"/>
      <c r="LPJ4575" s="184"/>
      <c r="LPK4575" s="184"/>
      <c r="LPL4575" s="184"/>
      <c r="LPM4575" s="184"/>
      <c r="LPN4575" s="184"/>
      <c r="LPO4575" s="184"/>
      <c r="LPP4575" s="184"/>
      <c r="LPQ4575" s="184"/>
      <c r="LPR4575" s="184"/>
      <c r="LPS4575" s="184"/>
      <c r="LPT4575" s="184"/>
      <c r="LPU4575" s="184"/>
      <c r="LPV4575" s="184"/>
      <c r="LPW4575" s="184"/>
      <c r="LPX4575" s="184"/>
      <c r="LPY4575" s="184"/>
      <c r="LPZ4575" s="184"/>
      <c r="LQA4575" s="184"/>
      <c r="LQB4575" s="184"/>
      <c r="LQC4575" s="184"/>
      <c r="LQD4575" s="184"/>
      <c r="LQE4575" s="184"/>
      <c r="LQF4575" s="184"/>
      <c r="LQG4575" s="184"/>
      <c r="LQH4575" s="184"/>
      <c r="LQI4575" s="184"/>
      <c r="LQJ4575" s="184"/>
      <c r="LQK4575" s="184"/>
      <c r="LQL4575" s="184"/>
      <c r="LQM4575" s="184"/>
      <c r="LQN4575" s="184"/>
      <c r="LQO4575" s="184"/>
      <c r="LQP4575" s="184"/>
      <c r="LQQ4575" s="184"/>
      <c r="LQR4575" s="184"/>
      <c r="LQS4575" s="184"/>
      <c r="LQT4575" s="184"/>
      <c r="LQU4575" s="184"/>
      <c r="LQV4575" s="184"/>
      <c r="LQW4575" s="184"/>
      <c r="LQX4575" s="184"/>
      <c r="LQY4575" s="184"/>
      <c r="LQZ4575" s="184"/>
      <c r="LRA4575" s="184"/>
      <c r="LRB4575" s="184"/>
      <c r="LRC4575" s="184"/>
      <c r="LRD4575" s="184"/>
      <c r="LRE4575" s="184"/>
      <c r="LRF4575" s="184"/>
      <c r="LRG4575" s="184"/>
      <c r="LRH4575" s="184"/>
      <c r="LRI4575" s="184"/>
      <c r="LRJ4575" s="184"/>
      <c r="LRK4575" s="184"/>
      <c r="LRL4575" s="184"/>
      <c r="LRM4575" s="184"/>
      <c r="LRN4575" s="184"/>
      <c r="LRO4575" s="184"/>
      <c r="LRP4575" s="184"/>
      <c r="LRQ4575" s="184"/>
      <c r="LRR4575" s="184"/>
      <c r="LRS4575" s="184"/>
      <c r="LRT4575" s="184"/>
      <c r="LRU4575" s="184"/>
      <c r="LRV4575" s="184"/>
      <c r="LRW4575" s="184"/>
      <c r="LRX4575" s="184"/>
      <c r="LRY4575" s="184"/>
      <c r="LRZ4575" s="184"/>
      <c r="LSA4575" s="184"/>
      <c r="LSB4575" s="184"/>
      <c r="LSC4575" s="184"/>
      <c r="LSD4575" s="184"/>
      <c r="LSE4575" s="184"/>
      <c r="LSF4575" s="184"/>
      <c r="LSG4575" s="184"/>
      <c r="LSH4575" s="184"/>
      <c r="LSI4575" s="184"/>
      <c r="LSJ4575" s="184"/>
      <c r="LSK4575" s="184"/>
      <c r="LSL4575" s="184"/>
      <c r="LSM4575" s="184"/>
      <c r="LSN4575" s="184"/>
      <c r="LSO4575" s="184"/>
      <c r="LSP4575" s="184"/>
      <c r="LSQ4575" s="184"/>
      <c r="LSR4575" s="184"/>
      <c r="LSS4575" s="184"/>
      <c r="LST4575" s="184"/>
      <c r="LSU4575" s="184"/>
      <c r="LSV4575" s="184"/>
      <c r="LSW4575" s="184"/>
      <c r="LSX4575" s="184"/>
      <c r="LSY4575" s="184"/>
      <c r="LSZ4575" s="184"/>
      <c r="LTA4575" s="184"/>
      <c r="LTB4575" s="184"/>
      <c r="LTC4575" s="184"/>
      <c r="LTD4575" s="184"/>
      <c r="LTE4575" s="184"/>
      <c r="LTF4575" s="184"/>
      <c r="LTG4575" s="184"/>
      <c r="LTH4575" s="184"/>
      <c r="LTI4575" s="184"/>
      <c r="LTJ4575" s="184"/>
      <c r="LTK4575" s="184"/>
      <c r="LTL4575" s="184"/>
      <c r="LTM4575" s="184"/>
      <c r="LTN4575" s="184"/>
      <c r="LTO4575" s="184"/>
      <c r="LTP4575" s="184"/>
      <c r="LTQ4575" s="184"/>
      <c r="LTR4575" s="184"/>
      <c r="LTS4575" s="184"/>
      <c r="LTT4575" s="184"/>
      <c r="LTU4575" s="184"/>
      <c r="LTV4575" s="184"/>
      <c r="LTW4575" s="184"/>
      <c r="LTX4575" s="184"/>
      <c r="LTY4575" s="184"/>
      <c r="LTZ4575" s="184"/>
      <c r="LUA4575" s="184"/>
      <c r="LUB4575" s="184"/>
      <c r="LUC4575" s="184"/>
      <c r="LUD4575" s="184"/>
      <c r="LUE4575" s="184"/>
      <c r="LUF4575" s="184"/>
      <c r="LUG4575" s="184"/>
      <c r="LUH4575" s="184"/>
      <c r="LUI4575" s="184"/>
      <c r="LUJ4575" s="184"/>
      <c r="LUK4575" s="184"/>
      <c r="LUL4575" s="184"/>
      <c r="LUM4575" s="184"/>
      <c r="LUN4575" s="184"/>
      <c r="LUO4575" s="184"/>
      <c r="LUP4575" s="184"/>
      <c r="LUQ4575" s="184"/>
      <c r="LUR4575" s="184"/>
      <c r="LUS4575" s="184"/>
      <c r="LUT4575" s="184"/>
      <c r="LUU4575" s="184"/>
      <c r="LUV4575" s="184"/>
      <c r="LUW4575" s="184"/>
      <c r="LUX4575" s="184"/>
      <c r="LUY4575" s="184"/>
      <c r="LUZ4575" s="184"/>
      <c r="LVA4575" s="184"/>
      <c r="LVB4575" s="184"/>
      <c r="LVC4575" s="184"/>
      <c r="LVD4575" s="184"/>
      <c r="LVE4575" s="184"/>
      <c r="LVF4575" s="184"/>
      <c r="LVG4575" s="184"/>
      <c r="LVH4575" s="184"/>
      <c r="LVI4575" s="184"/>
      <c r="LVJ4575" s="184"/>
      <c r="LVK4575" s="184"/>
      <c r="LVL4575" s="184"/>
      <c r="LVM4575" s="184"/>
      <c r="LVN4575" s="184"/>
      <c r="LVO4575" s="184"/>
      <c r="LVP4575" s="184"/>
      <c r="LVQ4575" s="184"/>
      <c r="LVR4575" s="184"/>
      <c r="LVS4575" s="184"/>
      <c r="LVT4575" s="184"/>
      <c r="LVU4575" s="184"/>
      <c r="LVV4575" s="184"/>
      <c r="LVW4575" s="184"/>
      <c r="LVX4575" s="184"/>
      <c r="LVY4575" s="184"/>
      <c r="LVZ4575" s="184"/>
      <c r="LWA4575" s="184"/>
      <c r="LWB4575" s="184"/>
      <c r="LWC4575" s="184"/>
      <c r="LWD4575" s="184"/>
      <c r="LWE4575" s="184"/>
      <c r="LWF4575" s="184"/>
      <c r="LWG4575" s="184"/>
      <c r="LWH4575" s="184"/>
      <c r="LWI4575" s="184"/>
      <c r="LWJ4575" s="184"/>
      <c r="LWK4575" s="184"/>
      <c r="LWL4575" s="184"/>
      <c r="LWM4575" s="184"/>
      <c r="LWN4575" s="184"/>
      <c r="LWO4575" s="184"/>
      <c r="LWP4575" s="184"/>
      <c r="LWQ4575" s="184"/>
      <c r="LWR4575" s="184"/>
      <c r="LWS4575" s="184"/>
      <c r="LWT4575" s="184"/>
      <c r="LWU4575" s="184"/>
      <c r="LWV4575" s="184"/>
      <c r="LWW4575" s="184"/>
      <c r="LWX4575" s="184"/>
      <c r="LWY4575" s="184"/>
      <c r="LWZ4575" s="184"/>
      <c r="LXA4575" s="184"/>
      <c r="LXB4575" s="184"/>
      <c r="LXC4575" s="184"/>
      <c r="LXD4575" s="184"/>
      <c r="LXE4575" s="184"/>
      <c r="LXF4575" s="184"/>
      <c r="LXG4575" s="184"/>
      <c r="LXH4575" s="184"/>
      <c r="LXI4575" s="184"/>
      <c r="LXJ4575" s="184"/>
      <c r="LXK4575" s="184"/>
      <c r="LXL4575" s="184"/>
      <c r="LXM4575" s="184"/>
      <c r="LXN4575" s="184"/>
      <c r="LXO4575" s="184"/>
      <c r="LXP4575" s="184"/>
      <c r="LXQ4575" s="184"/>
      <c r="LXR4575" s="184"/>
      <c r="LXS4575" s="184"/>
      <c r="LXT4575" s="184"/>
      <c r="LXU4575" s="184"/>
      <c r="LXV4575" s="184"/>
      <c r="LXW4575" s="184"/>
      <c r="LXX4575" s="184"/>
      <c r="LXY4575" s="184"/>
      <c r="LXZ4575" s="184"/>
      <c r="LYA4575" s="184"/>
      <c r="LYB4575" s="184"/>
      <c r="LYC4575" s="184"/>
      <c r="LYD4575" s="184"/>
      <c r="LYE4575" s="184"/>
      <c r="LYF4575" s="184"/>
      <c r="LYG4575" s="184"/>
      <c r="LYH4575" s="184"/>
      <c r="LYI4575" s="184"/>
      <c r="LYJ4575" s="184"/>
      <c r="LYK4575" s="184"/>
      <c r="LYL4575" s="184"/>
      <c r="LYM4575" s="184"/>
      <c r="LYN4575" s="184"/>
      <c r="LYO4575" s="184"/>
      <c r="LYP4575" s="184"/>
      <c r="LYQ4575" s="184"/>
      <c r="LYR4575" s="184"/>
      <c r="LYS4575" s="184"/>
      <c r="LYT4575" s="184"/>
      <c r="LYU4575" s="184"/>
      <c r="LYV4575" s="184"/>
      <c r="LYW4575" s="184"/>
      <c r="LYX4575" s="184"/>
      <c r="LYY4575" s="184"/>
      <c r="LYZ4575" s="184"/>
      <c r="LZA4575" s="184"/>
      <c r="LZB4575" s="184"/>
      <c r="LZC4575" s="184"/>
      <c r="LZD4575" s="184"/>
      <c r="LZE4575" s="184"/>
      <c r="LZF4575" s="184"/>
      <c r="LZG4575" s="184"/>
      <c r="LZH4575" s="184"/>
      <c r="LZI4575" s="184"/>
      <c r="LZJ4575" s="184"/>
      <c r="LZK4575" s="184"/>
      <c r="LZL4575" s="184"/>
      <c r="LZM4575" s="184"/>
      <c r="LZN4575" s="184"/>
      <c r="LZO4575" s="184"/>
      <c r="LZP4575" s="184"/>
      <c r="LZQ4575" s="184"/>
      <c r="LZR4575" s="184"/>
      <c r="LZS4575" s="184"/>
      <c r="LZT4575" s="184"/>
      <c r="LZU4575" s="184"/>
      <c r="LZV4575" s="184"/>
      <c r="LZW4575" s="184"/>
      <c r="LZX4575" s="184"/>
      <c r="LZY4575" s="184"/>
      <c r="LZZ4575" s="184"/>
      <c r="MAA4575" s="184"/>
      <c r="MAB4575" s="184"/>
      <c r="MAC4575" s="184"/>
      <c r="MAD4575" s="184"/>
      <c r="MAE4575" s="184"/>
      <c r="MAF4575" s="184"/>
      <c r="MAG4575" s="184"/>
      <c r="MAH4575" s="184"/>
      <c r="MAI4575" s="184"/>
      <c r="MAJ4575" s="184"/>
      <c r="MAK4575" s="184"/>
      <c r="MAL4575" s="184"/>
      <c r="MAM4575" s="184"/>
      <c r="MAN4575" s="184"/>
      <c r="MAO4575" s="184"/>
      <c r="MAP4575" s="184"/>
      <c r="MAQ4575" s="184"/>
      <c r="MAR4575" s="184"/>
      <c r="MAS4575" s="184"/>
      <c r="MAT4575" s="184"/>
      <c r="MAU4575" s="184"/>
      <c r="MAV4575" s="184"/>
      <c r="MAW4575" s="184"/>
      <c r="MAX4575" s="184"/>
      <c r="MAY4575" s="184"/>
      <c r="MAZ4575" s="184"/>
      <c r="MBA4575" s="184"/>
      <c r="MBB4575" s="184"/>
      <c r="MBC4575" s="184"/>
      <c r="MBD4575" s="184"/>
      <c r="MBE4575" s="184"/>
      <c r="MBF4575" s="184"/>
      <c r="MBG4575" s="184"/>
      <c r="MBH4575" s="184"/>
      <c r="MBI4575" s="184"/>
      <c r="MBJ4575" s="184"/>
      <c r="MBK4575" s="184"/>
      <c r="MBL4575" s="184"/>
      <c r="MBM4575" s="184"/>
      <c r="MBN4575" s="184"/>
      <c r="MBO4575" s="184"/>
      <c r="MBP4575" s="184"/>
      <c r="MBQ4575" s="184"/>
      <c r="MBR4575" s="184"/>
      <c r="MBS4575" s="184"/>
      <c r="MBT4575" s="184"/>
      <c r="MBU4575" s="184"/>
      <c r="MBV4575" s="184"/>
      <c r="MBW4575" s="184"/>
      <c r="MBX4575" s="184"/>
      <c r="MBY4575" s="184"/>
      <c r="MBZ4575" s="184"/>
      <c r="MCA4575" s="184"/>
      <c r="MCB4575" s="184"/>
      <c r="MCC4575" s="184"/>
      <c r="MCD4575" s="184"/>
      <c r="MCE4575" s="184"/>
      <c r="MCF4575" s="184"/>
      <c r="MCG4575" s="184"/>
      <c r="MCH4575" s="184"/>
      <c r="MCI4575" s="184"/>
      <c r="MCJ4575" s="184"/>
      <c r="MCK4575" s="184"/>
      <c r="MCL4575" s="184"/>
      <c r="MCM4575" s="184"/>
      <c r="MCN4575" s="184"/>
      <c r="MCO4575" s="184"/>
      <c r="MCP4575" s="184"/>
      <c r="MCQ4575" s="184"/>
      <c r="MCR4575" s="184"/>
      <c r="MCS4575" s="184"/>
      <c r="MCT4575" s="184"/>
      <c r="MCU4575" s="184"/>
      <c r="MCV4575" s="184"/>
      <c r="MCW4575" s="184"/>
      <c r="MCX4575" s="184"/>
      <c r="MCY4575" s="184"/>
      <c r="MCZ4575" s="184"/>
      <c r="MDA4575" s="184"/>
      <c r="MDB4575" s="184"/>
      <c r="MDC4575" s="184"/>
      <c r="MDD4575" s="184"/>
      <c r="MDE4575" s="184"/>
      <c r="MDF4575" s="184"/>
      <c r="MDG4575" s="184"/>
      <c r="MDH4575" s="184"/>
      <c r="MDI4575" s="184"/>
      <c r="MDJ4575" s="184"/>
      <c r="MDK4575" s="184"/>
      <c r="MDL4575" s="184"/>
      <c r="MDM4575" s="184"/>
      <c r="MDN4575" s="184"/>
      <c r="MDO4575" s="184"/>
      <c r="MDP4575" s="184"/>
      <c r="MDQ4575" s="184"/>
      <c r="MDR4575" s="184"/>
      <c r="MDS4575" s="184"/>
      <c r="MDT4575" s="184"/>
      <c r="MDU4575" s="184"/>
      <c r="MDV4575" s="184"/>
      <c r="MDW4575" s="184"/>
      <c r="MDX4575" s="184"/>
      <c r="MDY4575" s="184"/>
      <c r="MDZ4575" s="184"/>
      <c r="MEA4575" s="184"/>
      <c r="MEB4575" s="184"/>
      <c r="MEC4575" s="184"/>
      <c r="MED4575" s="184"/>
      <c r="MEE4575" s="184"/>
      <c r="MEF4575" s="184"/>
      <c r="MEG4575" s="184"/>
      <c r="MEH4575" s="184"/>
      <c r="MEI4575" s="184"/>
      <c r="MEJ4575" s="184"/>
      <c r="MEK4575" s="184"/>
      <c r="MEL4575" s="184"/>
      <c r="MEM4575" s="184"/>
      <c r="MEN4575" s="184"/>
      <c r="MEO4575" s="184"/>
      <c r="MEP4575" s="184"/>
      <c r="MEQ4575" s="184"/>
      <c r="MER4575" s="184"/>
      <c r="MES4575" s="184"/>
      <c r="MET4575" s="184"/>
      <c r="MEU4575" s="184"/>
      <c r="MEV4575" s="184"/>
      <c r="MEW4575" s="184"/>
      <c r="MEX4575" s="184"/>
      <c r="MEY4575" s="184"/>
      <c r="MEZ4575" s="184"/>
      <c r="MFA4575" s="184"/>
      <c r="MFB4575" s="184"/>
      <c r="MFC4575" s="184"/>
      <c r="MFD4575" s="184"/>
      <c r="MFE4575" s="184"/>
      <c r="MFF4575" s="184"/>
      <c r="MFG4575" s="184"/>
      <c r="MFH4575" s="184"/>
      <c r="MFI4575" s="184"/>
      <c r="MFJ4575" s="184"/>
      <c r="MFK4575" s="184"/>
      <c r="MFL4575" s="184"/>
      <c r="MFM4575" s="184"/>
      <c r="MFN4575" s="184"/>
      <c r="MFO4575" s="184"/>
      <c r="MFP4575" s="184"/>
      <c r="MFQ4575" s="184"/>
      <c r="MFR4575" s="184"/>
      <c r="MFS4575" s="184"/>
      <c r="MFT4575" s="184"/>
      <c r="MFU4575" s="184"/>
      <c r="MFV4575" s="184"/>
      <c r="MFW4575" s="184"/>
      <c r="MFX4575" s="184"/>
      <c r="MFY4575" s="184"/>
      <c r="MFZ4575" s="184"/>
      <c r="MGA4575" s="184"/>
      <c r="MGB4575" s="184"/>
      <c r="MGC4575" s="184"/>
      <c r="MGD4575" s="184"/>
      <c r="MGE4575" s="184"/>
      <c r="MGF4575" s="184"/>
      <c r="MGG4575" s="184"/>
      <c r="MGH4575" s="184"/>
      <c r="MGI4575" s="184"/>
      <c r="MGJ4575" s="184"/>
      <c r="MGK4575" s="184"/>
      <c r="MGL4575" s="184"/>
      <c r="MGM4575" s="184"/>
      <c r="MGN4575" s="184"/>
      <c r="MGO4575" s="184"/>
      <c r="MGP4575" s="184"/>
      <c r="MGQ4575" s="184"/>
      <c r="MGR4575" s="184"/>
      <c r="MGS4575" s="184"/>
      <c r="MGT4575" s="184"/>
      <c r="MGU4575" s="184"/>
      <c r="MGV4575" s="184"/>
      <c r="MGW4575" s="184"/>
      <c r="MGX4575" s="184"/>
      <c r="MGY4575" s="184"/>
      <c r="MGZ4575" s="184"/>
      <c r="MHA4575" s="184"/>
      <c r="MHB4575" s="184"/>
      <c r="MHC4575" s="184"/>
      <c r="MHD4575" s="184"/>
      <c r="MHE4575" s="184"/>
      <c r="MHF4575" s="184"/>
      <c r="MHG4575" s="184"/>
      <c r="MHH4575" s="184"/>
      <c r="MHI4575" s="184"/>
      <c r="MHJ4575" s="184"/>
      <c r="MHK4575" s="184"/>
      <c r="MHL4575" s="184"/>
      <c r="MHM4575" s="184"/>
      <c r="MHN4575" s="184"/>
      <c r="MHO4575" s="184"/>
      <c r="MHP4575" s="184"/>
      <c r="MHQ4575" s="184"/>
      <c r="MHR4575" s="184"/>
      <c r="MHS4575" s="184"/>
      <c r="MHT4575" s="184"/>
      <c r="MHU4575" s="184"/>
      <c r="MHV4575" s="184"/>
      <c r="MHW4575" s="184"/>
      <c r="MHX4575" s="184"/>
      <c r="MHY4575" s="184"/>
      <c r="MHZ4575" s="184"/>
      <c r="MIA4575" s="184"/>
      <c r="MIB4575" s="184"/>
      <c r="MIC4575" s="184"/>
      <c r="MID4575" s="184"/>
      <c r="MIE4575" s="184"/>
      <c r="MIF4575" s="184"/>
      <c r="MIG4575" s="184"/>
      <c r="MIH4575" s="184"/>
      <c r="MII4575" s="184"/>
      <c r="MIJ4575" s="184"/>
      <c r="MIK4575" s="184"/>
      <c r="MIL4575" s="184"/>
      <c r="MIM4575" s="184"/>
      <c r="MIN4575" s="184"/>
      <c r="MIO4575" s="184"/>
      <c r="MIP4575" s="184"/>
      <c r="MIQ4575" s="184"/>
      <c r="MIR4575" s="184"/>
      <c r="MIS4575" s="184"/>
      <c r="MIT4575" s="184"/>
      <c r="MIU4575" s="184"/>
      <c r="MIV4575" s="184"/>
      <c r="MIW4575" s="184"/>
      <c r="MIX4575" s="184"/>
      <c r="MIY4575" s="184"/>
      <c r="MIZ4575" s="184"/>
      <c r="MJA4575" s="184"/>
      <c r="MJB4575" s="184"/>
      <c r="MJC4575" s="184"/>
      <c r="MJD4575" s="184"/>
      <c r="MJE4575" s="184"/>
      <c r="MJF4575" s="184"/>
      <c r="MJG4575" s="184"/>
      <c r="MJH4575" s="184"/>
      <c r="MJI4575" s="184"/>
      <c r="MJJ4575" s="184"/>
      <c r="MJK4575" s="184"/>
      <c r="MJL4575" s="184"/>
      <c r="MJM4575" s="184"/>
      <c r="MJN4575" s="184"/>
      <c r="MJO4575" s="184"/>
      <c r="MJP4575" s="184"/>
      <c r="MJQ4575" s="184"/>
      <c r="MJR4575" s="184"/>
      <c r="MJS4575" s="184"/>
      <c r="MJT4575" s="184"/>
      <c r="MJU4575" s="184"/>
      <c r="MJV4575" s="184"/>
      <c r="MJW4575" s="184"/>
      <c r="MJX4575" s="184"/>
      <c r="MJY4575" s="184"/>
      <c r="MJZ4575" s="184"/>
      <c r="MKA4575" s="184"/>
      <c r="MKB4575" s="184"/>
      <c r="MKC4575" s="184"/>
      <c r="MKD4575" s="184"/>
      <c r="MKE4575" s="184"/>
      <c r="MKF4575" s="184"/>
      <c r="MKG4575" s="184"/>
      <c r="MKH4575" s="184"/>
      <c r="MKI4575" s="184"/>
      <c r="MKJ4575" s="184"/>
      <c r="MKK4575" s="184"/>
      <c r="MKL4575" s="184"/>
      <c r="MKM4575" s="184"/>
      <c r="MKN4575" s="184"/>
      <c r="MKO4575" s="184"/>
      <c r="MKP4575" s="184"/>
      <c r="MKQ4575" s="184"/>
      <c r="MKR4575" s="184"/>
      <c r="MKS4575" s="184"/>
      <c r="MKT4575" s="184"/>
      <c r="MKU4575" s="184"/>
      <c r="MKV4575" s="184"/>
      <c r="MKW4575" s="184"/>
      <c r="MKX4575" s="184"/>
      <c r="MKY4575" s="184"/>
      <c r="MKZ4575" s="184"/>
      <c r="MLA4575" s="184"/>
      <c r="MLB4575" s="184"/>
      <c r="MLC4575" s="184"/>
      <c r="MLD4575" s="184"/>
      <c r="MLE4575" s="184"/>
      <c r="MLF4575" s="184"/>
      <c r="MLG4575" s="184"/>
      <c r="MLH4575" s="184"/>
      <c r="MLI4575" s="184"/>
      <c r="MLJ4575" s="184"/>
      <c r="MLK4575" s="184"/>
      <c r="MLL4575" s="184"/>
      <c r="MLM4575" s="184"/>
      <c r="MLN4575" s="184"/>
      <c r="MLO4575" s="184"/>
      <c r="MLP4575" s="184"/>
      <c r="MLQ4575" s="184"/>
      <c r="MLR4575" s="184"/>
      <c r="MLS4575" s="184"/>
      <c r="MLT4575" s="184"/>
      <c r="MLU4575" s="184"/>
      <c r="MLV4575" s="184"/>
      <c r="MLW4575" s="184"/>
      <c r="MLX4575" s="184"/>
      <c r="MLY4575" s="184"/>
      <c r="MLZ4575" s="184"/>
      <c r="MMA4575" s="184"/>
      <c r="MMB4575" s="184"/>
      <c r="MMC4575" s="184"/>
      <c r="MMD4575" s="184"/>
      <c r="MME4575" s="184"/>
      <c r="MMF4575" s="184"/>
      <c r="MMG4575" s="184"/>
      <c r="MMH4575" s="184"/>
      <c r="MMI4575" s="184"/>
      <c r="MMJ4575" s="184"/>
      <c r="MMK4575" s="184"/>
      <c r="MML4575" s="184"/>
      <c r="MMM4575" s="184"/>
      <c r="MMN4575" s="184"/>
      <c r="MMO4575" s="184"/>
      <c r="MMP4575" s="184"/>
      <c r="MMQ4575" s="184"/>
      <c r="MMR4575" s="184"/>
      <c r="MMS4575" s="184"/>
      <c r="MMT4575" s="184"/>
      <c r="MMU4575" s="184"/>
      <c r="MMV4575" s="184"/>
      <c r="MMW4575" s="184"/>
      <c r="MMX4575" s="184"/>
      <c r="MMY4575" s="184"/>
      <c r="MMZ4575" s="184"/>
      <c r="MNA4575" s="184"/>
      <c r="MNB4575" s="184"/>
      <c r="MNC4575" s="184"/>
      <c r="MND4575" s="184"/>
      <c r="MNE4575" s="184"/>
      <c r="MNF4575" s="184"/>
      <c r="MNG4575" s="184"/>
      <c r="MNH4575" s="184"/>
      <c r="MNI4575" s="184"/>
      <c r="MNJ4575" s="184"/>
      <c r="MNK4575" s="184"/>
      <c r="MNL4575" s="184"/>
      <c r="MNM4575" s="184"/>
      <c r="MNN4575" s="184"/>
      <c r="MNO4575" s="184"/>
      <c r="MNP4575" s="184"/>
      <c r="MNQ4575" s="184"/>
      <c r="MNR4575" s="184"/>
      <c r="MNS4575" s="184"/>
      <c r="MNT4575" s="184"/>
      <c r="MNU4575" s="184"/>
      <c r="MNV4575" s="184"/>
      <c r="MNW4575" s="184"/>
      <c r="MNX4575" s="184"/>
      <c r="MNY4575" s="184"/>
      <c r="MNZ4575" s="184"/>
      <c r="MOA4575" s="184"/>
      <c r="MOB4575" s="184"/>
      <c r="MOC4575" s="184"/>
      <c r="MOD4575" s="184"/>
      <c r="MOE4575" s="184"/>
      <c r="MOF4575" s="184"/>
      <c r="MOG4575" s="184"/>
      <c r="MOH4575" s="184"/>
      <c r="MOI4575" s="184"/>
      <c r="MOJ4575" s="184"/>
      <c r="MOK4575" s="184"/>
      <c r="MOL4575" s="184"/>
      <c r="MOM4575" s="184"/>
      <c r="MON4575" s="184"/>
      <c r="MOO4575" s="184"/>
      <c r="MOP4575" s="184"/>
      <c r="MOQ4575" s="184"/>
      <c r="MOR4575" s="184"/>
      <c r="MOS4575" s="184"/>
      <c r="MOT4575" s="184"/>
      <c r="MOU4575" s="184"/>
      <c r="MOV4575" s="184"/>
      <c r="MOW4575" s="184"/>
      <c r="MOX4575" s="184"/>
      <c r="MOY4575" s="184"/>
      <c r="MOZ4575" s="184"/>
      <c r="MPA4575" s="184"/>
      <c r="MPB4575" s="184"/>
      <c r="MPC4575" s="184"/>
      <c r="MPD4575" s="184"/>
      <c r="MPE4575" s="184"/>
      <c r="MPF4575" s="184"/>
      <c r="MPG4575" s="184"/>
      <c r="MPH4575" s="184"/>
      <c r="MPI4575" s="184"/>
      <c r="MPJ4575" s="184"/>
      <c r="MPK4575" s="184"/>
      <c r="MPL4575" s="184"/>
      <c r="MPM4575" s="184"/>
      <c r="MPN4575" s="184"/>
      <c r="MPO4575" s="184"/>
      <c r="MPP4575" s="184"/>
      <c r="MPQ4575" s="184"/>
      <c r="MPR4575" s="184"/>
      <c r="MPS4575" s="184"/>
      <c r="MPT4575" s="184"/>
      <c r="MPU4575" s="184"/>
      <c r="MPV4575" s="184"/>
      <c r="MPW4575" s="184"/>
      <c r="MPX4575" s="184"/>
      <c r="MPY4575" s="184"/>
      <c r="MPZ4575" s="184"/>
      <c r="MQA4575" s="184"/>
      <c r="MQB4575" s="184"/>
      <c r="MQC4575" s="184"/>
      <c r="MQD4575" s="184"/>
      <c r="MQE4575" s="184"/>
      <c r="MQF4575" s="184"/>
      <c r="MQG4575" s="184"/>
      <c r="MQH4575" s="184"/>
      <c r="MQI4575" s="184"/>
      <c r="MQJ4575" s="184"/>
      <c r="MQK4575" s="184"/>
      <c r="MQL4575" s="184"/>
      <c r="MQM4575" s="184"/>
      <c r="MQN4575" s="184"/>
      <c r="MQO4575" s="184"/>
      <c r="MQP4575" s="184"/>
      <c r="MQQ4575" s="184"/>
      <c r="MQR4575" s="184"/>
      <c r="MQS4575" s="184"/>
      <c r="MQT4575" s="184"/>
      <c r="MQU4575" s="184"/>
      <c r="MQV4575" s="184"/>
      <c r="MQW4575" s="184"/>
      <c r="MQX4575" s="184"/>
      <c r="MQY4575" s="184"/>
      <c r="MQZ4575" s="184"/>
      <c r="MRA4575" s="184"/>
      <c r="MRB4575" s="184"/>
      <c r="MRC4575" s="184"/>
      <c r="MRD4575" s="184"/>
      <c r="MRE4575" s="184"/>
      <c r="MRF4575" s="184"/>
      <c r="MRG4575" s="184"/>
      <c r="MRH4575" s="184"/>
      <c r="MRI4575" s="184"/>
      <c r="MRJ4575" s="184"/>
      <c r="MRK4575" s="184"/>
      <c r="MRL4575" s="184"/>
      <c r="MRM4575" s="184"/>
      <c r="MRN4575" s="184"/>
      <c r="MRO4575" s="184"/>
      <c r="MRP4575" s="184"/>
      <c r="MRQ4575" s="184"/>
      <c r="MRR4575" s="184"/>
      <c r="MRS4575" s="184"/>
      <c r="MRT4575" s="184"/>
      <c r="MRU4575" s="184"/>
      <c r="MRV4575" s="184"/>
      <c r="MRW4575" s="184"/>
      <c r="MRX4575" s="184"/>
      <c r="MRY4575" s="184"/>
      <c r="MRZ4575" s="184"/>
      <c r="MSA4575" s="184"/>
      <c r="MSB4575" s="184"/>
      <c r="MSC4575" s="184"/>
      <c r="MSD4575" s="184"/>
      <c r="MSE4575" s="184"/>
      <c r="MSF4575" s="184"/>
      <c r="MSG4575" s="184"/>
      <c r="MSH4575" s="184"/>
      <c r="MSI4575" s="184"/>
      <c r="MSJ4575" s="184"/>
      <c r="MSK4575" s="184"/>
      <c r="MSL4575" s="184"/>
      <c r="MSM4575" s="184"/>
      <c r="MSN4575" s="184"/>
      <c r="MSO4575" s="184"/>
      <c r="MSP4575" s="184"/>
      <c r="MSQ4575" s="184"/>
      <c r="MSR4575" s="184"/>
      <c r="MSS4575" s="184"/>
      <c r="MST4575" s="184"/>
      <c r="MSU4575" s="184"/>
      <c r="MSV4575" s="184"/>
      <c r="MSW4575" s="184"/>
      <c r="MSX4575" s="184"/>
      <c r="MSY4575" s="184"/>
      <c r="MSZ4575" s="184"/>
      <c r="MTA4575" s="184"/>
      <c r="MTB4575" s="184"/>
      <c r="MTC4575" s="184"/>
      <c r="MTD4575" s="184"/>
      <c r="MTE4575" s="184"/>
      <c r="MTF4575" s="184"/>
      <c r="MTG4575" s="184"/>
      <c r="MTH4575" s="184"/>
      <c r="MTI4575" s="184"/>
      <c r="MTJ4575" s="184"/>
      <c r="MTK4575" s="184"/>
      <c r="MTL4575" s="184"/>
      <c r="MTM4575" s="184"/>
      <c r="MTN4575" s="184"/>
      <c r="MTO4575" s="184"/>
      <c r="MTP4575" s="184"/>
      <c r="MTQ4575" s="184"/>
      <c r="MTR4575" s="184"/>
      <c r="MTS4575" s="184"/>
      <c r="MTT4575" s="184"/>
      <c r="MTU4575" s="184"/>
      <c r="MTV4575" s="184"/>
      <c r="MTW4575" s="184"/>
      <c r="MTX4575" s="184"/>
      <c r="MTY4575" s="184"/>
      <c r="MTZ4575" s="184"/>
      <c r="MUA4575" s="184"/>
      <c r="MUB4575" s="184"/>
      <c r="MUC4575" s="184"/>
      <c r="MUD4575" s="184"/>
      <c r="MUE4575" s="184"/>
      <c r="MUF4575" s="184"/>
      <c r="MUG4575" s="184"/>
      <c r="MUH4575" s="184"/>
      <c r="MUI4575" s="184"/>
      <c r="MUJ4575" s="184"/>
      <c r="MUK4575" s="184"/>
      <c r="MUL4575" s="184"/>
      <c r="MUM4575" s="184"/>
      <c r="MUN4575" s="184"/>
      <c r="MUO4575" s="184"/>
      <c r="MUP4575" s="184"/>
      <c r="MUQ4575" s="184"/>
      <c r="MUR4575" s="184"/>
      <c r="MUS4575" s="184"/>
      <c r="MUT4575" s="184"/>
      <c r="MUU4575" s="184"/>
      <c r="MUV4575" s="184"/>
      <c r="MUW4575" s="184"/>
      <c r="MUX4575" s="184"/>
      <c r="MUY4575" s="184"/>
      <c r="MUZ4575" s="184"/>
      <c r="MVA4575" s="184"/>
      <c r="MVB4575" s="184"/>
      <c r="MVC4575" s="184"/>
      <c r="MVD4575" s="184"/>
      <c r="MVE4575" s="184"/>
      <c r="MVF4575" s="184"/>
      <c r="MVG4575" s="184"/>
      <c r="MVH4575" s="184"/>
      <c r="MVI4575" s="184"/>
      <c r="MVJ4575" s="184"/>
      <c r="MVK4575" s="184"/>
      <c r="MVL4575" s="184"/>
      <c r="MVM4575" s="184"/>
      <c r="MVN4575" s="184"/>
      <c r="MVO4575" s="184"/>
      <c r="MVP4575" s="184"/>
      <c r="MVQ4575" s="184"/>
      <c r="MVR4575" s="184"/>
      <c r="MVS4575" s="184"/>
      <c r="MVT4575" s="184"/>
      <c r="MVU4575" s="184"/>
      <c r="MVV4575" s="184"/>
      <c r="MVW4575" s="184"/>
      <c r="MVX4575" s="184"/>
      <c r="MVY4575" s="184"/>
      <c r="MVZ4575" s="184"/>
      <c r="MWA4575" s="184"/>
      <c r="MWB4575" s="184"/>
      <c r="MWC4575" s="184"/>
      <c r="MWD4575" s="184"/>
      <c r="MWE4575" s="184"/>
      <c r="MWF4575" s="184"/>
      <c r="MWG4575" s="184"/>
      <c r="MWH4575" s="184"/>
      <c r="MWI4575" s="184"/>
      <c r="MWJ4575" s="184"/>
      <c r="MWK4575" s="184"/>
      <c r="MWL4575" s="184"/>
      <c r="MWM4575" s="184"/>
      <c r="MWN4575" s="184"/>
      <c r="MWO4575" s="184"/>
      <c r="MWP4575" s="184"/>
      <c r="MWQ4575" s="184"/>
      <c r="MWR4575" s="184"/>
      <c r="MWS4575" s="184"/>
      <c r="MWT4575" s="184"/>
      <c r="MWU4575" s="184"/>
      <c r="MWV4575" s="184"/>
      <c r="MWW4575" s="184"/>
      <c r="MWX4575" s="184"/>
      <c r="MWY4575" s="184"/>
      <c r="MWZ4575" s="184"/>
      <c r="MXA4575" s="184"/>
      <c r="MXB4575" s="184"/>
      <c r="MXC4575" s="184"/>
      <c r="MXD4575" s="184"/>
      <c r="MXE4575" s="184"/>
      <c r="MXF4575" s="184"/>
      <c r="MXG4575" s="184"/>
      <c r="MXH4575" s="184"/>
      <c r="MXI4575" s="184"/>
      <c r="MXJ4575" s="184"/>
      <c r="MXK4575" s="184"/>
      <c r="MXL4575" s="184"/>
      <c r="MXM4575" s="184"/>
      <c r="MXN4575" s="184"/>
      <c r="MXO4575" s="184"/>
      <c r="MXP4575" s="184"/>
      <c r="MXQ4575" s="184"/>
      <c r="MXR4575" s="184"/>
      <c r="MXS4575" s="184"/>
      <c r="MXT4575" s="184"/>
      <c r="MXU4575" s="184"/>
      <c r="MXV4575" s="184"/>
      <c r="MXW4575" s="184"/>
      <c r="MXX4575" s="184"/>
      <c r="MXY4575" s="184"/>
      <c r="MXZ4575" s="184"/>
      <c r="MYA4575" s="184"/>
      <c r="MYB4575" s="184"/>
      <c r="MYC4575" s="184"/>
      <c r="MYD4575" s="184"/>
      <c r="MYE4575" s="184"/>
      <c r="MYF4575" s="184"/>
      <c r="MYG4575" s="184"/>
      <c r="MYH4575" s="184"/>
      <c r="MYI4575" s="184"/>
      <c r="MYJ4575" s="184"/>
      <c r="MYK4575" s="184"/>
      <c r="MYL4575" s="184"/>
      <c r="MYM4575" s="184"/>
      <c r="MYN4575" s="184"/>
      <c r="MYO4575" s="184"/>
      <c r="MYP4575" s="184"/>
      <c r="MYQ4575" s="184"/>
      <c r="MYR4575" s="184"/>
      <c r="MYS4575" s="184"/>
      <c r="MYT4575" s="184"/>
      <c r="MYU4575" s="184"/>
      <c r="MYV4575" s="184"/>
      <c r="MYW4575" s="184"/>
      <c r="MYX4575" s="184"/>
      <c r="MYY4575" s="184"/>
      <c r="MYZ4575" s="184"/>
      <c r="MZA4575" s="184"/>
      <c r="MZB4575" s="184"/>
      <c r="MZC4575" s="184"/>
      <c r="MZD4575" s="184"/>
      <c r="MZE4575" s="184"/>
      <c r="MZF4575" s="184"/>
      <c r="MZG4575" s="184"/>
      <c r="MZH4575" s="184"/>
      <c r="MZI4575" s="184"/>
      <c r="MZJ4575" s="184"/>
      <c r="MZK4575" s="184"/>
      <c r="MZL4575" s="184"/>
      <c r="MZM4575" s="184"/>
      <c r="MZN4575" s="184"/>
      <c r="MZO4575" s="184"/>
      <c r="MZP4575" s="184"/>
      <c r="MZQ4575" s="184"/>
      <c r="MZR4575" s="184"/>
      <c r="MZS4575" s="184"/>
      <c r="MZT4575" s="184"/>
      <c r="MZU4575" s="184"/>
      <c r="MZV4575" s="184"/>
      <c r="MZW4575" s="184"/>
      <c r="MZX4575" s="184"/>
      <c r="MZY4575" s="184"/>
      <c r="MZZ4575" s="184"/>
      <c r="NAA4575" s="184"/>
      <c r="NAB4575" s="184"/>
      <c r="NAC4575" s="184"/>
      <c r="NAD4575" s="184"/>
      <c r="NAE4575" s="184"/>
      <c r="NAF4575" s="184"/>
      <c r="NAG4575" s="184"/>
      <c r="NAH4575" s="184"/>
      <c r="NAI4575" s="184"/>
      <c r="NAJ4575" s="184"/>
      <c r="NAK4575" s="184"/>
      <c r="NAL4575" s="184"/>
      <c r="NAM4575" s="184"/>
      <c r="NAN4575" s="184"/>
      <c r="NAO4575" s="184"/>
      <c r="NAP4575" s="184"/>
      <c r="NAQ4575" s="184"/>
      <c r="NAR4575" s="184"/>
      <c r="NAS4575" s="184"/>
      <c r="NAT4575" s="184"/>
      <c r="NAU4575" s="184"/>
      <c r="NAV4575" s="184"/>
      <c r="NAW4575" s="184"/>
      <c r="NAX4575" s="184"/>
      <c r="NAY4575" s="184"/>
      <c r="NAZ4575" s="184"/>
      <c r="NBA4575" s="184"/>
      <c r="NBB4575" s="184"/>
      <c r="NBC4575" s="184"/>
      <c r="NBD4575" s="184"/>
      <c r="NBE4575" s="184"/>
      <c r="NBF4575" s="184"/>
      <c r="NBG4575" s="184"/>
      <c r="NBH4575" s="184"/>
      <c r="NBI4575" s="184"/>
      <c r="NBJ4575" s="184"/>
      <c r="NBK4575" s="184"/>
      <c r="NBL4575" s="184"/>
      <c r="NBM4575" s="184"/>
      <c r="NBN4575" s="184"/>
      <c r="NBO4575" s="184"/>
      <c r="NBP4575" s="184"/>
      <c r="NBQ4575" s="184"/>
      <c r="NBR4575" s="184"/>
      <c r="NBS4575" s="184"/>
      <c r="NBT4575" s="184"/>
      <c r="NBU4575" s="184"/>
      <c r="NBV4575" s="184"/>
      <c r="NBW4575" s="184"/>
      <c r="NBX4575" s="184"/>
      <c r="NBY4575" s="184"/>
      <c r="NBZ4575" s="184"/>
      <c r="NCA4575" s="184"/>
      <c r="NCB4575" s="184"/>
      <c r="NCC4575" s="184"/>
      <c r="NCD4575" s="184"/>
      <c r="NCE4575" s="184"/>
      <c r="NCF4575" s="184"/>
      <c r="NCG4575" s="184"/>
      <c r="NCH4575" s="184"/>
      <c r="NCI4575" s="184"/>
      <c r="NCJ4575" s="184"/>
      <c r="NCK4575" s="184"/>
      <c r="NCL4575" s="184"/>
      <c r="NCM4575" s="184"/>
      <c r="NCN4575" s="184"/>
      <c r="NCO4575" s="184"/>
      <c r="NCP4575" s="184"/>
      <c r="NCQ4575" s="184"/>
      <c r="NCR4575" s="184"/>
      <c r="NCS4575" s="184"/>
      <c r="NCT4575" s="184"/>
      <c r="NCU4575" s="184"/>
      <c r="NCV4575" s="184"/>
      <c r="NCW4575" s="184"/>
      <c r="NCX4575" s="184"/>
      <c r="NCY4575" s="184"/>
      <c r="NCZ4575" s="184"/>
      <c r="NDA4575" s="184"/>
      <c r="NDB4575" s="184"/>
      <c r="NDC4575" s="184"/>
      <c r="NDD4575" s="184"/>
      <c r="NDE4575" s="184"/>
      <c r="NDF4575" s="184"/>
      <c r="NDG4575" s="184"/>
      <c r="NDH4575" s="184"/>
      <c r="NDI4575" s="184"/>
      <c r="NDJ4575" s="184"/>
      <c r="NDK4575" s="184"/>
      <c r="NDL4575" s="184"/>
      <c r="NDM4575" s="184"/>
      <c r="NDN4575" s="184"/>
      <c r="NDO4575" s="184"/>
      <c r="NDP4575" s="184"/>
      <c r="NDQ4575" s="184"/>
      <c r="NDR4575" s="184"/>
      <c r="NDS4575" s="184"/>
      <c r="NDT4575" s="184"/>
      <c r="NDU4575" s="184"/>
      <c r="NDV4575" s="184"/>
      <c r="NDW4575" s="184"/>
      <c r="NDX4575" s="184"/>
      <c r="NDY4575" s="184"/>
      <c r="NDZ4575" s="184"/>
      <c r="NEA4575" s="184"/>
      <c r="NEB4575" s="184"/>
      <c r="NEC4575" s="184"/>
      <c r="NED4575" s="184"/>
      <c r="NEE4575" s="184"/>
      <c r="NEF4575" s="184"/>
      <c r="NEG4575" s="184"/>
      <c r="NEH4575" s="184"/>
      <c r="NEI4575" s="184"/>
      <c r="NEJ4575" s="184"/>
      <c r="NEK4575" s="184"/>
      <c r="NEL4575" s="184"/>
      <c r="NEM4575" s="184"/>
      <c r="NEN4575" s="184"/>
      <c r="NEO4575" s="184"/>
      <c r="NEP4575" s="184"/>
      <c r="NEQ4575" s="184"/>
      <c r="NER4575" s="184"/>
      <c r="NES4575" s="184"/>
      <c r="NET4575" s="184"/>
      <c r="NEU4575" s="184"/>
      <c r="NEV4575" s="184"/>
      <c r="NEW4575" s="184"/>
      <c r="NEX4575" s="184"/>
      <c r="NEY4575" s="184"/>
      <c r="NEZ4575" s="184"/>
      <c r="NFA4575" s="184"/>
      <c r="NFB4575" s="184"/>
      <c r="NFC4575" s="184"/>
      <c r="NFD4575" s="184"/>
      <c r="NFE4575" s="184"/>
      <c r="NFF4575" s="184"/>
      <c r="NFG4575" s="184"/>
      <c r="NFH4575" s="184"/>
      <c r="NFI4575" s="184"/>
      <c r="NFJ4575" s="184"/>
      <c r="NFK4575" s="184"/>
      <c r="NFL4575" s="184"/>
      <c r="NFM4575" s="184"/>
      <c r="NFN4575" s="184"/>
      <c r="NFO4575" s="184"/>
      <c r="NFP4575" s="184"/>
      <c r="NFQ4575" s="184"/>
      <c r="NFR4575" s="184"/>
      <c r="NFS4575" s="184"/>
      <c r="NFT4575" s="184"/>
      <c r="NFU4575" s="184"/>
      <c r="NFV4575" s="184"/>
      <c r="NFW4575" s="184"/>
      <c r="NFX4575" s="184"/>
      <c r="NFY4575" s="184"/>
      <c r="NFZ4575" s="184"/>
      <c r="NGA4575" s="184"/>
      <c r="NGB4575" s="184"/>
      <c r="NGC4575" s="184"/>
      <c r="NGD4575" s="184"/>
      <c r="NGE4575" s="184"/>
      <c r="NGF4575" s="184"/>
      <c r="NGG4575" s="184"/>
      <c r="NGH4575" s="184"/>
      <c r="NGI4575" s="184"/>
      <c r="NGJ4575" s="184"/>
      <c r="NGK4575" s="184"/>
      <c r="NGL4575" s="184"/>
      <c r="NGM4575" s="184"/>
      <c r="NGN4575" s="184"/>
      <c r="NGO4575" s="184"/>
      <c r="NGP4575" s="184"/>
      <c r="NGQ4575" s="184"/>
      <c r="NGR4575" s="184"/>
      <c r="NGS4575" s="184"/>
      <c r="NGT4575" s="184"/>
      <c r="NGU4575" s="184"/>
      <c r="NGV4575" s="184"/>
      <c r="NGW4575" s="184"/>
      <c r="NGX4575" s="184"/>
      <c r="NGY4575" s="184"/>
      <c r="NGZ4575" s="184"/>
      <c r="NHA4575" s="184"/>
      <c r="NHB4575" s="184"/>
      <c r="NHC4575" s="184"/>
      <c r="NHD4575" s="184"/>
      <c r="NHE4575" s="184"/>
      <c r="NHF4575" s="184"/>
      <c r="NHG4575" s="184"/>
      <c r="NHH4575" s="184"/>
      <c r="NHI4575" s="184"/>
      <c r="NHJ4575" s="184"/>
      <c r="NHK4575" s="184"/>
      <c r="NHL4575" s="184"/>
      <c r="NHM4575" s="184"/>
      <c r="NHN4575" s="184"/>
      <c r="NHO4575" s="184"/>
      <c r="NHP4575" s="184"/>
      <c r="NHQ4575" s="184"/>
      <c r="NHR4575" s="184"/>
      <c r="NHS4575" s="184"/>
      <c r="NHT4575" s="184"/>
      <c r="NHU4575" s="184"/>
      <c r="NHV4575" s="184"/>
      <c r="NHW4575" s="184"/>
      <c r="NHX4575" s="184"/>
      <c r="NHY4575" s="184"/>
      <c r="NHZ4575" s="184"/>
      <c r="NIA4575" s="184"/>
      <c r="NIB4575" s="184"/>
      <c r="NIC4575" s="184"/>
      <c r="NID4575" s="184"/>
      <c r="NIE4575" s="184"/>
      <c r="NIF4575" s="184"/>
      <c r="NIG4575" s="184"/>
      <c r="NIH4575" s="184"/>
      <c r="NII4575" s="184"/>
      <c r="NIJ4575" s="184"/>
      <c r="NIK4575" s="184"/>
      <c r="NIL4575" s="184"/>
      <c r="NIM4575" s="184"/>
      <c r="NIN4575" s="184"/>
      <c r="NIO4575" s="184"/>
      <c r="NIP4575" s="184"/>
      <c r="NIQ4575" s="184"/>
      <c r="NIR4575" s="184"/>
      <c r="NIS4575" s="184"/>
      <c r="NIT4575" s="184"/>
      <c r="NIU4575" s="184"/>
      <c r="NIV4575" s="184"/>
      <c r="NIW4575" s="184"/>
      <c r="NIX4575" s="184"/>
      <c r="NIY4575" s="184"/>
      <c r="NIZ4575" s="184"/>
      <c r="NJA4575" s="184"/>
      <c r="NJB4575" s="184"/>
      <c r="NJC4575" s="184"/>
      <c r="NJD4575" s="184"/>
      <c r="NJE4575" s="184"/>
      <c r="NJF4575" s="184"/>
      <c r="NJG4575" s="184"/>
      <c r="NJH4575" s="184"/>
      <c r="NJI4575" s="184"/>
      <c r="NJJ4575" s="184"/>
      <c r="NJK4575" s="184"/>
      <c r="NJL4575" s="184"/>
      <c r="NJM4575" s="184"/>
      <c r="NJN4575" s="184"/>
      <c r="NJO4575" s="184"/>
      <c r="NJP4575" s="184"/>
      <c r="NJQ4575" s="184"/>
      <c r="NJR4575" s="184"/>
      <c r="NJS4575" s="184"/>
      <c r="NJT4575" s="184"/>
      <c r="NJU4575" s="184"/>
      <c r="NJV4575" s="184"/>
      <c r="NJW4575" s="184"/>
      <c r="NJX4575" s="184"/>
      <c r="NJY4575" s="184"/>
      <c r="NJZ4575" s="184"/>
      <c r="NKA4575" s="184"/>
      <c r="NKB4575" s="184"/>
      <c r="NKC4575" s="184"/>
      <c r="NKD4575" s="184"/>
      <c r="NKE4575" s="184"/>
      <c r="NKF4575" s="184"/>
      <c r="NKG4575" s="184"/>
      <c r="NKH4575" s="184"/>
      <c r="NKI4575" s="184"/>
      <c r="NKJ4575" s="184"/>
      <c r="NKK4575" s="184"/>
      <c r="NKL4575" s="184"/>
      <c r="NKM4575" s="184"/>
      <c r="NKN4575" s="184"/>
      <c r="NKO4575" s="184"/>
      <c r="NKP4575" s="184"/>
      <c r="NKQ4575" s="184"/>
      <c r="NKR4575" s="184"/>
      <c r="NKS4575" s="184"/>
      <c r="NKT4575" s="184"/>
      <c r="NKU4575" s="184"/>
      <c r="NKV4575" s="184"/>
      <c r="NKW4575" s="184"/>
      <c r="NKX4575" s="184"/>
      <c r="NKY4575" s="184"/>
      <c r="NKZ4575" s="184"/>
      <c r="NLA4575" s="184"/>
      <c r="NLB4575" s="184"/>
      <c r="NLC4575" s="184"/>
      <c r="NLD4575" s="184"/>
      <c r="NLE4575" s="184"/>
      <c r="NLF4575" s="184"/>
      <c r="NLG4575" s="184"/>
      <c r="NLH4575" s="184"/>
      <c r="NLI4575" s="184"/>
      <c r="NLJ4575" s="184"/>
      <c r="NLK4575" s="184"/>
      <c r="NLL4575" s="184"/>
      <c r="NLM4575" s="184"/>
      <c r="NLN4575" s="184"/>
      <c r="NLO4575" s="184"/>
      <c r="NLP4575" s="184"/>
      <c r="NLQ4575" s="184"/>
      <c r="NLR4575" s="184"/>
      <c r="NLS4575" s="184"/>
      <c r="NLT4575" s="184"/>
      <c r="NLU4575" s="184"/>
      <c r="NLV4575" s="184"/>
      <c r="NLW4575" s="184"/>
      <c r="NLX4575" s="184"/>
      <c r="NLY4575" s="184"/>
      <c r="NLZ4575" s="184"/>
      <c r="NMA4575" s="184"/>
      <c r="NMB4575" s="184"/>
      <c r="NMC4575" s="184"/>
      <c r="NMD4575" s="184"/>
      <c r="NME4575" s="184"/>
      <c r="NMF4575" s="184"/>
      <c r="NMG4575" s="184"/>
      <c r="NMH4575" s="184"/>
      <c r="NMI4575" s="184"/>
      <c r="NMJ4575" s="184"/>
      <c r="NMK4575" s="184"/>
      <c r="NML4575" s="184"/>
      <c r="NMM4575" s="184"/>
      <c r="NMN4575" s="184"/>
      <c r="NMO4575" s="184"/>
      <c r="NMP4575" s="184"/>
      <c r="NMQ4575" s="184"/>
      <c r="NMR4575" s="184"/>
      <c r="NMS4575" s="184"/>
      <c r="NMT4575" s="184"/>
      <c r="NMU4575" s="184"/>
      <c r="NMV4575" s="184"/>
      <c r="NMW4575" s="184"/>
      <c r="NMX4575" s="184"/>
      <c r="NMY4575" s="184"/>
      <c r="NMZ4575" s="184"/>
      <c r="NNA4575" s="184"/>
      <c r="NNB4575" s="184"/>
      <c r="NNC4575" s="184"/>
      <c r="NND4575" s="184"/>
      <c r="NNE4575" s="184"/>
      <c r="NNF4575" s="184"/>
      <c r="NNG4575" s="184"/>
      <c r="NNH4575" s="184"/>
      <c r="NNI4575" s="184"/>
      <c r="NNJ4575" s="184"/>
      <c r="NNK4575" s="184"/>
      <c r="NNL4575" s="184"/>
      <c r="NNM4575" s="184"/>
      <c r="NNN4575" s="184"/>
      <c r="NNO4575" s="184"/>
      <c r="NNP4575" s="184"/>
      <c r="NNQ4575" s="184"/>
      <c r="NNR4575" s="184"/>
      <c r="NNS4575" s="184"/>
      <c r="NNT4575" s="184"/>
      <c r="NNU4575" s="184"/>
      <c r="NNV4575" s="184"/>
      <c r="NNW4575" s="184"/>
      <c r="NNX4575" s="184"/>
      <c r="NNY4575" s="184"/>
      <c r="NNZ4575" s="184"/>
      <c r="NOA4575" s="184"/>
      <c r="NOB4575" s="184"/>
      <c r="NOC4575" s="184"/>
      <c r="NOD4575" s="184"/>
      <c r="NOE4575" s="184"/>
      <c r="NOF4575" s="184"/>
      <c r="NOG4575" s="184"/>
      <c r="NOH4575" s="184"/>
      <c r="NOI4575" s="184"/>
      <c r="NOJ4575" s="184"/>
      <c r="NOK4575" s="184"/>
      <c r="NOL4575" s="184"/>
      <c r="NOM4575" s="184"/>
      <c r="NON4575" s="184"/>
      <c r="NOO4575" s="184"/>
      <c r="NOP4575" s="184"/>
      <c r="NOQ4575" s="184"/>
      <c r="NOR4575" s="184"/>
      <c r="NOS4575" s="184"/>
      <c r="NOT4575" s="184"/>
      <c r="NOU4575" s="184"/>
      <c r="NOV4575" s="184"/>
      <c r="NOW4575" s="184"/>
      <c r="NOX4575" s="184"/>
      <c r="NOY4575" s="184"/>
      <c r="NOZ4575" s="184"/>
      <c r="NPA4575" s="184"/>
      <c r="NPB4575" s="184"/>
      <c r="NPC4575" s="184"/>
      <c r="NPD4575" s="184"/>
      <c r="NPE4575" s="184"/>
      <c r="NPF4575" s="184"/>
      <c r="NPG4575" s="184"/>
      <c r="NPH4575" s="184"/>
      <c r="NPI4575" s="184"/>
      <c r="NPJ4575" s="184"/>
      <c r="NPK4575" s="184"/>
      <c r="NPL4575" s="184"/>
      <c r="NPM4575" s="184"/>
      <c r="NPN4575" s="184"/>
      <c r="NPO4575" s="184"/>
      <c r="NPP4575" s="184"/>
      <c r="NPQ4575" s="184"/>
      <c r="NPR4575" s="184"/>
      <c r="NPS4575" s="184"/>
      <c r="NPT4575" s="184"/>
      <c r="NPU4575" s="184"/>
      <c r="NPV4575" s="184"/>
      <c r="NPW4575" s="184"/>
      <c r="NPX4575" s="184"/>
      <c r="NPY4575" s="184"/>
      <c r="NPZ4575" s="184"/>
      <c r="NQA4575" s="184"/>
      <c r="NQB4575" s="184"/>
      <c r="NQC4575" s="184"/>
      <c r="NQD4575" s="184"/>
      <c r="NQE4575" s="184"/>
      <c r="NQF4575" s="184"/>
      <c r="NQG4575" s="184"/>
      <c r="NQH4575" s="184"/>
      <c r="NQI4575" s="184"/>
      <c r="NQJ4575" s="184"/>
      <c r="NQK4575" s="184"/>
      <c r="NQL4575" s="184"/>
      <c r="NQM4575" s="184"/>
      <c r="NQN4575" s="184"/>
      <c r="NQO4575" s="184"/>
      <c r="NQP4575" s="184"/>
      <c r="NQQ4575" s="184"/>
      <c r="NQR4575" s="184"/>
      <c r="NQS4575" s="184"/>
      <c r="NQT4575" s="184"/>
      <c r="NQU4575" s="184"/>
      <c r="NQV4575" s="184"/>
      <c r="NQW4575" s="184"/>
      <c r="NQX4575" s="184"/>
      <c r="NQY4575" s="184"/>
      <c r="NQZ4575" s="184"/>
      <c r="NRA4575" s="184"/>
      <c r="NRB4575" s="184"/>
      <c r="NRC4575" s="184"/>
      <c r="NRD4575" s="184"/>
      <c r="NRE4575" s="184"/>
      <c r="NRF4575" s="184"/>
      <c r="NRG4575" s="184"/>
      <c r="NRH4575" s="184"/>
      <c r="NRI4575" s="184"/>
      <c r="NRJ4575" s="184"/>
      <c r="NRK4575" s="184"/>
      <c r="NRL4575" s="184"/>
      <c r="NRM4575" s="184"/>
      <c r="NRN4575" s="184"/>
      <c r="NRO4575" s="184"/>
      <c r="NRP4575" s="184"/>
      <c r="NRQ4575" s="184"/>
      <c r="NRR4575" s="184"/>
      <c r="NRS4575" s="184"/>
      <c r="NRT4575" s="184"/>
      <c r="NRU4575" s="184"/>
      <c r="NRV4575" s="184"/>
      <c r="NRW4575" s="184"/>
      <c r="NRX4575" s="184"/>
      <c r="NRY4575" s="184"/>
      <c r="NRZ4575" s="184"/>
      <c r="NSA4575" s="184"/>
      <c r="NSB4575" s="184"/>
      <c r="NSC4575" s="184"/>
      <c r="NSD4575" s="184"/>
      <c r="NSE4575" s="184"/>
      <c r="NSF4575" s="184"/>
      <c r="NSG4575" s="184"/>
      <c r="NSH4575" s="184"/>
      <c r="NSI4575" s="184"/>
      <c r="NSJ4575" s="184"/>
      <c r="NSK4575" s="184"/>
      <c r="NSL4575" s="184"/>
      <c r="NSM4575" s="184"/>
      <c r="NSN4575" s="184"/>
      <c r="NSO4575" s="184"/>
      <c r="NSP4575" s="184"/>
      <c r="NSQ4575" s="184"/>
      <c r="NSR4575" s="184"/>
      <c r="NSS4575" s="184"/>
      <c r="NST4575" s="184"/>
      <c r="NSU4575" s="184"/>
      <c r="NSV4575" s="184"/>
      <c r="NSW4575" s="184"/>
      <c r="NSX4575" s="184"/>
      <c r="NSY4575" s="184"/>
      <c r="NSZ4575" s="184"/>
      <c r="NTA4575" s="184"/>
      <c r="NTB4575" s="184"/>
      <c r="NTC4575" s="184"/>
      <c r="NTD4575" s="184"/>
      <c r="NTE4575" s="184"/>
      <c r="NTF4575" s="184"/>
      <c r="NTG4575" s="184"/>
      <c r="NTH4575" s="184"/>
      <c r="NTI4575" s="184"/>
      <c r="NTJ4575" s="184"/>
      <c r="NTK4575" s="184"/>
      <c r="NTL4575" s="184"/>
      <c r="NTM4575" s="184"/>
      <c r="NTN4575" s="184"/>
      <c r="NTO4575" s="184"/>
      <c r="NTP4575" s="184"/>
      <c r="NTQ4575" s="184"/>
      <c r="NTR4575" s="184"/>
      <c r="NTS4575" s="184"/>
      <c r="NTT4575" s="184"/>
      <c r="NTU4575" s="184"/>
      <c r="NTV4575" s="184"/>
      <c r="NTW4575" s="184"/>
      <c r="NTX4575" s="184"/>
      <c r="NTY4575" s="184"/>
      <c r="NTZ4575" s="184"/>
      <c r="NUA4575" s="184"/>
      <c r="NUB4575" s="184"/>
      <c r="NUC4575" s="184"/>
      <c r="NUD4575" s="184"/>
      <c r="NUE4575" s="184"/>
      <c r="NUF4575" s="184"/>
      <c r="NUG4575" s="184"/>
      <c r="NUH4575" s="184"/>
      <c r="NUI4575" s="184"/>
      <c r="NUJ4575" s="184"/>
      <c r="NUK4575" s="184"/>
      <c r="NUL4575" s="184"/>
      <c r="NUM4575" s="184"/>
      <c r="NUN4575" s="184"/>
      <c r="NUO4575" s="184"/>
      <c r="NUP4575" s="184"/>
      <c r="NUQ4575" s="184"/>
      <c r="NUR4575" s="184"/>
      <c r="NUS4575" s="184"/>
      <c r="NUT4575" s="184"/>
      <c r="NUU4575" s="184"/>
      <c r="NUV4575" s="184"/>
      <c r="NUW4575" s="184"/>
      <c r="NUX4575" s="184"/>
      <c r="NUY4575" s="184"/>
      <c r="NUZ4575" s="184"/>
      <c r="NVA4575" s="184"/>
      <c r="NVB4575" s="184"/>
      <c r="NVC4575" s="184"/>
      <c r="NVD4575" s="184"/>
      <c r="NVE4575" s="184"/>
      <c r="NVF4575" s="184"/>
      <c r="NVG4575" s="184"/>
      <c r="NVH4575" s="184"/>
      <c r="NVI4575" s="184"/>
      <c r="NVJ4575" s="184"/>
      <c r="NVK4575" s="184"/>
      <c r="NVL4575" s="184"/>
      <c r="NVM4575" s="184"/>
      <c r="NVN4575" s="184"/>
      <c r="NVO4575" s="184"/>
      <c r="NVP4575" s="184"/>
      <c r="NVQ4575" s="184"/>
      <c r="NVR4575" s="184"/>
      <c r="NVS4575" s="184"/>
      <c r="NVT4575" s="184"/>
      <c r="NVU4575" s="184"/>
      <c r="NVV4575" s="184"/>
      <c r="NVW4575" s="184"/>
      <c r="NVX4575" s="184"/>
      <c r="NVY4575" s="184"/>
      <c r="NVZ4575" s="184"/>
      <c r="NWA4575" s="184"/>
      <c r="NWB4575" s="184"/>
      <c r="NWC4575" s="184"/>
      <c r="NWD4575" s="184"/>
      <c r="NWE4575" s="184"/>
      <c r="NWF4575" s="184"/>
      <c r="NWG4575" s="184"/>
      <c r="NWH4575" s="184"/>
      <c r="NWI4575" s="184"/>
      <c r="NWJ4575" s="184"/>
      <c r="NWK4575" s="184"/>
      <c r="NWL4575" s="184"/>
      <c r="NWM4575" s="184"/>
      <c r="NWN4575" s="184"/>
      <c r="NWO4575" s="184"/>
      <c r="NWP4575" s="184"/>
      <c r="NWQ4575" s="184"/>
      <c r="NWR4575" s="184"/>
      <c r="NWS4575" s="184"/>
      <c r="NWT4575" s="184"/>
      <c r="NWU4575" s="184"/>
      <c r="NWV4575" s="184"/>
      <c r="NWW4575" s="184"/>
      <c r="NWX4575" s="184"/>
      <c r="NWY4575" s="184"/>
      <c r="NWZ4575" s="184"/>
      <c r="NXA4575" s="184"/>
      <c r="NXB4575" s="184"/>
      <c r="NXC4575" s="184"/>
      <c r="NXD4575" s="184"/>
      <c r="NXE4575" s="184"/>
      <c r="NXF4575" s="184"/>
      <c r="NXG4575" s="184"/>
      <c r="NXH4575" s="184"/>
      <c r="NXI4575" s="184"/>
      <c r="NXJ4575" s="184"/>
      <c r="NXK4575" s="184"/>
      <c r="NXL4575" s="184"/>
      <c r="NXM4575" s="184"/>
      <c r="NXN4575" s="184"/>
      <c r="NXO4575" s="184"/>
      <c r="NXP4575" s="184"/>
      <c r="NXQ4575" s="184"/>
      <c r="NXR4575" s="184"/>
      <c r="NXS4575" s="184"/>
      <c r="NXT4575" s="184"/>
      <c r="NXU4575" s="184"/>
      <c r="NXV4575" s="184"/>
      <c r="NXW4575" s="184"/>
      <c r="NXX4575" s="184"/>
      <c r="NXY4575" s="184"/>
      <c r="NXZ4575" s="184"/>
      <c r="NYA4575" s="184"/>
      <c r="NYB4575" s="184"/>
      <c r="NYC4575" s="184"/>
      <c r="NYD4575" s="184"/>
      <c r="NYE4575" s="184"/>
      <c r="NYF4575" s="184"/>
      <c r="NYG4575" s="184"/>
      <c r="NYH4575" s="184"/>
      <c r="NYI4575" s="184"/>
      <c r="NYJ4575" s="184"/>
      <c r="NYK4575" s="184"/>
      <c r="NYL4575" s="184"/>
      <c r="NYM4575" s="184"/>
      <c r="NYN4575" s="184"/>
      <c r="NYO4575" s="184"/>
      <c r="NYP4575" s="184"/>
      <c r="NYQ4575" s="184"/>
      <c r="NYR4575" s="184"/>
      <c r="NYS4575" s="184"/>
      <c r="NYT4575" s="184"/>
      <c r="NYU4575" s="184"/>
      <c r="NYV4575" s="184"/>
      <c r="NYW4575" s="184"/>
      <c r="NYX4575" s="184"/>
      <c r="NYY4575" s="184"/>
      <c r="NYZ4575" s="184"/>
      <c r="NZA4575" s="184"/>
      <c r="NZB4575" s="184"/>
      <c r="NZC4575" s="184"/>
      <c r="NZD4575" s="184"/>
      <c r="NZE4575" s="184"/>
      <c r="NZF4575" s="184"/>
      <c r="NZG4575" s="184"/>
      <c r="NZH4575" s="184"/>
      <c r="NZI4575" s="184"/>
      <c r="NZJ4575" s="184"/>
      <c r="NZK4575" s="184"/>
      <c r="NZL4575" s="184"/>
      <c r="NZM4575" s="184"/>
      <c r="NZN4575" s="184"/>
      <c r="NZO4575" s="184"/>
      <c r="NZP4575" s="184"/>
      <c r="NZQ4575" s="184"/>
      <c r="NZR4575" s="184"/>
      <c r="NZS4575" s="184"/>
      <c r="NZT4575" s="184"/>
      <c r="NZU4575" s="184"/>
      <c r="NZV4575" s="184"/>
      <c r="NZW4575" s="184"/>
      <c r="NZX4575" s="184"/>
      <c r="NZY4575" s="184"/>
      <c r="NZZ4575" s="184"/>
      <c r="OAA4575" s="184"/>
      <c r="OAB4575" s="184"/>
      <c r="OAC4575" s="184"/>
      <c r="OAD4575" s="184"/>
      <c r="OAE4575" s="184"/>
      <c r="OAF4575" s="184"/>
      <c r="OAG4575" s="184"/>
      <c r="OAH4575" s="184"/>
      <c r="OAI4575" s="184"/>
      <c r="OAJ4575" s="184"/>
      <c r="OAK4575" s="184"/>
      <c r="OAL4575" s="184"/>
      <c r="OAM4575" s="184"/>
      <c r="OAN4575" s="184"/>
      <c r="OAO4575" s="184"/>
      <c r="OAP4575" s="184"/>
      <c r="OAQ4575" s="184"/>
      <c r="OAR4575" s="184"/>
      <c r="OAS4575" s="184"/>
      <c r="OAT4575" s="184"/>
      <c r="OAU4575" s="184"/>
      <c r="OAV4575" s="184"/>
      <c r="OAW4575" s="184"/>
      <c r="OAX4575" s="184"/>
      <c r="OAY4575" s="184"/>
      <c r="OAZ4575" s="184"/>
      <c r="OBA4575" s="184"/>
      <c r="OBB4575" s="184"/>
      <c r="OBC4575" s="184"/>
      <c r="OBD4575" s="184"/>
      <c r="OBE4575" s="184"/>
      <c r="OBF4575" s="184"/>
      <c r="OBG4575" s="184"/>
      <c r="OBH4575" s="184"/>
      <c r="OBI4575" s="184"/>
      <c r="OBJ4575" s="184"/>
      <c r="OBK4575" s="184"/>
      <c r="OBL4575" s="184"/>
      <c r="OBM4575" s="184"/>
      <c r="OBN4575" s="184"/>
      <c r="OBO4575" s="184"/>
      <c r="OBP4575" s="184"/>
      <c r="OBQ4575" s="184"/>
      <c r="OBR4575" s="184"/>
      <c r="OBS4575" s="184"/>
      <c r="OBT4575" s="184"/>
      <c r="OBU4575" s="184"/>
      <c r="OBV4575" s="184"/>
      <c r="OBW4575" s="184"/>
      <c r="OBX4575" s="184"/>
      <c r="OBY4575" s="184"/>
      <c r="OBZ4575" s="184"/>
      <c r="OCA4575" s="184"/>
      <c r="OCB4575" s="184"/>
      <c r="OCC4575" s="184"/>
      <c r="OCD4575" s="184"/>
      <c r="OCE4575" s="184"/>
      <c r="OCF4575" s="184"/>
      <c r="OCG4575" s="184"/>
      <c r="OCH4575" s="184"/>
      <c r="OCI4575" s="184"/>
      <c r="OCJ4575" s="184"/>
      <c r="OCK4575" s="184"/>
      <c r="OCL4575" s="184"/>
      <c r="OCM4575" s="184"/>
      <c r="OCN4575" s="184"/>
      <c r="OCO4575" s="184"/>
      <c r="OCP4575" s="184"/>
      <c r="OCQ4575" s="184"/>
      <c r="OCR4575" s="184"/>
      <c r="OCS4575" s="184"/>
      <c r="OCT4575" s="184"/>
      <c r="OCU4575" s="184"/>
      <c r="OCV4575" s="184"/>
      <c r="OCW4575" s="184"/>
      <c r="OCX4575" s="184"/>
      <c r="OCY4575" s="184"/>
      <c r="OCZ4575" s="184"/>
      <c r="ODA4575" s="184"/>
      <c r="ODB4575" s="184"/>
      <c r="ODC4575" s="184"/>
      <c r="ODD4575" s="184"/>
      <c r="ODE4575" s="184"/>
      <c r="ODF4575" s="184"/>
      <c r="ODG4575" s="184"/>
      <c r="ODH4575" s="184"/>
      <c r="ODI4575" s="184"/>
      <c r="ODJ4575" s="184"/>
      <c r="ODK4575" s="184"/>
      <c r="ODL4575" s="184"/>
      <c r="ODM4575" s="184"/>
      <c r="ODN4575" s="184"/>
      <c r="ODO4575" s="184"/>
      <c r="ODP4575" s="184"/>
      <c r="ODQ4575" s="184"/>
      <c r="ODR4575" s="184"/>
      <c r="ODS4575" s="184"/>
      <c r="ODT4575" s="184"/>
      <c r="ODU4575" s="184"/>
      <c r="ODV4575" s="184"/>
      <c r="ODW4575" s="184"/>
      <c r="ODX4575" s="184"/>
      <c r="ODY4575" s="184"/>
      <c r="ODZ4575" s="184"/>
      <c r="OEA4575" s="184"/>
      <c r="OEB4575" s="184"/>
      <c r="OEC4575" s="184"/>
      <c r="OED4575" s="184"/>
      <c r="OEE4575" s="184"/>
      <c r="OEF4575" s="184"/>
      <c r="OEG4575" s="184"/>
      <c r="OEH4575" s="184"/>
      <c r="OEI4575" s="184"/>
      <c r="OEJ4575" s="184"/>
      <c r="OEK4575" s="184"/>
      <c r="OEL4575" s="184"/>
      <c r="OEM4575" s="184"/>
      <c r="OEN4575" s="184"/>
      <c r="OEO4575" s="184"/>
      <c r="OEP4575" s="184"/>
      <c r="OEQ4575" s="184"/>
      <c r="OER4575" s="184"/>
      <c r="OES4575" s="184"/>
      <c r="OET4575" s="184"/>
      <c r="OEU4575" s="184"/>
      <c r="OEV4575" s="184"/>
      <c r="OEW4575" s="184"/>
      <c r="OEX4575" s="184"/>
      <c r="OEY4575" s="184"/>
      <c r="OEZ4575" s="184"/>
      <c r="OFA4575" s="184"/>
      <c r="OFB4575" s="184"/>
      <c r="OFC4575" s="184"/>
      <c r="OFD4575" s="184"/>
      <c r="OFE4575" s="184"/>
      <c r="OFF4575" s="184"/>
      <c r="OFG4575" s="184"/>
      <c r="OFH4575" s="184"/>
      <c r="OFI4575" s="184"/>
      <c r="OFJ4575" s="184"/>
      <c r="OFK4575" s="184"/>
      <c r="OFL4575" s="184"/>
      <c r="OFM4575" s="184"/>
      <c r="OFN4575" s="184"/>
      <c r="OFO4575" s="184"/>
      <c r="OFP4575" s="184"/>
      <c r="OFQ4575" s="184"/>
      <c r="OFR4575" s="184"/>
      <c r="OFS4575" s="184"/>
      <c r="OFT4575" s="184"/>
      <c r="OFU4575" s="184"/>
      <c r="OFV4575" s="184"/>
      <c r="OFW4575" s="184"/>
      <c r="OFX4575" s="184"/>
      <c r="OFY4575" s="184"/>
      <c r="OFZ4575" s="184"/>
      <c r="OGA4575" s="184"/>
      <c r="OGB4575" s="184"/>
      <c r="OGC4575" s="184"/>
      <c r="OGD4575" s="184"/>
      <c r="OGE4575" s="184"/>
      <c r="OGF4575" s="184"/>
      <c r="OGG4575" s="184"/>
      <c r="OGH4575" s="184"/>
      <c r="OGI4575" s="184"/>
      <c r="OGJ4575" s="184"/>
      <c r="OGK4575" s="184"/>
      <c r="OGL4575" s="184"/>
      <c r="OGM4575" s="184"/>
      <c r="OGN4575" s="184"/>
      <c r="OGO4575" s="184"/>
      <c r="OGP4575" s="184"/>
      <c r="OGQ4575" s="184"/>
      <c r="OGR4575" s="184"/>
      <c r="OGS4575" s="184"/>
      <c r="OGT4575" s="184"/>
      <c r="OGU4575" s="184"/>
      <c r="OGV4575" s="184"/>
      <c r="OGW4575" s="184"/>
      <c r="OGX4575" s="184"/>
      <c r="OGY4575" s="184"/>
      <c r="OGZ4575" s="184"/>
      <c r="OHA4575" s="184"/>
      <c r="OHB4575" s="184"/>
      <c r="OHC4575" s="184"/>
      <c r="OHD4575" s="184"/>
      <c r="OHE4575" s="184"/>
      <c r="OHF4575" s="184"/>
      <c r="OHG4575" s="184"/>
      <c r="OHH4575" s="184"/>
      <c r="OHI4575" s="184"/>
      <c r="OHJ4575" s="184"/>
      <c r="OHK4575" s="184"/>
      <c r="OHL4575" s="184"/>
      <c r="OHM4575" s="184"/>
      <c r="OHN4575" s="184"/>
      <c r="OHO4575" s="184"/>
      <c r="OHP4575" s="184"/>
      <c r="OHQ4575" s="184"/>
      <c r="OHR4575" s="184"/>
      <c r="OHS4575" s="184"/>
      <c r="OHT4575" s="184"/>
      <c r="OHU4575" s="184"/>
      <c r="OHV4575" s="184"/>
      <c r="OHW4575" s="184"/>
      <c r="OHX4575" s="184"/>
      <c r="OHY4575" s="184"/>
      <c r="OHZ4575" s="184"/>
      <c r="OIA4575" s="184"/>
      <c r="OIB4575" s="184"/>
      <c r="OIC4575" s="184"/>
      <c r="OID4575" s="184"/>
      <c r="OIE4575" s="184"/>
      <c r="OIF4575" s="184"/>
      <c r="OIG4575" s="184"/>
      <c r="OIH4575" s="184"/>
      <c r="OII4575" s="184"/>
      <c r="OIJ4575" s="184"/>
      <c r="OIK4575" s="184"/>
      <c r="OIL4575" s="184"/>
      <c r="OIM4575" s="184"/>
      <c r="OIN4575" s="184"/>
      <c r="OIO4575" s="184"/>
      <c r="OIP4575" s="184"/>
      <c r="OIQ4575" s="184"/>
      <c r="OIR4575" s="184"/>
      <c r="OIS4575" s="184"/>
      <c r="OIT4575" s="184"/>
      <c r="OIU4575" s="184"/>
      <c r="OIV4575" s="184"/>
      <c r="OIW4575" s="184"/>
      <c r="OIX4575" s="184"/>
      <c r="OIY4575" s="184"/>
      <c r="OIZ4575" s="184"/>
      <c r="OJA4575" s="184"/>
      <c r="OJB4575" s="184"/>
      <c r="OJC4575" s="184"/>
      <c r="OJD4575" s="184"/>
      <c r="OJE4575" s="184"/>
      <c r="OJF4575" s="184"/>
      <c r="OJG4575" s="184"/>
      <c r="OJH4575" s="184"/>
      <c r="OJI4575" s="184"/>
      <c r="OJJ4575" s="184"/>
      <c r="OJK4575" s="184"/>
      <c r="OJL4575" s="184"/>
      <c r="OJM4575" s="184"/>
      <c r="OJN4575" s="184"/>
      <c r="OJO4575" s="184"/>
      <c r="OJP4575" s="184"/>
      <c r="OJQ4575" s="184"/>
      <c r="OJR4575" s="184"/>
      <c r="OJS4575" s="184"/>
      <c r="OJT4575" s="184"/>
      <c r="OJU4575" s="184"/>
      <c r="OJV4575" s="184"/>
      <c r="OJW4575" s="184"/>
      <c r="OJX4575" s="184"/>
      <c r="OJY4575" s="184"/>
      <c r="OJZ4575" s="184"/>
      <c r="OKA4575" s="184"/>
      <c r="OKB4575" s="184"/>
      <c r="OKC4575" s="184"/>
      <c r="OKD4575" s="184"/>
      <c r="OKE4575" s="184"/>
      <c r="OKF4575" s="184"/>
      <c r="OKG4575" s="184"/>
      <c r="OKH4575" s="184"/>
      <c r="OKI4575" s="184"/>
      <c r="OKJ4575" s="184"/>
      <c r="OKK4575" s="184"/>
      <c r="OKL4575" s="184"/>
      <c r="OKM4575" s="184"/>
      <c r="OKN4575" s="184"/>
      <c r="OKO4575" s="184"/>
      <c r="OKP4575" s="184"/>
      <c r="OKQ4575" s="184"/>
      <c r="OKR4575" s="184"/>
      <c r="OKS4575" s="184"/>
      <c r="OKT4575" s="184"/>
      <c r="OKU4575" s="184"/>
      <c r="OKV4575" s="184"/>
      <c r="OKW4575" s="184"/>
      <c r="OKX4575" s="184"/>
      <c r="OKY4575" s="184"/>
      <c r="OKZ4575" s="184"/>
      <c r="OLA4575" s="184"/>
      <c r="OLB4575" s="184"/>
      <c r="OLC4575" s="184"/>
      <c r="OLD4575" s="184"/>
      <c r="OLE4575" s="184"/>
      <c r="OLF4575" s="184"/>
      <c r="OLG4575" s="184"/>
      <c r="OLH4575" s="184"/>
      <c r="OLI4575" s="184"/>
      <c r="OLJ4575" s="184"/>
      <c r="OLK4575" s="184"/>
      <c r="OLL4575" s="184"/>
      <c r="OLM4575" s="184"/>
      <c r="OLN4575" s="184"/>
      <c r="OLO4575" s="184"/>
      <c r="OLP4575" s="184"/>
      <c r="OLQ4575" s="184"/>
      <c r="OLR4575" s="184"/>
      <c r="OLS4575" s="184"/>
      <c r="OLT4575" s="184"/>
      <c r="OLU4575" s="184"/>
      <c r="OLV4575" s="184"/>
      <c r="OLW4575" s="184"/>
      <c r="OLX4575" s="184"/>
      <c r="OLY4575" s="184"/>
      <c r="OLZ4575" s="184"/>
      <c r="OMA4575" s="184"/>
      <c r="OMB4575" s="184"/>
      <c r="OMC4575" s="184"/>
      <c r="OMD4575" s="184"/>
      <c r="OME4575" s="184"/>
      <c r="OMF4575" s="184"/>
      <c r="OMG4575" s="184"/>
      <c r="OMH4575" s="184"/>
      <c r="OMI4575" s="184"/>
      <c r="OMJ4575" s="184"/>
      <c r="OMK4575" s="184"/>
      <c r="OML4575" s="184"/>
      <c r="OMM4575" s="184"/>
      <c r="OMN4575" s="184"/>
      <c r="OMO4575" s="184"/>
      <c r="OMP4575" s="184"/>
      <c r="OMQ4575" s="184"/>
      <c r="OMR4575" s="184"/>
      <c r="OMS4575" s="184"/>
      <c r="OMT4575" s="184"/>
      <c r="OMU4575" s="184"/>
      <c r="OMV4575" s="184"/>
      <c r="OMW4575" s="184"/>
      <c r="OMX4575" s="184"/>
      <c r="OMY4575" s="184"/>
      <c r="OMZ4575" s="184"/>
      <c r="ONA4575" s="184"/>
      <c r="ONB4575" s="184"/>
      <c r="ONC4575" s="184"/>
      <c r="OND4575" s="184"/>
      <c r="ONE4575" s="184"/>
      <c r="ONF4575" s="184"/>
      <c r="ONG4575" s="184"/>
      <c r="ONH4575" s="184"/>
      <c r="ONI4575" s="184"/>
      <c r="ONJ4575" s="184"/>
      <c r="ONK4575" s="184"/>
      <c r="ONL4575" s="184"/>
      <c r="ONM4575" s="184"/>
      <c r="ONN4575" s="184"/>
      <c r="ONO4575" s="184"/>
      <c r="ONP4575" s="184"/>
      <c r="ONQ4575" s="184"/>
      <c r="ONR4575" s="184"/>
      <c r="ONS4575" s="184"/>
      <c r="ONT4575" s="184"/>
      <c r="ONU4575" s="184"/>
      <c r="ONV4575" s="184"/>
      <c r="ONW4575" s="184"/>
      <c r="ONX4575" s="184"/>
      <c r="ONY4575" s="184"/>
      <c r="ONZ4575" s="184"/>
      <c r="OOA4575" s="184"/>
      <c r="OOB4575" s="184"/>
      <c r="OOC4575" s="184"/>
      <c r="OOD4575" s="184"/>
      <c r="OOE4575" s="184"/>
      <c r="OOF4575" s="184"/>
      <c r="OOG4575" s="184"/>
      <c r="OOH4575" s="184"/>
      <c r="OOI4575" s="184"/>
      <c r="OOJ4575" s="184"/>
      <c r="OOK4575" s="184"/>
      <c r="OOL4575" s="184"/>
      <c r="OOM4575" s="184"/>
      <c r="OON4575" s="184"/>
      <c r="OOO4575" s="184"/>
      <c r="OOP4575" s="184"/>
      <c r="OOQ4575" s="184"/>
      <c r="OOR4575" s="184"/>
      <c r="OOS4575" s="184"/>
      <c r="OOT4575" s="184"/>
      <c r="OOU4575" s="184"/>
      <c r="OOV4575" s="184"/>
      <c r="OOW4575" s="184"/>
      <c r="OOX4575" s="184"/>
      <c r="OOY4575" s="184"/>
      <c r="OOZ4575" s="184"/>
      <c r="OPA4575" s="184"/>
      <c r="OPB4575" s="184"/>
      <c r="OPC4575" s="184"/>
      <c r="OPD4575" s="184"/>
      <c r="OPE4575" s="184"/>
      <c r="OPF4575" s="184"/>
      <c r="OPG4575" s="184"/>
      <c r="OPH4575" s="184"/>
      <c r="OPI4575" s="184"/>
      <c r="OPJ4575" s="184"/>
      <c r="OPK4575" s="184"/>
      <c r="OPL4575" s="184"/>
      <c r="OPM4575" s="184"/>
      <c r="OPN4575" s="184"/>
      <c r="OPO4575" s="184"/>
      <c r="OPP4575" s="184"/>
      <c r="OPQ4575" s="184"/>
      <c r="OPR4575" s="184"/>
      <c r="OPS4575" s="184"/>
      <c r="OPT4575" s="184"/>
      <c r="OPU4575" s="184"/>
      <c r="OPV4575" s="184"/>
      <c r="OPW4575" s="184"/>
      <c r="OPX4575" s="184"/>
      <c r="OPY4575" s="184"/>
      <c r="OPZ4575" s="184"/>
      <c r="OQA4575" s="184"/>
      <c r="OQB4575" s="184"/>
      <c r="OQC4575" s="184"/>
      <c r="OQD4575" s="184"/>
      <c r="OQE4575" s="184"/>
      <c r="OQF4575" s="184"/>
      <c r="OQG4575" s="184"/>
      <c r="OQH4575" s="184"/>
      <c r="OQI4575" s="184"/>
      <c r="OQJ4575" s="184"/>
      <c r="OQK4575" s="184"/>
      <c r="OQL4575" s="184"/>
      <c r="OQM4575" s="184"/>
      <c r="OQN4575" s="184"/>
      <c r="OQO4575" s="184"/>
      <c r="OQP4575" s="184"/>
      <c r="OQQ4575" s="184"/>
      <c r="OQR4575" s="184"/>
      <c r="OQS4575" s="184"/>
      <c r="OQT4575" s="184"/>
      <c r="OQU4575" s="184"/>
      <c r="OQV4575" s="184"/>
      <c r="OQW4575" s="184"/>
      <c r="OQX4575" s="184"/>
      <c r="OQY4575" s="184"/>
      <c r="OQZ4575" s="184"/>
      <c r="ORA4575" s="184"/>
      <c r="ORB4575" s="184"/>
      <c r="ORC4575" s="184"/>
      <c r="ORD4575" s="184"/>
      <c r="ORE4575" s="184"/>
      <c r="ORF4575" s="184"/>
      <c r="ORG4575" s="184"/>
      <c r="ORH4575" s="184"/>
      <c r="ORI4575" s="184"/>
      <c r="ORJ4575" s="184"/>
      <c r="ORK4575" s="184"/>
      <c r="ORL4575" s="184"/>
      <c r="ORM4575" s="184"/>
      <c r="ORN4575" s="184"/>
      <c r="ORO4575" s="184"/>
      <c r="ORP4575" s="184"/>
      <c r="ORQ4575" s="184"/>
      <c r="ORR4575" s="184"/>
      <c r="ORS4575" s="184"/>
      <c r="ORT4575" s="184"/>
      <c r="ORU4575" s="184"/>
      <c r="ORV4575" s="184"/>
      <c r="ORW4575" s="184"/>
      <c r="ORX4575" s="184"/>
      <c r="ORY4575" s="184"/>
      <c r="ORZ4575" s="184"/>
      <c r="OSA4575" s="184"/>
      <c r="OSB4575" s="184"/>
      <c r="OSC4575" s="184"/>
      <c r="OSD4575" s="184"/>
      <c r="OSE4575" s="184"/>
      <c r="OSF4575" s="184"/>
      <c r="OSG4575" s="184"/>
      <c r="OSH4575" s="184"/>
      <c r="OSI4575" s="184"/>
      <c r="OSJ4575" s="184"/>
      <c r="OSK4575" s="184"/>
      <c r="OSL4575" s="184"/>
      <c r="OSM4575" s="184"/>
      <c r="OSN4575" s="184"/>
      <c r="OSO4575" s="184"/>
      <c r="OSP4575" s="184"/>
      <c r="OSQ4575" s="184"/>
      <c r="OSR4575" s="184"/>
      <c r="OSS4575" s="184"/>
      <c r="OST4575" s="184"/>
      <c r="OSU4575" s="184"/>
      <c r="OSV4575" s="184"/>
      <c r="OSW4575" s="184"/>
      <c r="OSX4575" s="184"/>
      <c r="OSY4575" s="184"/>
      <c r="OSZ4575" s="184"/>
      <c r="OTA4575" s="184"/>
      <c r="OTB4575" s="184"/>
      <c r="OTC4575" s="184"/>
      <c r="OTD4575" s="184"/>
      <c r="OTE4575" s="184"/>
      <c r="OTF4575" s="184"/>
      <c r="OTG4575" s="184"/>
      <c r="OTH4575" s="184"/>
      <c r="OTI4575" s="184"/>
      <c r="OTJ4575" s="184"/>
      <c r="OTK4575" s="184"/>
      <c r="OTL4575" s="184"/>
      <c r="OTM4575" s="184"/>
      <c r="OTN4575" s="184"/>
      <c r="OTO4575" s="184"/>
      <c r="OTP4575" s="184"/>
      <c r="OTQ4575" s="184"/>
      <c r="OTR4575" s="184"/>
      <c r="OTS4575" s="184"/>
      <c r="OTT4575" s="184"/>
      <c r="OTU4575" s="184"/>
      <c r="OTV4575" s="184"/>
      <c r="OTW4575" s="184"/>
      <c r="OTX4575" s="184"/>
      <c r="OTY4575" s="184"/>
      <c r="OTZ4575" s="184"/>
      <c r="OUA4575" s="184"/>
      <c r="OUB4575" s="184"/>
      <c r="OUC4575" s="184"/>
      <c r="OUD4575" s="184"/>
      <c r="OUE4575" s="184"/>
      <c r="OUF4575" s="184"/>
      <c r="OUG4575" s="184"/>
      <c r="OUH4575" s="184"/>
      <c r="OUI4575" s="184"/>
      <c r="OUJ4575" s="184"/>
      <c r="OUK4575" s="184"/>
      <c r="OUL4575" s="184"/>
      <c r="OUM4575" s="184"/>
      <c r="OUN4575" s="184"/>
      <c r="OUO4575" s="184"/>
      <c r="OUP4575" s="184"/>
      <c r="OUQ4575" s="184"/>
      <c r="OUR4575" s="184"/>
      <c r="OUS4575" s="184"/>
      <c r="OUT4575" s="184"/>
      <c r="OUU4575" s="184"/>
      <c r="OUV4575" s="184"/>
      <c r="OUW4575" s="184"/>
      <c r="OUX4575" s="184"/>
      <c r="OUY4575" s="184"/>
      <c r="OUZ4575" s="184"/>
      <c r="OVA4575" s="184"/>
      <c r="OVB4575" s="184"/>
      <c r="OVC4575" s="184"/>
      <c r="OVD4575" s="184"/>
      <c r="OVE4575" s="184"/>
      <c r="OVF4575" s="184"/>
      <c r="OVG4575" s="184"/>
      <c r="OVH4575" s="184"/>
      <c r="OVI4575" s="184"/>
      <c r="OVJ4575" s="184"/>
      <c r="OVK4575" s="184"/>
      <c r="OVL4575" s="184"/>
      <c r="OVM4575" s="184"/>
      <c r="OVN4575" s="184"/>
      <c r="OVO4575" s="184"/>
      <c r="OVP4575" s="184"/>
      <c r="OVQ4575" s="184"/>
      <c r="OVR4575" s="184"/>
      <c r="OVS4575" s="184"/>
      <c r="OVT4575" s="184"/>
      <c r="OVU4575" s="184"/>
      <c r="OVV4575" s="184"/>
      <c r="OVW4575" s="184"/>
      <c r="OVX4575" s="184"/>
      <c r="OVY4575" s="184"/>
      <c r="OVZ4575" s="184"/>
      <c r="OWA4575" s="184"/>
      <c r="OWB4575" s="184"/>
      <c r="OWC4575" s="184"/>
      <c r="OWD4575" s="184"/>
      <c r="OWE4575" s="184"/>
      <c r="OWF4575" s="184"/>
      <c r="OWG4575" s="184"/>
      <c r="OWH4575" s="184"/>
      <c r="OWI4575" s="184"/>
      <c r="OWJ4575" s="184"/>
      <c r="OWK4575" s="184"/>
      <c r="OWL4575" s="184"/>
      <c r="OWM4575" s="184"/>
      <c r="OWN4575" s="184"/>
      <c r="OWO4575" s="184"/>
      <c r="OWP4575" s="184"/>
      <c r="OWQ4575" s="184"/>
      <c r="OWR4575" s="184"/>
      <c r="OWS4575" s="184"/>
      <c r="OWT4575" s="184"/>
      <c r="OWU4575" s="184"/>
      <c r="OWV4575" s="184"/>
      <c r="OWW4575" s="184"/>
      <c r="OWX4575" s="184"/>
      <c r="OWY4575" s="184"/>
      <c r="OWZ4575" s="184"/>
      <c r="OXA4575" s="184"/>
      <c r="OXB4575" s="184"/>
      <c r="OXC4575" s="184"/>
      <c r="OXD4575" s="184"/>
      <c r="OXE4575" s="184"/>
      <c r="OXF4575" s="184"/>
      <c r="OXG4575" s="184"/>
      <c r="OXH4575" s="184"/>
      <c r="OXI4575" s="184"/>
      <c r="OXJ4575" s="184"/>
      <c r="OXK4575" s="184"/>
      <c r="OXL4575" s="184"/>
      <c r="OXM4575" s="184"/>
      <c r="OXN4575" s="184"/>
      <c r="OXO4575" s="184"/>
      <c r="OXP4575" s="184"/>
      <c r="OXQ4575" s="184"/>
      <c r="OXR4575" s="184"/>
      <c r="OXS4575" s="184"/>
      <c r="OXT4575" s="184"/>
      <c r="OXU4575" s="184"/>
      <c r="OXV4575" s="184"/>
      <c r="OXW4575" s="184"/>
      <c r="OXX4575" s="184"/>
      <c r="OXY4575" s="184"/>
      <c r="OXZ4575" s="184"/>
      <c r="OYA4575" s="184"/>
      <c r="OYB4575" s="184"/>
      <c r="OYC4575" s="184"/>
      <c r="OYD4575" s="184"/>
      <c r="OYE4575" s="184"/>
      <c r="OYF4575" s="184"/>
      <c r="OYG4575" s="184"/>
      <c r="OYH4575" s="184"/>
      <c r="OYI4575" s="184"/>
      <c r="OYJ4575" s="184"/>
      <c r="OYK4575" s="184"/>
      <c r="OYL4575" s="184"/>
      <c r="OYM4575" s="184"/>
      <c r="OYN4575" s="184"/>
      <c r="OYO4575" s="184"/>
      <c r="OYP4575" s="184"/>
      <c r="OYQ4575" s="184"/>
      <c r="OYR4575" s="184"/>
      <c r="OYS4575" s="184"/>
      <c r="OYT4575" s="184"/>
      <c r="OYU4575" s="184"/>
      <c r="OYV4575" s="184"/>
      <c r="OYW4575" s="184"/>
      <c r="OYX4575" s="184"/>
      <c r="OYY4575" s="184"/>
      <c r="OYZ4575" s="184"/>
      <c r="OZA4575" s="184"/>
      <c r="OZB4575" s="184"/>
      <c r="OZC4575" s="184"/>
      <c r="OZD4575" s="184"/>
      <c r="OZE4575" s="184"/>
      <c r="OZF4575" s="184"/>
      <c r="OZG4575" s="184"/>
      <c r="OZH4575" s="184"/>
      <c r="OZI4575" s="184"/>
      <c r="OZJ4575" s="184"/>
      <c r="OZK4575" s="184"/>
      <c r="OZL4575" s="184"/>
      <c r="OZM4575" s="184"/>
      <c r="OZN4575" s="184"/>
      <c r="OZO4575" s="184"/>
      <c r="OZP4575" s="184"/>
      <c r="OZQ4575" s="184"/>
      <c r="OZR4575" s="184"/>
      <c r="OZS4575" s="184"/>
      <c r="OZT4575" s="184"/>
      <c r="OZU4575" s="184"/>
      <c r="OZV4575" s="184"/>
      <c r="OZW4575" s="184"/>
      <c r="OZX4575" s="184"/>
      <c r="OZY4575" s="184"/>
      <c r="OZZ4575" s="184"/>
      <c r="PAA4575" s="184"/>
      <c r="PAB4575" s="184"/>
      <c r="PAC4575" s="184"/>
      <c r="PAD4575" s="184"/>
      <c r="PAE4575" s="184"/>
      <c r="PAF4575" s="184"/>
      <c r="PAG4575" s="184"/>
      <c r="PAH4575" s="184"/>
      <c r="PAI4575" s="184"/>
      <c r="PAJ4575" s="184"/>
      <c r="PAK4575" s="184"/>
      <c r="PAL4575" s="184"/>
      <c r="PAM4575" s="184"/>
      <c r="PAN4575" s="184"/>
      <c r="PAO4575" s="184"/>
      <c r="PAP4575" s="184"/>
      <c r="PAQ4575" s="184"/>
      <c r="PAR4575" s="184"/>
      <c r="PAS4575" s="184"/>
      <c r="PAT4575" s="184"/>
      <c r="PAU4575" s="184"/>
      <c r="PAV4575" s="184"/>
      <c r="PAW4575" s="184"/>
      <c r="PAX4575" s="184"/>
      <c r="PAY4575" s="184"/>
      <c r="PAZ4575" s="184"/>
      <c r="PBA4575" s="184"/>
      <c r="PBB4575" s="184"/>
      <c r="PBC4575" s="184"/>
      <c r="PBD4575" s="184"/>
      <c r="PBE4575" s="184"/>
      <c r="PBF4575" s="184"/>
      <c r="PBG4575" s="184"/>
      <c r="PBH4575" s="184"/>
      <c r="PBI4575" s="184"/>
      <c r="PBJ4575" s="184"/>
      <c r="PBK4575" s="184"/>
      <c r="PBL4575" s="184"/>
      <c r="PBM4575" s="184"/>
      <c r="PBN4575" s="184"/>
      <c r="PBO4575" s="184"/>
      <c r="PBP4575" s="184"/>
      <c r="PBQ4575" s="184"/>
      <c r="PBR4575" s="184"/>
      <c r="PBS4575" s="184"/>
      <c r="PBT4575" s="184"/>
      <c r="PBU4575" s="184"/>
      <c r="PBV4575" s="184"/>
      <c r="PBW4575" s="184"/>
      <c r="PBX4575" s="184"/>
      <c r="PBY4575" s="184"/>
      <c r="PBZ4575" s="184"/>
      <c r="PCA4575" s="184"/>
      <c r="PCB4575" s="184"/>
      <c r="PCC4575" s="184"/>
      <c r="PCD4575" s="184"/>
      <c r="PCE4575" s="184"/>
      <c r="PCF4575" s="184"/>
      <c r="PCG4575" s="184"/>
      <c r="PCH4575" s="184"/>
      <c r="PCI4575" s="184"/>
      <c r="PCJ4575" s="184"/>
      <c r="PCK4575" s="184"/>
      <c r="PCL4575" s="184"/>
      <c r="PCM4575" s="184"/>
      <c r="PCN4575" s="184"/>
      <c r="PCO4575" s="184"/>
      <c r="PCP4575" s="184"/>
      <c r="PCQ4575" s="184"/>
      <c r="PCR4575" s="184"/>
      <c r="PCS4575" s="184"/>
      <c r="PCT4575" s="184"/>
      <c r="PCU4575" s="184"/>
      <c r="PCV4575" s="184"/>
      <c r="PCW4575" s="184"/>
      <c r="PCX4575" s="184"/>
      <c r="PCY4575" s="184"/>
      <c r="PCZ4575" s="184"/>
      <c r="PDA4575" s="184"/>
      <c r="PDB4575" s="184"/>
      <c r="PDC4575" s="184"/>
      <c r="PDD4575" s="184"/>
      <c r="PDE4575" s="184"/>
      <c r="PDF4575" s="184"/>
      <c r="PDG4575" s="184"/>
      <c r="PDH4575" s="184"/>
      <c r="PDI4575" s="184"/>
      <c r="PDJ4575" s="184"/>
      <c r="PDK4575" s="184"/>
      <c r="PDL4575" s="184"/>
      <c r="PDM4575" s="184"/>
      <c r="PDN4575" s="184"/>
      <c r="PDO4575" s="184"/>
      <c r="PDP4575" s="184"/>
      <c r="PDQ4575" s="184"/>
      <c r="PDR4575" s="184"/>
      <c r="PDS4575" s="184"/>
      <c r="PDT4575" s="184"/>
      <c r="PDU4575" s="184"/>
      <c r="PDV4575" s="184"/>
      <c r="PDW4575" s="184"/>
      <c r="PDX4575" s="184"/>
      <c r="PDY4575" s="184"/>
      <c r="PDZ4575" s="184"/>
      <c r="PEA4575" s="184"/>
      <c r="PEB4575" s="184"/>
      <c r="PEC4575" s="184"/>
      <c r="PED4575" s="184"/>
      <c r="PEE4575" s="184"/>
      <c r="PEF4575" s="184"/>
      <c r="PEG4575" s="184"/>
      <c r="PEH4575" s="184"/>
      <c r="PEI4575" s="184"/>
      <c r="PEJ4575" s="184"/>
      <c r="PEK4575" s="184"/>
      <c r="PEL4575" s="184"/>
      <c r="PEM4575" s="184"/>
      <c r="PEN4575" s="184"/>
      <c r="PEO4575" s="184"/>
      <c r="PEP4575" s="184"/>
      <c r="PEQ4575" s="184"/>
      <c r="PER4575" s="184"/>
      <c r="PES4575" s="184"/>
      <c r="PET4575" s="184"/>
      <c r="PEU4575" s="184"/>
      <c r="PEV4575" s="184"/>
      <c r="PEW4575" s="184"/>
      <c r="PEX4575" s="184"/>
      <c r="PEY4575" s="184"/>
      <c r="PEZ4575" s="184"/>
      <c r="PFA4575" s="184"/>
      <c r="PFB4575" s="184"/>
      <c r="PFC4575" s="184"/>
      <c r="PFD4575" s="184"/>
      <c r="PFE4575" s="184"/>
      <c r="PFF4575" s="184"/>
      <c r="PFG4575" s="184"/>
      <c r="PFH4575" s="184"/>
      <c r="PFI4575" s="184"/>
      <c r="PFJ4575" s="184"/>
      <c r="PFK4575" s="184"/>
      <c r="PFL4575" s="184"/>
      <c r="PFM4575" s="184"/>
      <c r="PFN4575" s="184"/>
      <c r="PFO4575" s="184"/>
      <c r="PFP4575" s="184"/>
      <c r="PFQ4575" s="184"/>
      <c r="PFR4575" s="184"/>
      <c r="PFS4575" s="184"/>
      <c r="PFT4575" s="184"/>
      <c r="PFU4575" s="184"/>
      <c r="PFV4575" s="184"/>
      <c r="PFW4575" s="184"/>
      <c r="PFX4575" s="184"/>
      <c r="PFY4575" s="184"/>
      <c r="PFZ4575" s="184"/>
      <c r="PGA4575" s="184"/>
      <c r="PGB4575" s="184"/>
      <c r="PGC4575" s="184"/>
      <c r="PGD4575" s="184"/>
      <c r="PGE4575" s="184"/>
      <c r="PGF4575" s="184"/>
      <c r="PGG4575" s="184"/>
      <c r="PGH4575" s="184"/>
      <c r="PGI4575" s="184"/>
      <c r="PGJ4575" s="184"/>
      <c r="PGK4575" s="184"/>
      <c r="PGL4575" s="184"/>
      <c r="PGM4575" s="184"/>
      <c r="PGN4575" s="184"/>
      <c r="PGO4575" s="184"/>
      <c r="PGP4575" s="184"/>
      <c r="PGQ4575" s="184"/>
      <c r="PGR4575" s="184"/>
      <c r="PGS4575" s="184"/>
      <c r="PGT4575" s="184"/>
      <c r="PGU4575" s="184"/>
      <c r="PGV4575" s="184"/>
      <c r="PGW4575" s="184"/>
      <c r="PGX4575" s="184"/>
      <c r="PGY4575" s="184"/>
      <c r="PGZ4575" s="184"/>
      <c r="PHA4575" s="184"/>
      <c r="PHB4575" s="184"/>
      <c r="PHC4575" s="184"/>
      <c r="PHD4575" s="184"/>
      <c r="PHE4575" s="184"/>
      <c r="PHF4575" s="184"/>
      <c r="PHG4575" s="184"/>
      <c r="PHH4575" s="184"/>
      <c r="PHI4575" s="184"/>
      <c r="PHJ4575" s="184"/>
      <c r="PHK4575" s="184"/>
      <c r="PHL4575" s="184"/>
      <c r="PHM4575" s="184"/>
      <c r="PHN4575" s="184"/>
      <c r="PHO4575" s="184"/>
      <c r="PHP4575" s="184"/>
      <c r="PHQ4575" s="184"/>
      <c r="PHR4575" s="184"/>
      <c r="PHS4575" s="184"/>
      <c r="PHT4575" s="184"/>
      <c r="PHU4575" s="184"/>
      <c r="PHV4575" s="184"/>
      <c r="PHW4575" s="184"/>
      <c r="PHX4575" s="184"/>
      <c r="PHY4575" s="184"/>
      <c r="PHZ4575" s="184"/>
      <c r="PIA4575" s="184"/>
      <c r="PIB4575" s="184"/>
      <c r="PIC4575" s="184"/>
      <c r="PID4575" s="184"/>
      <c r="PIE4575" s="184"/>
      <c r="PIF4575" s="184"/>
      <c r="PIG4575" s="184"/>
      <c r="PIH4575" s="184"/>
      <c r="PII4575" s="184"/>
      <c r="PIJ4575" s="184"/>
      <c r="PIK4575" s="184"/>
      <c r="PIL4575" s="184"/>
      <c r="PIM4575" s="184"/>
      <c r="PIN4575" s="184"/>
      <c r="PIO4575" s="184"/>
      <c r="PIP4575" s="184"/>
      <c r="PIQ4575" s="184"/>
      <c r="PIR4575" s="184"/>
      <c r="PIS4575" s="184"/>
      <c r="PIT4575" s="184"/>
      <c r="PIU4575" s="184"/>
      <c r="PIV4575" s="184"/>
      <c r="PIW4575" s="184"/>
      <c r="PIX4575" s="184"/>
      <c r="PIY4575" s="184"/>
      <c r="PIZ4575" s="184"/>
      <c r="PJA4575" s="184"/>
      <c r="PJB4575" s="184"/>
      <c r="PJC4575" s="184"/>
      <c r="PJD4575" s="184"/>
      <c r="PJE4575" s="184"/>
      <c r="PJF4575" s="184"/>
      <c r="PJG4575" s="184"/>
      <c r="PJH4575" s="184"/>
      <c r="PJI4575" s="184"/>
      <c r="PJJ4575" s="184"/>
      <c r="PJK4575" s="184"/>
      <c r="PJL4575" s="184"/>
      <c r="PJM4575" s="184"/>
      <c r="PJN4575" s="184"/>
      <c r="PJO4575" s="184"/>
      <c r="PJP4575" s="184"/>
      <c r="PJQ4575" s="184"/>
      <c r="PJR4575" s="184"/>
      <c r="PJS4575" s="184"/>
      <c r="PJT4575" s="184"/>
      <c r="PJU4575" s="184"/>
      <c r="PJV4575" s="184"/>
      <c r="PJW4575" s="184"/>
      <c r="PJX4575" s="184"/>
      <c r="PJY4575" s="184"/>
      <c r="PJZ4575" s="184"/>
      <c r="PKA4575" s="184"/>
      <c r="PKB4575" s="184"/>
      <c r="PKC4575" s="184"/>
      <c r="PKD4575" s="184"/>
      <c r="PKE4575" s="184"/>
      <c r="PKF4575" s="184"/>
      <c r="PKG4575" s="184"/>
      <c r="PKH4575" s="184"/>
      <c r="PKI4575" s="184"/>
      <c r="PKJ4575" s="184"/>
      <c r="PKK4575" s="184"/>
      <c r="PKL4575" s="184"/>
      <c r="PKM4575" s="184"/>
      <c r="PKN4575" s="184"/>
      <c r="PKO4575" s="184"/>
      <c r="PKP4575" s="184"/>
      <c r="PKQ4575" s="184"/>
      <c r="PKR4575" s="184"/>
      <c r="PKS4575" s="184"/>
      <c r="PKT4575" s="184"/>
      <c r="PKU4575" s="184"/>
      <c r="PKV4575" s="184"/>
      <c r="PKW4575" s="184"/>
      <c r="PKX4575" s="184"/>
      <c r="PKY4575" s="184"/>
      <c r="PKZ4575" s="184"/>
      <c r="PLA4575" s="184"/>
      <c r="PLB4575" s="184"/>
      <c r="PLC4575" s="184"/>
      <c r="PLD4575" s="184"/>
      <c r="PLE4575" s="184"/>
      <c r="PLF4575" s="184"/>
      <c r="PLG4575" s="184"/>
      <c r="PLH4575" s="184"/>
      <c r="PLI4575" s="184"/>
      <c r="PLJ4575" s="184"/>
      <c r="PLK4575" s="184"/>
      <c r="PLL4575" s="184"/>
      <c r="PLM4575" s="184"/>
      <c r="PLN4575" s="184"/>
      <c r="PLO4575" s="184"/>
      <c r="PLP4575" s="184"/>
      <c r="PLQ4575" s="184"/>
      <c r="PLR4575" s="184"/>
      <c r="PLS4575" s="184"/>
      <c r="PLT4575" s="184"/>
      <c r="PLU4575" s="184"/>
      <c r="PLV4575" s="184"/>
      <c r="PLW4575" s="184"/>
      <c r="PLX4575" s="184"/>
      <c r="PLY4575" s="184"/>
      <c r="PLZ4575" s="184"/>
      <c r="PMA4575" s="184"/>
      <c r="PMB4575" s="184"/>
      <c r="PMC4575" s="184"/>
      <c r="PMD4575" s="184"/>
      <c r="PME4575" s="184"/>
      <c r="PMF4575" s="184"/>
      <c r="PMG4575" s="184"/>
      <c r="PMH4575" s="184"/>
      <c r="PMI4575" s="184"/>
      <c r="PMJ4575" s="184"/>
      <c r="PMK4575" s="184"/>
      <c r="PML4575" s="184"/>
      <c r="PMM4575" s="184"/>
      <c r="PMN4575" s="184"/>
      <c r="PMO4575" s="184"/>
      <c r="PMP4575" s="184"/>
      <c r="PMQ4575" s="184"/>
      <c r="PMR4575" s="184"/>
      <c r="PMS4575" s="184"/>
      <c r="PMT4575" s="184"/>
      <c r="PMU4575" s="184"/>
      <c r="PMV4575" s="184"/>
      <c r="PMW4575" s="184"/>
      <c r="PMX4575" s="184"/>
      <c r="PMY4575" s="184"/>
      <c r="PMZ4575" s="184"/>
      <c r="PNA4575" s="184"/>
      <c r="PNB4575" s="184"/>
      <c r="PNC4575" s="184"/>
      <c r="PND4575" s="184"/>
      <c r="PNE4575" s="184"/>
      <c r="PNF4575" s="184"/>
      <c r="PNG4575" s="184"/>
      <c r="PNH4575" s="184"/>
      <c r="PNI4575" s="184"/>
      <c r="PNJ4575" s="184"/>
      <c r="PNK4575" s="184"/>
      <c r="PNL4575" s="184"/>
      <c r="PNM4575" s="184"/>
      <c r="PNN4575" s="184"/>
      <c r="PNO4575" s="184"/>
      <c r="PNP4575" s="184"/>
      <c r="PNQ4575" s="184"/>
      <c r="PNR4575" s="184"/>
      <c r="PNS4575" s="184"/>
      <c r="PNT4575" s="184"/>
      <c r="PNU4575" s="184"/>
      <c r="PNV4575" s="184"/>
      <c r="PNW4575" s="184"/>
      <c r="PNX4575" s="184"/>
      <c r="PNY4575" s="184"/>
      <c r="PNZ4575" s="184"/>
      <c r="POA4575" s="184"/>
      <c r="POB4575" s="184"/>
      <c r="POC4575" s="184"/>
      <c r="POD4575" s="184"/>
      <c r="POE4575" s="184"/>
      <c r="POF4575" s="184"/>
      <c r="POG4575" s="184"/>
      <c r="POH4575" s="184"/>
      <c r="POI4575" s="184"/>
      <c r="POJ4575" s="184"/>
      <c r="POK4575" s="184"/>
      <c r="POL4575" s="184"/>
      <c r="POM4575" s="184"/>
      <c r="PON4575" s="184"/>
      <c r="POO4575" s="184"/>
      <c r="POP4575" s="184"/>
      <c r="POQ4575" s="184"/>
      <c r="POR4575" s="184"/>
      <c r="POS4575" s="184"/>
      <c r="POT4575" s="184"/>
      <c r="POU4575" s="184"/>
      <c r="POV4575" s="184"/>
      <c r="POW4575" s="184"/>
      <c r="POX4575" s="184"/>
      <c r="POY4575" s="184"/>
      <c r="POZ4575" s="184"/>
      <c r="PPA4575" s="184"/>
      <c r="PPB4575" s="184"/>
      <c r="PPC4575" s="184"/>
      <c r="PPD4575" s="184"/>
      <c r="PPE4575" s="184"/>
      <c r="PPF4575" s="184"/>
      <c r="PPG4575" s="184"/>
      <c r="PPH4575" s="184"/>
      <c r="PPI4575" s="184"/>
      <c r="PPJ4575" s="184"/>
      <c r="PPK4575" s="184"/>
      <c r="PPL4575" s="184"/>
      <c r="PPM4575" s="184"/>
      <c r="PPN4575" s="184"/>
      <c r="PPO4575" s="184"/>
      <c r="PPP4575" s="184"/>
      <c r="PPQ4575" s="184"/>
      <c r="PPR4575" s="184"/>
      <c r="PPS4575" s="184"/>
      <c r="PPT4575" s="184"/>
      <c r="PPU4575" s="184"/>
      <c r="PPV4575" s="184"/>
      <c r="PPW4575" s="184"/>
      <c r="PPX4575" s="184"/>
      <c r="PPY4575" s="184"/>
      <c r="PPZ4575" s="184"/>
      <c r="PQA4575" s="184"/>
      <c r="PQB4575" s="184"/>
      <c r="PQC4575" s="184"/>
      <c r="PQD4575" s="184"/>
      <c r="PQE4575" s="184"/>
      <c r="PQF4575" s="184"/>
      <c r="PQG4575" s="184"/>
      <c r="PQH4575" s="184"/>
      <c r="PQI4575" s="184"/>
      <c r="PQJ4575" s="184"/>
      <c r="PQK4575" s="184"/>
      <c r="PQL4575" s="184"/>
      <c r="PQM4575" s="184"/>
      <c r="PQN4575" s="184"/>
      <c r="PQO4575" s="184"/>
      <c r="PQP4575" s="184"/>
      <c r="PQQ4575" s="184"/>
      <c r="PQR4575" s="184"/>
      <c r="PQS4575" s="184"/>
      <c r="PQT4575" s="184"/>
      <c r="PQU4575" s="184"/>
      <c r="PQV4575" s="184"/>
      <c r="PQW4575" s="184"/>
      <c r="PQX4575" s="184"/>
      <c r="PQY4575" s="184"/>
      <c r="PQZ4575" s="184"/>
      <c r="PRA4575" s="184"/>
      <c r="PRB4575" s="184"/>
      <c r="PRC4575" s="184"/>
      <c r="PRD4575" s="184"/>
      <c r="PRE4575" s="184"/>
      <c r="PRF4575" s="184"/>
      <c r="PRG4575" s="184"/>
      <c r="PRH4575" s="184"/>
      <c r="PRI4575" s="184"/>
      <c r="PRJ4575" s="184"/>
      <c r="PRK4575" s="184"/>
      <c r="PRL4575" s="184"/>
      <c r="PRM4575" s="184"/>
      <c r="PRN4575" s="184"/>
      <c r="PRO4575" s="184"/>
      <c r="PRP4575" s="184"/>
      <c r="PRQ4575" s="184"/>
      <c r="PRR4575" s="184"/>
      <c r="PRS4575" s="184"/>
      <c r="PRT4575" s="184"/>
      <c r="PRU4575" s="184"/>
      <c r="PRV4575" s="184"/>
      <c r="PRW4575" s="184"/>
      <c r="PRX4575" s="184"/>
      <c r="PRY4575" s="184"/>
      <c r="PRZ4575" s="184"/>
      <c r="PSA4575" s="184"/>
      <c r="PSB4575" s="184"/>
      <c r="PSC4575" s="184"/>
      <c r="PSD4575" s="184"/>
      <c r="PSE4575" s="184"/>
      <c r="PSF4575" s="184"/>
      <c r="PSG4575" s="184"/>
      <c r="PSH4575" s="184"/>
      <c r="PSI4575" s="184"/>
      <c r="PSJ4575" s="184"/>
      <c r="PSK4575" s="184"/>
      <c r="PSL4575" s="184"/>
      <c r="PSM4575" s="184"/>
      <c r="PSN4575" s="184"/>
      <c r="PSO4575" s="184"/>
      <c r="PSP4575" s="184"/>
      <c r="PSQ4575" s="184"/>
      <c r="PSR4575" s="184"/>
      <c r="PSS4575" s="184"/>
      <c r="PST4575" s="184"/>
      <c r="PSU4575" s="184"/>
      <c r="PSV4575" s="184"/>
      <c r="PSW4575" s="184"/>
      <c r="PSX4575" s="184"/>
      <c r="PSY4575" s="184"/>
      <c r="PSZ4575" s="184"/>
      <c r="PTA4575" s="184"/>
      <c r="PTB4575" s="184"/>
      <c r="PTC4575" s="184"/>
      <c r="PTD4575" s="184"/>
      <c r="PTE4575" s="184"/>
      <c r="PTF4575" s="184"/>
      <c r="PTG4575" s="184"/>
      <c r="PTH4575" s="184"/>
      <c r="PTI4575" s="184"/>
      <c r="PTJ4575" s="184"/>
      <c r="PTK4575" s="184"/>
      <c r="PTL4575" s="184"/>
      <c r="PTM4575" s="184"/>
      <c r="PTN4575" s="184"/>
      <c r="PTO4575" s="184"/>
      <c r="PTP4575" s="184"/>
      <c r="PTQ4575" s="184"/>
      <c r="PTR4575" s="184"/>
      <c r="PTS4575" s="184"/>
      <c r="PTT4575" s="184"/>
      <c r="PTU4575" s="184"/>
      <c r="PTV4575" s="184"/>
      <c r="PTW4575" s="184"/>
      <c r="PTX4575" s="184"/>
      <c r="PTY4575" s="184"/>
      <c r="PTZ4575" s="184"/>
      <c r="PUA4575" s="184"/>
      <c r="PUB4575" s="184"/>
      <c r="PUC4575" s="184"/>
      <c r="PUD4575" s="184"/>
      <c r="PUE4575" s="184"/>
      <c r="PUF4575" s="184"/>
      <c r="PUG4575" s="184"/>
      <c r="PUH4575" s="184"/>
      <c r="PUI4575" s="184"/>
      <c r="PUJ4575" s="184"/>
      <c r="PUK4575" s="184"/>
      <c r="PUL4575" s="184"/>
      <c r="PUM4575" s="184"/>
      <c r="PUN4575" s="184"/>
      <c r="PUO4575" s="184"/>
      <c r="PUP4575" s="184"/>
      <c r="PUQ4575" s="184"/>
      <c r="PUR4575" s="184"/>
      <c r="PUS4575" s="184"/>
      <c r="PUT4575" s="184"/>
      <c r="PUU4575" s="184"/>
      <c r="PUV4575" s="184"/>
      <c r="PUW4575" s="184"/>
      <c r="PUX4575" s="184"/>
      <c r="PUY4575" s="184"/>
      <c r="PUZ4575" s="184"/>
      <c r="PVA4575" s="184"/>
      <c r="PVB4575" s="184"/>
      <c r="PVC4575" s="184"/>
      <c r="PVD4575" s="184"/>
      <c r="PVE4575" s="184"/>
      <c r="PVF4575" s="184"/>
      <c r="PVG4575" s="184"/>
      <c r="PVH4575" s="184"/>
      <c r="PVI4575" s="184"/>
      <c r="PVJ4575" s="184"/>
      <c r="PVK4575" s="184"/>
      <c r="PVL4575" s="184"/>
      <c r="PVM4575" s="184"/>
      <c r="PVN4575" s="184"/>
      <c r="PVO4575" s="184"/>
      <c r="PVP4575" s="184"/>
      <c r="PVQ4575" s="184"/>
      <c r="PVR4575" s="184"/>
      <c r="PVS4575" s="184"/>
      <c r="PVT4575" s="184"/>
      <c r="PVU4575" s="184"/>
      <c r="PVV4575" s="184"/>
      <c r="PVW4575" s="184"/>
      <c r="PVX4575" s="184"/>
      <c r="PVY4575" s="184"/>
      <c r="PVZ4575" s="184"/>
      <c r="PWA4575" s="184"/>
      <c r="PWB4575" s="184"/>
      <c r="PWC4575" s="184"/>
      <c r="PWD4575" s="184"/>
      <c r="PWE4575" s="184"/>
      <c r="PWF4575" s="184"/>
      <c r="PWG4575" s="184"/>
      <c r="PWH4575" s="184"/>
      <c r="PWI4575" s="184"/>
      <c r="PWJ4575" s="184"/>
      <c r="PWK4575" s="184"/>
      <c r="PWL4575" s="184"/>
      <c r="PWM4575" s="184"/>
      <c r="PWN4575" s="184"/>
      <c r="PWO4575" s="184"/>
      <c r="PWP4575" s="184"/>
      <c r="PWQ4575" s="184"/>
      <c r="PWR4575" s="184"/>
      <c r="PWS4575" s="184"/>
      <c r="PWT4575" s="184"/>
      <c r="PWU4575" s="184"/>
      <c r="PWV4575" s="184"/>
      <c r="PWW4575" s="184"/>
      <c r="PWX4575" s="184"/>
      <c r="PWY4575" s="184"/>
      <c r="PWZ4575" s="184"/>
      <c r="PXA4575" s="184"/>
      <c r="PXB4575" s="184"/>
      <c r="PXC4575" s="184"/>
      <c r="PXD4575" s="184"/>
      <c r="PXE4575" s="184"/>
      <c r="PXF4575" s="184"/>
      <c r="PXG4575" s="184"/>
      <c r="PXH4575" s="184"/>
      <c r="PXI4575" s="184"/>
      <c r="PXJ4575" s="184"/>
      <c r="PXK4575" s="184"/>
      <c r="PXL4575" s="184"/>
      <c r="PXM4575" s="184"/>
      <c r="PXN4575" s="184"/>
      <c r="PXO4575" s="184"/>
      <c r="PXP4575" s="184"/>
      <c r="PXQ4575" s="184"/>
      <c r="PXR4575" s="184"/>
      <c r="PXS4575" s="184"/>
      <c r="PXT4575" s="184"/>
      <c r="PXU4575" s="184"/>
      <c r="PXV4575" s="184"/>
      <c r="PXW4575" s="184"/>
      <c r="PXX4575" s="184"/>
      <c r="PXY4575" s="184"/>
      <c r="PXZ4575" s="184"/>
      <c r="PYA4575" s="184"/>
      <c r="PYB4575" s="184"/>
      <c r="PYC4575" s="184"/>
      <c r="PYD4575" s="184"/>
      <c r="PYE4575" s="184"/>
      <c r="PYF4575" s="184"/>
      <c r="PYG4575" s="184"/>
      <c r="PYH4575" s="184"/>
      <c r="PYI4575" s="184"/>
      <c r="PYJ4575" s="184"/>
      <c r="PYK4575" s="184"/>
      <c r="PYL4575" s="184"/>
      <c r="PYM4575" s="184"/>
      <c r="PYN4575" s="184"/>
      <c r="PYO4575" s="184"/>
      <c r="PYP4575" s="184"/>
      <c r="PYQ4575" s="184"/>
      <c r="PYR4575" s="184"/>
      <c r="PYS4575" s="184"/>
      <c r="PYT4575" s="184"/>
      <c r="PYU4575" s="184"/>
      <c r="PYV4575" s="184"/>
      <c r="PYW4575" s="184"/>
      <c r="PYX4575" s="184"/>
      <c r="PYY4575" s="184"/>
      <c r="PYZ4575" s="184"/>
      <c r="PZA4575" s="184"/>
      <c r="PZB4575" s="184"/>
      <c r="PZC4575" s="184"/>
      <c r="PZD4575" s="184"/>
      <c r="PZE4575" s="184"/>
      <c r="PZF4575" s="184"/>
      <c r="PZG4575" s="184"/>
      <c r="PZH4575" s="184"/>
      <c r="PZI4575" s="184"/>
      <c r="PZJ4575" s="184"/>
      <c r="PZK4575" s="184"/>
      <c r="PZL4575" s="184"/>
      <c r="PZM4575" s="184"/>
      <c r="PZN4575" s="184"/>
      <c r="PZO4575" s="184"/>
      <c r="PZP4575" s="184"/>
      <c r="PZQ4575" s="184"/>
      <c r="PZR4575" s="184"/>
      <c r="PZS4575" s="184"/>
      <c r="PZT4575" s="184"/>
      <c r="PZU4575" s="184"/>
      <c r="PZV4575" s="184"/>
      <c r="PZW4575" s="184"/>
      <c r="PZX4575" s="184"/>
      <c r="PZY4575" s="184"/>
      <c r="PZZ4575" s="184"/>
      <c r="QAA4575" s="184"/>
      <c r="QAB4575" s="184"/>
      <c r="QAC4575" s="184"/>
      <c r="QAD4575" s="184"/>
      <c r="QAE4575" s="184"/>
      <c r="QAF4575" s="184"/>
      <c r="QAG4575" s="184"/>
      <c r="QAH4575" s="184"/>
      <c r="QAI4575" s="184"/>
      <c r="QAJ4575" s="184"/>
      <c r="QAK4575" s="184"/>
      <c r="QAL4575" s="184"/>
      <c r="QAM4575" s="184"/>
      <c r="QAN4575" s="184"/>
      <c r="QAO4575" s="184"/>
      <c r="QAP4575" s="184"/>
      <c r="QAQ4575" s="184"/>
      <c r="QAR4575" s="184"/>
      <c r="QAS4575" s="184"/>
      <c r="QAT4575" s="184"/>
      <c r="QAU4575" s="184"/>
      <c r="QAV4575" s="184"/>
      <c r="QAW4575" s="184"/>
      <c r="QAX4575" s="184"/>
      <c r="QAY4575" s="184"/>
      <c r="QAZ4575" s="184"/>
      <c r="QBA4575" s="184"/>
      <c r="QBB4575" s="184"/>
      <c r="QBC4575" s="184"/>
      <c r="QBD4575" s="184"/>
      <c r="QBE4575" s="184"/>
      <c r="QBF4575" s="184"/>
      <c r="QBG4575" s="184"/>
      <c r="QBH4575" s="184"/>
      <c r="QBI4575" s="184"/>
      <c r="QBJ4575" s="184"/>
      <c r="QBK4575" s="184"/>
      <c r="QBL4575" s="184"/>
      <c r="QBM4575" s="184"/>
      <c r="QBN4575" s="184"/>
      <c r="QBO4575" s="184"/>
      <c r="QBP4575" s="184"/>
      <c r="QBQ4575" s="184"/>
      <c r="QBR4575" s="184"/>
      <c r="QBS4575" s="184"/>
      <c r="QBT4575" s="184"/>
      <c r="QBU4575" s="184"/>
      <c r="QBV4575" s="184"/>
      <c r="QBW4575" s="184"/>
      <c r="QBX4575" s="184"/>
      <c r="QBY4575" s="184"/>
      <c r="QBZ4575" s="184"/>
      <c r="QCA4575" s="184"/>
      <c r="QCB4575" s="184"/>
      <c r="QCC4575" s="184"/>
      <c r="QCD4575" s="184"/>
      <c r="QCE4575" s="184"/>
      <c r="QCF4575" s="184"/>
      <c r="QCG4575" s="184"/>
      <c r="QCH4575" s="184"/>
      <c r="QCI4575" s="184"/>
      <c r="QCJ4575" s="184"/>
      <c r="QCK4575" s="184"/>
      <c r="QCL4575" s="184"/>
      <c r="QCM4575" s="184"/>
      <c r="QCN4575" s="184"/>
      <c r="QCO4575" s="184"/>
      <c r="QCP4575" s="184"/>
      <c r="QCQ4575" s="184"/>
      <c r="QCR4575" s="184"/>
      <c r="QCS4575" s="184"/>
      <c r="QCT4575" s="184"/>
      <c r="QCU4575" s="184"/>
      <c r="QCV4575" s="184"/>
      <c r="QCW4575" s="184"/>
      <c r="QCX4575" s="184"/>
      <c r="QCY4575" s="184"/>
      <c r="QCZ4575" s="184"/>
      <c r="QDA4575" s="184"/>
      <c r="QDB4575" s="184"/>
      <c r="QDC4575" s="184"/>
      <c r="QDD4575" s="184"/>
      <c r="QDE4575" s="184"/>
      <c r="QDF4575" s="184"/>
      <c r="QDG4575" s="184"/>
      <c r="QDH4575" s="184"/>
      <c r="QDI4575" s="184"/>
      <c r="QDJ4575" s="184"/>
      <c r="QDK4575" s="184"/>
      <c r="QDL4575" s="184"/>
      <c r="QDM4575" s="184"/>
      <c r="QDN4575" s="184"/>
      <c r="QDO4575" s="184"/>
      <c r="QDP4575" s="184"/>
      <c r="QDQ4575" s="184"/>
      <c r="QDR4575" s="184"/>
      <c r="QDS4575" s="184"/>
      <c r="QDT4575" s="184"/>
      <c r="QDU4575" s="184"/>
      <c r="QDV4575" s="184"/>
      <c r="QDW4575" s="184"/>
      <c r="QDX4575" s="184"/>
      <c r="QDY4575" s="184"/>
      <c r="QDZ4575" s="184"/>
      <c r="QEA4575" s="184"/>
      <c r="QEB4575" s="184"/>
      <c r="QEC4575" s="184"/>
      <c r="QED4575" s="184"/>
      <c r="QEE4575" s="184"/>
      <c r="QEF4575" s="184"/>
      <c r="QEG4575" s="184"/>
      <c r="QEH4575" s="184"/>
      <c r="QEI4575" s="184"/>
      <c r="QEJ4575" s="184"/>
      <c r="QEK4575" s="184"/>
      <c r="QEL4575" s="184"/>
      <c r="QEM4575" s="184"/>
      <c r="QEN4575" s="184"/>
      <c r="QEO4575" s="184"/>
      <c r="QEP4575" s="184"/>
      <c r="QEQ4575" s="184"/>
      <c r="QER4575" s="184"/>
      <c r="QES4575" s="184"/>
      <c r="QET4575" s="184"/>
      <c r="QEU4575" s="184"/>
      <c r="QEV4575" s="184"/>
      <c r="QEW4575" s="184"/>
      <c r="QEX4575" s="184"/>
      <c r="QEY4575" s="184"/>
      <c r="QEZ4575" s="184"/>
      <c r="QFA4575" s="184"/>
      <c r="QFB4575" s="184"/>
      <c r="QFC4575" s="184"/>
      <c r="QFD4575" s="184"/>
      <c r="QFE4575" s="184"/>
      <c r="QFF4575" s="184"/>
      <c r="QFG4575" s="184"/>
      <c r="QFH4575" s="184"/>
      <c r="QFI4575" s="184"/>
      <c r="QFJ4575" s="184"/>
      <c r="QFK4575" s="184"/>
      <c r="QFL4575" s="184"/>
      <c r="QFM4575" s="184"/>
      <c r="QFN4575" s="184"/>
      <c r="QFO4575" s="184"/>
      <c r="QFP4575" s="184"/>
      <c r="QFQ4575" s="184"/>
      <c r="QFR4575" s="184"/>
      <c r="QFS4575" s="184"/>
      <c r="QFT4575" s="184"/>
      <c r="QFU4575" s="184"/>
      <c r="QFV4575" s="184"/>
      <c r="QFW4575" s="184"/>
      <c r="QFX4575" s="184"/>
      <c r="QFY4575" s="184"/>
      <c r="QFZ4575" s="184"/>
      <c r="QGA4575" s="184"/>
      <c r="QGB4575" s="184"/>
      <c r="QGC4575" s="184"/>
      <c r="QGD4575" s="184"/>
      <c r="QGE4575" s="184"/>
      <c r="QGF4575" s="184"/>
      <c r="QGG4575" s="184"/>
      <c r="QGH4575" s="184"/>
      <c r="QGI4575" s="184"/>
      <c r="QGJ4575" s="184"/>
      <c r="QGK4575" s="184"/>
      <c r="QGL4575" s="184"/>
      <c r="QGM4575" s="184"/>
      <c r="QGN4575" s="184"/>
      <c r="QGO4575" s="184"/>
      <c r="QGP4575" s="184"/>
      <c r="QGQ4575" s="184"/>
      <c r="QGR4575" s="184"/>
      <c r="QGS4575" s="184"/>
      <c r="QGT4575" s="184"/>
      <c r="QGU4575" s="184"/>
      <c r="QGV4575" s="184"/>
      <c r="QGW4575" s="184"/>
      <c r="QGX4575" s="184"/>
      <c r="QGY4575" s="184"/>
      <c r="QGZ4575" s="184"/>
      <c r="QHA4575" s="184"/>
      <c r="QHB4575" s="184"/>
      <c r="QHC4575" s="184"/>
      <c r="QHD4575" s="184"/>
      <c r="QHE4575" s="184"/>
      <c r="QHF4575" s="184"/>
      <c r="QHG4575" s="184"/>
      <c r="QHH4575" s="184"/>
      <c r="QHI4575" s="184"/>
      <c r="QHJ4575" s="184"/>
      <c r="QHK4575" s="184"/>
      <c r="QHL4575" s="184"/>
      <c r="QHM4575" s="184"/>
      <c r="QHN4575" s="184"/>
      <c r="QHO4575" s="184"/>
      <c r="QHP4575" s="184"/>
      <c r="QHQ4575" s="184"/>
      <c r="QHR4575" s="184"/>
      <c r="QHS4575" s="184"/>
      <c r="QHT4575" s="184"/>
      <c r="QHU4575" s="184"/>
      <c r="QHV4575" s="184"/>
      <c r="QHW4575" s="184"/>
      <c r="QHX4575" s="184"/>
      <c r="QHY4575" s="184"/>
      <c r="QHZ4575" s="184"/>
      <c r="QIA4575" s="184"/>
      <c r="QIB4575" s="184"/>
      <c r="QIC4575" s="184"/>
      <c r="QID4575" s="184"/>
      <c r="QIE4575" s="184"/>
      <c r="QIF4575" s="184"/>
      <c r="QIG4575" s="184"/>
      <c r="QIH4575" s="184"/>
      <c r="QII4575" s="184"/>
      <c r="QIJ4575" s="184"/>
      <c r="QIK4575" s="184"/>
      <c r="QIL4575" s="184"/>
      <c r="QIM4575" s="184"/>
      <c r="QIN4575" s="184"/>
      <c r="QIO4575" s="184"/>
      <c r="QIP4575" s="184"/>
      <c r="QIQ4575" s="184"/>
      <c r="QIR4575" s="184"/>
      <c r="QIS4575" s="184"/>
      <c r="QIT4575" s="184"/>
      <c r="QIU4575" s="184"/>
      <c r="QIV4575" s="184"/>
      <c r="QIW4575" s="184"/>
      <c r="QIX4575" s="184"/>
      <c r="QIY4575" s="184"/>
      <c r="QIZ4575" s="184"/>
      <c r="QJA4575" s="184"/>
      <c r="QJB4575" s="184"/>
      <c r="QJC4575" s="184"/>
      <c r="QJD4575" s="184"/>
      <c r="QJE4575" s="184"/>
      <c r="QJF4575" s="184"/>
      <c r="QJG4575" s="184"/>
      <c r="QJH4575" s="184"/>
      <c r="QJI4575" s="184"/>
      <c r="QJJ4575" s="184"/>
      <c r="QJK4575" s="184"/>
      <c r="QJL4575" s="184"/>
      <c r="QJM4575" s="184"/>
      <c r="QJN4575" s="184"/>
      <c r="QJO4575" s="184"/>
      <c r="QJP4575" s="184"/>
      <c r="QJQ4575" s="184"/>
      <c r="QJR4575" s="184"/>
      <c r="QJS4575" s="184"/>
      <c r="QJT4575" s="184"/>
      <c r="QJU4575" s="184"/>
      <c r="QJV4575" s="184"/>
      <c r="QJW4575" s="184"/>
      <c r="QJX4575" s="184"/>
      <c r="QJY4575" s="184"/>
      <c r="QJZ4575" s="184"/>
      <c r="QKA4575" s="184"/>
      <c r="QKB4575" s="184"/>
      <c r="QKC4575" s="184"/>
      <c r="QKD4575" s="184"/>
      <c r="QKE4575" s="184"/>
      <c r="QKF4575" s="184"/>
      <c r="QKG4575" s="184"/>
      <c r="QKH4575" s="184"/>
      <c r="QKI4575" s="184"/>
      <c r="QKJ4575" s="184"/>
      <c r="QKK4575" s="184"/>
      <c r="QKL4575" s="184"/>
      <c r="QKM4575" s="184"/>
      <c r="QKN4575" s="184"/>
      <c r="QKO4575" s="184"/>
      <c r="QKP4575" s="184"/>
      <c r="QKQ4575" s="184"/>
      <c r="QKR4575" s="184"/>
      <c r="QKS4575" s="184"/>
      <c r="QKT4575" s="184"/>
      <c r="QKU4575" s="184"/>
      <c r="QKV4575" s="184"/>
      <c r="QKW4575" s="184"/>
      <c r="QKX4575" s="184"/>
      <c r="QKY4575" s="184"/>
      <c r="QKZ4575" s="184"/>
      <c r="QLA4575" s="184"/>
      <c r="QLB4575" s="184"/>
      <c r="QLC4575" s="184"/>
      <c r="QLD4575" s="184"/>
      <c r="QLE4575" s="184"/>
      <c r="QLF4575" s="184"/>
      <c r="QLG4575" s="184"/>
      <c r="QLH4575" s="184"/>
      <c r="QLI4575" s="184"/>
      <c r="QLJ4575" s="184"/>
      <c r="QLK4575" s="184"/>
      <c r="QLL4575" s="184"/>
      <c r="QLM4575" s="184"/>
      <c r="QLN4575" s="184"/>
      <c r="QLO4575" s="184"/>
      <c r="QLP4575" s="184"/>
      <c r="QLQ4575" s="184"/>
      <c r="QLR4575" s="184"/>
      <c r="QLS4575" s="184"/>
      <c r="QLT4575" s="184"/>
      <c r="QLU4575" s="184"/>
      <c r="QLV4575" s="184"/>
      <c r="QLW4575" s="184"/>
      <c r="QLX4575" s="184"/>
      <c r="QLY4575" s="184"/>
      <c r="QLZ4575" s="184"/>
      <c r="QMA4575" s="184"/>
      <c r="QMB4575" s="184"/>
      <c r="QMC4575" s="184"/>
      <c r="QMD4575" s="184"/>
      <c r="QME4575" s="184"/>
      <c r="QMF4575" s="184"/>
      <c r="QMG4575" s="184"/>
      <c r="QMH4575" s="184"/>
      <c r="QMI4575" s="184"/>
      <c r="QMJ4575" s="184"/>
      <c r="QMK4575" s="184"/>
      <c r="QML4575" s="184"/>
      <c r="QMM4575" s="184"/>
      <c r="QMN4575" s="184"/>
      <c r="QMO4575" s="184"/>
      <c r="QMP4575" s="184"/>
      <c r="QMQ4575" s="184"/>
      <c r="QMR4575" s="184"/>
      <c r="QMS4575" s="184"/>
      <c r="QMT4575" s="184"/>
      <c r="QMU4575" s="184"/>
      <c r="QMV4575" s="184"/>
      <c r="QMW4575" s="184"/>
      <c r="QMX4575" s="184"/>
      <c r="QMY4575" s="184"/>
      <c r="QMZ4575" s="184"/>
      <c r="QNA4575" s="184"/>
      <c r="QNB4575" s="184"/>
      <c r="QNC4575" s="184"/>
      <c r="QND4575" s="184"/>
      <c r="QNE4575" s="184"/>
      <c r="QNF4575" s="184"/>
      <c r="QNG4575" s="184"/>
      <c r="QNH4575" s="184"/>
      <c r="QNI4575" s="184"/>
      <c r="QNJ4575" s="184"/>
      <c r="QNK4575" s="184"/>
      <c r="QNL4575" s="184"/>
      <c r="QNM4575" s="184"/>
      <c r="QNN4575" s="184"/>
      <c r="QNO4575" s="184"/>
      <c r="QNP4575" s="184"/>
      <c r="QNQ4575" s="184"/>
      <c r="QNR4575" s="184"/>
      <c r="QNS4575" s="184"/>
      <c r="QNT4575" s="184"/>
      <c r="QNU4575" s="184"/>
      <c r="QNV4575" s="184"/>
      <c r="QNW4575" s="184"/>
      <c r="QNX4575" s="184"/>
      <c r="QNY4575" s="184"/>
      <c r="QNZ4575" s="184"/>
      <c r="QOA4575" s="184"/>
      <c r="QOB4575" s="184"/>
      <c r="QOC4575" s="184"/>
      <c r="QOD4575" s="184"/>
      <c r="QOE4575" s="184"/>
      <c r="QOF4575" s="184"/>
      <c r="QOG4575" s="184"/>
      <c r="QOH4575" s="184"/>
      <c r="QOI4575" s="184"/>
      <c r="QOJ4575" s="184"/>
      <c r="QOK4575" s="184"/>
      <c r="QOL4575" s="184"/>
      <c r="QOM4575" s="184"/>
      <c r="QON4575" s="184"/>
      <c r="QOO4575" s="184"/>
      <c r="QOP4575" s="184"/>
      <c r="QOQ4575" s="184"/>
      <c r="QOR4575" s="184"/>
      <c r="QOS4575" s="184"/>
      <c r="QOT4575" s="184"/>
      <c r="QOU4575" s="184"/>
      <c r="QOV4575" s="184"/>
      <c r="QOW4575" s="184"/>
      <c r="QOX4575" s="184"/>
      <c r="QOY4575" s="184"/>
      <c r="QOZ4575" s="184"/>
      <c r="QPA4575" s="184"/>
      <c r="QPB4575" s="184"/>
      <c r="QPC4575" s="184"/>
      <c r="QPD4575" s="184"/>
      <c r="QPE4575" s="184"/>
      <c r="QPF4575" s="184"/>
      <c r="QPG4575" s="184"/>
      <c r="QPH4575" s="184"/>
      <c r="QPI4575" s="184"/>
      <c r="QPJ4575" s="184"/>
      <c r="QPK4575" s="184"/>
      <c r="QPL4575" s="184"/>
      <c r="QPM4575" s="184"/>
      <c r="QPN4575" s="184"/>
      <c r="QPO4575" s="184"/>
      <c r="QPP4575" s="184"/>
      <c r="QPQ4575" s="184"/>
      <c r="QPR4575" s="184"/>
      <c r="QPS4575" s="184"/>
      <c r="QPT4575" s="184"/>
      <c r="QPU4575" s="184"/>
      <c r="QPV4575" s="184"/>
      <c r="QPW4575" s="184"/>
      <c r="QPX4575" s="184"/>
      <c r="QPY4575" s="184"/>
      <c r="QPZ4575" s="184"/>
      <c r="QQA4575" s="184"/>
      <c r="QQB4575" s="184"/>
      <c r="QQC4575" s="184"/>
      <c r="QQD4575" s="184"/>
      <c r="QQE4575" s="184"/>
      <c r="QQF4575" s="184"/>
      <c r="QQG4575" s="184"/>
      <c r="QQH4575" s="184"/>
      <c r="QQI4575" s="184"/>
      <c r="QQJ4575" s="184"/>
      <c r="QQK4575" s="184"/>
      <c r="QQL4575" s="184"/>
      <c r="QQM4575" s="184"/>
      <c r="QQN4575" s="184"/>
      <c r="QQO4575" s="184"/>
      <c r="QQP4575" s="184"/>
      <c r="QQQ4575" s="184"/>
      <c r="QQR4575" s="184"/>
      <c r="QQS4575" s="184"/>
      <c r="QQT4575" s="184"/>
      <c r="QQU4575" s="184"/>
      <c r="QQV4575" s="184"/>
      <c r="QQW4575" s="184"/>
      <c r="QQX4575" s="184"/>
      <c r="QQY4575" s="184"/>
      <c r="QQZ4575" s="184"/>
      <c r="QRA4575" s="184"/>
      <c r="QRB4575" s="184"/>
      <c r="QRC4575" s="184"/>
      <c r="QRD4575" s="184"/>
      <c r="QRE4575" s="184"/>
      <c r="QRF4575" s="184"/>
      <c r="QRG4575" s="184"/>
      <c r="QRH4575" s="184"/>
      <c r="QRI4575" s="184"/>
      <c r="QRJ4575" s="184"/>
      <c r="QRK4575" s="184"/>
      <c r="QRL4575" s="184"/>
      <c r="QRM4575" s="184"/>
      <c r="QRN4575" s="184"/>
      <c r="QRO4575" s="184"/>
      <c r="QRP4575" s="184"/>
      <c r="QRQ4575" s="184"/>
      <c r="QRR4575" s="184"/>
      <c r="QRS4575" s="184"/>
      <c r="QRT4575" s="184"/>
      <c r="QRU4575" s="184"/>
      <c r="QRV4575" s="184"/>
      <c r="QRW4575" s="184"/>
      <c r="QRX4575" s="184"/>
      <c r="QRY4575" s="184"/>
      <c r="QRZ4575" s="184"/>
      <c r="QSA4575" s="184"/>
      <c r="QSB4575" s="184"/>
      <c r="QSC4575" s="184"/>
      <c r="QSD4575" s="184"/>
      <c r="QSE4575" s="184"/>
      <c r="QSF4575" s="184"/>
      <c r="QSG4575" s="184"/>
      <c r="QSH4575" s="184"/>
      <c r="QSI4575" s="184"/>
      <c r="QSJ4575" s="184"/>
      <c r="QSK4575" s="184"/>
      <c r="QSL4575" s="184"/>
      <c r="QSM4575" s="184"/>
      <c r="QSN4575" s="184"/>
      <c r="QSO4575" s="184"/>
      <c r="QSP4575" s="184"/>
      <c r="QSQ4575" s="184"/>
      <c r="QSR4575" s="184"/>
      <c r="QSS4575" s="184"/>
      <c r="QST4575" s="184"/>
      <c r="QSU4575" s="184"/>
      <c r="QSV4575" s="184"/>
      <c r="QSW4575" s="184"/>
      <c r="QSX4575" s="184"/>
      <c r="QSY4575" s="184"/>
      <c r="QSZ4575" s="184"/>
      <c r="QTA4575" s="184"/>
      <c r="QTB4575" s="184"/>
      <c r="QTC4575" s="184"/>
      <c r="QTD4575" s="184"/>
      <c r="QTE4575" s="184"/>
      <c r="QTF4575" s="184"/>
      <c r="QTG4575" s="184"/>
      <c r="QTH4575" s="184"/>
      <c r="QTI4575" s="184"/>
      <c r="QTJ4575" s="184"/>
      <c r="QTK4575" s="184"/>
      <c r="QTL4575" s="184"/>
      <c r="QTM4575" s="184"/>
      <c r="QTN4575" s="184"/>
      <c r="QTO4575" s="184"/>
      <c r="QTP4575" s="184"/>
      <c r="QTQ4575" s="184"/>
      <c r="QTR4575" s="184"/>
      <c r="QTS4575" s="184"/>
      <c r="QTT4575" s="184"/>
      <c r="QTU4575" s="184"/>
      <c r="QTV4575" s="184"/>
      <c r="QTW4575" s="184"/>
      <c r="QTX4575" s="184"/>
      <c r="QTY4575" s="184"/>
      <c r="QTZ4575" s="184"/>
      <c r="QUA4575" s="184"/>
      <c r="QUB4575" s="184"/>
      <c r="QUC4575" s="184"/>
      <c r="QUD4575" s="184"/>
      <c r="QUE4575" s="184"/>
      <c r="QUF4575" s="184"/>
      <c r="QUG4575" s="184"/>
      <c r="QUH4575" s="184"/>
      <c r="QUI4575" s="184"/>
      <c r="QUJ4575" s="184"/>
      <c r="QUK4575" s="184"/>
      <c r="QUL4575" s="184"/>
      <c r="QUM4575" s="184"/>
      <c r="QUN4575" s="184"/>
      <c r="QUO4575" s="184"/>
      <c r="QUP4575" s="184"/>
      <c r="QUQ4575" s="184"/>
      <c r="QUR4575" s="184"/>
      <c r="QUS4575" s="184"/>
      <c r="QUT4575" s="184"/>
      <c r="QUU4575" s="184"/>
      <c r="QUV4575" s="184"/>
      <c r="QUW4575" s="184"/>
      <c r="QUX4575" s="184"/>
      <c r="QUY4575" s="184"/>
      <c r="QUZ4575" s="184"/>
      <c r="QVA4575" s="184"/>
      <c r="QVB4575" s="184"/>
      <c r="QVC4575" s="184"/>
      <c r="QVD4575" s="184"/>
      <c r="QVE4575" s="184"/>
      <c r="QVF4575" s="184"/>
      <c r="QVG4575" s="184"/>
      <c r="QVH4575" s="184"/>
      <c r="QVI4575" s="184"/>
      <c r="QVJ4575" s="184"/>
      <c r="QVK4575" s="184"/>
      <c r="QVL4575" s="184"/>
      <c r="QVM4575" s="184"/>
      <c r="QVN4575" s="184"/>
      <c r="QVO4575" s="184"/>
      <c r="QVP4575" s="184"/>
      <c r="QVQ4575" s="184"/>
      <c r="QVR4575" s="184"/>
      <c r="QVS4575" s="184"/>
      <c r="QVT4575" s="184"/>
      <c r="QVU4575" s="184"/>
      <c r="QVV4575" s="184"/>
      <c r="QVW4575" s="184"/>
      <c r="QVX4575" s="184"/>
      <c r="QVY4575" s="184"/>
      <c r="QVZ4575" s="184"/>
      <c r="QWA4575" s="184"/>
      <c r="QWB4575" s="184"/>
      <c r="QWC4575" s="184"/>
      <c r="QWD4575" s="184"/>
      <c r="QWE4575" s="184"/>
      <c r="QWF4575" s="184"/>
      <c r="QWG4575" s="184"/>
      <c r="QWH4575" s="184"/>
      <c r="QWI4575" s="184"/>
      <c r="QWJ4575" s="184"/>
      <c r="QWK4575" s="184"/>
      <c r="QWL4575" s="184"/>
      <c r="QWM4575" s="184"/>
      <c r="QWN4575" s="184"/>
      <c r="QWO4575" s="184"/>
      <c r="QWP4575" s="184"/>
      <c r="QWQ4575" s="184"/>
      <c r="QWR4575" s="184"/>
      <c r="QWS4575" s="184"/>
      <c r="QWT4575" s="184"/>
      <c r="QWU4575" s="184"/>
      <c r="QWV4575" s="184"/>
      <c r="QWW4575" s="184"/>
      <c r="QWX4575" s="184"/>
      <c r="QWY4575" s="184"/>
      <c r="QWZ4575" s="184"/>
      <c r="QXA4575" s="184"/>
      <c r="QXB4575" s="184"/>
      <c r="QXC4575" s="184"/>
      <c r="QXD4575" s="184"/>
      <c r="QXE4575" s="184"/>
      <c r="QXF4575" s="184"/>
      <c r="QXG4575" s="184"/>
      <c r="QXH4575" s="184"/>
      <c r="QXI4575" s="184"/>
      <c r="QXJ4575" s="184"/>
      <c r="QXK4575" s="184"/>
      <c r="QXL4575" s="184"/>
      <c r="QXM4575" s="184"/>
      <c r="QXN4575" s="184"/>
      <c r="QXO4575" s="184"/>
      <c r="QXP4575" s="184"/>
      <c r="QXQ4575" s="184"/>
      <c r="QXR4575" s="184"/>
      <c r="QXS4575" s="184"/>
      <c r="QXT4575" s="184"/>
      <c r="QXU4575" s="184"/>
      <c r="QXV4575" s="184"/>
      <c r="QXW4575" s="184"/>
      <c r="QXX4575" s="184"/>
      <c r="QXY4575" s="184"/>
      <c r="QXZ4575" s="184"/>
      <c r="QYA4575" s="184"/>
      <c r="QYB4575" s="184"/>
      <c r="QYC4575" s="184"/>
      <c r="QYD4575" s="184"/>
      <c r="QYE4575" s="184"/>
      <c r="QYF4575" s="184"/>
      <c r="QYG4575" s="184"/>
      <c r="QYH4575" s="184"/>
      <c r="QYI4575" s="184"/>
      <c r="QYJ4575" s="184"/>
      <c r="QYK4575" s="184"/>
      <c r="QYL4575" s="184"/>
      <c r="QYM4575" s="184"/>
      <c r="QYN4575" s="184"/>
      <c r="QYO4575" s="184"/>
      <c r="QYP4575" s="184"/>
      <c r="QYQ4575" s="184"/>
      <c r="QYR4575" s="184"/>
      <c r="QYS4575" s="184"/>
      <c r="QYT4575" s="184"/>
      <c r="QYU4575" s="184"/>
      <c r="QYV4575" s="184"/>
      <c r="QYW4575" s="184"/>
      <c r="QYX4575" s="184"/>
      <c r="QYY4575" s="184"/>
      <c r="QYZ4575" s="184"/>
      <c r="QZA4575" s="184"/>
      <c r="QZB4575" s="184"/>
      <c r="QZC4575" s="184"/>
      <c r="QZD4575" s="184"/>
      <c r="QZE4575" s="184"/>
      <c r="QZF4575" s="184"/>
      <c r="QZG4575" s="184"/>
      <c r="QZH4575" s="184"/>
      <c r="QZI4575" s="184"/>
      <c r="QZJ4575" s="184"/>
      <c r="QZK4575" s="184"/>
      <c r="QZL4575" s="184"/>
      <c r="QZM4575" s="184"/>
      <c r="QZN4575" s="184"/>
      <c r="QZO4575" s="184"/>
      <c r="QZP4575" s="184"/>
      <c r="QZQ4575" s="184"/>
      <c r="QZR4575" s="184"/>
      <c r="QZS4575" s="184"/>
      <c r="QZT4575" s="184"/>
      <c r="QZU4575" s="184"/>
      <c r="QZV4575" s="184"/>
      <c r="QZW4575" s="184"/>
      <c r="QZX4575" s="184"/>
      <c r="QZY4575" s="184"/>
      <c r="QZZ4575" s="184"/>
      <c r="RAA4575" s="184"/>
      <c r="RAB4575" s="184"/>
      <c r="RAC4575" s="184"/>
      <c r="RAD4575" s="184"/>
      <c r="RAE4575" s="184"/>
      <c r="RAF4575" s="184"/>
      <c r="RAG4575" s="184"/>
      <c r="RAH4575" s="184"/>
      <c r="RAI4575" s="184"/>
      <c r="RAJ4575" s="184"/>
      <c r="RAK4575" s="184"/>
      <c r="RAL4575" s="184"/>
      <c r="RAM4575" s="184"/>
      <c r="RAN4575" s="184"/>
      <c r="RAO4575" s="184"/>
      <c r="RAP4575" s="184"/>
      <c r="RAQ4575" s="184"/>
      <c r="RAR4575" s="184"/>
      <c r="RAS4575" s="184"/>
      <c r="RAT4575" s="184"/>
      <c r="RAU4575" s="184"/>
      <c r="RAV4575" s="184"/>
      <c r="RAW4575" s="184"/>
      <c r="RAX4575" s="184"/>
      <c r="RAY4575" s="184"/>
      <c r="RAZ4575" s="184"/>
      <c r="RBA4575" s="184"/>
      <c r="RBB4575" s="184"/>
      <c r="RBC4575" s="184"/>
      <c r="RBD4575" s="184"/>
      <c r="RBE4575" s="184"/>
      <c r="RBF4575" s="184"/>
      <c r="RBG4575" s="184"/>
      <c r="RBH4575" s="184"/>
      <c r="RBI4575" s="184"/>
      <c r="RBJ4575" s="184"/>
      <c r="RBK4575" s="184"/>
      <c r="RBL4575" s="184"/>
      <c r="RBM4575" s="184"/>
      <c r="RBN4575" s="184"/>
      <c r="RBO4575" s="184"/>
      <c r="RBP4575" s="184"/>
      <c r="RBQ4575" s="184"/>
      <c r="RBR4575" s="184"/>
      <c r="RBS4575" s="184"/>
      <c r="RBT4575" s="184"/>
      <c r="RBU4575" s="184"/>
      <c r="RBV4575" s="184"/>
      <c r="RBW4575" s="184"/>
      <c r="RBX4575" s="184"/>
      <c r="RBY4575" s="184"/>
      <c r="RBZ4575" s="184"/>
      <c r="RCA4575" s="184"/>
      <c r="RCB4575" s="184"/>
      <c r="RCC4575" s="184"/>
      <c r="RCD4575" s="184"/>
      <c r="RCE4575" s="184"/>
      <c r="RCF4575" s="184"/>
      <c r="RCG4575" s="184"/>
      <c r="RCH4575" s="184"/>
      <c r="RCI4575" s="184"/>
      <c r="RCJ4575" s="184"/>
      <c r="RCK4575" s="184"/>
      <c r="RCL4575" s="184"/>
      <c r="RCM4575" s="184"/>
      <c r="RCN4575" s="184"/>
      <c r="RCO4575" s="184"/>
      <c r="RCP4575" s="184"/>
      <c r="RCQ4575" s="184"/>
      <c r="RCR4575" s="184"/>
      <c r="RCS4575" s="184"/>
      <c r="RCT4575" s="184"/>
      <c r="RCU4575" s="184"/>
      <c r="RCV4575" s="184"/>
      <c r="RCW4575" s="184"/>
      <c r="RCX4575" s="184"/>
      <c r="RCY4575" s="184"/>
      <c r="RCZ4575" s="184"/>
      <c r="RDA4575" s="184"/>
      <c r="RDB4575" s="184"/>
      <c r="RDC4575" s="184"/>
      <c r="RDD4575" s="184"/>
      <c r="RDE4575" s="184"/>
      <c r="RDF4575" s="184"/>
      <c r="RDG4575" s="184"/>
      <c r="RDH4575" s="184"/>
      <c r="RDI4575" s="184"/>
      <c r="RDJ4575" s="184"/>
      <c r="RDK4575" s="184"/>
      <c r="RDL4575" s="184"/>
      <c r="RDM4575" s="184"/>
      <c r="RDN4575" s="184"/>
      <c r="RDO4575" s="184"/>
      <c r="RDP4575" s="184"/>
      <c r="RDQ4575" s="184"/>
      <c r="RDR4575" s="184"/>
      <c r="RDS4575" s="184"/>
      <c r="RDT4575" s="184"/>
      <c r="RDU4575" s="184"/>
      <c r="RDV4575" s="184"/>
      <c r="RDW4575" s="184"/>
      <c r="RDX4575" s="184"/>
      <c r="RDY4575" s="184"/>
      <c r="RDZ4575" s="184"/>
      <c r="REA4575" s="184"/>
      <c r="REB4575" s="184"/>
      <c r="REC4575" s="184"/>
      <c r="RED4575" s="184"/>
      <c r="REE4575" s="184"/>
      <c r="REF4575" s="184"/>
      <c r="REG4575" s="184"/>
      <c r="REH4575" s="184"/>
      <c r="REI4575" s="184"/>
      <c r="REJ4575" s="184"/>
      <c r="REK4575" s="184"/>
      <c r="REL4575" s="184"/>
      <c r="REM4575" s="184"/>
      <c r="REN4575" s="184"/>
      <c r="REO4575" s="184"/>
      <c r="REP4575" s="184"/>
      <c r="REQ4575" s="184"/>
      <c r="RER4575" s="184"/>
      <c r="RES4575" s="184"/>
      <c r="RET4575" s="184"/>
      <c r="REU4575" s="184"/>
      <c r="REV4575" s="184"/>
      <c r="REW4575" s="184"/>
      <c r="REX4575" s="184"/>
      <c r="REY4575" s="184"/>
      <c r="REZ4575" s="184"/>
      <c r="RFA4575" s="184"/>
      <c r="RFB4575" s="184"/>
      <c r="RFC4575" s="184"/>
      <c r="RFD4575" s="184"/>
      <c r="RFE4575" s="184"/>
      <c r="RFF4575" s="184"/>
      <c r="RFG4575" s="184"/>
      <c r="RFH4575" s="184"/>
      <c r="RFI4575" s="184"/>
      <c r="RFJ4575" s="184"/>
      <c r="RFK4575" s="184"/>
      <c r="RFL4575" s="184"/>
      <c r="RFM4575" s="184"/>
      <c r="RFN4575" s="184"/>
      <c r="RFO4575" s="184"/>
      <c r="RFP4575" s="184"/>
      <c r="RFQ4575" s="184"/>
      <c r="RFR4575" s="184"/>
      <c r="RFS4575" s="184"/>
      <c r="RFT4575" s="184"/>
      <c r="RFU4575" s="184"/>
      <c r="RFV4575" s="184"/>
      <c r="RFW4575" s="184"/>
      <c r="RFX4575" s="184"/>
      <c r="RFY4575" s="184"/>
      <c r="RFZ4575" s="184"/>
      <c r="RGA4575" s="184"/>
      <c r="RGB4575" s="184"/>
      <c r="RGC4575" s="184"/>
      <c r="RGD4575" s="184"/>
      <c r="RGE4575" s="184"/>
      <c r="RGF4575" s="184"/>
      <c r="RGG4575" s="184"/>
      <c r="RGH4575" s="184"/>
      <c r="RGI4575" s="184"/>
      <c r="RGJ4575" s="184"/>
      <c r="RGK4575" s="184"/>
      <c r="RGL4575" s="184"/>
      <c r="RGM4575" s="184"/>
      <c r="RGN4575" s="184"/>
      <c r="RGO4575" s="184"/>
      <c r="RGP4575" s="184"/>
      <c r="RGQ4575" s="184"/>
      <c r="RGR4575" s="184"/>
      <c r="RGS4575" s="184"/>
      <c r="RGT4575" s="184"/>
      <c r="RGU4575" s="184"/>
      <c r="RGV4575" s="184"/>
      <c r="RGW4575" s="184"/>
      <c r="RGX4575" s="184"/>
      <c r="RGY4575" s="184"/>
      <c r="RGZ4575" s="184"/>
      <c r="RHA4575" s="184"/>
      <c r="RHB4575" s="184"/>
      <c r="RHC4575" s="184"/>
      <c r="RHD4575" s="184"/>
      <c r="RHE4575" s="184"/>
      <c r="RHF4575" s="184"/>
      <c r="RHG4575" s="184"/>
      <c r="RHH4575" s="184"/>
      <c r="RHI4575" s="184"/>
      <c r="RHJ4575" s="184"/>
      <c r="RHK4575" s="184"/>
      <c r="RHL4575" s="184"/>
      <c r="RHM4575" s="184"/>
      <c r="RHN4575" s="184"/>
      <c r="RHO4575" s="184"/>
      <c r="RHP4575" s="184"/>
      <c r="RHQ4575" s="184"/>
      <c r="RHR4575" s="184"/>
      <c r="RHS4575" s="184"/>
      <c r="RHT4575" s="184"/>
      <c r="RHU4575" s="184"/>
      <c r="RHV4575" s="184"/>
      <c r="RHW4575" s="184"/>
      <c r="RHX4575" s="184"/>
      <c r="RHY4575" s="184"/>
      <c r="RHZ4575" s="184"/>
      <c r="RIA4575" s="184"/>
      <c r="RIB4575" s="184"/>
      <c r="RIC4575" s="184"/>
      <c r="RID4575" s="184"/>
      <c r="RIE4575" s="184"/>
      <c r="RIF4575" s="184"/>
      <c r="RIG4575" s="184"/>
      <c r="RIH4575" s="184"/>
      <c r="RII4575" s="184"/>
      <c r="RIJ4575" s="184"/>
      <c r="RIK4575" s="184"/>
      <c r="RIL4575" s="184"/>
      <c r="RIM4575" s="184"/>
      <c r="RIN4575" s="184"/>
      <c r="RIO4575" s="184"/>
      <c r="RIP4575" s="184"/>
      <c r="RIQ4575" s="184"/>
      <c r="RIR4575" s="184"/>
      <c r="RIS4575" s="184"/>
      <c r="RIT4575" s="184"/>
      <c r="RIU4575" s="184"/>
      <c r="RIV4575" s="184"/>
      <c r="RIW4575" s="184"/>
      <c r="RIX4575" s="184"/>
      <c r="RIY4575" s="184"/>
      <c r="RIZ4575" s="184"/>
      <c r="RJA4575" s="184"/>
      <c r="RJB4575" s="184"/>
      <c r="RJC4575" s="184"/>
      <c r="RJD4575" s="184"/>
      <c r="RJE4575" s="184"/>
      <c r="RJF4575" s="184"/>
      <c r="RJG4575" s="184"/>
      <c r="RJH4575" s="184"/>
      <c r="RJI4575" s="184"/>
      <c r="RJJ4575" s="184"/>
      <c r="RJK4575" s="184"/>
      <c r="RJL4575" s="184"/>
      <c r="RJM4575" s="184"/>
      <c r="RJN4575" s="184"/>
      <c r="RJO4575" s="184"/>
      <c r="RJP4575" s="184"/>
      <c r="RJQ4575" s="184"/>
      <c r="RJR4575" s="184"/>
      <c r="RJS4575" s="184"/>
      <c r="RJT4575" s="184"/>
      <c r="RJU4575" s="184"/>
      <c r="RJV4575" s="184"/>
      <c r="RJW4575" s="184"/>
      <c r="RJX4575" s="184"/>
      <c r="RJY4575" s="184"/>
      <c r="RJZ4575" s="184"/>
      <c r="RKA4575" s="184"/>
      <c r="RKB4575" s="184"/>
      <c r="RKC4575" s="184"/>
      <c r="RKD4575" s="184"/>
      <c r="RKE4575" s="184"/>
      <c r="RKF4575" s="184"/>
      <c r="RKG4575" s="184"/>
      <c r="RKH4575" s="184"/>
      <c r="RKI4575" s="184"/>
      <c r="RKJ4575" s="184"/>
      <c r="RKK4575" s="184"/>
      <c r="RKL4575" s="184"/>
      <c r="RKM4575" s="184"/>
      <c r="RKN4575" s="184"/>
      <c r="RKO4575" s="184"/>
      <c r="RKP4575" s="184"/>
      <c r="RKQ4575" s="184"/>
      <c r="RKR4575" s="184"/>
      <c r="RKS4575" s="184"/>
      <c r="RKT4575" s="184"/>
      <c r="RKU4575" s="184"/>
      <c r="RKV4575" s="184"/>
      <c r="RKW4575" s="184"/>
      <c r="RKX4575" s="184"/>
      <c r="RKY4575" s="184"/>
      <c r="RKZ4575" s="184"/>
      <c r="RLA4575" s="184"/>
      <c r="RLB4575" s="184"/>
      <c r="RLC4575" s="184"/>
      <c r="RLD4575" s="184"/>
      <c r="RLE4575" s="184"/>
      <c r="RLF4575" s="184"/>
      <c r="RLG4575" s="184"/>
      <c r="RLH4575" s="184"/>
      <c r="RLI4575" s="184"/>
      <c r="RLJ4575" s="184"/>
      <c r="RLK4575" s="184"/>
      <c r="RLL4575" s="184"/>
      <c r="RLM4575" s="184"/>
      <c r="RLN4575" s="184"/>
      <c r="RLO4575" s="184"/>
      <c r="RLP4575" s="184"/>
      <c r="RLQ4575" s="184"/>
      <c r="RLR4575" s="184"/>
      <c r="RLS4575" s="184"/>
      <c r="RLT4575" s="184"/>
      <c r="RLU4575" s="184"/>
      <c r="RLV4575" s="184"/>
      <c r="RLW4575" s="184"/>
      <c r="RLX4575" s="184"/>
      <c r="RLY4575" s="184"/>
      <c r="RLZ4575" s="184"/>
      <c r="RMA4575" s="184"/>
      <c r="RMB4575" s="184"/>
      <c r="RMC4575" s="184"/>
      <c r="RMD4575" s="184"/>
      <c r="RME4575" s="184"/>
      <c r="RMF4575" s="184"/>
      <c r="RMG4575" s="184"/>
      <c r="RMH4575" s="184"/>
      <c r="RMI4575" s="184"/>
      <c r="RMJ4575" s="184"/>
      <c r="RMK4575" s="184"/>
      <c r="RML4575" s="184"/>
      <c r="RMM4575" s="184"/>
      <c r="RMN4575" s="184"/>
      <c r="RMO4575" s="184"/>
      <c r="RMP4575" s="184"/>
      <c r="RMQ4575" s="184"/>
      <c r="RMR4575" s="184"/>
      <c r="RMS4575" s="184"/>
      <c r="RMT4575" s="184"/>
      <c r="RMU4575" s="184"/>
      <c r="RMV4575" s="184"/>
      <c r="RMW4575" s="184"/>
      <c r="RMX4575" s="184"/>
      <c r="RMY4575" s="184"/>
      <c r="RMZ4575" s="184"/>
      <c r="RNA4575" s="184"/>
      <c r="RNB4575" s="184"/>
      <c r="RNC4575" s="184"/>
      <c r="RND4575" s="184"/>
      <c r="RNE4575" s="184"/>
      <c r="RNF4575" s="184"/>
      <c r="RNG4575" s="184"/>
      <c r="RNH4575" s="184"/>
      <c r="RNI4575" s="184"/>
      <c r="RNJ4575" s="184"/>
      <c r="RNK4575" s="184"/>
      <c r="RNL4575" s="184"/>
      <c r="RNM4575" s="184"/>
      <c r="RNN4575" s="184"/>
      <c r="RNO4575" s="184"/>
      <c r="RNP4575" s="184"/>
      <c r="RNQ4575" s="184"/>
      <c r="RNR4575" s="184"/>
      <c r="RNS4575" s="184"/>
      <c r="RNT4575" s="184"/>
      <c r="RNU4575" s="184"/>
      <c r="RNV4575" s="184"/>
      <c r="RNW4575" s="184"/>
      <c r="RNX4575" s="184"/>
      <c r="RNY4575" s="184"/>
      <c r="RNZ4575" s="184"/>
      <c r="ROA4575" s="184"/>
      <c r="ROB4575" s="184"/>
      <c r="ROC4575" s="184"/>
      <c r="ROD4575" s="184"/>
      <c r="ROE4575" s="184"/>
      <c r="ROF4575" s="184"/>
      <c r="ROG4575" s="184"/>
      <c r="ROH4575" s="184"/>
      <c r="ROI4575" s="184"/>
      <c r="ROJ4575" s="184"/>
      <c r="ROK4575" s="184"/>
      <c r="ROL4575" s="184"/>
      <c r="ROM4575" s="184"/>
      <c r="RON4575" s="184"/>
      <c r="ROO4575" s="184"/>
      <c r="ROP4575" s="184"/>
      <c r="ROQ4575" s="184"/>
      <c r="ROR4575" s="184"/>
      <c r="ROS4575" s="184"/>
      <c r="ROT4575" s="184"/>
      <c r="ROU4575" s="184"/>
      <c r="ROV4575" s="184"/>
      <c r="ROW4575" s="184"/>
      <c r="ROX4575" s="184"/>
      <c r="ROY4575" s="184"/>
      <c r="ROZ4575" s="184"/>
      <c r="RPA4575" s="184"/>
      <c r="RPB4575" s="184"/>
      <c r="RPC4575" s="184"/>
      <c r="RPD4575" s="184"/>
      <c r="RPE4575" s="184"/>
      <c r="RPF4575" s="184"/>
      <c r="RPG4575" s="184"/>
      <c r="RPH4575" s="184"/>
      <c r="RPI4575" s="184"/>
      <c r="RPJ4575" s="184"/>
      <c r="RPK4575" s="184"/>
      <c r="RPL4575" s="184"/>
      <c r="RPM4575" s="184"/>
      <c r="RPN4575" s="184"/>
      <c r="RPO4575" s="184"/>
      <c r="RPP4575" s="184"/>
      <c r="RPQ4575" s="184"/>
      <c r="RPR4575" s="184"/>
      <c r="RPS4575" s="184"/>
      <c r="RPT4575" s="184"/>
      <c r="RPU4575" s="184"/>
      <c r="RPV4575" s="184"/>
      <c r="RPW4575" s="184"/>
      <c r="RPX4575" s="184"/>
      <c r="RPY4575" s="184"/>
      <c r="RPZ4575" s="184"/>
      <c r="RQA4575" s="184"/>
      <c r="RQB4575" s="184"/>
      <c r="RQC4575" s="184"/>
      <c r="RQD4575" s="184"/>
      <c r="RQE4575" s="184"/>
      <c r="RQF4575" s="184"/>
      <c r="RQG4575" s="184"/>
      <c r="RQH4575" s="184"/>
      <c r="RQI4575" s="184"/>
      <c r="RQJ4575" s="184"/>
      <c r="RQK4575" s="184"/>
      <c r="RQL4575" s="184"/>
      <c r="RQM4575" s="184"/>
      <c r="RQN4575" s="184"/>
      <c r="RQO4575" s="184"/>
      <c r="RQP4575" s="184"/>
      <c r="RQQ4575" s="184"/>
      <c r="RQR4575" s="184"/>
      <c r="RQS4575" s="184"/>
      <c r="RQT4575" s="184"/>
      <c r="RQU4575" s="184"/>
      <c r="RQV4575" s="184"/>
      <c r="RQW4575" s="184"/>
      <c r="RQX4575" s="184"/>
      <c r="RQY4575" s="184"/>
      <c r="RQZ4575" s="184"/>
      <c r="RRA4575" s="184"/>
      <c r="RRB4575" s="184"/>
      <c r="RRC4575" s="184"/>
      <c r="RRD4575" s="184"/>
      <c r="RRE4575" s="184"/>
      <c r="RRF4575" s="184"/>
      <c r="RRG4575" s="184"/>
      <c r="RRH4575" s="184"/>
      <c r="RRI4575" s="184"/>
      <c r="RRJ4575" s="184"/>
      <c r="RRK4575" s="184"/>
      <c r="RRL4575" s="184"/>
      <c r="RRM4575" s="184"/>
      <c r="RRN4575" s="184"/>
      <c r="RRO4575" s="184"/>
      <c r="RRP4575" s="184"/>
      <c r="RRQ4575" s="184"/>
      <c r="RRR4575" s="184"/>
      <c r="RRS4575" s="184"/>
      <c r="RRT4575" s="184"/>
      <c r="RRU4575" s="184"/>
      <c r="RRV4575" s="184"/>
      <c r="RRW4575" s="184"/>
      <c r="RRX4575" s="184"/>
      <c r="RRY4575" s="184"/>
      <c r="RRZ4575" s="184"/>
      <c r="RSA4575" s="184"/>
      <c r="RSB4575" s="184"/>
      <c r="RSC4575" s="184"/>
      <c r="RSD4575" s="184"/>
      <c r="RSE4575" s="184"/>
      <c r="RSF4575" s="184"/>
      <c r="RSG4575" s="184"/>
      <c r="RSH4575" s="184"/>
      <c r="RSI4575" s="184"/>
      <c r="RSJ4575" s="184"/>
      <c r="RSK4575" s="184"/>
      <c r="RSL4575" s="184"/>
      <c r="RSM4575" s="184"/>
      <c r="RSN4575" s="184"/>
      <c r="RSO4575" s="184"/>
      <c r="RSP4575" s="184"/>
      <c r="RSQ4575" s="184"/>
      <c r="RSR4575" s="184"/>
      <c r="RSS4575" s="184"/>
      <c r="RST4575" s="184"/>
      <c r="RSU4575" s="184"/>
      <c r="RSV4575" s="184"/>
      <c r="RSW4575" s="184"/>
      <c r="RSX4575" s="184"/>
      <c r="RSY4575" s="184"/>
      <c r="RSZ4575" s="184"/>
      <c r="RTA4575" s="184"/>
      <c r="RTB4575" s="184"/>
      <c r="RTC4575" s="184"/>
      <c r="RTD4575" s="184"/>
      <c r="RTE4575" s="184"/>
      <c r="RTF4575" s="184"/>
      <c r="RTG4575" s="184"/>
      <c r="RTH4575" s="184"/>
      <c r="RTI4575" s="184"/>
      <c r="RTJ4575" s="184"/>
      <c r="RTK4575" s="184"/>
      <c r="RTL4575" s="184"/>
      <c r="RTM4575" s="184"/>
      <c r="RTN4575" s="184"/>
      <c r="RTO4575" s="184"/>
      <c r="RTP4575" s="184"/>
      <c r="RTQ4575" s="184"/>
      <c r="RTR4575" s="184"/>
      <c r="RTS4575" s="184"/>
      <c r="RTT4575" s="184"/>
      <c r="RTU4575" s="184"/>
      <c r="RTV4575" s="184"/>
      <c r="RTW4575" s="184"/>
      <c r="RTX4575" s="184"/>
      <c r="RTY4575" s="184"/>
      <c r="RTZ4575" s="184"/>
      <c r="RUA4575" s="184"/>
      <c r="RUB4575" s="184"/>
      <c r="RUC4575" s="184"/>
      <c r="RUD4575" s="184"/>
      <c r="RUE4575" s="184"/>
      <c r="RUF4575" s="184"/>
      <c r="RUG4575" s="184"/>
      <c r="RUH4575" s="184"/>
      <c r="RUI4575" s="184"/>
      <c r="RUJ4575" s="184"/>
      <c r="RUK4575" s="184"/>
      <c r="RUL4575" s="184"/>
      <c r="RUM4575" s="184"/>
      <c r="RUN4575" s="184"/>
      <c r="RUO4575" s="184"/>
      <c r="RUP4575" s="184"/>
      <c r="RUQ4575" s="184"/>
      <c r="RUR4575" s="184"/>
      <c r="RUS4575" s="184"/>
      <c r="RUT4575" s="184"/>
      <c r="RUU4575" s="184"/>
      <c r="RUV4575" s="184"/>
      <c r="RUW4575" s="184"/>
      <c r="RUX4575" s="184"/>
      <c r="RUY4575" s="184"/>
      <c r="RUZ4575" s="184"/>
      <c r="RVA4575" s="184"/>
      <c r="RVB4575" s="184"/>
      <c r="RVC4575" s="184"/>
      <c r="RVD4575" s="184"/>
      <c r="RVE4575" s="184"/>
      <c r="RVF4575" s="184"/>
      <c r="RVG4575" s="184"/>
      <c r="RVH4575" s="184"/>
      <c r="RVI4575" s="184"/>
      <c r="RVJ4575" s="184"/>
      <c r="RVK4575" s="184"/>
      <c r="RVL4575" s="184"/>
      <c r="RVM4575" s="184"/>
      <c r="RVN4575" s="184"/>
      <c r="RVO4575" s="184"/>
      <c r="RVP4575" s="184"/>
      <c r="RVQ4575" s="184"/>
      <c r="RVR4575" s="184"/>
      <c r="RVS4575" s="184"/>
      <c r="RVT4575" s="184"/>
      <c r="RVU4575" s="184"/>
      <c r="RVV4575" s="184"/>
      <c r="RVW4575" s="184"/>
      <c r="RVX4575" s="184"/>
      <c r="RVY4575" s="184"/>
      <c r="RVZ4575" s="184"/>
      <c r="RWA4575" s="184"/>
      <c r="RWB4575" s="184"/>
      <c r="RWC4575" s="184"/>
      <c r="RWD4575" s="184"/>
      <c r="RWE4575" s="184"/>
      <c r="RWF4575" s="184"/>
      <c r="RWG4575" s="184"/>
      <c r="RWH4575" s="184"/>
      <c r="RWI4575" s="184"/>
      <c r="RWJ4575" s="184"/>
      <c r="RWK4575" s="184"/>
      <c r="RWL4575" s="184"/>
      <c r="RWM4575" s="184"/>
      <c r="RWN4575" s="184"/>
      <c r="RWO4575" s="184"/>
      <c r="RWP4575" s="184"/>
      <c r="RWQ4575" s="184"/>
      <c r="RWR4575" s="184"/>
      <c r="RWS4575" s="184"/>
      <c r="RWT4575" s="184"/>
      <c r="RWU4575" s="184"/>
      <c r="RWV4575" s="184"/>
      <c r="RWW4575" s="184"/>
      <c r="RWX4575" s="184"/>
      <c r="RWY4575" s="184"/>
      <c r="RWZ4575" s="184"/>
      <c r="RXA4575" s="184"/>
      <c r="RXB4575" s="184"/>
      <c r="RXC4575" s="184"/>
      <c r="RXD4575" s="184"/>
      <c r="RXE4575" s="184"/>
      <c r="RXF4575" s="184"/>
      <c r="RXG4575" s="184"/>
      <c r="RXH4575" s="184"/>
      <c r="RXI4575" s="184"/>
      <c r="RXJ4575" s="184"/>
      <c r="RXK4575" s="184"/>
      <c r="RXL4575" s="184"/>
      <c r="RXM4575" s="184"/>
      <c r="RXN4575" s="184"/>
      <c r="RXO4575" s="184"/>
      <c r="RXP4575" s="184"/>
      <c r="RXQ4575" s="184"/>
      <c r="RXR4575" s="184"/>
      <c r="RXS4575" s="184"/>
      <c r="RXT4575" s="184"/>
      <c r="RXU4575" s="184"/>
      <c r="RXV4575" s="184"/>
      <c r="RXW4575" s="184"/>
      <c r="RXX4575" s="184"/>
      <c r="RXY4575" s="184"/>
      <c r="RXZ4575" s="184"/>
      <c r="RYA4575" s="184"/>
      <c r="RYB4575" s="184"/>
      <c r="RYC4575" s="184"/>
      <c r="RYD4575" s="184"/>
      <c r="RYE4575" s="184"/>
      <c r="RYF4575" s="184"/>
      <c r="RYG4575" s="184"/>
      <c r="RYH4575" s="184"/>
      <c r="RYI4575" s="184"/>
      <c r="RYJ4575" s="184"/>
      <c r="RYK4575" s="184"/>
      <c r="RYL4575" s="184"/>
      <c r="RYM4575" s="184"/>
      <c r="RYN4575" s="184"/>
      <c r="RYO4575" s="184"/>
      <c r="RYP4575" s="184"/>
      <c r="RYQ4575" s="184"/>
      <c r="RYR4575" s="184"/>
      <c r="RYS4575" s="184"/>
      <c r="RYT4575" s="184"/>
      <c r="RYU4575" s="184"/>
      <c r="RYV4575" s="184"/>
      <c r="RYW4575" s="184"/>
      <c r="RYX4575" s="184"/>
      <c r="RYY4575" s="184"/>
      <c r="RYZ4575" s="184"/>
      <c r="RZA4575" s="184"/>
      <c r="RZB4575" s="184"/>
      <c r="RZC4575" s="184"/>
      <c r="RZD4575" s="184"/>
      <c r="RZE4575" s="184"/>
      <c r="RZF4575" s="184"/>
      <c r="RZG4575" s="184"/>
      <c r="RZH4575" s="184"/>
      <c r="RZI4575" s="184"/>
      <c r="RZJ4575" s="184"/>
      <c r="RZK4575" s="184"/>
      <c r="RZL4575" s="184"/>
      <c r="RZM4575" s="184"/>
      <c r="RZN4575" s="184"/>
      <c r="RZO4575" s="184"/>
      <c r="RZP4575" s="184"/>
      <c r="RZQ4575" s="184"/>
      <c r="RZR4575" s="184"/>
      <c r="RZS4575" s="184"/>
      <c r="RZT4575" s="184"/>
      <c r="RZU4575" s="184"/>
      <c r="RZV4575" s="184"/>
      <c r="RZW4575" s="184"/>
      <c r="RZX4575" s="184"/>
      <c r="RZY4575" s="184"/>
      <c r="RZZ4575" s="184"/>
      <c r="SAA4575" s="184"/>
      <c r="SAB4575" s="184"/>
      <c r="SAC4575" s="184"/>
      <c r="SAD4575" s="184"/>
      <c r="SAE4575" s="184"/>
      <c r="SAF4575" s="184"/>
      <c r="SAG4575" s="184"/>
      <c r="SAH4575" s="184"/>
      <c r="SAI4575" s="184"/>
      <c r="SAJ4575" s="184"/>
      <c r="SAK4575" s="184"/>
      <c r="SAL4575" s="184"/>
      <c r="SAM4575" s="184"/>
      <c r="SAN4575" s="184"/>
      <c r="SAO4575" s="184"/>
      <c r="SAP4575" s="184"/>
      <c r="SAQ4575" s="184"/>
      <c r="SAR4575" s="184"/>
      <c r="SAS4575" s="184"/>
      <c r="SAT4575" s="184"/>
      <c r="SAU4575" s="184"/>
      <c r="SAV4575" s="184"/>
      <c r="SAW4575" s="184"/>
      <c r="SAX4575" s="184"/>
      <c r="SAY4575" s="184"/>
      <c r="SAZ4575" s="184"/>
      <c r="SBA4575" s="184"/>
      <c r="SBB4575" s="184"/>
      <c r="SBC4575" s="184"/>
      <c r="SBD4575" s="184"/>
      <c r="SBE4575" s="184"/>
      <c r="SBF4575" s="184"/>
      <c r="SBG4575" s="184"/>
      <c r="SBH4575" s="184"/>
      <c r="SBI4575" s="184"/>
      <c r="SBJ4575" s="184"/>
      <c r="SBK4575" s="184"/>
      <c r="SBL4575" s="184"/>
      <c r="SBM4575" s="184"/>
      <c r="SBN4575" s="184"/>
      <c r="SBO4575" s="184"/>
      <c r="SBP4575" s="184"/>
      <c r="SBQ4575" s="184"/>
      <c r="SBR4575" s="184"/>
      <c r="SBS4575" s="184"/>
      <c r="SBT4575" s="184"/>
      <c r="SBU4575" s="184"/>
      <c r="SBV4575" s="184"/>
      <c r="SBW4575" s="184"/>
      <c r="SBX4575" s="184"/>
      <c r="SBY4575" s="184"/>
      <c r="SBZ4575" s="184"/>
      <c r="SCA4575" s="184"/>
      <c r="SCB4575" s="184"/>
      <c r="SCC4575" s="184"/>
      <c r="SCD4575" s="184"/>
      <c r="SCE4575" s="184"/>
      <c r="SCF4575" s="184"/>
      <c r="SCG4575" s="184"/>
      <c r="SCH4575" s="184"/>
      <c r="SCI4575" s="184"/>
      <c r="SCJ4575" s="184"/>
      <c r="SCK4575" s="184"/>
      <c r="SCL4575" s="184"/>
      <c r="SCM4575" s="184"/>
      <c r="SCN4575" s="184"/>
      <c r="SCO4575" s="184"/>
      <c r="SCP4575" s="184"/>
      <c r="SCQ4575" s="184"/>
      <c r="SCR4575" s="184"/>
      <c r="SCS4575" s="184"/>
      <c r="SCT4575" s="184"/>
      <c r="SCU4575" s="184"/>
      <c r="SCV4575" s="184"/>
      <c r="SCW4575" s="184"/>
      <c r="SCX4575" s="184"/>
      <c r="SCY4575" s="184"/>
      <c r="SCZ4575" s="184"/>
      <c r="SDA4575" s="184"/>
      <c r="SDB4575" s="184"/>
      <c r="SDC4575" s="184"/>
      <c r="SDD4575" s="184"/>
      <c r="SDE4575" s="184"/>
      <c r="SDF4575" s="184"/>
      <c r="SDG4575" s="184"/>
      <c r="SDH4575" s="184"/>
      <c r="SDI4575" s="184"/>
      <c r="SDJ4575" s="184"/>
      <c r="SDK4575" s="184"/>
      <c r="SDL4575" s="184"/>
      <c r="SDM4575" s="184"/>
      <c r="SDN4575" s="184"/>
      <c r="SDO4575" s="184"/>
      <c r="SDP4575" s="184"/>
      <c r="SDQ4575" s="184"/>
      <c r="SDR4575" s="184"/>
      <c r="SDS4575" s="184"/>
      <c r="SDT4575" s="184"/>
      <c r="SDU4575" s="184"/>
      <c r="SDV4575" s="184"/>
      <c r="SDW4575" s="184"/>
      <c r="SDX4575" s="184"/>
      <c r="SDY4575" s="184"/>
      <c r="SDZ4575" s="184"/>
      <c r="SEA4575" s="184"/>
      <c r="SEB4575" s="184"/>
      <c r="SEC4575" s="184"/>
      <c r="SED4575" s="184"/>
      <c r="SEE4575" s="184"/>
      <c r="SEF4575" s="184"/>
      <c r="SEG4575" s="184"/>
      <c r="SEH4575" s="184"/>
      <c r="SEI4575" s="184"/>
      <c r="SEJ4575" s="184"/>
      <c r="SEK4575" s="184"/>
      <c r="SEL4575" s="184"/>
      <c r="SEM4575" s="184"/>
      <c r="SEN4575" s="184"/>
      <c r="SEO4575" s="184"/>
      <c r="SEP4575" s="184"/>
      <c r="SEQ4575" s="184"/>
      <c r="SER4575" s="184"/>
      <c r="SES4575" s="184"/>
      <c r="SET4575" s="184"/>
      <c r="SEU4575" s="184"/>
      <c r="SEV4575" s="184"/>
      <c r="SEW4575" s="184"/>
      <c r="SEX4575" s="184"/>
      <c r="SEY4575" s="184"/>
      <c r="SEZ4575" s="184"/>
      <c r="SFA4575" s="184"/>
      <c r="SFB4575" s="184"/>
      <c r="SFC4575" s="184"/>
      <c r="SFD4575" s="184"/>
      <c r="SFE4575" s="184"/>
      <c r="SFF4575" s="184"/>
      <c r="SFG4575" s="184"/>
      <c r="SFH4575" s="184"/>
      <c r="SFI4575" s="184"/>
      <c r="SFJ4575" s="184"/>
      <c r="SFK4575" s="184"/>
      <c r="SFL4575" s="184"/>
      <c r="SFM4575" s="184"/>
      <c r="SFN4575" s="184"/>
      <c r="SFO4575" s="184"/>
      <c r="SFP4575" s="184"/>
      <c r="SFQ4575" s="184"/>
      <c r="SFR4575" s="184"/>
      <c r="SFS4575" s="184"/>
      <c r="SFT4575" s="184"/>
      <c r="SFU4575" s="184"/>
      <c r="SFV4575" s="184"/>
      <c r="SFW4575" s="184"/>
      <c r="SFX4575" s="184"/>
      <c r="SFY4575" s="184"/>
      <c r="SFZ4575" s="184"/>
      <c r="SGA4575" s="184"/>
      <c r="SGB4575" s="184"/>
      <c r="SGC4575" s="184"/>
      <c r="SGD4575" s="184"/>
      <c r="SGE4575" s="184"/>
      <c r="SGF4575" s="184"/>
      <c r="SGG4575" s="184"/>
      <c r="SGH4575" s="184"/>
      <c r="SGI4575" s="184"/>
      <c r="SGJ4575" s="184"/>
      <c r="SGK4575" s="184"/>
      <c r="SGL4575" s="184"/>
      <c r="SGM4575" s="184"/>
      <c r="SGN4575" s="184"/>
      <c r="SGO4575" s="184"/>
      <c r="SGP4575" s="184"/>
      <c r="SGQ4575" s="184"/>
      <c r="SGR4575" s="184"/>
      <c r="SGS4575" s="184"/>
      <c r="SGT4575" s="184"/>
      <c r="SGU4575" s="184"/>
      <c r="SGV4575" s="184"/>
      <c r="SGW4575" s="184"/>
      <c r="SGX4575" s="184"/>
      <c r="SGY4575" s="184"/>
      <c r="SGZ4575" s="184"/>
      <c r="SHA4575" s="184"/>
      <c r="SHB4575" s="184"/>
      <c r="SHC4575" s="184"/>
      <c r="SHD4575" s="184"/>
      <c r="SHE4575" s="184"/>
      <c r="SHF4575" s="184"/>
      <c r="SHG4575" s="184"/>
      <c r="SHH4575" s="184"/>
      <c r="SHI4575" s="184"/>
      <c r="SHJ4575" s="184"/>
      <c r="SHK4575" s="184"/>
      <c r="SHL4575" s="184"/>
      <c r="SHM4575" s="184"/>
      <c r="SHN4575" s="184"/>
      <c r="SHO4575" s="184"/>
      <c r="SHP4575" s="184"/>
      <c r="SHQ4575" s="184"/>
      <c r="SHR4575" s="184"/>
      <c r="SHS4575" s="184"/>
      <c r="SHT4575" s="184"/>
      <c r="SHU4575" s="184"/>
      <c r="SHV4575" s="184"/>
      <c r="SHW4575" s="184"/>
      <c r="SHX4575" s="184"/>
      <c r="SHY4575" s="184"/>
      <c r="SHZ4575" s="184"/>
      <c r="SIA4575" s="184"/>
      <c r="SIB4575" s="184"/>
      <c r="SIC4575" s="184"/>
      <c r="SID4575" s="184"/>
      <c r="SIE4575" s="184"/>
      <c r="SIF4575" s="184"/>
      <c r="SIG4575" s="184"/>
      <c r="SIH4575" s="184"/>
      <c r="SII4575" s="184"/>
      <c r="SIJ4575" s="184"/>
      <c r="SIK4575" s="184"/>
      <c r="SIL4575" s="184"/>
      <c r="SIM4575" s="184"/>
      <c r="SIN4575" s="184"/>
      <c r="SIO4575" s="184"/>
      <c r="SIP4575" s="184"/>
      <c r="SIQ4575" s="184"/>
      <c r="SIR4575" s="184"/>
      <c r="SIS4575" s="184"/>
      <c r="SIT4575" s="184"/>
      <c r="SIU4575" s="184"/>
      <c r="SIV4575" s="184"/>
      <c r="SIW4575" s="184"/>
      <c r="SIX4575" s="184"/>
      <c r="SIY4575" s="184"/>
      <c r="SIZ4575" s="184"/>
      <c r="SJA4575" s="184"/>
      <c r="SJB4575" s="184"/>
      <c r="SJC4575" s="184"/>
      <c r="SJD4575" s="184"/>
      <c r="SJE4575" s="184"/>
      <c r="SJF4575" s="184"/>
      <c r="SJG4575" s="184"/>
      <c r="SJH4575" s="184"/>
      <c r="SJI4575" s="184"/>
      <c r="SJJ4575" s="184"/>
      <c r="SJK4575" s="184"/>
      <c r="SJL4575" s="184"/>
      <c r="SJM4575" s="184"/>
      <c r="SJN4575" s="184"/>
      <c r="SJO4575" s="184"/>
      <c r="SJP4575" s="184"/>
      <c r="SJQ4575" s="184"/>
      <c r="SJR4575" s="184"/>
      <c r="SJS4575" s="184"/>
      <c r="SJT4575" s="184"/>
      <c r="SJU4575" s="184"/>
      <c r="SJV4575" s="184"/>
      <c r="SJW4575" s="184"/>
      <c r="SJX4575" s="184"/>
      <c r="SJY4575" s="184"/>
      <c r="SJZ4575" s="184"/>
      <c r="SKA4575" s="184"/>
      <c r="SKB4575" s="184"/>
      <c r="SKC4575" s="184"/>
      <c r="SKD4575" s="184"/>
      <c r="SKE4575" s="184"/>
      <c r="SKF4575" s="184"/>
      <c r="SKG4575" s="184"/>
      <c r="SKH4575" s="184"/>
      <c r="SKI4575" s="184"/>
      <c r="SKJ4575" s="184"/>
      <c r="SKK4575" s="184"/>
      <c r="SKL4575" s="184"/>
      <c r="SKM4575" s="184"/>
      <c r="SKN4575" s="184"/>
      <c r="SKO4575" s="184"/>
      <c r="SKP4575" s="184"/>
      <c r="SKQ4575" s="184"/>
      <c r="SKR4575" s="184"/>
      <c r="SKS4575" s="184"/>
      <c r="SKT4575" s="184"/>
      <c r="SKU4575" s="184"/>
      <c r="SKV4575" s="184"/>
      <c r="SKW4575" s="184"/>
      <c r="SKX4575" s="184"/>
      <c r="SKY4575" s="184"/>
      <c r="SKZ4575" s="184"/>
      <c r="SLA4575" s="184"/>
      <c r="SLB4575" s="184"/>
      <c r="SLC4575" s="184"/>
      <c r="SLD4575" s="184"/>
      <c r="SLE4575" s="184"/>
      <c r="SLF4575" s="184"/>
      <c r="SLG4575" s="184"/>
      <c r="SLH4575" s="184"/>
      <c r="SLI4575" s="184"/>
      <c r="SLJ4575" s="184"/>
      <c r="SLK4575" s="184"/>
      <c r="SLL4575" s="184"/>
      <c r="SLM4575" s="184"/>
      <c r="SLN4575" s="184"/>
      <c r="SLO4575" s="184"/>
      <c r="SLP4575" s="184"/>
      <c r="SLQ4575" s="184"/>
      <c r="SLR4575" s="184"/>
      <c r="SLS4575" s="184"/>
      <c r="SLT4575" s="184"/>
      <c r="SLU4575" s="184"/>
      <c r="SLV4575" s="184"/>
      <c r="SLW4575" s="184"/>
      <c r="SLX4575" s="184"/>
      <c r="SLY4575" s="184"/>
      <c r="SLZ4575" s="184"/>
      <c r="SMA4575" s="184"/>
      <c r="SMB4575" s="184"/>
      <c r="SMC4575" s="184"/>
      <c r="SMD4575" s="184"/>
      <c r="SME4575" s="184"/>
      <c r="SMF4575" s="184"/>
      <c r="SMG4575" s="184"/>
      <c r="SMH4575" s="184"/>
      <c r="SMI4575" s="184"/>
      <c r="SMJ4575" s="184"/>
      <c r="SMK4575" s="184"/>
      <c r="SML4575" s="184"/>
      <c r="SMM4575" s="184"/>
      <c r="SMN4575" s="184"/>
      <c r="SMO4575" s="184"/>
      <c r="SMP4575" s="184"/>
      <c r="SMQ4575" s="184"/>
      <c r="SMR4575" s="184"/>
      <c r="SMS4575" s="184"/>
      <c r="SMT4575" s="184"/>
      <c r="SMU4575" s="184"/>
      <c r="SMV4575" s="184"/>
      <c r="SMW4575" s="184"/>
      <c r="SMX4575" s="184"/>
      <c r="SMY4575" s="184"/>
      <c r="SMZ4575" s="184"/>
      <c r="SNA4575" s="184"/>
      <c r="SNB4575" s="184"/>
      <c r="SNC4575" s="184"/>
      <c r="SND4575" s="184"/>
      <c r="SNE4575" s="184"/>
      <c r="SNF4575" s="184"/>
      <c r="SNG4575" s="184"/>
      <c r="SNH4575" s="184"/>
      <c r="SNI4575" s="184"/>
      <c r="SNJ4575" s="184"/>
      <c r="SNK4575" s="184"/>
      <c r="SNL4575" s="184"/>
      <c r="SNM4575" s="184"/>
      <c r="SNN4575" s="184"/>
      <c r="SNO4575" s="184"/>
      <c r="SNP4575" s="184"/>
      <c r="SNQ4575" s="184"/>
      <c r="SNR4575" s="184"/>
      <c r="SNS4575" s="184"/>
      <c r="SNT4575" s="184"/>
      <c r="SNU4575" s="184"/>
      <c r="SNV4575" s="184"/>
      <c r="SNW4575" s="184"/>
      <c r="SNX4575" s="184"/>
      <c r="SNY4575" s="184"/>
      <c r="SNZ4575" s="184"/>
      <c r="SOA4575" s="184"/>
      <c r="SOB4575" s="184"/>
      <c r="SOC4575" s="184"/>
      <c r="SOD4575" s="184"/>
      <c r="SOE4575" s="184"/>
      <c r="SOF4575" s="184"/>
      <c r="SOG4575" s="184"/>
      <c r="SOH4575" s="184"/>
      <c r="SOI4575" s="184"/>
      <c r="SOJ4575" s="184"/>
      <c r="SOK4575" s="184"/>
      <c r="SOL4575" s="184"/>
      <c r="SOM4575" s="184"/>
      <c r="SON4575" s="184"/>
      <c r="SOO4575" s="184"/>
      <c r="SOP4575" s="184"/>
      <c r="SOQ4575" s="184"/>
      <c r="SOR4575" s="184"/>
      <c r="SOS4575" s="184"/>
      <c r="SOT4575" s="184"/>
      <c r="SOU4575" s="184"/>
      <c r="SOV4575" s="184"/>
      <c r="SOW4575" s="184"/>
      <c r="SOX4575" s="184"/>
      <c r="SOY4575" s="184"/>
      <c r="SOZ4575" s="184"/>
      <c r="SPA4575" s="184"/>
      <c r="SPB4575" s="184"/>
      <c r="SPC4575" s="184"/>
      <c r="SPD4575" s="184"/>
      <c r="SPE4575" s="184"/>
      <c r="SPF4575" s="184"/>
      <c r="SPG4575" s="184"/>
      <c r="SPH4575" s="184"/>
      <c r="SPI4575" s="184"/>
      <c r="SPJ4575" s="184"/>
      <c r="SPK4575" s="184"/>
      <c r="SPL4575" s="184"/>
      <c r="SPM4575" s="184"/>
      <c r="SPN4575" s="184"/>
      <c r="SPO4575" s="184"/>
      <c r="SPP4575" s="184"/>
      <c r="SPQ4575" s="184"/>
      <c r="SPR4575" s="184"/>
      <c r="SPS4575" s="184"/>
      <c r="SPT4575" s="184"/>
      <c r="SPU4575" s="184"/>
      <c r="SPV4575" s="184"/>
      <c r="SPW4575" s="184"/>
      <c r="SPX4575" s="184"/>
      <c r="SPY4575" s="184"/>
      <c r="SPZ4575" s="184"/>
      <c r="SQA4575" s="184"/>
      <c r="SQB4575" s="184"/>
      <c r="SQC4575" s="184"/>
      <c r="SQD4575" s="184"/>
      <c r="SQE4575" s="184"/>
      <c r="SQF4575" s="184"/>
      <c r="SQG4575" s="184"/>
      <c r="SQH4575" s="184"/>
      <c r="SQI4575" s="184"/>
      <c r="SQJ4575" s="184"/>
      <c r="SQK4575" s="184"/>
      <c r="SQL4575" s="184"/>
      <c r="SQM4575" s="184"/>
      <c r="SQN4575" s="184"/>
      <c r="SQO4575" s="184"/>
      <c r="SQP4575" s="184"/>
      <c r="SQQ4575" s="184"/>
      <c r="SQR4575" s="184"/>
      <c r="SQS4575" s="184"/>
      <c r="SQT4575" s="184"/>
      <c r="SQU4575" s="184"/>
      <c r="SQV4575" s="184"/>
      <c r="SQW4575" s="184"/>
      <c r="SQX4575" s="184"/>
      <c r="SQY4575" s="184"/>
      <c r="SQZ4575" s="184"/>
      <c r="SRA4575" s="184"/>
      <c r="SRB4575" s="184"/>
      <c r="SRC4575" s="184"/>
      <c r="SRD4575" s="184"/>
      <c r="SRE4575" s="184"/>
      <c r="SRF4575" s="184"/>
      <c r="SRG4575" s="184"/>
      <c r="SRH4575" s="184"/>
      <c r="SRI4575" s="184"/>
      <c r="SRJ4575" s="184"/>
      <c r="SRK4575" s="184"/>
      <c r="SRL4575" s="184"/>
      <c r="SRM4575" s="184"/>
      <c r="SRN4575" s="184"/>
      <c r="SRO4575" s="184"/>
      <c r="SRP4575" s="184"/>
      <c r="SRQ4575" s="184"/>
      <c r="SRR4575" s="184"/>
      <c r="SRS4575" s="184"/>
      <c r="SRT4575" s="184"/>
      <c r="SRU4575" s="184"/>
      <c r="SRV4575" s="184"/>
      <c r="SRW4575" s="184"/>
      <c r="SRX4575" s="184"/>
      <c r="SRY4575" s="184"/>
      <c r="SRZ4575" s="184"/>
      <c r="SSA4575" s="184"/>
      <c r="SSB4575" s="184"/>
      <c r="SSC4575" s="184"/>
      <c r="SSD4575" s="184"/>
      <c r="SSE4575" s="184"/>
      <c r="SSF4575" s="184"/>
      <c r="SSG4575" s="184"/>
      <c r="SSH4575" s="184"/>
      <c r="SSI4575" s="184"/>
      <c r="SSJ4575" s="184"/>
      <c r="SSK4575" s="184"/>
      <c r="SSL4575" s="184"/>
      <c r="SSM4575" s="184"/>
      <c r="SSN4575" s="184"/>
      <c r="SSO4575" s="184"/>
      <c r="SSP4575" s="184"/>
      <c r="SSQ4575" s="184"/>
      <c r="SSR4575" s="184"/>
      <c r="SSS4575" s="184"/>
      <c r="SST4575" s="184"/>
      <c r="SSU4575" s="184"/>
      <c r="SSV4575" s="184"/>
      <c r="SSW4575" s="184"/>
      <c r="SSX4575" s="184"/>
      <c r="SSY4575" s="184"/>
      <c r="SSZ4575" s="184"/>
      <c r="STA4575" s="184"/>
      <c r="STB4575" s="184"/>
      <c r="STC4575" s="184"/>
      <c r="STD4575" s="184"/>
      <c r="STE4575" s="184"/>
      <c r="STF4575" s="184"/>
      <c r="STG4575" s="184"/>
      <c r="STH4575" s="184"/>
      <c r="STI4575" s="184"/>
      <c r="STJ4575" s="184"/>
      <c r="STK4575" s="184"/>
      <c r="STL4575" s="184"/>
      <c r="STM4575" s="184"/>
      <c r="STN4575" s="184"/>
      <c r="STO4575" s="184"/>
      <c r="STP4575" s="184"/>
      <c r="STQ4575" s="184"/>
      <c r="STR4575" s="184"/>
      <c r="STS4575" s="184"/>
      <c r="STT4575" s="184"/>
      <c r="STU4575" s="184"/>
      <c r="STV4575" s="184"/>
      <c r="STW4575" s="184"/>
      <c r="STX4575" s="184"/>
      <c r="STY4575" s="184"/>
      <c r="STZ4575" s="184"/>
      <c r="SUA4575" s="184"/>
      <c r="SUB4575" s="184"/>
      <c r="SUC4575" s="184"/>
      <c r="SUD4575" s="184"/>
      <c r="SUE4575" s="184"/>
      <c r="SUF4575" s="184"/>
      <c r="SUG4575" s="184"/>
      <c r="SUH4575" s="184"/>
      <c r="SUI4575" s="184"/>
      <c r="SUJ4575" s="184"/>
      <c r="SUK4575" s="184"/>
      <c r="SUL4575" s="184"/>
      <c r="SUM4575" s="184"/>
      <c r="SUN4575" s="184"/>
      <c r="SUO4575" s="184"/>
      <c r="SUP4575" s="184"/>
      <c r="SUQ4575" s="184"/>
      <c r="SUR4575" s="184"/>
      <c r="SUS4575" s="184"/>
      <c r="SUT4575" s="184"/>
      <c r="SUU4575" s="184"/>
      <c r="SUV4575" s="184"/>
      <c r="SUW4575" s="184"/>
      <c r="SUX4575" s="184"/>
      <c r="SUY4575" s="184"/>
      <c r="SUZ4575" s="184"/>
      <c r="SVA4575" s="184"/>
      <c r="SVB4575" s="184"/>
      <c r="SVC4575" s="184"/>
      <c r="SVD4575" s="184"/>
      <c r="SVE4575" s="184"/>
      <c r="SVF4575" s="184"/>
      <c r="SVG4575" s="184"/>
      <c r="SVH4575" s="184"/>
      <c r="SVI4575" s="184"/>
      <c r="SVJ4575" s="184"/>
      <c r="SVK4575" s="184"/>
      <c r="SVL4575" s="184"/>
      <c r="SVM4575" s="184"/>
      <c r="SVN4575" s="184"/>
      <c r="SVO4575" s="184"/>
      <c r="SVP4575" s="184"/>
      <c r="SVQ4575" s="184"/>
      <c r="SVR4575" s="184"/>
      <c r="SVS4575" s="184"/>
      <c r="SVT4575" s="184"/>
      <c r="SVU4575" s="184"/>
      <c r="SVV4575" s="184"/>
      <c r="SVW4575" s="184"/>
      <c r="SVX4575" s="184"/>
      <c r="SVY4575" s="184"/>
      <c r="SVZ4575" s="184"/>
      <c r="SWA4575" s="184"/>
      <c r="SWB4575" s="184"/>
      <c r="SWC4575" s="184"/>
      <c r="SWD4575" s="184"/>
      <c r="SWE4575" s="184"/>
      <c r="SWF4575" s="184"/>
      <c r="SWG4575" s="184"/>
      <c r="SWH4575" s="184"/>
      <c r="SWI4575" s="184"/>
      <c r="SWJ4575" s="184"/>
      <c r="SWK4575" s="184"/>
      <c r="SWL4575" s="184"/>
      <c r="SWM4575" s="184"/>
      <c r="SWN4575" s="184"/>
      <c r="SWO4575" s="184"/>
      <c r="SWP4575" s="184"/>
      <c r="SWQ4575" s="184"/>
      <c r="SWR4575" s="184"/>
      <c r="SWS4575" s="184"/>
      <c r="SWT4575" s="184"/>
      <c r="SWU4575" s="184"/>
      <c r="SWV4575" s="184"/>
      <c r="SWW4575" s="184"/>
      <c r="SWX4575" s="184"/>
      <c r="SWY4575" s="184"/>
      <c r="SWZ4575" s="184"/>
      <c r="SXA4575" s="184"/>
      <c r="SXB4575" s="184"/>
      <c r="SXC4575" s="184"/>
      <c r="SXD4575" s="184"/>
      <c r="SXE4575" s="184"/>
      <c r="SXF4575" s="184"/>
      <c r="SXG4575" s="184"/>
      <c r="SXH4575" s="184"/>
      <c r="SXI4575" s="184"/>
      <c r="SXJ4575" s="184"/>
      <c r="SXK4575" s="184"/>
      <c r="SXL4575" s="184"/>
      <c r="SXM4575" s="184"/>
      <c r="SXN4575" s="184"/>
      <c r="SXO4575" s="184"/>
      <c r="SXP4575" s="184"/>
      <c r="SXQ4575" s="184"/>
      <c r="SXR4575" s="184"/>
      <c r="SXS4575" s="184"/>
      <c r="SXT4575" s="184"/>
      <c r="SXU4575" s="184"/>
      <c r="SXV4575" s="184"/>
      <c r="SXW4575" s="184"/>
      <c r="SXX4575" s="184"/>
      <c r="SXY4575" s="184"/>
      <c r="SXZ4575" s="184"/>
      <c r="SYA4575" s="184"/>
      <c r="SYB4575" s="184"/>
      <c r="SYC4575" s="184"/>
      <c r="SYD4575" s="184"/>
      <c r="SYE4575" s="184"/>
      <c r="SYF4575" s="184"/>
      <c r="SYG4575" s="184"/>
      <c r="SYH4575" s="184"/>
      <c r="SYI4575" s="184"/>
      <c r="SYJ4575" s="184"/>
      <c r="SYK4575" s="184"/>
      <c r="SYL4575" s="184"/>
      <c r="SYM4575" s="184"/>
      <c r="SYN4575" s="184"/>
      <c r="SYO4575" s="184"/>
      <c r="SYP4575" s="184"/>
      <c r="SYQ4575" s="184"/>
      <c r="SYR4575" s="184"/>
      <c r="SYS4575" s="184"/>
      <c r="SYT4575" s="184"/>
      <c r="SYU4575" s="184"/>
      <c r="SYV4575" s="184"/>
      <c r="SYW4575" s="184"/>
      <c r="SYX4575" s="184"/>
      <c r="SYY4575" s="184"/>
      <c r="SYZ4575" s="184"/>
      <c r="SZA4575" s="184"/>
      <c r="SZB4575" s="184"/>
      <c r="SZC4575" s="184"/>
      <c r="SZD4575" s="184"/>
      <c r="SZE4575" s="184"/>
      <c r="SZF4575" s="184"/>
      <c r="SZG4575" s="184"/>
      <c r="SZH4575" s="184"/>
      <c r="SZI4575" s="184"/>
      <c r="SZJ4575" s="184"/>
      <c r="SZK4575" s="184"/>
      <c r="SZL4575" s="184"/>
      <c r="SZM4575" s="184"/>
      <c r="SZN4575" s="184"/>
      <c r="SZO4575" s="184"/>
      <c r="SZP4575" s="184"/>
      <c r="SZQ4575" s="184"/>
      <c r="SZR4575" s="184"/>
      <c r="SZS4575" s="184"/>
      <c r="SZT4575" s="184"/>
      <c r="SZU4575" s="184"/>
      <c r="SZV4575" s="184"/>
      <c r="SZW4575" s="184"/>
      <c r="SZX4575" s="184"/>
      <c r="SZY4575" s="184"/>
      <c r="SZZ4575" s="184"/>
      <c r="TAA4575" s="184"/>
      <c r="TAB4575" s="184"/>
      <c r="TAC4575" s="184"/>
      <c r="TAD4575" s="184"/>
      <c r="TAE4575" s="184"/>
      <c r="TAF4575" s="184"/>
      <c r="TAG4575" s="184"/>
      <c r="TAH4575" s="184"/>
      <c r="TAI4575" s="184"/>
      <c r="TAJ4575" s="184"/>
      <c r="TAK4575" s="184"/>
      <c r="TAL4575" s="184"/>
      <c r="TAM4575" s="184"/>
      <c r="TAN4575" s="184"/>
      <c r="TAO4575" s="184"/>
      <c r="TAP4575" s="184"/>
      <c r="TAQ4575" s="184"/>
      <c r="TAR4575" s="184"/>
      <c r="TAS4575" s="184"/>
      <c r="TAT4575" s="184"/>
      <c r="TAU4575" s="184"/>
      <c r="TAV4575" s="184"/>
      <c r="TAW4575" s="184"/>
      <c r="TAX4575" s="184"/>
      <c r="TAY4575" s="184"/>
      <c r="TAZ4575" s="184"/>
      <c r="TBA4575" s="184"/>
      <c r="TBB4575" s="184"/>
      <c r="TBC4575" s="184"/>
      <c r="TBD4575" s="184"/>
      <c r="TBE4575" s="184"/>
      <c r="TBF4575" s="184"/>
      <c r="TBG4575" s="184"/>
      <c r="TBH4575" s="184"/>
      <c r="TBI4575" s="184"/>
      <c r="TBJ4575" s="184"/>
      <c r="TBK4575" s="184"/>
      <c r="TBL4575" s="184"/>
      <c r="TBM4575" s="184"/>
      <c r="TBN4575" s="184"/>
      <c r="TBO4575" s="184"/>
      <c r="TBP4575" s="184"/>
      <c r="TBQ4575" s="184"/>
      <c r="TBR4575" s="184"/>
      <c r="TBS4575" s="184"/>
      <c r="TBT4575" s="184"/>
      <c r="TBU4575" s="184"/>
      <c r="TBV4575" s="184"/>
      <c r="TBW4575" s="184"/>
      <c r="TBX4575" s="184"/>
      <c r="TBY4575" s="184"/>
      <c r="TBZ4575" s="184"/>
      <c r="TCA4575" s="184"/>
      <c r="TCB4575" s="184"/>
      <c r="TCC4575" s="184"/>
      <c r="TCD4575" s="184"/>
      <c r="TCE4575" s="184"/>
      <c r="TCF4575" s="184"/>
      <c r="TCG4575" s="184"/>
      <c r="TCH4575" s="184"/>
      <c r="TCI4575" s="184"/>
      <c r="TCJ4575" s="184"/>
      <c r="TCK4575" s="184"/>
      <c r="TCL4575" s="184"/>
      <c r="TCM4575" s="184"/>
      <c r="TCN4575" s="184"/>
      <c r="TCO4575" s="184"/>
      <c r="TCP4575" s="184"/>
      <c r="TCQ4575" s="184"/>
      <c r="TCR4575" s="184"/>
      <c r="TCS4575" s="184"/>
      <c r="TCT4575" s="184"/>
      <c r="TCU4575" s="184"/>
      <c r="TCV4575" s="184"/>
      <c r="TCW4575" s="184"/>
      <c r="TCX4575" s="184"/>
      <c r="TCY4575" s="184"/>
      <c r="TCZ4575" s="184"/>
      <c r="TDA4575" s="184"/>
      <c r="TDB4575" s="184"/>
      <c r="TDC4575" s="184"/>
      <c r="TDD4575" s="184"/>
      <c r="TDE4575" s="184"/>
      <c r="TDF4575" s="184"/>
      <c r="TDG4575" s="184"/>
      <c r="TDH4575" s="184"/>
      <c r="TDI4575" s="184"/>
      <c r="TDJ4575" s="184"/>
      <c r="TDK4575" s="184"/>
      <c r="TDL4575" s="184"/>
      <c r="TDM4575" s="184"/>
      <c r="TDN4575" s="184"/>
      <c r="TDO4575" s="184"/>
      <c r="TDP4575" s="184"/>
      <c r="TDQ4575" s="184"/>
      <c r="TDR4575" s="184"/>
      <c r="TDS4575" s="184"/>
      <c r="TDT4575" s="184"/>
      <c r="TDU4575" s="184"/>
      <c r="TDV4575" s="184"/>
      <c r="TDW4575" s="184"/>
      <c r="TDX4575" s="184"/>
      <c r="TDY4575" s="184"/>
      <c r="TDZ4575" s="184"/>
      <c r="TEA4575" s="184"/>
      <c r="TEB4575" s="184"/>
      <c r="TEC4575" s="184"/>
      <c r="TED4575" s="184"/>
      <c r="TEE4575" s="184"/>
      <c r="TEF4575" s="184"/>
      <c r="TEG4575" s="184"/>
      <c r="TEH4575" s="184"/>
      <c r="TEI4575" s="184"/>
      <c r="TEJ4575" s="184"/>
      <c r="TEK4575" s="184"/>
      <c r="TEL4575" s="184"/>
      <c r="TEM4575" s="184"/>
      <c r="TEN4575" s="184"/>
      <c r="TEO4575" s="184"/>
      <c r="TEP4575" s="184"/>
      <c r="TEQ4575" s="184"/>
      <c r="TER4575" s="184"/>
      <c r="TES4575" s="184"/>
      <c r="TET4575" s="184"/>
      <c r="TEU4575" s="184"/>
      <c r="TEV4575" s="184"/>
      <c r="TEW4575" s="184"/>
      <c r="TEX4575" s="184"/>
      <c r="TEY4575" s="184"/>
      <c r="TEZ4575" s="184"/>
      <c r="TFA4575" s="184"/>
      <c r="TFB4575" s="184"/>
      <c r="TFC4575" s="184"/>
      <c r="TFD4575" s="184"/>
      <c r="TFE4575" s="184"/>
      <c r="TFF4575" s="184"/>
      <c r="TFG4575" s="184"/>
      <c r="TFH4575" s="184"/>
      <c r="TFI4575" s="184"/>
      <c r="TFJ4575" s="184"/>
      <c r="TFK4575" s="184"/>
      <c r="TFL4575" s="184"/>
      <c r="TFM4575" s="184"/>
      <c r="TFN4575" s="184"/>
      <c r="TFO4575" s="184"/>
      <c r="TFP4575" s="184"/>
      <c r="TFQ4575" s="184"/>
      <c r="TFR4575" s="184"/>
      <c r="TFS4575" s="184"/>
      <c r="TFT4575" s="184"/>
      <c r="TFU4575" s="184"/>
      <c r="TFV4575" s="184"/>
      <c r="TFW4575" s="184"/>
      <c r="TFX4575" s="184"/>
      <c r="TFY4575" s="184"/>
      <c r="TFZ4575" s="184"/>
      <c r="TGA4575" s="184"/>
      <c r="TGB4575" s="184"/>
      <c r="TGC4575" s="184"/>
      <c r="TGD4575" s="184"/>
      <c r="TGE4575" s="184"/>
      <c r="TGF4575" s="184"/>
      <c r="TGG4575" s="184"/>
      <c r="TGH4575" s="184"/>
      <c r="TGI4575" s="184"/>
      <c r="TGJ4575" s="184"/>
      <c r="TGK4575" s="184"/>
      <c r="TGL4575" s="184"/>
      <c r="TGM4575" s="184"/>
      <c r="TGN4575" s="184"/>
      <c r="TGO4575" s="184"/>
      <c r="TGP4575" s="184"/>
      <c r="TGQ4575" s="184"/>
      <c r="TGR4575" s="184"/>
      <c r="TGS4575" s="184"/>
      <c r="TGT4575" s="184"/>
      <c r="TGU4575" s="184"/>
      <c r="TGV4575" s="184"/>
      <c r="TGW4575" s="184"/>
      <c r="TGX4575" s="184"/>
      <c r="TGY4575" s="184"/>
      <c r="TGZ4575" s="184"/>
      <c r="THA4575" s="184"/>
      <c r="THB4575" s="184"/>
      <c r="THC4575" s="184"/>
      <c r="THD4575" s="184"/>
      <c r="THE4575" s="184"/>
      <c r="THF4575" s="184"/>
      <c r="THG4575" s="184"/>
      <c r="THH4575" s="184"/>
      <c r="THI4575" s="184"/>
      <c r="THJ4575" s="184"/>
      <c r="THK4575" s="184"/>
      <c r="THL4575" s="184"/>
      <c r="THM4575" s="184"/>
      <c r="THN4575" s="184"/>
      <c r="THO4575" s="184"/>
      <c r="THP4575" s="184"/>
      <c r="THQ4575" s="184"/>
      <c r="THR4575" s="184"/>
      <c r="THS4575" s="184"/>
      <c r="THT4575" s="184"/>
      <c r="THU4575" s="184"/>
      <c r="THV4575" s="184"/>
      <c r="THW4575" s="184"/>
      <c r="THX4575" s="184"/>
      <c r="THY4575" s="184"/>
      <c r="THZ4575" s="184"/>
      <c r="TIA4575" s="184"/>
      <c r="TIB4575" s="184"/>
      <c r="TIC4575" s="184"/>
      <c r="TID4575" s="184"/>
      <c r="TIE4575" s="184"/>
      <c r="TIF4575" s="184"/>
      <c r="TIG4575" s="184"/>
      <c r="TIH4575" s="184"/>
      <c r="TII4575" s="184"/>
      <c r="TIJ4575" s="184"/>
      <c r="TIK4575" s="184"/>
      <c r="TIL4575" s="184"/>
      <c r="TIM4575" s="184"/>
      <c r="TIN4575" s="184"/>
      <c r="TIO4575" s="184"/>
      <c r="TIP4575" s="184"/>
      <c r="TIQ4575" s="184"/>
      <c r="TIR4575" s="184"/>
      <c r="TIS4575" s="184"/>
      <c r="TIT4575" s="184"/>
      <c r="TIU4575" s="184"/>
      <c r="TIV4575" s="184"/>
      <c r="TIW4575" s="184"/>
      <c r="TIX4575" s="184"/>
      <c r="TIY4575" s="184"/>
      <c r="TIZ4575" s="184"/>
      <c r="TJA4575" s="184"/>
      <c r="TJB4575" s="184"/>
      <c r="TJC4575" s="184"/>
      <c r="TJD4575" s="184"/>
      <c r="TJE4575" s="184"/>
      <c r="TJF4575" s="184"/>
      <c r="TJG4575" s="184"/>
      <c r="TJH4575" s="184"/>
      <c r="TJI4575" s="184"/>
      <c r="TJJ4575" s="184"/>
      <c r="TJK4575" s="184"/>
      <c r="TJL4575" s="184"/>
      <c r="TJM4575" s="184"/>
      <c r="TJN4575" s="184"/>
      <c r="TJO4575" s="184"/>
      <c r="TJP4575" s="184"/>
      <c r="TJQ4575" s="184"/>
      <c r="TJR4575" s="184"/>
      <c r="TJS4575" s="184"/>
      <c r="TJT4575" s="184"/>
      <c r="TJU4575" s="184"/>
      <c r="TJV4575" s="184"/>
      <c r="TJW4575" s="184"/>
      <c r="TJX4575" s="184"/>
      <c r="TJY4575" s="184"/>
      <c r="TJZ4575" s="184"/>
      <c r="TKA4575" s="184"/>
      <c r="TKB4575" s="184"/>
      <c r="TKC4575" s="184"/>
      <c r="TKD4575" s="184"/>
      <c r="TKE4575" s="184"/>
      <c r="TKF4575" s="184"/>
      <c r="TKG4575" s="184"/>
      <c r="TKH4575" s="184"/>
      <c r="TKI4575" s="184"/>
      <c r="TKJ4575" s="184"/>
      <c r="TKK4575" s="184"/>
      <c r="TKL4575" s="184"/>
      <c r="TKM4575" s="184"/>
      <c r="TKN4575" s="184"/>
      <c r="TKO4575" s="184"/>
      <c r="TKP4575" s="184"/>
      <c r="TKQ4575" s="184"/>
      <c r="TKR4575" s="184"/>
      <c r="TKS4575" s="184"/>
      <c r="TKT4575" s="184"/>
      <c r="TKU4575" s="184"/>
      <c r="TKV4575" s="184"/>
      <c r="TKW4575" s="184"/>
      <c r="TKX4575" s="184"/>
      <c r="TKY4575" s="184"/>
      <c r="TKZ4575" s="184"/>
      <c r="TLA4575" s="184"/>
      <c r="TLB4575" s="184"/>
      <c r="TLC4575" s="184"/>
      <c r="TLD4575" s="184"/>
      <c r="TLE4575" s="184"/>
      <c r="TLF4575" s="184"/>
      <c r="TLG4575" s="184"/>
      <c r="TLH4575" s="184"/>
      <c r="TLI4575" s="184"/>
      <c r="TLJ4575" s="184"/>
      <c r="TLK4575" s="184"/>
      <c r="TLL4575" s="184"/>
      <c r="TLM4575" s="184"/>
      <c r="TLN4575" s="184"/>
      <c r="TLO4575" s="184"/>
      <c r="TLP4575" s="184"/>
      <c r="TLQ4575" s="184"/>
      <c r="TLR4575" s="184"/>
      <c r="TLS4575" s="184"/>
      <c r="TLT4575" s="184"/>
      <c r="TLU4575" s="184"/>
      <c r="TLV4575" s="184"/>
      <c r="TLW4575" s="184"/>
      <c r="TLX4575" s="184"/>
      <c r="TLY4575" s="184"/>
      <c r="TLZ4575" s="184"/>
      <c r="TMA4575" s="184"/>
      <c r="TMB4575" s="184"/>
      <c r="TMC4575" s="184"/>
      <c r="TMD4575" s="184"/>
      <c r="TME4575" s="184"/>
      <c r="TMF4575" s="184"/>
      <c r="TMG4575" s="184"/>
      <c r="TMH4575" s="184"/>
      <c r="TMI4575" s="184"/>
      <c r="TMJ4575" s="184"/>
      <c r="TMK4575" s="184"/>
      <c r="TML4575" s="184"/>
      <c r="TMM4575" s="184"/>
      <c r="TMN4575" s="184"/>
      <c r="TMO4575" s="184"/>
      <c r="TMP4575" s="184"/>
      <c r="TMQ4575" s="184"/>
      <c r="TMR4575" s="184"/>
      <c r="TMS4575" s="184"/>
      <c r="TMT4575" s="184"/>
      <c r="TMU4575" s="184"/>
      <c r="TMV4575" s="184"/>
      <c r="TMW4575" s="184"/>
      <c r="TMX4575" s="184"/>
      <c r="TMY4575" s="184"/>
      <c r="TMZ4575" s="184"/>
      <c r="TNA4575" s="184"/>
      <c r="TNB4575" s="184"/>
      <c r="TNC4575" s="184"/>
      <c r="TND4575" s="184"/>
      <c r="TNE4575" s="184"/>
      <c r="TNF4575" s="184"/>
      <c r="TNG4575" s="184"/>
      <c r="TNH4575" s="184"/>
      <c r="TNI4575" s="184"/>
      <c r="TNJ4575" s="184"/>
      <c r="TNK4575" s="184"/>
      <c r="TNL4575" s="184"/>
      <c r="TNM4575" s="184"/>
      <c r="TNN4575" s="184"/>
      <c r="TNO4575" s="184"/>
      <c r="TNP4575" s="184"/>
      <c r="TNQ4575" s="184"/>
      <c r="TNR4575" s="184"/>
      <c r="TNS4575" s="184"/>
      <c r="TNT4575" s="184"/>
      <c r="TNU4575" s="184"/>
      <c r="TNV4575" s="184"/>
      <c r="TNW4575" s="184"/>
      <c r="TNX4575" s="184"/>
      <c r="TNY4575" s="184"/>
      <c r="TNZ4575" s="184"/>
      <c r="TOA4575" s="184"/>
      <c r="TOB4575" s="184"/>
      <c r="TOC4575" s="184"/>
      <c r="TOD4575" s="184"/>
      <c r="TOE4575" s="184"/>
      <c r="TOF4575" s="184"/>
      <c r="TOG4575" s="184"/>
      <c r="TOH4575" s="184"/>
      <c r="TOI4575" s="184"/>
      <c r="TOJ4575" s="184"/>
      <c r="TOK4575" s="184"/>
      <c r="TOL4575" s="184"/>
      <c r="TOM4575" s="184"/>
      <c r="TON4575" s="184"/>
      <c r="TOO4575" s="184"/>
      <c r="TOP4575" s="184"/>
      <c r="TOQ4575" s="184"/>
      <c r="TOR4575" s="184"/>
      <c r="TOS4575" s="184"/>
      <c r="TOT4575" s="184"/>
      <c r="TOU4575" s="184"/>
      <c r="TOV4575" s="184"/>
      <c r="TOW4575" s="184"/>
      <c r="TOX4575" s="184"/>
      <c r="TOY4575" s="184"/>
      <c r="TOZ4575" s="184"/>
      <c r="TPA4575" s="184"/>
      <c r="TPB4575" s="184"/>
      <c r="TPC4575" s="184"/>
      <c r="TPD4575" s="184"/>
      <c r="TPE4575" s="184"/>
      <c r="TPF4575" s="184"/>
      <c r="TPG4575" s="184"/>
      <c r="TPH4575" s="184"/>
      <c r="TPI4575" s="184"/>
      <c r="TPJ4575" s="184"/>
      <c r="TPK4575" s="184"/>
      <c r="TPL4575" s="184"/>
      <c r="TPM4575" s="184"/>
      <c r="TPN4575" s="184"/>
      <c r="TPO4575" s="184"/>
      <c r="TPP4575" s="184"/>
      <c r="TPQ4575" s="184"/>
      <c r="TPR4575" s="184"/>
      <c r="TPS4575" s="184"/>
      <c r="TPT4575" s="184"/>
      <c r="TPU4575" s="184"/>
      <c r="TPV4575" s="184"/>
      <c r="TPW4575" s="184"/>
      <c r="TPX4575" s="184"/>
      <c r="TPY4575" s="184"/>
      <c r="TPZ4575" s="184"/>
      <c r="TQA4575" s="184"/>
      <c r="TQB4575" s="184"/>
      <c r="TQC4575" s="184"/>
      <c r="TQD4575" s="184"/>
      <c r="TQE4575" s="184"/>
      <c r="TQF4575" s="184"/>
      <c r="TQG4575" s="184"/>
      <c r="TQH4575" s="184"/>
      <c r="TQI4575" s="184"/>
      <c r="TQJ4575" s="184"/>
      <c r="TQK4575" s="184"/>
      <c r="TQL4575" s="184"/>
      <c r="TQM4575" s="184"/>
      <c r="TQN4575" s="184"/>
      <c r="TQO4575" s="184"/>
      <c r="TQP4575" s="184"/>
      <c r="TQQ4575" s="184"/>
      <c r="TQR4575" s="184"/>
      <c r="TQS4575" s="184"/>
      <c r="TQT4575" s="184"/>
      <c r="TQU4575" s="184"/>
      <c r="TQV4575" s="184"/>
      <c r="TQW4575" s="184"/>
      <c r="TQX4575" s="184"/>
      <c r="TQY4575" s="184"/>
      <c r="TQZ4575" s="184"/>
      <c r="TRA4575" s="184"/>
      <c r="TRB4575" s="184"/>
      <c r="TRC4575" s="184"/>
      <c r="TRD4575" s="184"/>
      <c r="TRE4575" s="184"/>
      <c r="TRF4575" s="184"/>
      <c r="TRG4575" s="184"/>
      <c r="TRH4575" s="184"/>
      <c r="TRI4575" s="184"/>
      <c r="TRJ4575" s="184"/>
      <c r="TRK4575" s="184"/>
      <c r="TRL4575" s="184"/>
      <c r="TRM4575" s="184"/>
      <c r="TRN4575" s="184"/>
      <c r="TRO4575" s="184"/>
      <c r="TRP4575" s="184"/>
      <c r="TRQ4575" s="184"/>
      <c r="TRR4575" s="184"/>
      <c r="TRS4575" s="184"/>
      <c r="TRT4575" s="184"/>
      <c r="TRU4575" s="184"/>
      <c r="TRV4575" s="184"/>
      <c r="TRW4575" s="184"/>
      <c r="TRX4575" s="184"/>
      <c r="TRY4575" s="184"/>
      <c r="TRZ4575" s="184"/>
      <c r="TSA4575" s="184"/>
      <c r="TSB4575" s="184"/>
      <c r="TSC4575" s="184"/>
      <c r="TSD4575" s="184"/>
      <c r="TSE4575" s="184"/>
      <c r="TSF4575" s="184"/>
      <c r="TSG4575" s="184"/>
      <c r="TSH4575" s="184"/>
      <c r="TSI4575" s="184"/>
      <c r="TSJ4575" s="184"/>
      <c r="TSK4575" s="184"/>
      <c r="TSL4575" s="184"/>
      <c r="TSM4575" s="184"/>
      <c r="TSN4575" s="184"/>
      <c r="TSO4575" s="184"/>
      <c r="TSP4575" s="184"/>
      <c r="TSQ4575" s="184"/>
      <c r="TSR4575" s="184"/>
      <c r="TSS4575" s="184"/>
      <c r="TST4575" s="184"/>
      <c r="TSU4575" s="184"/>
      <c r="TSV4575" s="184"/>
      <c r="TSW4575" s="184"/>
      <c r="TSX4575" s="184"/>
      <c r="TSY4575" s="184"/>
      <c r="TSZ4575" s="184"/>
      <c r="TTA4575" s="184"/>
      <c r="TTB4575" s="184"/>
      <c r="TTC4575" s="184"/>
      <c r="TTD4575" s="184"/>
      <c r="TTE4575" s="184"/>
      <c r="TTF4575" s="184"/>
      <c r="TTG4575" s="184"/>
      <c r="TTH4575" s="184"/>
      <c r="TTI4575" s="184"/>
      <c r="TTJ4575" s="184"/>
      <c r="TTK4575" s="184"/>
      <c r="TTL4575" s="184"/>
      <c r="TTM4575" s="184"/>
      <c r="TTN4575" s="184"/>
      <c r="TTO4575" s="184"/>
      <c r="TTP4575" s="184"/>
      <c r="TTQ4575" s="184"/>
      <c r="TTR4575" s="184"/>
      <c r="TTS4575" s="184"/>
      <c r="TTT4575" s="184"/>
      <c r="TTU4575" s="184"/>
      <c r="TTV4575" s="184"/>
      <c r="TTW4575" s="184"/>
      <c r="TTX4575" s="184"/>
      <c r="TTY4575" s="184"/>
      <c r="TTZ4575" s="184"/>
      <c r="TUA4575" s="184"/>
      <c r="TUB4575" s="184"/>
      <c r="TUC4575" s="184"/>
      <c r="TUD4575" s="184"/>
      <c r="TUE4575" s="184"/>
      <c r="TUF4575" s="184"/>
      <c r="TUG4575" s="184"/>
      <c r="TUH4575" s="184"/>
      <c r="TUI4575" s="184"/>
      <c r="TUJ4575" s="184"/>
      <c r="TUK4575" s="184"/>
      <c r="TUL4575" s="184"/>
      <c r="TUM4575" s="184"/>
      <c r="TUN4575" s="184"/>
      <c r="TUO4575" s="184"/>
      <c r="TUP4575" s="184"/>
      <c r="TUQ4575" s="184"/>
      <c r="TUR4575" s="184"/>
      <c r="TUS4575" s="184"/>
      <c r="TUT4575" s="184"/>
      <c r="TUU4575" s="184"/>
      <c r="TUV4575" s="184"/>
      <c r="TUW4575" s="184"/>
      <c r="TUX4575" s="184"/>
      <c r="TUY4575" s="184"/>
      <c r="TUZ4575" s="184"/>
      <c r="TVA4575" s="184"/>
      <c r="TVB4575" s="184"/>
      <c r="TVC4575" s="184"/>
      <c r="TVD4575" s="184"/>
      <c r="TVE4575" s="184"/>
      <c r="TVF4575" s="184"/>
      <c r="TVG4575" s="184"/>
      <c r="TVH4575" s="184"/>
      <c r="TVI4575" s="184"/>
      <c r="TVJ4575" s="184"/>
      <c r="TVK4575" s="184"/>
      <c r="TVL4575" s="184"/>
      <c r="TVM4575" s="184"/>
      <c r="TVN4575" s="184"/>
      <c r="TVO4575" s="184"/>
      <c r="TVP4575" s="184"/>
      <c r="TVQ4575" s="184"/>
      <c r="TVR4575" s="184"/>
      <c r="TVS4575" s="184"/>
      <c r="TVT4575" s="184"/>
      <c r="TVU4575" s="184"/>
      <c r="TVV4575" s="184"/>
      <c r="TVW4575" s="184"/>
      <c r="TVX4575" s="184"/>
      <c r="TVY4575" s="184"/>
      <c r="TVZ4575" s="184"/>
      <c r="TWA4575" s="184"/>
      <c r="TWB4575" s="184"/>
      <c r="TWC4575" s="184"/>
      <c r="TWD4575" s="184"/>
      <c r="TWE4575" s="184"/>
      <c r="TWF4575" s="184"/>
      <c r="TWG4575" s="184"/>
      <c r="TWH4575" s="184"/>
      <c r="TWI4575" s="184"/>
      <c r="TWJ4575" s="184"/>
      <c r="TWK4575" s="184"/>
      <c r="TWL4575" s="184"/>
      <c r="TWM4575" s="184"/>
      <c r="TWN4575" s="184"/>
      <c r="TWO4575" s="184"/>
      <c r="TWP4575" s="184"/>
      <c r="TWQ4575" s="184"/>
      <c r="TWR4575" s="184"/>
      <c r="TWS4575" s="184"/>
      <c r="TWT4575" s="184"/>
      <c r="TWU4575" s="184"/>
      <c r="TWV4575" s="184"/>
      <c r="TWW4575" s="184"/>
      <c r="TWX4575" s="184"/>
      <c r="TWY4575" s="184"/>
      <c r="TWZ4575" s="184"/>
      <c r="TXA4575" s="184"/>
      <c r="TXB4575" s="184"/>
      <c r="TXC4575" s="184"/>
      <c r="TXD4575" s="184"/>
      <c r="TXE4575" s="184"/>
      <c r="TXF4575" s="184"/>
      <c r="TXG4575" s="184"/>
      <c r="TXH4575" s="184"/>
      <c r="TXI4575" s="184"/>
      <c r="TXJ4575" s="184"/>
      <c r="TXK4575" s="184"/>
      <c r="TXL4575" s="184"/>
      <c r="TXM4575" s="184"/>
      <c r="TXN4575" s="184"/>
      <c r="TXO4575" s="184"/>
      <c r="TXP4575" s="184"/>
      <c r="TXQ4575" s="184"/>
      <c r="TXR4575" s="184"/>
      <c r="TXS4575" s="184"/>
      <c r="TXT4575" s="184"/>
      <c r="TXU4575" s="184"/>
      <c r="TXV4575" s="184"/>
      <c r="TXW4575" s="184"/>
      <c r="TXX4575" s="184"/>
      <c r="TXY4575" s="184"/>
      <c r="TXZ4575" s="184"/>
      <c r="TYA4575" s="184"/>
      <c r="TYB4575" s="184"/>
      <c r="TYC4575" s="184"/>
      <c r="TYD4575" s="184"/>
      <c r="TYE4575" s="184"/>
      <c r="TYF4575" s="184"/>
      <c r="TYG4575" s="184"/>
      <c r="TYH4575" s="184"/>
      <c r="TYI4575" s="184"/>
      <c r="TYJ4575" s="184"/>
      <c r="TYK4575" s="184"/>
      <c r="TYL4575" s="184"/>
      <c r="TYM4575" s="184"/>
      <c r="TYN4575" s="184"/>
      <c r="TYO4575" s="184"/>
      <c r="TYP4575" s="184"/>
      <c r="TYQ4575" s="184"/>
      <c r="TYR4575" s="184"/>
      <c r="TYS4575" s="184"/>
      <c r="TYT4575" s="184"/>
      <c r="TYU4575" s="184"/>
      <c r="TYV4575" s="184"/>
      <c r="TYW4575" s="184"/>
      <c r="TYX4575" s="184"/>
      <c r="TYY4575" s="184"/>
      <c r="TYZ4575" s="184"/>
      <c r="TZA4575" s="184"/>
      <c r="TZB4575" s="184"/>
      <c r="TZC4575" s="184"/>
      <c r="TZD4575" s="184"/>
      <c r="TZE4575" s="184"/>
      <c r="TZF4575" s="184"/>
      <c r="TZG4575" s="184"/>
      <c r="TZH4575" s="184"/>
      <c r="TZI4575" s="184"/>
      <c r="TZJ4575" s="184"/>
      <c r="TZK4575" s="184"/>
      <c r="TZL4575" s="184"/>
      <c r="TZM4575" s="184"/>
      <c r="TZN4575" s="184"/>
      <c r="TZO4575" s="184"/>
      <c r="TZP4575" s="184"/>
      <c r="TZQ4575" s="184"/>
      <c r="TZR4575" s="184"/>
      <c r="TZS4575" s="184"/>
      <c r="TZT4575" s="184"/>
      <c r="TZU4575" s="184"/>
      <c r="TZV4575" s="184"/>
      <c r="TZW4575" s="184"/>
      <c r="TZX4575" s="184"/>
      <c r="TZY4575" s="184"/>
      <c r="TZZ4575" s="184"/>
      <c r="UAA4575" s="184"/>
      <c r="UAB4575" s="184"/>
      <c r="UAC4575" s="184"/>
      <c r="UAD4575" s="184"/>
      <c r="UAE4575" s="184"/>
      <c r="UAF4575" s="184"/>
      <c r="UAG4575" s="184"/>
      <c r="UAH4575" s="184"/>
      <c r="UAI4575" s="184"/>
      <c r="UAJ4575" s="184"/>
      <c r="UAK4575" s="184"/>
      <c r="UAL4575" s="184"/>
      <c r="UAM4575" s="184"/>
      <c r="UAN4575" s="184"/>
      <c r="UAO4575" s="184"/>
      <c r="UAP4575" s="184"/>
      <c r="UAQ4575" s="184"/>
      <c r="UAR4575" s="184"/>
      <c r="UAS4575" s="184"/>
      <c r="UAT4575" s="184"/>
      <c r="UAU4575" s="184"/>
      <c r="UAV4575" s="184"/>
      <c r="UAW4575" s="184"/>
      <c r="UAX4575" s="184"/>
      <c r="UAY4575" s="184"/>
      <c r="UAZ4575" s="184"/>
      <c r="UBA4575" s="184"/>
      <c r="UBB4575" s="184"/>
      <c r="UBC4575" s="184"/>
      <c r="UBD4575" s="184"/>
      <c r="UBE4575" s="184"/>
      <c r="UBF4575" s="184"/>
      <c r="UBG4575" s="184"/>
      <c r="UBH4575" s="184"/>
      <c r="UBI4575" s="184"/>
      <c r="UBJ4575" s="184"/>
      <c r="UBK4575" s="184"/>
      <c r="UBL4575" s="184"/>
      <c r="UBM4575" s="184"/>
      <c r="UBN4575" s="184"/>
      <c r="UBO4575" s="184"/>
      <c r="UBP4575" s="184"/>
      <c r="UBQ4575" s="184"/>
      <c r="UBR4575" s="184"/>
      <c r="UBS4575" s="184"/>
      <c r="UBT4575" s="184"/>
      <c r="UBU4575" s="184"/>
      <c r="UBV4575" s="184"/>
      <c r="UBW4575" s="184"/>
      <c r="UBX4575" s="184"/>
      <c r="UBY4575" s="184"/>
      <c r="UBZ4575" s="184"/>
      <c r="UCA4575" s="184"/>
      <c r="UCB4575" s="184"/>
      <c r="UCC4575" s="184"/>
      <c r="UCD4575" s="184"/>
      <c r="UCE4575" s="184"/>
      <c r="UCF4575" s="184"/>
      <c r="UCG4575" s="184"/>
      <c r="UCH4575" s="184"/>
      <c r="UCI4575" s="184"/>
      <c r="UCJ4575" s="184"/>
      <c r="UCK4575" s="184"/>
      <c r="UCL4575" s="184"/>
      <c r="UCM4575" s="184"/>
      <c r="UCN4575" s="184"/>
      <c r="UCO4575" s="184"/>
      <c r="UCP4575" s="184"/>
      <c r="UCQ4575" s="184"/>
      <c r="UCR4575" s="184"/>
      <c r="UCS4575" s="184"/>
      <c r="UCT4575" s="184"/>
      <c r="UCU4575" s="184"/>
      <c r="UCV4575" s="184"/>
      <c r="UCW4575" s="184"/>
      <c r="UCX4575" s="184"/>
      <c r="UCY4575" s="184"/>
      <c r="UCZ4575" s="184"/>
      <c r="UDA4575" s="184"/>
      <c r="UDB4575" s="184"/>
      <c r="UDC4575" s="184"/>
      <c r="UDD4575" s="184"/>
      <c r="UDE4575" s="184"/>
      <c r="UDF4575" s="184"/>
      <c r="UDG4575" s="184"/>
      <c r="UDH4575" s="184"/>
      <c r="UDI4575" s="184"/>
      <c r="UDJ4575" s="184"/>
      <c r="UDK4575" s="184"/>
      <c r="UDL4575" s="184"/>
      <c r="UDM4575" s="184"/>
      <c r="UDN4575" s="184"/>
      <c r="UDO4575" s="184"/>
      <c r="UDP4575" s="184"/>
      <c r="UDQ4575" s="184"/>
      <c r="UDR4575" s="184"/>
      <c r="UDS4575" s="184"/>
      <c r="UDT4575" s="184"/>
      <c r="UDU4575" s="184"/>
      <c r="UDV4575" s="184"/>
      <c r="UDW4575" s="184"/>
      <c r="UDX4575" s="184"/>
      <c r="UDY4575" s="184"/>
      <c r="UDZ4575" s="184"/>
      <c r="UEA4575" s="184"/>
      <c r="UEB4575" s="184"/>
      <c r="UEC4575" s="184"/>
      <c r="UED4575" s="184"/>
      <c r="UEE4575" s="184"/>
      <c r="UEF4575" s="184"/>
      <c r="UEG4575" s="184"/>
      <c r="UEH4575" s="184"/>
      <c r="UEI4575" s="184"/>
      <c r="UEJ4575" s="184"/>
      <c r="UEK4575" s="184"/>
      <c r="UEL4575" s="184"/>
      <c r="UEM4575" s="184"/>
      <c r="UEN4575" s="184"/>
      <c r="UEO4575" s="184"/>
      <c r="UEP4575" s="184"/>
      <c r="UEQ4575" s="184"/>
      <c r="UER4575" s="184"/>
      <c r="UES4575" s="184"/>
      <c r="UET4575" s="184"/>
      <c r="UEU4575" s="184"/>
      <c r="UEV4575" s="184"/>
      <c r="UEW4575" s="184"/>
      <c r="UEX4575" s="184"/>
      <c r="UEY4575" s="184"/>
      <c r="UEZ4575" s="184"/>
      <c r="UFA4575" s="184"/>
      <c r="UFB4575" s="184"/>
      <c r="UFC4575" s="184"/>
      <c r="UFD4575" s="184"/>
      <c r="UFE4575" s="184"/>
      <c r="UFF4575" s="184"/>
      <c r="UFG4575" s="184"/>
      <c r="UFH4575" s="184"/>
      <c r="UFI4575" s="184"/>
      <c r="UFJ4575" s="184"/>
      <c r="UFK4575" s="184"/>
      <c r="UFL4575" s="184"/>
      <c r="UFM4575" s="184"/>
      <c r="UFN4575" s="184"/>
      <c r="UFO4575" s="184"/>
      <c r="UFP4575" s="184"/>
      <c r="UFQ4575" s="184"/>
      <c r="UFR4575" s="184"/>
      <c r="UFS4575" s="184"/>
      <c r="UFT4575" s="184"/>
      <c r="UFU4575" s="184"/>
      <c r="UFV4575" s="184"/>
      <c r="UFW4575" s="184"/>
      <c r="UFX4575" s="184"/>
      <c r="UFY4575" s="184"/>
      <c r="UFZ4575" s="184"/>
      <c r="UGA4575" s="184"/>
      <c r="UGB4575" s="184"/>
      <c r="UGC4575" s="184"/>
      <c r="UGD4575" s="184"/>
      <c r="UGE4575" s="184"/>
      <c r="UGF4575" s="184"/>
      <c r="UGG4575" s="184"/>
      <c r="UGH4575" s="184"/>
      <c r="UGI4575" s="184"/>
      <c r="UGJ4575" s="184"/>
      <c r="UGK4575" s="184"/>
      <c r="UGL4575" s="184"/>
      <c r="UGM4575" s="184"/>
      <c r="UGN4575" s="184"/>
      <c r="UGO4575" s="184"/>
      <c r="UGP4575" s="184"/>
      <c r="UGQ4575" s="184"/>
      <c r="UGR4575" s="184"/>
      <c r="UGS4575" s="184"/>
      <c r="UGT4575" s="184"/>
      <c r="UGU4575" s="184"/>
      <c r="UGV4575" s="184"/>
      <c r="UGW4575" s="184"/>
      <c r="UGX4575" s="184"/>
      <c r="UGY4575" s="184"/>
      <c r="UGZ4575" s="184"/>
      <c r="UHA4575" s="184"/>
      <c r="UHB4575" s="184"/>
      <c r="UHC4575" s="184"/>
      <c r="UHD4575" s="184"/>
      <c r="UHE4575" s="184"/>
      <c r="UHF4575" s="184"/>
      <c r="UHG4575" s="184"/>
      <c r="UHH4575" s="184"/>
      <c r="UHI4575" s="184"/>
      <c r="UHJ4575" s="184"/>
      <c r="UHK4575" s="184"/>
      <c r="UHL4575" s="184"/>
      <c r="UHM4575" s="184"/>
      <c r="UHN4575" s="184"/>
      <c r="UHO4575" s="184"/>
      <c r="UHP4575" s="184"/>
      <c r="UHQ4575" s="184"/>
      <c r="UHR4575" s="184"/>
      <c r="UHS4575" s="184"/>
      <c r="UHT4575" s="184"/>
      <c r="UHU4575" s="184"/>
      <c r="UHV4575" s="184"/>
      <c r="UHW4575" s="184"/>
      <c r="UHX4575" s="184"/>
      <c r="UHY4575" s="184"/>
      <c r="UHZ4575" s="184"/>
      <c r="UIA4575" s="184"/>
      <c r="UIB4575" s="184"/>
      <c r="UIC4575" s="184"/>
      <c r="UID4575" s="184"/>
      <c r="UIE4575" s="184"/>
      <c r="UIF4575" s="184"/>
      <c r="UIG4575" s="184"/>
      <c r="UIH4575" s="184"/>
      <c r="UII4575" s="184"/>
      <c r="UIJ4575" s="184"/>
      <c r="UIK4575" s="184"/>
      <c r="UIL4575" s="184"/>
      <c r="UIM4575" s="184"/>
      <c r="UIN4575" s="184"/>
      <c r="UIO4575" s="184"/>
      <c r="UIP4575" s="184"/>
      <c r="UIQ4575" s="184"/>
      <c r="UIR4575" s="184"/>
      <c r="UIS4575" s="184"/>
      <c r="UIT4575" s="184"/>
      <c r="UIU4575" s="184"/>
      <c r="UIV4575" s="184"/>
      <c r="UIW4575" s="184"/>
      <c r="UIX4575" s="184"/>
      <c r="UIY4575" s="184"/>
      <c r="UIZ4575" s="184"/>
      <c r="UJA4575" s="184"/>
      <c r="UJB4575" s="184"/>
      <c r="UJC4575" s="184"/>
      <c r="UJD4575" s="184"/>
      <c r="UJE4575" s="184"/>
      <c r="UJF4575" s="184"/>
      <c r="UJG4575" s="184"/>
      <c r="UJH4575" s="184"/>
      <c r="UJI4575" s="184"/>
      <c r="UJJ4575" s="184"/>
      <c r="UJK4575" s="184"/>
      <c r="UJL4575" s="184"/>
      <c r="UJM4575" s="184"/>
      <c r="UJN4575" s="184"/>
      <c r="UJO4575" s="184"/>
      <c r="UJP4575" s="184"/>
      <c r="UJQ4575" s="184"/>
      <c r="UJR4575" s="184"/>
      <c r="UJS4575" s="184"/>
      <c r="UJT4575" s="184"/>
      <c r="UJU4575" s="184"/>
      <c r="UJV4575" s="184"/>
      <c r="UJW4575" s="184"/>
      <c r="UJX4575" s="184"/>
      <c r="UJY4575" s="184"/>
      <c r="UJZ4575" s="184"/>
      <c r="UKA4575" s="184"/>
      <c r="UKB4575" s="184"/>
      <c r="UKC4575" s="184"/>
      <c r="UKD4575" s="184"/>
      <c r="UKE4575" s="184"/>
      <c r="UKF4575" s="184"/>
      <c r="UKG4575" s="184"/>
      <c r="UKH4575" s="184"/>
      <c r="UKI4575" s="184"/>
      <c r="UKJ4575" s="184"/>
      <c r="UKK4575" s="184"/>
      <c r="UKL4575" s="184"/>
      <c r="UKM4575" s="184"/>
      <c r="UKN4575" s="184"/>
      <c r="UKO4575" s="184"/>
      <c r="UKP4575" s="184"/>
      <c r="UKQ4575" s="184"/>
      <c r="UKR4575" s="184"/>
      <c r="UKS4575" s="184"/>
      <c r="UKT4575" s="184"/>
      <c r="UKU4575" s="184"/>
      <c r="UKV4575" s="184"/>
      <c r="UKW4575" s="184"/>
      <c r="UKX4575" s="184"/>
      <c r="UKY4575" s="184"/>
      <c r="UKZ4575" s="184"/>
      <c r="ULA4575" s="184"/>
      <c r="ULB4575" s="184"/>
      <c r="ULC4575" s="184"/>
      <c r="ULD4575" s="184"/>
      <c r="ULE4575" s="184"/>
      <c r="ULF4575" s="184"/>
      <c r="ULG4575" s="184"/>
      <c r="ULH4575" s="184"/>
      <c r="ULI4575" s="184"/>
      <c r="ULJ4575" s="184"/>
      <c r="ULK4575" s="184"/>
      <c r="ULL4575" s="184"/>
      <c r="ULM4575" s="184"/>
      <c r="ULN4575" s="184"/>
      <c r="ULO4575" s="184"/>
      <c r="ULP4575" s="184"/>
      <c r="ULQ4575" s="184"/>
      <c r="ULR4575" s="184"/>
      <c r="ULS4575" s="184"/>
      <c r="ULT4575" s="184"/>
      <c r="ULU4575" s="184"/>
      <c r="ULV4575" s="184"/>
      <c r="ULW4575" s="184"/>
      <c r="ULX4575" s="184"/>
      <c r="ULY4575" s="184"/>
      <c r="ULZ4575" s="184"/>
      <c r="UMA4575" s="184"/>
      <c r="UMB4575" s="184"/>
      <c r="UMC4575" s="184"/>
      <c r="UMD4575" s="184"/>
      <c r="UME4575" s="184"/>
      <c r="UMF4575" s="184"/>
      <c r="UMG4575" s="184"/>
      <c r="UMH4575" s="184"/>
      <c r="UMI4575" s="184"/>
      <c r="UMJ4575" s="184"/>
      <c r="UMK4575" s="184"/>
      <c r="UML4575" s="184"/>
      <c r="UMM4575" s="184"/>
      <c r="UMN4575" s="184"/>
      <c r="UMO4575" s="184"/>
      <c r="UMP4575" s="184"/>
      <c r="UMQ4575" s="184"/>
      <c r="UMR4575" s="184"/>
      <c r="UMS4575" s="184"/>
      <c r="UMT4575" s="184"/>
      <c r="UMU4575" s="184"/>
      <c r="UMV4575" s="184"/>
      <c r="UMW4575" s="184"/>
      <c r="UMX4575" s="184"/>
      <c r="UMY4575" s="184"/>
      <c r="UMZ4575" s="184"/>
      <c r="UNA4575" s="184"/>
      <c r="UNB4575" s="184"/>
      <c r="UNC4575" s="184"/>
      <c r="UND4575" s="184"/>
      <c r="UNE4575" s="184"/>
      <c r="UNF4575" s="184"/>
      <c r="UNG4575" s="184"/>
      <c r="UNH4575" s="184"/>
      <c r="UNI4575" s="184"/>
      <c r="UNJ4575" s="184"/>
      <c r="UNK4575" s="184"/>
      <c r="UNL4575" s="184"/>
      <c r="UNM4575" s="184"/>
      <c r="UNN4575" s="184"/>
      <c r="UNO4575" s="184"/>
      <c r="UNP4575" s="184"/>
      <c r="UNQ4575" s="184"/>
      <c r="UNR4575" s="184"/>
      <c r="UNS4575" s="184"/>
      <c r="UNT4575" s="184"/>
      <c r="UNU4575" s="184"/>
      <c r="UNV4575" s="184"/>
      <c r="UNW4575" s="184"/>
      <c r="UNX4575" s="184"/>
      <c r="UNY4575" s="184"/>
      <c r="UNZ4575" s="184"/>
      <c r="UOA4575" s="184"/>
      <c r="UOB4575" s="184"/>
      <c r="UOC4575" s="184"/>
      <c r="UOD4575" s="184"/>
      <c r="UOE4575" s="184"/>
      <c r="UOF4575" s="184"/>
      <c r="UOG4575" s="184"/>
      <c r="UOH4575" s="184"/>
      <c r="UOI4575" s="184"/>
      <c r="UOJ4575" s="184"/>
      <c r="UOK4575" s="184"/>
      <c r="UOL4575" s="184"/>
      <c r="UOM4575" s="184"/>
      <c r="UON4575" s="184"/>
      <c r="UOO4575" s="184"/>
      <c r="UOP4575" s="184"/>
      <c r="UOQ4575" s="184"/>
      <c r="UOR4575" s="184"/>
      <c r="UOS4575" s="184"/>
      <c r="UOT4575" s="184"/>
      <c r="UOU4575" s="184"/>
      <c r="UOV4575" s="184"/>
      <c r="UOW4575" s="184"/>
      <c r="UOX4575" s="184"/>
      <c r="UOY4575" s="184"/>
      <c r="UOZ4575" s="184"/>
      <c r="UPA4575" s="184"/>
      <c r="UPB4575" s="184"/>
      <c r="UPC4575" s="184"/>
      <c r="UPD4575" s="184"/>
      <c r="UPE4575" s="184"/>
      <c r="UPF4575" s="184"/>
      <c r="UPG4575" s="184"/>
      <c r="UPH4575" s="184"/>
      <c r="UPI4575" s="184"/>
      <c r="UPJ4575" s="184"/>
      <c r="UPK4575" s="184"/>
      <c r="UPL4575" s="184"/>
      <c r="UPM4575" s="184"/>
      <c r="UPN4575" s="184"/>
      <c r="UPO4575" s="184"/>
      <c r="UPP4575" s="184"/>
      <c r="UPQ4575" s="184"/>
      <c r="UPR4575" s="184"/>
      <c r="UPS4575" s="184"/>
      <c r="UPT4575" s="184"/>
      <c r="UPU4575" s="184"/>
      <c r="UPV4575" s="184"/>
      <c r="UPW4575" s="184"/>
      <c r="UPX4575" s="184"/>
      <c r="UPY4575" s="184"/>
      <c r="UPZ4575" s="184"/>
      <c r="UQA4575" s="184"/>
      <c r="UQB4575" s="184"/>
      <c r="UQC4575" s="184"/>
      <c r="UQD4575" s="184"/>
      <c r="UQE4575" s="184"/>
      <c r="UQF4575" s="184"/>
      <c r="UQG4575" s="184"/>
      <c r="UQH4575" s="184"/>
      <c r="UQI4575" s="184"/>
      <c r="UQJ4575" s="184"/>
      <c r="UQK4575" s="184"/>
      <c r="UQL4575" s="184"/>
      <c r="UQM4575" s="184"/>
      <c r="UQN4575" s="184"/>
      <c r="UQO4575" s="184"/>
      <c r="UQP4575" s="184"/>
      <c r="UQQ4575" s="184"/>
      <c r="UQR4575" s="184"/>
      <c r="UQS4575" s="184"/>
      <c r="UQT4575" s="184"/>
      <c r="UQU4575" s="184"/>
      <c r="UQV4575" s="184"/>
      <c r="UQW4575" s="184"/>
      <c r="UQX4575" s="184"/>
      <c r="UQY4575" s="184"/>
      <c r="UQZ4575" s="184"/>
      <c r="URA4575" s="184"/>
      <c r="URB4575" s="184"/>
      <c r="URC4575" s="184"/>
      <c r="URD4575" s="184"/>
      <c r="URE4575" s="184"/>
      <c r="URF4575" s="184"/>
      <c r="URG4575" s="184"/>
      <c r="URH4575" s="184"/>
      <c r="URI4575" s="184"/>
      <c r="URJ4575" s="184"/>
      <c r="URK4575" s="184"/>
      <c r="URL4575" s="184"/>
      <c r="URM4575" s="184"/>
      <c r="URN4575" s="184"/>
      <c r="URO4575" s="184"/>
      <c r="URP4575" s="184"/>
      <c r="URQ4575" s="184"/>
      <c r="URR4575" s="184"/>
      <c r="URS4575" s="184"/>
      <c r="URT4575" s="184"/>
      <c r="URU4575" s="184"/>
      <c r="URV4575" s="184"/>
      <c r="URW4575" s="184"/>
      <c r="URX4575" s="184"/>
      <c r="URY4575" s="184"/>
      <c r="URZ4575" s="184"/>
      <c r="USA4575" s="184"/>
      <c r="USB4575" s="184"/>
      <c r="USC4575" s="184"/>
      <c r="USD4575" s="184"/>
      <c r="USE4575" s="184"/>
      <c r="USF4575" s="184"/>
      <c r="USG4575" s="184"/>
      <c r="USH4575" s="184"/>
      <c r="USI4575" s="184"/>
      <c r="USJ4575" s="184"/>
      <c r="USK4575" s="184"/>
      <c r="USL4575" s="184"/>
      <c r="USM4575" s="184"/>
      <c r="USN4575" s="184"/>
      <c r="USO4575" s="184"/>
      <c r="USP4575" s="184"/>
      <c r="USQ4575" s="184"/>
      <c r="USR4575" s="184"/>
      <c r="USS4575" s="184"/>
      <c r="UST4575" s="184"/>
      <c r="USU4575" s="184"/>
      <c r="USV4575" s="184"/>
      <c r="USW4575" s="184"/>
      <c r="USX4575" s="184"/>
      <c r="USY4575" s="184"/>
      <c r="USZ4575" s="184"/>
      <c r="UTA4575" s="184"/>
      <c r="UTB4575" s="184"/>
      <c r="UTC4575" s="184"/>
      <c r="UTD4575" s="184"/>
      <c r="UTE4575" s="184"/>
      <c r="UTF4575" s="184"/>
      <c r="UTG4575" s="184"/>
      <c r="UTH4575" s="184"/>
      <c r="UTI4575" s="184"/>
      <c r="UTJ4575" s="184"/>
      <c r="UTK4575" s="184"/>
      <c r="UTL4575" s="184"/>
      <c r="UTM4575" s="184"/>
      <c r="UTN4575" s="184"/>
      <c r="UTO4575" s="184"/>
      <c r="UTP4575" s="184"/>
      <c r="UTQ4575" s="184"/>
      <c r="UTR4575" s="184"/>
      <c r="UTS4575" s="184"/>
      <c r="UTT4575" s="184"/>
      <c r="UTU4575" s="184"/>
      <c r="UTV4575" s="184"/>
      <c r="UTW4575" s="184"/>
      <c r="UTX4575" s="184"/>
      <c r="UTY4575" s="184"/>
      <c r="UTZ4575" s="184"/>
      <c r="UUA4575" s="184"/>
      <c r="UUB4575" s="184"/>
      <c r="UUC4575" s="184"/>
      <c r="UUD4575" s="184"/>
      <c r="UUE4575" s="184"/>
      <c r="UUF4575" s="184"/>
      <c r="UUG4575" s="184"/>
      <c r="UUH4575" s="184"/>
      <c r="UUI4575" s="184"/>
      <c r="UUJ4575" s="184"/>
      <c r="UUK4575" s="184"/>
      <c r="UUL4575" s="184"/>
      <c r="UUM4575" s="184"/>
      <c r="UUN4575" s="184"/>
      <c r="UUO4575" s="184"/>
      <c r="UUP4575" s="184"/>
      <c r="UUQ4575" s="184"/>
      <c r="UUR4575" s="184"/>
      <c r="UUS4575" s="184"/>
      <c r="UUT4575" s="184"/>
      <c r="UUU4575" s="184"/>
      <c r="UUV4575" s="184"/>
      <c r="UUW4575" s="184"/>
      <c r="UUX4575" s="184"/>
      <c r="UUY4575" s="184"/>
      <c r="UUZ4575" s="184"/>
      <c r="UVA4575" s="184"/>
      <c r="UVB4575" s="184"/>
      <c r="UVC4575" s="184"/>
      <c r="UVD4575" s="184"/>
      <c r="UVE4575" s="184"/>
      <c r="UVF4575" s="184"/>
      <c r="UVG4575" s="184"/>
      <c r="UVH4575" s="184"/>
      <c r="UVI4575" s="184"/>
      <c r="UVJ4575" s="184"/>
      <c r="UVK4575" s="184"/>
      <c r="UVL4575" s="184"/>
      <c r="UVM4575" s="184"/>
      <c r="UVN4575" s="184"/>
      <c r="UVO4575" s="184"/>
      <c r="UVP4575" s="184"/>
      <c r="UVQ4575" s="184"/>
      <c r="UVR4575" s="184"/>
      <c r="UVS4575" s="184"/>
      <c r="UVT4575" s="184"/>
      <c r="UVU4575" s="184"/>
      <c r="UVV4575" s="184"/>
      <c r="UVW4575" s="184"/>
      <c r="UVX4575" s="184"/>
      <c r="UVY4575" s="184"/>
      <c r="UVZ4575" s="184"/>
      <c r="UWA4575" s="184"/>
      <c r="UWB4575" s="184"/>
      <c r="UWC4575" s="184"/>
      <c r="UWD4575" s="184"/>
      <c r="UWE4575" s="184"/>
      <c r="UWF4575" s="184"/>
      <c r="UWG4575" s="184"/>
      <c r="UWH4575" s="184"/>
      <c r="UWI4575" s="184"/>
      <c r="UWJ4575" s="184"/>
      <c r="UWK4575" s="184"/>
      <c r="UWL4575" s="184"/>
      <c r="UWM4575" s="184"/>
      <c r="UWN4575" s="184"/>
      <c r="UWO4575" s="184"/>
      <c r="UWP4575" s="184"/>
      <c r="UWQ4575" s="184"/>
      <c r="UWR4575" s="184"/>
      <c r="UWS4575" s="184"/>
      <c r="UWT4575" s="184"/>
      <c r="UWU4575" s="184"/>
      <c r="UWV4575" s="184"/>
      <c r="UWW4575" s="184"/>
      <c r="UWX4575" s="184"/>
      <c r="UWY4575" s="184"/>
      <c r="UWZ4575" s="184"/>
      <c r="UXA4575" s="184"/>
      <c r="UXB4575" s="184"/>
      <c r="UXC4575" s="184"/>
      <c r="UXD4575" s="184"/>
      <c r="UXE4575" s="184"/>
      <c r="UXF4575" s="184"/>
      <c r="UXG4575" s="184"/>
      <c r="UXH4575" s="184"/>
      <c r="UXI4575" s="184"/>
      <c r="UXJ4575" s="184"/>
      <c r="UXK4575" s="184"/>
      <c r="UXL4575" s="184"/>
      <c r="UXM4575" s="184"/>
      <c r="UXN4575" s="184"/>
      <c r="UXO4575" s="184"/>
      <c r="UXP4575" s="184"/>
      <c r="UXQ4575" s="184"/>
      <c r="UXR4575" s="184"/>
      <c r="UXS4575" s="184"/>
      <c r="UXT4575" s="184"/>
      <c r="UXU4575" s="184"/>
      <c r="UXV4575" s="184"/>
      <c r="UXW4575" s="184"/>
      <c r="UXX4575" s="184"/>
      <c r="UXY4575" s="184"/>
      <c r="UXZ4575" s="184"/>
      <c r="UYA4575" s="184"/>
      <c r="UYB4575" s="184"/>
      <c r="UYC4575" s="184"/>
      <c r="UYD4575" s="184"/>
      <c r="UYE4575" s="184"/>
      <c r="UYF4575" s="184"/>
      <c r="UYG4575" s="184"/>
      <c r="UYH4575" s="184"/>
      <c r="UYI4575" s="184"/>
      <c r="UYJ4575" s="184"/>
      <c r="UYK4575" s="184"/>
      <c r="UYL4575" s="184"/>
      <c r="UYM4575" s="184"/>
      <c r="UYN4575" s="184"/>
      <c r="UYO4575" s="184"/>
      <c r="UYP4575" s="184"/>
      <c r="UYQ4575" s="184"/>
      <c r="UYR4575" s="184"/>
      <c r="UYS4575" s="184"/>
      <c r="UYT4575" s="184"/>
      <c r="UYU4575" s="184"/>
      <c r="UYV4575" s="184"/>
      <c r="UYW4575" s="184"/>
      <c r="UYX4575" s="184"/>
      <c r="UYY4575" s="184"/>
      <c r="UYZ4575" s="184"/>
      <c r="UZA4575" s="184"/>
      <c r="UZB4575" s="184"/>
      <c r="UZC4575" s="184"/>
      <c r="UZD4575" s="184"/>
      <c r="UZE4575" s="184"/>
      <c r="UZF4575" s="184"/>
      <c r="UZG4575" s="184"/>
      <c r="UZH4575" s="184"/>
      <c r="UZI4575" s="184"/>
      <c r="UZJ4575" s="184"/>
      <c r="UZK4575" s="184"/>
      <c r="UZL4575" s="184"/>
      <c r="UZM4575" s="184"/>
      <c r="UZN4575" s="184"/>
      <c r="UZO4575" s="184"/>
      <c r="UZP4575" s="184"/>
      <c r="UZQ4575" s="184"/>
      <c r="UZR4575" s="184"/>
      <c r="UZS4575" s="184"/>
      <c r="UZT4575" s="184"/>
      <c r="UZU4575" s="184"/>
      <c r="UZV4575" s="184"/>
      <c r="UZW4575" s="184"/>
      <c r="UZX4575" s="184"/>
      <c r="UZY4575" s="184"/>
      <c r="UZZ4575" s="184"/>
      <c r="VAA4575" s="184"/>
      <c r="VAB4575" s="184"/>
      <c r="VAC4575" s="184"/>
      <c r="VAD4575" s="184"/>
      <c r="VAE4575" s="184"/>
      <c r="VAF4575" s="184"/>
      <c r="VAG4575" s="184"/>
      <c r="VAH4575" s="184"/>
      <c r="VAI4575" s="184"/>
      <c r="VAJ4575" s="184"/>
      <c r="VAK4575" s="184"/>
      <c r="VAL4575" s="184"/>
      <c r="VAM4575" s="184"/>
      <c r="VAN4575" s="184"/>
      <c r="VAO4575" s="184"/>
      <c r="VAP4575" s="184"/>
      <c r="VAQ4575" s="184"/>
      <c r="VAR4575" s="184"/>
      <c r="VAS4575" s="184"/>
      <c r="VAT4575" s="184"/>
      <c r="VAU4575" s="184"/>
      <c r="VAV4575" s="184"/>
      <c r="VAW4575" s="184"/>
      <c r="VAX4575" s="184"/>
      <c r="VAY4575" s="184"/>
      <c r="VAZ4575" s="184"/>
      <c r="VBA4575" s="184"/>
      <c r="VBB4575" s="184"/>
      <c r="VBC4575" s="184"/>
      <c r="VBD4575" s="184"/>
      <c r="VBE4575" s="184"/>
      <c r="VBF4575" s="184"/>
      <c r="VBG4575" s="184"/>
      <c r="VBH4575" s="184"/>
      <c r="VBI4575" s="184"/>
      <c r="VBJ4575" s="184"/>
      <c r="VBK4575" s="184"/>
      <c r="VBL4575" s="184"/>
      <c r="VBM4575" s="184"/>
      <c r="VBN4575" s="184"/>
      <c r="VBO4575" s="184"/>
      <c r="VBP4575" s="184"/>
      <c r="VBQ4575" s="184"/>
      <c r="VBR4575" s="184"/>
      <c r="VBS4575" s="184"/>
      <c r="VBT4575" s="184"/>
      <c r="VBU4575" s="184"/>
      <c r="VBV4575" s="184"/>
      <c r="VBW4575" s="184"/>
      <c r="VBX4575" s="184"/>
      <c r="VBY4575" s="184"/>
      <c r="VBZ4575" s="184"/>
      <c r="VCA4575" s="184"/>
      <c r="VCB4575" s="184"/>
      <c r="VCC4575" s="184"/>
      <c r="VCD4575" s="184"/>
      <c r="VCE4575" s="184"/>
      <c r="VCF4575" s="184"/>
      <c r="VCG4575" s="184"/>
      <c r="VCH4575" s="184"/>
      <c r="VCI4575" s="184"/>
      <c r="VCJ4575" s="184"/>
      <c r="VCK4575" s="184"/>
      <c r="VCL4575" s="184"/>
      <c r="VCM4575" s="184"/>
      <c r="VCN4575" s="184"/>
      <c r="VCO4575" s="184"/>
      <c r="VCP4575" s="184"/>
      <c r="VCQ4575" s="184"/>
      <c r="VCR4575" s="184"/>
      <c r="VCS4575" s="184"/>
      <c r="VCT4575" s="184"/>
      <c r="VCU4575" s="184"/>
      <c r="VCV4575" s="184"/>
      <c r="VCW4575" s="184"/>
      <c r="VCX4575" s="184"/>
      <c r="VCY4575" s="184"/>
      <c r="VCZ4575" s="184"/>
      <c r="VDA4575" s="184"/>
      <c r="VDB4575" s="184"/>
      <c r="VDC4575" s="184"/>
      <c r="VDD4575" s="184"/>
      <c r="VDE4575" s="184"/>
      <c r="VDF4575" s="184"/>
      <c r="VDG4575" s="184"/>
      <c r="VDH4575" s="184"/>
      <c r="VDI4575" s="184"/>
      <c r="VDJ4575" s="184"/>
      <c r="VDK4575" s="184"/>
      <c r="VDL4575" s="184"/>
      <c r="VDM4575" s="184"/>
      <c r="VDN4575" s="184"/>
      <c r="VDO4575" s="184"/>
      <c r="VDP4575" s="184"/>
      <c r="VDQ4575" s="184"/>
      <c r="VDR4575" s="184"/>
      <c r="VDS4575" s="184"/>
      <c r="VDT4575" s="184"/>
      <c r="VDU4575" s="184"/>
      <c r="VDV4575" s="184"/>
      <c r="VDW4575" s="184"/>
      <c r="VDX4575" s="184"/>
      <c r="VDY4575" s="184"/>
      <c r="VDZ4575" s="184"/>
      <c r="VEA4575" s="184"/>
      <c r="VEB4575" s="184"/>
      <c r="VEC4575" s="184"/>
      <c r="VED4575" s="184"/>
      <c r="VEE4575" s="184"/>
      <c r="VEF4575" s="184"/>
      <c r="VEG4575" s="184"/>
      <c r="VEH4575" s="184"/>
      <c r="VEI4575" s="184"/>
      <c r="VEJ4575" s="184"/>
      <c r="VEK4575" s="184"/>
      <c r="VEL4575" s="184"/>
      <c r="VEM4575" s="184"/>
      <c r="VEN4575" s="184"/>
      <c r="VEO4575" s="184"/>
      <c r="VEP4575" s="184"/>
      <c r="VEQ4575" s="184"/>
      <c r="VER4575" s="184"/>
      <c r="VES4575" s="184"/>
      <c r="VET4575" s="184"/>
      <c r="VEU4575" s="184"/>
      <c r="VEV4575" s="184"/>
      <c r="VEW4575" s="184"/>
      <c r="VEX4575" s="184"/>
      <c r="VEY4575" s="184"/>
      <c r="VEZ4575" s="184"/>
      <c r="VFA4575" s="184"/>
      <c r="VFB4575" s="184"/>
      <c r="VFC4575" s="184"/>
      <c r="VFD4575" s="184"/>
      <c r="VFE4575" s="184"/>
      <c r="VFF4575" s="184"/>
      <c r="VFG4575" s="184"/>
      <c r="VFH4575" s="184"/>
      <c r="VFI4575" s="184"/>
      <c r="VFJ4575" s="184"/>
      <c r="VFK4575" s="184"/>
      <c r="VFL4575" s="184"/>
      <c r="VFM4575" s="184"/>
      <c r="VFN4575" s="184"/>
      <c r="VFO4575" s="184"/>
      <c r="VFP4575" s="184"/>
      <c r="VFQ4575" s="184"/>
      <c r="VFR4575" s="184"/>
      <c r="VFS4575" s="184"/>
      <c r="VFT4575" s="184"/>
      <c r="VFU4575" s="184"/>
      <c r="VFV4575" s="184"/>
      <c r="VFW4575" s="184"/>
      <c r="VFX4575" s="184"/>
      <c r="VFY4575" s="184"/>
      <c r="VFZ4575" s="184"/>
      <c r="VGA4575" s="184"/>
      <c r="VGB4575" s="184"/>
      <c r="VGC4575" s="184"/>
      <c r="VGD4575" s="184"/>
      <c r="VGE4575" s="184"/>
      <c r="VGF4575" s="184"/>
      <c r="VGG4575" s="184"/>
      <c r="VGH4575" s="184"/>
      <c r="VGI4575" s="184"/>
      <c r="VGJ4575" s="184"/>
      <c r="VGK4575" s="184"/>
      <c r="VGL4575" s="184"/>
      <c r="VGM4575" s="184"/>
      <c r="VGN4575" s="184"/>
      <c r="VGO4575" s="184"/>
      <c r="VGP4575" s="184"/>
      <c r="VGQ4575" s="184"/>
      <c r="VGR4575" s="184"/>
      <c r="VGS4575" s="184"/>
      <c r="VGT4575" s="184"/>
      <c r="VGU4575" s="184"/>
      <c r="VGV4575" s="184"/>
      <c r="VGW4575" s="184"/>
      <c r="VGX4575" s="184"/>
      <c r="VGY4575" s="184"/>
      <c r="VGZ4575" s="184"/>
      <c r="VHA4575" s="184"/>
      <c r="VHB4575" s="184"/>
      <c r="VHC4575" s="184"/>
      <c r="VHD4575" s="184"/>
      <c r="VHE4575" s="184"/>
      <c r="VHF4575" s="184"/>
      <c r="VHG4575" s="184"/>
      <c r="VHH4575" s="184"/>
      <c r="VHI4575" s="184"/>
      <c r="VHJ4575" s="184"/>
      <c r="VHK4575" s="184"/>
      <c r="VHL4575" s="184"/>
      <c r="VHM4575" s="184"/>
      <c r="VHN4575" s="184"/>
      <c r="VHO4575" s="184"/>
      <c r="VHP4575" s="184"/>
      <c r="VHQ4575" s="184"/>
      <c r="VHR4575" s="184"/>
      <c r="VHS4575" s="184"/>
      <c r="VHT4575" s="184"/>
      <c r="VHU4575" s="184"/>
      <c r="VHV4575" s="184"/>
      <c r="VHW4575" s="184"/>
      <c r="VHX4575" s="184"/>
      <c r="VHY4575" s="184"/>
      <c r="VHZ4575" s="184"/>
      <c r="VIA4575" s="184"/>
      <c r="VIB4575" s="184"/>
      <c r="VIC4575" s="184"/>
      <c r="VID4575" s="184"/>
      <c r="VIE4575" s="184"/>
      <c r="VIF4575" s="184"/>
      <c r="VIG4575" s="184"/>
      <c r="VIH4575" s="184"/>
      <c r="VII4575" s="184"/>
      <c r="VIJ4575" s="184"/>
      <c r="VIK4575" s="184"/>
      <c r="VIL4575" s="184"/>
      <c r="VIM4575" s="184"/>
      <c r="VIN4575" s="184"/>
      <c r="VIO4575" s="184"/>
      <c r="VIP4575" s="184"/>
      <c r="VIQ4575" s="184"/>
      <c r="VIR4575" s="184"/>
      <c r="VIS4575" s="184"/>
      <c r="VIT4575" s="184"/>
      <c r="VIU4575" s="184"/>
      <c r="VIV4575" s="184"/>
      <c r="VIW4575" s="184"/>
      <c r="VIX4575" s="184"/>
      <c r="VIY4575" s="184"/>
      <c r="VIZ4575" s="184"/>
      <c r="VJA4575" s="184"/>
      <c r="VJB4575" s="184"/>
      <c r="VJC4575" s="184"/>
      <c r="VJD4575" s="184"/>
      <c r="VJE4575" s="184"/>
      <c r="VJF4575" s="184"/>
      <c r="VJG4575" s="184"/>
      <c r="VJH4575" s="184"/>
      <c r="VJI4575" s="184"/>
      <c r="VJJ4575" s="184"/>
      <c r="VJK4575" s="184"/>
      <c r="VJL4575" s="184"/>
      <c r="VJM4575" s="184"/>
      <c r="VJN4575" s="184"/>
      <c r="VJO4575" s="184"/>
      <c r="VJP4575" s="184"/>
      <c r="VJQ4575" s="184"/>
      <c r="VJR4575" s="184"/>
      <c r="VJS4575" s="184"/>
      <c r="VJT4575" s="184"/>
      <c r="VJU4575" s="184"/>
      <c r="VJV4575" s="184"/>
      <c r="VJW4575" s="184"/>
      <c r="VJX4575" s="184"/>
      <c r="VJY4575" s="184"/>
      <c r="VJZ4575" s="184"/>
      <c r="VKA4575" s="184"/>
      <c r="VKB4575" s="184"/>
      <c r="VKC4575" s="184"/>
      <c r="VKD4575" s="184"/>
      <c r="VKE4575" s="184"/>
      <c r="VKF4575" s="184"/>
      <c r="VKG4575" s="184"/>
      <c r="VKH4575" s="184"/>
      <c r="VKI4575" s="184"/>
      <c r="VKJ4575" s="184"/>
      <c r="VKK4575" s="184"/>
      <c r="VKL4575" s="184"/>
      <c r="VKM4575" s="184"/>
      <c r="VKN4575" s="184"/>
      <c r="VKO4575" s="184"/>
      <c r="VKP4575" s="184"/>
      <c r="VKQ4575" s="184"/>
      <c r="VKR4575" s="184"/>
      <c r="VKS4575" s="184"/>
      <c r="VKT4575" s="184"/>
      <c r="VKU4575" s="184"/>
      <c r="VKV4575" s="184"/>
      <c r="VKW4575" s="184"/>
      <c r="VKX4575" s="184"/>
      <c r="VKY4575" s="184"/>
      <c r="VKZ4575" s="184"/>
      <c r="VLA4575" s="184"/>
      <c r="VLB4575" s="184"/>
      <c r="VLC4575" s="184"/>
      <c r="VLD4575" s="184"/>
      <c r="VLE4575" s="184"/>
      <c r="VLF4575" s="184"/>
      <c r="VLG4575" s="184"/>
      <c r="VLH4575" s="184"/>
      <c r="VLI4575" s="184"/>
      <c r="VLJ4575" s="184"/>
      <c r="VLK4575" s="184"/>
      <c r="VLL4575" s="184"/>
      <c r="VLM4575" s="184"/>
      <c r="VLN4575" s="184"/>
      <c r="VLO4575" s="184"/>
      <c r="VLP4575" s="184"/>
      <c r="VLQ4575" s="184"/>
      <c r="VLR4575" s="184"/>
      <c r="VLS4575" s="184"/>
      <c r="VLT4575" s="184"/>
      <c r="VLU4575" s="184"/>
      <c r="VLV4575" s="184"/>
      <c r="VLW4575" s="184"/>
      <c r="VLX4575" s="184"/>
      <c r="VLY4575" s="184"/>
      <c r="VLZ4575" s="184"/>
      <c r="VMA4575" s="184"/>
      <c r="VMB4575" s="184"/>
      <c r="VMC4575" s="184"/>
      <c r="VMD4575" s="184"/>
      <c r="VME4575" s="184"/>
      <c r="VMF4575" s="184"/>
      <c r="VMG4575" s="184"/>
      <c r="VMH4575" s="184"/>
      <c r="VMI4575" s="184"/>
      <c r="VMJ4575" s="184"/>
      <c r="VMK4575" s="184"/>
      <c r="VML4575" s="184"/>
      <c r="VMM4575" s="184"/>
      <c r="VMN4575" s="184"/>
      <c r="VMO4575" s="184"/>
      <c r="VMP4575" s="184"/>
      <c r="VMQ4575" s="184"/>
      <c r="VMR4575" s="184"/>
      <c r="VMS4575" s="184"/>
      <c r="VMT4575" s="184"/>
      <c r="VMU4575" s="184"/>
      <c r="VMV4575" s="184"/>
      <c r="VMW4575" s="184"/>
      <c r="VMX4575" s="184"/>
      <c r="VMY4575" s="184"/>
      <c r="VMZ4575" s="184"/>
      <c r="VNA4575" s="184"/>
      <c r="VNB4575" s="184"/>
      <c r="VNC4575" s="184"/>
      <c r="VND4575" s="184"/>
      <c r="VNE4575" s="184"/>
      <c r="VNF4575" s="184"/>
      <c r="VNG4575" s="184"/>
      <c r="VNH4575" s="184"/>
      <c r="VNI4575" s="184"/>
      <c r="VNJ4575" s="184"/>
      <c r="VNK4575" s="184"/>
      <c r="VNL4575" s="184"/>
      <c r="VNM4575" s="184"/>
      <c r="VNN4575" s="184"/>
      <c r="VNO4575" s="184"/>
      <c r="VNP4575" s="184"/>
      <c r="VNQ4575" s="184"/>
      <c r="VNR4575" s="184"/>
      <c r="VNS4575" s="184"/>
      <c r="VNT4575" s="184"/>
      <c r="VNU4575" s="184"/>
      <c r="VNV4575" s="184"/>
      <c r="VNW4575" s="184"/>
      <c r="VNX4575" s="184"/>
      <c r="VNY4575" s="184"/>
      <c r="VNZ4575" s="184"/>
      <c r="VOA4575" s="184"/>
      <c r="VOB4575" s="184"/>
      <c r="VOC4575" s="184"/>
      <c r="VOD4575" s="184"/>
      <c r="VOE4575" s="184"/>
      <c r="VOF4575" s="184"/>
      <c r="VOG4575" s="184"/>
      <c r="VOH4575" s="184"/>
      <c r="VOI4575" s="184"/>
      <c r="VOJ4575" s="184"/>
      <c r="VOK4575" s="184"/>
      <c r="VOL4575" s="184"/>
      <c r="VOM4575" s="184"/>
      <c r="VON4575" s="184"/>
      <c r="VOO4575" s="184"/>
      <c r="VOP4575" s="184"/>
      <c r="VOQ4575" s="184"/>
      <c r="VOR4575" s="184"/>
      <c r="VOS4575" s="184"/>
      <c r="VOT4575" s="184"/>
      <c r="VOU4575" s="184"/>
      <c r="VOV4575" s="184"/>
      <c r="VOW4575" s="184"/>
      <c r="VOX4575" s="184"/>
      <c r="VOY4575" s="184"/>
      <c r="VOZ4575" s="184"/>
      <c r="VPA4575" s="184"/>
      <c r="VPB4575" s="184"/>
      <c r="VPC4575" s="184"/>
      <c r="VPD4575" s="184"/>
      <c r="VPE4575" s="184"/>
      <c r="VPF4575" s="184"/>
      <c r="VPG4575" s="184"/>
      <c r="VPH4575" s="184"/>
      <c r="VPI4575" s="184"/>
      <c r="VPJ4575" s="184"/>
      <c r="VPK4575" s="184"/>
      <c r="VPL4575" s="184"/>
      <c r="VPM4575" s="184"/>
      <c r="VPN4575" s="184"/>
      <c r="VPO4575" s="184"/>
      <c r="VPP4575" s="184"/>
      <c r="VPQ4575" s="184"/>
      <c r="VPR4575" s="184"/>
      <c r="VPS4575" s="184"/>
      <c r="VPT4575" s="184"/>
      <c r="VPU4575" s="184"/>
      <c r="VPV4575" s="184"/>
      <c r="VPW4575" s="184"/>
      <c r="VPX4575" s="184"/>
      <c r="VPY4575" s="184"/>
      <c r="VPZ4575" s="184"/>
      <c r="VQA4575" s="184"/>
      <c r="VQB4575" s="184"/>
      <c r="VQC4575" s="184"/>
      <c r="VQD4575" s="184"/>
      <c r="VQE4575" s="184"/>
      <c r="VQF4575" s="184"/>
      <c r="VQG4575" s="184"/>
      <c r="VQH4575" s="184"/>
      <c r="VQI4575" s="184"/>
      <c r="VQJ4575" s="184"/>
      <c r="VQK4575" s="184"/>
      <c r="VQL4575" s="184"/>
      <c r="VQM4575" s="184"/>
      <c r="VQN4575" s="184"/>
      <c r="VQO4575" s="184"/>
      <c r="VQP4575" s="184"/>
      <c r="VQQ4575" s="184"/>
      <c r="VQR4575" s="184"/>
      <c r="VQS4575" s="184"/>
      <c r="VQT4575" s="184"/>
      <c r="VQU4575" s="184"/>
      <c r="VQV4575" s="184"/>
      <c r="VQW4575" s="184"/>
      <c r="VQX4575" s="184"/>
      <c r="VQY4575" s="184"/>
      <c r="VQZ4575" s="184"/>
      <c r="VRA4575" s="184"/>
      <c r="VRB4575" s="184"/>
      <c r="VRC4575" s="184"/>
      <c r="VRD4575" s="184"/>
      <c r="VRE4575" s="184"/>
      <c r="VRF4575" s="184"/>
      <c r="VRG4575" s="184"/>
      <c r="VRH4575" s="184"/>
      <c r="VRI4575" s="184"/>
      <c r="VRJ4575" s="184"/>
      <c r="VRK4575" s="184"/>
      <c r="VRL4575" s="184"/>
      <c r="VRM4575" s="184"/>
      <c r="VRN4575" s="184"/>
      <c r="VRO4575" s="184"/>
      <c r="VRP4575" s="184"/>
      <c r="VRQ4575" s="184"/>
      <c r="VRR4575" s="184"/>
      <c r="VRS4575" s="184"/>
      <c r="VRT4575" s="184"/>
      <c r="VRU4575" s="184"/>
      <c r="VRV4575" s="184"/>
      <c r="VRW4575" s="184"/>
      <c r="VRX4575" s="184"/>
      <c r="VRY4575" s="184"/>
      <c r="VRZ4575" s="184"/>
      <c r="VSA4575" s="184"/>
      <c r="VSB4575" s="184"/>
      <c r="VSC4575" s="184"/>
      <c r="VSD4575" s="184"/>
      <c r="VSE4575" s="184"/>
      <c r="VSF4575" s="184"/>
      <c r="VSG4575" s="184"/>
      <c r="VSH4575" s="184"/>
      <c r="VSI4575" s="184"/>
      <c r="VSJ4575" s="184"/>
      <c r="VSK4575" s="184"/>
      <c r="VSL4575" s="184"/>
      <c r="VSM4575" s="184"/>
      <c r="VSN4575" s="184"/>
      <c r="VSO4575" s="184"/>
      <c r="VSP4575" s="184"/>
      <c r="VSQ4575" s="184"/>
      <c r="VSR4575" s="184"/>
      <c r="VSS4575" s="184"/>
      <c r="VST4575" s="184"/>
      <c r="VSU4575" s="184"/>
      <c r="VSV4575" s="184"/>
      <c r="VSW4575" s="184"/>
      <c r="VSX4575" s="184"/>
      <c r="VSY4575" s="184"/>
      <c r="VSZ4575" s="184"/>
      <c r="VTA4575" s="184"/>
      <c r="VTB4575" s="184"/>
      <c r="VTC4575" s="184"/>
      <c r="VTD4575" s="184"/>
      <c r="VTE4575" s="184"/>
      <c r="VTF4575" s="184"/>
      <c r="VTG4575" s="184"/>
      <c r="VTH4575" s="184"/>
      <c r="VTI4575" s="184"/>
      <c r="VTJ4575" s="184"/>
      <c r="VTK4575" s="184"/>
      <c r="VTL4575" s="184"/>
      <c r="VTM4575" s="184"/>
      <c r="VTN4575" s="184"/>
      <c r="VTO4575" s="184"/>
      <c r="VTP4575" s="184"/>
      <c r="VTQ4575" s="184"/>
      <c r="VTR4575" s="184"/>
      <c r="VTS4575" s="184"/>
      <c r="VTT4575" s="184"/>
      <c r="VTU4575" s="184"/>
      <c r="VTV4575" s="184"/>
      <c r="VTW4575" s="184"/>
      <c r="VTX4575" s="184"/>
      <c r="VTY4575" s="184"/>
      <c r="VTZ4575" s="184"/>
      <c r="VUA4575" s="184"/>
      <c r="VUB4575" s="184"/>
      <c r="VUC4575" s="184"/>
      <c r="VUD4575" s="184"/>
      <c r="VUE4575" s="184"/>
      <c r="VUF4575" s="184"/>
      <c r="VUG4575" s="184"/>
      <c r="VUH4575" s="184"/>
      <c r="VUI4575" s="184"/>
      <c r="VUJ4575" s="184"/>
      <c r="VUK4575" s="184"/>
      <c r="VUL4575" s="184"/>
      <c r="VUM4575" s="184"/>
      <c r="VUN4575" s="184"/>
      <c r="VUO4575" s="184"/>
      <c r="VUP4575" s="184"/>
      <c r="VUQ4575" s="184"/>
      <c r="VUR4575" s="184"/>
      <c r="VUS4575" s="184"/>
      <c r="VUT4575" s="184"/>
      <c r="VUU4575" s="184"/>
      <c r="VUV4575" s="184"/>
      <c r="VUW4575" s="184"/>
      <c r="VUX4575" s="184"/>
      <c r="VUY4575" s="184"/>
      <c r="VUZ4575" s="184"/>
      <c r="VVA4575" s="184"/>
      <c r="VVB4575" s="184"/>
      <c r="VVC4575" s="184"/>
      <c r="VVD4575" s="184"/>
      <c r="VVE4575" s="184"/>
      <c r="VVF4575" s="184"/>
      <c r="VVG4575" s="184"/>
      <c r="VVH4575" s="184"/>
      <c r="VVI4575" s="184"/>
      <c r="VVJ4575" s="184"/>
      <c r="VVK4575" s="184"/>
      <c r="VVL4575" s="184"/>
      <c r="VVM4575" s="184"/>
      <c r="VVN4575" s="184"/>
      <c r="VVO4575" s="184"/>
      <c r="VVP4575" s="184"/>
      <c r="VVQ4575" s="184"/>
      <c r="VVR4575" s="184"/>
      <c r="VVS4575" s="184"/>
      <c r="VVT4575" s="184"/>
      <c r="VVU4575" s="184"/>
      <c r="VVV4575" s="184"/>
      <c r="VVW4575" s="184"/>
      <c r="VVX4575" s="184"/>
      <c r="VVY4575" s="184"/>
      <c r="VVZ4575" s="184"/>
      <c r="VWA4575" s="184"/>
      <c r="VWB4575" s="184"/>
      <c r="VWC4575" s="184"/>
      <c r="VWD4575" s="184"/>
      <c r="VWE4575" s="184"/>
      <c r="VWF4575" s="184"/>
      <c r="VWG4575" s="184"/>
      <c r="VWH4575" s="184"/>
      <c r="VWI4575" s="184"/>
      <c r="VWJ4575" s="184"/>
      <c r="VWK4575" s="184"/>
      <c r="VWL4575" s="184"/>
      <c r="VWM4575" s="184"/>
      <c r="VWN4575" s="184"/>
      <c r="VWO4575" s="184"/>
      <c r="VWP4575" s="184"/>
      <c r="VWQ4575" s="184"/>
      <c r="VWR4575" s="184"/>
      <c r="VWS4575" s="184"/>
      <c r="VWT4575" s="184"/>
      <c r="VWU4575" s="184"/>
      <c r="VWV4575" s="184"/>
      <c r="VWW4575" s="184"/>
      <c r="VWX4575" s="184"/>
      <c r="VWY4575" s="184"/>
      <c r="VWZ4575" s="184"/>
      <c r="VXA4575" s="184"/>
      <c r="VXB4575" s="184"/>
      <c r="VXC4575" s="184"/>
      <c r="VXD4575" s="184"/>
      <c r="VXE4575" s="184"/>
      <c r="VXF4575" s="184"/>
      <c r="VXG4575" s="184"/>
      <c r="VXH4575" s="184"/>
      <c r="VXI4575" s="184"/>
      <c r="VXJ4575" s="184"/>
      <c r="VXK4575" s="184"/>
      <c r="VXL4575" s="184"/>
      <c r="VXM4575" s="184"/>
      <c r="VXN4575" s="184"/>
      <c r="VXO4575" s="184"/>
      <c r="VXP4575" s="184"/>
      <c r="VXQ4575" s="184"/>
      <c r="VXR4575" s="184"/>
      <c r="VXS4575" s="184"/>
      <c r="VXT4575" s="184"/>
      <c r="VXU4575" s="184"/>
      <c r="VXV4575" s="184"/>
      <c r="VXW4575" s="184"/>
      <c r="VXX4575" s="184"/>
      <c r="VXY4575" s="184"/>
      <c r="VXZ4575" s="184"/>
      <c r="VYA4575" s="184"/>
      <c r="VYB4575" s="184"/>
      <c r="VYC4575" s="184"/>
      <c r="VYD4575" s="184"/>
      <c r="VYE4575" s="184"/>
      <c r="VYF4575" s="184"/>
      <c r="VYG4575" s="184"/>
      <c r="VYH4575" s="184"/>
      <c r="VYI4575" s="184"/>
      <c r="VYJ4575" s="184"/>
      <c r="VYK4575" s="184"/>
      <c r="VYL4575" s="184"/>
      <c r="VYM4575" s="184"/>
      <c r="VYN4575" s="184"/>
      <c r="VYO4575" s="184"/>
      <c r="VYP4575" s="184"/>
      <c r="VYQ4575" s="184"/>
      <c r="VYR4575" s="184"/>
      <c r="VYS4575" s="184"/>
      <c r="VYT4575" s="184"/>
      <c r="VYU4575" s="184"/>
      <c r="VYV4575" s="184"/>
      <c r="VYW4575" s="184"/>
      <c r="VYX4575" s="184"/>
      <c r="VYY4575" s="184"/>
      <c r="VYZ4575" s="184"/>
      <c r="VZA4575" s="184"/>
      <c r="VZB4575" s="184"/>
      <c r="VZC4575" s="184"/>
      <c r="VZD4575" s="184"/>
      <c r="VZE4575" s="184"/>
      <c r="VZF4575" s="184"/>
      <c r="VZG4575" s="184"/>
      <c r="VZH4575" s="184"/>
      <c r="VZI4575" s="184"/>
      <c r="VZJ4575" s="184"/>
      <c r="VZK4575" s="184"/>
      <c r="VZL4575" s="184"/>
      <c r="VZM4575" s="184"/>
      <c r="VZN4575" s="184"/>
      <c r="VZO4575" s="184"/>
      <c r="VZP4575" s="184"/>
      <c r="VZQ4575" s="184"/>
      <c r="VZR4575" s="184"/>
      <c r="VZS4575" s="184"/>
      <c r="VZT4575" s="184"/>
      <c r="VZU4575" s="184"/>
      <c r="VZV4575" s="184"/>
      <c r="VZW4575" s="184"/>
      <c r="VZX4575" s="184"/>
      <c r="VZY4575" s="184"/>
      <c r="VZZ4575" s="184"/>
      <c r="WAA4575" s="184"/>
      <c r="WAB4575" s="184"/>
      <c r="WAC4575" s="184"/>
      <c r="WAD4575" s="184"/>
      <c r="WAE4575" s="184"/>
      <c r="WAF4575" s="184"/>
      <c r="WAG4575" s="184"/>
      <c r="WAH4575" s="184"/>
      <c r="WAI4575" s="184"/>
      <c r="WAJ4575" s="184"/>
      <c r="WAK4575" s="184"/>
      <c r="WAL4575" s="184"/>
      <c r="WAM4575" s="184"/>
      <c r="WAN4575" s="184"/>
      <c r="WAO4575" s="184"/>
      <c r="WAP4575" s="184"/>
      <c r="WAQ4575" s="184"/>
      <c r="WAR4575" s="184"/>
      <c r="WAS4575" s="184"/>
      <c r="WAT4575" s="184"/>
      <c r="WAU4575" s="184"/>
      <c r="WAV4575" s="184"/>
      <c r="WAW4575" s="184"/>
      <c r="WAX4575" s="184"/>
      <c r="WAY4575" s="184"/>
      <c r="WAZ4575" s="184"/>
      <c r="WBA4575" s="184"/>
      <c r="WBB4575" s="184"/>
      <c r="WBC4575" s="184"/>
      <c r="WBD4575" s="184"/>
      <c r="WBE4575" s="184"/>
      <c r="WBF4575" s="184"/>
      <c r="WBG4575" s="184"/>
      <c r="WBH4575" s="184"/>
      <c r="WBI4575" s="184"/>
      <c r="WBJ4575" s="184"/>
      <c r="WBK4575" s="184"/>
      <c r="WBL4575" s="184"/>
      <c r="WBM4575" s="184"/>
      <c r="WBN4575" s="184"/>
      <c r="WBO4575" s="184"/>
      <c r="WBP4575" s="184"/>
      <c r="WBQ4575" s="184"/>
      <c r="WBR4575" s="184"/>
      <c r="WBS4575" s="184"/>
      <c r="WBT4575" s="184"/>
      <c r="WBU4575" s="184"/>
      <c r="WBV4575" s="184"/>
      <c r="WBW4575" s="184"/>
      <c r="WBX4575" s="184"/>
      <c r="WBY4575" s="184"/>
      <c r="WBZ4575" s="184"/>
      <c r="WCA4575" s="184"/>
      <c r="WCB4575" s="184"/>
      <c r="WCC4575" s="184"/>
      <c r="WCD4575" s="184"/>
      <c r="WCE4575" s="184"/>
      <c r="WCF4575" s="184"/>
      <c r="WCG4575" s="184"/>
      <c r="WCH4575" s="184"/>
      <c r="WCI4575" s="184"/>
      <c r="WCJ4575" s="184"/>
      <c r="WCK4575" s="184"/>
      <c r="WCL4575" s="184"/>
      <c r="WCM4575" s="184"/>
      <c r="WCN4575" s="184"/>
      <c r="WCO4575" s="184"/>
      <c r="WCP4575" s="184"/>
      <c r="WCQ4575" s="184"/>
      <c r="WCR4575" s="184"/>
      <c r="WCS4575" s="184"/>
      <c r="WCT4575" s="184"/>
      <c r="WCU4575" s="184"/>
      <c r="WCV4575" s="184"/>
      <c r="WCW4575" s="184"/>
      <c r="WCX4575" s="184"/>
      <c r="WCY4575" s="184"/>
      <c r="WCZ4575" s="184"/>
      <c r="WDA4575" s="184"/>
      <c r="WDB4575" s="184"/>
      <c r="WDC4575" s="184"/>
      <c r="WDD4575" s="184"/>
      <c r="WDE4575" s="184"/>
      <c r="WDF4575" s="184"/>
      <c r="WDG4575" s="184"/>
      <c r="WDH4575" s="184"/>
      <c r="WDI4575" s="184"/>
      <c r="WDJ4575" s="184"/>
      <c r="WDK4575" s="184"/>
      <c r="WDL4575" s="184"/>
      <c r="WDM4575" s="184"/>
      <c r="WDN4575" s="184"/>
      <c r="WDO4575" s="184"/>
      <c r="WDP4575" s="184"/>
      <c r="WDQ4575" s="184"/>
      <c r="WDR4575" s="184"/>
      <c r="WDS4575" s="184"/>
      <c r="WDT4575" s="184"/>
      <c r="WDU4575" s="184"/>
      <c r="WDV4575" s="184"/>
      <c r="WDW4575" s="184"/>
      <c r="WDX4575" s="184"/>
      <c r="WDY4575" s="184"/>
      <c r="WDZ4575" s="184"/>
      <c r="WEA4575" s="184"/>
      <c r="WEB4575" s="184"/>
      <c r="WEC4575" s="184"/>
      <c r="WED4575" s="184"/>
      <c r="WEE4575" s="184"/>
      <c r="WEF4575" s="184"/>
      <c r="WEG4575" s="184"/>
      <c r="WEH4575" s="184"/>
      <c r="WEI4575" s="184"/>
      <c r="WEJ4575" s="184"/>
      <c r="WEK4575" s="184"/>
      <c r="WEL4575" s="184"/>
      <c r="WEM4575" s="184"/>
      <c r="WEN4575" s="184"/>
      <c r="WEO4575" s="184"/>
      <c r="WEP4575" s="184"/>
      <c r="WEQ4575" s="184"/>
      <c r="WER4575" s="184"/>
      <c r="WES4575" s="184"/>
      <c r="WET4575" s="184"/>
      <c r="WEU4575" s="184"/>
      <c r="WEV4575" s="184"/>
      <c r="WEW4575" s="184"/>
      <c r="WEX4575" s="184"/>
      <c r="WEY4575" s="184"/>
      <c r="WEZ4575" s="184"/>
      <c r="WFA4575" s="184"/>
      <c r="WFB4575" s="184"/>
      <c r="WFC4575" s="184"/>
      <c r="WFD4575" s="184"/>
      <c r="WFE4575" s="184"/>
      <c r="WFF4575" s="184"/>
      <c r="WFG4575" s="184"/>
      <c r="WFH4575" s="184"/>
      <c r="WFI4575" s="184"/>
      <c r="WFJ4575" s="184"/>
      <c r="WFK4575" s="184"/>
      <c r="WFL4575" s="184"/>
      <c r="WFM4575" s="184"/>
      <c r="WFN4575" s="184"/>
      <c r="WFO4575" s="184"/>
      <c r="WFP4575" s="184"/>
      <c r="WFQ4575" s="184"/>
      <c r="WFR4575" s="184"/>
      <c r="WFS4575" s="184"/>
      <c r="WFT4575" s="184"/>
      <c r="WFU4575" s="184"/>
      <c r="WFV4575" s="184"/>
      <c r="WFW4575" s="184"/>
      <c r="WFX4575" s="184"/>
      <c r="WFY4575" s="184"/>
      <c r="WFZ4575" s="184"/>
      <c r="WGA4575" s="184"/>
      <c r="WGB4575" s="184"/>
      <c r="WGC4575" s="184"/>
      <c r="WGD4575" s="184"/>
      <c r="WGE4575" s="184"/>
      <c r="WGF4575" s="184"/>
      <c r="WGG4575" s="184"/>
      <c r="WGH4575" s="184"/>
      <c r="WGI4575" s="184"/>
      <c r="WGJ4575" s="184"/>
      <c r="WGK4575" s="184"/>
      <c r="WGL4575" s="184"/>
      <c r="WGM4575" s="184"/>
      <c r="WGN4575" s="184"/>
      <c r="WGO4575" s="184"/>
      <c r="WGP4575" s="184"/>
      <c r="WGQ4575" s="184"/>
      <c r="WGR4575" s="184"/>
      <c r="WGS4575" s="184"/>
      <c r="WGT4575" s="184"/>
      <c r="WGU4575" s="184"/>
      <c r="WGV4575" s="184"/>
      <c r="WGW4575" s="184"/>
      <c r="WGX4575" s="184"/>
      <c r="WGY4575" s="184"/>
      <c r="WGZ4575" s="184"/>
      <c r="WHA4575" s="184"/>
      <c r="WHB4575" s="184"/>
      <c r="WHC4575" s="184"/>
      <c r="WHD4575" s="184"/>
      <c r="WHE4575" s="184"/>
      <c r="WHF4575" s="184"/>
      <c r="WHG4575" s="184"/>
      <c r="WHH4575" s="184"/>
      <c r="WHI4575" s="184"/>
      <c r="WHJ4575" s="184"/>
      <c r="WHK4575" s="184"/>
      <c r="WHL4575" s="184"/>
      <c r="WHM4575" s="184"/>
      <c r="WHN4575" s="184"/>
      <c r="WHO4575" s="184"/>
      <c r="WHP4575" s="184"/>
      <c r="WHQ4575" s="184"/>
      <c r="WHR4575" s="184"/>
      <c r="WHS4575" s="184"/>
      <c r="WHT4575" s="184"/>
      <c r="WHU4575" s="184"/>
      <c r="WHV4575" s="184"/>
      <c r="WHW4575" s="184"/>
      <c r="WHX4575" s="184"/>
      <c r="WHY4575" s="184"/>
      <c r="WHZ4575" s="184"/>
      <c r="WIA4575" s="184"/>
      <c r="WIB4575" s="184"/>
      <c r="WIC4575" s="184"/>
      <c r="WID4575" s="184"/>
      <c r="WIE4575" s="184"/>
      <c r="WIF4575" s="184"/>
      <c r="WIG4575" s="184"/>
      <c r="WIH4575" s="184"/>
      <c r="WII4575" s="184"/>
      <c r="WIJ4575" s="184"/>
      <c r="WIK4575" s="184"/>
      <c r="WIL4575" s="184"/>
      <c r="WIM4575" s="184"/>
      <c r="WIN4575" s="184"/>
      <c r="WIO4575" s="184"/>
      <c r="WIP4575" s="184"/>
      <c r="WIQ4575" s="184"/>
      <c r="WIR4575" s="184"/>
      <c r="WIS4575" s="184"/>
      <c r="WIT4575" s="184"/>
      <c r="WIU4575" s="184"/>
      <c r="WIV4575" s="184"/>
      <c r="WIW4575" s="184"/>
      <c r="WIX4575" s="184"/>
      <c r="WIY4575" s="184"/>
      <c r="WIZ4575" s="184"/>
      <c r="WJA4575" s="184"/>
      <c r="WJB4575" s="184"/>
      <c r="WJC4575" s="184"/>
      <c r="WJD4575" s="184"/>
      <c r="WJE4575" s="184"/>
      <c r="WJF4575" s="184"/>
      <c r="WJG4575" s="184"/>
      <c r="WJH4575" s="184"/>
      <c r="WJI4575" s="184"/>
      <c r="WJJ4575" s="184"/>
      <c r="WJK4575" s="184"/>
      <c r="WJL4575" s="184"/>
      <c r="WJM4575" s="184"/>
      <c r="WJN4575" s="184"/>
      <c r="WJO4575" s="184"/>
      <c r="WJP4575" s="184"/>
      <c r="WJQ4575" s="184"/>
      <c r="WJR4575" s="184"/>
      <c r="WJS4575" s="184"/>
      <c r="WJT4575" s="184"/>
      <c r="WJU4575" s="184"/>
      <c r="WJV4575" s="184"/>
      <c r="WJW4575" s="184"/>
      <c r="WJX4575" s="184"/>
      <c r="WJY4575" s="184"/>
      <c r="WJZ4575" s="184"/>
      <c r="WKA4575" s="184"/>
      <c r="WKB4575" s="184"/>
      <c r="WKC4575" s="184"/>
      <c r="WKD4575" s="184"/>
      <c r="WKE4575" s="184"/>
      <c r="WKF4575" s="184"/>
      <c r="WKG4575" s="184"/>
      <c r="WKH4575" s="184"/>
      <c r="WKI4575" s="184"/>
      <c r="WKJ4575" s="184"/>
      <c r="WKK4575" s="184"/>
      <c r="WKL4575" s="184"/>
      <c r="WKM4575" s="184"/>
      <c r="WKN4575" s="184"/>
      <c r="WKO4575" s="184"/>
      <c r="WKP4575" s="184"/>
      <c r="WKQ4575" s="184"/>
      <c r="WKR4575" s="184"/>
      <c r="WKS4575" s="184"/>
      <c r="WKT4575" s="184"/>
      <c r="WKU4575" s="184"/>
      <c r="WKV4575" s="184"/>
      <c r="WKW4575" s="184"/>
      <c r="WKX4575" s="184"/>
      <c r="WKY4575" s="184"/>
      <c r="WKZ4575" s="184"/>
      <c r="WLA4575" s="184"/>
      <c r="WLB4575" s="184"/>
      <c r="WLC4575" s="184"/>
      <c r="WLD4575" s="184"/>
      <c r="WLE4575" s="184"/>
      <c r="WLF4575" s="184"/>
      <c r="WLG4575" s="184"/>
      <c r="WLH4575" s="184"/>
      <c r="WLI4575" s="184"/>
      <c r="WLJ4575" s="184"/>
      <c r="WLK4575" s="184"/>
      <c r="WLL4575" s="184"/>
      <c r="WLM4575" s="184"/>
      <c r="WLN4575" s="184"/>
      <c r="WLO4575" s="184"/>
      <c r="WLP4575" s="184"/>
      <c r="WLQ4575" s="184"/>
      <c r="WLR4575" s="184"/>
      <c r="WLS4575" s="184"/>
      <c r="WLT4575" s="184"/>
      <c r="WLU4575" s="184"/>
      <c r="WLV4575" s="184"/>
      <c r="WLW4575" s="184"/>
      <c r="WLX4575" s="184"/>
      <c r="WLY4575" s="184"/>
      <c r="WLZ4575" s="184"/>
      <c r="WMA4575" s="184"/>
      <c r="WMB4575" s="184"/>
      <c r="WMC4575" s="184"/>
      <c r="WMD4575" s="184"/>
      <c r="WME4575" s="184"/>
      <c r="WMF4575" s="184"/>
      <c r="WMG4575" s="184"/>
      <c r="WMH4575" s="184"/>
      <c r="WMI4575" s="184"/>
      <c r="WMJ4575" s="184"/>
      <c r="WMK4575" s="184"/>
      <c r="WML4575" s="184"/>
      <c r="WMM4575" s="184"/>
      <c r="WMN4575" s="184"/>
      <c r="WMO4575" s="184"/>
      <c r="WMP4575" s="184"/>
      <c r="WMQ4575" s="184"/>
      <c r="WMR4575" s="184"/>
      <c r="WMS4575" s="184"/>
      <c r="WMT4575" s="184"/>
      <c r="WMU4575" s="184"/>
      <c r="WMV4575" s="184"/>
      <c r="WMW4575" s="184"/>
      <c r="WMX4575" s="184"/>
      <c r="WMY4575" s="184"/>
      <c r="WMZ4575" s="184"/>
      <c r="WNA4575" s="184"/>
      <c r="WNB4575" s="184"/>
      <c r="WNC4575" s="184"/>
      <c r="WND4575" s="184"/>
      <c r="WNE4575" s="184"/>
      <c r="WNF4575" s="184"/>
      <c r="WNG4575" s="184"/>
      <c r="WNH4575" s="184"/>
      <c r="WNI4575" s="184"/>
      <c r="WNJ4575" s="184"/>
      <c r="WNK4575" s="184"/>
      <c r="WNL4575" s="184"/>
      <c r="WNM4575" s="184"/>
      <c r="WNN4575" s="184"/>
      <c r="WNO4575" s="184"/>
      <c r="WNP4575" s="184"/>
      <c r="WNQ4575" s="184"/>
      <c r="WNR4575" s="184"/>
      <c r="WNS4575" s="184"/>
      <c r="WNT4575" s="184"/>
      <c r="WNU4575" s="184"/>
      <c r="WNV4575" s="184"/>
      <c r="WNW4575" s="184"/>
      <c r="WNX4575" s="184"/>
      <c r="WNY4575" s="184"/>
      <c r="WNZ4575" s="184"/>
      <c r="WOA4575" s="184"/>
      <c r="WOB4575" s="184"/>
      <c r="WOC4575" s="184"/>
      <c r="WOD4575" s="184"/>
      <c r="WOE4575" s="184"/>
      <c r="WOF4575" s="184"/>
      <c r="WOG4575" s="184"/>
      <c r="WOH4575" s="184"/>
      <c r="WOI4575" s="184"/>
      <c r="WOJ4575" s="184"/>
      <c r="WOK4575" s="184"/>
      <c r="WOL4575" s="184"/>
      <c r="WOM4575" s="184"/>
      <c r="WON4575" s="184"/>
      <c r="WOO4575" s="184"/>
      <c r="WOP4575" s="184"/>
      <c r="WOQ4575" s="184"/>
      <c r="WOR4575" s="184"/>
      <c r="WOS4575" s="184"/>
      <c r="WOT4575" s="184"/>
      <c r="WOU4575" s="184"/>
      <c r="WOV4575" s="184"/>
      <c r="WOW4575" s="184"/>
      <c r="WOX4575" s="184"/>
      <c r="WOY4575" s="184"/>
      <c r="WOZ4575" s="184"/>
      <c r="WPA4575" s="184"/>
      <c r="WPB4575" s="184"/>
      <c r="WPC4575" s="184"/>
      <c r="WPD4575" s="184"/>
      <c r="WPE4575" s="184"/>
      <c r="WPF4575" s="184"/>
      <c r="WPG4575" s="184"/>
      <c r="WPH4575" s="184"/>
      <c r="WPI4575" s="184"/>
      <c r="WPJ4575" s="184"/>
      <c r="WPK4575" s="184"/>
      <c r="WPL4575" s="184"/>
      <c r="WPM4575" s="184"/>
      <c r="WPN4575" s="184"/>
      <c r="WPO4575" s="184"/>
      <c r="WPP4575" s="184"/>
      <c r="WPQ4575" s="184"/>
      <c r="WPR4575" s="184"/>
      <c r="WPS4575" s="184"/>
      <c r="WPT4575" s="184"/>
      <c r="WPU4575" s="184"/>
      <c r="WPV4575" s="184"/>
      <c r="WPW4575" s="184"/>
      <c r="WPX4575" s="184"/>
      <c r="WPY4575" s="184"/>
      <c r="WPZ4575" s="184"/>
      <c r="WQA4575" s="184"/>
      <c r="WQB4575" s="184"/>
      <c r="WQC4575" s="184"/>
      <c r="WQD4575" s="184"/>
      <c r="WQE4575" s="184"/>
      <c r="WQF4575" s="184"/>
      <c r="WQG4575" s="184"/>
      <c r="WQH4575" s="184"/>
      <c r="WQI4575" s="184"/>
      <c r="WQJ4575" s="184"/>
      <c r="WQK4575" s="184"/>
      <c r="WQL4575" s="184"/>
      <c r="WQM4575" s="184"/>
      <c r="WQN4575" s="184"/>
      <c r="WQO4575" s="184"/>
      <c r="WQP4575" s="184"/>
      <c r="WQQ4575" s="184"/>
      <c r="WQR4575" s="184"/>
      <c r="WQS4575" s="184"/>
      <c r="WQT4575" s="184"/>
      <c r="WQU4575" s="184"/>
      <c r="WQV4575" s="184"/>
      <c r="WQW4575" s="184"/>
      <c r="WQX4575" s="184"/>
      <c r="WQY4575" s="184"/>
      <c r="WQZ4575" s="184"/>
      <c r="WRA4575" s="184"/>
      <c r="WRB4575" s="184"/>
      <c r="WRC4575" s="184"/>
      <c r="WRD4575" s="184"/>
      <c r="WRE4575" s="184"/>
      <c r="WRF4575" s="184"/>
      <c r="WRG4575" s="184"/>
      <c r="WRH4575" s="184"/>
      <c r="WRI4575" s="184"/>
      <c r="WRJ4575" s="184"/>
      <c r="WRK4575" s="184"/>
      <c r="WRL4575" s="184"/>
      <c r="WRM4575" s="184"/>
      <c r="WRN4575" s="184"/>
      <c r="WRO4575" s="184"/>
      <c r="WRP4575" s="184"/>
      <c r="WRQ4575" s="184"/>
      <c r="WRR4575" s="184"/>
      <c r="WRS4575" s="184"/>
      <c r="WRT4575" s="184"/>
      <c r="WRU4575" s="184"/>
      <c r="WRV4575" s="184"/>
      <c r="WRW4575" s="184"/>
      <c r="WRX4575" s="184"/>
      <c r="WRY4575" s="184"/>
      <c r="WRZ4575" s="184"/>
      <c r="WSA4575" s="184"/>
      <c r="WSB4575" s="184"/>
      <c r="WSC4575" s="184"/>
      <c r="WSD4575" s="184"/>
      <c r="WSE4575" s="184"/>
      <c r="WSF4575" s="184"/>
      <c r="WSG4575" s="184"/>
      <c r="WSH4575" s="184"/>
      <c r="WSI4575" s="184"/>
      <c r="WSJ4575" s="184"/>
      <c r="WSK4575" s="184"/>
      <c r="WSL4575" s="184"/>
      <c r="WSM4575" s="184"/>
      <c r="WSN4575" s="184"/>
      <c r="WSO4575" s="184"/>
      <c r="WSP4575" s="184"/>
      <c r="WSQ4575" s="184"/>
      <c r="WSR4575" s="184"/>
      <c r="WSS4575" s="184"/>
      <c r="WST4575" s="184"/>
      <c r="WSU4575" s="184"/>
      <c r="WSV4575" s="184"/>
      <c r="WSW4575" s="184"/>
      <c r="WSX4575" s="184"/>
      <c r="WSY4575" s="184"/>
      <c r="WSZ4575" s="184"/>
      <c r="WTA4575" s="184"/>
      <c r="WTB4575" s="184"/>
      <c r="WTC4575" s="184"/>
      <c r="WTD4575" s="184"/>
      <c r="WTE4575" s="184"/>
      <c r="WTF4575" s="184"/>
      <c r="WTG4575" s="184"/>
      <c r="WTH4575" s="184"/>
      <c r="WTI4575" s="184"/>
      <c r="WTJ4575" s="184"/>
      <c r="WTK4575" s="184"/>
      <c r="WTL4575" s="184"/>
      <c r="WTM4575" s="184"/>
      <c r="WTN4575" s="184"/>
      <c r="WTO4575" s="184"/>
      <c r="WTP4575" s="184"/>
      <c r="WTQ4575" s="184"/>
      <c r="WTR4575" s="184"/>
      <c r="WTS4575" s="184"/>
      <c r="WTT4575" s="184"/>
      <c r="WTU4575" s="184"/>
      <c r="WTV4575" s="184"/>
      <c r="WTW4575" s="184"/>
      <c r="WTX4575" s="184"/>
      <c r="WTY4575" s="184"/>
      <c r="WTZ4575" s="184"/>
      <c r="WUA4575" s="184"/>
      <c r="WUB4575" s="184"/>
      <c r="WUC4575" s="184"/>
      <c r="WUD4575" s="184"/>
      <c r="WUE4575" s="184"/>
      <c r="WUF4575" s="184"/>
      <c r="WUG4575" s="184"/>
      <c r="WUH4575" s="184"/>
      <c r="WUI4575" s="184"/>
      <c r="WUJ4575" s="184"/>
      <c r="WUK4575" s="184"/>
      <c r="WUL4575" s="184"/>
      <c r="WUM4575" s="184"/>
      <c r="WUN4575" s="184"/>
      <c r="WUO4575" s="184"/>
      <c r="WUP4575" s="184"/>
      <c r="WUQ4575" s="184"/>
      <c r="WUR4575" s="184"/>
      <c r="WUS4575" s="184"/>
      <c r="WUT4575" s="184"/>
      <c r="WUU4575" s="184"/>
      <c r="WUV4575" s="184"/>
      <c r="WUW4575" s="184"/>
      <c r="WUX4575" s="184"/>
      <c r="WUY4575" s="184"/>
      <c r="WUZ4575" s="184"/>
      <c r="WVA4575" s="184"/>
      <c r="WVB4575" s="184"/>
      <c r="WVC4575" s="184"/>
      <c r="WVD4575" s="184"/>
      <c r="WVE4575" s="184"/>
      <c r="WVF4575" s="184"/>
      <c r="WVG4575" s="184"/>
      <c r="WVH4575" s="184"/>
      <c r="WVI4575" s="184"/>
      <c r="WVJ4575" s="184"/>
      <c r="WVK4575" s="184"/>
      <c r="WVL4575" s="184"/>
      <c r="WVM4575" s="184"/>
      <c r="WVN4575" s="184"/>
      <c r="WVO4575" s="184"/>
      <c r="WVP4575" s="184"/>
      <c r="WVQ4575" s="184"/>
      <c r="WVR4575" s="184"/>
      <c r="WVS4575" s="184"/>
      <c r="WVT4575" s="184"/>
      <c r="WVU4575" s="184"/>
      <c r="WVV4575" s="184"/>
      <c r="WVW4575" s="184"/>
      <c r="WVX4575" s="184"/>
      <c r="WVY4575" s="184"/>
      <c r="WVZ4575" s="184"/>
      <c r="WWA4575" s="184"/>
      <c r="WWB4575" s="184"/>
      <c r="WWC4575" s="184"/>
      <c r="WWD4575" s="184"/>
      <c r="WWE4575" s="184"/>
      <c r="WWF4575" s="184"/>
      <c r="WWG4575" s="184"/>
      <c r="WWH4575" s="184"/>
      <c r="WWI4575" s="184"/>
      <c r="WWJ4575" s="184"/>
      <c r="WWK4575" s="184"/>
      <c r="WWL4575" s="184"/>
      <c r="WWM4575" s="184"/>
      <c r="WWN4575" s="184"/>
      <c r="WWO4575" s="184"/>
      <c r="WWP4575" s="184"/>
      <c r="WWQ4575" s="184"/>
      <c r="WWR4575" s="184"/>
      <c r="WWS4575" s="184"/>
      <c r="WWT4575" s="184"/>
      <c r="WWU4575" s="184"/>
      <c r="WWV4575" s="184"/>
      <c r="WWW4575" s="184"/>
      <c r="WWX4575" s="184"/>
      <c r="WWY4575" s="184"/>
      <c r="WWZ4575" s="184"/>
      <c r="WXA4575" s="184"/>
      <c r="WXB4575" s="184"/>
      <c r="WXC4575" s="184"/>
      <c r="WXD4575" s="184"/>
      <c r="WXE4575" s="184"/>
      <c r="WXF4575" s="184"/>
      <c r="WXG4575" s="184"/>
      <c r="WXH4575" s="184"/>
      <c r="WXI4575" s="184"/>
      <c r="WXJ4575" s="184"/>
      <c r="WXK4575" s="184"/>
      <c r="WXL4575" s="184"/>
      <c r="WXM4575" s="184"/>
      <c r="WXN4575" s="184"/>
      <c r="WXO4575" s="184"/>
      <c r="WXP4575" s="184"/>
      <c r="WXQ4575" s="184"/>
      <c r="WXR4575" s="184"/>
      <c r="WXS4575" s="184"/>
      <c r="WXT4575" s="184"/>
      <c r="WXU4575" s="184"/>
      <c r="WXV4575" s="184"/>
      <c r="WXW4575" s="184"/>
      <c r="WXX4575" s="184"/>
      <c r="WXY4575" s="184"/>
      <c r="WXZ4575" s="184"/>
      <c r="WYA4575" s="184"/>
      <c r="WYB4575" s="184"/>
      <c r="WYC4575" s="184"/>
      <c r="WYD4575" s="184"/>
      <c r="WYE4575" s="184"/>
      <c r="WYF4575" s="184"/>
      <c r="WYG4575" s="184"/>
      <c r="WYH4575" s="184"/>
      <c r="WYI4575" s="184"/>
      <c r="WYJ4575" s="184"/>
      <c r="WYK4575" s="184"/>
      <c r="WYL4575" s="184"/>
      <c r="WYM4575" s="184"/>
      <c r="WYN4575" s="184"/>
      <c r="WYO4575" s="184"/>
      <c r="WYP4575" s="184"/>
      <c r="WYQ4575" s="184"/>
      <c r="WYR4575" s="184"/>
      <c r="WYS4575" s="184"/>
      <c r="WYT4575" s="184"/>
      <c r="WYU4575" s="184"/>
      <c r="WYV4575" s="184"/>
      <c r="WYW4575" s="184"/>
      <c r="WYX4575" s="184"/>
      <c r="WYY4575" s="184"/>
      <c r="WYZ4575" s="184"/>
      <c r="WZA4575" s="184"/>
      <c r="WZB4575" s="184"/>
      <c r="WZC4575" s="184"/>
      <c r="WZD4575" s="184"/>
      <c r="WZE4575" s="184"/>
      <c r="WZF4575" s="184"/>
      <c r="WZG4575" s="184"/>
      <c r="WZH4575" s="184"/>
      <c r="WZI4575" s="184"/>
      <c r="WZJ4575" s="184"/>
      <c r="WZK4575" s="184"/>
      <c r="WZL4575" s="184"/>
      <c r="WZM4575" s="184"/>
      <c r="WZN4575" s="184"/>
      <c r="WZO4575" s="184"/>
      <c r="WZP4575" s="184"/>
      <c r="WZQ4575" s="184"/>
      <c r="WZR4575" s="184"/>
      <c r="WZS4575" s="184"/>
      <c r="WZT4575" s="184"/>
      <c r="WZU4575" s="184"/>
      <c r="WZV4575" s="184"/>
      <c r="WZW4575" s="184"/>
      <c r="WZX4575" s="184"/>
      <c r="WZY4575" s="184"/>
      <c r="WZZ4575" s="184"/>
      <c r="XAA4575" s="184"/>
      <c r="XAB4575" s="184"/>
      <c r="XAC4575" s="184"/>
      <c r="XAD4575" s="184"/>
      <c r="XAE4575" s="184"/>
      <c r="XAF4575" s="184"/>
      <c r="XAG4575" s="184"/>
      <c r="XAH4575" s="184"/>
      <c r="XAI4575" s="184"/>
      <c r="XAJ4575" s="184"/>
      <c r="XAK4575" s="184"/>
      <c r="XAL4575" s="184"/>
      <c r="XAM4575" s="184"/>
      <c r="XAN4575" s="184"/>
      <c r="XAO4575" s="184"/>
      <c r="XAP4575" s="184"/>
      <c r="XAQ4575" s="184"/>
      <c r="XAR4575" s="184"/>
      <c r="XAS4575" s="184"/>
      <c r="XAT4575" s="184"/>
      <c r="XAU4575" s="184"/>
      <c r="XAV4575" s="184"/>
      <c r="XAW4575" s="184"/>
      <c r="XAX4575" s="184"/>
      <c r="XAY4575" s="184"/>
      <c r="XAZ4575" s="184"/>
      <c r="XBA4575" s="184"/>
      <c r="XBB4575" s="184"/>
      <c r="XBC4575" s="184"/>
      <c r="XBD4575" s="184"/>
      <c r="XBE4575" s="184"/>
      <c r="XBF4575" s="184"/>
      <c r="XBG4575" s="184"/>
      <c r="XBH4575" s="184"/>
      <c r="XBI4575" s="184"/>
      <c r="XBJ4575" s="184"/>
      <c r="XBK4575" s="184"/>
      <c r="XBL4575" s="184"/>
      <c r="XBM4575" s="184"/>
      <c r="XBN4575" s="184"/>
      <c r="XBO4575" s="184"/>
      <c r="XBP4575" s="184"/>
      <c r="XBQ4575" s="184"/>
      <c r="XBR4575" s="184"/>
      <c r="XBS4575" s="184"/>
      <c r="XBT4575" s="184"/>
      <c r="XBU4575" s="184"/>
      <c r="XBV4575" s="184"/>
      <c r="XBW4575" s="184"/>
      <c r="XBX4575" s="184"/>
      <c r="XBY4575" s="184"/>
      <c r="XBZ4575" s="184"/>
      <c r="XCA4575" s="184"/>
      <c r="XCB4575" s="184"/>
      <c r="XCC4575" s="184"/>
      <c r="XCD4575" s="184"/>
      <c r="XCE4575" s="184"/>
      <c r="XCF4575" s="184"/>
      <c r="XCG4575" s="184"/>
      <c r="XCH4575" s="184"/>
      <c r="XCI4575" s="184"/>
      <c r="XCJ4575" s="184"/>
      <c r="XCK4575" s="184"/>
      <c r="XCL4575" s="184"/>
      <c r="XCM4575" s="184"/>
      <c r="XCN4575" s="184"/>
      <c r="XCO4575" s="184"/>
      <c r="XCP4575" s="184"/>
      <c r="XCQ4575" s="184"/>
      <c r="XCR4575" s="184"/>
      <c r="XCS4575" s="184"/>
      <c r="XCT4575" s="184"/>
      <c r="XCU4575" s="184"/>
      <c r="XCV4575" s="184"/>
      <c r="XCW4575" s="184"/>
      <c r="XCX4575" s="184"/>
      <c r="XCY4575" s="184"/>
      <c r="XCZ4575" s="184"/>
      <c r="XDA4575" s="184"/>
      <c r="XDB4575" s="184"/>
      <c r="XDC4575" s="184"/>
      <c r="XDD4575" s="184"/>
      <c r="XDE4575" s="184"/>
      <c r="XDF4575" s="184"/>
      <c r="XDG4575" s="184"/>
      <c r="XDH4575" s="184"/>
      <c r="XDI4575" s="184"/>
      <c r="XDJ4575" s="184"/>
      <c r="XDK4575" s="184"/>
      <c r="XDL4575" s="184"/>
      <c r="XDM4575" s="184"/>
      <c r="XDN4575" s="184"/>
      <c r="XDO4575" s="184"/>
      <c r="XDP4575" s="184"/>
      <c r="XDQ4575" s="184"/>
      <c r="XDR4575" s="184"/>
      <c r="XDS4575" s="184"/>
      <c r="XDT4575" s="184"/>
      <c r="XDU4575" s="184"/>
      <c r="XDV4575" s="184"/>
      <c r="XDW4575" s="184"/>
      <c r="XDX4575" s="184"/>
      <c r="XDY4575" s="184"/>
      <c r="XDZ4575" s="184"/>
      <c r="XEA4575" s="184"/>
      <c r="XEB4575" s="184"/>
      <c r="XEC4575" s="184"/>
      <c r="XED4575" s="184"/>
      <c r="XEE4575" s="184"/>
      <c r="XEF4575" s="184"/>
      <c r="XEG4575" s="184"/>
      <c r="XEH4575" s="184"/>
      <c r="XEI4575" s="184"/>
      <c r="XEJ4575" s="184"/>
      <c r="XEK4575" s="184"/>
      <c r="XEL4575" s="184"/>
      <c r="XEM4575" s="184"/>
      <c r="XEN4575" s="184"/>
      <c r="XEO4575" s="184"/>
      <c r="XEP4575" s="184"/>
      <c r="XEQ4575" s="184"/>
      <c r="XER4575" s="184"/>
      <c r="XES4575" s="184"/>
      <c r="XET4575" s="184"/>
      <c r="XEU4575" s="184"/>
      <c r="XEV4575" s="184"/>
      <c r="XEW4575" s="184"/>
      <c r="XEX4575" s="184"/>
      <c r="XEY4575" s="184"/>
      <c r="XEZ4575" s="184"/>
      <c r="XFA4575" s="184"/>
      <c r="XFB4575" s="184"/>
      <c r="XFC4575" s="184"/>
      <c r="XFD4575" s="184"/>
    </row>
    <row r="4576" spans="1:16384" ht="29" x14ac:dyDescent="0.25">
      <c r="A4576" s="199" t="s">
        <v>480</v>
      </c>
      <c r="B4576" s="196" t="s">
        <v>3302</v>
      </c>
      <c r="C4576" s="196" t="s">
        <v>3304</v>
      </c>
      <c r="D4576" s="196" t="s">
        <v>11994</v>
      </c>
      <c r="E4576" s="196" t="s">
        <v>11995</v>
      </c>
      <c r="F4576" s="197" t="s">
        <v>6861</v>
      </c>
      <c r="G4576" s="200">
        <v>0</v>
      </c>
      <c r="H4576" s="197" t="s">
        <v>6861</v>
      </c>
      <c r="I4576" s="185"/>
      <c r="J4576" s="198"/>
      <c r="K4576" s="184"/>
      <c r="L4576" s="184"/>
      <c r="M4576" s="184"/>
      <c r="N4576" s="184"/>
      <c r="O4576" s="184"/>
      <c r="P4576" s="184"/>
      <c r="Q4576" s="184"/>
      <c r="R4576" s="184"/>
      <c r="S4576" s="184"/>
      <c r="T4576" s="184"/>
      <c r="U4576" s="184"/>
      <c r="V4576" s="184"/>
      <c r="W4576" s="184"/>
      <c r="X4576" s="184"/>
      <c r="Y4576" s="184"/>
      <c r="Z4576" s="184"/>
      <c r="AA4576" s="184"/>
      <c r="AB4576" s="184"/>
      <c r="AC4576" s="184"/>
      <c r="AD4576" s="184"/>
      <c r="AE4576" s="184"/>
      <c r="AF4576" s="184"/>
      <c r="AG4576" s="184"/>
      <c r="AH4576" s="184"/>
      <c r="AI4576" s="184"/>
      <c r="AJ4576" s="184"/>
      <c r="AK4576" s="184"/>
      <c r="AL4576" s="184"/>
      <c r="AM4576" s="184"/>
      <c r="AN4576" s="184"/>
      <c r="AO4576" s="184"/>
      <c r="AP4576" s="184"/>
      <c r="AQ4576" s="184"/>
      <c r="AR4576" s="184"/>
      <c r="AS4576" s="184"/>
      <c r="AT4576" s="184"/>
      <c r="AU4576" s="184"/>
      <c r="AV4576" s="184"/>
      <c r="AW4576" s="184"/>
      <c r="AX4576" s="184"/>
      <c r="AY4576" s="184"/>
      <c r="AZ4576" s="184"/>
      <c r="BA4576" s="184"/>
      <c r="BB4576" s="184"/>
      <c r="BC4576" s="184"/>
      <c r="BD4576" s="184"/>
      <c r="BE4576" s="184"/>
      <c r="BF4576" s="184"/>
      <c r="BG4576" s="184"/>
      <c r="BH4576" s="184"/>
      <c r="BI4576" s="184"/>
      <c r="BJ4576" s="184"/>
      <c r="BK4576" s="184"/>
      <c r="BL4576" s="184"/>
      <c r="BM4576" s="184"/>
      <c r="BN4576" s="184"/>
      <c r="BO4576" s="184"/>
      <c r="BP4576" s="184"/>
      <c r="BQ4576" s="184"/>
      <c r="BR4576" s="184"/>
      <c r="BS4576" s="184"/>
      <c r="BT4576" s="184"/>
      <c r="BU4576" s="184"/>
      <c r="BV4576" s="184"/>
      <c r="BW4576" s="184"/>
      <c r="BX4576" s="184"/>
      <c r="BY4576" s="184"/>
      <c r="BZ4576" s="184"/>
      <c r="CA4576" s="184"/>
      <c r="CB4576" s="184"/>
      <c r="CC4576" s="184"/>
      <c r="CD4576" s="184"/>
      <c r="CE4576" s="184"/>
      <c r="CF4576" s="184"/>
      <c r="CG4576" s="184"/>
      <c r="CH4576" s="184"/>
      <c r="CI4576" s="184"/>
      <c r="CJ4576" s="184"/>
      <c r="CK4576" s="184"/>
      <c r="CL4576" s="184"/>
      <c r="CM4576" s="184"/>
      <c r="CN4576" s="184"/>
      <c r="CO4576" s="184"/>
      <c r="CP4576" s="184"/>
      <c r="CQ4576" s="184"/>
      <c r="CR4576" s="184"/>
      <c r="CS4576" s="184"/>
      <c r="CT4576" s="184"/>
      <c r="CU4576" s="184"/>
      <c r="CV4576" s="184"/>
      <c r="CW4576" s="184"/>
      <c r="CX4576" s="184"/>
      <c r="CY4576" s="184"/>
      <c r="CZ4576" s="184"/>
      <c r="DA4576" s="184"/>
      <c r="DB4576" s="184"/>
      <c r="DC4576" s="184"/>
      <c r="DD4576" s="184"/>
      <c r="DE4576" s="184"/>
      <c r="DF4576" s="184"/>
      <c r="DG4576" s="184"/>
      <c r="DH4576" s="184"/>
      <c r="DI4576" s="184"/>
      <c r="DJ4576" s="184"/>
      <c r="DK4576" s="184"/>
      <c r="DL4576" s="184"/>
      <c r="DM4576" s="184"/>
      <c r="DN4576" s="184"/>
      <c r="DO4576" s="184"/>
      <c r="DP4576" s="184"/>
      <c r="DQ4576" s="184"/>
      <c r="DR4576" s="184"/>
      <c r="DS4576" s="184"/>
      <c r="DT4576" s="184"/>
      <c r="DU4576" s="184"/>
      <c r="DV4576" s="184"/>
      <c r="DW4576" s="184"/>
      <c r="DX4576" s="184"/>
      <c r="DY4576" s="184"/>
      <c r="DZ4576" s="184"/>
      <c r="EA4576" s="184"/>
      <c r="EB4576" s="184"/>
      <c r="EC4576" s="184"/>
      <c r="ED4576" s="184"/>
      <c r="EE4576" s="184"/>
      <c r="EF4576" s="184"/>
      <c r="EG4576" s="184"/>
      <c r="EH4576" s="184"/>
      <c r="EI4576" s="184"/>
      <c r="EJ4576" s="184"/>
      <c r="EK4576" s="184"/>
      <c r="EL4576" s="184"/>
      <c r="EM4576" s="184"/>
      <c r="EN4576" s="184"/>
      <c r="EO4576" s="184"/>
      <c r="EP4576" s="184"/>
      <c r="EQ4576" s="184"/>
      <c r="ER4576" s="184"/>
      <c r="ES4576" s="184"/>
      <c r="ET4576" s="184"/>
      <c r="EU4576" s="184"/>
      <c r="EV4576" s="184"/>
      <c r="EW4576" s="184"/>
      <c r="EX4576" s="184"/>
      <c r="EY4576" s="184"/>
      <c r="EZ4576" s="184"/>
      <c r="FA4576" s="184"/>
      <c r="FB4576" s="184"/>
      <c r="FC4576" s="184"/>
      <c r="FD4576" s="184"/>
      <c r="FE4576" s="184"/>
      <c r="FF4576" s="184"/>
      <c r="FG4576" s="184"/>
      <c r="FH4576" s="184"/>
      <c r="FI4576" s="184"/>
      <c r="FJ4576" s="184"/>
      <c r="FK4576" s="184"/>
      <c r="FL4576" s="184"/>
      <c r="FM4576" s="184"/>
      <c r="FN4576" s="184"/>
      <c r="FO4576" s="184"/>
      <c r="FP4576" s="184"/>
      <c r="FQ4576" s="184"/>
      <c r="FR4576" s="184"/>
      <c r="FS4576" s="184"/>
      <c r="FT4576" s="184"/>
      <c r="FU4576" s="184"/>
      <c r="FV4576" s="184"/>
      <c r="FW4576" s="184"/>
      <c r="FX4576" s="184"/>
      <c r="FY4576" s="184"/>
      <c r="FZ4576" s="184"/>
      <c r="GA4576" s="184"/>
      <c r="GB4576" s="184"/>
      <c r="GC4576" s="184"/>
      <c r="GD4576" s="184"/>
      <c r="GE4576" s="184"/>
      <c r="GF4576" s="184"/>
      <c r="GG4576" s="184"/>
      <c r="GH4576" s="184"/>
      <c r="GI4576" s="184"/>
      <c r="GJ4576" s="184"/>
      <c r="GK4576" s="184"/>
      <c r="GL4576" s="184"/>
      <c r="GM4576" s="184"/>
      <c r="GN4576" s="184"/>
      <c r="GO4576" s="184"/>
      <c r="GP4576" s="184"/>
      <c r="GQ4576" s="184"/>
      <c r="GR4576" s="184"/>
      <c r="GS4576" s="184"/>
      <c r="GT4576" s="184"/>
      <c r="GU4576" s="184"/>
      <c r="GV4576" s="184"/>
      <c r="GW4576" s="184"/>
      <c r="GX4576" s="184"/>
      <c r="GY4576" s="184"/>
      <c r="GZ4576" s="184"/>
      <c r="HA4576" s="184"/>
      <c r="HB4576" s="184"/>
      <c r="HC4576" s="184"/>
      <c r="HD4576" s="184"/>
      <c r="HE4576" s="184"/>
      <c r="HF4576" s="184"/>
      <c r="HG4576" s="184"/>
      <c r="HH4576" s="184"/>
      <c r="HI4576" s="184"/>
      <c r="HJ4576" s="184"/>
      <c r="HK4576" s="184"/>
      <c r="HL4576" s="184"/>
      <c r="HM4576" s="184"/>
      <c r="HN4576" s="184"/>
      <c r="HO4576" s="184"/>
      <c r="HP4576" s="184"/>
      <c r="HQ4576" s="184"/>
      <c r="HR4576" s="184"/>
      <c r="HS4576" s="184"/>
      <c r="HT4576" s="184"/>
      <c r="HU4576" s="184"/>
      <c r="HV4576" s="184"/>
      <c r="HW4576" s="184"/>
      <c r="HX4576" s="184"/>
      <c r="HY4576" s="184"/>
      <c r="HZ4576" s="184"/>
      <c r="IA4576" s="184"/>
      <c r="IB4576" s="184"/>
      <c r="IC4576" s="184"/>
      <c r="ID4576" s="184"/>
      <c r="IE4576" s="184"/>
      <c r="IF4576" s="184"/>
      <c r="IG4576" s="184"/>
      <c r="IH4576" s="184"/>
      <c r="II4576" s="184"/>
      <c r="IJ4576" s="184"/>
      <c r="IK4576" s="184"/>
      <c r="IL4576" s="184"/>
      <c r="IM4576" s="184"/>
      <c r="IN4576" s="184"/>
      <c r="IO4576" s="184"/>
      <c r="IP4576" s="184"/>
      <c r="IQ4576" s="184"/>
      <c r="IR4576" s="184"/>
      <c r="IS4576" s="184"/>
      <c r="IT4576" s="184"/>
      <c r="IU4576" s="184"/>
      <c r="IV4576" s="184"/>
      <c r="IW4576" s="184"/>
      <c r="IX4576" s="184"/>
      <c r="IY4576" s="184"/>
      <c r="IZ4576" s="184"/>
      <c r="JA4576" s="184"/>
      <c r="JB4576" s="184"/>
      <c r="JC4576" s="184"/>
      <c r="JD4576" s="184"/>
      <c r="JE4576" s="184"/>
      <c r="JF4576" s="184"/>
      <c r="JG4576" s="184"/>
      <c r="JH4576" s="184"/>
      <c r="JI4576" s="184"/>
      <c r="JJ4576" s="184"/>
      <c r="JK4576" s="184"/>
      <c r="JL4576" s="184"/>
      <c r="JM4576" s="184"/>
      <c r="JN4576" s="184"/>
      <c r="JO4576" s="184"/>
      <c r="JP4576" s="184"/>
      <c r="JQ4576" s="184"/>
      <c r="JR4576" s="184"/>
      <c r="JS4576" s="184"/>
      <c r="JT4576" s="184"/>
      <c r="JU4576" s="184"/>
      <c r="JV4576" s="184"/>
      <c r="JW4576" s="184"/>
      <c r="JX4576" s="184"/>
      <c r="JY4576" s="184"/>
      <c r="JZ4576" s="184"/>
      <c r="KA4576" s="184"/>
      <c r="KB4576" s="184"/>
      <c r="KC4576" s="184"/>
      <c r="KD4576" s="184"/>
      <c r="KE4576" s="184"/>
      <c r="KF4576" s="184"/>
      <c r="KG4576" s="184"/>
      <c r="KH4576" s="184"/>
      <c r="KI4576" s="184"/>
      <c r="KJ4576" s="184"/>
      <c r="KK4576" s="184"/>
      <c r="KL4576" s="184"/>
      <c r="KM4576" s="184"/>
      <c r="KN4576" s="184"/>
      <c r="KO4576" s="184"/>
      <c r="KP4576" s="184"/>
      <c r="KQ4576" s="184"/>
      <c r="KR4576" s="184"/>
      <c r="KS4576" s="184"/>
      <c r="KT4576" s="184"/>
      <c r="KU4576" s="184"/>
      <c r="KV4576" s="184"/>
      <c r="KW4576" s="184"/>
      <c r="KX4576" s="184"/>
      <c r="KY4576" s="184"/>
      <c r="KZ4576" s="184"/>
      <c r="LA4576" s="184"/>
      <c r="LB4576" s="184"/>
      <c r="LC4576" s="184"/>
      <c r="LD4576" s="184"/>
      <c r="LE4576" s="184"/>
      <c r="LF4576" s="184"/>
      <c r="LG4576" s="184"/>
      <c r="LH4576" s="184"/>
      <c r="LI4576" s="184"/>
      <c r="LJ4576" s="184"/>
      <c r="LK4576" s="184"/>
      <c r="LL4576" s="184"/>
      <c r="LM4576" s="184"/>
      <c r="LN4576" s="184"/>
      <c r="LO4576" s="184"/>
      <c r="LP4576" s="184"/>
      <c r="LQ4576" s="184"/>
      <c r="LR4576" s="184"/>
      <c r="LS4576" s="184"/>
      <c r="LT4576" s="184"/>
      <c r="LU4576" s="184"/>
      <c r="LV4576" s="184"/>
      <c r="LW4576" s="184"/>
      <c r="LX4576" s="184"/>
      <c r="LY4576" s="184"/>
      <c r="LZ4576" s="184"/>
      <c r="MA4576" s="184"/>
      <c r="MB4576" s="184"/>
      <c r="MC4576" s="184"/>
      <c r="MD4576" s="184"/>
      <c r="ME4576" s="184"/>
      <c r="MF4576" s="184"/>
      <c r="MG4576" s="184"/>
      <c r="MH4576" s="184"/>
      <c r="MI4576" s="184"/>
      <c r="MJ4576" s="184"/>
      <c r="MK4576" s="184"/>
      <c r="ML4576" s="184"/>
      <c r="MM4576" s="184"/>
      <c r="MN4576" s="184"/>
      <c r="MO4576" s="184"/>
      <c r="MP4576" s="184"/>
      <c r="MQ4576" s="184"/>
      <c r="MR4576" s="184"/>
      <c r="MS4576" s="184"/>
      <c r="MT4576" s="184"/>
      <c r="MU4576" s="184"/>
      <c r="MV4576" s="184"/>
      <c r="MW4576" s="184"/>
      <c r="MX4576" s="184"/>
      <c r="MY4576" s="184"/>
      <c r="MZ4576" s="184"/>
      <c r="NA4576" s="184"/>
      <c r="NB4576" s="184"/>
      <c r="NC4576" s="184"/>
      <c r="ND4576" s="184"/>
      <c r="NE4576" s="184"/>
      <c r="NF4576" s="184"/>
      <c r="NG4576" s="184"/>
      <c r="NH4576" s="184"/>
      <c r="NI4576" s="184"/>
      <c r="NJ4576" s="184"/>
      <c r="NK4576" s="184"/>
      <c r="NL4576" s="184"/>
      <c r="NM4576" s="184"/>
      <c r="NN4576" s="184"/>
      <c r="NO4576" s="184"/>
      <c r="NP4576" s="184"/>
      <c r="NQ4576" s="184"/>
      <c r="NR4576" s="184"/>
      <c r="NS4576" s="184"/>
      <c r="NT4576" s="184"/>
      <c r="NU4576" s="184"/>
      <c r="NV4576" s="184"/>
      <c r="NW4576" s="184"/>
      <c r="NX4576" s="184"/>
      <c r="NY4576" s="184"/>
      <c r="NZ4576" s="184"/>
      <c r="OA4576" s="184"/>
      <c r="OB4576" s="184"/>
      <c r="OC4576" s="184"/>
      <c r="OD4576" s="184"/>
      <c r="OE4576" s="184"/>
      <c r="OF4576" s="184"/>
      <c r="OG4576" s="184"/>
      <c r="OH4576" s="184"/>
      <c r="OI4576" s="184"/>
      <c r="OJ4576" s="184"/>
      <c r="OK4576" s="184"/>
      <c r="OL4576" s="184"/>
      <c r="OM4576" s="184"/>
      <c r="ON4576" s="184"/>
      <c r="OO4576" s="184"/>
      <c r="OP4576" s="184"/>
      <c r="OQ4576" s="184"/>
      <c r="OR4576" s="184"/>
      <c r="OS4576" s="184"/>
      <c r="OT4576" s="184"/>
      <c r="OU4576" s="184"/>
      <c r="OV4576" s="184"/>
      <c r="OW4576" s="184"/>
      <c r="OX4576" s="184"/>
      <c r="OY4576" s="184"/>
      <c r="OZ4576" s="184"/>
      <c r="PA4576" s="184"/>
      <c r="PB4576" s="184"/>
      <c r="PC4576" s="184"/>
      <c r="PD4576" s="184"/>
      <c r="PE4576" s="184"/>
      <c r="PF4576" s="184"/>
      <c r="PG4576" s="184"/>
      <c r="PH4576" s="184"/>
      <c r="PI4576" s="184"/>
      <c r="PJ4576" s="184"/>
      <c r="PK4576" s="184"/>
      <c r="PL4576" s="184"/>
      <c r="PM4576" s="184"/>
      <c r="PN4576" s="184"/>
      <c r="PO4576" s="184"/>
      <c r="PP4576" s="184"/>
      <c r="PQ4576" s="184"/>
      <c r="PR4576" s="184"/>
      <c r="PS4576" s="184"/>
      <c r="PT4576" s="184"/>
      <c r="PU4576" s="184"/>
      <c r="PV4576" s="184"/>
      <c r="PW4576" s="184"/>
      <c r="PX4576" s="184"/>
      <c r="PY4576" s="184"/>
      <c r="PZ4576" s="184"/>
      <c r="QA4576" s="184"/>
      <c r="QB4576" s="184"/>
      <c r="QC4576" s="184"/>
      <c r="QD4576" s="184"/>
      <c r="QE4576" s="184"/>
      <c r="QF4576" s="184"/>
      <c r="QG4576" s="184"/>
      <c r="QH4576" s="184"/>
      <c r="QI4576" s="184"/>
      <c r="QJ4576" s="184"/>
      <c r="QK4576" s="184"/>
      <c r="QL4576" s="184"/>
      <c r="QM4576" s="184"/>
      <c r="QN4576" s="184"/>
      <c r="QO4576" s="184"/>
      <c r="QP4576" s="184"/>
      <c r="QQ4576" s="184"/>
      <c r="QR4576" s="184"/>
      <c r="QS4576" s="184"/>
      <c r="QT4576" s="184"/>
      <c r="QU4576" s="184"/>
      <c r="QV4576" s="184"/>
      <c r="QW4576" s="184"/>
      <c r="QX4576" s="184"/>
      <c r="QY4576" s="184"/>
      <c r="QZ4576" s="184"/>
      <c r="RA4576" s="184"/>
      <c r="RB4576" s="184"/>
      <c r="RC4576" s="184"/>
      <c r="RD4576" s="184"/>
      <c r="RE4576" s="184"/>
      <c r="RF4576" s="184"/>
      <c r="RG4576" s="184"/>
      <c r="RH4576" s="184"/>
      <c r="RI4576" s="184"/>
      <c r="RJ4576" s="184"/>
      <c r="RK4576" s="184"/>
      <c r="RL4576" s="184"/>
      <c r="RM4576" s="184"/>
      <c r="RN4576" s="184"/>
      <c r="RO4576" s="184"/>
      <c r="RP4576" s="184"/>
      <c r="RQ4576" s="184"/>
      <c r="RR4576" s="184"/>
      <c r="RS4576" s="184"/>
      <c r="RT4576" s="184"/>
      <c r="RU4576" s="184"/>
      <c r="RV4576" s="184"/>
      <c r="RW4576" s="184"/>
      <c r="RX4576" s="184"/>
      <c r="RY4576" s="184"/>
      <c r="RZ4576" s="184"/>
      <c r="SA4576" s="184"/>
      <c r="SB4576" s="184"/>
      <c r="SC4576" s="184"/>
      <c r="SD4576" s="184"/>
      <c r="SE4576" s="184"/>
      <c r="SF4576" s="184"/>
      <c r="SG4576" s="184"/>
      <c r="SH4576" s="184"/>
      <c r="SI4576" s="184"/>
      <c r="SJ4576" s="184"/>
      <c r="SK4576" s="184"/>
      <c r="SL4576" s="184"/>
      <c r="SM4576" s="184"/>
      <c r="SN4576" s="184"/>
      <c r="SO4576" s="184"/>
      <c r="SP4576" s="184"/>
      <c r="SQ4576" s="184"/>
      <c r="SR4576" s="184"/>
      <c r="SS4576" s="184"/>
      <c r="ST4576" s="184"/>
      <c r="SU4576" s="184"/>
      <c r="SV4576" s="184"/>
      <c r="SW4576" s="184"/>
      <c r="SX4576" s="184"/>
      <c r="SY4576" s="184"/>
      <c r="SZ4576" s="184"/>
      <c r="TA4576" s="184"/>
      <c r="TB4576" s="184"/>
      <c r="TC4576" s="184"/>
      <c r="TD4576" s="184"/>
      <c r="TE4576" s="184"/>
      <c r="TF4576" s="184"/>
      <c r="TG4576" s="184"/>
      <c r="TH4576" s="184"/>
      <c r="TI4576" s="184"/>
      <c r="TJ4576" s="184"/>
      <c r="TK4576" s="184"/>
      <c r="TL4576" s="184"/>
      <c r="TM4576" s="184"/>
      <c r="TN4576" s="184"/>
      <c r="TO4576" s="184"/>
      <c r="TP4576" s="184"/>
      <c r="TQ4576" s="184"/>
      <c r="TR4576" s="184"/>
      <c r="TS4576" s="184"/>
      <c r="TT4576" s="184"/>
      <c r="TU4576" s="184"/>
      <c r="TV4576" s="184"/>
      <c r="TW4576" s="184"/>
      <c r="TX4576" s="184"/>
      <c r="TY4576" s="184"/>
      <c r="TZ4576" s="184"/>
      <c r="UA4576" s="184"/>
      <c r="UB4576" s="184"/>
      <c r="UC4576" s="184"/>
      <c r="UD4576" s="184"/>
      <c r="UE4576" s="184"/>
      <c r="UF4576" s="184"/>
      <c r="UG4576" s="184"/>
      <c r="UH4576" s="184"/>
      <c r="UI4576" s="184"/>
      <c r="UJ4576" s="184"/>
      <c r="UK4576" s="184"/>
      <c r="UL4576" s="184"/>
      <c r="UM4576" s="184"/>
      <c r="UN4576" s="184"/>
      <c r="UO4576" s="184"/>
      <c r="UP4576" s="184"/>
      <c r="UQ4576" s="184"/>
      <c r="UR4576" s="184"/>
      <c r="US4576" s="184"/>
      <c r="UT4576" s="184"/>
      <c r="UU4576" s="184"/>
      <c r="UV4576" s="184"/>
      <c r="UW4576" s="184"/>
      <c r="UX4576" s="184"/>
      <c r="UY4576" s="184"/>
      <c r="UZ4576" s="184"/>
      <c r="VA4576" s="184"/>
      <c r="VB4576" s="184"/>
      <c r="VC4576" s="184"/>
      <c r="VD4576" s="184"/>
      <c r="VE4576" s="184"/>
      <c r="VF4576" s="184"/>
      <c r="VG4576" s="184"/>
      <c r="VH4576" s="184"/>
      <c r="VI4576" s="184"/>
      <c r="VJ4576" s="184"/>
      <c r="VK4576" s="184"/>
      <c r="VL4576" s="184"/>
      <c r="VM4576" s="184"/>
      <c r="VN4576" s="184"/>
      <c r="VO4576" s="184"/>
      <c r="VP4576" s="184"/>
      <c r="VQ4576" s="184"/>
      <c r="VR4576" s="184"/>
      <c r="VS4576" s="184"/>
      <c r="VT4576" s="184"/>
      <c r="VU4576" s="184"/>
      <c r="VV4576" s="184"/>
      <c r="VW4576" s="184"/>
      <c r="VX4576" s="184"/>
      <c r="VY4576" s="184"/>
      <c r="VZ4576" s="184"/>
      <c r="WA4576" s="184"/>
      <c r="WB4576" s="184"/>
      <c r="WC4576" s="184"/>
      <c r="WD4576" s="184"/>
      <c r="WE4576" s="184"/>
      <c r="WF4576" s="184"/>
      <c r="WG4576" s="184"/>
      <c r="WH4576" s="184"/>
      <c r="WI4576" s="184"/>
      <c r="WJ4576" s="184"/>
      <c r="WK4576" s="184"/>
      <c r="WL4576" s="184"/>
      <c r="WM4576" s="184"/>
      <c r="WN4576" s="184"/>
      <c r="WO4576" s="184"/>
      <c r="WP4576" s="184"/>
      <c r="WQ4576" s="184"/>
      <c r="WR4576" s="184"/>
      <c r="WS4576" s="184"/>
      <c r="WT4576" s="184"/>
      <c r="WU4576" s="184"/>
      <c r="WV4576" s="184"/>
      <c r="WW4576" s="184"/>
      <c r="WX4576" s="184"/>
      <c r="WY4576" s="184"/>
      <c r="WZ4576" s="184"/>
      <c r="XA4576" s="184"/>
      <c r="XB4576" s="184"/>
      <c r="XC4576" s="184"/>
      <c r="XD4576" s="184"/>
      <c r="XE4576" s="184"/>
      <c r="XF4576" s="184"/>
      <c r="XG4576" s="184"/>
      <c r="XH4576" s="184"/>
      <c r="XI4576" s="184"/>
      <c r="XJ4576" s="184"/>
      <c r="XK4576" s="184"/>
      <c r="XL4576" s="184"/>
      <c r="XM4576" s="184"/>
      <c r="XN4576" s="184"/>
      <c r="XO4576" s="184"/>
      <c r="XP4576" s="184"/>
      <c r="XQ4576" s="184"/>
      <c r="XR4576" s="184"/>
      <c r="XS4576" s="184"/>
      <c r="XT4576" s="184"/>
      <c r="XU4576" s="184"/>
      <c r="XV4576" s="184"/>
      <c r="XW4576" s="184"/>
      <c r="XX4576" s="184"/>
      <c r="XY4576" s="184"/>
      <c r="XZ4576" s="184"/>
      <c r="YA4576" s="184"/>
      <c r="YB4576" s="184"/>
      <c r="YC4576" s="184"/>
      <c r="YD4576" s="184"/>
      <c r="YE4576" s="184"/>
      <c r="YF4576" s="184"/>
      <c r="YG4576" s="184"/>
      <c r="YH4576" s="184"/>
      <c r="YI4576" s="184"/>
      <c r="YJ4576" s="184"/>
      <c r="YK4576" s="184"/>
      <c r="YL4576" s="184"/>
      <c r="YM4576" s="184"/>
      <c r="YN4576" s="184"/>
      <c r="YO4576" s="184"/>
      <c r="YP4576" s="184"/>
      <c r="YQ4576" s="184"/>
      <c r="YR4576" s="184"/>
      <c r="YS4576" s="184"/>
      <c r="YT4576" s="184"/>
      <c r="YU4576" s="184"/>
      <c r="YV4576" s="184"/>
      <c r="YW4576" s="184"/>
      <c r="YX4576" s="184"/>
      <c r="YY4576" s="184"/>
      <c r="YZ4576" s="184"/>
      <c r="ZA4576" s="184"/>
      <c r="ZB4576" s="184"/>
      <c r="ZC4576" s="184"/>
      <c r="ZD4576" s="184"/>
      <c r="ZE4576" s="184"/>
      <c r="ZF4576" s="184"/>
      <c r="ZG4576" s="184"/>
      <c r="ZH4576" s="184"/>
      <c r="ZI4576" s="184"/>
      <c r="ZJ4576" s="184"/>
      <c r="ZK4576" s="184"/>
      <c r="ZL4576" s="184"/>
      <c r="ZM4576" s="184"/>
      <c r="ZN4576" s="184"/>
      <c r="ZO4576" s="184"/>
      <c r="ZP4576" s="184"/>
      <c r="ZQ4576" s="184"/>
      <c r="ZR4576" s="184"/>
      <c r="ZS4576" s="184"/>
      <c r="ZT4576" s="184"/>
      <c r="ZU4576" s="184"/>
      <c r="ZV4576" s="184"/>
      <c r="ZW4576" s="184"/>
      <c r="ZX4576" s="184"/>
      <c r="ZY4576" s="184"/>
      <c r="ZZ4576" s="184"/>
      <c r="AAA4576" s="184"/>
      <c r="AAB4576" s="184"/>
      <c r="AAC4576" s="184"/>
      <c r="AAD4576" s="184"/>
      <c r="AAE4576" s="184"/>
      <c r="AAF4576" s="184"/>
      <c r="AAG4576" s="184"/>
      <c r="AAH4576" s="184"/>
      <c r="AAI4576" s="184"/>
      <c r="AAJ4576" s="184"/>
      <c r="AAK4576" s="184"/>
      <c r="AAL4576" s="184"/>
      <c r="AAM4576" s="184"/>
      <c r="AAN4576" s="184"/>
      <c r="AAO4576" s="184"/>
      <c r="AAP4576" s="184"/>
      <c r="AAQ4576" s="184"/>
      <c r="AAR4576" s="184"/>
      <c r="AAS4576" s="184"/>
      <c r="AAT4576" s="184"/>
      <c r="AAU4576" s="184"/>
      <c r="AAV4576" s="184"/>
      <c r="AAW4576" s="184"/>
      <c r="AAX4576" s="184"/>
      <c r="AAY4576" s="184"/>
      <c r="AAZ4576" s="184"/>
      <c r="ABA4576" s="184"/>
      <c r="ABB4576" s="184"/>
      <c r="ABC4576" s="184"/>
      <c r="ABD4576" s="184"/>
      <c r="ABE4576" s="184"/>
      <c r="ABF4576" s="184"/>
      <c r="ABG4576" s="184"/>
      <c r="ABH4576" s="184"/>
      <c r="ABI4576" s="184"/>
      <c r="ABJ4576" s="184"/>
      <c r="ABK4576" s="184"/>
      <c r="ABL4576" s="184"/>
      <c r="ABM4576" s="184"/>
      <c r="ABN4576" s="184"/>
      <c r="ABO4576" s="184"/>
      <c r="ABP4576" s="184"/>
      <c r="ABQ4576" s="184"/>
      <c r="ABR4576" s="184"/>
      <c r="ABS4576" s="184"/>
      <c r="ABT4576" s="184"/>
      <c r="ABU4576" s="184"/>
      <c r="ABV4576" s="184"/>
      <c r="ABW4576" s="184"/>
      <c r="ABX4576" s="184"/>
      <c r="ABY4576" s="184"/>
      <c r="ABZ4576" s="184"/>
      <c r="ACA4576" s="184"/>
      <c r="ACB4576" s="184"/>
      <c r="ACC4576" s="184"/>
      <c r="ACD4576" s="184"/>
      <c r="ACE4576" s="184"/>
      <c r="ACF4576" s="184"/>
      <c r="ACG4576" s="184"/>
      <c r="ACH4576" s="184"/>
      <c r="ACI4576" s="184"/>
      <c r="ACJ4576" s="184"/>
      <c r="ACK4576" s="184"/>
      <c r="ACL4576" s="184"/>
      <c r="ACM4576" s="184"/>
      <c r="ACN4576" s="184"/>
      <c r="ACO4576" s="184"/>
      <c r="ACP4576" s="184"/>
      <c r="ACQ4576" s="184"/>
      <c r="ACR4576" s="184"/>
      <c r="ACS4576" s="184"/>
      <c r="ACT4576" s="184"/>
      <c r="ACU4576" s="184"/>
      <c r="ACV4576" s="184"/>
      <c r="ACW4576" s="184"/>
      <c r="ACX4576" s="184"/>
      <c r="ACY4576" s="184"/>
      <c r="ACZ4576" s="184"/>
      <c r="ADA4576" s="184"/>
      <c r="ADB4576" s="184"/>
      <c r="ADC4576" s="184"/>
      <c r="ADD4576" s="184"/>
      <c r="ADE4576" s="184"/>
      <c r="ADF4576" s="184"/>
      <c r="ADG4576" s="184"/>
      <c r="ADH4576" s="184"/>
      <c r="ADI4576" s="184"/>
      <c r="ADJ4576" s="184"/>
      <c r="ADK4576" s="184"/>
      <c r="ADL4576" s="184"/>
      <c r="ADM4576" s="184"/>
      <c r="ADN4576" s="184"/>
      <c r="ADO4576" s="184"/>
      <c r="ADP4576" s="184"/>
      <c r="ADQ4576" s="184"/>
      <c r="ADR4576" s="184"/>
      <c r="ADS4576" s="184"/>
      <c r="ADT4576" s="184"/>
      <c r="ADU4576" s="184"/>
      <c r="ADV4576" s="184"/>
      <c r="ADW4576" s="184"/>
      <c r="ADX4576" s="184"/>
      <c r="ADY4576" s="184"/>
      <c r="ADZ4576" s="184"/>
      <c r="AEA4576" s="184"/>
      <c r="AEB4576" s="184"/>
      <c r="AEC4576" s="184"/>
      <c r="AED4576" s="184"/>
      <c r="AEE4576" s="184"/>
      <c r="AEF4576" s="184"/>
      <c r="AEG4576" s="184"/>
      <c r="AEH4576" s="184"/>
      <c r="AEI4576" s="184"/>
      <c r="AEJ4576" s="184"/>
      <c r="AEK4576" s="184"/>
      <c r="AEL4576" s="184"/>
      <c r="AEM4576" s="184"/>
      <c r="AEN4576" s="184"/>
      <c r="AEO4576" s="184"/>
      <c r="AEP4576" s="184"/>
      <c r="AEQ4576" s="184"/>
      <c r="AER4576" s="184"/>
      <c r="AES4576" s="184"/>
      <c r="AET4576" s="184"/>
      <c r="AEU4576" s="184"/>
      <c r="AEV4576" s="184"/>
      <c r="AEW4576" s="184"/>
      <c r="AEX4576" s="184"/>
      <c r="AEY4576" s="184"/>
      <c r="AEZ4576" s="184"/>
      <c r="AFA4576" s="184"/>
      <c r="AFB4576" s="184"/>
      <c r="AFC4576" s="184"/>
      <c r="AFD4576" s="184"/>
      <c r="AFE4576" s="184"/>
      <c r="AFF4576" s="184"/>
      <c r="AFG4576" s="184"/>
      <c r="AFH4576" s="184"/>
      <c r="AFI4576" s="184"/>
      <c r="AFJ4576" s="184"/>
      <c r="AFK4576" s="184"/>
      <c r="AFL4576" s="184"/>
      <c r="AFM4576" s="184"/>
      <c r="AFN4576" s="184"/>
      <c r="AFO4576" s="184"/>
      <c r="AFP4576" s="184"/>
      <c r="AFQ4576" s="184"/>
      <c r="AFR4576" s="184"/>
      <c r="AFS4576" s="184"/>
      <c r="AFT4576" s="184"/>
      <c r="AFU4576" s="184"/>
      <c r="AFV4576" s="184"/>
      <c r="AFW4576" s="184"/>
      <c r="AFX4576" s="184"/>
      <c r="AFY4576" s="184"/>
      <c r="AFZ4576" s="184"/>
      <c r="AGA4576" s="184"/>
      <c r="AGB4576" s="184"/>
      <c r="AGC4576" s="184"/>
      <c r="AGD4576" s="184"/>
      <c r="AGE4576" s="184"/>
      <c r="AGF4576" s="184"/>
      <c r="AGG4576" s="184"/>
      <c r="AGH4576" s="184"/>
      <c r="AGI4576" s="184"/>
      <c r="AGJ4576" s="184"/>
      <c r="AGK4576" s="184"/>
      <c r="AGL4576" s="184"/>
      <c r="AGM4576" s="184"/>
      <c r="AGN4576" s="184"/>
      <c r="AGO4576" s="184"/>
      <c r="AGP4576" s="184"/>
      <c r="AGQ4576" s="184"/>
      <c r="AGR4576" s="184"/>
      <c r="AGS4576" s="184"/>
      <c r="AGT4576" s="184"/>
      <c r="AGU4576" s="184"/>
      <c r="AGV4576" s="184"/>
      <c r="AGW4576" s="184"/>
      <c r="AGX4576" s="184"/>
      <c r="AGY4576" s="184"/>
      <c r="AGZ4576" s="184"/>
      <c r="AHA4576" s="184"/>
      <c r="AHB4576" s="184"/>
      <c r="AHC4576" s="184"/>
      <c r="AHD4576" s="184"/>
      <c r="AHE4576" s="184"/>
      <c r="AHF4576" s="184"/>
      <c r="AHG4576" s="184"/>
      <c r="AHH4576" s="184"/>
      <c r="AHI4576" s="184"/>
      <c r="AHJ4576" s="184"/>
      <c r="AHK4576" s="184"/>
      <c r="AHL4576" s="184"/>
      <c r="AHM4576" s="184"/>
      <c r="AHN4576" s="184"/>
      <c r="AHO4576" s="184"/>
      <c r="AHP4576" s="184"/>
      <c r="AHQ4576" s="184"/>
      <c r="AHR4576" s="184"/>
      <c r="AHS4576" s="184"/>
      <c r="AHT4576" s="184"/>
      <c r="AHU4576" s="184"/>
      <c r="AHV4576" s="184"/>
      <c r="AHW4576" s="184"/>
      <c r="AHX4576" s="184"/>
      <c r="AHY4576" s="184"/>
      <c r="AHZ4576" s="184"/>
      <c r="AIA4576" s="184"/>
      <c r="AIB4576" s="184"/>
      <c r="AIC4576" s="184"/>
      <c r="AID4576" s="184"/>
      <c r="AIE4576" s="184"/>
      <c r="AIF4576" s="184"/>
      <c r="AIG4576" s="184"/>
      <c r="AIH4576" s="184"/>
      <c r="AII4576" s="184"/>
      <c r="AIJ4576" s="184"/>
      <c r="AIK4576" s="184"/>
      <c r="AIL4576" s="184"/>
      <c r="AIM4576" s="184"/>
      <c r="AIN4576" s="184"/>
      <c r="AIO4576" s="184"/>
      <c r="AIP4576" s="184"/>
      <c r="AIQ4576" s="184"/>
      <c r="AIR4576" s="184"/>
      <c r="AIS4576" s="184"/>
      <c r="AIT4576" s="184"/>
      <c r="AIU4576" s="184"/>
      <c r="AIV4576" s="184"/>
      <c r="AIW4576" s="184"/>
      <c r="AIX4576" s="184"/>
      <c r="AIY4576" s="184"/>
      <c r="AIZ4576" s="184"/>
      <c r="AJA4576" s="184"/>
      <c r="AJB4576" s="184"/>
      <c r="AJC4576" s="184"/>
      <c r="AJD4576" s="184"/>
      <c r="AJE4576" s="184"/>
      <c r="AJF4576" s="184"/>
      <c r="AJG4576" s="184"/>
      <c r="AJH4576" s="184"/>
      <c r="AJI4576" s="184"/>
      <c r="AJJ4576" s="184"/>
      <c r="AJK4576" s="184"/>
      <c r="AJL4576" s="184"/>
      <c r="AJM4576" s="184"/>
      <c r="AJN4576" s="184"/>
      <c r="AJO4576" s="184"/>
      <c r="AJP4576" s="184"/>
      <c r="AJQ4576" s="184"/>
      <c r="AJR4576" s="184"/>
      <c r="AJS4576" s="184"/>
      <c r="AJT4576" s="184"/>
      <c r="AJU4576" s="184"/>
      <c r="AJV4576" s="184"/>
      <c r="AJW4576" s="184"/>
      <c r="AJX4576" s="184"/>
      <c r="AJY4576" s="184"/>
      <c r="AJZ4576" s="184"/>
      <c r="AKA4576" s="184"/>
      <c r="AKB4576" s="184"/>
      <c r="AKC4576" s="184"/>
      <c r="AKD4576" s="184"/>
      <c r="AKE4576" s="184"/>
      <c r="AKF4576" s="184"/>
      <c r="AKG4576" s="184"/>
      <c r="AKH4576" s="184"/>
      <c r="AKI4576" s="184"/>
      <c r="AKJ4576" s="184"/>
      <c r="AKK4576" s="184"/>
      <c r="AKL4576" s="184"/>
      <c r="AKM4576" s="184"/>
      <c r="AKN4576" s="184"/>
      <c r="AKO4576" s="184"/>
      <c r="AKP4576" s="184"/>
      <c r="AKQ4576" s="184"/>
      <c r="AKR4576" s="184"/>
      <c r="AKS4576" s="184"/>
      <c r="AKT4576" s="184"/>
      <c r="AKU4576" s="184"/>
      <c r="AKV4576" s="184"/>
      <c r="AKW4576" s="184"/>
      <c r="AKX4576" s="184"/>
      <c r="AKY4576" s="184"/>
      <c r="AKZ4576" s="184"/>
      <c r="ALA4576" s="184"/>
      <c r="ALB4576" s="184"/>
      <c r="ALC4576" s="184"/>
      <c r="ALD4576" s="184"/>
      <c r="ALE4576" s="184"/>
      <c r="ALF4576" s="184"/>
      <c r="ALG4576" s="184"/>
      <c r="ALH4576" s="184"/>
      <c r="ALI4576" s="184"/>
      <c r="ALJ4576" s="184"/>
      <c r="ALK4576" s="184"/>
      <c r="ALL4576" s="184"/>
      <c r="ALM4576" s="184"/>
      <c r="ALN4576" s="184"/>
      <c r="ALO4576" s="184"/>
      <c r="ALP4576" s="184"/>
      <c r="ALQ4576" s="184"/>
      <c r="ALR4576" s="184"/>
      <c r="ALS4576" s="184"/>
      <c r="ALT4576" s="184"/>
      <c r="ALU4576" s="184"/>
      <c r="ALV4576" s="184"/>
      <c r="ALW4576" s="184"/>
      <c r="ALX4576" s="184"/>
      <c r="ALY4576" s="184"/>
      <c r="ALZ4576" s="184"/>
      <c r="AMA4576" s="184"/>
      <c r="AMB4576" s="184"/>
      <c r="AMC4576" s="184"/>
      <c r="AMD4576" s="184"/>
      <c r="AME4576" s="184"/>
      <c r="AMF4576" s="184"/>
      <c r="AMG4576" s="184"/>
      <c r="AMH4576" s="184"/>
      <c r="AMI4576" s="184"/>
      <c r="AMJ4576" s="184"/>
      <c r="AMK4576" s="184"/>
      <c r="AML4576" s="184"/>
      <c r="AMM4576" s="184"/>
      <c r="AMN4576" s="184"/>
      <c r="AMO4576" s="184"/>
      <c r="AMP4576" s="184"/>
      <c r="AMQ4576" s="184"/>
      <c r="AMR4576" s="184"/>
      <c r="AMS4576" s="184"/>
      <c r="AMT4576" s="184"/>
      <c r="AMU4576" s="184"/>
      <c r="AMV4576" s="184"/>
      <c r="AMW4576" s="184"/>
      <c r="AMX4576" s="184"/>
      <c r="AMY4576" s="184"/>
      <c r="AMZ4576" s="184"/>
      <c r="ANA4576" s="184"/>
      <c r="ANB4576" s="184"/>
      <c r="ANC4576" s="184"/>
      <c r="AND4576" s="184"/>
      <c r="ANE4576" s="184"/>
      <c r="ANF4576" s="184"/>
      <c r="ANG4576" s="184"/>
      <c r="ANH4576" s="184"/>
      <c r="ANI4576" s="184"/>
      <c r="ANJ4576" s="184"/>
      <c r="ANK4576" s="184"/>
      <c r="ANL4576" s="184"/>
      <c r="ANM4576" s="184"/>
      <c r="ANN4576" s="184"/>
      <c r="ANO4576" s="184"/>
      <c r="ANP4576" s="184"/>
      <c r="ANQ4576" s="184"/>
      <c r="ANR4576" s="184"/>
      <c r="ANS4576" s="184"/>
      <c r="ANT4576" s="184"/>
      <c r="ANU4576" s="184"/>
      <c r="ANV4576" s="184"/>
      <c r="ANW4576" s="184"/>
      <c r="ANX4576" s="184"/>
      <c r="ANY4576" s="184"/>
      <c r="ANZ4576" s="184"/>
      <c r="AOA4576" s="184"/>
      <c r="AOB4576" s="184"/>
      <c r="AOC4576" s="184"/>
      <c r="AOD4576" s="184"/>
      <c r="AOE4576" s="184"/>
      <c r="AOF4576" s="184"/>
      <c r="AOG4576" s="184"/>
      <c r="AOH4576" s="184"/>
      <c r="AOI4576" s="184"/>
      <c r="AOJ4576" s="184"/>
      <c r="AOK4576" s="184"/>
      <c r="AOL4576" s="184"/>
      <c r="AOM4576" s="184"/>
      <c r="AON4576" s="184"/>
      <c r="AOO4576" s="184"/>
      <c r="AOP4576" s="184"/>
      <c r="AOQ4576" s="184"/>
      <c r="AOR4576" s="184"/>
      <c r="AOS4576" s="184"/>
      <c r="AOT4576" s="184"/>
      <c r="AOU4576" s="184"/>
      <c r="AOV4576" s="184"/>
      <c r="AOW4576" s="184"/>
      <c r="AOX4576" s="184"/>
      <c r="AOY4576" s="184"/>
      <c r="AOZ4576" s="184"/>
      <c r="APA4576" s="184"/>
      <c r="APB4576" s="184"/>
      <c r="APC4576" s="184"/>
      <c r="APD4576" s="184"/>
      <c r="APE4576" s="184"/>
      <c r="APF4576" s="184"/>
      <c r="APG4576" s="184"/>
      <c r="APH4576" s="184"/>
      <c r="API4576" s="184"/>
      <c r="APJ4576" s="184"/>
      <c r="APK4576" s="184"/>
      <c r="APL4576" s="184"/>
      <c r="APM4576" s="184"/>
      <c r="APN4576" s="184"/>
      <c r="APO4576" s="184"/>
      <c r="APP4576" s="184"/>
      <c r="APQ4576" s="184"/>
      <c r="APR4576" s="184"/>
      <c r="APS4576" s="184"/>
      <c r="APT4576" s="184"/>
      <c r="APU4576" s="184"/>
      <c r="APV4576" s="184"/>
      <c r="APW4576" s="184"/>
      <c r="APX4576" s="184"/>
      <c r="APY4576" s="184"/>
      <c r="APZ4576" s="184"/>
      <c r="AQA4576" s="184"/>
      <c r="AQB4576" s="184"/>
      <c r="AQC4576" s="184"/>
      <c r="AQD4576" s="184"/>
      <c r="AQE4576" s="184"/>
      <c r="AQF4576" s="184"/>
      <c r="AQG4576" s="184"/>
      <c r="AQH4576" s="184"/>
      <c r="AQI4576" s="184"/>
      <c r="AQJ4576" s="184"/>
      <c r="AQK4576" s="184"/>
      <c r="AQL4576" s="184"/>
      <c r="AQM4576" s="184"/>
      <c r="AQN4576" s="184"/>
      <c r="AQO4576" s="184"/>
      <c r="AQP4576" s="184"/>
      <c r="AQQ4576" s="184"/>
      <c r="AQR4576" s="184"/>
      <c r="AQS4576" s="184"/>
      <c r="AQT4576" s="184"/>
      <c r="AQU4576" s="184"/>
      <c r="AQV4576" s="184"/>
      <c r="AQW4576" s="184"/>
      <c r="AQX4576" s="184"/>
      <c r="AQY4576" s="184"/>
      <c r="AQZ4576" s="184"/>
      <c r="ARA4576" s="184"/>
      <c r="ARB4576" s="184"/>
      <c r="ARC4576" s="184"/>
      <c r="ARD4576" s="184"/>
      <c r="ARE4576" s="184"/>
      <c r="ARF4576" s="184"/>
      <c r="ARG4576" s="184"/>
      <c r="ARH4576" s="184"/>
      <c r="ARI4576" s="184"/>
      <c r="ARJ4576" s="184"/>
      <c r="ARK4576" s="184"/>
      <c r="ARL4576" s="184"/>
      <c r="ARM4576" s="184"/>
      <c r="ARN4576" s="184"/>
      <c r="ARO4576" s="184"/>
      <c r="ARP4576" s="184"/>
      <c r="ARQ4576" s="184"/>
      <c r="ARR4576" s="184"/>
      <c r="ARS4576" s="184"/>
      <c r="ART4576" s="184"/>
      <c r="ARU4576" s="184"/>
      <c r="ARV4576" s="184"/>
      <c r="ARW4576" s="184"/>
      <c r="ARX4576" s="184"/>
      <c r="ARY4576" s="184"/>
      <c r="ARZ4576" s="184"/>
      <c r="ASA4576" s="184"/>
      <c r="ASB4576" s="184"/>
      <c r="ASC4576" s="184"/>
      <c r="ASD4576" s="184"/>
      <c r="ASE4576" s="184"/>
      <c r="ASF4576" s="184"/>
      <c r="ASG4576" s="184"/>
      <c r="ASH4576" s="184"/>
      <c r="ASI4576" s="184"/>
      <c r="ASJ4576" s="184"/>
      <c r="ASK4576" s="184"/>
      <c r="ASL4576" s="184"/>
      <c r="ASM4576" s="184"/>
      <c r="ASN4576" s="184"/>
      <c r="ASO4576" s="184"/>
      <c r="ASP4576" s="184"/>
      <c r="ASQ4576" s="184"/>
      <c r="ASR4576" s="184"/>
      <c r="ASS4576" s="184"/>
      <c r="AST4576" s="184"/>
      <c r="ASU4576" s="184"/>
      <c r="ASV4576" s="184"/>
      <c r="ASW4576" s="184"/>
      <c r="ASX4576" s="184"/>
      <c r="ASY4576" s="184"/>
      <c r="ASZ4576" s="184"/>
      <c r="ATA4576" s="184"/>
      <c r="ATB4576" s="184"/>
      <c r="ATC4576" s="184"/>
      <c r="ATD4576" s="184"/>
      <c r="ATE4576" s="184"/>
      <c r="ATF4576" s="184"/>
      <c r="ATG4576" s="184"/>
      <c r="ATH4576" s="184"/>
      <c r="ATI4576" s="184"/>
      <c r="ATJ4576" s="184"/>
      <c r="ATK4576" s="184"/>
      <c r="ATL4576" s="184"/>
      <c r="ATM4576" s="184"/>
      <c r="ATN4576" s="184"/>
      <c r="ATO4576" s="184"/>
      <c r="ATP4576" s="184"/>
      <c r="ATQ4576" s="184"/>
      <c r="ATR4576" s="184"/>
      <c r="ATS4576" s="184"/>
      <c r="ATT4576" s="184"/>
      <c r="ATU4576" s="184"/>
      <c r="ATV4576" s="184"/>
      <c r="ATW4576" s="184"/>
      <c r="ATX4576" s="184"/>
      <c r="ATY4576" s="184"/>
      <c r="ATZ4576" s="184"/>
      <c r="AUA4576" s="184"/>
      <c r="AUB4576" s="184"/>
      <c r="AUC4576" s="184"/>
      <c r="AUD4576" s="184"/>
      <c r="AUE4576" s="184"/>
      <c r="AUF4576" s="184"/>
      <c r="AUG4576" s="184"/>
      <c r="AUH4576" s="184"/>
      <c r="AUI4576" s="184"/>
      <c r="AUJ4576" s="184"/>
      <c r="AUK4576" s="184"/>
      <c r="AUL4576" s="184"/>
      <c r="AUM4576" s="184"/>
      <c r="AUN4576" s="184"/>
      <c r="AUO4576" s="184"/>
      <c r="AUP4576" s="184"/>
      <c r="AUQ4576" s="184"/>
      <c r="AUR4576" s="184"/>
      <c r="AUS4576" s="184"/>
      <c r="AUT4576" s="184"/>
      <c r="AUU4576" s="184"/>
      <c r="AUV4576" s="184"/>
      <c r="AUW4576" s="184"/>
      <c r="AUX4576" s="184"/>
      <c r="AUY4576" s="184"/>
      <c r="AUZ4576" s="184"/>
      <c r="AVA4576" s="184"/>
      <c r="AVB4576" s="184"/>
      <c r="AVC4576" s="184"/>
      <c r="AVD4576" s="184"/>
      <c r="AVE4576" s="184"/>
      <c r="AVF4576" s="184"/>
      <c r="AVG4576" s="184"/>
      <c r="AVH4576" s="184"/>
      <c r="AVI4576" s="184"/>
      <c r="AVJ4576" s="184"/>
      <c r="AVK4576" s="184"/>
      <c r="AVL4576" s="184"/>
      <c r="AVM4576" s="184"/>
      <c r="AVN4576" s="184"/>
      <c r="AVO4576" s="184"/>
      <c r="AVP4576" s="184"/>
      <c r="AVQ4576" s="184"/>
      <c r="AVR4576" s="184"/>
      <c r="AVS4576" s="184"/>
      <c r="AVT4576" s="184"/>
      <c r="AVU4576" s="184"/>
      <c r="AVV4576" s="184"/>
      <c r="AVW4576" s="184"/>
      <c r="AVX4576" s="184"/>
      <c r="AVY4576" s="184"/>
      <c r="AVZ4576" s="184"/>
      <c r="AWA4576" s="184"/>
      <c r="AWB4576" s="184"/>
      <c r="AWC4576" s="184"/>
      <c r="AWD4576" s="184"/>
      <c r="AWE4576" s="184"/>
      <c r="AWF4576" s="184"/>
      <c r="AWG4576" s="184"/>
      <c r="AWH4576" s="184"/>
      <c r="AWI4576" s="184"/>
      <c r="AWJ4576" s="184"/>
      <c r="AWK4576" s="184"/>
      <c r="AWL4576" s="184"/>
      <c r="AWM4576" s="184"/>
      <c r="AWN4576" s="184"/>
      <c r="AWO4576" s="184"/>
      <c r="AWP4576" s="184"/>
      <c r="AWQ4576" s="184"/>
      <c r="AWR4576" s="184"/>
      <c r="AWS4576" s="184"/>
      <c r="AWT4576" s="184"/>
      <c r="AWU4576" s="184"/>
      <c r="AWV4576" s="184"/>
      <c r="AWW4576" s="184"/>
      <c r="AWX4576" s="184"/>
      <c r="AWY4576" s="184"/>
      <c r="AWZ4576" s="184"/>
      <c r="AXA4576" s="184"/>
      <c r="AXB4576" s="184"/>
      <c r="AXC4576" s="184"/>
      <c r="AXD4576" s="184"/>
      <c r="AXE4576" s="184"/>
      <c r="AXF4576" s="184"/>
      <c r="AXG4576" s="184"/>
      <c r="AXH4576" s="184"/>
      <c r="AXI4576" s="184"/>
      <c r="AXJ4576" s="184"/>
      <c r="AXK4576" s="184"/>
      <c r="AXL4576" s="184"/>
      <c r="AXM4576" s="184"/>
      <c r="AXN4576" s="184"/>
      <c r="AXO4576" s="184"/>
      <c r="AXP4576" s="184"/>
      <c r="AXQ4576" s="184"/>
      <c r="AXR4576" s="184"/>
      <c r="AXS4576" s="184"/>
      <c r="AXT4576" s="184"/>
      <c r="AXU4576" s="184"/>
      <c r="AXV4576" s="184"/>
      <c r="AXW4576" s="184"/>
      <c r="AXX4576" s="184"/>
      <c r="AXY4576" s="184"/>
      <c r="AXZ4576" s="184"/>
      <c r="AYA4576" s="184"/>
      <c r="AYB4576" s="184"/>
      <c r="AYC4576" s="184"/>
      <c r="AYD4576" s="184"/>
      <c r="AYE4576" s="184"/>
      <c r="AYF4576" s="184"/>
      <c r="AYG4576" s="184"/>
      <c r="AYH4576" s="184"/>
      <c r="AYI4576" s="184"/>
      <c r="AYJ4576" s="184"/>
      <c r="AYK4576" s="184"/>
      <c r="AYL4576" s="184"/>
      <c r="AYM4576" s="184"/>
      <c r="AYN4576" s="184"/>
      <c r="AYO4576" s="184"/>
      <c r="AYP4576" s="184"/>
      <c r="AYQ4576" s="184"/>
      <c r="AYR4576" s="184"/>
      <c r="AYS4576" s="184"/>
      <c r="AYT4576" s="184"/>
      <c r="AYU4576" s="184"/>
      <c r="AYV4576" s="184"/>
      <c r="AYW4576" s="184"/>
      <c r="AYX4576" s="184"/>
      <c r="AYY4576" s="184"/>
      <c r="AYZ4576" s="184"/>
      <c r="AZA4576" s="184"/>
      <c r="AZB4576" s="184"/>
      <c r="AZC4576" s="184"/>
      <c r="AZD4576" s="184"/>
      <c r="AZE4576" s="184"/>
      <c r="AZF4576" s="184"/>
      <c r="AZG4576" s="184"/>
      <c r="AZH4576" s="184"/>
      <c r="AZI4576" s="184"/>
      <c r="AZJ4576" s="184"/>
      <c r="AZK4576" s="184"/>
      <c r="AZL4576" s="184"/>
      <c r="AZM4576" s="184"/>
      <c r="AZN4576" s="184"/>
      <c r="AZO4576" s="184"/>
      <c r="AZP4576" s="184"/>
      <c r="AZQ4576" s="184"/>
      <c r="AZR4576" s="184"/>
      <c r="AZS4576" s="184"/>
      <c r="AZT4576" s="184"/>
      <c r="AZU4576" s="184"/>
      <c r="AZV4576" s="184"/>
      <c r="AZW4576" s="184"/>
      <c r="AZX4576" s="184"/>
      <c r="AZY4576" s="184"/>
      <c r="AZZ4576" s="184"/>
      <c r="BAA4576" s="184"/>
      <c r="BAB4576" s="184"/>
      <c r="BAC4576" s="184"/>
      <c r="BAD4576" s="184"/>
      <c r="BAE4576" s="184"/>
      <c r="BAF4576" s="184"/>
      <c r="BAG4576" s="184"/>
      <c r="BAH4576" s="184"/>
      <c r="BAI4576" s="184"/>
      <c r="BAJ4576" s="184"/>
      <c r="BAK4576" s="184"/>
      <c r="BAL4576" s="184"/>
      <c r="BAM4576" s="184"/>
      <c r="BAN4576" s="184"/>
      <c r="BAO4576" s="184"/>
      <c r="BAP4576" s="184"/>
      <c r="BAQ4576" s="184"/>
      <c r="BAR4576" s="184"/>
      <c r="BAS4576" s="184"/>
      <c r="BAT4576" s="184"/>
      <c r="BAU4576" s="184"/>
      <c r="BAV4576" s="184"/>
      <c r="BAW4576" s="184"/>
      <c r="BAX4576" s="184"/>
      <c r="BAY4576" s="184"/>
      <c r="BAZ4576" s="184"/>
      <c r="BBA4576" s="184"/>
      <c r="BBB4576" s="184"/>
      <c r="BBC4576" s="184"/>
      <c r="BBD4576" s="184"/>
      <c r="BBE4576" s="184"/>
      <c r="BBF4576" s="184"/>
      <c r="BBG4576" s="184"/>
      <c r="BBH4576" s="184"/>
      <c r="BBI4576" s="184"/>
      <c r="BBJ4576" s="184"/>
      <c r="BBK4576" s="184"/>
      <c r="BBL4576" s="184"/>
      <c r="BBM4576" s="184"/>
      <c r="BBN4576" s="184"/>
      <c r="BBO4576" s="184"/>
      <c r="BBP4576" s="184"/>
      <c r="BBQ4576" s="184"/>
      <c r="BBR4576" s="184"/>
      <c r="BBS4576" s="184"/>
      <c r="BBT4576" s="184"/>
      <c r="BBU4576" s="184"/>
      <c r="BBV4576" s="184"/>
      <c r="BBW4576" s="184"/>
      <c r="BBX4576" s="184"/>
      <c r="BBY4576" s="184"/>
      <c r="BBZ4576" s="184"/>
      <c r="BCA4576" s="184"/>
      <c r="BCB4576" s="184"/>
      <c r="BCC4576" s="184"/>
      <c r="BCD4576" s="184"/>
      <c r="BCE4576" s="184"/>
      <c r="BCF4576" s="184"/>
      <c r="BCG4576" s="184"/>
      <c r="BCH4576" s="184"/>
      <c r="BCI4576" s="184"/>
      <c r="BCJ4576" s="184"/>
      <c r="BCK4576" s="184"/>
      <c r="BCL4576" s="184"/>
      <c r="BCM4576" s="184"/>
      <c r="BCN4576" s="184"/>
      <c r="BCO4576" s="184"/>
      <c r="BCP4576" s="184"/>
      <c r="BCQ4576" s="184"/>
      <c r="BCR4576" s="184"/>
      <c r="BCS4576" s="184"/>
      <c r="BCT4576" s="184"/>
      <c r="BCU4576" s="184"/>
      <c r="BCV4576" s="184"/>
      <c r="BCW4576" s="184"/>
      <c r="BCX4576" s="184"/>
      <c r="BCY4576" s="184"/>
      <c r="BCZ4576" s="184"/>
      <c r="BDA4576" s="184"/>
      <c r="BDB4576" s="184"/>
      <c r="BDC4576" s="184"/>
      <c r="BDD4576" s="184"/>
      <c r="BDE4576" s="184"/>
      <c r="BDF4576" s="184"/>
      <c r="BDG4576" s="184"/>
      <c r="BDH4576" s="184"/>
      <c r="BDI4576" s="184"/>
      <c r="BDJ4576" s="184"/>
      <c r="BDK4576" s="184"/>
      <c r="BDL4576" s="184"/>
      <c r="BDM4576" s="184"/>
      <c r="BDN4576" s="184"/>
      <c r="BDO4576" s="184"/>
      <c r="BDP4576" s="184"/>
      <c r="BDQ4576" s="184"/>
      <c r="BDR4576" s="184"/>
      <c r="BDS4576" s="184"/>
      <c r="BDT4576" s="184"/>
      <c r="BDU4576" s="184"/>
      <c r="BDV4576" s="184"/>
      <c r="BDW4576" s="184"/>
      <c r="BDX4576" s="184"/>
      <c r="BDY4576" s="184"/>
      <c r="BDZ4576" s="184"/>
      <c r="BEA4576" s="184"/>
      <c r="BEB4576" s="184"/>
      <c r="BEC4576" s="184"/>
      <c r="BED4576" s="184"/>
      <c r="BEE4576" s="184"/>
      <c r="BEF4576" s="184"/>
      <c r="BEG4576" s="184"/>
      <c r="BEH4576" s="184"/>
      <c r="BEI4576" s="184"/>
      <c r="BEJ4576" s="184"/>
      <c r="BEK4576" s="184"/>
      <c r="BEL4576" s="184"/>
      <c r="BEM4576" s="184"/>
      <c r="BEN4576" s="184"/>
      <c r="BEO4576" s="184"/>
      <c r="BEP4576" s="184"/>
      <c r="BEQ4576" s="184"/>
      <c r="BER4576" s="184"/>
      <c r="BES4576" s="184"/>
      <c r="BET4576" s="184"/>
      <c r="BEU4576" s="184"/>
      <c r="BEV4576" s="184"/>
      <c r="BEW4576" s="184"/>
      <c r="BEX4576" s="184"/>
      <c r="BEY4576" s="184"/>
      <c r="BEZ4576" s="184"/>
      <c r="BFA4576" s="184"/>
      <c r="BFB4576" s="184"/>
      <c r="BFC4576" s="184"/>
      <c r="BFD4576" s="184"/>
      <c r="BFE4576" s="184"/>
      <c r="BFF4576" s="184"/>
      <c r="BFG4576" s="184"/>
      <c r="BFH4576" s="184"/>
      <c r="BFI4576" s="184"/>
      <c r="BFJ4576" s="184"/>
      <c r="BFK4576" s="184"/>
      <c r="BFL4576" s="184"/>
      <c r="BFM4576" s="184"/>
      <c r="BFN4576" s="184"/>
      <c r="BFO4576" s="184"/>
      <c r="BFP4576" s="184"/>
      <c r="BFQ4576" s="184"/>
      <c r="BFR4576" s="184"/>
      <c r="BFS4576" s="184"/>
      <c r="BFT4576" s="184"/>
      <c r="BFU4576" s="184"/>
      <c r="BFV4576" s="184"/>
      <c r="BFW4576" s="184"/>
      <c r="BFX4576" s="184"/>
      <c r="BFY4576" s="184"/>
      <c r="BFZ4576" s="184"/>
      <c r="BGA4576" s="184"/>
      <c r="BGB4576" s="184"/>
      <c r="BGC4576" s="184"/>
      <c r="BGD4576" s="184"/>
      <c r="BGE4576" s="184"/>
      <c r="BGF4576" s="184"/>
      <c r="BGG4576" s="184"/>
      <c r="BGH4576" s="184"/>
      <c r="BGI4576" s="184"/>
      <c r="BGJ4576" s="184"/>
      <c r="BGK4576" s="184"/>
      <c r="BGL4576" s="184"/>
      <c r="BGM4576" s="184"/>
      <c r="BGN4576" s="184"/>
      <c r="BGO4576" s="184"/>
      <c r="BGP4576" s="184"/>
      <c r="BGQ4576" s="184"/>
      <c r="BGR4576" s="184"/>
      <c r="BGS4576" s="184"/>
      <c r="BGT4576" s="184"/>
      <c r="BGU4576" s="184"/>
      <c r="BGV4576" s="184"/>
      <c r="BGW4576" s="184"/>
      <c r="BGX4576" s="184"/>
      <c r="BGY4576" s="184"/>
      <c r="BGZ4576" s="184"/>
      <c r="BHA4576" s="184"/>
      <c r="BHB4576" s="184"/>
      <c r="BHC4576" s="184"/>
      <c r="BHD4576" s="184"/>
      <c r="BHE4576" s="184"/>
      <c r="BHF4576" s="184"/>
      <c r="BHG4576" s="184"/>
      <c r="BHH4576" s="184"/>
      <c r="BHI4576" s="184"/>
      <c r="BHJ4576" s="184"/>
      <c r="BHK4576" s="184"/>
      <c r="BHL4576" s="184"/>
      <c r="BHM4576" s="184"/>
      <c r="BHN4576" s="184"/>
      <c r="BHO4576" s="184"/>
      <c r="BHP4576" s="184"/>
      <c r="BHQ4576" s="184"/>
      <c r="BHR4576" s="184"/>
      <c r="BHS4576" s="184"/>
      <c r="BHT4576" s="184"/>
      <c r="BHU4576" s="184"/>
      <c r="BHV4576" s="184"/>
      <c r="BHW4576" s="184"/>
      <c r="BHX4576" s="184"/>
      <c r="BHY4576" s="184"/>
      <c r="BHZ4576" s="184"/>
      <c r="BIA4576" s="184"/>
      <c r="BIB4576" s="184"/>
      <c r="BIC4576" s="184"/>
      <c r="BID4576" s="184"/>
      <c r="BIE4576" s="184"/>
      <c r="BIF4576" s="184"/>
      <c r="BIG4576" s="184"/>
      <c r="BIH4576" s="184"/>
      <c r="BII4576" s="184"/>
      <c r="BIJ4576" s="184"/>
      <c r="BIK4576" s="184"/>
      <c r="BIL4576" s="184"/>
      <c r="BIM4576" s="184"/>
      <c r="BIN4576" s="184"/>
      <c r="BIO4576" s="184"/>
      <c r="BIP4576" s="184"/>
      <c r="BIQ4576" s="184"/>
      <c r="BIR4576" s="184"/>
      <c r="BIS4576" s="184"/>
      <c r="BIT4576" s="184"/>
      <c r="BIU4576" s="184"/>
      <c r="BIV4576" s="184"/>
      <c r="BIW4576" s="184"/>
      <c r="BIX4576" s="184"/>
      <c r="BIY4576" s="184"/>
      <c r="BIZ4576" s="184"/>
      <c r="BJA4576" s="184"/>
      <c r="BJB4576" s="184"/>
      <c r="BJC4576" s="184"/>
      <c r="BJD4576" s="184"/>
      <c r="BJE4576" s="184"/>
      <c r="BJF4576" s="184"/>
      <c r="BJG4576" s="184"/>
      <c r="BJH4576" s="184"/>
      <c r="BJI4576" s="184"/>
      <c r="BJJ4576" s="184"/>
      <c r="BJK4576" s="184"/>
      <c r="BJL4576" s="184"/>
      <c r="BJM4576" s="184"/>
      <c r="BJN4576" s="184"/>
      <c r="BJO4576" s="184"/>
      <c r="BJP4576" s="184"/>
      <c r="BJQ4576" s="184"/>
      <c r="BJR4576" s="184"/>
      <c r="BJS4576" s="184"/>
      <c r="BJT4576" s="184"/>
      <c r="BJU4576" s="184"/>
      <c r="BJV4576" s="184"/>
      <c r="BJW4576" s="184"/>
      <c r="BJX4576" s="184"/>
      <c r="BJY4576" s="184"/>
      <c r="BJZ4576" s="184"/>
      <c r="BKA4576" s="184"/>
      <c r="BKB4576" s="184"/>
      <c r="BKC4576" s="184"/>
      <c r="BKD4576" s="184"/>
      <c r="BKE4576" s="184"/>
      <c r="BKF4576" s="184"/>
      <c r="BKG4576" s="184"/>
      <c r="BKH4576" s="184"/>
      <c r="BKI4576" s="184"/>
      <c r="BKJ4576" s="184"/>
      <c r="BKK4576" s="184"/>
      <c r="BKL4576" s="184"/>
      <c r="BKM4576" s="184"/>
      <c r="BKN4576" s="184"/>
      <c r="BKO4576" s="184"/>
      <c r="BKP4576" s="184"/>
      <c r="BKQ4576" s="184"/>
      <c r="BKR4576" s="184"/>
      <c r="BKS4576" s="184"/>
      <c r="BKT4576" s="184"/>
      <c r="BKU4576" s="184"/>
      <c r="BKV4576" s="184"/>
      <c r="BKW4576" s="184"/>
      <c r="BKX4576" s="184"/>
      <c r="BKY4576" s="184"/>
      <c r="BKZ4576" s="184"/>
      <c r="BLA4576" s="184"/>
      <c r="BLB4576" s="184"/>
      <c r="BLC4576" s="184"/>
      <c r="BLD4576" s="184"/>
      <c r="BLE4576" s="184"/>
      <c r="BLF4576" s="184"/>
      <c r="BLG4576" s="184"/>
      <c r="BLH4576" s="184"/>
      <c r="BLI4576" s="184"/>
      <c r="BLJ4576" s="184"/>
      <c r="BLK4576" s="184"/>
      <c r="BLL4576" s="184"/>
      <c r="BLM4576" s="184"/>
      <c r="BLN4576" s="184"/>
      <c r="BLO4576" s="184"/>
      <c r="BLP4576" s="184"/>
      <c r="BLQ4576" s="184"/>
      <c r="BLR4576" s="184"/>
      <c r="BLS4576" s="184"/>
      <c r="BLT4576" s="184"/>
      <c r="BLU4576" s="184"/>
      <c r="BLV4576" s="184"/>
      <c r="BLW4576" s="184"/>
      <c r="BLX4576" s="184"/>
      <c r="BLY4576" s="184"/>
      <c r="BLZ4576" s="184"/>
      <c r="BMA4576" s="184"/>
      <c r="BMB4576" s="184"/>
      <c r="BMC4576" s="184"/>
      <c r="BMD4576" s="184"/>
      <c r="BME4576" s="184"/>
      <c r="BMF4576" s="184"/>
      <c r="BMG4576" s="184"/>
      <c r="BMH4576" s="184"/>
      <c r="BMI4576" s="184"/>
      <c r="BMJ4576" s="184"/>
      <c r="BMK4576" s="184"/>
      <c r="BML4576" s="184"/>
      <c r="BMM4576" s="184"/>
      <c r="BMN4576" s="184"/>
      <c r="BMO4576" s="184"/>
      <c r="BMP4576" s="184"/>
      <c r="BMQ4576" s="184"/>
      <c r="BMR4576" s="184"/>
      <c r="BMS4576" s="184"/>
      <c r="BMT4576" s="184"/>
      <c r="BMU4576" s="184"/>
      <c r="BMV4576" s="184"/>
      <c r="BMW4576" s="184"/>
      <c r="BMX4576" s="184"/>
      <c r="BMY4576" s="184"/>
      <c r="BMZ4576" s="184"/>
      <c r="BNA4576" s="184"/>
      <c r="BNB4576" s="184"/>
      <c r="BNC4576" s="184"/>
      <c r="BND4576" s="184"/>
      <c r="BNE4576" s="184"/>
      <c r="BNF4576" s="184"/>
      <c r="BNG4576" s="184"/>
      <c r="BNH4576" s="184"/>
      <c r="BNI4576" s="184"/>
      <c r="BNJ4576" s="184"/>
      <c r="BNK4576" s="184"/>
      <c r="BNL4576" s="184"/>
      <c r="BNM4576" s="184"/>
      <c r="BNN4576" s="184"/>
      <c r="BNO4576" s="184"/>
      <c r="BNP4576" s="184"/>
      <c r="BNQ4576" s="184"/>
      <c r="BNR4576" s="184"/>
      <c r="BNS4576" s="184"/>
      <c r="BNT4576" s="184"/>
      <c r="BNU4576" s="184"/>
      <c r="BNV4576" s="184"/>
      <c r="BNW4576" s="184"/>
      <c r="BNX4576" s="184"/>
      <c r="BNY4576" s="184"/>
      <c r="BNZ4576" s="184"/>
      <c r="BOA4576" s="184"/>
      <c r="BOB4576" s="184"/>
      <c r="BOC4576" s="184"/>
      <c r="BOD4576" s="184"/>
      <c r="BOE4576" s="184"/>
      <c r="BOF4576" s="184"/>
      <c r="BOG4576" s="184"/>
      <c r="BOH4576" s="184"/>
      <c r="BOI4576" s="184"/>
      <c r="BOJ4576" s="184"/>
      <c r="BOK4576" s="184"/>
      <c r="BOL4576" s="184"/>
      <c r="BOM4576" s="184"/>
      <c r="BON4576" s="184"/>
      <c r="BOO4576" s="184"/>
      <c r="BOP4576" s="184"/>
      <c r="BOQ4576" s="184"/>
      <c r="BOR4576" s="184"/>
      <c r="BOS4576" s="184"/>
      <c r="BOT4576" s="184"/>
      <c r="BOU4576" s="184"/>
      <c r="BOV4576" s="184"/>
      <c r="BOW4576" s="184"/>
      <c r="BOX4576" s="184"/>
      <c r="BOY4576" s="184"/>
      <c r="BOZ4576" s="184"/>
      <c r="BPA4576" s="184"/>
      <c r="BPB4576" s="184"/>
      <c r="BPC4576" s="184"/>
      <c r="BPD4576" s="184"/>
      <c r="BPE4576" s="184"/>
      <c r="BPF4576" s="184"/>
      <c r="BPG4576" s="184"/>
      <c r="BPH4576" s="184"/>
      <c r="BPI4576" s="184"/>
      <c r="BPJ4576" s="184"/>
      <c r="BPK4576" s="184"/>
      <c r="BPL4576" s="184"/>
      <c r="BPM4576" s="184"/>
      <c r="BPN4576" s="184"/>
      <c r="BPO4576" s="184"/>
      <c r="BPP4576" s="184"/>
      <c r="BPQ4576" s="184"/>
      <c r="BPR4576" s="184"/>
      <c r="BPS4576" s="184"/>
      <c r="BPT4576" s="184"/>
      <c r="BPU4576" s="184"/>
      <c r="BPV4576" s="184"/>
      <c r="BPW4576" s="184"/>
      <c r="BPX4576" s="184"/>
      <c r="BPY4576" s="184"/>
      <c r="BPZ4576" s="184"/>
      <c r="BQA4576" s="184"/>
      <c r="BQB4576" s="184"/>
      <c r="BQC4576" s="184"/>
      <c r="BQD4576" s="184"/>
      <c r="BQE4576" s="184"/>
      <c r="BQF4576" s="184"/>
      <c r="BQG4576" s="184"/>
      <c r="BQH4576" s="184"/>
      <c r="BQI4576" s="184"/>
      <c r="BQJ4576" s="184"/>
      <c r="BQK4576" s="184"/>
      <c r="BQL4576" s="184"/>
      <c r="BQM4576" s="184"/>
      <c r="BQN4576" s="184"/>
      <c r="BQO4576" s="184"/>
      <c r="BQP4576" s="184"/>
      <c r="BQQ4576" s="184"/>
      <c r="BQR4576" s="184"/>
      <c r="BQS4576" s="184"/>
      <c r="BQT4576" s="184"/>
      <c r="BQU4576" s="184"/>
      <c r="BQV4576" s="184"/>
      <c r="BQW4576" s="184"/>
      <c r="BQX4576" s="184"/>
      <c r="BQY4576" s="184"/>
      <c r="BQZ4576" s="184"/>
      <c r="BRA4576" s="184"/>
      <c r="BRB4576" s="184"/>
      <c r="BRC4576" s="184"/>
      <c r="BRD4576" s="184"/>
      <c r="BRE4576" s="184"/>
      <c r="BRF4576" s="184"/>
      <c r="BRG4576" s="184"/>
      <c r="BRH4576" s="184"/>
      <c r="BRI4576" s="184"/>
      <c r="BRJ4576" s="184"/>
      <c r="BRK4576" s="184"/>
      <c r="BRL4576" s="184"/>
      <c r="BRM4576" s="184"/>
      <c r="BRN4576" s="184"/>
      <c r="BRO4576" s="184"/>
      <c r="BRP4576" s="184"/>
      <c r="BRQ4576" s="184"/>
      <c r="BRR4576" s="184"/>
      <c r="BRS4576" s="184"/>
      <c r="BRT4576" s="184"/>
      <c r="BRU4576" s="184"/>
      <c r="BRV4576" s="184"/>
      <c r="BRW4576" s="184"/>
      <c r="BRX4576" s="184"/>
      <c r="BRY4576" s="184"/>
      <c r="BRZ4576" s="184"/>
      <c r="BSA4576" s="184"/>
      <c r="BSB4576" s="184"/>
      <c r="BSC4576" s="184"/>
      <c r="BSD4576" s="184"/>
      <c r="BSE4576" s="184"/>
      <c r="BSF4576" s="184"/>
      <c r="BSG4576" s="184"/>
      <c r="BSH4576" s="184"/>
      <c r="BSI4576" s="184"/>
      <c r="BSJ4576" s="184"/>
      <c r="BSK4576" s="184"/>
      <c r="BSL4576" s="184"/>
      <c r="BSM4576" s="184"/>
      <c r="BSN4576" s="184"/>
      <c r="BSO4576" s="184"/>
      <c r="BSP4576" s="184"/>
      <c r="BSQ4576" s="184"/>
      <c r="BSR4576" s="184"/>
      <c r="BSS4576" s="184"/>
      <c r="BST4576" s="184"/>
      <c r="BSU4576" s="184"/>
      <c r="BSV4576" s="184"/>
      <c r="BSW4576" s="184"/>
      <c r="BSX4576" s="184"/>
      <c r="BSY4576" s="184"/>
      <c r="BSZ4576" s="184"/>
      <c r="BTA4576" s="184"/>
      <c r="BTB4576" s="184"/>
      <c r="BTC4576" s="184"/>
      <c r="BTD4576" s="184"/>
      <c r="BTE4576" s="184"/>
      <c r="BTF4576" s="184"/>
      <c r="BTG4576" s="184"/>
      <c r="BTH4576" s="184"/>
      <c r="BTI4576" s="184"/>
      <c r="BTJ4576" s="184"/>
      <c r="BTK4576" s="184"/>
      <c r="BTL4576" s="184"/>
      <c r="BTM4576" s="184"/>
      <c r="BTN4576" s="184"/>
      <c r="BTO4576" s="184"/>
      <c r="BTP4576" s="184"/>
      <c r="BTQ4576" s="184"/>
      <c r="BTR4576" s="184"/>
      <c r="BTS4576" s="184"/>
      <c r="BTT4576" s="184"/>
      <c r="BTU4576" s="184"/>
      <c r="BTV4576" s="184"/>
      <c r="BTW4576" s="184"/>
      <c r="BTX4576" s="184"/>
      <c r="BTY4576" s="184"/>
      <c r="BTZ4576" s="184"/>
      <c r="BUA4576" s="184"/>
      <c r="BUB4576" s="184"/>
      <c r="BUC4576" s="184"/>
      <c r="BUD4576" s="184"/>
      <c r="BUE4576" s="184"/>
      <c r="BUF4576" s="184"/>
      <c r="BUG4576" s="184"/>
      <c r="BUH4576" s="184"/>
      <c r="BUI4576" s="184"/>
      <c r="BUJ4576" s="184"/>
      <c r="BUK4576" s="184"/>
      <c r="BUL4576" s="184"/>
      <c r="BUM4576" s="184"/>
      <c r="BUN4576" s="184"/>
      <c r="BUO4576" s="184"/>
      <c r="BUP4576" s="184"/>
      <c r="BUQ4576" s="184"/>
      <c r="BUR4576" s="184"/>
      <c r="BUS4576" s="184"/>
      <c r="BUT4576" s="184"/>
      <c r="BUU4576" s="184"/>
      <c r="BUV4576" s="184"/>
      <c r="BUW4576" s="184"/>
      <c r="BUX4576" s="184"/>
      <c r="BUY4576" s="184"/>
      <c r="BUZ4576" s="184"/>
      <c r="BVA4576" s="184"/>
      <c r="BVB4576" s="184"/>
      <c r="BVC4576" s="184"/>
      <c r="BVD4576" s="184"/>
      <c r="BVE4576" s="184"/>
      <c r="BVF4576" s="184"/>
      <c r="BVG4576" s="184"/>
      <c r="BVH4576" s="184"/>
      <c r="BVI4576" s="184"/>
      <c r="BVJ4576" s="184"/>
      <c r="BVK4576" s="184"/>
      <c r="BVL4576" s="184"/>
      <c r="BVM4576" s="184"/>
      <c r="BVN4576" s="184"/>
      <c r="BVO4576" s="184"/>
      <c r="BVP4576" s="184"/>
      <c r="BVQ4576" s="184"/>
      <c r="BVR4576" s="184"/>
      <c r="BVS4576" s="184"/>
      <c r="BVT4576" s="184"/>
      <c r="BVU4576" s="184"/>
      <c r="BVV4576" s="184"/>
      <c r="BVW4576" s="184"/>
      <c r="BVX4576" s="184"/>
      <c r="BVY4576" s="184"/>
      <c r="BVZ4576" s="184"/>
      <c r="BWA4576" s="184"/>
      <c r="BWB4576" s="184"/>
      <c r="BWC4576" s="184"/>
      <c r="BWD4576" s="184"/>
      <c r="BWE4576" s="184"/>
      <c r="BWF4576" s="184"/>
      <c r="BWG4576" s="184"/>
      <c r="BWH4576" s="184"/>
      <c r="BWI4576" s="184"/>
      <c r="BWJ4576" s="184"/>
      <c r="BWK4576" s="184"/>
      <c r="BWL4576" s="184"/>
      <c r="BWM4576" s="184"/>
      <c r="BWN4576" s="184"/>
      <c r="BWO4576" s="184"/>
      <c r="BWP4576" s="184"/>
      <c r="BWQ4576" s="184"/>
      <c r="BWR4576" s="184"/>
      <c r="BWS4576" s="184"/>
      <c r="BWT4576" s="184"/>
      <c r="BWU4576" s="184"/>
      <c r="BWV4576" s="184"/>
      <c r="BWW4576" s="184"/>
      <c r="BWX4576" s="184"/>
      <c r="BWY4576" s="184"/>
      <c r="BWZ4576" s="184"/>
      <c r="BXA4576" s="184"/>
      <c r="BXB4576" s="184"/>
      <c r="BXC4576" s="184"/>
      <c r="BXD4576" s="184"/>
      <c r="BXE4576" s="184"/>
      <c r="BXF4576" s="184"/>
      <c r="BXG4576" s="184"/>
      <c r="BXH4576" s="184"/>
      <c r="BXI4576" s="184"/>
      <c r="BXJ4576" s="184"/>
      <c r="BXK4576" s="184"/>
      <c r="BXL4576" s="184"/>
      <c r="BXM4576" s="184"/>
      <c r="BXN4576" s="184"/>
      <c r="BXO4576" s="184"/>
      <c r="BXP4576" s="184"/>
      <c r="BXQ4576" s="184"/>
      <c r="BXR4576" s="184"/>
      <c r="BXS4576" s="184"/>
      <c r="BXT4576" s="184"/>
      <c r="BXU4576" s="184"/>
      <c r="BXV4576" s="184"/>
      <c r="BXW4576" s="184"/>
      <c r="BXX4576" s="184"/>
      <c r="BXY4576" s="184"/>
      <c r="BXZ4576" s="184"/>
      <c r="BYA4576" s="184"/>
      <c r="BYB4576" s="184"/>
      <c r="BYC4576" s="184"/>
      <c r="BYD4576" s="184"/>
      <c r="BYE4576" s="184"/>
      <c r="BYF4576" s="184"/>
      <c r="BYG4576" s="184"/>
      <c r="BYH4576" s="184"/>
      <c r="BYI4576" s="184"/>
      <c r="BYJ4576" s="184"/>
      <c r="BYK4576" s="184"/>
      <c r="BYL4576" s="184"/>
      <c r="BYM4576" s="184"/>
      <c r="BYN4576" s="184"/>
      <c r="BYO4576" s="184"/>
      <c r="BYP4576" s="184"/>
      <c r="BYQ4576" s="184"/>
      <c r="BYR4576" s="184"/>
      <c r="BYS4576" s="184"/>
      <c r="BYT4576" s="184"/>
      <c r="BYU4576" s="184"/>
      <c r="BYV4576" s="184"/>
      <c r="BYW4576" s="184"/>
      <c r="BYX4576" s="184"/>
      <c r="BYY4576" s="184"/>
      <c r="BYZ4576" s="184"/>
      <c r="BZA4576" s="184"/>
      <c r="BZB4576" s="184"/>
      <c r="BZC4576" s="184"/>
      <c r="BZD4576" s="184"/>
      <c r="BZE4576" s="184"/>
      <c r="BZF4576" s="184"/>
      <c r="BZG4576" s="184"/>
      <c r="BZH4576" s="184"/>
      <c r="BZI4576" s="184"/>
      <c r="BZJ4576" s="184"/>
      <c r="BZK4576" s="184"/>
      <c r="BZL4576" s="184"/>
      <c r="BZM4576" s="184"/>
      <c r="BZN4576" s="184"/>
      <c r="BZO4576" s="184"/>
      <c r="BZP4576" s="184"/>
      <c r="BZQ4576" s="184"/>
      <c r="BZR4576" s="184"/>
      <c r="BZS4576" s="184"/>
      <c r="BZT4576" s="184"/>
      <c r="BZU4576" s="184"/>
      <c r="BZV4576" s="184"/>
      <c r="BZW4576" s="184"/>
      <c r="BZX4576" s="184"/>
      <c r="BZY4576" s="184"/>
      <c r="BZZ4576" s="184"/>
      <c r="CAA4576" s="184"/>
      <c r="CAB4576" s="184"/>
      <c r="CAC4576" s="184"/>
      <c r="CAD4576" s="184"/>
      <c r="CAE4576" s="184"/>
      <c r="CAF4576" s="184"/>
      <c r="CAG4576" s="184"/>
      <c r="CAH4576" s="184"/>
      <c r="CAI4576" s="184"/>
      <c r="CAJ4576" s="184"/>
      <c r="CAK4576" s="184"/>
      <c r="CAL4576" s="184"/>
      <c r="CAM4576" s="184"/>
      <c r="CAN4576" s="184"/>
      <c r="CAO4576" s="184"/>
      <c r="CAP4576" s="184"/>
      <c r="CAQ4576" s="184"/>
      <c r="CAR4576" s="184"/>
      <c r="CAS4576" s="184"/>
      <c r="CAT4576" s="184"/>
      <c r="CAU4576" s="184"/>
      <c r="CAV4576" s="184"/>
      <c r="CAW4576" s="184"/>
      <c r="CAX4576" s="184"/>
      <c r="CAY4576" s="184"/>
      <c r="CAZ4576" s="184"/>
      <c r="CBA4576" s="184"/>
      <c r="CBB4576" s="184"/>
      <c r="CBC4576" s="184"/>
      <c r="CBD4576" s="184"/>
      <c r="CBE4576" s="184"/>
      <c r="CBF4576" s="184"/>
      <c r="CBG4576" s="184"/>
      <c r="CBH4576" s="184"/>
      <c r="CBI4576" s="184"/>
      <c r="CBJ4576" s="184"/>
      <c r="CBK4576" s="184"/>
      <c r="CBL4576" s="184"/>
      <c r="CBM4576" s="184"/>
      <c r="CBN4576" s="184"/>
      <c r="CBO4576" s="184"/>
      <c r="CBP4576" s="184"/>
      <c r="CBQ4576" s="184"/>
      <c r="CBR4576" s="184"/>
      <c r="CBS4576" s="184"/>
      <c r="CBT4576" s="184"/>
      <c r="CBU4576" s="184"/>
      <c r="CBV4576" s="184"/>
      <c r="CBW4576" s="184"/>
      <c r="CBX4576" s="184"/>
      <c r="CBY4576" s="184"/>
      <c r="CBZ4576" s="184"/>
      <c r="CCA4576" s="184"/>
      <c r="CCB4576" s="184"/>
      <c r="CCC4576" s="184"/>
      <c r="CCD4576" s="184"/>
      <c r="CCE4576" s="184"/>
      <c r="CCF4576" s="184"/>
      <c r="CCG4576" s="184"/>
      <c r="CCH4576" s="184"/>
      <c r="CCI4576" s="184"/>
      <c r="CCJ4576" s="184"/>
      <c r="CCK4576" s="184"/>
      <c r="CCL4576" s="184"/>
      <c r="CCM4576" s="184"/>
      <c r="CCN4576" s="184"/>
      <c r="CCO4576" s="184"/>
      <c r="CCP4576" s="184"/>
      <c r="CCQ4576" s="184"/>
      <c r="CCR4576" s="184"/>
      <c r="CCS4576" s="184"/>
      <c r="CCT4576" s="184"/>
      <c r="CCU4576" s="184"/>
      <c r="CCV4576" s="184"/>
      <c r="CCW4576" s="184"/>
      <c r="CCX4576" s="184"/>
      <c r="CCY4576" s="184"/>
      <c r="CCZ4576" s="184"/>
      <c r="CDA4576" s="184"/>
      <c r="CDB4576" s="184"/>
      <c r="CDC4576" s="184"/>
      <c r="CDD4576" s="184"/>
      <c r="CDE4576" s="184"/>
      <c r="CDF4576" s="184"/>
      <c r="CDG4576" s="184"/>
      <c r="CDH4576" s="184"/>
      <c r="CDI4576" s="184"/>
      <c r="CDJ4576" s="184"/>
      <c r="CDK4576" s="184"/>
      <c r="CDL4576" s="184"/>
      <c r="CDM4576" s="184"/>
      <c r="CDN4576" s="184"/>
      <c r="CDO4576" s="184"/>
      <c r="CDP4576" s="184"/>
      <c r="CDQ4576" s="184"/>
      <c r="CDR4576" s="184"/>
      <c r="CDS4576" s="184"/>
      <c r="CDT4576" s="184"/>
      <c r="CDU4576" s="184"/>
      <c r="CDV4576" s="184"/>
      <c r="CDW4576" s="184"/>
      <c r="CDX4576" s="184"/>
      <c r="CDY4576" s="184"/>
      <c r="CDZ4576" s="184"/>
      <c r="CEA4576" s="184"/>
      <c r="CEB4576" s="184"/>
      <c r="CEC4576" s="184"/>
      <c r="CED4576" s="184"/>
      <c r="CEE4576" s="184"/>
      <c r="CEF4576" s="184"/>
      <c r="CEG4576" s="184"/>
      <c r="CEH4576" s="184"/>
      <c r="CEI4576" s="184"/>
      <c r="CEJ4576" s="184"/>
      <c r="CEK4576" s="184"/>
      <c r="CEL4576" s="184"/>
      <c r="CEM4576" s="184"/>
      <c r="CEN4576" s="184"/>
      <c r="CEO4576" s="184"/>
      <c r="CEP4576" s="184"/>
      <c r="CEQ4576" s="184"/>
      <c r="CER4576" s="184"/>
      <c r="CES4576" s="184"/>
      <c r="CET4576" s="184"/>
      <c r="CEU4576" s="184"/>
      <c r="CEV4576" s="184"/>
      <c r="CEW4576" s="184"/>
      <c r="CEX4576" s="184"/>
      <c r="CEY4576" s="184"/>
      <c r="CEZ4576" s="184"/>
      <c r="CFA4576" s="184"/>
      <c r="CFB4576" s="184"/>
      <c r="CFC4576" s="184"/>
      <c r="CFD4576" s="184"/>
      <c r="CFE4576" s="184"/>
      <c r="CFF4576" s="184"/>
      <c r="CFG4576" s="184"/>
      <c r="CFH4576" s="184"/>
      <c r="CFI4576" s="184"/>
      <c r="CFJ4576" s="184"/>
      <c r="CFK4576" s="184"/>
      <c r="CFL4576" s="184"/>
      <c r="CFM4576" s="184"/>
      <c r="CFN4576" s="184"/>
      <c r="CFO4576" s="184"/>
      <c r="CFP4576" s="184"/>
      <c r="CFQ4576" s="184"/>
      <c r="CFR4576" s="184"/>
      <c r="CFS4576" s="184"/>
      <c r="CFT4576" s="184"/>
      <c r="CFU4576" s="184"/>
      <c r="CFV4576" s="184"/>
      <c r="CFW4576" s="184"/>
      <c r="CFX4576" s="184"/>
      <c r="CFY4576" s="184"/>
      <c r="CFZ4576" s="184"/>
      <c r="CGA4576" s="184"/>
      <c r="CGB4576" s="184"/>
      <c r="CGC4576" s="184"/>
      <c r="CGD4576" s="184"/>
      <c r="CGE4576" s="184"/>
      <c r="CGF4576" s="184"/>
      <c r="CGG4576" s="184"/>
      <c r="CGH4576" s="184"/>
      <c r="CGI4576" s="184"/>
      <c r="CGJ4576" s="184"/>
      <c r="CGK4576" s="184"/>
      <c r="CGL4576" s="184"/>
      <c r="CGM4576" s="184"/>
      <c r="CGN4576" s="184"/>
      <c r="CGO4576" s="184"/>
      <c r="CGP4576" s="184"/>
      <c r="CGQ4576" s="184"/>
      <c r="CGR4576" s="184"/>
      <c r="CGS4576" s="184"/>
      <c r="CGT4576" s="184"/>
      <c r="CGU4576" s="184"/>
      <c r="CGV4576" s="184"/>
      <c r="CGW4576" s="184"/>
      <c r="CGX4576" s="184"/>
      <c r="CGY4576" s="184"/>
      <c r="CGZ4576" s="184"/>
      <c r="CHA4576" s="184"/>
      <c r="CHB4576" s="184"/>
      <c r="CHC4576" s="184"/>
      <c r="CHD4576" s="184"/>
      <c r="CHE4576" s="184"/>
      <c r="CHF4576" s="184"/>
      <c r="CHG4576" s="184"/>
      <c r="CHH4576" s="184"/>
      <c r="CHI4576" s="184"/>
      <c r="CHJ4576" s="184"/>
      <c r="CHK4576" s="184"/>
      <c r="CHL4576" s="184"/>
      <c r="CHM4576" s="184"/>
      <c r="CHN4576" s="184"/>
      <c r="CHO4576" s="184"/>
      <c r="CHP4576" s="184"/>
      <c r="CHQ4576" s="184"/>
      <c r="CHR4576" s="184"/>
      <c r="CHS4576" s="184"/>
      <c r="CHT4576" s="184"/>
      <c r="CHU4576" s="184"/>
      <c r="CHV4576" s="184"/>
      <c r="CHW4576" s="184"/>
      <c r="CHX4576" s="184"/>
      <c r="CHY4576" s="184"/>
      <c r="CHZ4576" s="184"/>
      <c r="CIA4576" s="184"/>
      <c r="CIB4576" s="184"/>
      <c r="CIC4576" s="184"/>
      <c r="CID4576" s="184"/>
      <c r="CIE4576" s="184"/>
      <c r="CIF4576" s="184"/>
      <c r="CIG4576" s="184"/>
      <c r="CIH4576" s="184"/>
      <c r="CII4576" s="184"/>
      <c r="CIJ4576" s="184"/>
      <c r="CIK4576" s="184"/>
      <c r="CIL4576" s="184"/>
      <c r="CIM4576" s="184"/>
      <c r="CIN4576" s="184"/>
      <c r="CIO4576" s="184"/>
      <c r="CIP4576" s="184"/>
      <c r="CIQ4576" s="184"/>
      <c r="CIR4576" s="184"/>
      <c r="CIS4576" s="184"/>
      <c r="CIT4576" s="184"/>
      <c r="CIU4576" s="184"/>
      <c r="CIV4576" s="184"/>
      <c r="CIW4576" s="184"/>
      <c r="CIX4576" s="184"/>
      <c r="CIY4576" s="184"/>
      <c r="CIZ4576" s="184"/>
      <c r="CJA4576" s="184"/>
      <c r="CJB4576" s="184"/>
      <c r="CJC4576" s="184"/>
      <c r="CJD4576" s="184"/>
      <c r="CJE4576" s="184"/>
      <c r="CJF4576" s="184"/>
      <c r="CJG4576" s="184"/>
      <c r="CJH4576" s="184"/>
      <c r="CJI4576" s="184"/>
      <c r="CJJ4576" s="184"/>
      <c r="CJK4576" s="184"/>
      <c r="CJL4576" s="184"/>
      <c r="CJM4576" s="184"/>
      <c r="CJN4576" s="184"/>
      <c r="CJO4576" s="184"/>
      <c r="CJP4576" s="184"/>
      <c r="CJQ4576" s="184"/>
      <c r="CJR4576" s="184"/>
      <c r="CJS4576" s="184"/>
      <c r="CJT4576" s="184"/>
      <c r="CJU4576" s="184"/>
      <c r="CJV4576" s="184"/>
      <c r="CJW4576" s="184"/>
      <c r="CJX4576" s="184"/>
      <c r="CJY4576" s="184"/>
      <c r="CJZ4576" s="184"/>
      <c r="CKA4576" s="184"/>
      <c r="CKB4576" s="184"/>
      <c r="CKC4576" s="184"/>
      <c r="CKD4576" s="184"/>
      <c r="CKE4576" s="184"/>
      <c r="CKF4576" s="184"/>
      <c r="CKG4576" s="184"/>
      <c r="CKH4576" s="184"/>
      <c r="CKI4576" s="184"/>
      <c r="CKJ4576" s="184"/>
      <c r="CKK4576" s="184"/>
      <c r="CKL4576" s="184"/>
      <c r="CKM4576" s="184"/>
      <c r="CKN4576" s="184"/>
      <c r="CKO4576" s="184"/>
      <c r="CKP4576" s="184"/>
      <c r="CKQ4576" s="184"/>
      <c r="CKR4576" s="184"/>
      <c r="CKS4576" s="184"/>
      <c r="CKT4576" s="184"/>
      <c r="CKU4576" s="184"/>
      <c r="CKV4576" s="184"/>
      <c r="CKW4576" s="184"/>
      <c r="CKX4576" s="184"/>
      <c r="CKY4576" s="184"/>
      <c r="CKZ4576" s="184"/>
      <c r="CLA4576" s="184"/>
      <c r="CLB4576" s="184"/>
      <c r="CLC4576" s="184"/>
      <c r="CLD4576" s="184"/>
      <c r="CLE4576" s="184"/>
      <c r="CLF4576" s="184"/>
      <c r="CLG4576" s="184"/>
      <c r="CLH4576" s="184"/>
      <c r="CLI4576" s="184"/>
      <c r="CLJ4576" s="184"/>
      <c r="CLK4576" s="184"/>
      <c r="CLL4576" s="184"/>
      <c r="CLM4576" s="184"/>
      <c r="CLN4576" s="184"/>
      <c r="CLO4576" s="184"/>
      <c r="CLP4576" s="184"/>
      <c r="CLQ4576" s="184"/>
      <c r="CLR4576" s="184"/>
      <c r="CLS4576" s="184"/>
      <c r="CLT4576" s="184"/>
      <c r="CLU4576" s="184"/>
      <c r="CLV4576" s="184"/>
      <c r="CLW4576" s="184"/>
      <c r="CLX4576" s="184"/>
      <c r="CLY4576" s="184"/>
      <c r="CLZ4576" s="184"/>
      <c r="CMA4576" s="184"/>
      <c r="CMB4576" s="184"/>
      <c r="CMC4576" s="184"/>
      <c r="CMD4576" s="184"/>
      <c r="CME4576" s="184"/>
      <c r="CMF4576" s="184"/>
      <c r="CMG4576" s="184"/>
      <c r="CMH4576" s="184"/>
      <c r="CMI4576" s="184"/>
      <c r="CMJ4576" s="184"/>
      <c r="CMK4576" s="184"/>
      <c r="CML4576" s="184"/>
      <c r="CMM4576" s="184"/>
      <c r="CMN4576" s="184"/>
      <c r="CMO4576" s="184"/>
      <c r="CMP4576" s="184"/>
      <c r="CMQ4576" s="184"/>
      <c r="CMR4576" s="184"/>
      <c r="CMS4576" s="184"/>
      <c r="CMT4576" s="184"/>
      <c r="CMU4576" s="184"/>
      <c r="CMV4576" s="184"/>
      <c r="CMW4576" s="184"/>
      <c r="CMX4576" s="184"/>
      <c r="CMY4576" s="184"/>
      <c r="CMZ4576" s="184"/>
      <c r="CNA4576" s="184"/>
      <c r="CNB4576" s="184"/>
      <c r="CNC4576" s="184"/>
      <c r="CND4576" s="184"/>
      <c r="CNE4576" s="184"/>
      <c r="CNF4576" s="184"/>
      <c r="CNG4576" s="184"/>
      <c r="CNH4576" s="184"/>
      <c r="CNI4576" s="184"/>
      <c r="CNJ4576" s="184"/>
      <c r="CNK4576" s="184"/>
      <c r="CNL4576" s="184"/>
      <c r="CNM4576" s="184"/>
      <c r="CNN4576" s="184"/>
      <c r="CNO4576" s="184"/>
      <c r="CNP4576" s="184"/>
      <c r="CNQ4576" s="184"/>
      <c r="CNR4576" s="184"/>
      <c r="CNS4576" s="184"/>
      <c r="CNT4576" s="184"/>
      <c r="CNU4576" s="184"/>
      <c r="CNV4576" s="184"/>
      <c r="CNW4576" s="184"/>
      <c r="CNX4576" s="184"/>
      <c r="CNY4576" s="184"/>
      <c r="CNZ4576" s="184"/>
      <c r="COA4576" s="184"/>
      <c r="COB4576" s="184"/>
      <c r="COC4576" s="184"/>
      <c r="COD4576" s="184"/>
      <c r="COE4576" s="184"/>
      <c r="COF4576" s="184"/>
      <c r="COG4576" s="184"/>
      <c r="COH4576" s="184"/>
      <c r="COI4576" s="184"/>
      <c r="COJ4576" s="184"/>
      <c r="COK4576" s="184"/>
      <c r="COL4576" s="184"/>
      <c r="COM4576" s="184"/>
      <c r="CON4576" s="184"/>
      <c r="COO4576" s="184"/>
      <c r="COP4576" s="184"/>
      <c r="COQ4576" s="184"/>
      <c r="COR4576" s="184"/>
      <c r="COS4576" s="184"/>
      <c r="COT4576" s="184"/>
      <c r="COU4576" s="184"/>
      <c r="COV4576" s="184"/>
      <c r="COW4576" s="184"/>
      <c r="COX4576" s="184"/>
      <c r="COY4576" s="184"/>
      <c r="COZ4576" s="184"/>
      <c r="CPA4576" s="184"/>
      <c r="CPB4576" s="184"/>
      <c r="CPC4576" s="184"/>
      <c r="CPD4576" s="184"/>
      <c r="CPE4576" s="184"/>
      <c r="CPF4576" s="184"/>
      <c r="CPG4576" s="184"/>
      <c r="CPH4576" s="184"/>
      <c r="CPI4576" s="184"/>
      <c r="CPJ4576" s="184"/>
      <c r="CPK4576" s="184"/>
      <c r="CPL4576" s="184"/>
      <c r="CPM4576" s="184"/>
      <c r="CPN4576" s="184"/>
      <c r="CPO4576" s="184"/>
      <c r="CPP4576" s="184"/>
      <c r="CPQ4576" s="184"/>
      <c r="CPR4576" s="184"/>
      <c r="CPS4576" s="184"/>
      <c r="CPT4576" s="184"/>
      <c r="CPU4576" s="184"/>
      <c r="CPV4576" s="184"/>
      <c r="CPW4576" s="184"/>
      <c r="CPX4576" s="184"/>
      <c r="CPY4576" s="184"/>
      <c r="CPZ4576" s="184"/>
      <c r="CQA4576" s="184"/>
      <c r="CQB4576" s="184"/>
      <c r="CQC4576" s="184"/>
      <c r="CQD4576" s="184"/>
      <c r="CQE4576" s="184"/>
      <c r="CQF4576" s="184"/>
      <c r="CQG4576" s="184"/>
      <c r="CQH4576" s="184"/>
      <c r="CQI4576" s="184"/>
      <c r="CQJ4576" s="184"/>
      <c r="CQK4576" s="184"/>
      <c r="CQL4576" s="184"/>
      <c r="CQM4576" s="184"/>
      <c r="CQN4576" s="184"/>
      <c r="CQO4576" s="184"/>
      <c r="CQP4576" s="184"/>
      <c r="CQQ4576" s="184"/>
      <c r="CQR4576" s="184"/>
      <c r="CQS4576" s="184"/>
      <c r="CQT4576" s="184"/>
      <c r="CQU4576" s="184"/>
      <c r="CQV4576" s="184"/>
      <c r="CQW4576" s="184"/>
      <c r="CQX4576" s="184"/>
      <c r="CQY4576" s="184"/>
      <c r="CQZ4576" s="184"/>
      <c r="CRA4576" s="184"/>
      <c r="CRB4576" s="184"/>
      <c r="CRC4576" s="184"/>
      <c r="CRD4576" s="184"/>
      <c r="CRE4576" s="184"/>
      <c r="CRF4576" s="184"/>
      <c r="CRG4576" s="184"/>
      <c r="CRH4576" s="184"/>
      <c r="CRI4576" s="184"/>
      <c r="CRJ4576" s="184"/>
      <c r="CRK4576" s="184"/>
      <c r="CRL4576" s="184"/>
      <c r="CRM4576" s="184"/>
      <c r="CRN4576" s="184"/>
      <c r="CRO4576" s="184"/>
      <c r="CRP4576" s="184"/>
      <c r="CRQ4576" s="184"/>
      <c r="CRR4576" s="184"/>
      <c r="CRS4576" s="184"/>
      <c r="CRT4576" s="184"/>
      <c r="CRU4576" s="184"/>
      <c r="CRV4576" s="184"/>
      <c r="CRW4576" s="184"/>
      <c r="CRX4576" s="184"/>
      <c r="CRY4576" s="184"/>
      <c r="CRZ4576" s="184"/>
      <c r="CSA4576" s="184"/>
      <c r="CSB4576" s="184"/>
      <c r="CSC4576" s="184"/>
      <c r="CSD4576" s="184"/>
      <c r="CSE4576" s="184"/>
      <c r="CSF4576" s="184"/>
      <c r="CSG4576" s="184"/>
      <c r="CSH4576" s="184"/>
      <c r="CSI4576" s="184"/>
      <c r="CSJ4576" s="184"/>
      <c r="CSK4576" s="184"/>
      <c r="CSL4576" s="184"/>
      <c r="CSM4576" s="184"/>
      <c r="CSN4576" s="184"/>
      <c r="CSO4576" s="184"/>
      <c r="CSP4576" s="184"/>
      <c r="CSQ4576" s="184"/>
      <c r="CSR4576" s="184"/>
      <c r="CSS4576" s="184"/>
      <c r="CST4576" s="184"/>
      <c r="CSU4576" s="184"/>
      <c r="CSV4576" s="184"/>
      <c r="CSW4576" s="184"/>
      <c r="CSX4576" s="184"/>
      <c r="CSY4576" s="184"/>
      <c r="CSZ4576" s="184"/>
      <c r="CTA4576" s="184"/>
      <c r="CTB4576" s="184"/>
      <c r="CTC4576" s="184"/>
      <c r="CTD4576" s="184"/>
      <c r="CTE4576" s="184"/>
      <c r="CTF4576" s="184"/>
      <c r="CTG4576" s="184"/>
      <c r="CTH4576" s="184"/>
      <c r="CTI4576" s="184"/>
      <c r="CTJ4576" s="184"/>
      <c r="CTK4576" s="184"/>
      <c r="CTL4576" s="184"/>
      <c r="CTM4576" s="184"/>
      <c r="CTN4576" s="184"/>
      <c r="CTO4576" s="184"/>
      <c r="CTP4576" s="184"/>
      <c r="CTQ4576" s="184"/>
      <c r="CTR4576" s="184"/>
      <c r="CTS4576" s="184"/>
      <c r="CTT4576" s="184"/>
      <c r="CTU4576" s="184"/>
      <c r="CTV4576" s="184"/>
      <c r="CTW4576" s="184"/>
      <c r="CTX4576" s="184"/>
      <c r="CTY4576" s="184"/>
      <c r="CTZ4576" s="184"/>
      <c r="CUA4576" s="184"/>
      <c r="CUB4576" s="184"/>
      <c r="CUC4576" s="184"/>
      <c r="CUD4576" s="184"/>
      <c r="CUE4576" s="184"/>
      <c r="CUF4576" s="184"/>
      <c r="CUG4576" s="184"/>
      <c r="CUH4576" s="184"/>
      <c r="CUI4576" s="184"/>
      <c r="CUJ4576" s="184"/>
      <c r="CUK4576" s="184"/>
      <c r="CUL4576" s="184"/>
      <c r="CUM4576" s="184"/>
      <c r="CUN4576" s="184"/>
      <c r="CUO4576" s="184"/>
      <c r="CUP4576" s="184"/>
      <c r="CUQ4576" s="184"/>
      <c r="CUR4576" s="184"/>
      <c r="CUS4576" s="184"/>
      <c r="CUT4576" s="184"/>
      <c r="CUU4576" s="184"/>
      <c r="CUV4576" s="184"/>
      <c r="CUW4576" s="184"/>
      <c r="CUX4576" s="184"/>
      <c r="CUY4576" s="184"/>
      <c r="CUZ4576" s="184"/>
      <c r="CVA4576" s="184"/>
      <c r="CVB4576" s="184"/>
      <c r="CVC4576" s="184"/>
      <c r="CVD4576" s="184"/>
      <c r="CVE4576" s="184"/>
      <c r="CVF4576" s="184"/>
      <c r="CVG4576" s="184"/>
      <c r="CVH4576" s="184"/>
      <c r="CVI4576" s="184"/>
      <c r="CVJ4576" s="184"/>
      <c r="CVK4576" s="184"/>
      <c r="CVL4576" s="184"/>
      <c r="CVM4576" s="184"/>
      <c r="CVN4576" s="184"/>
      <c r="CVO4576" s="184"/>
      <c r="CVP4576" s="184"/>
      <c r="CVQ4576" s="184"/>
      <c r="CVR4576" s="184"/>
      <c r="CVS4576" s="184"/>
      <c r="CVT4576" s="184"/>
      <c r="CVU4576" s="184"/>
      <c r="CVV4576" s="184"/>
      <c r="CVW4576" s="184"/>
      <c r="CVX4576" s="184"/>
      <c r="CVY4576" s="184"/>
      <c r="CVZ4576" s="184"/>
      <c r="CWA4576" s="184"/>
      <c r="CWB4576" s="184"/>
      <c r="CWC4576" s="184"/>
      <c r="CWD4576" s="184"/>
      <c r="CWE4576" s="184"/>
      <c r="CWF4576" s="184"/>
      <c r="CWG4576" s="184"/>
      <c r="CWH4576" s="184"/>
      <c r="CWI4576" s="184"/>
      <c r="CWJ4576" s="184"/>
      <c r="CWK4576" s="184"/>
      <c r="CWL4576" s="184"/>
      <c r="CWM4576" s="184"/>
      <c r="CWN4576" s="184"/>
      <c r="CWO4576" s="184"/>
      <c r="CWP4576" s="184"/>
      <c r="CWQ4576" s="184"/>
      <c r="CWR4576" s="184"/>
      <c r="CWS4576" s="184"/>
      <c r="CWT4576" s="184"/>
      <c r="CWU4576" s="184"/>
      <c r="CWV4576" s="184"/>
      <c r="CWW4576" s="184"/>
      <c r="CWX4576" s="184"/>
      <c r="CWY4576" s="184"/>
      <c r="CWZ4576" s="184"/>
      <c r="CXA4576" s="184"/>
      <c r="CXB4576" s="184"/>
      <c r="CXC4576" s="184"/>
      <c r="CXD4576" s="184"/>
      <c r="CXE4576" s="184"/>
      <c r="CXF4576" s="184"/>
      <c r="CXG4576" s="184"/>
      <c r="CXH4576" s="184"/>
      <c r="CXI4576" s="184"/>
      <c r="CXJ4576" s="184"/>
      <c r="CXK4576" s="184"/>
      <c r="CXL4576" s="184"/>
      <c r="CXM4576" s="184"/>
      <c r="CXN4576" s="184"/>
      <c r="CXO4576" s="184"/>
      <c r="CXP4576" s="184"/>
      <c r="CXQ4576" s="184"/>
      <c r="CXR4576" s="184"/>
      <c r="CXS4576" s="184"/>
      <c r="CXT4576" s="184"/>
      <c r="CXU4576" s="184"/>
      <c r="CXV4576" s="184"/>
      <c r="CXW4576" s="184"/>
      <c r="CXX4576" s="184"/>
      <c r="CXY4576" s="184"/>
      <c r="CXZ4576" s="184"/>
      <c r="CYA4576" s="184"/>
      <c r="CYB4576" s="184"/>
      <c r="CYC4576" s="184"/>
      <c r="CYD4576" s="184"/>
      <c r="CYE4576" s="184"/>
      <c r="CYF4576" s="184"/>
      <c r="CYG4576" s="184"/>
      <c r="CYH4576" s="184"/>
      <c r="CYI4576" s="184"/>
      <c r="CYJ4576" s="184"/>
      <c r="CYK4576" s="184"/>
      <c r="CYL4576" s="184"/>
      <c r="CYM4576" s="184"/>
      <c r="CYN4576" s="184"/>
      <c r="CYO4576" s="184"/>
      <c r="CYP4576" s="184"/>
      <c r="CYQ4576" s="184"/>
      <c r="CYR4576" s="184"/>
      <c r="CYS4576" s="184"/>
      <c r="CYT4576" s="184"/>
      <c r="CYU4576" s="184"/>
      <c r="CYV4576" s="184"/>
      <c r="CYW4576" s="184"/>
      <c r="CYX4576" s="184"/>
      <c r="CYY4576" s="184"/>
      <c r="CYZ4576" s="184"/>
      <c r="CZA4576" s="184"/>
      <c r="CZB4576" s="184"/>
      <c r="CZC4576" s="184"/>
      <c r="CZD4576" s="184"/>
      <c r="CZE4576" s="184"/>
      <c r="CZF4576" s="184"/>
      <c r="CZG4576" s="184"/>
      <c r="CZH4576" s="184"/>
      <c r="CZI4576" s="184"/>
      <c r="CZJ4576" s="184"/>
      <c r="CZK4576" s="184"/>
      <c r="CZL4576" s="184"/>
      <c r="CZM4576" s="184"/>
      <c r="CZN4576" s="184"/>
      <c r="CZO4576" s="184"/>
      <c r="CZP4576" s="184"/>
      <c r="CZQ4576" s="184"/>
      <c r="CZR4576" s="184"/>
      <c r="CZS4576" s="184"/>
      <c r="CZT4576" s="184"/>
      <c r="CZU4576" s="184"/>
      <c r="CZV4576" s="184"/>
      <c r="CZW4576" s="184"/>
      <c r="CZX4576" s="184"/>
      <c r="CZY4576" s="184"/>
      <c r="CZZ4576" s="184"/>
      <c r="DAA4576" s="184"/>
      <c r="DAB4576" s="184"/>
      <c r="DAC4576" s="184"/>
      <c r="DAD4576" s="184"/>
      <c r="DAE4576" s="184"/>
      <c r="DAF4576" s="184"/>
      <c r="DAG4576" s="184"/>
      <c r="DAH4576" s="184"/>
      <c r="DAI4576" s="184"/>
      <c r="DAJ4576" s="184"/>
      <c r="DAK4576" s="184"/>
      <c r="DAL4576" s="184"/>
      <c r="DAM4576" s="184"/>
      <c r="DAN4576" s="184"/>
      <c r="DAO4576" s="184"/>
      <c r="DAP4576" s="184"/>
      <c r="DAQ4576" s="184"/>
      <c r="DAR4576" s="184"/>
      <c r="DAS4576" s="184"/>
      <c r="DAT4576" s="184"/>
      <c r="DAU4576" s="184"/>
      <c r="DAV4576" s="184"/>
      <c r="DAW4576" s="184"/>
      <c r="DAX4576" s="184"/>
      <c r="DAY4576" s="184"/>
      <c r="DAZ4576" s="184"/>
      <c r="DBA4576" s="184"/>
      <c r="DBB4576" s="184"/>
      <c r="DBC4576" s="184"/>
      <c r="DBD4576" s="184"/>
      <c r="DBE4576" s="184"/>
      <c r="DBF4576" s="184"/>
      <c r="DBG4576" s="184"/>
      <c r="DBH4576" s="184"/>
      <c r="DBI4576" s="184"/>
      <c r="DBJ4576" s="184"/>
      <c r="DBK4576" s="184"/>
      <c r="DBL4576" s="184"/>
      <c r="DBM4576" s="184"/>
      <c r="DBN4576" s="184"/>
      <c r="DBO4576" s="184"/>
      <c r="DBP4576" s="184"/>
      <c r="DBQ4576" s="184"/>
      <c r="DBR4576" s="184"/>
      <c r="DBS4576" s="184"/>
      <c r="DBT4576" s="184"/>
      <c r="DBU4576" s="184"/>
      <c r="DBV4576" s="184"/>
      <c r="DBW4576" s="184"/>
      <c r="DBX4576" s="184"/>
      <c r="DBY4576" s="184"/>
      <c r="DBZ4576" s="184"/>
      <c r="DCA4576" s="184"/>
      <c r="DCB4576" s="184"/>
      <c r="DCC4576" s="184"/>
      <c r="DCD4576" s="184"/>
      <c r="DCE4576" s="184"/>
      <c r="DCF4576" s="184"/>
      <c r="DCG4576" s="184"/>
      <c r="DCH4576" s="184"/>
      <c r="DCI4576" s="184"/>
      <c r="DCJ4576" s="184"/>
      <c r="DCK4576" s="184"/>
      <c r="DCL4576" s="184"/>
      <c r="DCM4576" s="184"/>
      <c r="DCN4576" s="184"/>
      <c r="DCO4576" s="184"/>
      <c r="DCP4576" s="184"/>
      <c r="DCQ4576" s="184"/>
      <c r="DCR4576" s="184"/>
      <c r="DCS4576" s="184"/>
      <c r="DCT4576" s="184"/>
      <c r="DCU4576" s="184"/>
      <c r="DCV4576" s="184"/>
      <c r="DCW4576" s="184"/>
      <c r="DCX4576" s="184"/>
      <c r="DCY4576" s="184"/>
      <c r="DCZ4576" s="184"/>
      <c r="DDA4576" s="184"/>
      <c r="DDB4576" s="184"/>
      <c r="DDC4576" s="184"/>
      <c r="DDD4576" s="184"/>
      <c r="DDE4576" s="184"/>
      <c r="DDF4576" s="184"/>
      <c r="DDG4576" s="184"/>
      <c r="DDH4576" s="184"/>
      <c r="DDI4576" s="184"/>
      <c r="DDJ4576" s="184"/>
      <c r="DDK4576" s="184"/>
      <c r="DDL4576" s="184"/>
      <c r="DDM4576" s="184"/>
      <c r="DDN4576" s="184"/>
      <c r="DDO4576" s="184"/>
      <c r="DDP4576" s="184"/>
      <c r="DDQ4576" s="184"/>
      <c r="DDR4576" s="184"/>
      <c r="DDS4576" s="184"/>
      <c r="DDT4576" s="184"/>
      <c r="DDU4576" s="184"/>
      <c r="DDV4576" s="184"/>
      <c r="DDW4576" s="184"/>
      <c r="DDX4576" s="184"/>
      <c r="DDY4576" s="184"/>
      <c r="DDZ4576" s="184"/>
      <c r="DEA4576" s="184"/>
      <c r="DEB4576" s="184"/>
      <c r="DEC4576" s="184"/>
      <c r="DED4576" s="184"/>
      <c r="DEE4576" s="184"/>
      <c r="DEF4576" s="184"/>
      <c r="DEG4576" s="184"/>
      <c r="DEH4576" s="184"/>
      <c r="DEI4576" s="184"/>
      <c r="DEJ4576" s="184"/>
      <c r="DEK4576" s="184"/>
      <c r="DEL4576" s="184"/>
      <c r="DEM4576" s="184"/>
      <c r="DEN4576" s="184"/>
      <c r="DEO4576" s="184"/>
      <c r="DEP4576" s="184"/>
      <c r="DEQ4576" s="184"/>
      <c r="DER4576" s="184"/>
      <c r="DES4576" s="184"/>
      <c r="DET4576" s="184"/>
      <c r="DEU4576" s="184"/>
      <c r="DEV4576" s="184"/>
      <c r="DEW4576" s="184"/>
      <c r="DEX4576" s="184"/>
      <c r="DEY4576" s="184"/>
      <c r="DEZ4576" s="184"/>
      <c r="DFA4576" s="184"/>
      <c r="DFB4576" s="184"/>
      <c r="DFC4576" s="184"/>
      <c r="DFD4576" s="184"/>
      <c r="DFE4576" s="184"/>
      <c r="DFF4576" s="184"/>
      <c r="DFG4576" s="184"/>
      <c r="DFH4576" s="184"/>
      <c r="DFI4576" s="184"/>
      <c r="DFJ4576" s="184"/>
      <c r="DFK4576" s="184"/>
      <c r="DFL4576" s="184"/>
      <c r="DFM4576" s="184"/>
      <c r="DFN4576" s="184"/>
      <c r="DFO4576" s="184"/>
      <c r="DFP4576" s="184"/>
      <c r="DFQ4576" s="184"/>
      <c r="DFR4576" s="184"/>
      <c r="DFS4576" s="184"/>
      <c r="DFT4576" s="184"/>
      <c r="DFU4576" s="184"/>
      <c r="DFV4576" s="184"/>
      <c r="DFW4576" s="184"/>
      <c r="DFX4576" s="184"/>
      <c r="DFY4576" s="184"/>
      <c r="DFZ4576" s="184"/>
      <c r="DGA4576" s="184"/>
      <c r="DGB4576" s="184"/>
      <c r="DGC4576" s="184"/>
      <c r="DGD4576" s="184"/>
      <c r="DGE4576" s="184"/>
      <c r="DGF4576" s="184"/>
      <c r="DGG4576" s="184"/>
      <c r="DGH4576" s="184"/>
      <c r="DGI4576" s="184"/>
      <c r="DGJ4576" s="184"/>
      <c r="DGK4576" s="184"/>
      <c r="DGL4576" s="184"/>
      <c r="DGM4576" s="184"/>
      <c r="DGN4576" s="184"/>
      <c r="DGO4576" s="184"/>
      <c r="DGP4576" s="184"/>
      <c r="DGQ4576" s="184"/>
      <c r="DGR4576" s="184"/>
      <c r="DGS4576" s="184"/>
      <c r="DGT4576" s="184"/>
      <c r="DGU4576" s="184"/>
      <c r="DGV4576" s="184"/>
      <c r="DGW4576" s="184"/>
      <c r="DGX4576" s="184"/>
      <c r="DGY4576" s="184"/>
      <c r="DGZ4576" s="184"/>
      <c r="DHA4576" s="184"/>
      <c r="DHB4576" s="184"/>
      <c r="DHC4576" s="184"/>
      <c r="DHD4576" s="184"/>
      <c r="DHE4576" s="184"/>
      <c r="DHF4576" s="184"/>
      <c r="DHG4576" s="184"/>
      <c r="DHH4576" s="184"/>
      <c r="DHI4576" s="184"/>
      <c r="DHJ4576" s="184"/>
      <c r="DHK4576" s="184"/>
      <c r="DHL4576" s="184"/>
      <c r="DHM4576" s="184"/>
      <c r="DHN4576" s="184"/>
      <c r="DHO4576" s="184"/>
      <c r="DHP4576" s="184"/>
      <c r="DHQ4576" s="184"/>
      <c r="DHR4576" s="184"/>
      <c r="DHS4576" s="184"/>
      <c r="DHT4576" s="184"/>
      <c r="DHU4576" s="184"/>
      <c r="DHV4576" s="184"/>
      <c r="DHW4576" s="184"/>
      <c r="DHX4576" s="184"/>
      <c r="DHY4576" s="184"/>
      <c r="DHZ4576" s="184"/>
      <c r="DIA4576" s="184"/>
      <c r="DIB4576" s="184"/>
      <c r="DIC4576" s="184"/>
      <c r="DID4576" s="184"/>
      <c r="DIE4576" s="184"/>
      <c r="DIF4576" s="184"/>
      <c r="DIG4576" s="184"/>
      <c r="DIH4576" s="184"/>
      <c r="DII4576" s="184"/>
      <c r="DIJ4576" s="184"/>
      <c r="DIK4576" s="184"/>
      <c r="DIL4576" s="184"/>
      <c r="DIM4576" s="184"/>
      <c r="DIN4576" s="184"/>
      <c r="DIO4576" s="184"/>
      <c r="DIP4576" s="184"/>
      <c r="DIQ4576" s="184"/>
      <c r="DIR4576" s="184"/>
      <c r="DIS4576" s="184"/>
      <c r="DIT4576" s="184"/>
      <c r="DIU4576" s="184"/>
      <c r="DIV4576" s="184"/>
      <c r="DIW4576" s="184"/>
      <c r="DIX4576" s="184"/>
      <c r="DIY4576" s="184"/>
      <c r="DIZ4576" s="184"/>
      <c r="DJA4576" s="184"/>
      <c r="DJB4576" s="184"/>
      <c r="DJC4576" s="184"/>
      <c r="DJD4576" s="184"/>
      <c r="DJE4576" s="184"/>
      <c r="DJF4576" s="184"/>
      <c r="DJG4576" s="184"/>
      <c r="DJH4576" s="184"/>
      <c r="DJI4576" s="184"/>
      <c r="DJJ4576" s="184"/>
      <c r="DJK4576" s="184"/>
      <c r="DJL4576" s="184"/>
      <c r="DJM4576" s="184"/>
      <c r="DJN4576" s="184"/>
      <c r="DJO4576" s="184"/>
      <c r="DJP4576" s="184"/>
      <c r="DJQ4576" s="184"/>
      <c r="DJR4576" s="184"/>
      <c r="DJS4576" s="184"/>
      <c r="DJT4576" s="184"/>
      <c r="DJU4576" s="184"/>
      <c r="DJV4576" s="184"/>
      <c r="DJW4576" s="184"/>
      <c r="DJX4576" s="184"/>
      <c r="DJY4576" s="184"/>
      <c r="DJZ4576" s="184"/>
      <c r="DKA4576" s="184"/>
      <c r="DKB4576" s="184"/>
      <c r="DKC4576" s="184"/>
      <c r="DKD4576" s="184"/>
      <c r="DKE4576" s="184"/>
      <c r="DKF4576" s="184"/>
      <c r="DKG4576" s="184"/>
      <c r="DKH4576" s="184"/>
      <c r="DKI4576" s="184"/>
      <c r="DKJ4576" s="184"/>
      <c r="DKK4576" s="184"/>
      <c r="DKL4576" s="184"/>
      <c r="DKM4576" s="184"/>
      <c r="DKN4576" s="184"/>
      <c r="DKO4576" s="184"/>
      <c r="DKP4576" s="184"/>
      <c r="DKQ4576" s="184"/>
      <c r="DKR4576" s="184"/>
      <c r="DKS4576" s="184"/>
      <c r="DKT4576" s="184"/>
      <c r="DKU4576" s="184"/>
      <c r="DKV4576" s="184"/>
      <c r="DKW4576" s="184"/>
      <c r="DKX4576" s="184"/>
      <c r="DKY4576" s="184"/>
      <c r="DKZ4576" s="184"/>
      <c r="DLA4576" s="184"/>
      <c r="DLB4576" s="184"/>
      <c r="DLC4576" s="184"/>
      <c r="DLD4576" s="184"/>
      <c r="DLE4576" s="184"/>
      <c r="DLF4576" s="184"/>
      <c r="DLG4576" s="184"/>
      <c r="DLH4576" s="184"/>
      <c r="DLI4576" s="184"/>
      <c r="DLJ4576" s="184"/>
      <c r="DLK4576" s="184"/>
      <c r="DLL4576" s="184"/>
      <c r="DLM4576" s="184"/>
      <c r="DLN4576" s="184"/>
      <c r="DLO4576" s="184"/>
      <c r="DLP4576" s="184"/>
      <c r="DLQ4576" s="184"/>
      <c r="DLR4576" s="184"/>
      <c r="DLS4576" s="184"/>
      <c r="DLT4576" s="184"/>
      <c r="DLU4576" s="184"/>
      <c r="DLV4576" s="184"/>
      <c r="DLW4576" s="184"/>
      <c r="DLX4576" s="184"/>
      <c r="DLY4576" s="184"/>
      <c r="DLZ4576" s="184"/>
      <c r="DMA4576" s="184"/>
      <c r="DMB4576" s="184"/>
      <c r="DMC4576" s="184"/>
      <c r="DMD4576" s="184"/>
      <c r="DME4576" s="184"/>
      <c r="DMF4576" s="184"/>
      <c r="DMG4576" s="184"/>
      <c r="DMH4576" s="184"/>
      <c r="DMI4576" s="184"/>
      <c r="DMJ4576" s="184"/>
      <c r="DMK4576" s="184"/>
      <c r="DML4576" s="184"/>
      <c r="DMM4576" s="184"/>
      <c r="DMN4576" s="184"/>
      <c r="DMO4576" s="184"/>
      <c r="DMP4576" s="184"/>
      <c r="DMQ4576" s="184"/>
      <c r="DMR4576" s="184"/>
      <c r="DMS4576" s="184"/>
      <c r="DMT4576" s="184"/>
      <c r="DMU4576" s="184"/>
      <c r="DMV4576" s="184"/>
      <c r="DMW4576" s="184"/>
      <c r="DMX4576" s="184"/>
      <c r="DMY4576" s="184"/>
      <c r="DMZ4576" s="184"/>
      <c r="DNA4576" s="184"/>
      <c r="DNB4576" s="184"/>
      <c r="DNC4576" s="184"/>
      <c r="DND4576" s="184"/>
      <c r="DNE4576" s="184"/>
      <c r="DNF4576" s="184"/>
      <c r="DNG4576" s="184"/>
      <c r="DNH4576" s="184"/>
      <c r="DNI4576" s="184"/>
      <c r="DNJ4576" s="184"/>
      <c r="DNK4576" s="184"/>
      <c r="DNL4576" s="184"/>
      <c r="DNM4576" s="184"/>
      <c r="DNN4576" s="184"/>
      <c r="DNO4576" s="184"/>
      <c r="DNP4576" s="184"/>
      <c r="DNQ4576" s="184"/>
      <c r="DNR4576" s="184"/>
      <c r="DNS4576" s="184"/>
      <c r="DNT4576" s="184"/>
      <c r="DNU4576" s="184"/>
      <c r="DNV4576" s="184"/>
      <c r="DNW4576" s="184"/>
      <c r="DNX4576" s="184"/>
      <c r="DNY4576" s="184"/>
      <c r="DNZ4576" s="184"/>
      <c r="DOA4576" s="184"/>
      <c r="DOB4576" s="184"/>
      <c r="DOC4576" s="184"/>
      <c r="DOD4576" s="184"/>
      <c r="DOE4576" s="184"/>
      <c r="DOF4576" s="184"/>
      <c r="DOG4576" s="184"/>
      <c r="DOH4576" s="184"/>
      <c r="DOI4576" s="184"/>
      <c r="DOJ4576" s="184"/>
      <c r="DOK4576" s="184"/>
      <c r="DOL4576" s="184"/>
      <c r="DOM4576" s="184"/>
      <c r="DON4576" s="184"/>
      <c r="DOO4576" s="184"/>
      <c r="DOP4576" s="184"/>
      <c r="DOQ4576" s="184"/>
      <c r="DOR4576" s="184"/>
      <c r="DOS4576" s="184"/>
      <c r="DOT4576" s="184"/>
      <c r="DOU4576" s="184"/>
      <c r="DOV4576" s="184"/>
      <c r="DOW4576" s="184"/>
      <c r="DOX4576" s="184"/>
      <c r="DOY4576" s="184"/>
      <c r="DOZ4576" s="184"/>
      <c r="DPA4576" s="184"/>
      <c r="DPB4576" s="184"/>
      <c r="DPC4576" s="184"/>
      <c r="DPD4576" s="184"/>
      <c r="DPE4576" s="184"/>
      <c r="DPF4576" s="184"/>
      <c r="DPG4576" s="184"/>
      <c r="DPH4576" s="184"/>
      <c r="DPI4576" s="184"/>
      <c r="DPJ4576" s="184"/>
      <c r="DPK4576" s="184"/>
      <c r="DPL4576" s="184"/>
      <c r="DPM4576" s="184"/>
      <c r="DPN4576" s="184"/>
      <c r="DPO4576" s="184"/>
      <c r="DPP4576" s="184"/>
      <c r="DPQ4576" s="184"/>
      <c r="DPR4576" s="184"/>
      <c r="DPS4576" s="184"/>
      <c r="DPT4576" s="184"/>
      <c r="DPU4576" s="184"/>
      <c r="DPV4576" s="184"/>
      <c r="DPW4576" s="184"/>
      <c r="DPX4576" s="184"/>
      <c r="DPY4576" s="184"/>
      <c r="DPZ4576" s="184"/>
      <c r="DQA4576" s="184"/>
      <c r="DQB4576" s="184"/>
      <c r="DQC4576" s="184"/>
      <c r="DQD4576" s="184"/>
      <c r="DQE4576" s="184"/>
      <c r="DQF4576" s="184"/>
      <c r="DQG4576" s="184"/>
      <c r="DQH4576" s="184"/>
      <c r="DQI4576" s="184"/>
      <c r="DQJ4576" s="184"/>
      <c r="DQK4576" s="184"/>
      <c r="DQL4576" s="184"/>
      <c r="DQM4576" s="184"/>
      <c r="DQN4576" s="184"/>
      <c r="DQO4576" s="184"/>
      <c r="DQP4576" s="184"/>
      <c r="DQQ4576" s="184"/>
      <c r="DQR4576" s="184"/>
      <c r="DQS4576" s="184"/>
      <c r="DQT4576" s="184"/>
      <c r="DQU4576" s="184"/>
      <c r="DQV4576" s="184"/>
      <c r="DQW4576" s="184"/>
      <c r="DQX4576" s="184"/>
      <c r="DQY4576" s="184"/>
      <c r="DQZ4576" s="184"/>
      <c r="DRA4576" s="184"/>
      <c r="DRB4576" s="184"/>
      <c r="DRC4576" s="184"/>
      <c r="DRD4576" s="184"/>
      <c r="DRE4576" s="184"/>
      <c r="DRF4576" s="184"/>
      <c r="DRG4576" s="184"/>
      <c r="DRH4576" s="184"/>
      <c r="DRI4576" s="184"/>
      <c r="DRJ4576" s="184"/>
      <c r="DRK4576" s="184"/>
      <c r="DRL4576" s="184"/>
      <c r="DRM4576" s="184"/>
      <c r="DRN4576" s="184"/>
      <c r="DRO4576" s="184"/>
      <c r="DRP4576" s="184"/>
      <c r="DRQ4576" s="184"/>
      <c r="DRR4576" s="184"/>
      <c r="DRS4576" s="184"/>
      <c r="DRT4576" s="184"/>
      <c r="DRU4576" s="184"/>
      <c r="DRV4576" s="184"/>
      <c r="DRW4576" s="184"/>
      <c r="DRX4576" s="184"/>
      <c r="DRY4576" s="184"/>
      <c r="DRZ4576" s="184"/>
      <c r="DSA4576" s="184"/>
      <c r="DSB4576" s="184"/>
      <c r="DSC4576" s="184"/>
      <c r="DSD4576" s="184"/>
      <c r="DSE4576" s="184"/>
      <c r="DSF4576" s="184"/>
      <c r="DSG4576" s="184"/>
      <c r="DSH4576" s="184"/>
      <c r="DSI4576" s="184"/>
      <c r="DSJ4576" s="184"/>
      <c r="DSK4576" s="184"/>
      <c r="DSL4576" s="184"/>
      <c r="DSM4576" s="184"/>
      <c r="DSN4576" s="184"/>
      <c r="DSO4576" s="184"/>
      <c r="DSP4576" s="184"/>
      <c r="DSQ4576" s="184"/>
      <c r="DSR4576" s="184"/>
      <c r="DSS4576" s="184"/>
      <c r="DST4576" s="184"/>
      <c r="DSU4576" s="184"/>
      <c r="DSV4576" s="184"/>
      <c r="DSW4576" s="184"/>
      <c r="DSX4576" s="184"/>
      <c r="DSY4576" s="184"/>
      <c r="DSZ4576" s="184"/>
      <c r="DTA4576" s="184"/>
      <c r="DTB4576" s="184"/>
      <c r="DTC4576" s="184"/>
      <c r="DTD4576" s="184"/>
      <c r="DTE4576" s="184"/>
      <c r="DTF4576" s="184"/>
      <c r="DTG4576" s="184"/>
      <c r="DTH4576" s="184"/>
      <c r="DTI4576" s="184"/>
      <c r="DTJ4576" s="184"/>
      <c r="DTK4576" s="184"/>
      <c r="DTL4576" s="184"/>
      <c r="DTM4576" s="184"/>
      <c r="DTN4576" s="184"/>
      <c r="DTO4576" s="184"/>
      <c r="DTP4576" s="184"/>
      <c r="DTQ4576" s="184"/>
      <c r="DTR4576" s="184"/>
      <c r="DTS4576" s="184"/>
      <c r="DTT4576" s="184"/>
      <c r="DTU4576" s="184"/>
      <c r="DTV4576" s="184"/>
      <c r="DTW4576" s="184"/>
      <c r="DTX4576" s="184"/>
      <c r="DTY4576" s="184"/>
      <c r="DTZ4576" s="184"/>
      <c r="DUA4576" s="184"/>
      <c r="DUB4576" s="184"/>
      <c r="DUC4576" s="184"/>
      <c r="DUD4576" s="184"/>
      <c r="DUE4576" s="184"/>
      <c r="DUF4576" s="184"/>
      <c r="DUG4576" s="184"/>
      <c r="DUH4576" s="184"/>
      <c r="DUI4576" s="184"/>
      <c r="DUJ4576" s="184"/>
      <c r="DUK4576" s="184"/>
      <c r="DUL4576" s="184"/>
      <c r="DUM4576" s="184"/>
      <c r="DUN4576" s="184"/>
      <c r="DUO4576" s="184"/>
      <c r="DUP4576" s="184"/>
      <c r="DUQ4576" s="184"/>
      <c r="DUR4576" s="184"/>
      <c r="DUS4576" s="184"/>
      <c r="DUT4576" s="184"/>
      <c r="DUU4576" s="184"/>
      <c r="DUV4576" s="184"/>
      <c r="DUW4576" s="184"/>
      <c r="DUX4576" s="184"/>
      <c r="DUY4576" s="184"/>
      <c r="DUZ4576" s="184"/>
      <c r="DVA4576" s="184"/>
      <c r="DVB4576" s="184"/>
      <c r="DVC4576" s="184"/>
      <c r="DVD4576" s="184"/>
      <c r="DVE4576" s="184"/>
      <c r="DVF4576" s="184"/>
      <c r="DVG4576" s="184"/>
      <c r="DVH4576" s="184"/>
      <c r="DVI4576" s="184"/>
      <c r="DVJ4576" s="184"/>
      <c r="DVK4576" s="184"/>
      <c r="DVL4576" s="184"/>
      <c r="DVM4576" s="184"/>
      <c r="DVN4576" s="184"/>
      <c r="DVO4576" s="184"/>
      <c r="DVP4576" s="184"/>
      <c r="DVQ4576" s="184"/>
      <c r="DVR4576" s="184"/>
      <c r="DVS4576" s="184"/>
      <c r="DVT4576" s="184"/>
      <c r="DVU4576" s="184"/>
      <c r="DVV4576" s="184"/>
      <c r="DVW4576" s="184"/>
      <c r="DVX4576" s="184"/>
      <c r="DVY4576" s="184"/>
      <c r="DVZ4576" s="184"/>
      <c r="DWA4576" s="184"/>
      <c r="DWB4576" s="184"/>
      <c r="DWC4576" s="184"/>
      <c r="DWD4576" s="184"/>
      <c r="DWE4576" s="184"/>
      <c r="DWF4576" s="184"/>
      <c r="DWG4576" s="184"/>
      <c r="DWH4576" s="184"/>
      <c r="DWI4576" s="184"/>
      <c r="DWJ4576" s="184"/>
      <c r="DWK4576" s="184"/>
      <c r="DWL4576" s="184"/>
      <c r="DWM4576" s="184"/>
      <c r="DWN4576" s="184"/>
      <c r="DWO4576" s="184"/>
      <c r="DWP4576" s="184"/>
      <c r="DWQ4576" s="184"/>
      <c r="DWR4576" s="184"/>
      <c r="DWS4576" s="184"/>
      <c r="DWT4576" s="184"/>
      <c r="DWU4576" s="184"/>
      <c r="DWV4576" s="184"/>
      <c r="DWW4576" s="184"/>
      <c r="DWX4576" s="184"/>
      <c r="DWY4576" s="184"/>
      <c r="DWZ4576" s="184"/>
      <c r="DXA4576" s="184"/>
      <c r="DXB4576" s="184"/>
      <c r="DXC4576" s="184"/>
      <c r="DXD4576" s="184"/>
      <c r="DXE4576" s="184"/>
      <c r="DXF4576" s="184"/>
      <c r="DXG4576" s="184"/>
      <c r="DXH4576" s="184"/>
      <c r="DXI4576" s="184"/>
      <c r="DXJ4576" s="184"/>
      <c r="DXK4576" s="184"/>
      <c r="DXL4576" s="184"/>
      <c r="DXM4576" s="184"/>
      <c r="DXN4576" s="184"/>
      <c r="DXO4576" s="184"/>
      <c r="DXP4576" s="184"/>
      <c r="DXQ4576" s="184"/>
      <c r="DXR4576" s="184"/>
      <c r="DXS4576" s="184"/>
      <c r="DXT4576" s="184"/>
      <c r="DXU4576" s="184"/>
      <c r="DXV4576" s="184"/>
      <c r="DXW4576" s="184"/>
      <c r="DXX4576" s="184"/>
      <c r="DXY4576" s="184"/>
      <c r="DXZ4576" s="184"/>
      <c r="DYA4576" s="184"/>
      <c r="DYB4576" s="184"/>
      <c r="DYC4576" s="184"/>
      <c r="DYD4576" s="184"/>
      <c r="DYE4576" s="184"/>
      <c r="DYF4576" s="184"/>
      <c r="DYG4576" s="184"/>
      <c r="DYH4576" s="184"/>
      <c r="DYI4576" s="184"/>
      <c r="DYJ4576" s="184"/>
      <c r="DYK4576" s="184"/>
      <c r="DYL4576" s="184"/>
      <c r="DYM4576" s="184"/>
      <c r="DYN4576" s="184"/>
      <c r="DYO4576" s="184"/>
      <c r="DYP4576" s="184"/>
      <c r="DYQ4576" s="184"/>
      <c r="DYR4576" s="184"/>
      <c r="DYS4576" s="184"/>
      <c r="DYT4576" s="184"/>
      <c r="DYU4576" s="184"/>
      <c r="DYV4576" s="184"/>
      <c r="DYW4576" s="184"/>
      <c r="DYX4576" s="184"/>
      <c r="DYY4576" s="184"/>
      <c r="DYZ4576" s="184"/>
      <c r="DZA4576" s="184"/>
      <c r="DZB4576" s="184"/>
      <c r="DZC4576" s="184"/>
      <c r="DZD4576" s="184"/>
      <c r="DZE4576" s="184"/>
      <c r="DZF4576" s="184"/>
      <c r="DZG4576" s="184"/>
      <c r="DZH4576" s="184"/>
      <c r="DZI4576" s="184"/>
      <c r="DZJ4576" s="184"/>
      <c r="DZK4576" s="184"/>
      <c r="DZL4576" s="184"/>
      <c r="DZM4576" s="184"/>
      <c r="DZN4576" s="184"/>
      <c r="DZO4576" s="184"/>
      <c r="DZP4576" s="184"/>
      <c r="DZQ4576" s="184"/>
      <c r="DZR4576" s="184"/>
      <c r="DZS4576" s="184"/>
      <c r="DZT4576" s="184"/>
      <c r="DZU4576" s="184"/>
      <c r="DZV4576" s="184"/>
      <c r="DZW4576" s="184"/>
      <c r="DZX4576" s="184"/>
      <c r="DZY4576" s="184"/>
      <c r="DZZ4576" s="184"/>
      <c r="EAA4576" s="184"/>
      <c r="EAB4576" s="184"/>
      <c r="EAC4576" s="184"/>
      <c r="EAD4576" s="184"/>
      <c r="EAE4576" s="184"/>
      <c r="EAF4576" s="184"/>
      <c r="EAG4576" s="184"/>
      <c r="EAH4576" s="184"/>
      <c r="EAI4576" s="184"/>
      <c r="EAJ4576" s="184"/>
      <c r="EAK4576" s="184"/>
      <c r="EAL4576" s="184"/>
      <c r="EAM4576" s="184"/>
      <c r="EAN4576" s="184"/>
      <c r="EAO4576" s="184"/>
      <c r="EAP4576" s="184"/>
      <c r="EAQ4576" s="184"/>
      <c r="EAR4576" s="184"/>
      <c r="EAS4576" s="184"/>
      <c r="EAT4576" s="184"/>
      <c r="EAU4576" s="184"/>
      <c r="EAV4576" s="184"/>
      <c r="EAW4576" s="184"/>
      <c r="EAX4576" s="184"/>
      <c r="EAY4576" s="184"/>
      <c r="EAZ4576" s="184"/>
      <c r="EBA4576" s="184"/>
      <c r="EBB4576" s="184"/>
      <c r="EBC4576" s="184"/>
      <c r="EBD4576" s="184"/>
      <c r="EBE4576" s="184"/>
      <c r="EBF4576" s="184"/>
      <c r="EBG4576" s="184"/>
      <c r="EBH4576" s="184"/>
      <c r="EBI4576" s="184"/>
      <c r="EBJ4576" s="184"/>
      <c r="EBK4576" s="184"/>
      <c r="EBL4576" s="184"/>
      <c r="EBM4576" s="184"/>
      <c r="EBN4576" s="184"/>
      <c r="EBO4576" s="184"/>
      <c r="EBP4576" s="184"/>
      <c r="EBQ4576" s="184"/>
      <c r="EBR4576" s="184"/>
      <c r="EBS4576" s="184"/>
      <c r="EBT4576" s="184"/>
      <c r="EBU4576" s="184"/>
      <c r="EBV4576" s="184"/>
      <c r="EBW4576" s="184"/>
      <c r="EBX4576" s="184"/>
      <c r="EBY4576" s="184"/>
      <c r="EBZ4576" s="184"/>
      <c r="ECA4576" s="184"/>
      <c r="ECB4576" s="184"/>
      <c r="ECC4576" s="184"/>
      <c r="ECD4576" s="184"/>
      <c r="ECE4576" s="184"/>
      <c r="ECF4576" s="184"/>
      <c r="ECG4576" s="184"/>
      <c r="ECH4576" s="184"/>
      <c r="ECI4576" s="184"/>
      <c r="ECJ4576" s="184"/>
      <c r="ECK4576" s="184"/>
      <c r="ECL4576" s="184"/>
      <c r="ECM4576" s="184"/>
      <c r="ECN4576" s="184"/>
      <c r="ECO4576" s="184"/>
      <c r="ECP4576" s="184"/>
      <c r="ECQ4576" s="184"/>
      <c r="ECR4576" s="184"/>
      <c r="ECS4576" s="184"/>
      <c r="ECT4576" s="184"/>
      <c r="ECU4576" s="184"/>
      <c r="ECV4576" s="184"/>
      <c r="ECW4576" s="184"/>
      <c r="ECX4576" s="184"/>
      <c r="ECY4576" s="184"/>
      <c r="ECZ4576" s="184"/>
      <c r="EDA4576" s="184"/>
      <c r="EDB4576" s="184"/>
      <c r="EDC4576" s="184"/>
      <c r="EDD4576" s="184"/>
      <c r="EDE4576" s="184"/>
      <c r="EDF4576" s="184"/>
      <c r="EDG4576" s="184"/>
      <c r="EDH4576" s="184"/>
      <c r="EDI4576" s="184"/>
      <c r="EDJ4576" s="184"/>
      <c r="EDK4576" s="184"/>
      <c r="EDL4576" s="184"/>
      <c r="EDM4576" s="184"/>
      <c r="EDN4576" s="184"/>
      <c r="EDO4576" s="184"/>
      <c r="EDP4576" s="184"/>
      <c r="EDQ4576" s="184"/>
      <c r="EDR4576" s="184"/>
      <c r="EDS4576" s="184"/>
      <c r="EDT4576" s="184"/>
      <c r="EDU4576" s="184"/>
      <c r="EDV4576" s="184"/>
      <c r="EDW4576" s="184"/>
      <c r="EDX4576" s="184"/>
      <c r="EDY4576" s="184"/>
      <c r="EDZ4576" s="184"/>
      <c r="EEA4576" s="184"/>
      <c r="EEB4576" s="184"/>
      <c r="EEC4576" s="184"/>
      <c r="EED4576" s="184"/>
      <c r="EEE4576" s="184"/>
      <c r="EEF4576" s="184"/>
      <c r="EEG4576" s="184"/>
      <c r="EEH4576" s="184"/>
      <c r="EEI4576" s="184"/>
      <c r="EEJ4576" s="184"/>
      <c r="EEK4576" s="184"/>
      <c r="EEL4576" s="184"/>
      <c r="EEM4576" s="184"/>
      <c r="EEN4576" s="184"/>
      <c r="EEO4576" s="184"/>
      <c r="EEP4576" s="184"/>
      <c r="EEQ4576" s="184"/>
      <c r="EER4576" s="184"/>
      <c r="EES4576" s="184"/>
      <c r="EET4576" s="184"/>
      <c r="EEU4576" s="184"/>
      <c r="EEV4576" s="184"/>
      <c r="EEW4576" s="184"/>
      <c r="EEX4576" s="184"/>
      <c r="EEY4576" s="184"/>
      <c r="EEZ4576" s="184"/>
      <c r="EFA4576" s="184"/>
      <c r="EFB4576" s="184"/>
      <c r="EFC4576" s="184"/>
      <c r="EFD4576" s="184"/>
      <c r="EFE4576" s="184"/>
      <c r="EFF4576" s="184"/>
      <c r="EFG4576" s="184"/>
      <c r="EFH4576" s="184"/>
      <c r="EFI4576" s="184"/>
      <c r="EFJ4576" s="184"/>
      <c r="EFK4576" s="184"/>
      <c r="EFL4576" s="184"/>
      <c r="EFM4576" s="184"/>
      <c r="EFN4576" s="184"/>
      <c r="EFO4576" s="184"/>
      <c r="EFP4576" s="184"/>
      <c r="EFQ4576" s="184"/>
      <c r="EFR4576" s="184"/>
      <c r="EFS4576" s="184"/>
      <c r="EFT4576" s="184"/>
      <c r="EFU4576" s="184"/>
      <c r="EFV4576" s="184"/>
      <c r="EFW4576" s="184"/>
      <c r="EFX4576" s="184"/>
      <c r="EFY4576" s="184"/>
      <c r="EFZ4576" s="184"/>
      <c r="EGA4576" s="184"/>
      <c r="EGB4576" s="184"/>
      <c r="EGC4576" s="184"/>
      <c r="EGD4576" s="184"/>
      <c r="EGE4576" s="184"/>
      <c r="EGF4576" s="184"/>
      <c r="EGG4576" s="184"/>
      <c r="EGH4576" s="184"/>
      <c r="EGI4576" s="184"/>
      <c r="EGJ4576" s="184"/>
      <c r="EGK4576" s="184"/>
      <c r="EGL4576" s="184"/>
      <c r="EGM4576" s="184"/>
      <c r="EGN4576" s="184"/>
      <c r="EGO4576" s="184"/>
      <c r="EGP4576" s="184"/>
      <c r="EGQ4576" s="184"/>
      <c r="EGR4576" s="184"/>
      <c r="EGS4576" s="184"/>
      <c r="EGT4576" s="184"/>
      <c r="EGU4576" s="184"/>
      <c r="EGV4576" s="184"/>
      <c r="EGW4576" s="184"/>
      <c r="EGX4576" s="184"/>
      <c r="EGY4576" s="184"/>
      <c r="EGZ4576" s="184"/>
      <c r="EHA4576" s="184"/>
      <c r="EHB4576" s="184"/>
      <c r="EHC4576" s="184"/>
      <c r="EHD4576" s="184"/>
      <c r="EHE4576" s="184"/>
      <c r="EHF4576" s="184"/>
      <c r="EHG4576" s="184"/>
      <c r="EHH4576" s="184"/>
      <c r="EHI4576" s="184"/>
      <c r="EHJ4576" s="184"/>
      <c r="EHK4576" s="184"/>
      <c r="EHL4576" s="184"/>
      <c r="EHM4576" s="184"/>
      <c r="EHN4576" s="184"/>
      <c r="EHO4576" s="184"/>
      <c r="EHP4576" s="184"/>
      <c r="EHQ4576" s="184"/>
      <c r="EHR4576" s="184"/>
      <c r="EHS4576" s="184"/>
      <c r="EHT4576" s="184"/>
      <c r="EHU4576" s="184"/>
      <c r="EHV4576" s="184"/>
      <c r="EHW4576" s="184"/>
      <c r="EHX4576" s="184"/>
      <c r="EHY4576" s="184"/>
      <c r="EHZ4576" s="184"/>
      <c r="EIA4576" s="184"/>
      <c r="EIB4576" s="184"/>
      <c r="EIC4576" s="184"/>
      <c r="EID4576" s="184"/>
      <c r="EIE4576" s="184"/>
      <c r="EIF4576" s="184"/>
      <c r="EIG4576" s="184"/>
      <c r="EIH4576" s="184"/>
      <c r="EII4576" s="184"/>
      <c r="EIJ4576" s="184"/>
      <c r="EIK4576" s="184"/>
      <c r="EIL4576" s="184"/>
      <c r="EIM4576" s="184"/>
      <c r="EIN4576" s="184"/>
      <c r="EIO4576" s="184"/>
      <c r="EIP4576" s="184"/>
      <c r="EIQ4576" s="184"/>
      <c r="EIR4576" s="184"/>
      <c r="EIS4576" s="184"/>
      <c r="EIT4576" s="184"/>
      <c r="EIU4576" s="184"/>
      <c r="EIV4576" s="184"/>
      <c r="EIW4576" s="184"/>
      <c r="EIX4576" s="184"/>
      <c r="EIY4576" s="184"/>
      <c r="EIZ4576" s="184"/>
      <c r="EJA4576" s="184"/>
      <c r="EJB4576" s="184"/>
      <c r="EJC4576" s="184"/>
      <c r="EJD4576" s="184"/>
      <c r="EJE4576" s="184"/>
      <c r="EJF4576" s="184"/>
      <c r="EJG4576" s="184"/>
      <c r="EJH4576" s="184"/>
      <c r="EJI4576" s="184"/>
      <c r="EJJ4576" s="184"/>
      <c r="EJK4576" s="184"/>
      <c r="EJL4576" s="184"/>
      <c r="EJM4576" s="184"/>
      <c r="EJN4576" s="184"/>
      <c r="EJO4576" s="184"/>
      <c r="EJP4576" s="184"/>
      <c r="EJQ4576" s="184"/>
      <c r="EJR4576" s="184"/>
      <c r="EJS4576" s="184"/>
      <c r="EJT4576" s="184"/>
      <c r="EJU4576" s="184"/>
      <c r="EJV4576" s="184"/>
      <c r="EJW4576" s="184"/>
      <c r="EJX4576" s="184"/>
      <c r="EJY4576" s="184"/>
      <c r="EJZ4576" s="184"/>
      <c r="EKA4576" s="184"/>
      <c r="EKB4576" s="184"/>
      <c r="EKC4576" s="184"/>
      <c r="EKD4576" s="184"/>
      <c r="EKE4576" s="184"/>
      <c r="EKF4576" s="184"/>
      <c r="EKG4576" s="184"/>
      <c r="EKH4576" s="184"/>
      <c r="EKI4576" s="184"/>
      <c r="EKJ4576" s="184"/>
      <c r="EKK4576" s="184"/>
      <c r="EKL4576" s="184"/>
      <c r="EKM4576" s="184"/>
      <c r="EKN4576" s="184"/>
      <c r="EKO4576" s="184"/>
      <c r="EKP4576" s="184"/>
      <c r="EKQ4576" s="184"/>
      <c r="EKR4576" s="184"/>
      <c r="EKS4576" s="184"/>
      <c r="EKT4576" s="184"/>
      <c r="EKU4576" s="184"/>
      <c r="EKV4576" s="184"/>
      <c r="EKW4576" s="184"/>
      <c r="EKX4576" s="184"/>
      <c r="EKY4576" s="184"/>
      <c r="EKZ4576" s="184"/>
      <c r="ELA4576" s="184"/>
      <c r="ELB4576" s="184"/>
      <c r="ELC4576" s="184"/>
      <c r="ELD4576" s="184"/>
      <c r="ELE4576" s="184"/>
      <c r="ELF4576" s="184"/>
      <c r="ELG4576" s="184"/>
      <c r="ELH4576" s="184"/>
      <c r="ELI4576" s="184"/>
      <c r="ELJ4576" s="184"/>
      <c r="ELK4576" s="184"/>
      <c r="ELL4576" s="184"/>
      <c r="ELM4576" s="184"/>
      <c r="ELN4576" s="184"/>
      <c r="ELO4576" s="184"/>
      <c r="ELP4576" s="184"/>
      <c r="ELQ4576" s="184"/>
      <c r="ELR4576" s="184"/>
      <c r="ELS4576" s="184"/>
      <c r="ELT4576" s="184"/>
      <c r="ELU4576" s="184"/>
      <c r="ELV4576" s="184"/>
      <c r="ELW4576" s="184"/>
      <c r="ELX4576" s="184"/>
      <c r="ELY4576" s="184"/>
      <c r="ELZ4576" s="184"/>
      <c r="EMA4576" s="184"/>
      <c r="EMB4576" s="184"/>
      <c r="EMC4576" s="184"/>
      <c r="EMD4576" s="184"/>
      <c r="EME4576" s="184"/>
      <c r="EMF4576" s="184"/>
      <c r="EMG4576" s="184"/>
      <c r="EMH4576" s="184"/>
      <c r="EMI4576" s="184"/>
      <c r="EMJ4576" s="184"/>
      <c r="EMK4576" s="184"/>
      <c r="EML4576" s="184"/>
      <c r="EMM4576" s="184"/>
      <c r="EMN4576" s="184"/>
      <c r="EMO4576" s="184"/>
      <c r="EMP4576" s="184"/>
      <c r="EMQ4576" s="184"/>
      <c r="EMR4576" s="184"/>
      <c r="EMS4576" s="184"/>
      <c r="EMT4576" s="184"/>
      <c r="EMU4576" s="184"/>
      <c r="EMV4576" s="184"/>
      <c r="EMW4576" s="184"/>
      <c r="EMX4576" s="184"/>
      <c r="EMY4576" s="184"/>
      <c r="EMZ4576" s="184"/>
      <c r="ENA4576" s="184"/>
      <c r="ENB4576" s="184"/>
      <c r="ENC4576" s="184"/>
      <c r="END4576" s="184"/>
      <c r="ENE4576" s="184"/>
      <c r="ENF4576" s="184"/>
      <c r="ENG4576" s="184"/>
      <c r="ENH4576" s="184"/>
      <c r="ENI4576" s="184"/>
      <c r="ENJ4576" s="184"/>
      <c r="ENK4576" s="184"/>
      <c r="ENL4576" s="184"/>
      <c r="ENM4576" s="184"/>
      <c r="ENN4576" s="184"/>
      <c r="ENO4576" s="184"/>
      <c r="ENP4576" s="184"/>
      <c r="ENQ4576" s="184"/>
      <c r="ENR4576" s="184"/>
      <c r="ENS4576" s="184"/>
      <c r="ENT4576" s="184"/>
      <c r="ENU4576" s="184"/>
      <c r="ENV4576" s="184"/>
      <c r="ENW4576" s="184"/>
      <c r="ENX4576" s="184"/>
      <c r="ENY4576" s="184"/>
      <c r="ENZ4576" s="184"/>
      <c r="EOA4576" s="184"/>
      <c r="EOB4576" s="184"/>
      <c r="EOC4576" s="184"/>
      <c r="EOD4576" s="184"/>
      <c r="EOE4576" s="184"/>
      <c r="EOF4576" s="184"/>
      <c r="EOG4576" s="184"/>
      <c r="EOH4576" s="184"/>
      <c r="EOI4576" s="184"/>
      <c r="EOJ4576" s="184"/>
      <c r="EOK4576" s="184"/>
      <c r="EOL4576" s="184"/>
      <c r="EOM4576" s="184"/>
      <c r="EON4576" s="184"/>
      <c r="EOO4576" s="184"/>
      <c r="EOP4576" s="184"/>
      <c r="EOQ4576" s="184"/>
      <c r="EOR4576" s="184"/>
      <c r="EOS4576" s="184"/>
      <c r="EOT4576" s="184"/>
      <c r="EOU4576" s="184"/>
      <c r="EOV4576" s="184"/>
      <c r="EOW4576" s="184"/>
      <c r="EOX4576" s="184"/>
      <c r="EOY4576" s="184"/>
      <c r="EOZ4576" s="184"/>
      <c r="EPA4576" s="184"/>
      <c r="EPB4576" s="184"/>
      <c r="EPC4576" s="184"/>
      <c r="EPD4576" s="184"/>
      <c r="EPE4576" s="184"/>
      <c r="EPF4576" s="184"/>
      <c r="EPG4576" s="184"/>
      <c r="EPH4576" s="184"/>
      <c r="EPI4576" s="184"/>
      <c r="EPJ4576" s="184"/>
      <c r="EPK4576" s="184"/>
      <c r="EPL4576" s="184"/>
      <c r="EPM4576" s="184"/>
      <c r="EPN4576" s="184"/>
      <c r="EPO4576" s="184"/>
      <c r="EPP4576" s="184"/>
      <c r="EPQ4576" s="184"/>
      <c r="EPR4576" s="184"/>
      <c r="EPS4576" s="184"/>
      <c r="EPT4576" s="184"/>
      <c r="EPU4576" s="184"/>
      <c r="EPV4576" s="184"/>
      <c r="EPW4576" s="184"/>
      <c r="EPX4576" s="184"/>
      <c r="EPY4576" s="184"/>
      <c r="EPZ4576" s="184"/>
      <c r="EQA4576" s="184"/>
      <c r="EQB4576" s="184"/>
      <c r="EQC4576" s="184"/>
      <c r="EQD4576" s="184"/>
      <c r="EQE4576" s="184"/>
      <c r="EQF4576" s="184"/>
      <c r="EQG4576" s="184"/>
      <c r="EQH4576" s="184"/>
      <c r="EQI4576" s="184"/>
      <c r="EQJ4576" s="184"/>
      <c r="EQK4576" s="184"/>
      <c r="EQL4576" s="184"/>
      <c r="EQM4576" s="184"/>
      <c r="EQN4576" s="184"/>
      <c r="EQO4576" s="184"/>
      <c r="EQP4576" s="184"/>
      <c r="EQQ4576" s="184"/>
      <c r="EQR4576" s="184"/>
      <c r="EQS4576" s="184"/>
      <c r="EQT4576" s="184"/>
      <c r="EQU4576" s="184"/>
      <c r="EQV4576" s="184"/>
      <c r="EQW4576" s="184"/>
      <c r="EQX4576" s="184"/>
      <c r="EQY4576" s="184"/>
      <c r="EQZ4576" s="184"/>
      <c r="ERA4576" s="184"/>
      <c r="ERB4576" s="184"/>
      <c r="ERC4576" s="184"/>
      <c r="ERD4576" s="184"/>
      <c r="ERE4576" s="184"/>
      <c r="ERF4576" s="184"/>
      <c r="ERG4576" s="184"/>
      <c r="ERH4576" s="184"/>
      <c r="ERI4576" s="184"/>
      <c r="ERJ4576" s="184"/>
      <c r="ERK4576" s="184"/>
      <c r="ERL4576" s="184"/>
      <c r="ERM4576" s="184"/>
      <c r="ERN4576" s="184"/>
      <c r="ERO4576" s="184"/>
      <c r="ERP4576" s="184"/>
      <c r="ERQ4576" s="184"/>
      <c r="ERR4576" s="184"/>
      <c r="ERS4576" s="184"/>
      <c r="ERT4576" s="184"/>
      <c r="ERU4576" s="184"/>
      <c r="ERV4576" s="184"/>
      <c r="ERW4576" s="184"/>
      <c r="ERX4576" s="184"/>
      <c r="ERY4576" s="184"/>
      <c r="ERZ4576" s="184"/>
      <c r="ESA4576" s="184"/>
      <c r="ESB4576" s="184"/>
      <c r="ESC4576" s="184"/>
      <c r="ESD4576" s="184"/>
      <c r="ESE4576" s="184"/>
      <c r="ESF4576" s="184"/>
      <c r="ESG4576" s="184"/>
      <c r="ESH4576" s="184"/>
      <c r="ESI4576" s="184"/>
      <c r="ESJ4576" s="184"/>
      <c r="ESK4576" s="184"/>
      <c r="ESL4576" s="184"/>
      <c r="ESM4576" s="184"/>
      <c r="ESN4576" s="184"/>
      <c r="ESO4576" s="184"/>
      <c r="ESP4576" s="184"/>
      <c r="ESQ4576" s="184"/>
      <c r="ESR4576" s="184"/>
      <c r="ESS4576" s="184"/>
      <c r="EST4576" s="184"/>
      <c r="ESU4576" s="184"/>
      <c r="ESV4576" s="184"/>
      <c r="ESW4576" s="184"/>
      <c r="ESX4576" s="184"/>
      <c r="ESY4576" s="184"/>
      <c r="ESZ4576" s="184"/>
      <c r="ETA4576" s="184"/>
      <c r="ETB4576" s="184"/>
      <c r="ETC4576" s="184"/>
      <c r="ETD4576" s="184"/>
      <c r="ETE4576" s="184"/>
      <c r="ETF4576" s="184"/>
      <c r="ETG4576" s="184"/>
      <c r="ETH4576" s="184"/>
      <c r="ETI4576" s="184"/>
      <c r="ETJ4576" s="184"/>
      <c r="ETK4576" s="184"/>
      <c r="ETL4576" s="184"/>
      <c r="ETM4576" s="184"/>
      <c r="ETN4576" s="184"/>
      <c r="ETO4576" s="184"/>
      <c r="ETP4576" s="184"/>
      <c r="ETQ4576" s="184"/>
      <c r="ETR4576" s="184"/>
      <c r="ETS4576" s="184"/>
      <c r="ETT4576" s="184"/>
      <c r="ETU4576" s="184"/>
      <c r="ETV4576" s="184"/>
      <c r="ETW4576" s="184"/>
      <c r="ETX4576" s="184"/>
      <c r="ETY4576" s="184"/>
      <c r="ETZ4576" s="184"/>
      <c r="EUA4576" s="184"/>
      <c r="EUB4576" s="184"/>
      <c r="EUC4576" s="184"/>
      <c r="EUD4576" s="184"/>
      <c r="EUE4576" s="184"/>
      <c r="EUF4576" s="184"/>
      <c r="EUG4576" s="184"/>
      <c r="EUH4576" s="184"/>
      <c r="EUI4576" s="184"/>
      <c r="EUJ4576" s="184"/>
      <c r="EUK4576" s="184"/>
      <c r="EUL4576" s="184"/>
      <c r="EUM4576" s="184"/>
      <c r="EUN4576" s="184"/>
      <c r="EUO4576" s="184"/>
      <c r="EUP4576" s="184"/>
      <c r="EUQ4576" s="184"/>
      <c r="EUR4576" s="184"/>
      <c r="EUS4576" s="184"/>
      <c r="EUT4576" s="184"/>
      <c r="EUU4576" s="184"/>
      <c r="EUV4576" s="184"/>
      <c r="EUW4576" s="184"/>
      <c r="EUX4576" s="184"/>
      <c r="EUY4576" s="184"/>
      <c r="EUZ4576" s="184"/>
      <c r="EVA4576" s="184"/>
      <c r="EVB4576" s="184"/>
      <c r="EVC4576" s="184"/>
      <c r="EVD4576" s="184"/>
      <c r="EVE4576" s="184"/>
      <c r="EVF4576" s="184"/>
      <c r="EVG4576" s="184"/>
      <c r="EVH4576" s="184"/>
      <c r="EVI4576" s="184"/>
      <c r="EVJ4576" s="184"/>
      <c r="EVK4576" s="184"/>
      <c r="EVL4576" s="184"/>
      <c r="EVM4576" s="184"/>
      <c r="EVN4576" s="184"/>
      <c r="EVO4576" s="184"/>
      <c r="EVP4576" s="184"/>
      <c r="EVQ4576" s="184"/>
      <c r="EVR4576" s="184"/>
      <c r="EVS4576" s="184"/>
      <c r="EVT4576" s="184"/>
      <c r="EVU4576" s="184"/>
      <c r="EVV4576" s="184"/>
      <c r="EVW4576" s="184"/>
      <c r="EVX4576" s="184"/>
      <c r="EVY4576" s="184"/>
      <c r="EVZ4576" s="184"/>
      <c r="EWA4576" s="184"/>
      <c r="EWB4576" s="184"/>
      <c r="EWC4576" s="184"/>
      <c r="EWD4576" s="184"/>
      <c r="EWE4576" s="184"/>
      <c r="EWF4576" s="184"/>
      <c r="EWG4576" s="184"/>
      <c r="EWH4576" s="184"/>
      <c r="EWI4576" s="184"/>
      <c r="EWJ4576" s="184"/>
      <c r="EWK4576" s="184"/>
      <c r="EWL4576" s="184"/>
      <c r="EWM4576" s="184"/>
      <c r="EWN4576" s="184"/>
      <c r="EWO4576" s="184"/>
      <c r="EWP4576" s="184"/>
      <c r="EWQ4576" s="184"/>
      <c r="EWR4576" s="184"/>
      <c r="EWS4576" s="184"/>
      <c r="EWT4576" s="184"/>
      <c r="EWU4576" s="184"/>
      <c r="EWV4576" s="184"/>
      <c r="EWW4576" s="184"/>
      <c r="EWX4576" s="184"/>
      <c r="EWY4576" s="184"/>
      <c r="EWZ4576" s="184"/>
      <c r="EXA4576" s="184"/>
      <c r="EXB4576" s="184"/>
      <c r="EXC4576" s="184"/>
      <c r="EXD4576" s="184"/>
      <c r="EXE4576" s="184"/>
      <c r="EXF4576" s="184"/>
      <c r="EXG4576" s="184"/>
      <c r="EXH4576" s="184"/>
      <c r="EXI4576" s="184"/>
      <c r="EXJ4576" s="184"/>
      <c r="EXK4576" s="184"/>
      <c r="EXL4576" s="184"/>
      <c r="EXM4576" s="184"/>
      <c r="EXN4576" s="184"/>
      <c r="EXO4576" s="184"/>
      <c r="EXP4576" s="184"/>
      <c r="EXQ4576" s="184"/>
      <c r="EXR4576" s="184"/>
      <c r="EXS4576" s="184"/>
      <c r="EXT4576" s="184"/>
      <c r="EXU4576" s="184"/>
      <c r="EXV4576" s="184"/>
      <c r="EXW4576" s="184"/>
      <c r="EXX4576" s="184"/>
      <c r="EXY4576" s="184"/>
      <c r="EXZ4576" s="184"/>
      <c r="EYA4576" s="184"/>
      <c r="EYB4576" s="184"/>
      <c r="EYC4576" s="184"/>
      <c r="EYD4576" s="184"/>
      <c r="EYE4576" s="184"/>
      <c r="EYF4576" s="184"/>
      <c r="EYG4576" s="184"/>
      <c r="EYH4576" s="184"/>
      <c r="EYI4576" s="184"/>
      <c r="EYJ4576" s="184"/>
      <c r="EYK4576" s="184"/>
      <c r="EYL4576" s="184"/>
      <c r="EYM4576" s="184"/>
      <c r="EYN4576" s="184"/>
      <c r="EYO4576" s="184"/>
      <c r="EYP4576" s="184"/>
      <c r="EYQ4576" s="184"/>
      <c r="EYR4576" s="184"/>
      <c r="EYS4576" s="184"/>
      <c r="EYT4576" s="184"/>
      <c r="EYU4576" s="184"/>
      <c r="EYV4576" s="184"/>
      <c r="EYW4576" s="184"/>
      <c r="EYX4576" s="184"/>
      <c r="EYY4576" s="184"/>
      <c r="EYZ4576" s="184"/>
      <c r="EZA4576" s="184"/>
      <c r="EZB4576" s="184"/>
      <c r="EZC4576" s="184"/>
      <c r="EZD4576" s="184"/>
      <c r="EZE4576" s="184"/>
      <c r="EZF4576" s="184"/>
      <c r="EZG4576" s="184"/>
      <c r="EZH4576" s="184"/>
      <c r="EZI4576" s="184"/>
      <c r="EZJ4576" s="184"/>
      <c r="EZK4576" s="184"/>
      <c r="EZL4576" s="184"/>
      <c r="EZM4576" s="184"/>
      <c r="EZN4576" s="184"/>
      <c r="EZO4576" s="184"/>
      <c r="EZP4576" s="184"/>
      <c r="EZQ4576" s="184"/>
      <c r="EZR4576" s="184"/>
      <c r="EZS4576" s="184"/>
      <c r="EZT4576" s="184"/>
      <c r="EZU4576" s="184"/>
      <c r="EZV4576" s="184"/>
      <c r="EZW4576" s="184"/>
      <c r="EZX4576" s="184"/>
      <c r="EZY4576" s="184"/>
      <c r="EZZ4576" s="184"/>
      <c r="FAA4576" s="184"/>
      <c r="FAB4576" s="184"/>
      <c r="FAC4576" s="184"/>
      <c r="FAD4576" s="184"/>
      <c r="FAE4576" s="184"/>
      <c r="FAF4576" s="184"/>
      <c r="FAG4576" s="184"/>
      <c r="FAH4576" s="184"/>
      <c r="FAI4576" s="184"/>
      <c r="FAJ4576" s="184"/>
      <c r="FAK4576" s="184"/>
      <c r="FAL4576" s="184"/>
      <c r="FAM4576" s="184"/>
      <c r="FAN4576" s="184"/>
      <c r="FAO4576" s="184"/>
      <c r="FAP4576" s="184"/>
      <c r="FAQ4576" s="184"/>
      <c r="FAR4576" s="184"/>
      <c r="FAS4576" s="184"/>
      <c r="FAT4576" s="184"/>
      <c r="FAU4576" s="184"/>
      <c r="FAV4576" s="184"/>
      <c r="FAW4576" s="184"/>
      <c r="FAX4576" s="184"/>
      <c r="FAY4576" s="184"/>
      <c r="FAZ4576" s="184"/>
      <c r="FBA4576" s="184"/>
      <c r="FBB4576" s="184"/>
      <c r="FBC4576" s="184"/>
      <c r="FBD4576" s="184"/>
      <c r="FBE4576" s="184"/>
      <c r="FBF4576" s="184"/>
      <c r="FBG4576" s="184"/>
      <c r="FBH4576" s="184"/>
      <c r="FBI4576" s="184"/>
      <c r="FBJ4576" s="184"/>
      <c r="FBK4576" s="184"/>
      <c r="FBL4576" s="184"/>
      <c r="FBM4576" s="184"/>
      <c r="FBN4576" s="184"/>
      <c r="FBO4576" s="184"/>
      <c r="FBP4576" s="184"/>
      <c r="FBQ4576" s="184"/>
      <c r="FBR4576" s="184"/>
      <c r="FBS4576" s="184"/>
      <c r="FBT4576" s="184"/>
      <c r="FBU4576" s="184"/>
      <c r="FBV4576" s="184"/>
      <c r="FBW4576" s="184"/>
      <c r="FBX4576" s="184"/>
      <c r="FBY4576" s="184"/>
      <c r="FBZ4576" s="184"/>
      <c r="FCA4576" s="184"/>
      <c r="FCB4576" s="184"/>
      <c r="FCC4576" s="184"/>
      <c r="FCD4576" s="184"/>
      <c r="FCE4576" s="184"/>
      <c r="FCF4576" s="184"/>
      <c r="FCG4576" s="184"/>
      <c r="FCH4576" s="184"/>
      <c r="FCI4576" s="184"/>
      <c r="FCJ4576" s="184"/>
      <c r="FCK4576" s="184"/>
      <c r="FCL4576" s="184"/>
      <c r="FCM4576" s="184"/>
      <c r="FCN4576" s="184"/>
      <c r="FCO4576" s="184"/>
      <c r="FCP4576" s="184"/>
      <c r="FCQ4576" s="184"/>
      <c r="FCR4576" s="184"/>
      <c r="FCS4576" s="184"/>
      <c r="FCT4576" s="184"/>
      <c r="FCU4576" s="184"/>
      <c r="FCV4576" s="184"/>
      <c r="FCW4576" s="184"/>
      <c r="FCX4576" s="184"/>
      <c r="FCY4576" s="184"/>
      <c r="FCZ4576" s="184"/>
      <c r="FDA4576" s="184"/>
      <c r="FDB4576" s="184"/>
      <c r="FDC4576" s="184"/>
      <c r="FDD4576" s="184"/>
      <c r="FDE4576" s="184"/>
      <c r="FDF4576" s="184"/>
      <c r="FDG4576" s="184"/>
      <c r="FDH4576" s="184"/>
      <c r="FDI4576" s="184"/>
      <c r="FDJ4576" s="184"/>
      <c r="FDK4576" s="184"/>
      <c r="FDL4576" s="184"/>
      <c r="FDM4576" s="184"/>
      <c r="FDN4576" s="184"/>
      <c r="FDO4576" s="184"/>
      <c r="FDP4576" s="184"/>
      <c r="FDQ4576" s="184"/>
      <c r="FDR4576" s="184"/>
      <c r="FDS4576" s="184"/>
      <c r="FDT4576" s="184"/>
      <c r="FDU4576" s="184"/>
      <c r="FDV4576" s="184"/>
      <c r="FDW4576" s="184"/>
      <c r="FDX4576" s="184"/>
      <c r="FDY4576" s="184"/>
      <c r="FDZ4576" s="184"/>
      <c r="FEA4576" s="184"/>
      <c r="FEB4576" s="184"/>
      <c r="FEC4576" s="184"/>
      <c r="FED4576" s="184"/>
      <c r="FEE4576" s="184"/>
      <c r="FEF4576" s="184"/>
      <c r="FEG4576" s="184"/>
      <c r="FEH4576" s="184"/>
      <c r="FEI4576" s="184"/>
      <c r="FEJ4576" s="184"/>
      <c r="FEK4576" s="184"/>
      <c r="FEL4576" s="184"/>
      <c r="FEM4576" s="184"/>
      <c r="FEN4576" s="184"/>
      <c r="FEO4576" s="184"/>
      <c r="FEP4576" s="184"/>
      <c r="FEQ4576" s="184"/>
      <c r="FER4576" s="184"/>
      <c r="FES4576" s="184"/>
      <c r="FET4576" s="184"/>
      <c r="FEU4576" s="184"/>
      <c r="FEV4576" s="184"/>
      <c r="FEW4576" s="184"/>
      <c r="FEX4576" s="184"/>
      <c r="FEY4576" s="184"/>
      <c r="FEZ4576" s="184"/>
      <c r="FFA4576" s="184"/>
      <c r="FFB4576" s="184"/>
      <c r="FFC4576" s="184"/>
      <c r="FFD4576" s="184"/>
      <c r="FFE4576" s="184"/>
      <c r="FFF4576" s="184"/>
      <c r="FFG4576" s="184"/>
      <c r="FFH4576" s="184"/>
      <c r="FFI4576" s="184"/>
      <c r="FFJ4576" s="184"/>
      <c r="FFK4576" s="184"/>
      <c r="FFL4576" s="184"/>
      <c r="FFM4576" s="184"/>
      <c r="FFN4576" s="184"/>
      <c r="FFO4576" s="184"/>
      <c r="FFP4576" s="184"/>
      <c r="FFQ4576" s="184"/>
      <c r="FFR4576" s="184"/>
      <c r="FFS4576" s="184"/>
      <c r="FFT4576" s="184"/>
      <c r="FFU4576" s="184"/>
      <c r="FFV4576" s="184"/>
      <c r="FFW4576" s="184"/>
      <c r="FFX4576" s="184"/>
      <c r="FFY4576" s="184"/>
      <c r="FFZ4576" s="184"/>
      <c r="FGA4576" s="184"/>
      <c r="FGB4576" s="184"/>
      <c r="FGC4576" s="184"/>
      <c r="FGD4576" s="184"/>
      <c r="FGE4576" s="184"/>
      <c r="FGF4576" s="184"/>
      <c r="FGG4576" s="184"/>
      <c r="FGH4576" s="184"/>
      <c r="FGI4576" s="184"/>
      <c r="FGJ4576" s="184"/>
      <c r="FGK4576" s="184"/>
      <c r="FGL4576" s="184"/>
      <c r="FGM4576" s="184"/>
      <c r="FGN4576" s="184"/>
      <c r="FGO4576" s="184"/>
      <c r="FGP4576" s="184"/>
      <c r="FGQ4576" s="184"/>
      <c r="FGR4576" s="184"/>
      <c r="FGS4576" s="184"/>
      <c r="FGT4576" s="184"/>
      <c r="FGU4576" s="184"/>
      <c r="FGV4576" s="184"/>
      <c r="FGW4576" s="184"/>
      <c r="FGX4576" s="184"/>
      <c r="FGY4576" s="184"/>
      <c r="FGZ4576" s="184"/>
      <c r="FHA4576" s="184"/>
      <c r="FHB4576" s="184"/>
      <c r="FHC4576" s="184"/>
      <c r="FHD4576" s="184"/>
      <c r="FHE4576" s="184"/>
      <c r="FHF4576" s="184"/>
      <c r="FHG4576" s="184"/>
      <c r="FHH4576" s="184"/>
      <c r="FHI4576" s="184"/>
      <c r="FHJ4576" s="184"/>
      <c r="FHK4576" s="184"/>
      <c r="FHL4576" s="184"/>
      <c r="FHM4576" s="184"/>
      <c r="FHN4576" s="184"/>
      <c r="FHO4576" s="184"/>
      <c r="FHP4576" s="184"/>
      <c r="FHQ4576" s="184"/>
      <c r="FHR4576" s="184"/>
      <c r="FHS4576" s="184"/>
      <c r="FHT4576" s="184"/>
      <c r="FHU4576" s="184"/>
      <c r="FHV4576" s="184"/>
      <c r="FHW4576" s="184"/>
      <c r="FHX4576" s="184"/>
      <c r="FHY4576" s="184"/>
      <c r="FHZ4576" s="184"/>
      <c r="FIA4576" s="184"/>
      <c r="FIB4576" s="184"/>
      <c r="FIC4576" s="184"/>
      <c r="FID4576" s="184"/>
      <c r="FIE4576" s="184"/>
      <c r="FIF4576" s="184"/>
      <c r="FIG4576" s="184"/>
      <c r="FIH4576" s="184"/>
      <c r="FII4576" s="184"/>
      <c r="FIJ4576" s="184"/>
      <c r="FIK4576" s="184"/>
      <c r="FIL4576" s="184"/>
      <c r="FIM4576" s="184"/>
      <c r="FIN4576" s="184"/>
      <c r="FIO4576" s="184"/>
      <c r="FIP4576" s="184"/>
      <c r="FIQ4576" s="184"/>
      <c r="FIR4576" s="184"/>
      <c r="FIS4576" s="184"/>
      <c r="FIT4576" s="184"/>
      <c r="FIU4576" s="184"/>
      <c r="FIV4576" s="184"/>
      <c r="FIW4576" s="184"/>
      <c r="FIX4576" s="184"/>
      <c r="FIY4576" s="184"/>
      <c r="FIZ4576" s="184"/>
      <c r="FJA4576" s="184"/>
      <c r="FJB4576" s="184"/>
      <c r="FJC4576" s="184"/>
      <c r="FJD4576" s="184"/>
      <c r="FJE4576" s="184"/>
      <c r="FJF4576" s="184"/>
      <c r="FJG4576" s="184"/>
      <c r="FJH4576" s="184"/>
      <c r="FJI4576" s="184"/>
      <c r="FJJ4576" s="184"/>
      <c r="FJK4576" s="184"/>
      <c r="FJL4576" s="184"/>
      <c r="FJM4576" s="184"/>
      <c r="FJN4576" s="184"/>
      <c r="FJO4576" s="184"/>
      <c r="FJP4576" s="184"/>
      <c r="FJQ4576" s="184"/>
      <c r="FJR4576" s="184"/>
      <c r="FJS4576" s="184"/>
      <c r="FJT4576" s="184"/>
      <c r="FJU4576" s="184"/>
      <c r="FJV4576" s="184"/>
      <c r="FJW4576" s="184"/>
      <c r="FJX4576" s="184"/>
      <c r="FJY4576" s="184"/>
      <c r="FJZ4576" s="184"/>
      <c r="FKA4576" s="184"/>
      <c r="FKB4576" s="184"/>
      <c r="FKC4576" s="184"/>
      <c r="FKD4576" s="184"/>
      <c r="FKE4576" s="184"/>
      <c r="FKF4576" s="184"/>
      <c r="FKG4576" s="184"/>
      <c r="FKH4576" s="184"/>
      <c r="FKI4576" s="184"/>
      <c r="FKJ4576" s="184"/>
      <c r="FKK4576" s="184"/>
      <c r="FKL4576" s="184"/>
      <c r="FKM4576" s="184"/>
      <c r="FKN4576" s="184"/>
      <c r="FKO4576" s="184"/>
      <c r="FKP4576" s="184"/>
      <c r="FKQ4576" s="184"/>
      <c r="FKR4576" s="184"/>
      <c r="FKS4576" s="184"/>
      <c r="FKT4576" s="184"/>
      <c r="FKU4576" s="184"/>
      <c r="FKV4576" s="184"/>
      <c r="FKW4576" s="184"/>
      <c r="FKX4576" s="184"/>
      <c r="FKY4576" s="184"/>
      <c r="FKZ4576" s="184"/>
      <c r="FLA4576" s="184"/>
      <c r="FLB4576" s="184"/>
      <c r="FLC4576" s="184"/>
      <c r="FLD4576" s="184"/>
      <c r="FLE4576" s="184"/>
      <c r="FLF4576" s="184"/>
      <c r="FLG4576" s="184"/>
      <c r="FLH4576" s="184"/>
      <c r="FLI4576" s="184"/>
      <c r="FLJ4576" s="184"/>
      <c r="FLK4576" s="184"/>
      <c r="FLL4576" s="184"/>
      <c r="FLM4576" s="184"/>
      <c r="FLN4576" s="184"/>
      <c r="FLO4576" s="184"/>
      <c r="FLP4576" s="184"/>
      <c r="FLQ4576" s="184"/>
      <c r="FLR4576" s="184"/>
      <c r="FLS4576" s="184"/>
      <c r="FLT4576" s="184"/>
      <c r="FLU4576" s="184"/>
      <c r="FLV4576" s="184"/>
      <c r="FLW4576" s="184"/>
      <c r="FLX4576" s="184"/>
      <c r="FLY4576" s="184"/>
      <c r="FLZ4576" s="184"/>
      <c r="FMA4576" s="184"/>
      <c r="FMB4576" s="184"/>
      <c r="FMC4576" s="184"/>
      <c r="FMD4576" s="184"/>
      <c r="FME4576" s="184"/>
      <c r="FMF4576" s="184"/>
      <c r="FMG4576" s="184"/>
      <c r="FMH4576" s="184"/>
      <c r="FMI4576" s="184"/>
      <c r="FMJ4576" s="184"/>
      <c r="FMK4576" s="184"/>
      <c r="FML4576" s="184"/>
      <c r="FMM4576" s="184"/>
      <c r="FMN4576" s="184"/>
      <c r="FMO4576" s="184"/>
      <c r="FMP4576" s="184"/>
      <c r="FMQ4576" s="184"/>
      <c r="FMR4576" s="184"/>
      <c r="FMS4576" s="184"/>
      <c r="FMT4576" s="184"/>
      <c r="FMU4576" s="184"/>
      <c r="FMV4576" s="184"/>
      <c r="FMW4576" s="184"/>
      <c r="FMX4576" s="184"/>
      <c r="FMY4576" s="184"/>
      <c r="FMZ4576" s="184"/>
      <c r="FNA4576" s="184"/>
      <c r="FNB4576" s="184"/>
      <c r="FNC4576" s="184"/>
      <c r="FND4576" s="184"/>
      <c r="FNE4576" s="184"/>
      <c r="FNF4576" s="184"/>
      <c r="FNG4576" s="184"/>
      <c r="FNH4576" s="184"/>
      <c r="FNI4576" s="184"/>
      <c r="FNJ4576" s="184"/>
      <c r="FNK4576" s="184"/>
      <c r="FNL4576" s="184"/>
      <c r="FNM4576" s="184"/>
      <c r="FNN4576" s="184"/>
      <c r="FNO4576" s="184"/>
      <c r="FNP4576" s="184"/>
      <c r="FNQ4576" s="184"/>
      <c r="FNR4576" s="184"/>
      <c r="FNS4576" s="184"/>
      <c r="FNT4576" s="184"/>
      <c r="FNU4576" s="184"/>
      <c r="FNV4576" s="184"/>
      <c r="FNW4576" s="184"/>
      <c r="FNX4576" s="184"/>
      <c r="FNY4576" s="184"/>
      <c r="FNZ4576" s="184"/>
      <c r="FOA4576" s="184"/>
      <c r="FOB4576" s="184"/>
      <c r="FOC4576" s="184"/>
      <c r="FOD4576" s="184"/>
      <c r="FOE4576" s="184"/>
      <c r="FOF4576" s="184"/>
      <c r="FOG4576" s="184"/>
      <c r="FOH4576" s="184"/>
      <c r="FOI4576" s="184"/>
      <c r="FOJ4576" s="184"/>
      <c r="FOK4576" s="184"/>
      <c r="FOL4576" s="184"/>
      <c r="FOM4576" s="184"/>
      <c r="FON4576" s="184"/>
      <c r="FOO4576" s="184"/>
      <c r="FOP4576" s="184"/>
      <c r="FOQ4576" s="184"/>
      <c r="FOR4576" s="184"/>
      <c r="FOS4576" s="184"/>
      <c r="FOT4576" s="184"/>
      <c r="FOU4576" s="184"/>
      <c r="FOV4576" s="184"/>
      <c r="FOW4576" s="184"/>
      <c r="FOX4576" s="184"/>
      <c r="FOY4576" s="184"/>
      <c r="FOZ4576" s="184"/>
      <c r="FPA4576" s="184"/>
      <c r="FPB4576" s="184"/>
      <c r="FPC4576" s="184"/>
      <c r="FPD4576" s="184"/>
      <c r="FPE4576" s="184"/>
      <c r="FPF4576" s="184"/>
      <c r="FPG4576" s="184"/>
      <c r="FPH4576" s="184"/>
      <c r="FPI4576" s="184"/>
      <c r="FPJ4576" s="184"/>
      <c r="FPK4576" s="184"/>
      <c r="FPL4576" s="184"/>
      <c r="FPM4576" s="184"/>
      <c r="FPN4576" s="184"/>
      <c r="FPO4576" s="184"/>
      <c r="FPP4576" s="184"/>
      <c r="FPQ4576" s="184"/>
      <c r="FPR4576" s="184"/>
      <c r="FPS4576" s="184"/>
      <c r="FPT4576" s="184"/>
      <c r="FPU4576" s="184"/>
      <c r="FPV4576" s="184"/>
      <c r="FPW4576" s="184"/>
      <c r="FPX4576" s="184"/>
      <c r="FPY4576" s="184"/>
      <c r="FPZ4576" s="184"/>
      <c r="FQA4576" s="184"/>
      <c r="FQB4576" s="184"/>
      <c r="FQC4576" s="184"/>
      <c r="FQD4576" s="184"/>
      <c r="FQE4576" s="184"/>
      <c r="FQF4576" s="184"/>
      <c r="FQG4576" s="184"/>
      <c r="FQH4576" s="184"/>
      <c r="FQI4576" s="184"/>
      <c r="FQJ4576" s="184"/>
      <c r="FQK4576" s="184"/>
      <c r="FQL4576" s="184"/>
      <c r="FQM4576" s="184"/>
      <c r="FQN4576" s="184"/>
      <c r="FQO4576" s="184"/>
      <c r="FQP4576" s="184"/>
      <c r="FQQ4576" s="184"/>
      <c r="FQR4576" s="184"/>
      <c r="FQS4576" s="184"/>
      <c r="FQT4576" s="184"/>
      <c r="FQU4576" s="184"/>
      <c r="FQV4576" s="184"/>
      <c r="FQW4576" s="184"/>
      <c r="FQX4576" s="184"/>
      <c r="FQY4576" s="184"/>
      <c r="FQZ4576" s="184"/>
      <c r="FRA4576" s="184"/>
      <c r="FRB4576" s="184"/>
      <c r="FRC4576" s="184"/>
      <c r="FRD4576" s="184"/>
      <c r="FRE4576" s="184"/>
      <c r="FRF4576" s="184"/>
      <c r="FRG4576" s="184"/>
      <c r="FRH4576" s="184"/>
      <c r="FRI4576" s="184"/>
      <c r="FRJ4576" s="184"/>
      <c r="FRK4576" s="184"/>
      <c r="FRL4576" s="184"/>
      <c r="FRM4576" s="184"/>
      <c r="FRN4576" s="184"/>
      <c r="FRO4576" s="184"/>
      <c r="FRP4576" s="184"/>
      <c r="FRQ4576" s="184"/>
      <c r="FRR4576" s="184"/>
      <c r="FRS4576" s="184"/>
      <c r="FRT4576" s="184"/>
      <c r="FRU4576" s="184"/>
      <c r="FRV4576" s="184"/>
      <c r="FRW4576" s="184"/>
      <c r="FRX4576" s="184"/>
      <c r="FRY4576" s="184"/>
      <c r="FRZ4576" s="184"/>
      <c r="FSA4576" s="184"/>
      <c r="FSB4576" s="184"/>
      <c r="FSC4576" s="184"/>
      <c r="FSD4576" s="184"/>
      <c r="FSE4576" s="184"/>
      <c r="FSF4576" s="184"/>
      <c r="FSG4576" s="184"/>
      <c r="FSH4576" s="184"/>
      <c r="FSI4576" s="184"/>
      <c r="FSJ4576" s="184"/>
      <c r="FSK4576" s="184"/>
      <c r="FSL4576" s="184"/>
      <c r="FSM4576" s="184"/>
      <c r="FSN4576" s="184"/>
      <c r="FSO4576" s="184"/>
      <c r="FSP4576" s="184"/>
      <c r="FSQ4576" s="184"/>
      <c r="FSR4576" s="184"/>
      <c r="FSS4576" s="184"/>
      <c r="FST4576" s="184"/>
      <c r="FSU4576" s="184"/>
      <c r="FSV4576" s="184"/>
      <c r="FSW4576" s="184"/>
      <c r="FSX4576" s="184"/>
      <c r="FSY4576" s="184"/>
      <c r="FSZ4576" s="184"/>
      <c r="FTA4576" s="184"/>
      <c r="FTB4576" s="184"/>
      <c r="FTC4576" s="184"/>
      <c r="FTD4576" s="184"/>
      <c r="FTE4576" s="184"/>
      <c r="FTF4576" s="184"/>
      <c r="FTG4576" s="184"/>
      <c r="FTH4576" s="184"/>
      <c r="FTI4576" s="184"/>
      <c r="FTJ4576" s="184"/>
      <c r="FTK4576" s="184"/>
      <c r="FTL4576" s="184"/>
      <c r="FTM4576" s="184"/>
      <c r="FTN4576" s="184"/>
      <c r="FTO4576" s="184"/>
      <c r="FTP4576" s="184"/>
      <c r="FTQ4576" s="184"/>
      <c r="FTR4576" s="184"/>
      <c r="FTS4576" s="184"/>
      <c r="FTT4576" s="184"/>
      <c r="FTU4576" s="184"/>
      <c r="FTV4576" s="184"/>
      <c r="FTW4576" s="184"/>
      <c r="FTX4576" s="184"/>
      <c r="FTY4576" s="184"/>
      <c r="FTZ4576" s="184"/>
      <c r="FUA4576" s="184"/>
      <c r="FUB4576" s="184"/>
      <c r="FUC4576" s="184"/>
      <c r="FUD4576" s="184"/>
      <c r="FUE4576" s="184"/>
      <c r="FUF4576" s="184"/>
      <c r="FUG4576" s="184"/>
      <c r="FUH4576" s="184"/>
      <c r="FUI4576" s="184"/>
      <c r="FUJ4576" s="184"/>
      <c r="FUK4576" s="184"/>
      <c r="FUL4576" s="184"/>
      <c r="FUM4576" s="184"/>
      <c r="FUN4576" s="184"/>
      <c r="FUO4576" s="184"/>
      <c r="FUP4576" s="184"/>
      <c r="FUQ4576" s="184"/>
      <c r="FUR4576" s="184"/>
      <c r="FUS4576" s="184"/>
      <c r="FUT4576" s="184"/>
      <c r="FUU4576" s="184"/>
      <c r="FUV4576" s="184"/>
      <c r="FUW4576" s="184"/>
      <c r="FUX4576" s="184"/>
      <c r="FUY4576" s="184"/>
      <c r="FUZ4576" s="184"/>
      <c r="FVA4576" s="184"/>
      <c r="FVB4576" s="184"/>
      <c r="FVC4576" s="184"/>
      <c r="FVD4576" s="184"/>
      <c r="FVE4576" s="184"/>
      <c r="FVF4576" s="184"/>
      <c r="FVG4576" s="184"/>
      <c r="FVH4576" s="184"/>
      <c r="FVI4576" s="184"/>
      <c r="FVJ4576" s="184"/>
      <c r="FVK4576" s="184"/>
      <c r="FVL4576" s="184"/>
      <c r="FVM4576" s="184"/>
      <c r="FVN4576" s="184"/>
      <c r="FVO4576" s="184"/>
      <c r="FVP4576" s="184"/>
      <c r="FVQ4576" s="184"/>
      <c r="FVR4576" s="184"/>
      <c r="FVS4576" s="184"/>
      <c r="FVT4576" s="184"/>
      <c r="FVU4576" s="184"/>
      <c r="FVV4576" s="184"/>
      <c r="FVW4576" s="184"/>
      <c r="FVX4576" s="184"/>
      <c r="FVY4576" s="184"/>
      <c r="FVZ4576" s="184"/>
      <c r="FWA4576" s="184"/>
      <c r="FWB4576" s="184"/>
      <c r="FWC4576" s="184"/>
      <c r="FWD4576" s="184"/>
      <c r="FWE4576" s="184"/>
      <c r="FWF4576" s="184"/>
      <c r="FWG4576" s="184"/>
      <c r="FWH4576" s="184"/>
      <c r="FWI4576" s="184"/>
      <c r="FWJ4576" s="184"/>
      <c r="FWK4576" s="184"/>
      <c r="FWL4576" s="184"/>
      <c r="FWM4576" s="184"/>
      <c r="FWN4576" s="184"/>
      <c r="FWO4576" s="184"/>
      <c r="FWP4576" s="184"/>
      <c r="FWQ4576" s="184"/>
      <c r="FWR4576" s="184"/>
      <c r="FWS4576" s="184"/>
      <c r="FWT4576" s="184"/>
      <c r="FWU4576" s="184"/>
      <c r="FWV4576" s="184"/>
      <c r="FWW4576" s="184"/>
      <c r="FWX4576" s="184"/>
      <c r="FWY4576" s="184"/>
      <c r="FWZ4576" s="184"/>
      <c r="FXA4576" s="184"/>
      <c r="FXB4576" s="184"/>
      <c r="FXC4576" s="184"/>
      <c r="FXD4576" s="184"/>
      <c r="FXE4576" s="184"/>
      <c r="FXF4576" s="184"/>
      <c r="FXG4576" s="184"/>
      <c r="FXH4576" s="184"/>
      <c r="FXI4576" s="184"/>
      <c r="FXJ4576" s="184"/>
      <c r="FXK4576" s="184"/>
      <c r="FXL4576" s="184"/>
      <c r="FXM4576" s="184"/>
      <c r="FXN4576" s="184"/>
      <c r="FXO4576" s="184"/>
      <c r="FXP4576" s="184"/>
      <c r="FXQ4576" s="184"/>
      <c r="FXR4576" s="184"/>
      <c r="FXS4576" s="184"/>
      <c r="FXT4576" s="184"/>
      <c r="FXU4576" s="184"/>
      <c r="FXV4576" s="184"/>
      <c r="FXW4576" s="184"/>
      <c r="FXX4576" s="184"/>
      <c r="FXY4576" s="184"/>
      <c r="FXZ4576" s="184"/>
      <c r="FYA4576" s="184"/>
      <c r="FYB4576" s="184"/>
      <c r="FYC4576" s="184"/>
      <c r="FYD4576" s="184"/>
      <c r="FYE4576" s="184"/>
      <c r="FYF4576" s="184"/>
      <c r="FYG4576" s="184"/>
      <c r="FYH4576" s="184"/>
      <c r="FYI4576" s="184"/>
      <c r="FYJ4576" s="184"/>
      <c r="FYK4576" s="184"/>
      <c r="FYL4576" s="184"/>
      <c r="FYM4576" s="184"/>
      <c r="FYN4576" s="184"/>
      <c r="FYO4576" s="184"/>
      <c r="FYP4576" s="184"/>
      <c r="FYQ4576" s="184"/>
      <c r="FYR4576" s="184"/>
      <c r="FYS4576" s="184"/>
      <c r="FYT4576" s="184"/>
      <c r="FYU4576" s="184"/>
      <c r="FYV4576" s="184"/>
      <c r="FYW4576" s="184"/>
      <c r="FYX4576" s="184"/>
      <c r="FYY4576" s="184"/>
      <c r="FYZ4576" s="184"/>
      <c r="FZA4576" s="184"/>
      <c r="FZB4576" s="184"/>
      <c r="FZC4576" s="184"/>
      <c r="FZD4576" s="184"/>
      <c r="FZE4576" s="184"/>
      <c r="FZF4576" s="184"/>
      <c r="FZG4576" s="184"/>
      <c r="FZH4576" s="184"/>
      <c r="FZI4576" s="184"/>
      <c r="FZJ4576" s="184"/>
      <c r="FZK4576" s="184"/>
      <c r="FZL4576" s="184"/>
      <c r="FZM4576" s="184"/>
      <c r="FZN4576" s="184"/>
      <c r="FZO4576" s="184"/>
      <c r="FZP4576" s="184"/>
      <c r="FZQ4576" s="184"/>
      <c r="FZR4576" s="184"/>
      <c r="FZS4576" s="184"/>
      <c r="FZT4576" s="184"/>
      <c r="FZU4576" s="184"/>
      <c r="FZV4576" s="184"/>
      <c r="FZW4576" s="184"/>
      <c r="FZX4576" s="184"/>
      <c r="FZY4576" s="184"/>
      <c r="FZZ4576" s="184"/>
      <c r="GAA4576" s="184"/>
      <c r="GAB4576" s="184"/>
      <c r="GAC4576" s="184"/>
      <c r="GAD4576" s="184"/>
      <c r="GAE4576" s="184"/>
      <c r="GAF4576" s="184"/>
      <c r="GAG4576" s="184"/>
      <c r="GAH4576" s="184"/>
      <c r="GAI4576" s="184"/>
      <c r="GAJ4576" s="184"/>
      <c r="GAK4576" s="184"/>
      <c r="GAL4576" s="184"/>
      <c r="GAM4576" s="184"/>
      <c r="GAN4576" s="184"/>
      <c r="GAO4576" s="184"/>
      <c r="GAP4576" s="184"/>
      <c r="GAQ4576" s="184"/>
      <c r="GAR4576" s="184"/>
      <c r="GAS4576" s="184"/>
      <c r="GAT4576" s="184"/>
      <c r="GAU4576" s="184"/>
      <c r="GAV4576" s="184"/>
      <c r="GAW4576" s="184"/>
      <c r="GAX4576" s="184"/>
      <c r="GAY4576" s="184"/>
      <c r="GAZ4576" s="184"/>
      <c r="GBA4576" s="184"/>
      <c r="GBB4576" s="184"/>
      <c r="GBC4576" s="184"/>
      <c r="GBD4576" s="184"/>
      <c r="GBE4576" s="184"/>
      <c r="GBF4576" s="184"/>
      <c r="GBG4576" s="184"/>
      <c r="GBH4576" s="184"/>
      <c r="GBI4576" s="184"/>
      <c r="GBJ4576" s="184"/>
      <c r="GBK4576" s="184"/>
      <c r="GBL4576" s="184"/>
      <c r="GBM4576" s="184"/>
      <c r="GBN4576" s="184"/>
      <c r="GBO4576" s="184"/>
      <c r="GBP4576" s="184"/>
      <c r="GBQ4576" s="184"/>
      <c r="GBR4576" s="184"/>
      <c r="GBS4576" s="184"/>
      <c r="GBT4576" s="184"/>
      <c r="GBU4576" s="184"/>
      <c r="GBV4576" s="184"/>
      <c r="GBW4576" s="184"/>
      <c r="GBX4576" s="184"/>
      <c r="GBY4576" s="184"/>
      <c r="GBZ4576" s="184"/>
      <c r="GCA4576" s="184"/>
      <c r="GCB4576" s="184"/>
      <c r="GCC4576" s="184"/>
      <c r="GCD4576" s="184"/>
      <c r="GCE4576" s="184"/>
      <c r="GCF4576" s="184"/>
      <c r="GCG4576" s="184"/>
      <c r="GCH4576" s="184"/>
      <c r="GCI4576" s="184"/>
      <c r="GCJ4576" s="184"/>
      <c r="GCK4576" s="184"/>
      <c r="GCL4576" s="184"/>
      <c r="GCM4576" s="184"/>
      <c r="GCN4576" s="184"/>
      <c r="GCO4576" s="184"/>
      <c r="GCP4576" s="184"/>
      <c r="GCQ4576" s="184"/>
      <c r="GCR4576" s="184"/>
      <c r="GCS4576" s="184"/>
      <c r="GCT4576" s="184"/>
      <c r="GCU4576" s="184"/>
      <c r="GCV4576" s="184"/>
      <c r="GCW4576" s="184"/>
      <c r="GCX4576" s="184"/>
      <c r="GCY4576" s="184"/>
      <c r="GCZ4576" s="184"/>
      <c r="GDA4576" s="184"/>
      <c r="GDB4576" s="184"/>
      <c r="GDC4576" s="184"/>
      <c r="GDD4576" s="184"/>
      <c r="GDE4576" s="184"/>
      <c r="GDF4576" s="184"/>
      <c r="GDG4576" s="184"/>
      <c r="GDH4576" s="184"/>
      <c r="GDI4576" s="184"/>
      <c r="GDJ4576" s="184"/>
      <c r="GDK4576" s="184"/>
      <c r="GDL4576" s="184"/>
      <c r="GDM4576" s="184"/>
      <c r="GDN4576" s="184"/>
      <c r="GDO4576" s="184"/>
      <c r="GDP4576" s="184"/>
      <c r="GDQ4576" s="184"/>
      <c r="GDR4576" s="184"/>
      <c r="GDS4576" s="184"/>
      <c r="GDT4576" s="184"/>
      <c r="GDU4576" s="184"/>
      <c r="GDV4576" s="184"/>
      <c r="GDW4576" s="184"/>
      <c r="GDX4576" s="184"/>
      <c r="GDY4576" s="184"/>
      <c r="GDZ4576" s="184"/>
      <c r="GEA4576" s="184"/>
      <c r="GEB4576" s="184"/>
      <c r="GEC4576" s="184"/>
      <c r="GED4576" s="184"/>
      <c r="GEE4576" s="184"/>
      <c r="GEF4576" s="184"/>
      <c r="GEG4576" s="184"/>
      <c r="GEH4576" s="184"/>
      <c r="GEI4576" s="184"/>
      <c r="GEJ4576" s="184"/>
      <c r="GEK4576" s="184"/>
      <c r="GEL4576" s="184"/>
      <c r="GEM4576" s="184"/>
      <c r="GEN4576" s="184"/>
      <c r="GEO4576" s="184"/>
      <c r="GEP4576" s="184"/>
      <c r="GEQ4576" s="184"/>
      <c r="GER4576" s="184"/>
      <c r="GES4576" s="184"/>
      <c r="GET4576" s="184"/>
      <c r="GEU4576" s="184"/>
      <c r="GEV4576" s="184"/>
      <c r="GEW4576" s="184"/>
      <c r="GEX4576" s="184"/>
      <c r="GEY4576" s="184"/>
      <c r="GEZ4576" s="184"/>
      <c r="GFA4576" s="184"/>
      <c r="GFB4576" s="184"/>
      <c r="GFC4576" s="184"/>
      <c r="GFD4576" s="184"/>
      <c r="GFE4576" s="184"/>
      <c r="GFF4576" s="184"/>
      <c r="GFG4576" s="184"/>
      <c r="GFH4576" s="184"/>
      <c r="GFI4576" s="184"/>
      <c r="GFJ4576" s="184"/>
      <c r="GFK4576" s="184"/>
      <c r="GFL4576" s="184"/>
      <c r="GFM4576" s="184"/>
      <c r="GFN4576" s="184"/>
      <c r="GFO4576" s="184"/>
      <c r="GFP4576" s="184"/>
      <c r="GFQ4576" s="184"/>
      <c r="GFR4576" s="184"/>
      <c r="GFS4576" s="184"/>
      <c r="GFT4576" s="184"/>
      <c r="GFU4576" s="184"/>
      <c r="GFV4576" s="184"/>
      <c r="GFW4576" s="184"/>
      <c r="GFX4576" s="184"/>
      <c r="GFY4576" s="184"/>
      <c r="GFZ4576" s="184"/>
      <c r="GGA4576" s="184"/>
      <c r="GGB4576" s="184"/>
      <c r="GGC4576" s="184"/>
      <c r="GGD4576" s="184"/>
      <c r="GGE4576" s="184"/>
      <c r="GGF4576" s="184"/>
      <c r="GGG4576" s="184"/>
      <c r="GGH4576" s="184"/>
      <c r="GGI4576" s="184"/>
      <c r="GGJ4576" s="184"/>
      <c r="GGK4576" s="184"/>
      <c r="GGL4576" s="184"/>
      <c r="GGM4576" s="184"/>
      <c r="GGN4576" s="184"/>
      <c r="GGO4576" s="184"/>
      <c r="GGP4576" s="184"/>
      <c r="GGQ4576" s="184"/>
      <c r="GGR4576" s="184"/>
      <c r="GGS4576" s="184"/>
      <c r="GGT4576" s="184"/>
      <c r="GGU4576" s="184"/>
      <c r="GGV4576" s="184"/>
      <c r="GGW4576" s="184"/>
      <c r="GGX4576" s="184"/>
      <c r="GGY4576" s="184"/>
      <c r="GGZ4576" s="184"/>
      <c r="GHA4576" s="184"/>
      <c r="GHB4576" s="184"/>
      <c r="GHC4576" s="184"/>
      <c r="GHD4576" s="184"/>
      <c r="GHE4576" s="184"/>
      <c r="GHF4576" s="184"/>
      <c r="GHG4576" s="184"/>
      <c r="GHH4576" s="184"/>
      <c r="GHI4576" s="184"/>
      <c r="GHJ4576" s="184"/>
      <c r="GHK4576" s="184"/>
      <c r="GHL4576" s="184"/>
      <c r="GHM4576" s="184"/>
      <c r="GHN4576" s="184"/>
      <c r="GHO4576" s="184"/>
      <c r="GHP4576" s="184"/>
      <c r="GHQ4576" s="184"/>
      <c r="GHR4576" s="184"/>
      <c r="GHS4576" s="184"/>
      <c r="GHT4576" s="184"/>
      <c r="GHU4576" s="184"/>
      <c r="GHV4576" s="184"/>
      <c r="GHW4576" s="184"/>
      <c r="GHX4576" s="184"/>
      <c r="GHY4576" s="184"/>
      <c r="GHZ4576" s="184"/>
      <c r="GIA4576" s="184"/>
      <c r="GIB4576" s="184"/>
      <c r="GIC4576" s="184"/>
      <c r="GID4576" s="184"/>
      <c r="GIE4576" s="184"/>
      <c r="GIF4576" s="184"/>
      <c r="GIG4576" s="184"/>
      <c r="GIH4576" s="184"/>
      <c r="GII4576" s="184"/>
      <c r="GIJ4576" s="184"/>
      <c r="GIK4576" s="184"/>
      <c r="GIL4576" s="184"/>
      <c r="GIM4576" s="184"/>
      <c r="GIN4576" s="184"/>
      <c r="GIO4576" s="184"/>
      <c r="GIP4576" s="184"/>
      <c r="GIQ4576" s="184"/>
      <c r="GIR4576" s="184"/>
      <c r="GIS4576" s="184"/>
      <c r="GIT4576" s="184"/>
      <c r="GIU4576" s="184"/>
      <c r="GIV4576" s="184"/>
      <c r="GIW4576" s="184"/>
      <c r="GIX4576" s="184"/>
      <c r="GIY4576" s="184"/>
      <c r="GIZ4576" s="184"/>
      <c r="GJA4576" s="184"/>
      <c r="GJB4576" s="184"/>
      <c r="GJC4576" s="184"/>
      <c r="GJD4576" s="184"/>
      <c r="GJE4576" s="184"/>
      <c r="GJF4576" s="184"/>
      <c r="GJG4576" s="184"/>
      <c r="GJH4576" s="184"/>
      <c r="GJI4576" s="184"/>
      <c r="GJJ4576" s="184"/>
      <c r="GJK4576" s="184"/>
      <c r="GJL4576" s="184"/>
      <c r="GJM4576" s="184"/>
      <c r="GJN4576" s="184"/>
      <c r="GJO4576" s="184"/>
      <c r="GJP4576" s="184"/>
      <c r="GJQ4576" s="184"/>
      <c r="GJR4576" s="184"/>
      <c r="GJS4576" s="184"/>
      <c r="GJT4576" s="184"/>
      <c r="GJU4576" s="184"/>
      <c r="GJV4576" s="184"/>
      <c r="GJW4576" s="184"/>
      <c r="GJX4576" s="184"/>
      <c r="GJY4576" s="184"/>
      <c r="GJZ4576" s="184"/>
      <c r="GKA4576" s="184"/>
      <c r="GKB4576" s="184"/>
      <c r="GKC4576" s="184"/>
      <c r="GKD4576" s="184"/>
      <c r="GKE4576" s="184"/>
      <c r="GKF4576" s="184"/>
      <c r="GKG4576" s="184"/>
      <c r="GKH4576" s="184"/>
      <c r="GKI4576" s="184"/>
      <c r="GKJ4576" s="184"/>
      <c r="GKK4576" s="184"/>
      <c r="GKL4576" s="184"/>
      <c r="GKM4576" s="184"/>
      <c r="GKN4576" s="184"/>
      <c r="GKO4576" s="184"/>
      <c r="GKP4576" s="184"/>
      <c r="GKQ4576" s="184"/>
      <c r="GKR4576" s="184"/>
      <c r="GKS4576" s="184"/>
      <c r="GKT4576" s="184"/>
      <c r="GKU4576" s="184"/>
      <c r="GKV4576" s="184"/>
      <c r="GKW4576" s="184"/>
      <c r="GKX4576" s="184"/>
      <c r="GKY4576" s="184"/>
      <c r="GKZ4576" s="184"/>
      <c r="GLA4576" s="184"/>
      <c r="GLB4576" s="184"/>
      <c r="GLC4576" s="184"/>
      <c r="GLD4576" s="184"/>
      <c r="GLE4576" s="184"/>
      <c r="GLF4576" s="184"/>
      <c r="GLG4576" s="184"/>
      <c r="GLH4576" s="184"/>
      <c r="GLI4576" s="184"/>
      <c r="GLJ4576" s="184"/>
      <c r="GLK4576" s="184"/>
      <c r="GLL4576" s="184"/>
      <c r="GLM4576" s="184"/>
      <c r="GLN4576" s="184"/>
      <c r="GLO4576" s="184"/>
      <c r="GLP4576" s="184"/>
      <c r="GLQ4576" s="184"/>
      <c r="GLR4576" s="184"/>
      <c r="GLS4576" s="184"/>
      <c r="GLT4576" s="184"/>
      <c r="GLU4576" s="184"/>
      <c r="GLV4576" s="184"/>
      <c r="GLW4576" s="184"/>
      <c r="GLX4576" s="184"/>
      <c r="GLY4576" s="184"/>
      <c r="GLZ4576" s="184"/>
      <c r="GMA4576" s="184"/>
      <c r="GMB4576" s="184"/>
      <c r="GMC4576" s="184"/>
      <c r="GMD4576" s="184"/>
      <c r="GME4576" s="184"/>
      <c r="GMF4576" s="184"/>
      <c r="GMG4576" s="184"/>
      <c r="GMH4576" s="184"/>
      <c r="GMI4576" s="184"/>
      <c r="GMJ4576" s="184"/>
      <c r="GMK4576" s="184"/>
      <c r="GML4576" s="184"/>
      <c r="GMM4576" s="184"/>
      <c r="GMN4576" s="184"/>
      <c r="GMO4576" s="184"/>
      <c r="GMP4576" s="184"/>
      <c r="GMQ4576" s="184"/>
      <c r="GMR4576" s="184"/>
      <c r="GMS4576" s="184"/>
      <c r="GMT4576" s="184"/>
      <c r="GMU4576" s="184"/>
      <c r="GMV4576" s="184"/>
      <c r="GMW4576" s="184"/>
      <c r="GMX4576" s="184"/>
      <c r="GMY4576" s="184"/>
      <c r="GMZ4576" s="184"/>
      <c r="GNA4576" s="184"/>
      <c r="GNB4576" s="184"/>
      <c r="GNC4576" s="184"/>
      <c r="GND4576" s="184"/>
      <c r="GNE4576" s="184"/>
      <c r="GNF4576" s="184"/>
      <c r="GNG4576" s="184"/>
      <c r="GNH4576" s="184"/>
      <c r="GNI4576" s="184"/>
      <c r="GNJ4576" s="184"/>
      <c r="GNK4576" s="184"/>
      <c r="GNL4576" s="184"/>
      <c r="GNM4576" s="184"/>
      <c r="GNN4576" s="184"/>
      <c r="GNO4576" s="184"/>
      <c r="GNP4576" s="184"/>
      <c r="GNQ4576" s="184"/>
      <c r="GNR4576" s="184"/>
      <c r="GNS4576" s="184"/>
      <c r="GNT4576" s="184"/>
      <c r="GNU4576" s="184"/>
      <c r="GNV4576" s="184"/>
      <c r="GNW4576" s="184"/>
      <c r="GNX4576" s="184"/>
      <c r="GNY4576" s="184"/>
      <c r="GNZ4576" s="184"/>
      <c r="GOA4576" s="184"/>
      <c r="GOB4576" s="184"/>
      <c r="GOC4576" s="184"/>
      <c r="GOD4576" s="184"/>
      <c r="GOE4576" s="184"/>
      <c r="GOF4576" s="184"/>
      <c r="GOG4576" s="184"/>
      <c r="GOH4576" s="184"/>
      <c r="GOI4576" s="184"/>
      <c r="GOJ4576" s="184"/>
      <c r="GOK4576" s="184"/>
      <c r="GOL4576" s="184"/>
      <c r="GOM4576" s="184"/>
      <c r="GON4576" s="184"/>
      <c r="GOO4576" s="184"/>
      <c r="GOP4576" s="184"/>
      <c r="GOQ4576" s="184"/>
      <c r="GOR4576" s="184"/>
      <c r="GOS4576" s="184"/>
      <c r="GOT4576" s="184"/>
      <c r="GOU4576" s="184"/>
      <c r="GOV4576" s="184"/>
      <c r="GOW4576" s="184"/>
      <c r="GOX4576" s="184"/>
      <c r="GOY4576" s="184"/>
      <c r="GOZ4576" s="184"/>
      <c r="GPA4576" s="184"/>
      <c r="GPB4576" s="184"/>
      <c r="GPC4576" s="184"/>
      <c r="GPD4576" s="184"/>
      <c r="GPE4576" s="184"/>
      <c r="GPF4576" s="184"/>
      <c r="GPG4576" s="184"/>
      <c r="GPH4576" s="184"/>
      <c r="GPI4576" s="184"/>
      <c r="GPJ4576" s="184"/>
      <c r="GPK4576" s="184"/>
      <c r="GPL4576" s="184"/>
      <c r="GPM4576" s="184"/>
      <c r="GPN4576" s="184"/>
      <c r="GPO4576" s="184"/>
      <c r="GPP4576" s="184"/>
      <c r="GPQ4576" s="184"/>
      <c r="GPR4576" s="184"/>
      <c r="GPS4576" s="184"/>
      <c r="GPT4576" s="184"/>
      <c r="GPU4576" s="184"/>
      <c r="GPV4576" s="184"/>
      <c r="GPW4576" s="184"/>
      <c r="GPX4576" s="184"/>
      <c r="GPY4576" s="184"/>
      <c r="GPZ4576" s="184"/>
      <c r="GQA4576" s="184"/>
      <c r="GQB4576" s="184"/>
      <c r="GQC4576" s="184"/>
      <c r="GQD4576" s="184"/>
      <c r="GQE4576" s="184"/>
      <c r="GQF4576" s="184"/>
      <c r="GQG4576" s="184"/>
      <c r="GQH4576" s="184"/>
      <c r="GQI4576" s="184"/>
      <c r="GQJ4576" s="184"/>
      <c r="GQK4576" s="184"/>
      <c r="GQL4576" s="184"/>
      <c r="GQM4576" s="184"/>
      <c r="GQN4576" s="184"/>
      <c r="GQO4576" s="184"/>
      <c r="GQP4576" s="184"/>
      <c r="GQQ4576" s="184"/>
      <c r="GQR4576" s="184"/>
      <c r="GQS4576" s="184"/>
      <c r="GQT4576" s="184"/>
      <c r="GQU4576" s="184"/>
      <c r="GQV4576" s="184"/>
      <c r="GQW4576" s="184"/>
      <c r="GQX4576" s="184"/>
      <c r="GQY4576" s="184"/>
      <c r="GQZ4576" s="184"/>
      <c r="GRA4576" s="184"/>
      <c r="GRB4576" s="184"/>
      <c r="GRC4576" s="184"/>
      <c r="GRD4576" s="184"/>
      <c r="GRE4576" s="184"/>
      <c r="GRF4576" s="184"/>
      <c r="GRG4576" s="184"/>
      <c r="GRH4576" s="184"/>
      <c r="GRI4576" s="184"/>
      <c r="GRJ4576" s="184"/>
      <c r="GRK4576" s="184"/>
      <c r="GRL4576" s="184"/>
      <c r="GRM4576" s="184"/>
      <c r="GRN4576" s="184"/>
      <c r="GRO4576" s="184"/>
      <c r="GRP4576" s="184"/>
      <c r="GRQ4576" s="184"/>
      <c r="GRR4576" s="184"/>
      <c r="GRS4576" s="184"/>
      <c r="GRT4576" s="184"/>
      <c r="GRU4576" s="184"/>
      <c r="GRV4576" s="184"/>
      <c r="GRW4576" s="184"/>
      <c r="GRX4576" s="184"/>
      <c r="GRY4576" s="184"/>
      <c r="GRZ4576" s="184"/>
      <c r="GSA4576" s="184"/>
      <c r="GSB4576" s="184"/>
      <c r="GSC4576" s="184"/>
      <c r="GSD4576" s="184"/>
      <c r="GSE4576" s="184"/>
      <c r="GSF4576" s="184"/>
      <c r="GSG4576" s="184"/>
      <c r="GSH4576" s="184"/>
      <c r="GSI4576" s="184"/>
      <c r="GSJ4576" s="184"/>
      <c r="GSK4576" s="184"/>
      <c r="GSL4576" s="184"/>
      <c r="GSM4576" s="184"/>
      <c r="GSN4576" s="184"/>
      <c r="GSO4576" s="184"/>
      <c r="GSP4576" s="184"/>
      <c r="GSQ4576" s="184"/>
      <c r="GSR4576" s="184"/>
      <c r="GSS4576" s="184"/>
      <c r="GST4576" s="184"/>
      <c r="GSU4576" s="184"/>
      <c r="GSV4576" s="184"/>
      <c r="GSW4576" s="184"/>
      <c r="GSX4576" s="184"/>
      <c r="GSY4576" s="184"/>
      <c r="GSZ4576" s="184"/>
      <c r="GTA4576" s="184"/>
      <c r="GTB4576" s="184"/>
      <c r="GTC4576" s="184"/>
      <c r="GTD4576" s="184"/>
      <c r="GTE4576" s="184"/>
      <c r="GTF4576" s="184"/>
      <c r="GTG4576" s="184"/>
      <c r="GTH4576" s="184"/>
      <c r="GTI4576" s="184"/>
      <c r="GTJ4576" s="184"/>
      <c r="GTK4576" s="184"/>
      <c r="GTL4576" s="184"/>
      <c r="GTM4576" s="184"/>
      <c r="GTN4576" s="184"/>
      <c r="GTO4576" s="184"/>
      <c r="GTP4576" s="184"/>
      <c r="GTQ4576" s="184"/>
      <c r="GTR4576" s="184"/>
      <c r="GTS4576" s="184"/>
      <c r="GTT4576" s="184"/>
      <c r="GTU4576" s="184"/>
      <c r="GTV4576" s="184"/>
      <c r="GTW4576" s="184"/>
      <c r="GTX4576" s="184"/>
      <c r="GTY4576" s="184"/>
      <c r="GTZ4576" s="184"/>
      <c r="GUA4576" s="184"/>
      <c r="GUB4576" s="184"/>
      <c r="GUC4576" s="184"/>
      <c r="GUD4576" s="184"/>
      <c r="GUE4576" s="184"/>
      <c r="GUF4576" s="184"/>
      <c r="GUG4576" s="184"/>
      <c r="GUH4576" s="184"/>
      <c r="GUI4576" s="184"/>
      <c r="GUJ4576" s="184"/>
      <c r="GUK4576" s="184"/>
      <c r="GUL4576" s="184"/>
      <c r="GUM4576" s="184"/>
      <c r="GUN4576" s="184"/>
      <c r="GUO4576" s="184"/>
      <c r="GUP4576" s="184"/>
      <c r="GUQ4576" s="184"/>
      <c r="GUR4576" s="184"/>
      <c r="GUS4576" s="184"/>
      <c r="GUT4576" s="184"/>
      <c r="GUU4576" s="184"/>
      <c r="GUV4576" s="184"/>
      <c r="GUW4576" s="184"/>
      <c r="GUX4576" s="184"/>
      <c r="GUY4576" s="184"/>
      <c r="GUZ4576" s="184"/>
      <c r="GVA4576" s="184"/>
      <c r="GVB4576" s="184"/>
      <c r="GVC4576" s="184"/>
      <c r="GVD4576" s="184"/>
      <c r="GVE4576" s="184"/>
      <c r="GVF4576" s="184"/>
      <c r="GVG4576" s="184"/>
      <c r="GVH4576" s="184"/>
      <c r="GVI4576" s="184"/>
      <c r="GVJ4576" s="184"/>
      <c r="GVK4576" s="184"/>
      <c r="GVL4576" s="184"/>
      <c r="GVM4576" s="184"/>
      <c r="GVN4576" s="184"/>
      <c r="GVO4576" s="184"/>
      <c r="GVP4576" s="184"/>
      <c r="GVQ4576" s="184"/>
      <c r="GVR4576" s="184"/>
      <c r="GVS4576" s="184"/>
      <c r="GVT4576" s="184"/>
      <c r="GVU4576" s="184"/>
      <c r="GVV4576" s="184"/>
      <c r="GVW4576" s="184"/>
      <c r="GVX4576" s="184"/>
      <c r="GVY4576" s="184"/>
      <c r="GVZ4576" s="184"/>
      <c r="GWA4576" s="184"/>
      <c r="GWB4576" s="184"/>
      <c r="GWC4576" s="184"/>
      <c r="GWD4576" s="184"/>
      <c r="GWE4576" s="184"/>
      <c r="GWF4576" s="184"/>
      <c r="GWG4576" s="184"/>
      <c r="GWH4576" s="184"/>
      <c r="GWI4576" s="184"/>
      <c r="GWJ4576" s="184"/>
      <c r="GWK4576" s="184"/>
      <c r="GWL4576" s="184"/>
      <c r="GWM4576" s="184"/>
      <c r="GWN4576" s="184"/>
      <c r="GWO4576" s="184"/>
      <c r="GWP4576" s="184"/>
      <c r="GWQ4576" s="184"/>
      <c r="GWR4576" s="184"/>
      <c r="GWS4576" s="184"/>
      <c r="GWT4576" s="184"/>
      <c r="GWU4576" s="184"/>
      <c r="GWV4576" s="184"/>
      <c r="GWW4576" s="184"/>
      <c r="GWX4576" s="184"/>
      <c r="GWY4576" s="184"/>
      <c r="GWZ4576" s="184"/>
      <c r="GXA4576" s="184"/>
      <c r="GXB4576" s="184"/>
      <c r="GXC4576" s="184"/>
      <c r="GXD4576" s="184"/>
      <c r="GXE4576" s="184"/>
      <c r="GXF4576" s="184"/>
      <c r="GXG4576" s="184"/>
      <c r="GXH4576" s="184"/>
      <c r="GXI4576" s="184"/>
      <c r="GXJ4576" s="184"/>
      <c r="GXK4576" s="184"/>
      <c r="GXL4576" s="184"/>
      <c r="GXM4576" s="184"/>
      <c r="GXN4576" s="184"/>
      <c r="GXO4576" s="184"/>
      <c r="GXP4576" s="184"/>
      <c r="GXQ4576" s="184"/>
      <c r="GXR4576" s="184"/>
      <c r="GXS4576" s="184"/>
      <c r="GXT4576" s="184"/>
      <c r="GXU4576" s="184"/>
      <c r="GXV4576" s="184"/>
      <c r="GXW4576" s="184"/>
      <c r="GXX4576" s="184"/>
      <c r="GXY4576" s="184"/>
      <c r="GXZ4576" s="184"/>
      <c r="GYA4576" s="184"/>
      <c r="GYB4576" s="184"/>
      <c r="GYC4576" s="184"/>
      <c r="GYD4576" s="184"/>
      <c r="GYE4576" s="184"/>
      <c r="GYF4576" s="184"/>
      <c r="GYG4576" s="184"/>
      <c r="GYH4576" s="184"/>
      <c r="GYI4576" s="184"/>
      <c r="GYJ4576" s="184"/>
      <c r="GYK4576" s="184"/>
      <c r="GYL4576" s="184"/>
      <c r="GYM4576" s="184"/>
      <c r="GYN4576" s="184"/>
      <c r="GYO4576" s="184"/>
      <c r="GYP4576" s="184"/>
      <c r="GYQ4576" s="184"/>
      <c r="GYR4576" s="184"/>
      <c r="GYS4576" s="184"/>
      <c r="GYT4576" s="184"/>
      <c r="GYU4576" s="184"/>
      <c r="GYV4576" s="184"/>
      <c r="GYW4576" s="184"/>
      <c r="GYX4576" s="184"/>
      <c r="GYY4576" s="184"/>
      <c r="GYZ4576" s="184"/>
      <c r="GZA4576" s="184"/>
      <c r="GZB4576" s="184"/>
      <c r="GZC4576" s="184"/>
      <c r="GZD4576" s="184"/>
      <c r="GZE4576" s="184"/>
      <c r="GZF4576" s="184"/>
      <c r="GZG4576" s="184"/>
      <c r="GZH4576" s="184"/>
      <c r="GZI4576" s="184"/>
      <c r="GZJ4576" s="184"/>
      <c r="GZK4576" s="184"/>
      <c r="GZL4576" s="184"/>
      <c r="GZM4576" s="184"/>
      <c r="GZN4576" s="184"/>
      <c r="GZO4576" s="184"/>
      <c r="GZP4576" s="184"/>
      <c r="GZQ4576" s="184"/>
      <c r="GZR4576" s="184"/>
      <c r="GZS4576" s="184"/>
      <c r="GZT4576" s="184"/>
      <c r="GZU4576" s="184"/>
      <c r="GZV4576" s="184"/>
      <c r="GZW4576" s="184"/>
      <c r="GZX4576" s="184"/>
      <c r="GZY4576" s="184"/>
      <c r="GZZ4576" s="184"/>
      <c r="HAA4576" s="184"/>
      <c r="HAB4576" s="184"/>
      <c r="HAC4576" s="184"/>
      <c r="HAD4576" s="184"/>
      <c r="HAE4576" s="184"/>
      <c r="HAF4576" s="184"/>
      <c r="HAG4576" s="184"/>
      <c r="HAH4576" s="184"/>
      <c r="HAI4576" s="184"/>
      <c r="HAJ4576" s="184"/>
      <c r="HAK4576" s="184"/>
      <c r="HAL4576" s="184"/>
      <c r="HAM4576" s="184"/>
      <c r="HAN4576" s="184"/>
      <c r="HAO4576" s="184"/>
      <c r="HAP4576" s="184"/>
      <c r="HAQ4576" s="184"/>
      <c r="HAR4576" s="184"/>
      <c r="HAS4576" s="184"/>
      <c r="HAT4576" s="184"/>
      <c r="HAU4576" s="184"/>
      <c r="HAV4576" s="184"/>
      <c r="HAW4576" s="184"/>
      <c r="HAX4576" s="184"/>
      <c r="HAY4576" s="184"/>
      <c r="HAZ4576" s="184"/>
      <c r="HBA4576" s="184"/>
      <c r="HBB4576" s="184"/>
      <c r="HBC4576" s="184"/>
      <c r="HBD4576" s="184"/>
      <c r="HBE4576" s="184"/>
      <c r="HBF4576" s="184"/>
      <c r="HBG4576" s="184"/>
      <c r="HBH4576" s="184"/>
      <c r="HBI4576" s="184"/>
      <c r="HBJ4576" s="184"/>
      <c r="HBK4576" s="184"/>
      <c r="HBL4576" s="184"/>
      <c r="HBM4576" s="184"/>
      <c r="HBN4576" s="184"/>
      <c r="HBO4576" s="184"/>
      <c r="HBP4576" s="184"/>
      <c r="HBQ4576" s="184"/>
      <c r="HBR4576" s="184"/>
      <c r="HBS4576" s="184"/>
      <c r="HBT4576" s="184"/>
      <c r="HBU4576" s="184"/>
      <c r="HBV4576" s="184"/>
      <c r="HBW4576" s="184"/>
      <c r="HBX4576" s="184"/>
      <c r="HBY4576" s="184"/>
      <c r="HBZ4576" s="184"/>
      <c r="HCA4576" s="184"/>
      <c r="HCB4576" s="184"/>
      <c r="HCC4576" s="184"/>
      <c r="HCD4576" s="184"/>
      <c r="HCE4576" s="184"/>
      <c r="HCF4576" s="184"/>
      <c r="HCG4576" s="184"/>
      <c r="HCH4576" s="184"/>
      <c r="HCI4576" s="184"/>
      <c r="HCJ4576" s="184"/>
      <c r="HCK4576" s="184"/>
      <c r="HCL4576" s="184"/>
      <c r="HCM4576" s="184"/>
      <c r="HCN4576" s="184"/>
      <c r="HCO4576" s="184"/>
      <c r="HCP4576" s="184"/>
      <c r="HCQ4576" s="184"/>
      <c r="HCR4576" s="184"/>
      <c r="HCS4576" s="184"/>
      <c r="HCT4576" s="184"/>
      <c r="HCU4576" s="184"/>
      <c r="HCV4576" s="184"/>
      <c r="HCW4576" s="184"/>
      <c r="HCX4576" s="184"/>
      <c r="HCY4576" s="184"/>
      <c r="HCZ4576" s="184"/>
      <c r="HDA4576" s="184"/>
      <c r="HDB4576" s="184"/>
      <c r="HDC4576" s="184"/>
      <c r="HDD4576" s="184"/>
      <c r="HDE4576" s="184"/>
      <c r="HDF4576" s="184"/>
      <c r="HDG4576" s="184"/>
      <c r="HDH4576" s="184"/>
      <c r="HDI4576" s="184"/>
      <c r="HDJ4576" s="184"/>
      <c r="HDK4576" s="184"/>
      <c r="HDL4576" s="184"/>
      <c r="HDM4576" s="184"/>
      <c r="HDN4576" s="184"/>
      <c r="HDO4576" s="184"/>
      <c r="HDP4576" s="184"/>
      <c r="HDQ4576" s="184"/>
      <c r="HDR4576" s="184"/>
      <c r="HDS4576" s="184"/>
      <c r="HDT4576" s="184"/>
      <c r="HDU4576" s="184"/>
      <c r="HDV4576" s="184"/>
      <c r="HDW4576" s="184"/>
      <c r="HDX4576" s="184"/>
      <c r="HDY4576" s="184"/>
      <c r="HDZ4576" s="184"/>
      <c r="HEA4576" s="184"/>
      <c r="HEB4576" s="184"/>
      <c r="HEC4576" s="184"/>
      <c r="HED4576" s="184"/>
      <c r="HEE4576" s="184"/>
      <c r="HEF4576" s="184"/>
      <c r="HEG4576" s="184"/>
      <c r="HEH4576" s="184"/>
      <c r="HEI4576" s="184"/>
      <c r="HEJ4576" s="184"/>
      <c r="HEK4576" s="184"/>
      <c r="HEL4576" s="184"/>
      <c r="HEM4576" s="184"/>
      <c r="HEN4576" s="184"/>
      <c r="HEO4576" s="184"/>
      <c r="HEP4576" s="184"/>
      <c r="HEQ4576" s="184"/>
      <c r="HER4576" s="184"/>
      <c r="HES4576" s="184"/>
      <c r="HET4576" s="184"/>
      <c r="HEU4576" s="184"/>
      <c r="HEV4576" s="184"/>
      <c r="HEW4576" s="184"/>
      <c r="HEX4576" s="184"/>
      <c r="HEY4576" s="184"/>
      <c r="HEZ4576" s="184"/>
      <c r="HFA4576" s="184"/>
      <c r="HFB4576" s="184"/>
      <c r="HFC4576" s="184"/>
      <c r="HFD4576" s="184"/>
      <c r="HFE4576" s="184"/>
      <c r="HFF4576" s="184"/>
      <c r="HFG4576" s="184"/>
      <c r="HFH4576" s="184"/>
      <c r="HFI4576" s="184"/>
      <c r="HFJ4576" s="184"/>
      <c r="HFK4576" s="184"/>
      <c r="HFL4576" s="184"/>
      <c r="HFM4576" s="184"/>
      <c r="HFN4576" s="184"/>
      <c r="HFO4576" s="184"/>
      <c r="HFP4576" s="184"/>
      <c r="HFQ4576" s="184"/>
      <c r="HFR4576" s="184"/>
      <c r="HFS4576" s="184"/>
      <c r="HFT4576" s="184"/>
      <c r="HFU4576" s="184"/>
      <c r="HFV4576" s="184"/>
      <c r="HFW4576" s="184"/>
      <c r="HFX4576" s="184"/>
      <c r="HFY4576" s="184"/>
      <c r="HFZ4576" s="184"/>
      <c r="HGA4576" s="184"/>
      <c r="HGB4576" s="184"/>
      <c r="HGC4576" s="184"/>
      <c r="HGD4576" s="184"/>
      <c r="HGE4576" s="184"/>
      <c r="HGF4576" s="184"/>
      <c r="HGG4576" s="184"/>
      <c r="HGH4576" s="184"/>
      <c r="HGI4576" s="184"/>
      <c r="HGJ4576" s="184"/>
      <c r="HGK4576" s="184"/>
      <c r="HGL4576" s="184"/>
      <c r="HGM4576" s="184"/>
      <c r="HGN4576" s="184"/>
      <c r="HGO4576" s="184"/>
      <c r="HGP4576" s="184"/>
      <c r="HGQ4576" s="184"/>
      <c r="HGR4576" s="184"/>
      <c r="HGS4576" s="184"/>
      <c r="HGT4576" s="184"/>
      <c r="HGU4576" s="184"/>
      <c r="HGV4576" s="184"/>
      <c r="HGW4576" s="184"/>
      <c r="HGX4576" s="184"/>
      <c r="HGY4576" s="184"/>
      <c r="HGZ4576" s="184"/>
      <c r="HHA4576" s="184"/>
      <c r="HHB4576" s="184"/>
      <c r="HHC4576" s="184"/>
      <c r="HHD4576" s="184"/>
      <c r="HHE4576" s="184"/>
      <c r="HHF4576" s="184"/>
      <c r="HHG4576" s="184"/>
      <c r="HHH4576" s="184"/>
      <c r="HHI4576" s="184"/>
      <c r="HHJ4576" s="184"/>
      <c r="HHK4576" s="184"/>
      <c r="HHL4576" s="184"/>
      <c r="HHM4576" s="184"/>
      <c r="HHN4576" s="184"/>
      <c r="HHO4576" s="184"/>
      <c r="HHP4576" s="184"/>
      <c r="HHQ4576" s="184"/>
      <c r="HHR4576" s="184"/>
      <c r="HHS4576" s="184"/>
      <c r="HHT4576" s="184"/>
      <c r="HHU4576" s="184"/>
      <c r="HHV4576" s="184"/>
      <c r="HHW4576" s="184"/>
      <c r="HHX4576" s="184"/>
      <c r="HHY4576" s="184"/>
      <c r="HHZ4576" s="184"/>
      <c r="HIA4576" s="184"/>
      <c r="HIB4576" s="184"/>
      <c r="HIC4576" s="184"/>
      <c r="HID4576" s="184"/>
      <c r="HIE4576" s="184"/>
      <c r="HIF4576" s="184"/>
      <c r="HIG4576" s="184"/>
      <c r="HIH4576" s="184"/>
      <c r="HII4576" s="184"/>
      <c r="HIJ4576" s="184"/>
      <c r="HIK4576" s="184"/>
      <c r="HIL4576" s="184"/>
      <c r="HIM4576" s="184"/>
      <c r="HIN4576" s="184"/>
      <c r="HIO4576" s="184"/>
      <c r="HIP4576" s="184"/>
      <c r="HIQ4576" s="184"/>
      <c r="HIR4576" s="184"/>
      <c r="HIS4576" s="184"/>
      <c r="HIT4576" s="184"/>
      <c r="HIU4576" s="184"/>
      <c r="HIV4576" s="184"/>
      <c r="HIW4576" s="184"/>
      <c r="HIX4576" s="184"/>
      <c r="HIY4576" s="184"/>
      <c r="HIZ4576" s="184"/>
      <c r="HJA4576" s="184"/>
      <c r="HJB4576" s="184"/>
      <c r="HJC4576" s="184"/>
      <c r="HJD4576" s="184"/>
      <c r="HJE4576" s="184"/>
      <c r="HJF4576" s="184"/>
      <c r="HJG4576" s="184"/>
      <c r="HJH4576" s="184"/>
      <c r="HJI4576" s="184"/>
      <c r="HJJ4576" s="184"/>
      <c r="HJK4576" s="184"/>
      <c r="HJL4576" s="184"/>
      <c r="HJM4576" s="184"/>
      <c r="HJN4576" s="184"/>
      <c r="HJO4576" s="184"/>
      <c r="HJP4576" s="184"/>
      <c r="HJQ4576" s="184"/>
      <c r="HJR4576" s="184"/>
      <c r="HJS4576" s="184"/>
      <c r="HJT4576" s="184"/>
      <c r="HJU4576" s="184"/>
      <c r="HJV4576" s="184"/>
      <c r="HJW4576" s="184"/>
      <c r="HJX4576" s="184"/>
      <c r="HJY4576" s="184"/>
      <c r="HJZ4576" s="184"/>
      <c r="HKA4576" s="184"/>
      <c r="HKB4576" s="184"/>
      <c r="HKC4576" s="184"/>
      <c r="HKD4576" s="184"/>
      <c r="HKE4576" s="184"/>
      <c r="HKF4576" s="184"/>
      <c r="HKG4576" s="184"/>
      <c r="HKH4576" s="184"/>
      <c r="HKI4576" s="184"/>
      <c r="HKJ4576" s="184"/>
      <c r="HKK4576" s="184"/>
      <c r="HKL4576" s="184"/>
      <c r="HKM4576" s="184"/>
      <c r="HKN4576" s="184"/>
      <c r="HKO4576" s="184"/>
      <c r="HKP4576" s="184"/>
      <c r="HKQ4576" s="184"/>
      <c r="HKR4576" s="184"/>
      <c r="HKS4576" s="184"/>
      <c r="HKT4576" s="184"/>
      <c r="HKU4576" s="184"/>
      <c r="HKV4576" s="184"/>
      <c r="HKW4576" s="184"/>
      <c r="HKX4576" s="184"/>
      <c r="HKY4576" s="184"/>
      <c r="HKZ4576" s="184"/>
      <c r="HLA4576" s="184"/>
      <c r="HLB4576" s="184"/>
      <c r="HLC4576" s="184"/>
      <c r="HLD4576" s="184"/>
      <c r="HLE4576" s="184"/>
      <c r="HLF4576" s="184"/>
      <c r="HLG4576" s="184"/>
      <c r="HLH4576" s="184"/>
      <c r="HLI4576" s="184"/>
      <c r="HLJ4576" s="184"/>
      <c r="HLK4576" s="184"/>
      <c r="HLL4576" s="184"/>
      <c r="HLM4576" s="184"/>
      <c r="HLN4576" s="184"/>
      <c r="HLO4576" s="184"/>
      <c r="HLP4576" s="184"/>
      <c r="HLQ4576" s="184"/>
      <c r="HLR4576" s="184"/>
      <c r="HLS4576" s="184"/>
      <c r="HLT4576" s="184"/>
      <c r="HLU4576" s="184"/>
      <c r="HLV4576" s="184"/>
      <c r="HLW4576" s="184"/>
      <c r="HLX4576" s="184"/>
      <c r="HLY4576" s="184"/>
      <c r="HLZ4576" s="184"/>
      <c r="HMA4576" s="184"/>
      <c r="HMB4576" s="184"/>
      <c r="HMC4576" s="184"/>
      <c r="HMD4576" s="184"/>
      <c r="HME4576" s="184"/>
      <c r="HMF4576" s="184"/>
      <c r="HMG4576" s="184"/>
      <c r="HMH4576" s="184"/>
      <c r="HMI4576" s="184"/>
      <c r="HMJ4576" s="184"/>
      <c r="HMK4576" s="184"/>
      <c r="HML4576" s="184"/>
      <c r="HMM4576" s="184"/>
      <c r="HMN4576" s="184"/>
      <c r="HMO4576" s="184"/>
      <c r="HMP4576" s="184"/>
      <c r="HMQ4576" s="184"/>
      <c r="HMR4576" s="184"/>
      <c r="HMS4576" s="184"/>
      <c r="HMT4576" s="184"/>
      <c r="HMU4576" s="184"/>
      <c r="HMV4576" s="184"/>
      <c r="HMW4576" s="184"/>
      <c r="HMX4576" s="184"/>
      <c r="HMY4576" s="184"/>
      <c r="HMZ4576" s="184"/>
      <c r="HNA4576" s="184"/>
      <c r="HNB4576" s="184"/>
      <c r="HNC4576" s="184"/>
      <c r="HND4576" s="184"/>
      <c r="HNE4576" s="184"/>
      <c r="HNF4576" s="184"/>
      <c r="HNG4576" s="184"/>
      <c r="HNH4576" s="184"/>
      <c r="HNI4576" s="184"/>
      <c r="HNJ4576" s="184"/>
      <c r="HNK4576" s="184"/>
      <c r="HNL4576" s="184"/>
      <c r="HNM4576" s="184"/>
      <c r="HNN4576" s="184"/>
      <c r="HNO4576" s="184"/>
      <c r="HNP4576" s="184"/>
      <c r="HNQ4576" s="184"/>
      <c r="HNR4576" s="184"/>
      <c r="HNS4576" s="184"/>
      <c r="HNT4576" s="184"/>
      <c r="HNU4576" s="184"/>
      <c r="HNV4576" s="184"/>
      <c r="HNW4576" s="184"/>
      <c r="HNX4576" s="184"/>
      <c r="HNY4576" s="184"/>
      <c r="HNZ4576" s="184"/>
      <c r="HOA4576" s="184"/>
      <c r="HOB4576" s="184"/>
      <c r="HOC4576" s="184"/>
      <c r="HOD4576" s="184"/>
      <c r="HOE4576" s="184"/>
      <c r="HOF4576" s="184"/>
      <c r="HOG4576" s="184"/>
      <c r="HOH4576" s="184"/>
      <c r="HOI4576" s="184"/>
      <c r="HOJ4576" s="184"/>
      <c r="HOK4576" s="184"/>
      <c r="HOL4576" s="184"/>
      <c r="HOM4576" s="184"/>
      <c r="HON4576" s="184"/>
      <c r="HOO4576" s="184"/>
      <c r="HOP4576" s="184"/>
      <c r="HOQ4576" s="184"/>
      <c r="HOR4576" s="184"/>
      <c r="HOS4576" s="184"/>
      <c r="HOT4576" s="184"/>
      <c r="HOU4576" s="184"/>
      <c r="HOV4576" s="184"/>
      <c r="HOW4576" s="184"/>
      <c r="HOX4576" s="184"/>
      <c r="HOY4576" s="184"/>
      <c r="HOZ4576" s="184"/>
      <c r="HPA4576" s="184"/>
      <c r="HPB4576" s="184"/>
      <c r="HPC4576" s="184"/>
      <c r="HPD4576" s="184"/>
      <c r="HPE4576" s="184"/>
      <c r="HPF4576" s="184"/>
      <c r="HPG4576" s="184"/>
      <c r="HPH4576" s="184"/>
      <c r="HPI4576" s="184"/>
      <c r="HPJ4576" s="184"/>
      <c r="HPK4576" s="184"/>
      <c r="HPL4576" s="184"/>
      <c r="HPM4576" s="184"/>
      <c r="HPN4576" s="184"/>
      <c r="HPO4576" s="184"/>
      <c r="HPP4576" s="184"/>
      <c r="HPQ4576" s="184"/>
      <c r="HPR4576" s="184"/>
      <c r="HPS4576" s="184"/>
      <c r="HPT4576" s="184"/>
      <c r="HPU4576" s="184"/>
      <c r="HPV4576" s="184"/>
      <c r="HPW4576" s="184"/>
      <c r="HPX4576" s="184"/>
      <c r="HPY4576" s="184"/>
      <c r="HPZ4576" s="184"/>
      <c r="HQA4576" s="184"/>
      <c r="HQB4576" s="184"/>
      <c r="HQC4576" s="184"/>
      <c r="HQD4576" s="184"/>
      <c r="HQE4576" s="184"/>
      <c r="HQF4576" s="184"/>
      <c r="HQG4576" s="184"/>
      <c r="HQH4576" s="184"/>
      <c r="HQI4576" s="184"/>
      <c r="HQJ4576" s="184"/>
      <c r="HQK4576" s="184"/>
      <c r="HQL4576" s="184"/>
      <c r="HQM4576" s="184"/>
      <c r="HQN4576" s="184"/>
      <c r="HQO4576" s="184"/>
      <c r="HQP4576" s="184"/>
      <c r="HQQ4576" s="184"/>
      <c r="HQR4576" s="184"/>
      <c r="HQS4576" s="184"/>
      <c r="HQT4576" s="184"/>
      <c r="HQU4576" s="184"/>
      <c r="HQV4576" s="184"/>
      <c r="HQW4576" s="184"/>
      <c r="HQX4576" s="184"/>
      <c r="HQY4576" s="184"/>
      <c r="HQZ4576" s="184"/>
      <c r="HRA4576" s="184"/>
      <c r="HRB4576" s="184"/>
      <c r="HRC4576" s="184"/>
      <c r="HRD4576" s="184"/>
      <c r="HRE4576" s="184"/>
      <c r="HRF4576" s="184"/>
      <c r="HRG4576" s="184"/>
      <c r="HRH4576" s="184"/>
      <c r="HRI4576" s="184"/>
      <c r="HRJ4576" s="184"/>
      <c r="HRK4576" s="184"/>
      <c r="HRL4576" s="184"/>
      <c r="HRM4576" s="184"/>
      <c r="HRN4576" s="184"/>
      <c r="HRO4576" s="184"/>
      <c r="HRP4576" s="184"/>
      <c r="HRQ4576" s="184"/>
      <c r="HRR4576" s="184"/>
      <c r="HRS4576" s="184"/>
      <c r="HRT4576" s="184"/>
      <c r="HRU4576" s="184"/>
      <c r="HRV4576" s="184"/>
      <c r="HRW4576" s="184"/>
      <c r="HRX4576" s="184"/>
      <c r="HRY4576" s="184"/>
      <c r="HRZ4576" s="184"/>
      <c r="HSA4576" s="184"/>
      <c r="HSB4576" s="184"/>
      <c r="HSC4576" s="184"/>
      <c r="HSD4576" s="184"/>
      <c r="HSE4576" s="184"/>
      <c r="HSF4576" s="184"/>
      <c r="HSG4576" s="184"/>
      <c r="HSH4576" s="184"/>
      <c r="HSI4576" s="184"/>
      <c r="HSJ4576" s="184"/>
      <c r="HSK4576" s="184"/>
      <c r="HSL4576" s="184"/>
      <c r="HSM4576" s="184"/>
      <c r="HSN4576" s="184"/>
      <c r="HSO4576" s="184"/>
      <c r="HSP4576" s="184"/>
      <c r="HSQ4576" s="184"/>
      <c r="HSR4576" s="184"/>
      <c r="HSS4576" s="184"/>
      <c r="HST4576" s="184"/>
      <c r="HSU4576" s="184"/>
      <c r="HSV4576" s="184"/>
      <c r="HSW4576" s="184"/>
      <c r="HSX4576" s="184"/>
      <c r="HSY4576" s="184"/>
      <c r="HSZ4576" s="184"/>
      <c r="HTA4576" s="184"/>
      <c r="HTB4576" s="184"/>
      <c r="HTC4576" s="184"/>
      <c r="HTD4576" s="184"/>
      <c r="HTE4576" s="184"/>
      <c r="HTF4576" s="184"/>
      <c r="HTG4576" s="184"/>
      <c r="HTH4576" s="184"/>
      <c r="HTI4576" s="184"/>
      <c r="HTJ4576" s="184"/>
      <c r="HTK4576" s="184"/>
      <c r="HTL4576" s="184"/>
      <c r="HTM4576" s="184"/>
      <c r="HTN4576" s="184"/>
      <c r="HTO4576" s="184"/>
      <c r="HTP4576" s="184"/>
      <c r="HTQ4576" s="184"/>
      <c r="HTR4576" s="184"/>
      <c r="HTS4576" s="184"/>
      <c r="HTT4576" s="184"/>
      <c r="HTU4576" s="184"/>
      <c r="HTV4576" s="184"/>
      <c r="HTW4576" s="184"/>
      <c r="HTX4576" s="184"/>
      <c r="HTY4576" s="184"/>
      <c r="HTZ4576" s="184"/>
      <c r="HUA4576" s="184"/>
      <c r="HUB4576" s="184"/>
      <c r="HUC4576" s="184"/>
      <c r="HUD4576" s="184"/>
      <c r="HUE4576" s="184"/>
      <c r="HUF4576" s="184"/>
      <c r="HUG4576" s="184"/>
      <c r="HUH4576" s="184"/>
      <c r="HUI4576" s="184"/>
      <c r="HUJ4576" s="184"/>
      <c r="HUK4576" s="184"/>
      <c r="HUL4576" s="184"/>
      <c r="HUM4576" s="184"/>
      <c r="HUN4576" s="184"/>
      <c r="HUO4576" s="184"/>
      <c r="HUP4576" s="184"/>
      <c r="HUQ4576" s="184"/>
      <c r="HUR4576" s="184"/>
      <c r="HUS4576" s="184"/>
      <c r="HUT4576" s="184"/>
      <c r="HUU4576" s="184"/>
      <c r="HUV4576" s="184"/>
      <c r="HUW4576" s="184"/>
      <c r="HUX4576" s="184"/>
      <c r="HUY4576" s="184"/>
      <c r="HUZ4576" s="184"/>
      <c r="HVA4576" s="184"/>
      <c r="HVB4576" s="184"/>
      <c r="HVC4576" s="184"/>
      <c r="HVD4576" s="184"/>
      <c r="HVE4576" s="184"/>
      <c r="HVF4576" s="184"/>
      <c r="HVG4576" s="184"/>
      <c r="HVH4576" s="184"/>
      <c r="HVI4576" s="184"/>
      <c r="HVJ4576" s="184"/>
      <c r="HVK4576" s="184"/>
      <c r="HVL4576" s="184"/>
      <c r="HVM4576" s="184"/>
      <c r="HVN4576" s="184"/>
      <c r="HVO4576" s="184"/>
      <c r="HVP4576" s="184"/>
      <c r="HVQ4576" s="184"/>
      <c r="HVR4576" s="184"/>
      <c r="HVS4576" s="184"/>
      <c r="HVT4576" s="184"/>
      <c r="HVU4576" s="184"/>
      <c r="HVV4576" s="184"/>
      <c r="HVW4576" s="184"/>
      <c r="HVX4576" s="184"/>
      <c r="HVY4576" s="184"/>
      <c r="HVZ4576" s="184"/>
      <c r="HWA4576" s="184"/>
      <c r="HWB4576" s="184"/>
      <c r="HWC4576" s="184"/>
      <c r="HWD4576" s="184"/>
      <c r="HWE4576" s="184"/>
      <c r="HWF4576" s="184"/>
      <c r="HWG4576" s="184"/>
      <c r="HWH4576" s="184"/>
      <c r="HWI4576" s="184"/>
      <c r="HWJ4576" s="184"/>
      <c r="HWK4576" s="184"/>
      <c r="HWL4576" s="184"/>
      <c r="HWM4576" s="184"/>
      <c r="HWN4576" s="184"/>
      <c r="HWO4576" s="184"/>
      <c r="HWP4576" s="184"/>
      <c r="HWQ4576" s="184"/>
      <c r="HWR4576" s="184"/>
      <c r="HWS4576" s="184"/>
      <c r="HWT4576" s="184"/>
      <c r="HWU4576" s="184"/>
      <c r="HWV4576" s="184"/>
      <c r="HWW4576" s="184"/>
      <c r="HWX4576" s="184"/>
      <c r="HWY4576" s="184"/>
      <c r="HWZ4576" s="184"/>
      <c r="HXA4576" s="184"/>
      <c r="HXB4576" s="184"/>
      <c r="HXC4576" s="184"/>
      <c r="HXD4576" s="184"/>
      <c r="HXE4576" s="184"/>
      <c r="HXF4576" s="184"/>
      <c r="HXG4576" s="184"/>
      <c r="HXH4576" s="184"/>
      <c r="HXI4576" s="184"/>
      <c r="HXJ4576" s="184"/>
      <c r="HXK4576" s="184"/>
      <c r="HXL4576" s="184"/>
      <c r="HXM4576" s="184"/>
      <c r="HXN4576" s="184"/>
      <c r="HXO4576" s="184"/>
      <c r="HXP4576" s="184"/>
      <c r="HXQ4576" s="184"/>
      <c r="HXR4576" s="184"/>
      <c r="HXS4576" s="184"/>
      <c r="HXT4576" s="184"/>
      <c r="HXU4576" s="184"/>
      <c r="HXV4576" s="184"/>
      <c r="HXW4576" s="184"/>
      <c r="HXX4576" s="184"/>
      <c r="HXY4576" s="184"/>
      <c r="HXZ4576" s="184"/>
      <c r="HYA4576" s="184"/>
      <c r="HYB4576" s="184"/>
      <c r="HYC4576" s="184"/>
      <c r="HYD4576" s="184"/>
      <c r="HYE4576" s="184"/>
      <c r="HYF4576" s="184"/>
      <c r="HYG4576" s="184"/>
      <c r="HYH4576" s="184"/>
      <c r="HYI4576" s="184"/>
      <c r="HYJ4576" s="184"/>
      <c r="HYK4576" s="184"/>
      <c r="HYL4576" s="184"/>
      <c r="HYM4576" s="184"/>
      <c r="HYN4576" s="184"/>
      <c r="HYO4576" s="184"/>
      <c r="HYP4576" s="184"/>
      <c r="HYQ4576" s="184"/>
      <c r="HYR4576" s="184"/>
      <c r="HYS4576" s="184"/>
      <c r="HYT4576" s="184"/>
      <c r="HYU4576" s="184"/>
      <c r="HYV4576" s="184"/>
      <c r="HYW4576" s="184"/>
      <c r="HYX4576" s="184"/>
      <c r="HYY4576" s="184"/>
      <c r="HYZ4576" s="184"/>
      <c r="HZA4576" s="184"/>
      <c r="HZB4576" s="184"/>
      <c r="HZC4576" s="184"/>
      <c r="HZD4576" s="184"/>
      <c r="HZE4576" s="184"/>
      <c r="HZF4576" s="184"/>
      <c r="HZG4576" s="184"/>
      <c r="HZH4576" s="184"/>
      <c r="HZI4576" s="184"/>
      <c r="HZJ4576" s="184"/>
      <c r="HZK4576" s="184"/>
      <c r="HZL4576" s="184"/>
      <c r="HZM4576" s="184"/>
      <c r="HZN4576" s="184"/>
      <c r="HZO4576" s="184"/>
      <c r="HZP4576" s="184"/>
      <c r="HZQ4576" s="184"/>
      <c r="HZR4576" s="184"/>
      <c r="HZS4576" s="184"/>
      <c r="HZT4576" s="184"/>
      <c r="HZU4576" s="184"/>
      <c r="HZV4576" s="184"/>
      <c r="HZW4576" s="184"/>
      <c r="HZX4576" s="184"/>
      <c r="HZY4576" s="184"/>
      <c r="HZZ4576" s="184"/>
      <c r="IAA4576" s="184"/>
      <c r="IAB4576" s="184"/>
      <c r="IAC4576" s="184"/>
      <c r="IAD4576" s="184"/>
      <c r="IAE4576" s="184"/>
      <c r="IAF4576" s="184"/>
      <c r="IAG4576" s="184"/>
      <c r="IAH4576" s="184"/>
      <c r="IAI4576" s="184"/>
      <c r="IAJ4576" s="184"/>
      <c r="IAK4576" s="184"/>
      <c r="IAL4576" s="184"/>
      <c r="IAM4576" s="184"/>
      <c r="IAN4576" s="184"/>
      <c r="IAO4576" s="184"/>
      <c r="IAP4576" s="184"/>
      <c r="IAQ4576" s="184"/>
      <c r="IAR4576" s="184"/>
      <c r="IAS4576" s="184"/>
      <c r="IAT4576" s="184"/>
      <c r="IAU4576" s="184"/>
      <c r="IAV4576" s="184"/>
      <c r="IAW4576" s="184"/>
      <c r="IAX4576" s="184"/>
      <c r="IAY4576" s="184"/>
      <c r="IAZ4576" s="184"/>
      <c r="IBA4576" s="184"/>
      <c r="IBB4576" s="184"/>
      <c r="IBC4576" s="184"/>
      <c r="IBD4576" s="184"/>
      <c r="IBE4576" s="184"/>
      <c r="IBF4576" s="184"/>
      <c r="IBG4576" s="184"/>
      <c r="IBH4576" s="184"/>
      <c r="IBI4576" s="184"/>
      <c r="IBJ4576" s="184"/>
      <c r="IBK4576" s="184"/>
      <c r="IBL4576" s="184"/>
      <c r="IBM4576" s="184"/>
      <c r="IBN4576" s="184"/>
      <c r="IBO4576" s="184"/>
      <c r="IBP4576" s="184"/>
      <c r="IBQ4576" s="184"/>
      <c r="IBR4576" s="184"/>
      <c r="IBS4576" s="184"/>
      <c r="IBT4576" s="184"/>
      <c r="IBU4576" s="184"/>
      <c r="IBV4576" s="184"/>
      <c r="IBW4576" s="184"/>
      <c r="IBX4576" s="184"/>
      <c r="IBY4576" s="184"/>
      <c r="IBZ4576" s="184"/>
      <c r="ICA4576" s="184"/>
      <c r="ICB4576" s="184"/>
      <c r="ICC4576" s="184"/>
      <c r="ICD4576" s="184"/>
      <c r="ICE4576" s="184"/>
      <c r="ICF4576" s="184"/>
      <c r="ICG4576" s="184"/>
      <c r="ICH4576" s="184"/>
      <c r="ICI4576" s="184"/>
      <c r="ICJ4576" s="184"/>
      <c r="ICK4576" s="184"/>
      <c r="ICL4576" s="184"/>
      <c r="ICM4576" s="184"/>
      <c r="ICN4576" s="184"/>
      <c r="ICO4576" s="184"/>
      <c r="ICP4576" s="184"/>
      <c r="ICQ4576" s="184"/>
      <c r="ICR4576" s="184"/>
      <c r="ICS4576" s="184"/>
      <c r="ICT4576" s="184"/>
      <c r="ICU4576" s="184"/>
      <c r="ICV4576" s="184"/>
      <c r="ICW4576" s="184"/>
      <c r="ICX4576" s="184"/>
      <c r="ICY4576" s="184"/>
      <c r="ICZ4576" s="184"/>
      <c r="IDA4576" s="184"/>
      <c r="IDB4576" s="184"/>
      <c r="IDC4576" s="184"/>
      <c r="IDD4576" s="184"/>
      <c r="IDE4576" s="184"/>
      <c r="IDF4576" s="184"/>
      <c r="IDG4576" s="184"/>
      <c r="IDH4576" s="184"/>
      <c r="IDI4576" s="184"/>
      <c r="IDJ4576" s="184"/>
      <c r="IDK4576" s="184"/>
      <c r="IDL4576" s="184"/>
      <c r="IDM4576" s="184"/>
      <c r="IDN4576" s="184"/>
      <c r="IDO4576" s="184"/>
      <c r="IDP4576" s="184"/>
      <c r="IDQ4576" s="184"/>
      <c r="IDR4576" s="184"/>
      <c r="IDS4576" s="184"/>
      <c r="IDT4576" s="184"/>
      <c r="IDU4576" s="184"/>
      <c r="IDV4576" s="184"/>
      <c r="IDW4576" s="184"/>
      <c r="IDX4576" s="184"/>
      <c r="IDY4576" s="184"/>
      <c r="IDZ4576" s="184"/>
      <c r="IEA4576" s="184"/>
      <c r="IEB4576" s="184"/>
      <c r="IEC4576" s="184"/>
      <c r="IED4576" s="184"/>
      <c r="IEE4576" s="184"/>
      <c r="IEF4576" s="184"/>
      <c r="IEG4576" s="184"/>
      <c r="IEH4576" s="184"/>
      <c r="IEI4576" s="184"/>
      <c r="IEJ4576" s="184"/>
      <c r="IEK4576" s="184"/>
      <c r="IEL4576" s="184"/>
      <c r="IEM4576" s="184"/>
      <c r="IEN4576" s="184"/>
      <c r="IEO4576" s="184"/>
      <c r="IEP4576" s="184"/>
      <c r="IEQ4576" s="184"/>
      <c r="IER4576" s="184"/>
      <c r="IES4576" s="184"/>
      <c r="IET4576" s="184"/>
      <c r="IEU4576" s="184"/>
      <c r="IEV4576" s="184"/>
      <c r="IEW4576" s="184"/>
      <c r="IEX4576" s="184"/>
      <c r="IEY4576" s="184"/>
      <c r="IEZ4576" s="184"/>
      <c r="IFA4576" s="184"/>
      <c r="IFB4576" s="184"/>
      <c r="IFC4576" s="184"/>
      <c r="IFD4576" s="184"/>
      <c r="IFE4576" s="184"/>
      <c r="IFF4576" s="184"/>
      <c r="IFG4576" s="184"/>
      <c r="IFH4576" s="184"/>
      <c r="IFI4576" s="184"/>
      <c r="IFJ4576" s="184"/>
      <c r="IFK4576" s="184"/>
      <c r="IFL4576" s="184"/>
      <c r="IFM4576" s="184"/>
      <c r="IFN4576" s="184"/>
      <c r="IFO4576" s="184"/>
      <c r="IFP4576" s="184"/>
      <c r="IFQ4576" s="184"/>
      <c r="IFR4576" s="184"/>
      <c r="IFS4576" s="184"/>
      <c r="IFT4576" s="184"/>
      <c r="IFU4576" s="184"/>
      <c r="IFV4576" s="184"/>
      <c r="IFW4576" s="184"/>
      <c r="IFX4576" s="184"/>
      <c r="IFY4576" s="184"/>
      <c r="IFZ4576" s="184"/>
      <c r="IGA4576" s="184"/>
      <c r="IGB4576" s="184"/>
      <c r="IGC4576" s="184"/>
      <c r="IGD4576" s="184"/>
      <c r="IGE4576" s="184"/>
      <c r="IGF4576" s="184"/>
      <c r="IGG4576" s="184"/>
      <c r="IGH4576" s="184"/>
      <c r="IGI4576" s="184"/>
      <c r="IGJ4576" s="184"/>
      <c r="IGK4576" s="184"/>
      <c r="IGL4576" s="184"/>
      <c r="IGM4576" s="184"/>
      <c r="IGN4576" s="184"/>
      <c r="IGO4576" s="184"/>
      <c r="IGP4576" s="184"/>
      <c r="IGQ4576" s="184"/>
      <c r="IGR4576" s="184"/>
      <c r="IGS4576" s="184"/>
      <c r="IGT4576" s="184"/>
      <c r="IGU4576" s="184"/>
      <c r="IGV4576" s="184"/>
      <c r="IGW4576" s="184"/>
      <c r="IGX4576" s="184"/>
      <c r="IGY4576" s="184"/>
      <c r="IGZ4576" s="184"/>
      <c r="IHA4576" s="184"/>
      <c r="IHB4576" s="184"/>
      <c r="IHC4576" s="184"/>
      <c r="IHD4576" s="184"/>
      <c r="IHE4576" s="184"/>
      <c r="IHF4576" s="184"/>
      <c r="IHG4576" s="184"/>
      <c r="IHH4576" s="184"/>
      <c r="IHI4576" s="184"/>
      <c r="IHJ4576" s="184"/>
      <c r="IHK4576" s="184"/>
      <c r="IHL4576" s="184"/>
      <c r="IHM4576" s="184"/>
      <c r="IHN4576" s="184"/>
      <c r="IHO4576" s="184"/>
      <c r="IHP4576" s="184"/>
      <c r="IHQ4576" s="184"/>
      <c r="IHR4576" s="184"/>
      <c r="IHS4576" s="184"/>
      <c r="IHT4576" s="184"/>
      <c r="IHU4576" s="184"/>
      <c r="IHV4576" s="184"/>
      <c r="IHW4576" s="184"/>
      <c r="IHX4576" s="184"/>
      <c r="IHY4576" s="184"/>
      <c r="IHZ4576" s="184"/>
      <c r="IIA4576" s="184"/>
      <c r="IIB4576" s="184"/>
      <c r="IIC4576" s="184"/>
      <c r="IID4576" s="184"/>
      <c r="IIE4576" s="184"/>
      <c r="IIF4576" s="184"/>
      <c r="IIG4576" s="184"/>
      <c r="IIH4576" s="184"/>
      <c r="III4576" s="184"/>
      <c r="IIJ4576" s="184"/>
      <c r="IIK4576" s="184"/>
      <c r="IIL4576" s="184"/>
      <c r="IIM4576" s="184"/>
      <c r="IIN4576" s="184"/>
      <c r="IIO4576" s="184"/>
      <c r="IIP4576" s="184"/>
      <c r="IIQ4576" s="184"/>
      <c r="IIR4576" s="184"/>
      <c r="IIS4576" s="184"/>
      <c r="IIT4576" s="184"/>
      <c r="IIU4576" s="184"/>
      <c r="IIV4576" s="184"/>
      <c r="IIW4576" s="184"/>
      <c r="IIX4576" s="184"/>
      <c r="IIY4576" s="184"/>
      <c r="IIZ4576" s="184"/>
      <c r="IJA4576" s="184"/>
      <c r="IJB4576" s="184"/>
      <c r="IJC4576" s="184"/>
      <c r="IJD4576" s="184"/>
      <c r="IJE4576" s="184"/>
      <c r="IJF4576" s="184"/>
      <c r="IJG4576" s="184"/>
      <c r="IJH4576" s="184"/>
      <c r="IJI4576" s="184"/>
      <c r="IJJ4576" s="184"/>
      <c r="IJK4576" s="184"/>
      <c r="IJL4576" s="184"/>
      <c r="IJM4576" s="184"/>
      <c r="IJN4576" s="184"/>
      <c r="IJO4576" s="184"/>
      <c r="IJP4576" s="184"/>
      <c r="IJQ4576" s="184"/>
      <c r="IJR4576" s="184"/>
      <c r="IJS4576" s="184"/>
      <c r="IJT4576" s="184"/>
      <c r="IJU4576" s="184"/>
      <c r="IJV4576" s="184"/>
      <c r="IJW4576" s="184"/>
      <c r="IJX4576" s="184"/>
      <c r="IJY4576" s="184"/>
      <c r="IJZ4576" s="184"/>
      <c r="IKA4576" s="184"/>
      <c r="IKB4576" s="184"/>
      <c r="IKC4576" s="184"/>
      <c r="IKD4576" s="184"/>
      <c r="IKE4576" s="184"/>
      <c r="IKF4576" s="184"/>
      <c r="IKG4576" s="184"/>
      <c r="IKH4576" s="184"/>
      <c r="IKI4576" s="184"/>
      <c r="IKJ4576" s="184"/>
      <c r="IKK4576" s="184"/>
      <c r="IKL4576" s="184"/>
      <c r="IKM4576" s="184"/>
      <c r="IKN4576" s="184"/>
      <c r="IKO4576" s="184"/>
      <c r="IKP4576" s="184"/>
      <c r="IKQ4576" s="184"/>
      <c r="IKR4576" s="184"/>
      <c r="IKS4576" s="184"/>
      <c r="IKT4576" s="184"/>
      <c r="IKU4576" s="184"/>
      <c r="IKV4576" s="184"/>
      <c r="IKW4576" s="184"/>
      <c r="IKX4576" s="184"/>
      <c r="IKY4576" s="184"/>
      <c r="IKZ4576" s="184"/>
      <c r="ILA4576" s="184"/>
      <c r="ILB4576" s="184"/>
      <c r="ILC4576" s="184"/>
      <c r="ILD4576" s="184"/>
      <c r="ILE4576" s="184"/>
      <c r="ILF4576" s="184"/>
      <c r="ILG4576" s="184"/>
      <c r="ILH4576" s="184"/>
      <c r="ILI4576" s="184"/>
      <c r="ILJ4576" s="184"/>
      <c r="ILK4576" s="184"/>
      <c r="ILL4576" s="184"/>
      <c r="ILM4576" s="184"/>
      <c r="ILN4576" s="184"/>
      <c r="ILO4576" s="184"/>
      <c r="ILP4576" s="184"/>
      <c r="ILQ4576" s="184"/>
      <c r="ILR4576" s="184"/>
      <c r="ILS4576" s="184"/>
      <c r="ILT4576" s="184"/>
      <c r="ILU4576" s="184"/>
      <c r="ILV4576" s="184"/>
      <c r="ILW4576" s="184"/>
      <c r="ILX4576" s="184"/>
      <c r="ILY4576" s="184"/>
      <c r="ILZ4576" s="184"/>
      <c r="IMA4576" s="184"/>
      <c r="IMB4576" s="184"/>
      <c r="IMC4576" s="184"/>
      <c r="IMD4576" s="184"/>
      <c r="IME4576" s="184"/>
      <c r="IMF4576" s="184"/>
      <c r="IMG4576" s="184"/>
      <c r="IMH4576" s="184"/>
      <c r="IMI4576" s="184"/>
      <c r="IMJ4576" s="184"/>
      <c r="IMK4576" s="184"/>
      <c r="IML4576" s="184"/>
      <c r="IMM4576" s="184"/>
      <c r="IMN4576" s="184"/>
      <c r="IMO4576" s="184"/>
      <c r="IMP4576" s="184"/>
      <c r="IMQ4576" s="184"/>
      <c r="IMR4576" s="184"/>
      <c r="IMS4576" s="184"/>
      <c r="IMT4576" s="184"/>
      <c r="IMU4576" s="184"/>
      <c r="IMV4576" s="184"/>
      <c r="IMW4576" s="184"/>
      <c r="IMX4576" s="184"/>
      <c r="IMY4576" s="184"/>
      <c r="IMZ4576" s="184"/>
      <c r="INA4576" s="184"/>
      <c r="INB4576" s="184"/>
      <c r="INC4576" s="184"/>
      <c r="IND4576" s="184"/>
      <c r="INE4576" s="184"/>
      <c r="INF4576" s="184"/>
      <c r="ING4576" s="184"/>
      <c r="INH4576" s="184"/>
      <c r="INI4576" s="184"/>
      <c r="INJ4576" s="184"/>
      <c r="INK4576" s="184"/>
      <c r="INL4576" s="184"/>
      <c r="INM4576" s="184"/>
      <c r="INN4576" s="184"/>
      <c r="INO4576" s="184"/>
      <c r="INP4576" s="184"/>
      <c r="INQ4576" s="184"/>
      <c r="INR4576" s="184"/>
      <c r="INS4576" s="184"/>
      <c r="INT4576" s="184"/>
      <c r="INU4576" s="184"/>
      <c r="INV4576" s="184"/>
      <c r="INW4576" s="184"/>
      <c r="INX4576" s="184"/>
      <c r="INY4576" s="184"/>
      <c r="INZ4576" s="184"/>
      <c r="IOA4576" s="184"/>
      <c r="IOB4576" s="184"/>
      <c r="IOC4576" s="184"/>
      <c r="IOD4576" s="184"/>
      <c r="IOE4576" s="184"/>
      <c r="IOF4576" s="184"/>
      <c r="IOG4576" s="184"/>
      <c r="IOH4576" s="184"/>
      <c r="IOI4576" s="184"/>
      <c r="IOJ4576" s="184"/>
      <c r="IOK4576" s="184"/>
      <c r="IOL4576" s="184"/>
      <c r="IOM4576" s="184"/>
      <c r="ION4576" s="184"/>
      <c r="IOO4576" s="184"/>
      <c r="IOP4576" s="184"/>
      <c r="IOQ4576" s="184"/>
      <c r="IOR4576" s="184"/>
      <c r="IOS4576" s="184"/>
      <c r="IOT4576" s="184"/>
      <c r="IOU4576" s="184"/>
      <c r="IOV4576" s="184"/>
      <c r="IOW4576" s="184"/>
      <c r="IOX4576" s="184"/>
      <c r="IOY4576" s="184"/>
      <c r="IOZ4576" s="184"/>
      <c r="IPA4576" s="184"/>
      <c r="IPB4576" s="184"/>
      <c r="IPC4576" s="184"/>
      <c r="IPD4576" s="184"/>
      <c r="IPE4576" s="184"/>
      <c r="IPF4576" s="184"/>
      <c r="IPG4576" s="184"/>
      <c r="IPH4576" s="184"/>
      <c r="IPI4576" s="184"/>
      <c r="IPJ4576" s="184"/>
      <c r="IPK4576" s="184"/>
      <c r="IPL4576" s="184"/>
      <c r="IPM4576" s="184"/>
      <c r="IPN4576" s="184"/>
      <c r="IPO4576" s="184"/>
      <c r="IPP4576" s="184"/>
      <c r="IPQ4576" s="184"/>
      <c r="IPR4576" s="184"/>
      <c r="IPS4576" s="184"/>
      <c r="IPT4576" s="184"/>
      <c r="IPU4576" s="184"/>
      <c r="IPV4576" s="184"/>
      <c r="IPW4576" s="184"/>
      <c r="IPX4576" s="184"/>
      <c r="IPY4576" s="184"/>
      <c r="IPZ4576" s="184"/>
      <c r="IQA4576" s="184"/>
      <c r="IQB4576" s="184"/>
      <c r="IQC4576" s="184"/>
      <c r="IQD4576" s="184"/>
      <c r="IQE4576" s="184"/>
      <c r="IQF4576" s="184"/>
      <c r="IQG4576" s="184"/>
      <c r="IQH4576" s="184"/>
      <c r="IQI4576" s="184"/>
      <c r="IQJ4576" s="184"/>
      <c r="IQK4576" s="184"/>
      <c r="IQL4576" s="184"/>
      <c r="IQM4576" s="184"/>
      <c r="IQN4576" s="184"/>
      <c r="IQO4576" s="184"/>
      <c r="IQP4576" s="184"/>
      <c r="IQQ4576" s="184"/>
      <c r="IQR4576" s="184"/>
      <c r="IQS4576" s="184"/>
      <c r="IQT4576" s="184"/>
      <c r="IQU4576" s="184"/>
      <c r="IQV4576" s="184"/>
      <c r="IQW4576" s="184"/>
      <c r="IQX4576" s="184"/>
      <c r="IQY4576" s="184"/>
      <c r="IQZ4576" s="184"/>
      <c r="IRA4576" s="184"/>
      <c r="IRB4576" s="184"/>
      <c r="IRC4576" s="184"/>
      <c r="IRD4576" s="184"/>
      <c r="IRE4576" s="184"/>
      <c r="IRF4576" s="184"/>
      <c r="IRG4576" s="184"/>
      <c r="IRH4576" s="184"/>
      <c r="IRI4576" s="184"/>
      <c r="IRJ4576" s="184"/>
      <c r="IRK4576" s="184"/>
      <c r="IRL4576" s="184"/>
      <c r="IRM4576" s="184"/>
      <c r="IRN4576" s="184"/>
      <c r="IRO4576" s="184"/>
      <c r="IRP4576" s="184"/>
      <c r="IRQ4576" s="184"/>
      <c r="IRR4576" s="184"/>
      <c r="IRS4576" s="184"/>
      <c r="IRT4576" s="184"/>
      <c r="IRU4576" s="184"/>
      <c r="IRV4576" s="184"/>
      <c r="IRW4576" s="184"/>
      <c r="IRX4576" s="184"/>
      <c r="IRY4576" s="184"/>
      <c r="IRZ4576" s="184"/>
      <c r="ISA4576" s="184"/>
      <c r="ISB4576" s="184"/>
      <c r="ISC4576" s="184"/>
      <c r="ISD4576" s="184"/>
      <c r="ISE4576" s="184"/>
      <c r="ISF4576" s="184"/>
      <c r="ISG4576" s="184"/>
      <c r="ISH4576" s="184"/>
      <c r="ISI4576" s="184"/>
      <c r="ISJ4576" s="184"/>
      <c r="ISK4576" s="184"/>
      <c r="ISL4576" s="184"/>
      <c r="ISM4576" s="184"/>
      <c r="ISN4576" s="184"/>
      <c r="ISO4576" s="184"/>
      <c r="ISP4576" s="184"/>
      <c r="ISQ4576" s="184"/>
      <c r="ISR4576" s="184"/>
      <c r="ISS4576" s="184"/>
      <c r="IST4576" s="184"/>
      <c r="ISU4576" s="184"/>
      <c r="ISV4576" s="184"/>
      <c r="ISW4576" s="184"/>
      <c r="ISX4576" s="184"/>
      <c r="ISY4576" s="184"/>
      <c r="ISZ4576" s="184"/>
      <c r="ITA4576" s="184"/>
      <c r="ITB4576" s="184"/>
      <c r="ITC4576" s="184"/>
      <c r="ITD4576" s="184"/>
      <c r="ITE4576" s="184"/>
      <c r="ITF4576" s="184"/>
      <c r="ITG4576" s="184"/>
      <c r="ITH4576" s="184"/>
      <c r="ITI4576" s="184"/>
      <c r="ITJ4576" s="184"/>
      <c r="ITK4576" s="184"/>
      <c r="ITL4576" s="184"/>
      <c r="ITM4576" s="184"/>
      <c r="ITN4576" s="184"/>
      <c r="ITO4576" s="184"/>
      <c r="ITP4576" s="184"/>
      <c r="ITQ4576" s="184"/>
      <c r="ITR4576" s="184"/>
      <c r="ITS4576" s="184"/>
      <c r="ITT4576" s="184"/>
      <c r="ITU4576" s="184"/>
      <c r="ITV4576" s="184"/>
      <c r="ITW4576" s="184"/>
      <c r="ITX4576" s="184"/>
      <c r="ITY4576" s="184"/>
      <c r="ITZ4576" s="184"/>
      <c r="IUA4576" s="184"/>
      <c r="IUB4576" s="184"/>
      <c r="IUC4576" s="184"/>
      <c r="IUD4576" s="184"/>
      <c r="IUE4576" s="184"/>
      <c r="IUF4576" s="184"/>
      <c r="IUG4576" s="184"/>
      <c r="IUH4576" s="184"/>
      <c r="IUI4576" s="184"/>
      <c r="IUJ4576" s="184"/>
      <c r="IUK4576" s="184"/>
      <c r="IUL4576" s="184"/>
      <c r="IUM4576" s="184"/>
      <c r="IUN4576" s="184"/>
      <c r="IUO4576" s="184"/>
      <c r="IUP4576" s="184"/>
      <c r="IUQ4576" s="184"/>
      <c r="IUR4576" s="184"/>
      <c r="IUS4576" s="184"/>
      <c r="IUT4576" s="184"/>
      <c r="IUU4576" s="184"/>
      <c r="IUV4576" s="184"/>
      <c r="IUW4576" s="184"/>
      <c r="IUX4576" s="184"/>
      <c r="IUY4576" s="184"/>
      <c r="IUZ4576" s="184"/>
      <c r="IVA4576" s="184"/>
      <c r="IVB4576" s="184"/>
      <c r="IVC4576" s="184"/>
      <c r="IVD4576" s="184"/>
      <c r="IVE4576" s="184"/>
      <c r="IVF4576" s="184"/>
      <c r="IVG4576" s="184"/>
      <c r="IVH4576" s="184"/>
      <c r="IVI4576" s="184"/>
      <c r="IVJ4576" s="184"/>
      <c r="IVK4576" s="184"/>
      <c r="IVL4576" s="184"/>
      <c r="IVM4576" s="184"/>
      <c r="IVN4576" s="184"/>
      <c r="IVO4576" s="184"/>
      <c r="IVP4576" s="184"/>
      <c r="IVQ4576" s="184"/>
      <c r="IVR4576" s="184"/>
      <c r="IVS4576" s="184"/>
      <c r="IVT4576" s="184"/>
      <c r="IVU4576" s="184"/>
      <c r="IVV4576" s="184"/>
      <c r="IVW4576" s="184"/>
      <c r="IVX4576" s="184"/>
      <c r="IVY4576" s="184"/>
      <c r="IVZ4576" s="184"/>
      <c r="IWA4576" s="184"/>
      <c r="IWB4576" s="184"/>
      <c r="IWC4576" s="184"/>
      <c r="IWD4576" s="184"/>
      <c r="IWE4576" s="184"/>
      <c r="IWF4576" s="184"/>
      <c r="IWG4576" s="184"/>
      <c r="IWH4576" s="184"/>
      <c r="IWI4576" s="184"/>
      <c r="IWJ4576" s="184"/>
      <c r="IWK4576" s="184"/>
      <c r="IWL4576" s="184"/>
      <c r="IWM4576" s="184"/>
      <c r="IWN4576" s="184"/>
      <c r="IWO4576" s="184"/>
      <c r="IWP4576" s="184"/>
      <c r="IWQ4576" s="184"/>
      <c r="IWR4576" s="184"/>
      <c r="IWS4576" s="184"/>
      <c r="IWT4576" s="184"/>
      <c r="IWU4576" s="184"/>
      <c r="IWV4576" s="184"/>
      <c r="IWW4576" s="184"/>
      <c r="IWX4576" s="184"/>
      <c r="IWY4576" s="184"/>
      <c r="IWZ4576" s="184"/>
      <c r="IXA4576" s="184"/>
      <c r="IXB4576" s="184"/>
      <c r="IXC4576" s="184"/>
      <c r="IXD4576" s="184"/>
      <c r="IXE4576" s="184"/>
      <c r="IXF4576" s="184"/>
      <c r="IXG4576" s="184"/>
      <c r="IXH4576" s="184"/>
      <c r="IXI4576" s="184"/>
      <c r="IXJ4576" s="184"/>
      <c r="IXK4576" s="184"/>
      <c r="IXL4576" s="184"/>
      <c r="IXM4576" s="184"/>
      <c r="IXN4576" s="184"/>
      <c r="IXO4576" s="184"/>
      <c r="IXP4576" s="184"/>
      <c r="IXQ4576" s="184"/>
      <c r="IXR4576" s="184"/>
      <c r="IXS4576" s="184"/>
      <c r="IXT4576" s="184"/>
      <c r="IXU4576" s="184"/>
      <c r="IXV4576" s="184"/>
      <c r="IXW4576" s="184"/>
      <c r="IXX4576" s="184"/>
      <c r="IXY4576" s="184"/>
      <c r="IXZ4576" s="184"/>
      <c r="IYA4576" s="184"/>
      <c r="IYB4576" s="184"/>
      <c r="IYC4576" s="184"/>
      <c r="IYD4576" s="184"/>
      <c r="IYE4576" s="184"/>
      <c r="IYF4576" s="184"/>
      <c r="IYG4576" s="184"/>
      <c r="IYH4576" s="184"/>
      <c r="IYI4576" s="184"/>
      <c r="IYJ4576" s="184"/>
      <c r="IYK4576" s="184"/>
      <c r="IYL4576" s="184"/>
      <c r="IYM4576" s="184"/>
      <c r="IYN4576" s="184"/>
      <c r="IYO4576" s="184"/>
      <c r="IYP4576" s="184"/>
      <c r="IYQ4576" s="184"/>
      <c r="IYR4576" s="184"/>
      <c r="IYS4576" s="184"/>
      <c r="IYT4576" s="184"/>
      <c r="IYU4576" s="184"/>
      <c r="IYV4576" s="184"/>
      <c r="IYW4576" s="184"/>
      <c r="IYX4576" s="184"/>
      <c r="IYY4576" s="184"/>
      <c r="IYZ4576" s="184"/>
      <c r="IZA4576" s="184"/>
      <c r="IZB4576" s="184"/>
      <c r="IZC4576" s="184"/>
      <c r="IZD4576" s="184"/>
      <c r="IZE4576" s="184"/>
      <c r="IZF4576" s="184"/>
      <c r="IZG4576" s="184"/>
      <c r="IZH4576" s="184"/>
      <c r="IZI4576" s="184"/>
      <c r="IZJ4576" s="184"/>
      <c r="IZK4576" s="184"/>
      <c r="IZL4576" s="184"/>
      <c r="IZM4576" s="184"/>
      <c r="IZN4576" s="184"/>
      <c r="IZO4576" s="184"/>
      <c r="IZP4576" s="184"/>
      <c r="IZQ4576" s="184"/>
      <c r="IZR4576" s="184"/>
      <c r="IZS4576" s="184"/>
      <c r="IZT4576" s="184"/>
      <c r="IZU4576" s="184"/>
      <c r="IZV4576" s="184"/>
      <c r="IZW4576" s="184"/>
      <c r="IZX4576" s="184"/>
      <c r="IZY4576" s="184"/>
      <c r="IZZ4576" s="184"/>
      <c r="JAA4576" s="184"/>
      <c r="JAB4576" s="184"/>
      <c r="JAC4576" s="184"/>
      <c r="JAD4576" s="184"/>
      <c r="JAE4576" s="184"/>
      <c r="JAF4576" s="184"/>
      <c r="JAG4576" s="184"/>
      <c r="JAH4576" s="184"/>
      <c r="JAI4576" s="184"/>
      <c r="JAJ4576" s="184"/>
      <c r="JAK4576" s="184"/>
      <c r="JAL4576" s="184"/>
      <c r="JAM4576" s="184"/>
      <c r="JAN4576" s="184"/>
      <c r="JAO4576" s="184"/>
      <c r="JAP4576" s="184"/>
      <c r="JAQ4576" s="184"/>
      <c r="JAR4576" s="184"/>
      <c r="JAS4576" s="184"/>
      <c r="JAT4576" s="184"/>
      <c r="JAU4576" s="184"/>
      <c r="JAV4576" s="184"/>
      <c r="JAW4576" s="184"/>
      <c r="JAX4576" s="184"/>
      <c r="JAY4576" s="184"/>
      <c r="JAZ4576" s="184"/>
      <c r="JBA4576" s="184"/>
      <c r="JBB4576" s="184"/>
      <c r="JBC4576" s="184"/>
      <c r="JBD4576" s="184"/>
      <c r="JBE4576" s="184"/>
      <c r="JBF4576" s="184"/>
      <c r="JBG4576" s="184"/>
      <c r="JBH4576" s="184"/>
      <c r="JBI4576" s="184"/>
      <c r="JBJ4576" s="184"/>
      <c r="JBK4576" s="184"/>
      <c r="JBL4576" s="184"/>
      <c r="JBM4576" s="184"/>
      <c r="JBN4576" s="184"/>
      <c r="JBO4576" s="184"/>
      <c r="JBP4576" s="184"/>
      <c r="JBQ4576" s="184"/>
      <c r="JBR4576" s="184"/>
      <c r="JBS4576" s="184"/>
      <c r="JBT4576" s="184"/>
      <c r="JBU4576" s="184"/>
      <c r="JBV4576" s="184"/>
      <c r="JBW4576" s="184"/>
      <c r="JBX4576" s="184"/>
      <c r="JBY4576" s="184"/>
      <c r="JBZ4576" s="184"/>
      <c r="JCA4576" s="184"/>
      <c r="JCB4576" s="184"/>
      <c r="JCC4576" s="184"/>
      <c r="JCD4576" s="184"/>
      <c r="JCE4576" s="184"/>
      <c r="JCF4576" s="184"/>
      <c r="JCG4576" s="184"/>
      <c r="JCH4576" s="184"/>
      <c r="JCI4576" s="184"/>
      <c r="JCJ4576" s="184"/>
      <c r="JCK4576" s="184"/>
      <c r="JCL4576" s="184"/>
      <c r="JCM4576" s="184"/>
      <c r="JCN4576" s="184"/>
      <c r="JCO4576" s="184"/>
      <c r="JCP4576" s="184"/>
      <c r="JCQ4576" s="184"/>
      <c r="JCR4576" s="184"/>
      <c r="JCS4576" s="184"/>
      <c r="JCT4576" s="184"/>
      <c r="JCU4576" s="184"/>
      <c r="JCV4576" s="184"/>
      <c r="JCW4576" s="184"/>
      <c r="JCX4576" s="184"/>
      <c r="JCY4576" s="184"/>
      <c r="JCZ4576" s="184"/>
      <c r="JDA4576" s="184"/>
      <c r="JDB4576" s="184"/>
      <c r="JDC4576" s="184"/>
      <c r="JDD4576" s="184"/>
      <c r="JDE4576" s="184"/>
      <c r="JDF4576" s="184"/>
      <c r="JDG4576" s="184"/>
      <c r="JDH4576" s="184"/>
      <c r="JDI4576" s="184"/>
      <c r="JDJ4576" s="184"/>
      <c r="JDK4576" s="184"/>
      <c r="JDL4576" s="184"/>
      <c r="JDM4576" s="184"/>
      <c r="JDN4576" s="184"/>
      <c r="JDO4576" s="184"/>
      <c r="JDP4576" s="184"/>
      <c r="JDQ4576" s="184"/>
      <c r="JDR4576" s="184"/>
      <c r="JDS4576" s="184"/>
      <c r="JDT4576" s="184"/>
      <c r="JDU4576" s="184"/>
      <c r="JDV4576" s="184"/>
      <c r="JDW4576" s="184"/>
      <c r="JDX4576" s="184"/>
      <c r="JDY4576" s="184"/>
      <c r="JDZ4576" s="184"/>
      <c r="JEA4576" s="184"/>
      <c r="JEB4576" s="184"/>
      <c r="JEC4576" s="184"/>
      <c r="JED4576" s="184"/>
      <c r="JEE4576" s="184"/>
      <c r="JEF4576" s="184"/>
      <c r="JEG4576" s="184"/>
      <c r="JEH4576" s="184"/>
      <c r="JEI4576" s="184"/>
      <c r="JEJ4576" s="184"/>
      <c r="JEK4576" s="184"/>
      <c r="JEL4576" s="184"/>
      <c r="JEM4576" s="184"/>
      <c r="JEN4576" s="184"/>
      <c r="JEO4576" s="184"/>
      <c r="JEP4576" s="184"/>
      <c r="JEQ4576" s="184"/>
      <c r="JER4576" s="184"/>
      <c r="JES4576" s="184"/>
      <c r="JET4576" s="184"/>
      <c r="JEU4576" s="184"/>
      <c r="JEV4576" s="184"/>
      <c r="JEW4576" s="184"/>
      <c r="JEX4576" s="184"/>
      <c r="JEY4576" s="184"/>
      <c r="JEZ4576" s="184"/>
      <c r="JFA4576" s="184"/>
      <c r="JFB4576" s="184"/>
      <c r="JFC4576" s="184"/>
      <c r="JFD4576" s="184"/>
      <c r="JFE4576" s="184"/>
      <c r="JFF4576" s="184"/>
      <c r="JFG4576" s="184"/>
      <c r="JFH4576" s="184"/>
      <c r="JFI4576" s="184"/>
      <c r="JFJ4576" s="184"/>
      <c r="JFK4576" s="184"/>
      <c r="JFL4576" s="184"/>
      <c r="JFM4576" s="184"/>
      <c r="JFN4576" s="184"/>
      <c r="JFO4576" s="184"/>
      <c r="JFP4576" s="184"/>
      <c r="JFQ4576" s="184"/>
      <c r="JFR4576" s="184"/>
      <c r="JFS4576" s="184"/>
      <c r="JFT4576" s="184"/>
      <c r="JFU4576" s="184"/>
      <c r="JFV4576" s="184"/>
      <c r="JFW4576" s="184"/>
      <c r="JFX4576" s="184"/>
      <c r="JFY4576" s="184"/>
      <c r="JFZ4576" s="184"/>
      <c r="JGA4576" s="184"/>
      <c r="JGB4576" s="184"/>
      <c r="JGC4576" s="184"/>
      <c r="JGD4576" s="184"/>
      <c r="JGE4576" s="184"/>
      <c r="JGF4576" s="184"/>
      <c r="JGG4576" s="184"/>
      <c r="JGH4576" s="184"/>
      <c r="JGI4576" s="184"/>
      <c r="JGJ4576" s="184"/>
      <c r="JGK4576" s="184"/>
      <c r="JGL4576" s="184"/>
      <c r="JGM4576" s="184"/>
      <c r="JGN4576" s="184"/>
      <c r="JGO4576" s="184"/>
      <c r="JGP4576" s="184"/>
      <c r="JGQ4576" s="184"/>
      <c r="JGR4576" s="184"/>
      <c r="JGS4576" s="184"/>
      <c r="JGT4576" s="184"/>
      <c r="JGU4576" s="184"/>
      <c r="JGV4576" s="184"/>
      <c r="JGW4576" s="184"/>
      <c r="JGX4576" s="184"/>
      <c r="JGY4576" s="184"/>
      <c r="JGZ4576" s="184"/>
      <c r="JHA4576" s="184"/>
      <c r="JHB4576" s="184"/>
      <c r="JHC4576" s="184"/>
      <c r="JHD4576" s="184"/>
      <c r="JHE4576" s="184"/>
      <c r="JHF4576" s="184"/>
      <c r="JHG4576" s="184"/>
      <c r="JHH4576" s="184"/>
      <c r="JHI4576" s="184"/>
      <c r="JHJ4576" s="184"/>
      <c r="JHK4576" s="184"/>
      <c r="JHL4576" s="184"/>
      <c r="JHM4576" s="184"/>
      <c r="JHN4576" s="184"/>
      <c r="JHO4576" s="184"/>
      <c r="JHP4576" s="184"/>
      <c r="JHQ4576" s="184"/>
      <c r="JHR4576" s="184"/>
      <c r="JHS4576" s="184"/>
      <c r="JHT4576" s="184"/>
      <c r="JHU4576" s="184"/>
      <c r="JHV4576" s="184"/>
      <c r="JHW4576" s="184"/>
      <c r="JHX4576" s="184"/>
      <c r="JHY4576" s="184"/>
      <c r="JHZ4576" s="184"/>
      <c r="JIA4576" s="184"/>
      <c r="JIB4576" s="184"/>
      <c r="JIC4576" s="184"/>
      <c r="JID4576" s="184"/>
      <c r="JIE4576" s="184"/>
      <c r="JIF4576" s="184"/>
      <c r="JIG4576" s="184"/>
      <c r="JIH4576" s="184"/>
      <c r="JII4576" s="184"/>
      <c r="JIJ4576" s="184"/>
      <c r="JIK4576" s="184"/>
      <c r="JIL4576" s="184"/>
      <c r="JIM4576" s="184"/>
      <c r="JIN4576" s="184"/>
      <c r="JIO4576" s="184"/>
      <c r="JIP4576" s="184"/>
      <c r="JIQ4576" s="184"/>
      <c r="JIR4576" s="184"/>
      <c r="JIS4576" s="184"/>
      <c r="JIT4576" s="184"/>
      <c r="JIU4576" s="184"/>
      <c r="JIV4576" s="184"/>
      <c r="JIW4576" s="184"/>
      <c r="JIX4576" s="184"/>
      <c r="JIY4576" s="184"/>
      <c r="JIZ4576" s="184"/>
      <c r="JJA4576" s="184"/>
      <c r="JJB4576" s="184"/>
      <c r="JJC4576" s="184"/>
      <c r="JJD4576" s="184"/>
      <c r="JJE4576" s="184"/>
      <c r="JJF4576" s="184"/>
      <c r="JJG4576" s="184"/>
      <c r="JJH4576" s="184"/>
      <c r="JJI4576" s="184"/>
      <c r="JJJ4576" s="184"/>
      <c r="JJK4576" s="184"/>
      <c r="JJL4576" s="184"/>
      <c r="JJM4576" s="184"/>
      <c r="JJN4576" s="184"/>
      <c r="JJO4576" s="184"/>
      <c r="JJP4576" s="184"/>
      <c r="JJQ4576" s="184"/>
      <c r="JJR4576" s="184"/>
      <c r="JJS4576" s="184"/>
      <c r="JJT4576" s="184"/>
      <c r="JJU4576" s="184"/>
      <c r="JJV4576" s="184"/>
      <c r="JJW4576" s="184"/>
      <c r="JJX4576" s="184"/>
      <c r="JJY4576" s="184"/>
      <c r="JJZ4576" s="184"/>
      <c r="JKA4576" s="184"/>
      <c r="JKB4576" s="184"/>
      <c r="JKC4576" s="184"/>
      <c r="JKD4576" s="184"/>
      <c r="JKE4576" s="184"/>
      <c r="JKF4576" s="184"/>
      <c r="JKG4576" s="184"/>
      <c r="JKH4576" s="184"/>
      <c r="JKI4576" s="184"/>
      <c r="JKJ4576" s="184"/>
      <c r="JKK4576" s="184"/>
      <c r="JKL4576" s="184"/>
      <c r="JKM4576" s="184"/>
      <c r="JKN4576" s="184"/>
      <c r="JKO4576" s="184"/>
      <c r="JKP4576" s="184"/>
      <c r="JKQ4576" s="184"/>
      <c r="JKR4576" s="184"/>
      <c r="JKS4576" s="184"/>
      <c r="JKT4576" s="184"/>
      <c r="JKU4576" s="184"/>
      <c r="JKV4576" s="184"/>
      <c r="JKW4576" s="184"/>
      <c r="JKX4576" s="184"/>
      <c r="JKY4576" s="184"/>
      <c r="JKZ4576" s="184"/>
      <c r="JLA4576" s="184"/>
      <c r="JLB4576" s="184"/>
      <c r="JLC4576" s="184"/>
      <c r="JLD4576" s="184"/>
      <c r="JLE4576" s="184"/>
      <c r="JLF4576" s="184"/>
      <c r="JLG4576" s="184"/>
      <c r="JLH4576" s="184"/>
      <c r="JLI4576" s="184"/>
      <c r="JLJ4576" s="184"/>
      <c r="JLK4576" s="184"/>
      <c r="JLL4576" s="184"/>
      <c r="JLM4576" s="184"/>
      <c r="JLN4576" s="184"/>
      <c r="JLO4576" s="184"/>
      <c r="JLP4576" s="184"/>
      <c r="JLQ4576" s="184"/>
      <c r="JLR4576" s="184"/>
      <c r="JLS4576" s="184"/>
      <c r="JLT4576" s="184"/>
      <c r="JLU4576" s="184"/>
      <c r="JLV4576" s="184"/>
      <c r="JLW4576" s="184"/>
      <c r="JLX4576" s="184"/>
      <c r="JLY4576" s="184"/>
      <c r="JLZ4576" s="184"/>
      <c r="JMA4576" s="184"/>
      <c r="JMB4576" s="184"/>
      <c r="JMC4576" s="184"/>
      <c r="JMD4576" s="184"/>
      <c r="JME4576" s="184"/>
      <c r="JMF4576" s="184"/>
      <c r="JMG4576" s="184"/>
      <c r="JMH4576" s="184"/>
      <c r="JMI4576" s="184"/>
      <c r="JMJ4576" s="184"/>
      <c r="JMK4576" s="184"/>
      <c r="JML4576" s="184"/>
      <c r="JMM4576" s="184"/>
      <c r="JMN4576" s="184"/>
      <c r="JMO4576" s="184"/>
      <c r="JMP4576" s="184"/>
      <c r="JMQ4576" s="184"/>
      <c r="JMR4576" s="184"/>
      <c r="JMS4576" s="184"/>
      <c r="JMT4576" s="184"/>
      <c r="JMU4576" s="184"/>
      <c r="JMV4576" s="184"/>
      <c r="JMW4576" s="184"/>
      <c r="JMX4576" s="184"/>
      <c r="JMY4576" s="184"/>
      <c r="JMZ4576" s="184"/>
      <c r="JNA4576" s="184"/>
      <c r="JNB4576" s="184"/>
      <c r="JNC4576" s="184"/>
      <c r="JND4576" s="184"/>
      <c r="JNE4576" s="184"/>
      <c r="JNF4576" s="184"/>
      <c r="JNG4576" s="184"/>
      <c r="JNH4576" s="184"/>
      <c r="JNI4576" s="184"/>
      <c r="JNJ4576" s="184"/>
      <c r="JNK4576" s="184"/>
      <c r="JNL4576" s="184"/>
      <c r="JNM4576" s="184"/>
      <c r="JNN4576" s="184"/>
      <c r="JNO4576" s="184"/>
      <c r="JNP4576" s="184"/>
      <c r="JNQ4576" s="184"/>
      <c r="JNR4576" s="184"/>
      <c r="JNS4576" s="184"/>
      <c r="JNT4576" s="184"/>
      <c r="JNU4576" s="184"/>
      <c r="JNV4576" s="184"/>
      <c r="JNW4576" s="184"/>
      <c r="JNX4576" s="184"/>
      <c r="JNY4576" s="184"/>
      <c r="JNZ4576" s="184"/>
      <c r="JOA4576" s="184"/>
      <c r="JOB4576" s="184"/>
      <c r="JOC4576" s="184"/>
      <c r="JOD4576" s="184"/>
      <c r="JOE4576" s="184"/>
      <c r="JOF4576" s="184"/>
      <c r="JOG4576" s="184"/>
      <c r="JOH4576" s="184"/>
      <c r="JOI4576" s="184"/>
      <c r="JOJ4576" s="184"/>
      <c r="JOK4576" s="184"/>
      <c r="JOL4576" s="184"/>
      <c r="JOM4576" s="184"/>
      <c r="JON4576" s="184"/>
      <c r="JOO4576" s="184"/>
      <c r="JOP4576" s="184"/>
      <c r="JOQ4576" s="184"/>
      <c r="JOR4576" s="184"/>
      <c r="JOS4576" s="184"/>
      <c r="JOT4576" s="184"/>
      <c r="JOU4576" s="184"/>
      <c r="JOV4576" s="184"/>
      <c r="JOW4576" s="184"/>
      <c r="JOX4576" s="184"/>
      <c r="JOY4576" s="184"/>
      <c r="JOZ4576" s="184"/>
      <c r="JPA4576" s="184"/>
      <c r="JPB4576" s="184"/>
      <c r="JPC4576" s="184"/>
      <c r="JPD4576" s="184"/>
      <c r="JPE4576" s="184"/>
      <c r="JPF4576" s="184"/>
      <c r="JPG4576" s="184"/>
      <c r="JPH4576" s="184"/>
      <c r="JPI4576" s="184"/>
      <c r="JPJ4576" s="184"/>
      <c r="JPK4576" s="184"/>
      <c r="JPL4576" s="184"/>
      <c r="JPM4576" s="184"/>
      <c r="JPN4576" s="184"/>
      <c r="JPO4576" s="184"/>
      <c r="JPP4576" s="184"/>
      <c r="JPQ4576" s="184"/>
      <c r="JPR4576" s="184"/>
      <c r="JPS4576" s="184"/>
      <c r="JPT4576" s="184"/>
      <c r="JPU4576" s="184"/>
      <c r="JPV4576" s="184"/>
      <c r="JPW4576" s="184"/>
      <c r="JPX4576" s="184"/>
      <c r="JPY4576" s="184"/>
      <c r="JPZ4576" s="184"/>
      <c r="JQA4576" s="184"/>
      <c r="JQB4576" s="184"/>
      <c r="JQC4576" s="184"/>
      <c r="JQD4576" s="184"/>
      <c r="JQE4576" s="184"/>
      <c r="JQF4576" s="184"/>
      <c r="JQG4576" s="184"/>
      <c r="JQH4576" s="184"/>
      <c r="JQI4576" s="184"/>
      <c r="JQJ4576" s="184"/>
      <c r="JQK4576" s="184"/>
      <c r="JQL4576" s="184"/>
      <c r="JQM4576" s="184"/>
      <c r="JQN4576" s="184"/>
      <c r="JQO4576" s="184"/>
      <c r="JQP4576" s="184"/>
      <c r="JQQ4576" s="184"/>
      <c r="JQR4576" s="184"/>
      <c r="JQS4576" s="184"/>
      <c r="JQT4576" s="184"/>
      <c r="JQU4576" s="184"/>
      <c r="JQV4576" s="184"/>
      <c r="JQW4576" s="184"/>
      <c r="JQX4576" s="184"/>
      <c r="JQY4576" s="184"/>
      <c r="JQZ4576" s="184"/>
      <c r="JRA4576" s="184"/>
      <c r="JRB4576" s="184"/>
      <c r="JRC4576" s="184"/>
      <c r="JRD4576" s="184"/>
      <c r="JRE4576" s="184"/>
      <c r="JRF4576" s="184"/>
      <c r="JRG4576" s="184"/>
      <c r="JRH4576" s="184"/>
      <c r="JRI4576" s="184"/>
      <c r="JRJ4576" s="184"/>
      <c r="JRK4576" s="184"/>
      <c r="JRL4576" s="184"/>
      <c r="JRM4576" s="184"/>
      <c r="JRN4576" s="184"/>
      <c r="JRO4576" s="184"/>
      <c r="JRP4576" s="184"/>
      <c r="JRQ4576" s="184"/>
      <c r="JRR4576" s="184"/>
      <c r="JRS4576" s="184"/>
      <c r="JRT4576" s="184"/>
      <c r="JRU4576" s="184"/>
      <c r="JRV4576" s="184"/>
      <c r="JRW4576" s="184"/>
      <c r="JRX4576" s="184"/>
      <c r="JRY4576" s="184"/>
      <c r="JRZ4576" s="184"/>
      <c r="JSA4576" s="184"/>
      <c r="JSB4576" s="184"/>
      <c r="JSC4576" s="184"/>
      <c r="JSD4576" s="184"/>
      <c r="JSE4576" s="184"/>
      <c r="JSF4576" s="184"/>
      <c r="JSG4576" s="184"/>
      <c r="JSH4576" s="184"/>
      <c r="JSI4576" s="184"/>
      <c r="JSJ4576" s="184"/>
      <c r="JSK4576" s="184"/>
      <c r="JSL4576" s="184"/>
      <c r="JSM4576" s="184"/>
      <c r="JSN4576" s="184"/>
      <c r="JSO4576" s="184"/>
      <c r="JSP4576" s="184"/>
      <c r="JSQ4576" s="184"/>
      <c r="JSR4576" s="184"/>
      <c r="JSS4576" s="184"/>
      <c r="JST4576" s="184"/>
      <c r="JSU4576" s="184"/>
      <c r="JSV4576" s="184"/>
      <c r="JSW4576" s="184"/>
      <c r="JSX4576" s="184"/>
      <c r="JSY4576" s="184"/>
      <c r="JSZ4576" s="184"/>
      <c r="JTA4576" s="184"/>
      <c r="JTB4576" s="184"/>
      <c r="JTC4576" s="184"/>
      <c r="JTD4576" s="184"/>
      <c r="JTE4576" s="184"/>
      <c r="JTF4576" s="184"/>
      <c r="JTG4576" s="184"/>
      <c r="JTH4576" s="184"/>
      <c r="JTI4576" s="184"/>
      <c r="JTJ4576" s="184"/>
      <c r="JTK4576" s="184"/>
      <c r="JTL4576" s="184"/>
      <c r="JTM4576" s="184"/>
      <c r="JTN4576" s="184"/>
      <c r="JTO4576" s="184"/>
      <c r="JTP4576" s="184"/>
      <c r="JTQ4576" s="184"/>
      <c r="JTR4576" s="184"/>
      <c r="JTS4576" s="184"/>
      <c r="JTT4576" s="184"/>
      <c r="JTU4576" s="184"/>
      <c r="JTV4576" s="184"/>
      <c r="JTW4576" s="184"/>
      <c r="JTX4576" s="184"/>
      <c r="JTY4576" s="184"/>
      <c r="JTZ4576" s="184"/>
      <c r="JUA4576" s="184"/>
      <c r="JUB4576" s="184"/>
      <c r="JUC4576" s="184"/>
      <c r="JUD4576" s="184"/>
      <c r="JUE4576" s="184"/>
      <c r="JUF4576" s="184"/>
      <c r="JUG4576" s="184"/>
      <c r="JUH4576" s="184"/>
      <c r="JUI4576" s="184"/>
      <c r="JUJ4576" s="184"/>
      <c r="JUK4576" s="184"/>
      <c r="JUL4576" s="184"/>
      <c r="JUM4576" s="184"/>
      <c r="JUN4576" s="184"/>
      <c r="JUO4576" s="184"/>
      <c r="JUP4576" s="184"/>
      <c r="JUQ4576" s="184"/>
      <c r="JUR4576" s="184"/>
      <c r="JUS4576" s="184"/>
      <c r="JUT4576" s="184"/>
      <c r="JUU4576" s="184"/>
      <c r="JUV4576" s="184"/>
      <c r="JUW4576" s="184"/>
      <c r="JUX4576" s="184"/>
      <c r="JUY4576" s="184"/>
      <c r="JUZ4576" s="184"/>
      <c r="JVA4576" s="184"/>
      <c r="JVB4576" s="184"/>
      <c r="JVC4576" s="184"/>
      <c r="JVD4576" s="184"/>
      <c r="JVE4576" s="184"/>
      <c r="JVF4576" s="184"/>
      <c r="JVG4576" s="184"/>
      <c r="JVH4576" s="184"/>
      <c r="JVI4576" s="184"/>
      <c r="JVJ4576" s="184"/>
      <c r="JVK4576" s="184"/>
      <c r="JVL4576" s="184"/>
      <c r="JVM4576" s="184"/>
      <c r="JVN4576" s="184"/>
      <c r="JVO4576" s="184"/>
      <c r="JVP4576" s="184"/>
      <c r="JVQ4576" s="184"/>
      <c r="JVR4576" s="184"/>
      <c r="JVS4576" s="184"/>
      <c r="JVT4576" s="184"/>
      <c r="JVU4576" s="184"/>
      <c r="JVV4576" s="184"/>
      <c r="JVW4576" s="184"/>
      <c r="JVX4576" s="184"/>
      <c r="JVY4576" s="184"/>
      <c r="JVZ4576" s="184"/>
      <c r="JWA4576" s="184"/>
      <c r="JWB4576" s="184"/>
      <c r="JWC4576" s="184"/>
      <c r="JWD4576" s="184"/>
      <c r="JWE4576" s="184"/>
      <c r="JWF4576" s="184"/>
      <c r="JWG4576" s="184"/>
      <c r="JWH4576" s="184"/>
      <c r="JWI4576" s="184"/>
      <c r="JWJ4576" s="184"/>
      <c r="JWK4576" s="184"/>
      <c r="JWL4576" s="184"/>
      <c r="JWM4576" s="184"/>
      <c r="JWN4576" s="184"/>
      <c r="JWO4576" s="184"/>
      <c r="JWP4576" s="184"/>
      <c r="JWQ4576" s="184"/>
      <c r="JWR4576" s="184"/>
      <c r="JWS4576" s="184"/>
      <c r="JWT4576" s="184"/>
      <c r="JWU4576" s="184"/>
      <c r="JWV4576" s="184"/>
      <c r="JWW4576" s="184"/>
      <c r="JWX4576" s="184"/>
      <c r="JWY4576" s="184"/>
      <c r="JWZ4576" s="184"/>
      <c r="JXA4576" s="184"/>
      <c r="JXB4576" s="184"/>
      <c r="JXC4576" s="184"/>
      <c r="JXD4576" s="184"/>
      <c r="JXE4576" s="184"/>
      <c r="JXF4576" s="184"/>
      <c r="JXG4576" s="184"/>
      <c r="JXH4576" s="184"/>
      <c r="JXI4576" s="184"/>
      <c r="JXJ4576" s="184"/>
      <c r="JXK4576" s="184"/>
      <c r="JXL4576" s="184"/>
      <c r="JXM4576" s="184"/>
      <c r="JXN4576" s="184"/>
      <c r="JXO4576" s="184"/>
      <c r="JXP4576" s="184"/>
      <c r="JXQ4576" s="184"/>
      <c r="JXR4576" s="184"/>
      <c r="JXS4576" s="184"/>
      <c r="JXT4576" s="184"/>
      <c r="JXU4576" s="184"/>
      <c r="JXV4576" s="184"/>
      <c r="JXW4576" s="184"/>
      <c r="JXX4576" s="184"/>
      <c r="JXY4576" s="184"/>
      <c r="JXZ4576" s="184"/>
      <c r="JYA4576" s="184"/>
      <c r="JYB4576" s="184"/>
      <c r="JYC4576" s="184"/>
      <c r="JYD4576" s="184"/>
      <c r="JYE4576" s="184"/>
      <c r="JYF4576" s="184"/>
      <c r="JYG4576" s="184"/>
      <c r="JYH4576" s="184"/>
      <c r="JYI4576" s="184"/>
      <c r="JYJ4576" s="184"/>
      <c r="JYK4576" s="184"/>
      <c r="JYL4576" s="184"/>
      <c r="JYM4576" s="184"/>
      <c r="JYN4576" s="184"/>
      <c r="JYO4576" s="184"/>
      <c r="JYP4576" s="184"/>
      <c r="JYQ4576" s="184"/>
      <c r="JYR4576" s="184"/>
      <c r="JYS4576" s="184"/>
      <c r="JYT4576" s="184"/>
      <c r="JYU4576" s="184"/>
      <c r="JYV4576" s="184"/>
      <c r="JYW4576" s="184"/>
      <c r="JYX4576" s="184"/>
      <c r="JYY4576" s="184"/>
      <c r="JYZ4576" s="184"/>
      <c r="JZA4576" s="184"/>
      <c r="JZB4576" s="184"/>
      <c r="JZC4576" s="184"/>
      <c r="JZD4576" s="184"/>
      <c r="JZE4576" s="184"/>
      <c r="JZF4576" s="184"/>
      <c r="JZG4576" s="184"/>
      <c r="JZH4576" s="184"/>
      <c r="JZI4576" s="184"/>
      <c r="JZJ4576" s="184"/>
      <c r="JZK4576" s="184"/>
      <c r="JZL4576" s="184"/>
      <c r="JZM4576" s="184"/>
      <c r="JZN4576" s="184"/>
      <c r="JZO4576" s="184"/>
      <c r="JZP4576" s="184"/>
      <c r="JZQ4576" s="184"/>
      <c r="JZR4576" s="184"/>
      <c r="JZS4576" s="184"/>
      <c r="JZT4576" s="184"/>
      <c r="JZU4576" s="184"/>
      <c r="JZV4576" s="184"/>
      <c r="JZW4576" s="184"/>
      <c r="JZX4576" s="184"/>
      <c r="JZY4576" s="184"/>
      <c r="JZZ4576" s="184"/>
      <c r="KAA4576" s="184"/>
      <c r="KAB4576" s="184"/>
      <c r="KAC4576" s="184"/>
      <c r="KAD4576" s="184"/>
      <c r="KAE4576" s="184"/>
      <c r="KAF4576" s="184"/>
      <c r="KAG4576" s="184"/>
      <c r="KAH4576" s="184"/>
      <c r="KAI4576" s="184"/>
      <c r="KAJ4576" s="184"/>
      <c r="KAK4576" s="184"/>
      <c r="KAL4576" s="184"/>
      <c r="KAM4576" s="184"/>
      <c r="KAN4576" s="184"/>
      <c r="KAO4576" s="184"/>
      <c r="KAP4576" s="184"/>
      <c r="KAQ4576" s="184"/>
      <c r="KAR4576" s="184"/>
      <c r="KAS4576" s="184"/>
      <c r="KAT4576" s="184"/>
      <c r="KAU4576" s="184"/>
      <c r="KAV4576" s="184"/>
      <c r="KAW4576" s="184"/>
      <c r="KAX4576" s="184"/>
      <c r="KAY4576" s="184"/>
      <c r="KAZ4576" s="184"/>
      <c r="KBA4576" s="184"/>
      <c r="KBB4576" s="184"/>
      <c r="KBC4576" s="184"/>
      <c r="KBD4576" s="184"/>
      <c r="KBE4576" s="184"/>
      <c r="KBF4576" s="184"/>
      <c r="KBG4576" s="184"/>
      <c r="KBH4576" s="184"/>
      <c r="KBI4576" s="184"/>
      <c r="KBJ4576" s="184"/>
      <c r="KBK4576" s="184"/>
      <c r="KBL4576" s="184"/>
      <c r="KBM4576" s="184"/>
      <c r="KBN4576" s="184"/>
      <c r="KBO4576" s="184"/>
      <c r="KBP4576" s="184"/>
      <c r="KBQ4576" s="184"/>
      <c r="KBR4576" s="184"/>
      <c r="KBS4576" s="184"/>
      <c r="KBT4576" s="184"/>
      <c r="KBU4576" s="184"/>
      <c r="KBV4576" s="184"/>
      <c r="KBW4576" s="184"/>
      <c r="KBX4576" s="184"/>
      <c r="KBY4576" s="184"/>
      <c r="KBZ4576" s="184"/>
      <c r="KCA4576" s="184"/>
      <c r="KCB4576" s="184"/>
      <c r="KCC4576" s="184"/>
      <c r="KCD4576" s="184"/>
      <c r="KCE4576" s="184"/>
      <c r="KCF4576" s="184"/>
      <c r="KCG4576" s="184"/>
      <c r="KCH4576" s="184"/>
      <c r="KCI4576" s="184"/>
      <c r="KCJ4576" s="184"/>
      <c r="KCK4576" s="184"/>
      <c r="KCL4576" s="184"/>
      <c r="KCM4576" s="184"/>
      <c r="KCN4576" s="184"/>
      <c r="KCO4576" s="184"/>
      <c r="KCP4576" s="184"/>
      <c r="KCQ4576" s="184"/>
      <c r="KCR4576" s="184"/>
      <c r="KCS4576" s="184"/>
      <c r="KCT4576" s="184"/>
      <c r="KCU4576" s="184"/>
      <c r="KCV4576" s="184"/>
      <c r="KCW4576" s="184"/>
      <c r="KCX4576" s="184"/>
      <c r="KCY4576" s="184"/>
      <c r="KCZ4576" s="184"/>
      <c r="KDA4576" s="184"/>
      <c r="KDB4576" s="184"/>
      <c r="KDC4576" s="184"/>
      <c r="KDD4576" s="184"/>
      <c r="KDE4576" s="184"/>
      <c r="KDF4576" s="184"/>
      <c r="KDG4576" s="184"/>
      <c r="KDH4576" s="184"/>
      <c r="KDI4576" s="184"/>
      <c r="KDJ4576" s="184"/>
      <c r="KDK4576" s="184"/>
      <c r="KDL4576" s="184"/>
      <c r="KDM4576" s="184"/>
      <c r="KDN4576" s="184"/>
      <c r="KDO4576" s="184"/>
      <c r="KDP4576" s="184"/>
      <c r="KDQ4576" s="184"/>
      <c r="KDR4576" s="184"/>
      <c r="KDS4576" s="184"/>
      <c r="KDT4576" s="184"/>
      <c r="KDU4576" s="184"/>
      <c r="KDV4576" s="184"/>
      <c r="KDW4576" s="184"/>
      <c r="KDX4576" s="184"/>
      <c r="KDY4576" s="184"/>
      <c r="KDZ4576" s="184"/>
      <c r="KEA4576" s="184"/>
      <c r="KEB4576" s="184"/>
      <c r="KEC4576" s="184"/>
      <c r="KED4576" s="184"/>
      <c r="KEE4576" s="184"/>
      <c r="KEF4576" s="184"/>
      <c r="KEG4576" s="184"/>
      <c r="KEH4576" s="184"/>
      <c r="KEI4576" s="184"/>
      <c r="KEJ4576" s="184"/>
      <c r="KEK4576" s="184"/>
      <c r="KEL4576" s="184"/>
      <c r="KEM4576" s="184"/>
      <c r="KEN4576" s="184"/>
      <c r="KEO4576" s="184"/>
      <c r="KEP4576" s="184"/>
      <c r="KEQ4576" s="184"/>
      <c r="KER4576" s="184"/>
      <c r="KES4576" s="184"/>
      <c r="KET4576" s="184"/>
      <c r="KEU4576" s="184"/>
      <c r="KEV4576" s="184"/>
      <c r="KEW4576" s="184"/>
      <c r="KEX4576" s="184"/>
      <c r="KEY4576" s="184"/>
      <c r="KEZ4576" s="184"/>
      <c r="KFA4576" s="184"/>
      <c r="KFB4576" s="184"/>
      <c r="KFC4576" s="184"/>
      <c r="KFD4576" s="184"/>
      <c r="KFE4576" s="184"/>
      <c r="KFF4576" s="184"/>
      <c r="KFG4576" s="184"/>
      <c r="KFH4576" s="184"/>
      <c r="KFI4576" s="184"/>
      <c r="KFJ4576" s="184"/>
      <c r="KFK4576" s="184"/>
      <c r="KFL4576" s="184"/>
      <c r="KFM4576" s="184"/>
      <c r="KFN4576" s="184"/>
      <c r="KFO4576" s="184"/>
      <c r="KFP4576" s="184"/>
      <c r="KFQ4576" s="184"/>
      <c r="KFR4576" s="184"/>
      <c r="KFS4576" s="184"/>
      <c r="KFT4576" s="184"/>
      <c r="KFU4576" s="184"/>
      <c r="KFV4576" s="184"/>
      <c r="KFW4576" s="184"/>
      <c r="KFX4576" s="184"/>
      <c r="KFY4576" s="184"/>
      <c r="KFZ4576" s="184"/>
      <c r="KGA4576" s="184"/>
      <c r="KGB4576" s="184"/>
      <c r="KGC4576" s="184"/>
      <c r="KGD4576" s="184"/>
      <c r="KGE4576" s="184"/>
      <c r="KGF4576" s="184"/>
      <c r="KGG4576" s="184"/>
      <c r="KGH4576" s="184"/>
      <c r="KGI4576" s="184"/>
      <c r="KGJ4576" s="184"/>
      <c r="KGK4576" s="184"/>
      <c r="KGL4576" s="184"/>
      <c r="KGM4576" s="184"/>
      <c r="KGN4576" s="184"/>
      <c r="KGO4576" s="184"/>
      <c r="KGP4576" s="184"/>
      <c r="KGQ4576" s="184"/>
      <c r="KGR4576" s="184"/>
      <c r="KGS4576" s="184"/>
      <c r="KGT4576" s="184"/>
      <c r="KGU4576" s="184"/>
      <c r="KGV4576" s="184"/>
      <c r="KGW4576" s="184"/>
      <c r="KGX4576" s="184"/>
      <c r="KGY4576" s="184"/>
      <c r="KGZ4576" s="184"/>
      <c r="KHA4576" s="184"/>
      <c r="KHB4576" s="184"/>
      <c r="KHC4576" s="184"/>
      <c r="KHD4576" s="184"/>
      <c r="KHE4576" s="184"/>
      <c r="KHF4576" s="184"/>
      <c r="KHG4576" s="184"/>
      <c r="KHH4576" s="184"/>
      <c r="KHI4576" s="184"/>
      <c r="KHJ4576" s="184"/>
      <c r="KHK4576" s="184"/>
      <c r="KHL4576" s="184"/>
      <c r="KHM4576" s="184"/>
      <c r="KHN4576" s="184"/>
      <c r="KHO4576" s="184"/>
      <c r="KHP4576" s="184"/>
      <c r="KHQ4576" s="184"/>
      <c r="KHR4576" s="184"/>
      <c r="KHS4576" s="184"/>
      <c r="KHT4576" s="184"/>
      <c r="KHU4576" s="184"/>
      <c r="KHV4576" s="184"/>
      <c r="KHW4576" s="184"/>
      <c r="KHX4576" s="184"/>
      <c r="KHY4576" s="184"/>
      <c r="KHZ4576" s="184"/>
      <c r="KIA4576" s="184"/>
      <c r="KIB4576" s="184"/>
      <c r="KIC4576" s="184"/>
      <c r="KID4576" s="184"/>
      <c r="KIE4576" s="184"/>
      <c r="KIF4576" s="184"/>
      <c r="KIG4576" s="184"/>
      <c r="KIH4576" s="184"/>
      <c r="KII4576" s="184"/>
      <c r="KIJ4576" s="184"/>
      <c r="KIK4576" s="184"/>
      <c r="KIL4576" s="184"/>
      <c r="KIM4576" s="184"/>
      <c r="KIN4576" s="184"/>
      <c r="KIO4576" s="184"/>
      <c r="KIP4576" s="184"/>
      <c r="KIQ4576" s="184"/>
      <c r="KIR4576" s="184"/>
      <c r="KIS4576" s="184"/>
      <c r="KIT4576" s="184"/>
      <c r="KIU4576" s="184"/>
      <c r="KIV4576" s="184"/>
      <c r="KIW4576" s="184"/>
      <c r="KIX4576" s="184"/>
      <c r="KIY4576" s="184"/>
      <c r="KIZ4576" s="184"/>
      <c r="KJA4576" s="184"/>
      <c r="KJB4576" s="184"/>
      <c r="KJC4576" s="184"/>
      <c r="KJD4576" s="184"/>
      <c r="KJE4576" s="184"/>
      <c r="KJF4576" s="184"/>
      <c r="KJG4576" s="184"/>
      <c r="KJH4576" s="184"/>
      <c r="KJI4576" s="184"/>
      <c r="KJJ4576" s="184"/>
      <c r="KJK4576" s="184"/>
      <c r="KJL4576" s="184"/>
      <c r="KJM4576" s="184"/>
      <c r="KJN4576" s="184"/>
      <c r="KJO4576" s="184"/>
      <c r="KJP4576" s="184"/>
      <c r="KJQ4576" s="184"/>
      <c r="KJR4576" s="184"/>
      <c r="KJS4576" s="184"/>
      <c r="KJT4576" s="184"/>
      <c r="KJU4576" s="184"/>
      <c r="KJV4576" s="184"/>
      <c r="KJW4576" s="184"/>
      <c r="KJX4576" s="184"/>
      <c r="KJY4576" s="184"/>
      <c r="KJZ4576" s="184"/>
      <c r="KKA4576" s="184"/>
      <c r="KKB4576" s="184"/>
      <c r="KKC4576" s="184"/>
      <c r="KKD4576" s="184"/>
      <c r="KKE4576" s="184"/>
      <c r="KKF4576" s="184"/>
      <c r="KKG4576" s="184"/>
      <c r="KKH4576" s="184"/>
      <c r="KKI4576" s="184"/>
      <c r="KKJ4576" s="184"/>
      <c r="KKK4576" s="184"/>
      <c r="KKL4576" s="184"/>
      <c r="KKM4576" s="184"/>
      <c r="KKN4576" s="184"/>
      <c r="KKO4576" s="184"/>
      <c r="KKP4576" s="184"/>
      <c r="KKQ4576" s="184"/>
      <c r="KKR4576" s="184"/>
      <c r="KKS4576" s="184"/>
      <c r="KKT4576" s="184"/>
      <c r="KKU4576" s="184"/>
      <c r="KKV4576" s="184"/>
      <c r="KKW4576" s="184"/>
      <c r="KKX4576" s="184"/>
      <c r="KKY4576" s="184"/>
      <c r="KKZ4576" s="184"/>
      <c r="KLA4576" s="184"/>
      <c r="KLB4576" s="184"/>
      <c r="KLC4576" s="184"/>
      <c r="KLD4576" s="184"/>
      <c r="KLE4576" s="184"/>
      <c r="KLF4576" s="184"/>
      <c r="KLG4576" s="184"/>
      <c r="KLH4576" s="184"/>
      <c r="KLI4576" s="184"/>
      <c r="KLJ4576" s="184"/>
      <c r="KLK4576" s="184"/>
      <c r="KLL4576" s="184"/>
      <c r="KLM4576" s="184"/>
      <c r="KLN4576" s="184"/>
      <c r="KLO4576" s="184"/>
      <c r="KLP4576" s="184"/>
      <c r="KLQ4576" s="184"/>
      <c r="KLR4576" s="184"/>
      <c r="KLS4576" s="184"/>
      <c r="KLT4576" s="184"/>
      <c r="KLU4576" s="184"/>
      <c r="KLV4576" s="184"/>
      <c r="KLW4576" s="184"/>
      <c r="KLX4576" s="184"/>
      <c r="KLY4576" s="184"/>
      <c r="KLZ4576" s="184"/>
      <c r="KMA4576" s="184"/>
      <c r="KMB4576" s="184"/>
      <c r="KMC4576" s="184"/>
      <c r="KMD4576" s="184"/>
      <c r="KME4576" s="184"/>
      <c r="KMF4576" s="184"/>
      <c r="KMG4576" s="184"/>
      <c r="KMH4576" s="184"/>
      <c r="KMI4576" s="184"/>
      <c r="KMJ4576" s="184"/>
      <c r="KMK4576" s="184"/>
      <c r="KML4576" s="184"/>
      <c r="KMM4576" s="184"/>
      <c r="KMN4576" s="184"/>
      <c r="KMO4576" s="184"/>
      <c r="KMP4576" s="184"/>
      <c r="KMQ4576" s="184"/>
      <c r="KMR4576" s="184"/>
      <c r="KMS4576" s="184"/>
      <c r="KMT4576" s="184"/>
      <c r="KMU4576" s="184"/>
      <c r="KMV4576" s="184"/>
      <c r="KMW4576" s="184"/>
      <c r="KMX4576" s="184"/>
      <c r="KMY4576" s="184"/>
      <c r="KMZ4576" s="184"/>
      <c r="KNA4576" s="184"/>
      <c r="KNB4576" s="184"/>
      <c r="KNC4576" s="184"/>
      <c r="KND4576" s="184"/>
      <c r="KNE4576" s="184"/>
      <c r="KNF4576" s="184"/>
      <c r="KNG4576" s="184"/>
      <c r="KNH4576" s="184"/>
      <c r="KNI4576" s="184"/>
      <c r="KNJ4576" s="184"/>
      <c r="KNK4576" s="184"/>
      <c r="KNL4576" s="184"/>
      <c r="KNM4576" s="184"/>
      <c r="KNN4576" s="184"/>
      <c r="KNO4576" s="184"/>
      <c r="KNP4576" s="184"/>
      <c r="KNQ4576" s="184"/>
      <c r="KNR4576" s="184"/>
      <c r="KNS4576" s="184"/>
      <c r="KNT4576" s="184"/>
      <c r="KNU4576" s="184"/>
      <c r="KNV4576" s="184"/>
      <c r="KNW4576" s="184"/>
      <c r="KNX4576" s="184"/>
      <c r="KNY4576" s="184"/>
      <c r="KNZ4576" s="184"/>
      <c r="KOA4576" s="184"/>
      <c r="KOB4576" s="184"/>
      <c r="KOC4576" s="184"/>
      <c r="KOD4576" s="184"/>
      <c r="KOE4576" s="184"/>
      <c r="KOF4576" s="184"/>
      <c r="KOG4576" s="184"/>
      <c r="KOH4576" s="184"/>
      <c r="KOI4576" s="184"/>
      <c r="KOJ4576" s="184"/>
      <c r="KOK4576" s="184"/>
      <c r="KOL4576" s="184"/>
      <c r="KOM4576" s="184"/>
      <c r="KON4576" s="184"/>
      <c r="KOO4576" s="184"/>
      <c r="KOP4576" s="184"/>
      <c r="KOQ4576" s="184"/>
      <c r="KOR4576" s="184"/>
      <c r="KOS4576" s="184"/>
      <c r="KOT4576" s="184"/>
      <c r="KOU4576" s="184"/>
      <c r="KOV4576" s="184"/>
      <c r="KOW4576" s="184"/>
      <c r="KOX4576" s="184"/>
      <c r="KOY4576" s="184"/>
      <c r="KOZ4576" s="184"/>
      <c r="KPA4576" s="184"/>
      <c r="KPB4576" s="184"/>
      <c r="KPC4576" s="184"/>
      <c r="KPD4576" s="184"/>
      <c r="KPE4576" s="184"/>
      <c r="KPF4576" s="184"/>
      <c r="KPG4576" s="184"/>
      <c r="KPH4576" s="184"/>
      <c r="KPI4576" s="184"/>
      <c r="KPJ4576" s="184"/>
      <c r="KPK4576" s="184"/>
      <c r="KPL4576" s="184"/>
      <c r="KPM4576" s="184"/>
      <c r="KPN4576" s="184"/>
      <c r="KPO4576" s="184"/>
      <c r="KPP4576" s="184"/>
      <c r="KPQ4576" s="184"/>
      <c r="KPR4576" s="184"/>
      <c r="KPS4576" s="184"/>
      <c r="KPT4576" s="184"/>
      <c r="KPU4576" s="184"/>
      <c r="KPV4576" s="184"/>
      <c r="KPW4576" s="184"/>
      <c r="KPX4576" s="184"/>
      <c r="KPY4576" s="184"/>
      <c r="KPZ4576" s="184"/>
      <c r="KQA4576" s="184"/>
      <c r="KQB4576" s="184"/>
      <c r="KQC4576" s="184"/>
      <c r="KQD4576" s="184"/>
      <c r="KQE4576" s="184"/>
      <c r="KQF4576" s="184"/>
      <c r="KQG4576" s="184"/>
      <c r="KQH4576" s="184"/>
      <c r="KQI4576" s="184"/>
      <c r="KQJ4576" s="184"/>
      <c r="KQK4576" s="184"/>
      <c r="KQL4576" s="184"/>
      <c r="KQM4576" s="184"/>
      <c r="KQN4576" s="184"/>
      <c r="KQO4576" s="184"/>
      <c r="KQP4576" s="184"/>
      <c r="KQQ4576" s="184"/>
      <c r="KQR4576" s="184"/>
      <c r="KQS4576" s="184"/>
      <c r="KQT4576" s="184"/>
      <c r="KQU4576" s="184"/>
      <c r="KQV4576" s="184"/>
      <c r="KQW4576" s="184"/>
      <c r="KQX4576" s="184"/>
      <c r="KQY4576" s="184"/>
      <c r="KQZ4576" s="184"/>
      <c r="KRA4576" s="184"/>
      <c r="KRB4576" s="184"/>
      <c r="KRC4576" s="184"/>
      <c r="KRD4576" s="184"/>
      <c r="KRE4576" s="184"/>
      <c r="KRF4576" s="184"/>
      <c r="KRG4576" s="184"/>
      <c r="KRH4576" s="184"/>
      <c r="KRI4576" s="184"/>
      <c r="KRJ4576" s="184"/>
      <c r="KRK4576" s="184"/>
      <c r="KRL4576" s="184"/>
      <c r="KRM4576" s="184"/>
      <c r="KRN4576" s="184"/>
      <c r="KRO4576" s="184"/>
      <c r="KRP4576" s="184"/>
      <c r="KRQ4576" s="184"/>
      <c r="KRR4576" s="184"/>
      <c r="KRS4576" s="184"/>
      <c r="KRT4576" s="184"/>
      <c r="KRU4576" s="184"/>
      <c r="KRV4576" s="184"/>
      <c r="KRW4576" s="184"/>
      <c r="KRX4576" s="184"/>
      <c r="KRY4576" s="184"/>
      <c r="KRZ4576" s="184"/>
      <c r="KSA4576" s="184"/>
      <c r="KSB4576" s="184"/>
      <c r="KSC4576" s="184"/>
      <c r="KSD4576" s="184"/>
      <c r="KSE4576" s="184"/>
      <c r="KSF4576" s="184"/>
      <c r="KSG4576" s="184"/>
      <c r="KSH4576" s="184"/>
      <c r="KSI4576" s="184"/>
      <c r="KSJ4576" s="184"/>
      <c r="KSK4576" s="184"/>
      <c r="KSL4576" s="184"/>
      <c r="KSM4576" s="184"/>
      <c r="KSN4576" s="184"/>
      <c r="KSO4576" s="184"/>
      <c r="KSP4576" s="184"/>
      <c r="KSQ4576" s="184"/>
      <c r="KSR4576" s="184"/>
      <c r="KSS4576" s="184"/>
      <c r="KST4576" s="184"/>
      <c r="KSU4576" s="184"/>
      <c r="KSV4576" s="184"/>
      <c r="KSW4576" s="184"/>
      <c r="KSX4576" s="184"/>
      <c r="KSY4576" s="184"/>
      <c r="KSZ4576" s="184"/>
      <c r="KTA4576" s="184"/>
      <c r="KTB4576" s="184"/>
      <c r="KTC4576" s="184"/>
      <c r="KTD4576" s="184"/>
      <c r="KTE4576" s="184"/>
      <c r="KTF4576" s="184"/>
      <c r="KTG4576" s="184"/>
      <c r="KTH4576" s="184"/>
      <c r="KTI4576" s="184"/>
      <c r="KTJ4576" s="184"/>
      <c r="KTK4576" s="184"/>
      <c r="KTL4576" s="184"/>
      <c r="KTM4576" s="184"/>
      <c r="KTN4576" s="184"/>
      <c r="KTO4576" s="184"/>
      <c r="KTP4576" s="184"/>
      <c r="KTQ4576" s="184"/>
      <c r="KTR4576" s="184"/>
      <c r="KTS4576" s="184"/>
      <c r="KTT4576" s="184"/>
      <c r="KTU4576" s="184"/>
      <c r="KTV4576" s="184"/>
      <c r="KTW4576" s="184"/>
      <c r="KTX4576" s="184"/>
      <c r="KTY4576" s="184"/>
      <c r="KTZ4576" s="184"/>
      <c r="KUA4576" s="184"/>
      <c r="KUB4576" s="184"/>
      <c r="KUC4576" s="184"/>
      <c r="KUD4576" s="184"/>
      <c r="KUE4576" s="184"/>
      <c r="KUF4576" s="184"/>
      <c r="KUG4576" s="184"/>
      <c r="KUH4576" s="184"/>
      <c r="KUI4576" s="184"/>
      <c r="KUJ4576" s="184"/>
      <c r="KUK4576" s="184"/>
      <c r="KUL4576" s="184"/>
      <c r="KUM4576" s="184"/>
      <c r="KUN4576" s="184"/>
      <c r="KUO4576" s="184"/>
      <c r="KUP4576" s="184"/>
      <c r="KUQ4576" s="184"/>
      <c r="KUR4576" s="184"/>
      <c r="KUS4576" s="184"/>
      <c r="KUT4576" s="184"/>
      <c r="KUU4576" s="184"/>
      <c r="KUV4576" s="184"/>
      <c r="KUW4576" s="184"/>
      <c r="KUX4576" s="184"/>
      <c r="KUY4576" s="184"/>
      <c r="KUZ4576" s="184"/>
      <c r="KVA4576" s="184"/>
      <c r="KVB4576" s="184"/>
      <c r="KVC4576" s="184"/>
      <c r="KVD4576" s="184"/>
      <c r="KVE4576" s="184"/>
      <c r="KVF4576" s="184"/>
      <c r="KVG4576" s="184"/>
      <c r="KVH4576" s="184"/>
      <c r="KVI4576" s="184"/>
      <c r="KVJ4576" s="184"/>
      <c r="KVK4576" s="184"/>
      <c r="KVL4576" s="184"/>
      <c r="KVM4576" s="184"/>
      <c r="KVN4576" s="184"/>
      <c r="KVO4576" s="184"/>
      <c r="KVP4576" s="184"/>
      <c r="KVQ4576" s="184"/>
      <c r="KVR4576" s="184"/>
      <c r="KVS4576" s="184"/>
      <c r="KVT4576" s="184"/>
      <c r="KVU4576" s="184"/>
      <c r="KVV4576" s="184"/>
      <c r="KVW4576" s="184"/>
      <c r="KVX4576" s="184"/>
      <c r="KVY4576" s="184"/>
      <c r="KVZ4576" s="184"/>
      <c r="KWA4576" s="184"/>
      <c r="KWB4576" s="184"/>
      <c r="KWC4576" s="184"/>
      <c r="KWD4576" s="184"/>
      <c r="KWE4576" s="184"/>
      <c r="KWF4576" s="184"/>
      <c r="KWG4576" s="184"/>
      <c r="KWH4576" s="184"/>
      <c r="KWI4576" s="184"/>
      <c r="KWJ4576" s="184"/>
      <c r="KWK4576" s="184"/>
      <c r="KWL4576" s="184"/>
      <c r="KWM4576" s="184"/>
      <c r="KWN4576" s="184"/>
      <c r="KWO4576" s="184"/>
      <c r="KWP4576" s="184"/>
      <c r="KWQ4576" s="184"/>
      <c r="KWR4576" s="184"/>
      <c r="KWS4576" s="184"/>
      <c r="KWT4576" s="184"/>
      <c r="KWU4576" s="184"/>
      <c r="KWV4576" s="184"/>
      <c r="KWW4576" s="184"/>
      <c r="KWX4576" s="184"/>
      <c r="KWY4576" s="184"/>
      <c r="KWZ4576" s="184"/>
      <c r="KXA4576" s="184"/>
      <c r="KXB4576" s="184"/>
      <c r="KXC4576" s="184"/>
      <c r="KXD4576" s="184"/>
      <c r="KXE4576" s="184"/>
      <c r="KXF4576" s="184"/>
      <c r="KXG4576" s="184"/>
      <c r="KXH4576" s="184"/>
      <c r="KXI4576" s="184"/>
      <c r="KXJ4576" s="184"/>
      <c r="KXK4576" s="184"/>
      <c r="KXL4576" s="184"/>
      <c r="KXM4576" s="184"/>
      <c r="KXN4576" s="184"/>
      <c r="KXO4576" s="184"/>
      <c r="KXP4576" s="184"/>
      <c r="KXQ4576" s="184"/>
      <c r="KXR4576" s="184"/>
      <c r="KXS4576" s="184"/>
      <c r="KXT4576" s="184"/>
      <c r="KXU4576" s="184"/>
      <c r="KXV4576" s="184"/>
      <c r="KXW4576" s="184"/>
      <c r="KXX4576" s="184"/>
      <c r="KXY4576" s="184"/>
      <c r="KXZ4576" s="184"/>
      <c r="KYA4576" s="184"/>
      <c r="KYB4576" s="184"/>
      <c r="KYC4576" s="184"/>
      <c r="KYD4576" s="184"/>
      <c r="KYE4576" s="184"/>
      <c r="KYF4576" s="184"/>
      <c r="KYG4576" s="184"/>
      <c r="KYH4576" s="184"/>
      <c r="KYI4576" s="184"/>
      <c r="KYJ4576" s="184"/>
      <c r="KYK4576" s="184"/>
      <c r="KYL4576" s="184"/>
      <c r="KYM4576" s="184"/>
      <c r="KYN4576" s="184"/>
      <c r="KYO4576" s="184"/>
      <c r="KYP4576" s="184"/>
      <c r="KYQ4576" s="184"/>
      <c r="KYR4576" s="184"/>
      <c r="KYS4576" s="184"/>
      <c r="KYT4576" s="184"/>
      <c r="KYU4576" s="184"/>
      <c r="KYV4576" s="184"/>
      <c r="KYW4576" s="184"/>
      <c r="KYX4576" s="184"/>
      <c r="KYY4576" s="184"/>
      <c r="KYZ4576" s="184"/>
      <c r="KZA4576" s="184"/>
      <c r="KZB4576" s="184"/>
      <c r="KZC4576" s="184"/>
      <c r="KZD4576" s="184"/>
      <c r="KZE4576" s="184"/>
      <c r="KZF4576" s="184"/>
      <c r="KZG4576" s="184"/>
      <c r="KZH4576" s="184"/>
      <c r="KZI4576" s="184"/>
      <c r="KZJ4576" s="184"/>
      <c r="KZK4576" s="184"/>
      <c r="KZL4576" s="184"/>
      <c r="KZM4576" s="184"/>
      <c r="KZN4576" s="184"/>
      <c r="KZO4576" s="184"/>
      <c r="KZP4576" s="184"/>
      <c r="KZQ4576" s="184"/>
      <c r="KZR4576" s="184"/>
      <c r="KZS4576" s="184"/>
      <c r="KZT4576" s="184"/>
      <c r="KZU4576" s="184"/>
      <c r="KZV4576" s="184"/>
      <c r="KZW4576" s="184"/>
      <c r="KZX4576" s="184"/>
      <c r="KZY4576" s="184"/>
      <c r="KZZ4576" s="184"/>
      <c r="LAA4576" s="184"/>
      <c r="LAB4576" s="184"/>
      <c r="LAC4576" s="184"/>
      <c r="LAD4576" s="184"/>
      <c r="LAE4576" s="184"/>
      <c r="LAF4576" s="184"/>
      <c r="LAG4576" s="184"/>
      <c r="LAH4576" s="184"/>
      <c r="LAI4576" s="184"/>
      <c r="LAJ4576" s="184"/>
      <c r="LAK4576" s="184"/>
      <c r="LAL4576" s="184"/>
      <c r="LAM4576" s="184"/>
      <c r="LAN4576" s="184"/>
      <c r="LAO4576" s="184"/>
      <c r="LAP4576" s="184"/>
      <c r="LAQ4576" s="184"/>
      <c r="LAR4576" s="184"/>
      <c r="LAS4576" s="184"/>
      <c r="LAT4576" s="184"/>
      <c r="LAU4576" s="184"/>
      <c r="LAV4576" s="184"/>
      <c r="LAW4576" s="184"/>
      <c r="LAX4576" s="184"/>
      <c r="LAY4576" s="184"/>
      <c r="LAZ4576" s="184"/>
      <c r="LBA4576" s="184"/>
      <c r="LBB4576" s="184"/>
      <c r="LBC4576" s="184"/>
      <c r="LBD4576" s="184"/>
      <c r="LBE4576" s="184"/>
      <c r="LBF4576" s="184"/>
      <c r="LBG4576" s="184"/>
      <c r="LBH4576" s="184"/>
      <c r="LBI4576" s="184"/>
      <c r="LBJ4576" s="184"/>
      <c r="LBK4576" s="184"/>
      <c r="LBL4576" s="184"/>
      <c r="LBM4576" s="184"/>
      <c r="LBN4576" s="184"/>
      <c r="LBO4576" s="184"/>
      <c r="LBP4576" s="184"/>
      <c r="LBQ4576" s="184"/>
      <c r="LBR4576" s="184"/>
      <c r="LBS4576" s="184"/>
      <c r="LBT4576" s="184"/>
      <c r="LBU4576" s="184"/>
      <c r="LBV4576" s="184"/>
      <c r="LBW4576" s="184"/>
      <c r="LBX4576" s="184"/>
      <c r="LBY4576" s="184"/>
      <c r="LBZ4576" s="184"/>
      <c r="LCA4576" s="184"/>
      <c r="LCB4576" s="184"/>
      <c r="LCC4576" s="184"/>
      <c r="LCD4576" s="184"/>
      <c r="LCE4576" s="184"/>
      <c r="LCF4576" s="184"/>
      <c r="LCG4576" s="184"/>
      <c r="LCH4576" s="184"/>
      <c r="LCI4576" s="184"/>
      <c r="LCJ4576" s="184"/>
      <c r="LCK4576" s="184"/>
      <c r="LCL4576" s="184"/>
      <c r="LCM4576" s="184"/>
      <c r="LCN4576" s="184"/>
      <c r="LCO4576" s="184"/>
      <c r="LCP4576" s="184"/>
      <c r="LCQ4576" s="184"/>
      <c r="LCR4576" s="184"/>
      <c r="LCS4576" s="184"/>
      <c r="LCT4576" s="184"/>
      <c r="LCU4576" s="184"/>
      <c r="LCV4576" s="184"/>
      <c r="LCW4576" s="184"/>
      <c r="LCX4576" s="184"/>
      <c r="LCY4576" s="184"/>
      <c r="LCZ4576" s="184"/>
      <c r="LDA4576" s="184"/>
      <c r="LDB4576" s="184"/>
      <c r="LDC4576" s="184"/>
      <c r="LDD4576" s="184"/>
      <c r="LDE4576" s="184"/>
      <c r="LDF4576" s="184"/>
      <c r="LDG4576" s="184"/>
      <c r="LDH4576" s="184"/>
      <c r="LDI4576" s="184"/>
      <c r="LDJ4576" s="184"/>
      <c r="LDK4576" s="184"/>
      <c r="LDL4576" s="184"/>
      <c r="LDM4576" s="184"/>
      <c r="LDN4576" s="184"/>
      <c r="LDO4576" s="184"/>
      <c r="LDP4576" s="184"/>
      <c r="LDQ4576" s="184"/>
      <c r="LDR4576" s="184"/>
      <c r="LDS4576" s="184"/>
      <c r="LDT4576" s="184"/>
      <c r="LDU4576" s="184"/>
      <c r="LDV4576" s="184"/>
      <c r="LDW4576" s="184"/>
      <c r="LDX4576" s="184"/>
      <c r="LDY4576" s="184"/>
      <c r="LDZ4576" s="184"/>
      <c r="LEA4576" s="184"/>
      <c r="LEB4576" s="184"/>
      <c r="LEC4576" s="184"/>
      <c r="LED4576" s="184"/>
      <c r="LEE4576" s="184"/>
      <c r="LEF4576" s="184"/>
      <c r="LEG4576" s="184"/>
      <c r="LEH4576" s="184"/>
      <c r="LEI4576" s="184"/>
      <c r="LEJ4576" s="184"/>
      <c r="LEK4576" s="184"/>
      <c r="LEL4576" s="184"/>
      <c r="LEM4576" s="184"/>
      <c r="LEN4576" s="184"/>
      <c r="LEO4576" s="184"/>
      <c r="LEP4576" s="184"/>
      <c r="LEQ4576" s="184"/>
      <c r="LER4576" s="184"/>
      <c r="LES4576" s="184"/>
      <c r="LET4576" s="184"/>
      <c r="LEU4576" s="184"/>
      <c r="LEV4576" s="184"/>
      <c r="LEW4576" s="184"/>
      <c r="LEX4576" s="184"/>
      <c r="LEY4576" s="184"/>
      <c r="LEZ4576" s="184"/>
      <c r="LFA4576" s="184"/>
      <c r="LFB4576" s="184"/>
      <c r="LFC4576" s="184"/>
      <c r="LFD4576" s="184"/>
      <c r="LFE4576" s="184"/>
      <c r="LFF4576" s="184"/>
      <c r="LFG4576" s="184"/>
      <c r="LFH4576" s="184"/>
      <c r="LFI4576" s="184"/>
      <c r="LFJ4576" s="184"/>
      <c r="LFK4576" s="184"/>
      <c r="LFL4576" s="184"/>
      <c r="LFM4576" s="184"/>
      <c r="LFN4576" s="184"/>
      <c r="LFO4576" s="184"/>
      <c r="LFP4576" s="184"/>
      <c r="LFQ4576" s="184"/>
      <c r="LFR4576" s="184"/>
      <c r="LFS4576" s="184"/>
      <c r="LFT4576" s="184"/>
      <c r="LFU4576" s="184"/>
      <c r="LFV4576" s="184"/>
      <c r="LFW4576" s="184"/>
      <c r="LFX4576" s="184"/>
      <c r="LFY4576" s="184"/>
      <c r="LFZ4576" s="184"/>
      <c r="LGA4576" s="184"/>
      <c r="LGB4576" s="184"/>
      <c r="LGC4576" s="184"/>
      <c r="LGD4576" s="184"/>
      <c r="LGE4576" s="184"/>
      <c r="LGF4576" s="184"/>
      <c r="LGG4576" s="184"/>
      <c r="LGH4576" s="184"/>
      <c r="LGI4576" s="184"/>
      <c r="LGJ4576" s="184"/>
      <c r="LGK4576" s="184"/>
      <c r="LGL4576" s="184"/>
      <c r="LGM4576" s="184"/>
      <c r="LGN4576" s="184"/>
      <c r="LGO4576" s="184"/>
      <c r="LGP4576" s="184"/>
      <c r="LGQ4576" s="184"/>
      <c r="LGR4576" s="184"/>
      <c r="LGS4576" s="184"/>
      <c r="LGT4576" s="184"/>
      <c r="LGU4576" s="184"/>
      <c r="LGV4576" s="184"/>
      <c r="LGW4576" s="184"/>
      <c r="LGX4576" s="184"/>
      <c r="LGY4576" s="184"/>
      <c r="LGZ4576" s="184"/>
      <c r="LHA4576" s="184"/>
      <c r="LHB4576" s="184"/>
      <c r="LHC4576" s="184"/>
      <c r="LHD4576" s="184"/>
      <c r="LHE4576" s="184"/>
      <c r="LHF4576" s="184"/>
      <c r="LHG4576" s="184"/>
      <c r="LHH4576" s="184"/>
      <c r="LHI4576" s="184"/>
      <c r="LHJ4576" s="184"/>
      <c r="LHK4576" s="184"/>
      <c r="LHL4576" s="184"/>
      <c r="LHM4576" s="184"/>
      <c r="LHN4576" s="184"/>
      <c r="LHO4576" s="184"/>
      <c r="LHP4576" s="184"/>
      <c r="LHQ4576" s="184"/>
      <c r="LHR4576" s="184"/>
      <c r="LHS4576" s="184"/>
      <c r="LHT4576" s="184"/>
      <c r="LHU4576" s="184"/>
      <c r="LHV4576" s="184"/>
      <c r="LHW4576" s="184"/>
      <c r="LHX4576" s="184"/>
      <c r="LHY4576" s="184"/>
      <c r="LHZ4576" s="184"/>
      <c r="LIA4576" s="184"/>
      <c r="LIB4576" s="184"/>
      <c r="LIC4576" s="184"/>
      <c r="LID4576" s="184"/>
      <c r="LIE4576" s="184"/>
      <c r="LIF4576" s="184"/>
      <c r="LIG4576" s="184"/>
      <c r="LIH4576" s="184"/>
      <c r="LII4576" s="184"/>
      <c r="LIJ4576" s="184"/>
      <c r="LIK4576" s="184"/>
      <c r="LIL4576" s="184"/>
      <c r="LIM4576" s="184"/>
      <c r="LIN4576" s="184"/>
      <c r="LIO4576" s="184"/>
      <c r="LIP4576" s="184"/>
      <c r="LIQ4576" s="184"/>
      <c r="LIR4576" s="184"/>
      <c r="LIS4576" s="184"/>
      <c r="LIT4576" s="184"/>
      <c r="LIU4576" s="184"/>
      <c r="LIV4576" s="184"/>
      <c r="LIW4576" s="184"/>
      <c r="LIX4576" s="184"/>
      <c r="LIY4576" s="184"/>
      <c r="LIZ4576" s="184"/>
      <c r="LJA4576" s="184"/>
      <c r="LJB4576" s="184"/>
      <c r="LJC4576" s="184"/>
      <c r="LJD4576" s="184"/>
      <c r="LJE4576" s="184"/>
      <c r="LJF4576" s="184"/>
      <c r="LJG4576" s="184"/>
      <c r="LJH4576" s="184"/>
      <c r="LJI4576" s="184"/>
      <c r="LJJ4576" s="184"/>
      <c r="LJK4576" s="184"/>
      <c r="LJL4576" s="184"/>
      <c r="LJM4576" s="184"/>
      <c r="LJN4576" s="184"/>
      <c r="LJO4576" s="184"/>
      <c r="LJP4576" s="184"/>
      <c r="LJQ4576" s="184"/>
      <c r="LJR4576" s="184"/>
      <c r="LJS4576" s="184"/>
      <c r="LJT4576" s="184"/>
      <c r="LJU4576" s="184"/>
      <c r="LJV4576" s="184"/>
      <c r="LJW4576" s="184"/>
      <c r="LJX4576" s="184"/>
      <c r="LJY4576" s="184"/>
      <c r="LJZ4576" s="184"/>
      <c r="LKA4576" s="184"/>
      <c r="LKB4576" s="184"/>
      <c r="LKC4576" s="184"/>
      <c r="LKD4576" s="184"/>
      <c r="LKE4576" s="184"/>
      <c r="LKF4576" s="184"/>
      <c r="LKG4576" s="184"/>
      <c r="LKH4576" s="184"/>
      <c r="LKI4576" s="184"/>
      <c r="LKJ4576" s="184"/>
      <c r="LKK4576" s="184"/>
      <c r="LKL4576" s="184"/>
      <c r="LKM4576" s="184"/>
      <c r="LKN4576" s="184"/>
      <c r="LKO4576" s="184"/>
      <c r="LKP4576" s="184"/>
      <c r="LKQ4576" s="184"/>
      <c r="LKR4576" s="184"/>
      <c r="LKS4576" s="184"/>
      <c r="LKT4576" s="184"/>
      <c r="LKU4576" s="184"/>
      <c r="LKV4576" s="184"/>
      <c r="LKW4576" s="184"/>
      <c r="LKX4576" s="184"/>
      <c r="LKY4576" s="184"/>
      <c r="LKZ4576" s="184"/>
      <c r="LLA4576" s="184"/>
      <c r="LLB4576" s="184"/>
      <c r="LLC4576" s="184"/>
      <c r="LLD4576" s="184"/>
      <c r="LLE4576" s="184"/>
      <c r="LLF4576" s="184"/>
      <c r="LLG4576" s="184"/>
      <c r="LLH4576" s="184"/>
      <c r="LLI4576" s="184"/>
      <c r="LLJ4576" s="184"/>
      <c r="LLK4576" s="184"/>
      <c r="LLL4576" s="184"/>
      <c r="LLM4576" s="184"/>
      <c r="LLN4576" s="184"/>
      <c r="LLO4576" s="184"/>
      <c r="LLP4576" s="184"/>
      <c r="LLQ4576" s="184"/>
      <c r="LLR4576" s="184"/>
      <c r="LLS4576" s="184"/>
      <c r="LLT4576" s="184"/>
      <c r="LLU4576" s="184"/>
      <c r="LLV4576" s="184"/>
      <c r="LLW4576" s="184"/>
      <c r="LLX4576" s="184"/>
      <c r="LLY4576" s="184"/>
      <c r="LLZ4576" s="184"/>
      <c r="LMA4576" s="184"/>
      <c r="LMB4576" s="184"/>
      <c r="LMC4576" s="184"/>
      <c r="LMD4576" s="184"/>
      <c r="LME4576" s="184"/>
      <c r="LMF4576" s="184"/>
      <c r="LMG4576" s="184"/>
      <c r="LMH4576" s="184"/>
      <c r="LMI4576" s="184"/>
      <c r="LMJ4576" s="184"/>
      <c r="LMK4576" s="184"/>
      <c r="LML4576" s="184"/>
      <c r="LMM4576" s="184"/>
      <c r="LMN4576" s="184"/>
      <c r="LMO4576" s="184"/>
      <c r="LMP4576" s="184"/>
      <c r="LMQ4576" s="184"/>
      <c r="LMR4576" s="184"/>
      <c r="LMS4576" s="184"/>
      <c r="LMT4576" s="184"/>
      <c r="LMU4576" s="184"/>
      <c r="LMV4576" s="184"/>
      <c r="LMW4576" s="184"/>
      <c r="LMX4576" s="184"/>
      <c r="LMY4576" s="184"/>
      <c r="LMZ4576" s="184"/>
      <c r="LNA4576" s="184"/>
      <c r="LNB4576" s="184"/>
      <c r="LNC4576" s="184"/>
      <c r="LND4576" s="184"/>
      <c r="LNE4576" s="184"/>
      <c r="LNF4576" s="184"/>
      <c r="LNG4576" s="184"/>
      <c r="LNH4576" s="184"/>
      <c r="LNI4576" s="184"/>
      <c r="LNJ4576" s="184"/>
      <c r="LNK4576" s="184"/>
      <c r="LNL4576" s="184"/>
      <c r="LNM4576" s="184"/>
      <c r="LNN4576" s="184"/>
      <c r="LNO4576" s="184"/>
      <c r="LNP4576" s="184"/>
      <c r="LNQ4576" s="184"/>
      <c r="LNR4576" s="184"/>
      <c r="LNS4576" s="184"/>
      <c r="LNT4576" s="184"/>
      <c r="LNU4576" s="184"/>
      <c r="LNV4576" s="184"/>
      <c r="LNW4576" s="184"/>
      <c r="LNX4576" s="184"/>
      <c r="LNY4576" s="184"/>
      <c r="LNZ4576" s="184"/>
      <c r="LOA4576" s="184"/>
      <c r="LOB4576" s="184"/>
      <c r="LOC4576" s="184"/>
      <c r="LOD4576" s="184"/>
      <c r="LOE4576" s="184"/>
      <c r="LOF4576" s="184"/>
      <c r="LOG4576" s="184"/>
      <c r="LOH4576" s="184"/>
      <c r="LOI4576" s="184"/>
      <c r="LOJ4576" s="184"/>
      <c r="LOK4576" s="184"/>
      <c r="LOL4576" s="184"/>
      <c r="LOM4576" s="184"/>
      <c r="LON4576" s="184"/>
      <c r="LOO4576" s="184"/>
      <c r="LOP4576" s="184"/>
      <c r="LOQ4576" s="184"/>
      <c r="LOR4576" s="184"/>
      <c r="LOS4576" s="184"/>
      <c r="LOT4576" s="184"/>
      <c r="LOU4576" s="184"/>
      <c r="LOV4576" s="184"/>
      <c r="LOW4576" s="184"/>
      <c r="LOX4576" s="184"/>
      <c r="LOY4576" s="184"/>
      <c r="LOZ4576" s="184"/>
      <c r="LPA4576" s="184"/>
      <c r="LPB4576" s="184"/>
      <c r="LPC4576" s="184"/>
      <c r="LPD4576" s="184"/>
      <c r="LPE4576" s="184"/>
      <c r="LPF4576" s="184"/>
      <c r="LPG4576" s="184"/>
      <c r="LPH4576" s="184"/>
      <c r="LPI4576" s="184"/>
      <c r="LPJ4576" s="184"/>
      <c r="LPK4576" s="184"/>
      <c r="LPL4576" s="184"/>
      <c r="LPM4576" s="184"/>
      <c r="LPN4576" s="184"/>
      <c r="LPO4576" s="184"/>
      <c r="LPP4576" s="184"/>
      <c r="LPQ4576" s="184"/>
      <c r="LPR4576" s="184"/>
      <c r="LPS4576" s="184"/>
      <c r="LPT4576" s="184"/>
      <c r="LPU4576" s="184"/>
      <c r="LPV4576" s="184"/>
      <c r="LPW4576" s="184"/>
      <c r="LPX4576" s="184"/>
      <c r="LPY4576" s="184"/>
      <c r="LPZ4576" s="184"/>
      <c r="LQA4576" s="184"/>
      <c r="LQB4576" s="184"/>
      <c r="LQC4576" s="184"/>
      <c r="LQD4576" s="184"/>
      <c r="LQE4576" s="184"/>
      <c r="LQF4576" s="184"/>
      <c r="LQG4576" s="184"/>
      <c r="LQH4576" s="184"/>
      <c r="LQI4576" s="184"/>
      <c r="LQJ4576" s="184"/>
      <c r="LQK4576" s="184"/>
      <c r="LQL4576" s="184"/>
      <c r="LQM4576" s="184"/>
      <c r="LQN4576" s="184"/>
      <c r="LQO4576" s="184"/>
      <c r="LQP4576" s="184"/>
      <c r="LQQ4576" s="184"/>
      <c r="LQR4576" s="184"/>
      <c r="LQS4576" s="184"/>
      <c r="LQT4576" s="184"/>
      <c r="LQU4576" s="184"/>
      <c r="LQV4576" s="184"/>
      <c r="LQW4576" s="184"/>
      <c r="LQX4576" s="184"/>
      <c r="LQY4576" s="184"/>
      <c r="LQZ4576" s="184"/>
      <c r="LRA4576" s="184"/>
      <c r="LRB4576" s="184"/>
      <c r="LRC4576" s="184"/>
      <c r="LRD4576" s="184"/>
      <c r="LRE4576" s="184"/>
      <c r="LRF4576" s="184"/>
      <c r="LRG4576" s="184"/>
      <c r="LRH4576" s="184"/>
      <c r="LRI4576" s="184"/>
      <c r="LRJ4576" s="184"/>
      <c r="LRK4576" s="184"/>
      <c r="LRL4576" s="184"/>
      <c r="LRM4576" s="184"/>
      <c r="LRN4576" s="184"/>
      <c r="LRO4576" s="184"/>
      <c r="LRP4576" s="184"/>
      <c r="LRQ4576" s="184"/>
      <c r="LRR4576" s="184"/>
      <c r="LRS4576" s="184"/>
      <c r="LRT4576" s="184"/>
      <c r="LRU4576" s="184"/>
      <c r="LRV4576" s="184"/>
      <c r="LRW4576" s="184"/>
      <c r="LRX4576" s="184"/>
      <c r="LRY4576" s="184"/>
      <c r="LRZ4576" s="184"/>
      <c r="LSA4576" s="184"/>
      <c r="LSB4576" s="184"/>
      <c r="LSC4576" s="184"/>
      <c r="LSD4576" s="184"/>
      <c r="LSE4576" s="184"/>
      <c r="LSF4576" s="184"/>
      <c r="LSG4576" s="184"/>
      <c r="LSH4576" s="184"/>
      <c r="LSI4576" s="184"/>
      <c r="LSJ4576" s="184"/>
      <c r="LSK4576" s="184"/>
      <c r="LSL4576" s="184"/>
      <c r="LSM4576" s="184"/>
      <c r="LSN4576" s="184"/>
      <c r="LSO4576" s="184"/>
      <c r="LSP4576" s="184"/>
      <c r="LSQ4576" s="184"/>
      <c r="LSR4576" s="184"/>
      <c r="LSS4576" s="184"/>
      <c r="LST4576" s="184"/>
      <c r="LSU4576" s="184"/>
      <c r="LSV4576" s="184"/>
      <c r="LSW4576" s="184"/>
      <c r="LSX4576" s="184"/>
      <c r="LSY4576" s="184"/>
      <c r="LSZ4576" s="184"/>
      <c r="LTA4576" s="184"/>
      <c r="LTB4576" s="184"/>
      <c r="LTC4576" s="184"/>
      <c r="LTD4576" s="184"/>
      <c r="LTE4576" s="184"/>
      <c r="LTF4576" s="184"/>
      <c r="LTG4576" s="184"/>
      <c r="LTH4576" s="184"/>
      <c r="LTI4576" s="184"/>
      <c r="LTJ4576" s="184"/>
      <c r="LTK4576" s="184"/>
      <c r="LTL4576" s="184"/>
      <c r="LTM4576" s="184"/>
      <c r="LTN4576" s="184"/>
      <c r="LTO4576" s="184"/>
      <c r="LTP4576" s="184"/>
      <c r="LTQ4576" s="184"/>
      <c r="LTR4576" s="184"/>
      <c r="LTS4576" s="184"/>
      <c r="LTT4576" s="184"/>
      <c r="LTU4576" s="184"/>
      <c r="LTV4576" s="184"/>
      <c r="LTW4576" s="184"/>
      <c r="LTX4576" s="184"/>
      <c r="LTY4576" s="184"/>
      <c r="LTZ4576" s="184"/>
      <c r="LUA4576" s="184"/>
      <c r="LUB4576" s="184"/>
      <c r="LUC4576" s="184"/>
      <c r="LUD4576" s="184"/>
      <c r="LUE4576" s="184"/>
      <c r="LUF4576" s="184"/>
      <c r="LUG4576" s="184"/>
      <c r="LUH4576" s="184"/>
      <c r="LUI4576" s="184"/>
      <c r="LUJ4576" s="184"/>
      <c r="LUK4576" s="184"/>
      <c r="LUL4576" s="184"/>
      <c r="LUM4576" s="184"/>
      <c r="LUN4576" s="184"/>
      <c r="LUO4576" s="184"/>
      <c r="LUP4576" s="184"/>
      <c r="LUQ4576" s="184"/>
      <c r="LUR4576" s="184"/>
      <c r="LUS4576" s="184"/>
      <c r="LUT4576" s="184"/>
      <c r="LUU4576" s="184"/>
      <c r="LUV4576" s="184"/>
      <c r="LUW4576" s="184"/>
      <c r="LUX4576" s="184"/>
      <c r="LUY4576" s="184"/>
      <c r="LUZ4576" s="184"/>
      <c r="LVA4576" s="184"/>
      <c r="LVB4576" s="184"/>
      <c r="LVC4576" s="184"/>
      <c r="LVD4576" s="184"/>
      <c r="LVE4576" s="184"/>
      <c r="LVF4576" s="184"/>
      <c r="LVG4576" s="184"/>
      <c r="LVH4576" s="184"/>
      <c r="LVI4576" s="184"/>
      <c r="LVJ4576" s="184"/>
      <c r="LVK4576" s="184"/>
      <c r="LVL4576" s="184"/>
      <c r="LVM4576" s="184"/>
      <c r="LVN4576" s="184"/>
      <c r="LVO4576" s="184"/>
      <c r="LVP4576" s="184"/>
      <c r="LVQ4576" s="184"/>
      <c r="LVR4576" s="184"/>
      <c r="LVS4576" s="184"/>
      <c r="LVT4576" s="184"/>
      <c r="LVU4576" s="184"/>
      <c r="LVV4576" s="184"/>
      <c r="LVW4576" s="184"/>
      <c r="LVX4576" s="184"/>
      <c r="LVY4576" s="184"/>
      <c r="LVZ4576" s="184"/>
      <c r="LWA4576" s="184"/>
      <c r="LWB4576" s="184"/>
      <c r="LWC4576" s="184"/>
      <c r="LWD4576" s="184"/>
      <c r="LWE4576" s="184"/>
      <c r="LWF4576" s="184"/>
      <c r="LWG4576" s="184"/>
      <c r="LWH4576" s="184"/>
      <c r="LWI4576" s="184"/>
      <c r="LWJ4576" s="184"/>
      <c r="LWK4576" s="184"/>
      <c r="LWL4576" s="184"/>
      <c r="LWM4576" s="184"/>
      <c r="LWN4576" s="184"/>
      <c r="LWO4576" s="184"/>
      <c r="LWP4576" s="184"/>
      <c r="LWQ4576" s="184"/>
      <c r="LWR4576" s="184"/>
      <c r="LWS4576" s="184"/>
      <c r="LWT4576" s="184"/>
      <c r="LWU4576" s="184"/>
      <c r="LWV4576" s="184"/>
      <c r="LWW4576" s="184"/>
      <c r="LWX4576" s="184"/>
      <c r="LWY4576" s="184"/>
      <c r="LWZ4576" s="184"/>
      <c r="LXA4576" s="184"/>
      <c r="LXB4576" s="184"/>
      <c r="LXC4576" s="184"/>
      <c r="LXD4576" s="184"/>
      <c r="LXE4576" s="184"/>
      <c r="LXF4576" s="184"/>
      <c r="LXG4576" s="184"/>
      <c r="LXH4576" s="184"/>
      <c r="LXI4576" s="184"/>
      <c r="LXJ4576" s="184"/>
      <c r="LXK4576" s="184"/>
      <c r="LXL4576" s="184"/>
      <c r="LXM4576" s="184"/>
      <c r="LXN4576" s="184"/>
      <c r="LXO4576" s="184"/>
      <c r="LXP4576" s="184"/>
      <c r="LXQ4576" s="184"/>
      <c r="LXR4576" s="184"/>
      <c r="LXS4576" s="184"/>
      <c r="LXT4576" s="184"/>
      <c r="LXU4576" s="184"/>
      <c r="LXV4576" s="184"/>
      <c r="LXW4576" s="184"/>
      <c r="LXX4576" s="184"/>
      <c r="LXY4576" s="184"/>
      <c r="LXZ4576" s="184"/>
      <c r="LYA4576" s="184"/>
      <c r="LYB4576" s="184"/>
      <c r="LYC4576" s="184"/>
      <c r="LYD4576" s="184"/>
      <c r="LYE4576" s="184"/>
      <c r="LYF4576" s="184"/>
      <c r="LYG4576" s="184"/>
      <c r="LYH4576" s="184"/>
      <c r="LYI4576" s="184"/>
      <c r="LYJ4576" s="184"/>
      <c r="LYK4576" s="184"/>
      <c r="LYL4576" s="184"/>
      <c r="LYM4576" s="184"/>
      <c r="LYN4576" s="184"/>
      <c r="LYO4576" s="184"/>
      <c r="LYP4576" s="184"/>
      <c r="LYQ4576" s="184"/>
      <c r="LYR4576" s="184"/>
      <c r="LYS4576" s="184"/>
      <c r="LYT4576" s="184"/>
      <c r="LYU4576" s="184"/>
      <c r="LYV4576" s="184"/>
      <c r="LYW4576" s="184"/>
      <c r="LYX4576" s="184"/>
      <c r="LYY4576" s="184"/>
      <c r="LYZ4576" s="184"/>
      <c r="LZA4576" s="184"/>
      <c r="LZB4576" s="184"/>
      <c r="LZC4576" s="184"/>
      <c r="LZD4576" s="184"/>
      <c r="LZE4576" s="184"/>
      <c r="LZF4576" s="184"/>
      <c r="LZG4576" s="184"/>
      <c r="LZH4576" s="184"/>
      <c r="LZI4576" s="184"/>
      <c r="LZJ4576" s="184"/>
      <c r="LZK4576" s="184"/>
      <c r="LZL4576" s="184"/>
      <c r="LZM4576" s="184"/>
      <c r="LZN4576" s="184"/>
      <c r="LZO4576" s="184"/>
      <c r="LZP4576" s="184"/>
      <c r="LZQ4576" s="184"/>
      <c r="LZR4576" s="184"/>
      <c r="LZS4576" s="184"/>
      <c r="LZT4576" s="184"/>
      <c r="LZU4576" s="184"/>
      <c r="LZV4576" s="184"/>
      <c r="LZW4576" s="184"/>
      <c r="LZX4576" s="184"/>
      <c r="LZY4576" s="184"/>
      <c r="LZZ4576" s="184"/>
      <c r="MAA4576" s="184"/>
      <c r="MAB4576" s="184"/>
      <c r="MAC4576" s="184"/>
      <c r="MAD4576" s="184"/>
      <c r="MAE4576" s="184"/>
      <c r="MAF4576" s="184"/>
      <c r="MAG4576" s="184"/>
      <c r="MAH4576" s="184"/>
      <c r="MAI4576" s="184"/>
      <c r="MAJ4576" s="184"/>
      <c r="MAK4576" s="184"/>
      <c r="MAL4576" s="184"/>
      <c r="MAM4576" s="184"/>
      <c r="MAN4576" s="184"/>
      <c r="MAO4576" s="184"/>
      <c r="MAP4576" s="184"/>
      <c r="MAQ4576" s="184"/>
      <c r="MAR4576" s="184"/>
      <c r="MAS4576" s="184"/>
      <c r="MAT4576" s="184"/>
      <c r="MAU4576" s="184"/>
      <c r="MAV4576" s="184"/>
      <c r="MAW4576" s="184"/>
      <c r="MAX4576" s="184"/>
      <c r="MAY4576" s="184"/>
      <c r="MAZ4576" s="184"/>
      <c r="MBA4576" s="184"/>
      <c r="MBB4576" s="184"/>
      <c r="MBC4576" s="184"/>
      <c r="MBD4576" s="184"/>
      <c r="MBE4576" s="184"/>
      <c r="MBF4576" s="184"/>
      <c r="MBG4576" s="184"/>
      <c r="MBH4576" s="184"/>
      <c r="MBI4576" s="184"/>
      <c r="MBJ4576" s="184"/>
      <c r="MBK4576" s="184"/>
      <c r="MBL4576" s="184"/>
      <c r="MBM4576" s="184"/>
      <c r="MBN4576" s="184"/>
      <c r="MBO4576" s="184"/>
      <c r="MBP4576" s="184"/>
      <c r="MBQ4576" s="184"/>
      <c r="MBR4576" s="184"/>
      <c r="MBS4576" s="184"/>
      <c r="MBT4576" s="184"/>
      <c r="MBU4576" s="184"/>
      <c r="MBV4576" s="184"/>
      <c r="MBW4576" s="184"/>
      <c r="MBX4576" s="184"/>
      <c r="MBY4576" s="184"/>
      <c r="MBZ4576" s="184"/>
      <c r="MCA4576" s="184"/>
      <c r="MCB4576" s="184"/>
      <c r="MCC4576" s="184"/>
      <c r="MCD4576" s="184"/>
      <c r="MCE4576" s="184"/>
      <c r="MCF4576" s="184"/>
      <c r="MCG4576" s="184"/>
      <c r="MCH4576" s="184"/>
      <c r="MCI4576" s="184"/>
      <c r="MCJ4576" s="184"/>
      <c r="MCK4576" s="184"/>
      <c r="MCL4576" s="184"/>
      <c r="MCM4576" s="184"/>
      <c r="MCN4576" s="184"/>
      <c r="MCO4576" s="184"/>
      <c r="MCP4576" s="184"/>
      <c r="MCQ4576" s="184"/>
      <c r="MCR4576" s="184"/>
      <c r="MCS4576" s="184"/>
      <c r="MCT4576" s="184"/>
      <c r="MCU4576" s="184"/>
      <c r="MCV4576" s="184"/>
      <c r="MCW4576" s="184"/>
      <c r="MCX4576" s="184"/>
      <c r="MCY4576" s="184"/>
      <c r="MCZ4576" s="184"/>
      <c r="MDA4576" s="184"/>
      <c r="MDB4576" s="184"/>
      <c r="MDC4576" s="184"/>
      <c r="MDD4576" s="184"/>
      <c r="MDE4576" s="184"/>
      <c r="MDF4576" s="184"/>
      <c r="MDG4576" s="184"/>
      <c r="MDH4576" s="184"/>
      <c r="MDI4576" s="184"/>
      <c r="MDJ4576" s="184"/>
      <c r="MDK4576" s="184"/>
      <c r="MDL4576" s="184"/>
      <c r="MDM4576" s="184"/>
      <c r="MDN4576" s="184"/>
      <c r="MDO4576" s="184"/>
      <c r="MDP4576" s="184"/>
      <c r="MDQ4576" s="184"/>
      <c r="MDR4576" s="184"/>
      <c r="MDS4576" s="184"/>
      <c r="MDT4576" s="184"/>
      <c r="MDU4576" s="184"/>
      <c r="MDV4576" s="184"/>
      <c r="MDW4576" s="184"/>
      <c r="MDX4576" s="184"/>
      <c r="MDY4576" s="184"/>
      <c r="MDZ4576" s="184"/>
      <c r="MEA4576" s="184"/>
      <c r="MEB4576" s="184"/>
      <c r="MEC4576" s="184"/>
      <c r="MED4576" s="184"/>
      <c r="MEE4576" s="184"/>
      <c r="MEF4576" s="184"/>
      <c r="MEG4576" s="184"/>
      <c r="MEH4576" s="184"/>
      <c r="MEI4576" s="184"/>
      <c r="MEJ4576" s="184"/>
      <c r="MEK4576" s="184"/>
      <c r="MEL4576" s="184"/>
      <c r="MEM4576" s="184"/>
      <c r="MEN4576" s="184"/>
      <c r="MEO4576" s="184"/>
      <c r="MEP4576" s="184"/>
      <c r="MEQ4576" s="184"/>
      <c r="MER4576" s="184"/>
      <c r="MES4576" s="184"/>
      <c r="MET4576" s="184"/>
      <c r="MEU4576" s="184"/>
      <c r="MEV4576" s="184"/>
      <c r="MEW4576" s="184"/>
      <c r="MEX4576" s="184"/>
      <c r="MEY4576" s="184"/>
      <c r="MEZ4576" s="184"/>
      <c r="MFA4576" s="184"/>
      <c r="MFB4576" s="184"/>
      <c r="MFC4576" s="184"/>
      <c r="MFD4576" s="184"/>
      <c r="MFE4576" s="184"/>
      <c r="MFF4576" s="184"/>
      <c r="MFG4576" s="184"/>
      <c r="MFH4576" s="184"/>
      <c r="MFI4576" s="184"/>
      <c r="MFJ4576" s="184"/>
      <c r="MFK4576" s="184"/>
      <c r="MFL4576" s="184"/>
      <c r="MFM4576" s="184"/>
      <c r="MFN4576" s="184"/>
      <c r="MFO4576" s="184"/>
      <c r="MFP4576" s="184"/>
      <c r="MFQ4576" s="184"/>
      <c r="MFR4576" s="184"/>
      <c r="MFS4576" s="184"/>
      <c r="MFT4576" s="184"/>
      <c r="MFU4576" s="184"/>
      <c r="MFV4576" s="184"/>
      <c r="MFW4576" s="184"/>
      <c r="MFX4576" s="184"/>
      <c r="MFY4576" s="184"/>
      <c r="MFZ4576" s="184"/>
      <c r="MGA4576" s="184"/>
      <c r="MGB4576" s="184"/>
      <c r="MGC4576" s="184"/>
      <c r="MGD4576" s="184"/>
      <c r="MGE4576" s="184"/>
      <c r="MGF4576" s="184"/>
      <c r="MGG4576" s="184"/>
      <c r="MGH4576" s="184"/>
      <c r="MGI4576" s="184"/>
      <c r="MGJ4576" s="184"/>
      <c r="MGK4576" s="184"/>
      <c r="MGL4576" s="184"/>
      <c r="MGM4576" s="184"/>
      <c r="MGN4576" s="184"/>
      <c r="MGO4576" s="184"/>
      <c r="MGP4576" s="184"/>
      <c r="MGQ4576" s="184"/>
      <c r="MGR4576" s="184"/>
      <c r="MGS4576" s="184"/>
      <c r="MGT4576" s="184"/>
      <c r="MGU4576" s="184"/>
      <c r="MGV4576" s="184"/>
      <c r="MGW4576" s="184"/>
      <c r="MGX4576" s="184"/>
      <c r="MGY4576" s="184"/>
      <c r="MGZ4576" s="184"/>
      <c r="MHA4576" s="184"/>
      <c r="MHB4576" s="184"/>
      <c r="MHC4576" s="184"/>
      <c r="MHD4576" s="184"/>
      <c r="MHE4576" s="184"/>
      <c r="MHF4576" s="184"/>
      <c r="MHG4576" s="184"/>
      <c r="MHH4576" s="184"/>
      <c r="MHI4576" s="184"/>
      <c r="MHJ4576" s="184"/>
      <c r="MHK4576" s="184"/>
      <c r="MHL4576" s="184"/>
      <c r="MHM4576" s="184"/>
      <c r="MHN4576" s="184"/>
      <c r="MHO4576" s="184"/>
      <c r="MHP4576" s="184"/>
      <c r="MHQ4576" s="184"/>
      <c r="MHR4576" s="184"/>
      <c r="MHS4576" s="184"/>
      <c r="MHT4576" s="184"/>
      <c r="MHU4576" s="184"/>
      <c r="MHV4576" s="184"/>
      <c r="MHW4576" s="184"/>
      <c r="MHX4576" s="184"/>
      <c r="MHY4576" s="184"/>
      <c r="MHZ4576" s="184"/>
      <c r="MIA4576" s="184"/>
      <c r="MIB4576" s="184"/>
      <c r="MIC4576" s="184"/>
      <c r="MID4576" s="184"/>
      <c r="MIE4576" s="184"/>
      <c r="MIF4576" s="184"/>
      <c r="MIG4576" s="184"/>
      <c r="MIH4576" s="184"/>
      <c r="MII4576" s="184"/>
      <c r="MIJ4576" s="184"/>
      <c r="MIK4576" s="184"/>
      <c r="MIL4576" s="184"/>
      <c r="MIM4576" s="184"/>
      <c r="MIN4576" s="184"/>
      <c r="MIO4576" s="184"/>
      <c r="MIP4576" s="184"/>
      <c r="MIQ4576" s="184"/>
      <c r="MIR4576" s="184"/>
      <c r="MIS4576" s="184"/>
      <c r="MIT4576" s="184"/>
      <c r="MIU4576" s="184"/>
      <c r="MIV4576" s="184"/>
      <c r="MIW4576" s="184"/>
      <c r="MIX4576" s="184"/>
      <c r="MIY4576" s="184"/>
      <c r="MIZ4576" s="184"/>
      <c r="MJA4576" s="184"/>
      <c r="MJB4576" s="184"/>
      <c r="MJC4576" s="184"/>
      <c r="MJD4576" s="184"/>
      <c r="MJE4576" s="184"/>
      <c r="MJF4576" s="184"/>
      <c r="MJG4576" s="184"/>
      <c r="MJH4576" s="184"/>
      <c r="MJI4576" s="184"/>
      <c r="MJJ4576" s="184"/>
      <c r="MJK4576" s="184"/>
      <c r="MJL4576" s="184"/>
      <c r="MJM4576" s="184"/>
      <c r="MJN4576" s="184"/>
      <c r="MJO4576" s="184"/>
      <c r="MJP4576" s="184"/>
      <c r="MJQ4576" s="184"/>
      <c r="MJR4576" s="184"/>
      <c r="MJS4576" s="184"/>
      <c r="MJT4576" s="184"/>
      <c r="MJU4576" s="184"/>
      <c r="MJV4576" s="184"/>
      <c r="MJW4576" s="184"/>
      <c r="MJX4576" s="184"/>
      <c r="MJY4576" s="184"/>
      <c r="MJZ4576" s="184"/>
      <c r="MKA4576" s="184"/>
      <c r="MKB4576" s="184"/>
      <c r="MKC4576" s="184"/>
      <c r="MKD4576" s="184"/>
      <c r="MKE4576" s="184"/>
      <c r="MKF4576" s="184"/>
      <c r="MKG4576" s="184"/>
      <c r="MKH4576" s="184"/>
      <c r="MKI4576" s="184"/>
      <c r="MKJ4576" s="184"/>
      <c r="MKK4576" s="184"/>
      <c r="MKL4576" s="184"/>
      <c r="MKM4576" s="184"/>
      <c r="MKN4576" s="184"/>
      <c r="MKO4576" s="184"/>
      <c r="MKP4576" s="184"/>
      <c r="MKQ4576" s="184"/>
      <c r="MKR4576" s="184"/>
      <c r="MKS4576" s="184"/>
      <c r="MKT4576" s="184"/>
      <c r="MKU4576" s="184"/>
      <c r="MKV4576" s="184"/>
      <c r="MKW4576" s="184"/>
      <c r="MKX4576" s="184"/>
      <c r="MKY4576" s="184"/>
      <c r="MKZ4576" s="184"/>
      <c r="MLA4576" s="184"/>
      <c r="MLB4576" s="184"/>
      <c r="MLC4576" s="184"/>
      <c r="MLD4576" s="184"/>
      <c r="MLE4576" s="184"/>
      <c r="MLF4576" s="184"/>
      <c r="MLG4576" s="184"/>
      <c r="MLH4576" s="184"/>
      <c r="MLI4576" s="184"/>
      <c r="MLJ4576" s="184"/>
      <c r="MLK4576" s="184"/>
      <c r="MLL4576" s="184"/>
      <c r="MLM4576" s="184"/>
      <c r="MLN4576" s="184"/>
      <c r="MLO4576" s="184"/>
      <c r="MLP4576" s="184"/>
      <c r="MLQ4576" s="184"/>
      <c r="MLR4576" s="184"/>
      <c r="MLS4576" s="184"/>
      <c r="MLT4576" s="184"/>
      <c r="MLU4576" s="184"/>
      <c r="MLV4576" s="184"/>
      <c r="MLW4576" s="184"/>
      <c r="MLX4576" s="184"/>
      <c r="MLY4576" s="184"/>
      <c r="MLZ4576" s="184"/>
      <c r="MMA4576" s="184"/>
      <c r="MMB4576" s="184"/>
      <c r="MMC4576" s="184"/>
      <c r="MMD4576" s="184"/>
      <c r="MME4576" s="184"/>
      <c r="MMF4576" s="184"/>
      <c r="MMG4576" s="184"/>
      <c r="MMH4576" s="184"/>
      <c r="MMI4576" s="184"/>
      <c r="MMJ4576" s="184"/>
      <c r="MMK4576" s="184"/>
      <c r="MML4576" s="184"/>
      <c r="MMM4576" s="184"/>
      <c r="MMN4576" s="184"/>
      <c r="MMO4576" s="184"/>
      <c r="MMP4576" s="184"/>
      <c r="MMQ4576" s="184"/>
      <c r="MMR4576" s="184"/>
      <c r="MMS4576" s="184"/>
      <c r="MMT4576" s="184"/>
      <c r="MMU4576" s="184"/>
      <c r="MMV4576" s="184"/>
      <c r="MMW4576" s="184"/>
      <c r="MMX4576" s="184"/>
      <c r="MMY4576" s="184"/>
      <c r="MMZ4576" s="184"/>
      <c r="MNA4576" s="184"/>
      <c r="MNB4576" s="184"/>
      <c r="MNC4576" s="184"/>
      <c r="MND4576" s="184"/>
      <c r="MNE4576" s="184"/>
      <c r="MNF4576" s="184"/>
      <c r="MNG4576" s="184"/>
      <c r="MNH4576" s="184"/>
      <c r="MNI4576" s="184"/>
      <c r="MNJ4576" s="184"/>
      <c r="MNK4576" s="184"/>
      <c r="MNL4576" s="184"/>
      <c r="MNM4576" s="184"/>
      <c r="MNN4576" s="184"/>
      <c r="MNO4576" s="184"/>
      <c r="MNP4576" s="184"/>
      <c r="MNQ4576" s="184"/>
      <c r="MNR4576" s="184"/>
      <c r="MNS4576" s="184"/>
      <c r="MNT4576" s="184"/>
      <c r="MNU4576" s="184"/>
      <c r="MNV4576" s="184"/>
      <c r="MNW4576" s="184"/>
      <c r="MNX4576" s="184"/>
      <c r="MNY4576" s="184"/>
      <c r="MNZ4576" s="184"/>
      <c r="MOA4576" s="184"/>
      <c r="MOB4576" s="184"/>
      <c r="MOC4576" s="184"/>
      <c r="MOD4576" s="184"/>
      <c r="MOE4576" s="184"/>
      <c r="MOF4576" s="184"/>
      <c r="MOG4576" s="184"/>
      <c r="MOH4576" s="184"/>
      <c r="MOI4576" s="184"/>
      <c r="MOJ4576" s="184"/>
      <c r="MOK4576" s="184"/>
      <c r="MOL4576" s="184"/>
      <c r="MOM4576" s="184"/>
      <c r="MON4576" s="184"/>
      <c r="MOO4576" s="184"/>
      <c r="MOP4576" s="184"/>
      <c r="MOQ4576" s="184"/>
      <c r="MOR4576" s="184"/>
      <c r="MOS4576" s="184"/>
      <c r="MOT4576" s="184"/>
      <c r="MOU4576" s="184"/>
      <c r="MOV4576" s="184"/>
      <c r="MOW4576" s="184"/>
      <c r="MOX4576" s="184"/>
      <c r="MOY4576" s="184"/>
      <c r="MOZ4576" s="184"/>
      <c r="MPA4576" s="184"/>
      <c r="MPB4576" s="184"/>
      <c r="MPC4576" s="184"/>
      <c r="MPD4576" s="184"/>
      <c r="MPE4576" s="184"/>
      <c r="MPF4576" s="184"/>
      <c r="MPG4576" s="184"/>
      <c r="MPH4576" s="184"/>
      <c r="MPI4576" s="184"/>
      <c r="MPJ4576" s="184"/>
      <c r="MPK4576" s="184"/>
      <c r="MPL4576" s="184"/>
      <c r="MPM4576" s="184"/>
      <c r="MPN4576" s="184"/>
      <c r="MPO4576" s="184"/>
      <c r="MPP4576" s="184"/>
      <c r="MPQ4576" s="184"/>
      <c r="MPR4576" s="184"/>
      <c r="MPS4576" s="184"/>
      <c r="MPT4576" s="184"/>
      <c r="MPU4576" s="184"/>
      <c r="MPV4576" s="184"/>
      <c r="MPW4576" s="184"/>
      <c r="MPX4576" s="184"/>
      <c r="MPY4576" s="184"/>
      <c r="MPZ4576" s="184"/>
      <c r="MQA4576" s="184"/>
      <c r="MQB4576" s="184"/>
      <c r="MQC4576" s="184"/>
      <c r="MQD4576" s="184"/>
      <c r="MQE4576" s="184"/>
      <c r="MQF4576" s="184"/>
      <c r="MQG4576" s="184"/>
      <c r="MQH4576" s="184"/>
      <c r="MQI4576" s="184"/>
      <c r="MQJ4576" s="184"/>
      <c r="MQK4576" s="184"/>
      <c r="MQL4576" s="184"/>
      <c r="MQM4576" s="184"/>
      <c r="MQN4576" s="184"/>
      <c r="MQO4576" s="184"/>
      <c r="MQP4576" s="184"/>
      <c r="MQQ4576" s="184"/>
      <c r="MQR4576" s="184"/>
      <c r="MQS4576" s="184"/>
      <c r="MQT4576" s="184"/>
      <c r="MQU4576" s="184"/>
      <c r="MQV4576" s="184"/>
      <c r="MQW4576" s="184"/>
      <c r="MQX4576" s="184"/>
      <c r="MQY4576" s="184"/>
      <c r="MQZ4576" s="184"/>
      <c r="MRA4576" s="184"/>
      <c r="MRB4576" s="184"/>
      <c r="MRC4576" s="184"/>
      <c r="MRD4576" s="184"/>
      <c r="MRE4576" s="184"/>
      <c r="MRF4576" s="184"/>
      <c r="MRG4576" s="184"/>
      <c r="MRH4576" s="184"/>
      <c r="MRI4576" s="184"/>
      <c r="MRJ4576" s="184"/>
      <c r="MRK4576" s="184"/>
      <c r="MRL4576" s="184"/>
      <c r="MRM4576" s="184"/>
      <c r="MRN4576" s="184"/>
      <c r="MRO4576" s="184"/>
      <c r="MRP4576" s="184"/>
      <c r="MRQ4576" s="184"/>
      <c r="MRR4576" s="184"/>
      <c r="MRS4576" s="184"/>
      <c r="MRT4576" s="184"/>
      <c r="MRU4576" s="184"/>
      <c r="MRV4576" s="184"/>
      <c r="MRW4576" s="184"/>
      <c r="MRX4576" s="184"/>
      <c r="MRY4576" s="184"/>
      <c r="MRZ4576" s="184"/>
      <c r="MSA4576" s="184"/>
      <c r="MSB4576" s="184"/>
      <c r="MSC4576" s="184"/>
      <c r="MSD4576" s="184"/>
      <c r="MSE4576" s="184"/>
      <c r="MSF4576" s="184"/>
      <c r="MSG4576" s="184"/>
      <c r="MSH4576" s="184"/>
      <c r="MSI4576" s="184"/>
      <c r="MSJ4576" s="184"/>
      <c r="MSK4576" s="184"/>
      <c r="MSL4576" s="184"/>
      <c r="MSM4576" s="184"/>
      <c r="MSN4576" s="184"/>
      <c r="MSO4576" s="184"/>
      <c r="MSP4576" s="184"/>
      <c r="MSQ4576" s="184"/>
      <c r="MSR4576" s="184"/>
      <c r="MSS4576" s="184"/>
      <c r="MST4576" s="184"/>
      <c r="MSU4576" s="184"/>
      <c r="MSV4576" s="184"/>
      <c r="MSW4576" s="184"/>
      <c r="MSX4576" s="184"/>
      <c r="MSY4576" s="184"/>
      <c r="MSZ4576" s="184"/>
      <c r="MTA4576" s="184"/>
      <c r="MTB4576" s="184"/>
      <c r="MTC4576" s="184"/>
      <c r="MTD4576" s="184"/>
      <c r="MTE4576" s="184"/>
      <c r="MTF4576" s="184"/>
      <c r="MTG4576" s="184"/>
      <c r="MTH4576" s="184"/>
      <c r="MTI4576" s="184"/>
      <c r="MTJ4576" s="184"/>
      <c r="MTK4576" s="184"/>
      <c r="MTL4576" s="184"/>
      <c r="MTM4576" s="184"/>
      <c r="MTN4576" s="184"/>
      <c r="MTO4576" s="184"/>
      <c r="MTP4576" s="184"/>
      <c r="MTQ4576" s="184"/>
      <c r="MTR4576" s="184"/>
      <c r="MTS4576" s="184"/>
      <c r="MTT4576" s="184"/>
      <c r="MTU4576" s="184"/>
      <c r="MTV4576" s="184"/>
      <c r="MTW4576" s="184"/>
      <c r="MTX4576" s="184"/>
      <c r="MTY4576" s="184"/>
      <c r="MTZ4576" s="184"/>
      <c r="MUA4576" s="184"/>
      <c r="MUB4576" s="184"/>
      <c r="MUC4576" s="184"/>
      <c r="MUD4576" s="184"/>
      <c r="MUE4576" s="184"/>
      <c r="MUF4576" s="184"/>
      <c r="MUG4576" s="184"/>
      <c r="MUH4576" s="184"/>
      <c r="MUI4576" s="184"/>
      <c r="MUJ4576" s="184"/>
      <c r="MUK4576" s="184"/>
      <c r="MUL4576" s="184"/>
      <c r="MUM4576" s="184"/>
      <c r="MUN4576" s="184"/>
      <c r="MUO4576" s="184"/>
      <c r="MUP4576" s="184"/>
      <c r="MUQ4576" s="184"/>
      <c r="MUR4576" s="184"/>
      <c r="MUS4576" s="184"/>
      <c r="MUT4576" s="184"/>
      <c r="MUU4576" s="184"/>
      <c r="MUV4576" s="184"/>
      <c r="MUW4576" s="184"/>
      <c r="MUX4576" s="184"/>
      <c r="MUY4576" s="184"/>
      <c r="MUZ4576" s="184"/>
      <c r="MVA4576" s="184"/>
      <c r="MVB4576" s="184"/>
      <c r="MVC4576" s="184"/>
      <c r="MVD4576" s="184"/>
      <c r="MVE4576" s="184"/>
      <c r="MVF4576" s="184"/>
      <c r="MVG4576" s="184"/>
      <c r="MVH4576" s="184"/>
      <c r="MVI4576" s="184"/>
      <c r="MVJ4576" s="184"/>
      <c r="MVK4576" s="184"/>
      <c r="MVL4576" s="184"/>
      <c r="MVM4576" s="184"/>
      <c r="MVN4576" s="184"/>
      <c r="MVO4576" s="184"/>
      <c r="MVP4576" s="184"/>
      <c r="MVQ4576" s="184"/>
      <c r="MVR4576" s="184"/>
      <c r="MVS4576" s="184"/>
      <c r="MVT4576" s="184"/>
      <c r="MVU4576" s="184"/>
      <c r="MVV4576" s="184"/>
      <c r="MVW4576" s="184"/>
      <c r="MVX4576" s="184"/>
      <c r="MVY4576" s="184"/>
      <c r="MVZ4576" s="184"/>
      <c r="MWA4576" s="184"/>
      <c r="MWB4576" s="184"/>
      <c r="MWC4576" s="184"/>
      <c r="MWD4576" s="184"/>
      <c r="MWE4576" s="184"/>
      <c r="MWF4576" s="184"/>
      <c r="MWG4576" s="184"/>
      <c r="MWH4576" s="184"/>
      <c r="MWI4576" s="184"/>
      <c r="MWJ4576" s="184"/>
      <c r="MWK4576" s="184"/>
      <c r="MWL4576" s="184"/>
      <c r="MWM4576" s="184"/>
      <c r="MWN4576" s="184"/>
      <c r="MWO4576" s="184"/>
      <c r="MWP4576" s="184"/>
      <c r="MWQ4576" s="184"/>
      <c r="MWR4576" s="184"/>
      <c r="MWS4576" s="184"/>
      <c r="MWT4576" s="184"/>
      <c r="MWU4576" s="184"/>
      <c r="MWV4576" s="184"/>
      <c r="MWW4576" s="184"/>
      <c r="MWX4576" s="184"/>
      <c r="MWY4576" s="184"/>
      <c r="MWZ4576" s="184"/>
      <c r="MXA4576" s="184"/>
      <c r="MXB4576" s="184"/>
      <c r="MXC4576" s="184"/>
      <c r="MXD4576" s="184"/>
      <c r="MXE4576" s="184"/>
      <c r="MXF4576" s="184"/>
      <c r="MXG4576" s="184"/>
      <c r="MXH4576" s="184"/>
      <c r="MXI4576" s="184"/>
      <c r="MXJ4576" s="184"/>
      <c r="MXK4576" s="184"/>
      <c r="MXL4576" s="184"/>
      <c r="MXM4576" s="184"/>
      <c r="MXN4576" s="184"/>
      <c r="MXO4576" s="184"/>
      <c r="MXP4576" s="184"/>
      <c r="MXQ4576" s="184"/>
      <c r="MXR4576" s="184"/>
      <c r="MXS4576" s="184"/>
      <c r="MXT4576" s="184"/>
      <c r="MXU4576" s="184"/>
      <c r="MXV4576" s="184"/>
      <c r="MXW4576" s="184"/>
      <c r="MXX4576" s="184"/>
      <c r="MXY4576" s="184"/>
      <c r="MXZ4576" s="184"/>
      <c r="MYA4576" s="184"/>
      <c r="MYB4576" s="184"/>
      <c r="MYC4576" s="184"/>
      <c r="MYD4576" s="184"/>
      <c r="MYE4576" s="184"/>
      <c r="MYF4576" s="184"/>
      <c r="MYG4576" s="184"/>
      <c r="MYH4576" s="184"/>
      <c r="MYI4576" s="184"/>
      <c r="MYJ4576" s="184"/>
      <c r="MYK4576" s="184"/>
      <c r="MYL4576" s="184"/>
      <c r="MYM4576" s="184"/>
      <c r="MYN4576" s="184"/>
      <c r="MYO4576" s="184"/>
      <c r="MYP4576" s="184"/>
      <c r="MYQ4576" s="184"/>
      <c r="MYR4576" s="184"/>
      <c r="MYS4576" s="184"/>
      <c r="MYT4576" s="184"/>
      <c r="MYU4576" s="184"/>
      <c r="MYV4576" s="184"/>
      <c r="MYW4576" s="184"/>
      <c r="MYX4576" s="184"/>
      <c r="MYY4576" s="184"/>
      <c r="MYZ4576" s="184"/>
      <c r="MZA4576" s="184"/>
      <c r="MZB4576" s="184"/>
      <c r="MZC4576" s="184"/>
      <c r="MZD4576" s="184"/>
      <c r="MZE4576" s="184"/>
      <c r="MZF4576" s="184"/>
      <c r="MZG4576" s="184"/>
      <c r="MZH4576" s="184"/>
      <c r="MZI4576" s="184"/>
      <c r="MZJ4576" s="184"/>
      <c r="MZK4576" s="184"/>
      <c r="MZL4576" s="184"/>
      <c r="MZM4576" s="184"/>
      <c r="MZN4576" s="184"/>
      <c r="MZO4576" s="184"/>
      <c r="MZP4576" s="184"/>
      <c r="MZQ4576" s="184"/>
      <c r="MZR4576" s="184"/>
      <c r="MZS4576" s="184"/>
      <c r="MZT4576" s="184"/>
      <c r="MZU4576" s="184"/>
      <c r="MZV4576" s="184"/>
      <c r="MZW4576" s="184"/>
      <c r="MZX4576" s="184"/>
      <c r="MZY4576" s="184"/>
      <c r="MZZ4576" s="184"/>
      <c r="NAA4576" s="184"/>
      <c r="NAB4576" s="184"/>
      <c r="NAC4576" s="184"/>
      <c r="NAD4576" s="184"/>
      <c r="NAE4576" s="184"/>
      <c r="NAF4576" s="184"/>
      <c r="NAG4576" s="184"/>
      <c r="NAH4576" s="184"/>
      <c r="NAI4576" s="184"/>
      <c r="NAJ4576" s="184"/>
      <c r="NAK4576" s="184"/>
      <c r="NAL4576" s="184"/>
      <c r="NAM4576" s="184"/>
      <c r="NAN4576" s="184"/>
      <c r="NAO4576" s="184"/>
      <c r="NAP4576" s="184"/>
      <c r="NAQ4576" s="184"/>
      <c r="NAR4576" s="184"/>
      <c r="NAS4576" s="184"/>
      <c r="NAT4576" s="184"/>
      <c r="NAU4576" s="184"/>
      <c r="NAV4576" s="184"/>
      <c r="NAW4576" s="184"/>
      <c r="NAX4576" s="184"/>
      <c r="NAY4576" s="184"/>
      <c r="NAZ4576" s="184"/>
      <c r="NBA4576" s="184"/>
      <c r="NBB4576" s="184"/>
      <c r="NBC4576" s="184"/>
      <c r="NBD4576" s="184"/>
      <c r="NBE4576" s="184"/>
      <c r="NBF4576" s="184"/>
      <c r="NBG4576" s="184"/>
      <c r="NBH4576" s="184"/>
      <c r="NBI4576" s="184"/>
      <c r="NBJ4576" s="184"/>
      <c r="NBK4576" s="184"/>
      <c r="NBL4576" s="184"/>
      <c r="NBM4576" s="184"/>
      <c r="NBN4576" s="184"/>
      <c r="NBO4576" s="184"/>
      <c r="NBP4576" s="184"/>
      <c r="NBQ4576" s="184"/>
      <c r="NBR4576" s="184"/>
      <c r="NBS4576" s="184"/>
      <c r="NBT4576" s="184"/>
      <c r="NBU4576" s="184"/>
      <c r="NBV4576" s="184"/>
      <c r="NBW4576" s="184"/>
      <c r="NBX4576" s="184"/>
      <c r="NBY4576" s="184"/>
      <c r="NBZ4576" s="184"/>
      <c r="NCA4576" s="184"/>
      <c r="NCB4576" s="184"/>
      <c r="NCC4576" s="184"/>
      <c r="NCD4576" s="184"/>
      <c r="NCE4576" s="184"/>
      <c r="NCF4576" s="184"/>
      <c r="NCG4576" s="184"/>
      <c r="NCH4576" s="184"/>
      <c r="NCI4576" s="184"/>
      <c r="NCJ4576" s="184"/>
      <c r="NCK4576" s="184"/>
      <c r="NCL4576" s="184"/>
      <c r="NCM4576" s="184"/>
      <c r="NCN4576" s="184"/>
      <c r="NCO4576" s="184"/>
      <c r="NCP4576" s="184"/>
      <c r="NCQ4576" s="184"/>
      <c r="NCR4576" s="184"/>
      <c r="NCS4576" s="184"/>
      <c r="NCT4576" s="184"/>
      <c r="NCU4576" s="184"/>
      <c r="NCV4576" s="184"/>
      <c r="NCW4576" s="184"/>
      <c r="NCX4576" s="184"/>
      <c r="NCY4576" s="184"/>
      <c r="NCZ4576" s="184"/>
      <c r="NDA4576" s="184"/>
      <c r="NDB4576" s="184"/>
      <c r="NDC4576" s="184"/>
      <c r="NDD4576" s="184"/>
      <c r="NDE4576" s="184"/>
      <c r="NDF4576" s="184"/>
      <c r="NDG4576" s="184"/>
      <c r="NDH4576" s="184"/>
      <c r="NDI4576" s="184"/>
      <c r="NDJ4576" s="184"/>
      <c r="NDK4576" s="184"/>
      <c r="NDL4576" s="184"/>
      <c r="NDM4576" s="184"/>
      <c r="NDN4576" s="184"/>
      <c r="NDO4576" s="184"/>
      <c r="NDP4576" s="184"/>
      <c r="NDQ4576" s="184"/>
      <c r="NDR4576" s="184"/>
      <c r="NDS4576" s="184"/>
      <c r="NDT4576" s="184"/>
      <c r="NDU4576" s="184"/>
      <c r="NDV4576" s="184"/>
      <c r="NDW4576" s="184"/>
      <c r="NDX4576" s="184"/>
      <c r="NDY4576" s="184"/>
      <c r="NDZ4576" s="184"/>
      <c r="NEA4576" s="184"/>
      <c r="NEB4576" s="184"/>
      <c r="NEC4576" s="184"/>
      <c r="NED4576" s="184"/>
      <c r="NEE4576" s="184"/>
      <c r="NEF4576" s="184"/>
      <c r="NEG4576" s="184"/>
      <c r="NEH4576" s="184"/>
      <c r="NEI4576" s="184"/>
      <c r="NEJ4576" s="184"/>
      <c r="NEK4576" s="184"/>
      <c r="NEL4576" s="184"/>
      <c r="NEM4576" s="184"/>
      <c r="NEN4576" s="184"/>
      <c r="NEO4576" s="184"/>
      <c r="NEP4576" s="184"/>
      <c r="NEQ4576" s="184"/>
      <c r="NER4576" s="184"/>
      <c r="NES4576" s="184"/>
      <c r="NET4576" s="184"/>
      <c r="NEU4576" s="184"/>
      <c r="NEV4576" s="184"/>
      <c r="NEW4576" s="184"/>
      <c r="NEX4576" s="184"/>
      <c r="NEY4576" s="184"/>
      <c r="NEZ4576" s="184"/>
      <c r="NFA4576" s="184"/>
      <c r="NFB4576" s="184"/>
      <c r="NFC4576" s="184"/>
      <c r="NFD4576" s="184"/>
      <c r="NFE4576" s="184"/>
      <c r="NFF4576" s="184"/>
      <c r="NFG4576" s="184"/>
      <c r="NFH4576" s="184"/>
      <c r="NFI4576" s="184"/>
      <c r="NFJ4576" s="184"/>
      <c r="NFK4576" s="184"/>
      <c r="NFL4576" s="184"/>
      <c r="NFM4576" s="184"/>
      <c r="NFN4576" s="184"/>
      <c r="NFO4576" s="184"/>
      <c r="NFP4576" s="184"/>
      <c r="NFQ4576" s="184"/>
      <c r="NFR4576" s="184"/>
      <c r="NFS4576" s="184"/>
      <c r="NFT4576" s="184"/>
      <c r="NFU4576" s="184"/>
      <c r="NFV4576" s="184"/>
      <c r="NFW4576" s="184"/>
      <c r="NFX4576" s="184"/>
      <c r="NFY4576" s="184"/>
      <c r="NFZ4576" s="184"/>
      <c r="NGA4576" s="184"/>
      <c r="NGB4576" s="184"/>
      <c r="NGC4576" s="184"/>
      <c r="NGD4576" s="184"/>
      <c r="NGE4576" s="184"/>
      <c r="NGF4576" s="184"/>
      <c r="NGG4576" s="184"/>
      <c r="NGH4576" s="184"/>
      <c r="NGI4576" s="184"/>
      <c r="NGJ4576" s="184"/>
      <c r="NGK4576" s="184"/>
      <c r="NGL4576" s="184"/>
      <c r="NGM4576" s="184"/>
      <c r="NGN4576" s="184"/>
      <c r="NGO4576" s="184"/>
      <c r="NGP4576" s="184"/>
      <c r="NGQ4576" s="184"/>
      <c r="NGR4576" s="184"/>
      <c r="NGS4576" s="184"/>
      <c r="NGT4576" s="184"/>
      <c r="NGU4576" s="184"/>
      <c r="NGV4576" s="184"/>
      <c r="NGW4576" s="184"/>
      <c r="NGX4576" s="184"/>
      <c r="NGY4576" s="184"/>
      <c r="NGZ4576" s="184"/>
      <c r="NHA4576" s="184"/>
      <c r="NHB4576" s="184"/>
      <c r="NHC4576" s="184"/>
      <c r="NHD4576" s="184"/>
      <c r="NHE4576" s="184"/>
      <c r="NHF4576" s="184"/>
      <c r="NHG4576" s="184"/>
      <c r="NHH4576" s="184"/>
      <c r="NHI4576" s="184"/>
      <c r="NHJ4576" s="184"/>
      <c r="NHK4576" s="184"/>
      <c r="NHL4576" s="184"/>
      <c r="NHM4576" s="184"/>
      <c r="NHN4576" s="184"/>
      <c r="NHO4576" s="184"/>
      <c r="NHP4576" s="184"/>
      <c r="NHQ4576" s="184"/>
      <c r="NHR4576" s="184"/>
      <c r="NHS4576" s="184"/>
      <c r="NHT4576" s="184"/>
      <c r="NHU4576" s="184"/>
      <c r="NHV4576" s="184"/>
      <c r="NHW4576" s="184"/>
      <c r="NHX4576" s="184"/>
      <c r="NHY4576" s="184"/>
      <c r="NHZ4576" s="184"/>
      <c r="NIA4576" s="184"/>
      <c r="NIB4576" s="184"/>
      <c r="NIC4576" s="184"/>
      <c r="NID4576" s="184"/>
      <c r="NIE4576" s="184"/>
      <c r="NIF4576" s="184"/>
      <c r="NIG4576" s="184"/>
      <c r="NIH4576" s="184"/>
      <c r="NII4576" s="184"/>
      <c r="NIJ4576" s="184"/>
      <c r="NIK4576" s="184"/>
      <c r="NIL4576" s="184"/>
      <c r="NIM4576" s="184"/>
      <c r="NIN4576" s="184"/>
      <c r="NIO4576" s="184"/>
      <c r="NIP4576" s="184"/>
      <c r="NIQ4576" s="184"/>
      <c r="NIR4576" s="184"/>
      <c r="NIS4576" s="184"/>
      <c r="NIT4576" s="184"/>
      <c r="NIU4576" s="184"/>
      <c r="NIV4576" s="184"/>
      <c r="NIW4576" s="184"/>
      <c r="NIX4576" s="184"/>
      <c r="NIY4576" s="184"/>
      <c r="NIZ4576" s="184"/>
      <c r="NJA4576" s="184"/>
      <c r="NJB4576" s="184"/>
      <c r="NJC4576" s="184"/>
      <c r="NJD4576" s="184"/>
      <c r="NJE4576" s="184"/>
      <c r="NJF4576" s="184"/>
      <c r="NJG4576" s="184"/>
      <c r="NJH4576" s="184"/>
      <c r="NJI4576" s="184"/>
      <c r="NJJ4576" s="184"/>
      <c r="NJK4576" s="184"/>
      <c r="NJL4576" s="184"/>
      <c r="NJM4576" s="184"/>
      <c r="NJN4576" s="184"/>
      <c r="NJO4576" s="184"/>
      <c r="NJP4576" s="184"/>
      <c r="NJQ4576" s="184"/>
      <c r="NJR4576" s="184"/>
      <c r="NJS4576" s="184"/>
      <c r="NJT4576" s="184"/>
      <c r="NJU4576" s="184"/>
      <c r="NJV4576" s="184"/>
      <c r="NJW4576" s="184"/>
      <c r="NJX4576" s="184"/>
      <c r="NJY4576" s="184"/>
      <c r="NJZ4576" s="184"/>
      <c r="NKA4576" s="184"/>
      <c r="NKB4576" s="184"/>
      <c r="NKC4576" s="184"/>
      <c r="NKD4576" s="184"/>
      <c r="NKE4576" s="184"/>
      <c r="NKF4576" s="184"/>
      <c r="NKG4576" s="184"/>
      <c r="NKH4576" s="184"/>
      <c r="NKI4576" s="184"/>
      <c r="NKJ4576" s="184"/>
      <c r="NKK4576" s="184"/>
      <c r="NKL4576" s="184"/>
      <c r="NKM4576" s="184"/>
      <c r="NKN4576" s="184"/>
      <c r="NKO4576" s="184"/>
      <c r="NKP4576" s="184"/>
      <c r="NKQ4576" s="184"/>
      <c r="NKR4576" s="184"/>
      <c r="NKS4576" s="184"/>
      <c r="NKT4576" s="184"/>
      <c r="NKU4576" s="184"/>
      <c r="NKV4576" s="184"/>
      <c r="NKW4576" s="184"/>
      <c r="NKX4576" s="184"/>
      <c r="NKY4576" s="184"/>
      <c r="NKZ4576" s="184"/>
      <c r="NLA4576" s="184"/>
      <c r="NLB4576" s="184"/>
      <c r="NLC4576" s="184"/>
      <c r="NLD4576" s="184"/>
      <c r="NLE4576" s="184"/>
      <c r="NLF4576" s="184"/>
      <c r="NLG4576" s="184"/>
      <c r="NLH4576" s="184"/>
      <c r="NLI4576" s="184"/>
      <c r="NLJ4576" s="184"/>
      <c r="NLK4576" s="184"/>
      <c r="NLL4576" s="184"/>
      <c r="NLM4576" s="184"/>
      <c r="NLN4576" s="184"/>
      <c r="NLO4576" s="184"/>
      <c r="NLP4576" s="184"/>
      <c r="NLQ4576" s="184"/>
      <c r="NLR4576" s="184"/>
      <c r="NLS4576" s="184"/>
      <c r="NLT4576" s="184"/>
      <c r="NLU4576" s="184"/>
      <c r="NLV4576" s="184"/>
      <c r="NLW4576" s="184"/>
      <c r="NLX4576" s="184"/>
      <c r="NLY4576" s="184"/>
      <c r="NLZ4576" s="184"/>
      <c r="NMA4576" s="184"/>
      <c r="NMB4576" s="184"/>
      <c r="NMC4576" s="184"/>
      <c r="NMD4576" s="184"/>
      <c r="NME4576" s="184"/>
      <c r="NMF4576" s="184"/>
      <c r="NMG4576" s="184"/>
      <c r="NMH4576" s="184"/>
      <c r="NMI4576" s="184"/>
      <c r="NMJ4576" s="184"/>
      <c r="NMK4576" s="184"/>
      <c r="NML4576" s="184"/>
      <c r="NMM4576" s="184"/>
      <c r="NMN4576" s="184"/>
      <c r="NMO4576" s="184"/>
      <c r="NMP4576" s="184"/>
      <c r="NMQ4576" s="184"/>
      <c r="NMR4576" s="184"/>
      <c r="NMS4576" s="184"/>
      <c r="NMT4576" s="184"/>
      <c r="NMU4576" s="184"/>
      <c r="NMV4576" s="184"/>
      <c r="NMW4576" s="184"/>
      <c r="NMX4576" s="184"/>
      <c r="NMY4576" s="184"/>
      <c r="NMZ4576" s="184"/>
      <c r="NNA4576" s="184"/>
      <c r="NNB4576" s="184"/>
      <c r="NNC4576" s="184"/>
      <c r="NND4576" s="184"/>
      <c r="NNE4576" s="184"/>
      <c r="NNF4576" s="184"/>
      <c r="NNG4576" s="184"/>
      <c r="NNH4576" s="184"/>
      <c r="NNI4576" s="184"/>
      <c r="NNJ4576" s="184"/>
      <c r="NNK4576" s="184"/>
      <c r="NNL4576" s="184"/>
      <c r="NNM4576" s="184"/>
      <c r="NNN4576" s="184"/>
      <c r="NNO4576" s="184"/>
      <c r="NNP4576" s="184"/>
      <c r="NNQ4576" s="184"/>
      <c r="NNR4576" s="184"/>
      <c r="NNS4576" s="184"/>
      <c r="NNT4576" s="184"/>
      <c r="NNU4576" s="184"/>
      <c r="NNV4576" s="184"/>
      <c r="NNW4576" s="184"/>
      <c r="NNX4576" s="184"/>
      <c r="NNY4576" s="184"/>
      <c r="NNZ4576" s="184"/>
      <c r="NOA4576" s="184"/>
      <c r="NOB4576" s="184"/>
      <c r="NOC4576" s="184"/>
      <c r="NOD4576" s="184"/>
      <c r="NOE4576" s="184"/>
      <c r="NOF4576" s="184"/>
      <c r="NOG4576" s="184"/>
      <c r="NOH4576" s="184"/>
      <c r="NOI4576" s="184"/>
      <c r="NOJ4576" s="184"/>
      <c r="NOK4576" s="184"/>
      <c r="NOL4576" s="184"/>
      <c r="NOM4576" s="184"/>
      <c r="NON4576" s="184"/>
      <c r="NOO4576" s="184"/>
      <c r="NOP4576" s="184"/>
      <c r="NOQ4576" s="184"/>
      <c r="NOR4576" s="184"/>
      <c r="NOS4576" s="184"/>
      <c r="NOT4576" s="184"/>
      <c r="NOU4576" s="184"/>
      <c r="NOV4576" s="184"/>
      <c r="NOW4576" s="184"/>
      <c r="NOX4576" s="184"/>
      <c r="NOY4576" s="184"/>
      <c r="NOZ4576" s="184"/>
      <c r="NPA4576" s="184"/>
      <c r="NPB4576" s="184"/>
      <c r="NPC4576" s="184"/>
      <c r="NPD4576" s="184"/>
      <c r="NPE4576" s="184"/>
      <c r="NPF4576" s="184"/>
      <c r="NPG4576" s="184"/>
      <c r="NPH4576" s="184"/>
      <c r="NPI4576" s="184"/>
      <c r="NPJ4576" s="184"/>
      <c r="NPK4576" s="184"/>
      <c r="NPL4576" s="184"/>
      <c r="NPM4576" s="184"/>
      <c r="NPN4576" s="184"/>
      <c r="NPO4576" s="184"/>
      <c r="NPP4576" s="184"/>
      <c r="NPQ4576" s="184"/>
      <c r="NPR4576" s="184"/>
      <c r="NPS4576" s="184"/>
      <c r="NPT4576" s="184"/>
      <c r="NPU4576" s="184"/>
      <c r="NPV4576" s="184"/>
      <c r="NPW4576" s="184"/>
      <c r="NPX4576" s="184"/>
      <c r="NPY4576" s="184"/>
      <c r="NPZ4576" s="184"/>
      <c r="NQA4576" s="184"/>
      <c r="NQB4576" s="184"/>
      <c r="NQC4576" s="184"/>
      <c r="NQD4576" s="184"/>
      <c r="NQE4576" s="184"/>
      <c r="NQF4576" s="184"/>
      <c r="NQG4576" s="184"/>
      <c r="NQH4576" s="184"/>
      <c r="NQI4576" s="184"/>
      <c r="NQJ4576" s="184"/>
      <c r="NQK4576" s="184"/>
      <c r="NQL4576" s="184"/>
      <c r="NQM4576" s="184"/>
      <c r="NQN4576" s="184"/>
      <c r="NQO4576" s="184"/>
      <c r="NQP4576" s="184"/>
      <c r="NQQ4576" s="184"/>
      <c r="NQR4576" s="184"/>
      <c r="NQS4576" s="184"/>
      <c r="NQT4576" s="184"/>
      <c r="NQU4576" s="184"/>
      <c r="NQV4576" s="184"/>
      <c r="NQW4576" s="184"/>
      <c r="NQX4576" s="184"/>
      <c r="NQY4576" s="184"/>
      <c r="NQZ4576" s="184"/>
      <c r="NRA4576" s="184"/>
      <c r="NRB4576" s="184"/>
      <c r="NRC4576" s="184"/>
      <c r="NRD4576" s="184"/>
      <c r="NRE4576" s="184"/>
      <c r="NRF4576" s="184"/>
      <c r="NRG4576" s="184"/>
      <c r="NRH4576" s="184"/>
      <c r="NRI4576" s="184"/>
      <c r="NRJ4576" s="184"/>
      <c r="NRK4576" s="184"/>
      <c r="NRL4576" s="184"/>
      <c r="NRM4576" s="184"/>
      <c r="NRN4576" s="184"/>
      <c r="NRO4576" s="184"/>
      <c r="NRP4576" s="184"/>
      <c r="NRQ4576" s="184"/>
      <c r="NRR4576" s="184"/>
      <c r="NRS4576" s="184"/>
      <c r="NRT4576" s="184"/>
      <c r="NRU4576" s="184"/>
      <c r="NRV4576" s="184"/>
      <c r="NRW4576" s="184"/>
      <c r="NRX4576" s="184"/>
      <c r="NRY4576" s="184"/>
      <c r="NRZ4576" s="184"/>
      <c r="NSA4576" s="184"/>
      <c r="NSB4576" s="184"/>
      <c r="NSC4576" s="184"/>
      <c r="NSD4576" s="184"/>
      <c r="NSE4576" s="184"/>
      <c r="NSF4576" s="184"/>
      <c r="NSG4576" s="184"/>
      <c r="NSH4576" s="184"/>
      <c r="NSI4576" s="184"/>
      <c r="NSJ4576" s="184"/>
      <c r="NSK4576" s="184"/>
      <c r="NSL4576" s="184"/>
      <c r="NSM4576" s="184"/>
      <c r="NSN4576" s="184"/>
      <c r="NSO4576" s="184"/>
      <c r="NSP4576" s="184"/>
      <c r="NSQ4576" s="184"/>
      <c r="NSR4576" s="184"/>
      <c r="NSS4576" s="184"/>
      <c r="NST4576" s="184"/>
      <c r="NSU4576" s="184"/>
      <c r="NSV4576" s="184"/>
      <c r="NSW4576" s="184"/>
      <c r="NSX4576" s="184"/>
      <c r="NSY4576" s="184"/>
      <c r="NSZ4576" s="184"/>
      <c r="NTA4576" s="184"/>
      <c r="NTB4576" s="184"/>
      <c r="NTC4576" s="184"/>
      <c r="NTD4576" s="184"/>
      <c r="NTE4576" s="184"/>
      <c r="NTF4576" s="184"/>
      <c r="NTG4576" s="184"/>
      <c r="NTH4576" s="184"/>
      <c r="NTI4576" s="184"/>
      <c r="NTJ4576" s="184"/>
      <c r="NTK4576" s="184"/>
      <c r="NTL4576" s="184"/>
      <c r="NTM4576" s="184"/>
      <c r="NTN4576" s="184"/>
      <c r="NTO4576" s="184"/>
      <c r="NTP4576" s="184"/>
      <c r="NTQ4576" s="184"/>
      <c r="NTR4576" s="184"/>
      <c r="NTS4576" s="184"/>
      <c r="NTT4576" s="184"/>
      <c r="NTU4576" s="184"/>
      <c r="NTV4576" s="184"/>
      <c r="NTW4576" s="184"/>
      <c r="NTX4576" s="184"/>
      <c r="NTY4576" s="184"/>
      <c r="NTZ4576" s="184"/>
      <c r="NUA4576" s="184"/>
      <c r="NUB4576" s="184"/>
      <c r="NUC4576" s="184"/>
      <c r="NUD4576" s="184"/>
      <c r="NUE4576" s="184"/>
      <c r="NUF4576" s="184"/>
      <c r="NUG4576" s="184"/>
      <c r="NUH4576" s="184"/>
      <c r="NUI4576" s="184"/>
      <c r="NUJ4576" s="184"/>
      <c r="NUK4576" s="184"/>
      <c r="NUL4576" s="184"/>
      <c r="NUM4576" s="184"/>
      <c r="NUN4576" s="184"/>
      <c r="NUO4576" s="184"/>
      <c r="NUP4576" s="184"/>
      <c r="NUQ4576" s="184"/>
      <c r="NUR4576" s="184"/>
      <c r="NUS4576" s="184"/>
      <c r="NUT4576" s="184"/>
      <c r="NUU4576" s="184"/>
      <c r="NUV4576" s="184"/>
      <c r="NUW4576" s="184"/>
      <c r="NUX4576" s="184"/>
      <c r="NUY4576" s="184"/>
      <c r="NUZ4576" s="184"/>
      <c r="NVA4576" s="184"/>
      <c r="NVB4576" s="184"/>
      <c r="NVC4576" s="184"/>
      <c r="NVD4576" s="184"/>
      <c r="NVE4576" s="184"/>
      <c r="NVF4576" s="184"/>
      <c r="NVG4576" s="184"/>
      <c r="NVH4576" s="184"/>
      <c r="NVI4576" s="184"/>
      <c r="NVJ4576" s="184"/>
      <c r="NVK4576" s="184"/>
      <c r="NVL4576" s="184"/>
      <c r="NVM4576" s="184"/>
      <c r="NVN4576" s="184"/>
      <c r="NVO4576" s="184"/>
      <c r="NVP4576" s="184"/>
      <c r="NVQ4576" s="184"/>
      <c r="NVR4576" s="184"/>
      <c r="NVS4576" s="184"/>
      <c r="NVT4576" s="184"/>
      <c r="NVU4576" s="184"/>
      <c r="NVV4576" s="184"/>
      <c r="NVW4576" s="184"/>
      <c r="NVX4576" s="184"/>
      <c r="NVY4576" s="184"/>
      <c r="NVZ4576" s="184"/>
      <c r="NWA4576" s="184"/>
      <c r="NWB4576" s="184"/>
      <c r="NWC4576" s="184"/>
      <c r="NWD4576" s="184"/>
      <c r="NWE4576" s="184"/>
      <c r="NWF4576" s="184"/>
      <c r="NWG4576" s="184"/>
      <c r="NWH4576" s="184"/>
      <c r="NWI4576" s="184"/>
      <c r="NWJ4576" s="184"/>
      <c r="NWK4576" s="184"/>
      <c r="NWL4576" s="184"/>
      <c r="NWM4576" s="184"/>
      <c r="NWN4576" s="184"/>
      <c r="NWO4576" s="184"/>
      <c r="NWP4576" s="184"/>
      <c r="NWQ4576" s="184"/>
      <c r="NWR4576" s="184"/>
      <c r="NWS4576" s="184"/>
      <c r="NWT4576" s="184"/>
      <c r="NWU4576" s="184"/>
      <c r="NWV4576" s="184"/>
      <c r="NWW4576" s="184"/>
      <c r="NWX4576" s="184"/>
      <c r="NWY4576" s="184"/>
      <c r="NWZ4576" s="184"/>
      <c r="NXA4576" s="184"/>
      <c r="NXB4576" s="184"/>
      <c r="NXC4576" s="184"/>
      <c r="NXD4576" s="184"/>
      <c r="NXE4576" s="184"/>
      <c r="NXF4576" s="184"/>
      <c r="NXG4576" s="184"/>
      <c r="NXH4576" s="184"/>
      <c r="NXI4576" s="184"/>
      <c r="NXJ4576" s="184"/>
      <c r="NXK4576" s="184"/>
      <c r="NXL4576" s="184"/>
      <c r="NXM4576" s="184"/>
      <c r="NXN4576" s="184"/>
      <c r="NXO4576" s="184"/>
      <c r="NXP4576" s="184"/>
      <c r="NXQ4576" s="184"/>
      <c r="NXR4576" s="184"/>
      <c r="NXS4576" s="184"/>
      <c r="NXT4576" s="184"/>
      <c r="NXU4576" s="184"/>
      <c r="NXV4576" s="184"/>
      <c r="NXW4576" s="184"/>
      <c r="NXX4576" s="184"/>
      <c r="NXY4576" s="184"/>
      <c r="NXZ4576" s="184"/>
      <c r="NYA4576" s="184"/>
      <c r="NYB4576" s="184"/>
      <c r="NYC4576" s="184"/>
      <c r="NYD4576" s="184"/>
      <c r="NYE4576" s="184"/>
      <c r="NYF4576" s="184"/>
      <c r="NYG4576" s="184"/>
      <c r="NYH4576" s="184"/>
      <c r="NYI4576" s="184"/>
      <c r="NYJ4576" s="184"/>
      <c r="NYK4576" s="184"/>
      <c r="NYL4576" s="184"/>
      <c r="NYM4576" s="184"/>
      <c r="NYN4576" s="184"/>
      <c r="NYO4576" s="184"/>
      <c r="NYP4576" s="184"/>
      <c r="NYQ4576" s="184"/>
      <c r="NYR4576" s="184"/>
      <c r="NYS4576" s="184"/>
      <c r="NYT4576" s="184"/>
      <c r="NYU4576" s="184"/>
      <c r="NYV4576" s="184"/>
      <c r="NYW4576" s="184"/>
      <c r="NYX4576" s="184"/>
      <c r="NYY4576" s="184"/>
      <c r="NYZ4576" s="184"/>
      <c r="NZA4576" s="184"/>
      <c r="NZB4576" s="184"/>
      <c r="NZC4576" s="184"/>
      <c r="NZD4576" s="184"/>
      <c r="NZE4576" s="184"/>
      <c r="NZF4576" s="184"/>
      <c r="NZG4576" s="184"/>
      <c r="NZH4576" s="184"/>
      <c r="NZI4576" s="184"/>
      <c r="NZJ4576" s="184"/>
      <c r="NZK4576" s="184"/>
      <c r="NZL4576" s="184"/>
      <c r="NZM4576" s="184"/>
      <c r="NZN4576" s="184"/>
      <c r="NZO4576" s="184"/>
      <c r="NZP4576" s="184"/>
      <c r="NZQ4576" s="184"/>
      <c r="NZR4576" s="184"/>
      <c r="NZS4576" s="184"/>
      <c r="NZT4576" s="184"/>
      <c r="NZU4576" s="184"/>
      <c r="NZV4576" s="184"/>
      <c r="NZW4576" s="184"/>
      <c r="NZX4576" s="184"/>
      <c r="NZY4576" s="184"/>
      <c r="NZZ4576" s="184"/>
      <c r="OAA4576" s="184"/>
      <c r="OAB4576" s="184"/>
      <c r="OAC4576" s="184"/>
      <c r="OAD4576" s="184"/>
      <c r="OAE4576" s="184"/>
      <c r="OAF4576" s="184"/>
      <c r="OAG4576" s="184"/>
      <c r="OAH4576" s="184"/>
      <c r="OAI4576" s="184"/>
      <c r="OAJ4576" s="184"/>
      <c r="OAK4576" s="184"/>
      <c r="OAL4576" s="184"/>
      <c r="OAM4576" s="184"/>
      <c r="OAN4576" s="184"/>
      <c r="OAO4576" s="184"/>
      <c r="OAP4576" s="184"/>
      <c r="OAQ4576" s="184"/>
      <c r="OAR4576" s="184"/>
      <c r="OAS4576" s="184"/>
      <c r="OAT4576" s="184"/>
      <c r="OAU4576" s="184"/>
      <c r="OAV4576" s="184"/>
      <c r="OAW4576" s="184"/>
      <c r="OAX4576" s="184"/>
      <c r="OAY4576" s="184"/>
      <c r="OAZ4576" s="184"/>
      <c r="OBA4576" s="184"/>
      <c r="OBB4576" s="184"/>
      <c r="OBC4576" s="184"/>
      <c r="OBD4576" s="184"/>
      <c r="OBE4576" s="184"/>
      <c r="OBF4576" s="184"/>
      <c r="OBG4576" s="184"/>
      <c r="OBH4576" s="184"/>
      <c r="OBI4576" s="184"/>
      <c r="OBJ4576" s="184"/>
      <c r="OBK4576" s="184"/>
      <c r="OBL4576" s="184"/>
      <c r="OBM4576" s="184"/>
      <c r="OBN4576" s="184"/>
      <c r="OBO4576" s="184"/>
      <c r="OBP4576" s="184"/>
      <c r="OBQ4576" s="184"/>
      <c r="OBR4576" s="184"/>
      <c r="OBS4576" s="184"/>
      <c r="OBT4576" s="184"/>
      <c r="OBU4576" s="184"/>
      <c r="OBV4576" s="184"/>
      <c r="OBW4576" s="184"/>
      <c r="OBX4576" s="184"/>
      <c r="OBY4576" s="184"/>
      <c r="OBZ4576" s="184"/>
      <c r="OCA4576" s="184"/>
      <c r="OCB4576" s="184"/>
      <c r="OCC4576" s="184"/>
      <c r="OCD4576" s="184"/>
      <c r="OCE4576" s="184"/>
      <c r="OCF4576" s="184"/>
      <c r="OCG4576" s="184"/>
      <c r="OCH4576" s="184"/>
      <c r="OCI4576" s="184"/>
      <c r="OCJ4576" s="184"/>
      <c r="OCK4576" s="184"/>
      <c r="OCL4576" s="184"/>
      <c r="OCM4576" s="184"/>
      <c r="OCN4576" s="184"/>
      <c r="OCO4576" s="184"/>
      <c r="OCP4576" s="184"/>
      <c r="OCQ4576" s="184"/>
      <c r="OCR4576" s="184"/>
      <c r="OCS4576" s="184"/>
      <c r="OCT4576" s="184"/>
      <c r="OCU4576" s="184"/>
      <c r="OCV4576" s="184"/>
      <c r="OCW4576" s="184"/>
      <c r="OCX4576" s="184"/>
      <c r="OCY4576" s="184"/>
      <c r="OCZ4576" s="184"/>
      <c r="ODA4576" s="184"/>
      <c r="ODB4576" s="184"/>
      <c r="ODC4576" s="184"/>
      <c r="ODD4576" s="184"/>
      <c r="ODE4576" s="184"/>
      <c r="ODF4576" s="184"/>
      <c r="ODG4576" s="184"/>
      <c r="ODH4576" s="184"/>
      <c r="ODI4576" s="184"/>
      <c r="ODJ4576" s="184"/>
      <c r="ODK4576" s="184"/>
      <c r="ODL4576" s="184"/>
      <c r="ODM4576" s="184"/>
      <c r="ODN4576" s="184"/>
      <c r="ODO4576" s="184"/>
      <c r="ODP4576" s="184"/>
      <c r="ODQ4576" s="184"/>
      <c r="ODR4576" s="184"/>
      <c r="ODS4576" s="184"/>
      <c r="ODT4576" s="184"/>
      <c r="ODU4576" s="184"/>
      <c r="ODV4576" s="184"/>
      <c r="ODW4576" s="184"/>
      <c r="ODX4576" s="184"/>
      <c r="ODY4576" s="184"/>
      <c r="ODZ4576" s="184"/>
      <c r="OEA4576" s="184"/>
      <c r="OEB4576" s="184"/>
      <c r="OEC4576" s="184"/>
      <c r="OED4576" s="184"/>
      <c r="OEE4576" s="184"/>
      <c r="OEF4576" s="184"/>
      <c r="OEG4576" s="184"/>
      <c r="OEH4576" s="184"/>
      <c r="OEI4576" s="184"/>
      <c r="OEJ4576" s="184"/>
      <c r="OEK4576" s="184"/>
      <c r="OEL4576" s="184"/>
      <c r="OEM4576" s="184"/>
      <c r="OEN4576" s="184"/>
      <c r="OEO4576" s="184"/>
      <c r="OEP4576" s="184"/>
      <c r="OEQ4576" s="184"/>
      <c r="OER4576" s="184"/>
      <c r="OES4576" s="184"/>
      <c r="OET4576" s="184"/>
      <c r="OEU4576" s="184"/>
      <c r="OEV4576" s="184"/>
      <c r="OEW4576" s="184"/>
      <c r="OEX4576" s="184"/>
      <c r="OEY4576" s="184"/>
      <c r="OEZ4576" s="184"/>
      <c r="OFA4576" s="184"/>
      <c r="OFB4576" s="184"/>
      <c r="OFC4576" s="184"/>
      <c r="OFD4576" s="184"/>
      <c r="OFE4576" s="184"/>
      <c r="OFF4576" s="184"/>
      <c r="OFG4576" s="184"/>
      <c r="OFH4576" s="184"/>
      <c r="OFI4576" s="184"/>
      <c r="OFJ4576" s="184"/>
      <c r="OFK4576" s="184"/>
      <c r="OFL4576" s="184"/>
      <c r="OFM4576" s="184"/>
      <c r="OFN4576" s="184"/>
      <c r="OFO4576" s="184"/>
      <c r="OFP4576" s="184"/>
      <c r="OFQ4576" s="184"/>
      <c r="OFR4576" s="184"/>
      <c r="OFS4576" s="184"/>
      <c r="OFT4576" s="184"/>
      <c r="OFU4576" s="184"/>
      <c r="OFV4576" s="184"/>
      <c r="OFW4576" s="184"/>
      <c r="OFX4576" s="184"/>
      <c r="OFY4576" s="184"/>
      <c r="OFZ4576" s="184"/>
      <c r="OGA4576" s="184"/>
      <c r="OGB4576" s="184"/>
      <c r="OGC4576" s="184"/>
      <c r="OGD4576" s="184"/>
      <c r="OGE4576" s="184"/>
      <c r="OGF4576" s="184"/>
      <c r="OGG4576" s="184"/>
      <c r="OGH4576" s="184"/>
      <c r="OGI4576" s="184"/>
      <c r="OGJ4576" s="184"/>
      <c r="OGK4576" s="184"/>
      <c r="OGL4576" s="184"/>
      <c r="OGM4576" s="184"/>
      <c r="OGN4576" s="184"/>
      <c r="OGO4576" s="184"/>
      <c r="OGP4576" s="184"/>
      <c r="OGQ4576" s="184"/>
      <c r="OGR4576" s="184"/>
      <c r="OGS4576" s="184"/>
      <c r="OGT4576" s="184"/>
      <c r="OGU4576" s="184"/>
      <c r="OGV4576" s="184"/>
      <c r="OGW4576" s="184"/>
      <c r="OGX4576" s="184"/>
      <c r="OGY4576" s="184"/>
      <c r="OGZ4576" s="184"/>
      <c r="OHA4576" s="184"/>
      <c r="OHB4576" s="184"/>
      <c r="OHC4576" s="184"/>
      <c r="OHD4576" s="184"/>
      <c r="OHE4576" s="184"/>
      <c r="OHF4576" s="184"/>
      <c r="OHG4576" s="184"/>
      <c r="OHH4576" s="184"/>
      <c r="OHI4576" s="184"/>
      <c r="OHJ4576" s="184"/>
      <c r="OHK4576" s="184"/>
      <c r="OHL4576" s="184"/>
      <c r="OHM4576" s="184"/>
      <c r="OHN4576" s="184"/>
      <c r="OHO4576" s="184"/>
      <c r="OHP4576" s="184"/>
      <c r="OHQ4576" s="184"/>
      <c r="OHR4576" s="184"/>
      <c r="OHS4576" s="184"/>
      <c r="OHT4576" s="184"/>
      <c r="OHU4576" s="184"/>
      <c r="OHV4576" s="184"/>
      <c r="OHW4576" s="184"/>
      <c r="OHX4576" s="184"/>
      <c r="OHY4576" s="184"/>
      <c r="OHZ4576" s="184"/>
      <c r="OIA4576" s="184"/>
      <c r="OIB4576" s="184"/>
      <c r="OIC4576" s="184"/>
      <c r="OID4576" s="184"/>
      <c r="OIE4576" s="184"/>
      <c r="OIF4576" s="184"/>
      <c r="OIG4576" s="184"/>
      <c r="OIH4576" s="184"/>
      <c r="OII4576" s="184"/>
      <c r="OIJ4576" s="184"/>
      <c r="OIK4576" s="184"/>
      <c r="OIL4576" s="184"/>
      <c r="OIM4576" s="184"/>
      <c r="OIN4576" s="184"/>
      <c r="OIO4576" s="184"/>
      <c r="OIP4576" s="184"/>
      <c r="OIQ4576" s="184"/>
      <c r="OIR4576" s="184"/>
      <c r="OIS4576" s="184"/>
      <c r="OIT4576" s="184"/>
      <c r="OIU4576" s="184"/>
      <c r="OIV4576" s="184"/>
      <c r="OIW4576" s="184"/>
      <c r="OIX4576" s="184"/>
      <c r="OIY4576" s="184"/>
      <c r="OIZ4576" s="184"/>
      <c r="OJA4576" s="184"/>
      <c r="OJB4576" s="184"/>
      <c r="OJC4576" s="184"/>
      <c r="OJD4576" s="184"/>
      <c r="OJE4576" s="184"/>
      <c r="OJF4576" s="184"/>
      <c r="OJG4576" s="184"/>
      <c r="OJH4576" s="184"/>
      <c r="OJI4576" s="184"/>
      <c r="OJJ4576" s="184"/>
      <c r="OJK4576" s="184"/>
      <c r="OJL4576" s="184"/>
      <c r="OJM4576" s="184"/>
      <c r="OJN4576" s="184"/>
      <c r="OJO4576" s="184"/>
      <c r="OJP4576" s="184"/>
      <c r="OJQ4576" s="184"/>
      <c r="OJR4576" s="184"/>
      <c r="OJS4576" s="184"/>
      <c r="OJT4576" s="184"/>
      <c r="OJU4576" s="184"/>
      <c r="OJV4576" s="184"/>
      <c r="OJW4576" s="184"/>
      <c r="OJX4576" s="184"/>
      <c r="OJY4576" s="184"/>
      <c r="OJZ4576" s="184"/>
      <c r="OKA4576" s="184"/>
      <c r="OKB4576" s="184"/>
      <c r="OKC4576" s="184"/>
      <c r="OKD4576" s="184"/>
      <c r="OKE4576" s="184"/>
      <c r="OKF4576" s="184"/>
      <c r="OKG4576" s="184"/>
      <c r="OKH4576" s="184"/>
      <c r="OKI4576" s="184"/>
      <c r="OKJ4576" s="184"/>
      <c r="OKK4576" s="184"/>
      <c r="OKL4576" s="184"/>
      <c r="OKM4576" s="184"/>
      <c r="OKN4576" s="184"/>
      <c r="OKO4576" s="184"/>
      <c r="OKP4576" s="184"/>
      <c r="OKQ4576" s="184"/>
      <c r="OKR4576" s="184"/>
      <c r="OKS4576" s="184"/>
      <c r="OKT4576" s="184"/>
      <c r="OKU4576" s="184"/>
      <c r="OKV4576" s="184"/>
      <c r="OKW4576" s="184"/>
      <c r="OKX4576" s="184"/>
      <c r="OKY4576" s="184"/>
      <c r="OKZ4576" s="184"/>
      <c r="OLA4576" s="184"/>
      <c r="OLB4576" s="184"/>
      <c r="OLC4576" s="184"/>
      <c r="OLD4576" s="184"/>
      <c r="OLE4576" s="184"/>
      <c r="OLF4576" s="184"/>
      <c r="OLG4576" s="184"/>
      <c r="OLH4576" s="184"/>
      <c r="OLI4576" s="184"/>
      <c r="OLJ4576" s="184"/>
      <c r="OLK4576" s="184"/>
      <c r="OLL4576" s="184"/>
      <c r="OLM4576" s="184"/>
      <c r="OLN4576" s="184"/>
      <c r="OLO4576" s="184"/>
      <c r="OLP4576" s="184"/>
      <c r="OLQ4576" s="184"/>
      <c r="OLR4576" s="184"/>
      <c r="OLS4576" s="184"/>
      <c r="OLT4576" s="184"/>
      <c r="OLU4576" s="184"/>
      <c r="OLV4576" s="184"/>
      <c r="OLW4576" s="184"/>
      <c r="OLX4576" s="184"/>
      <c r="OLY4576" s="184"/>
      <c r="OLZ4576" s="184"/>
      <c r="OMA4576" s="184"/>
      <c r="OMB4576" s="184"/>
      <c r="OMC4576" s="184"/>
      <c r="OMD4576" s="184"/>
      <c r="OME4576" s="184"/>
      <c r="OMF4576" s="184"/>
      <c r="OMG4576" s="184"/>
      <c r="OMH4576" s="184"/>
      <c r="OMI4576" s="184"/>
      <c r="OMJ4576" s="184"/>
      <c r="OMK4576" s="184"/>
      <c r="OML4576" s="184"/>
      <c r="OMM4576" s="184"/>
      <c r="OMN4576" s="184"/>
      <c r="OMO4576" s="184"/>
      <c r="OMP4576" s="184"/>
      <c r="OMQ4576" s="184"/>
      <c r="OMR4576" s="184"/>
      <c r="OMS4576" s="184"/>
      <c r="OMT4576" s="184"/>
      <c r="OMU4576" s="184"/>
      <c r="OMV4576" s="184"/>
      <c r="OMW4576" s="184"/>
      <c r="OMX4576" s="184"/>
      <c r="OMY4576" s="184"/>
      <c r="OMZ4576" s="184"/>
      <c r="ONA4576" s="184"/>
      <c r="ONB4576" s="184"/>
      <c r="ONC4576" s="184"/>
      <c r="OND4576" s="184"/>
      <c r="ONE4576" s="184"/>
      <c r="ONF4576" s="184"/>
      <c r="ONG4576" s="184"/>
      <c r="ONH4576" s="184"/>
      <c r="ONI4576" s="184"/>
      <c r="ONJ4576" s="184"/>
      <c r="ONK4576" s="184"/>
      <c r="ONL4576" s="184"/>
      <c r="ONM4576" s="184"/>
      <c r="ONN4576" s="184"/>
      <c r="ONO4576" s="184"/>
      <c r="ONP4576" s="184"/>
      <c r="ONQ4576" s="184"/>
      <c r="ONR4576" s="184"/>
      <c r="ONS4576" s="184"/>
      <c r="ONT4576" s="184"/>
      <c r="ONU4576" s="184"/>
      <c r="ONV4576" s="184"/>
      <c r="ONW4576" s="184"/>
      <c r="ONX4576" s="184"/>
      <c r="ONY4576" s="184"/>
      <c r="ONZ4576" s="184"/>
      <c r="OOA4576" s="184"/>
      <c r="OOB4576" s="184"/>
      <c r="OOC4576" s="184"/>
      <c r="OOD4576" s="184"/>
      <c r="OOE4576" s="184"/>
      <c r="OOF4576" s="184"/>
      <c r="OOG4576" s="184"/>
      <c r="OOH4576" s="184"/>
      <c r="OOI4576" s="184"/>
      <c r="OOJ4576" s="184"/>
      <c r="OOK4576" s="184"/>
      <c r="OOL4576" s="184"/>
      <c r="OOM4576" s="184"/>
      <c r="OON4576" s="184"/>
      <c r="OOO4576" s="184"/>
      <c r="OOP4576" s="184"/>
      <c r="OOQ4576" s="184"/>
      <c r="OOR4576" s="184"/>
      <c r="OOS4576" s="184"/>
      <c r="OOT4576" s="184"/>
      <c r="OOU4576" s="184"/>
      <c r="OOV4576" s="184"/>
      <c r="OOW4576" s="184"/>
      <c r="OOX4576" s="184"/>
      <c r="OOY4576" s="184"/>
      <c r="OOZ4576" s="184"/>
      <c r="OPA4576" s="184"/>
      <c r="OPB4576" s="184"/>
      <c r="OPC4576" s="184"/>
      <c r="OPD4576" s="184"/>
      <c r="OPE4576" s="184"/>
      <c r="OPF4576" s="184"/>
      <c r="OPG4576" s="184"/>
      <c r="OPH4576" s="184"/>
      <c r="OPI4576" s="184"/>
      <c r="OPJ4576" s="184"/>
      <c r="OPK4576" s="184"/>
      <c r="OPL4576" s="184"/>
      <c r="OPM4576" s="184"/>
      <c r="OPN4576" s="184"/>
      <c r="OPO4576" s="184"/>
      <c r="OPP4576" s="184"/>
      <c r="OPQ4576" s="184"/>
      <c r="OPR4576" s="184"/>
      <c r="OPS4576" s="184"/>
      <c r="OPT4576" s="184"/>
      <c r="OPU4576" s="184"/>
      <c r="OPV4576" s="184"/>
      <c r="OPW4576" s="184"/>
      <c r="OPX4576" s="184"/>
      <c r="OPY4576" s="184"/>
      <c r="OPZ4576" s="184"/>
      <c r="OQA4576" s="184"/>
      <c r="OQB4576" s="184"/>
      <c r="OQC4576" s="184"/>
      <c r="OQD4576" s="184"/>
      <c r="OQE4576" s="184"/>
      <c r="OQF4576" s="184"/>
      <c r="OQG4576" s="184"/>
      <c r="OQH4576" s="184"/>
      <c r="OQI4576" s="184"/>
      <c r="OQJ4576" s="184"/>
      <c r="OQK4576" s="184"/>
      <c r="OQL4576" s="184"/>
      <c r="OQM4576" s="184"/>
      <c r="OQN4576" s="184"/>
      <c r="OQO4576" s="184"/>
      <c r="OQP4576" s="184"/>
      <c r="OQQ4576" s="184"/>
      <c r="OQR4576" s="184"/>
      <c r="OQS4576" s="184"/>
      <c r="OQT4576" s="184"/>
      <c r="OQU4576" s="184"/>
      <c r="OQV4576" s="184"/>
      <c r="OQW4576" s="184"/>
      <c r="OQX4576" s="184"/>
      <c r="OQY4576" s="184"/>
      <c r="OQZ4576" s="184"/>
      <c r="ORA4576" s="184"/>
      <c r="ORB4576" s="184"/>
      <c r="ORC4576" s="184"/>
      <c r="ORD4576" s="184"/>
      <c r="ORE4576" s="184"/>
      <c r="ORF4576" s="184"/>
      <c r="ORG4576" s="184"/>
      <c r="ORH4576" s="184"/>
      <c r="ORI4576" s="184"/>
      <c r="ORJ4576" s="184"/>
      <c r="ORK4576" s="184"/>
      <c r="ORL4576" s="184"/>
      <c r="ORM4576" s="184"/>
      <c r="ORN4576" s="184"/>
      <c r="ORO4576" s="184"/>
      <c r="ORP4576" s="184"/>
      <c r="ORQ4576" s="184"/>
      <c r="ORR4576" s="184"/>
      <c r="ORS4576" s="184"/>
      <c r="ORT4576" s="184"/>
      <c r="ORU4576" s="184"/>
      <c r="ORV4576" s="184"/>
      <c r="ORW4576" s="184"/>
      <c r="ORX4576" s="184"/>
      <c r="ORY4576" s="184"/>
      <c r="ORZ4576" s="184"/>
      <c r="OSA4576" s="184"/>
      <c r="OSB4576" s="184"/>
      <c r="OSC4576" s="184"/>
      <c r="OSD4576" s="184"/>
      <c r="OSE4576" s="184"/>
      <c r="OSF4576" s="184"/>
      <c r="OSG4576" s="184"/>
      <c r="OSH4576" s="184"/>
      <c r="OSI4576" s="184"/>
      <c r="OSJ4576" s="184"/>
      <c r="OSK4576" s="184"/>
      <c r="OSL4576" s="184"/>
      <c r="OSM4576" s="184"/>
      <c r="OSN4576" s="184"/>
      <c r="OSO4576" s="184"/>
      <c r="OSP4576" s="184"/>
      <c r="OSQ4576" s="184"/>
      <c r="OSR4576" s="184"/>
      <c r="OSS4576" s="184"/>
      <c r="OST4576" s="184"/>
      <c r="OSU4576" s="184"/>
      <c r="OSV4576" s="184"/>
      <c r="OSW4576" s="184"/>
      <c r="OSX4576" s="184"/>
      <c r="OSY4576" s="184"/>
      <c r="OSZ4576" s="184"/>
      <c r="OTA4576" s="184"/>
      <c r="OTB4576" s="184"/>
      <c r="OTC4576" s="184"/>
      <c r="OTD4576" s="184"/>
      <c r="OTE4576" s="184"/>
      <c r="OTF4576" s="184"/>
      <c r="OTG4576" s="184"/>
      <c r="OTH4576" s="184"/>
      <c r="OTI4576" s="184"/>
      <c r="OTJ4576" s="184"/>
      <c r="OTK4576" s="184"/>
      <c r="OTL4576" s="184"/>
      <c r="OTM4576" s="184"/>
      <c r="OTN4576" s="184"/>
      <c r="OTO4576" s="184"/>
      <c r="OTP4576" s="184"/>
      <c r="OTQ4576" s="184"/>
      <c r="OTR4576" s="184"/>
      <c r="OTS4576" s="184"/>
      <c r="OTT4576" s="184"/>
      <c r="OTU4576" s="184"/>
      <c r="OTV4576" s="184"/>
      <c r="OTW4576" s="184"/>
      <c r="OTX4576" s="184"/>
      <c r="OTY4576" s="184"/>
      <c r="OTZ4576" s="184"/>
      <c r="OUA4576" s="184"/>
      <c r="OUB4576" s="184"/>
      <c r="OUC4576" s="184"/>
      <c r="OUD4576" s="184"/>
      <c r="OUE4576" s="184"/>
      <c r="OUF4576" s="184"/>
      <c r="OUG4576" s="184"/>
      <c r="OUH4576" s="184"/>
      <c r="OUI4576" s="184"/>
      <c r="OUJ4576" s="184"/>
      <c r="OUK4576" s="184"/>
      <c r="OUL4576" s="184"/>
      <c r="OUM4576" s="184"/>
      <c r="OUN4576" s="184"/>
      <c r="OUO4576" s="184"/>
      <c r="OUP4576" s="184"/>
      <c r="OUQ4576" s="184"/>
      <c r="OUR4576" s="184"/>
      <c r="OUS4576" s="184"/>
      <c r="OUT4576" s="184"/>
      <c r="OUU4576" s="184"/>
      <c r="OUV4576" s="184"/>
      <c r="OUW4576" s="184"/>
      <c r="OUX4576" s="184"/>
      <c r="OUY4576" s="184"/>
      <c r="OUZ4576" s="184"/>
      <c r="OVA4576" s="184"/>
      <c r="OVB4576" s="184"/>
      <c r="OVC4576" s="184"/>
      <c r="OVD4576" s="184"/>
      <c r="OVE4576" s="184"/>
      <c r="OVF4576" s="184"/>
      <c r="OVG4576" s="184"/>
      <c r="OVH4576" s="184"/>
      <c r="OVI4576" s="184"/>
      <c r="OVJ4576" s="184"/>
      <c r="OVK4576" s="184"/>
      <c r="OVL4576" s="184"/>
      <c r="OVM4576" s="184"/>
      <c r="OVN4576" s="184"/>
      <c r="OVO4576" s="184"/>
      <c r="OVP4576" s="184"/>
      <c r="OVQ4576" s="184"/>
      <c r="OVR4576" s="184"/>
      <c r="OVS4576" s="184"/>
      <c r="OVT4576" s="184"/>
      <c r="OVU4576" s="184"/>
      <c r="OVV4576" s="184"/>
      <c r="OVW4576" s="184"/>
      <c r="OVX4576" s="184"/>
      <c r="OVY4576" s="184"/>
      <c r="OVZ4576" s="184"/>
      <c r="OWA4576" s="184"/>
      <c r="OWB4576" s="184"/>
      <c r="OWC4576" s="184"/>
      <c r="OWD4576" s="184"/>
      <c r="OWE4576" s="184"/>
      <c r="OWF4576" s="184"/>
      <c r="OWG4576" s="184"/>
      <c r="OWH4576" s="184"/>
      <c r="OWI4576" s="184"/>
      <c r="OWJ4576" s="184"/>
      <c r="OWK4576" s="184"/>
      <c r="OWL4576" s="184"/>
      <c r="OWM4576" s="184"/>
      <c r="OWN4576" s="184"/>
      <c r="OWO4576" s="184"/>
      <c r="OWP4576" s="184"/>
      <c r="OWQ4576" s="184"/>
      <c r="OWR4576" s="184"/>
      <c r="OWS4576" s="184"/>
      <c r="OWT4576" s="184"/>
      <c r="OWU4576" s="184"/>
      <c r="OWV4576" s="184"/>
      <c r="OWW4576" s="184"/>
      <c r="OWX4576" s="184"/>
      <c r="OWY4576" s="184"/>
      <c r="OWZ4576" s="184"/>
      <c r="OXA4576" s="184"/>
      <c r="OXB4576" s="184"/>
      <c r="OXC4576" s="184"/>
      <c r="OXD4576" s="184"/>
      <c r="OXE4576" s="184"/>
      <c r="OXF4576" s="184"/>
      <c r="OXG4576" s="184"/>
      <c r="OXH4576" s="184"/>
      <c r="OXI4576" s="184"/>
      <c r="OXJ4576" s="184"/>
      <c r="OXK4576" s="184"/>
      <c r="OXL4576" s="184"/>
      <c r="OXM4576" s="184"/>
      <c r="OXN4576" s="184"/>
      <c r="OXO4576" s="184"/>
      <c r="OXP4576" s="184"/>
      <c r="OXQ4576" s="184"/>
      <c r="OXR4576" s="184"/>
      <c r="OXS4576" s="184"/>
      <c r="OXT4576" s="184"/>
      <c r="OXU4576" s="184"/>
      <c r="OXV4576" s="184"/>
      <c r="OXW4576" s="184"/>
      <c r="OXX4576" s="184"/>
      <c r="OXY4576" s="184"/>
      <c r="OXZ4576" s="184"/>
      <c r="OYA4576" s="184"/>
      <c r="OYB4576" s="184"/>
      <c r="OYC4576" s="184"/>
      <c r="OYD4576" s="184"/>
      <c r="OYE4576" s="184"/>
      <c r="OYF4576" s="184"/>
      <c r="OYG4576" s="184"/>
      <c r="OYH4576" s="184"/>
      <c r="OYI4576" s="184"/>
      <c r="OYJ4576" s="184"/>
      <c r="OYK4576" s="184"/>
      <c r="OYL4576" s="184"/>
      <c r="OYM4576" s="184"/>
      <c r="OYN4576" s="184"/>
      <c r="OYO4576" s="184"/>
      <c r="OYP4576" s="184"/>
      <c r="OYQ4576" s="184"/>
      <c r="OYR4576" s="184"/>
      <c r="OYS4576" s="184"/>
      <c r="OYT4576" s="184"/>
      <c r="OYU4576" s="184"/>
      <c r="OYV4576" s="184"/>
      <c r="OYW4576" s="184"/>
      <c r="OYX4576" s="184"/>
      <c r="OYY4576" s="184"/>
      <c r="OYZ4576" s="184"/>
      <c r="OZA4576" s="184"/>
      <c r="OZB4576" s="184"/>
      <c r="OZC4576" s="184"/>
      <c r="OZD4576" s="184"/>
      <c r="OZE4576" s="184"/>
      <c r="OZF4576" s="184"/>
      <c r="OZG4576" s="184"/>
      <c r="OZH4576" s="184"/>
      <c r="OZI4576" s="184"/>
      <c r="OZJ4576" s="184"/>
      <c r="OZK4576" s="184"/>
      <c r="OZL4576" s="184"/>
      <c r="OZM4576" s="184"/>
      <c r="OZN4576" s="184"/>
      <c r="OZO4576" s="184"/>
      <c r="OZP4576" s="184"/>
      <c r="OZQ4576" s="184"/>
      <c r="OZR4576" s="184"/>
      <c r="OZS4576" s="184"/>
      <c r="OZT4576" s="184"/>
      <c r="OZU4576" s="184"/>
      <c r="OZV4576" s="184"/>
      <c r="OZW4576" s="184"/>
      <c r="OZX4576" s="184"/>
      <c r="OZY4576" s="184"/>
      <c r="OZZ4576" s="184"/>
      <c r="PAA4576" s="184"/>
      <c r="PAB4576" s="184"/>
      <c r="PAC4576" s="184"/>
      <c r="PAD4576" s="184"/>
      <c r="PAE4576" s="184"/>
      <c r="PAF4576" s="184"/>
      <c r="PAG4576" s="184"/>
      <c r="PAH4576" s="184"/>
      <c r="PAI4576" s="184"/>
      <c r="PAJ4576" s="184"/>
      <c r="PAK4576" s="184"/>
      <c r="PAL4576" s="184"/>
      <c r="PAM4576" s="184"/>
      <c r="PAN4576" s="184"/>
      <c r="PAO4576" s="184"/>
      <c r="PAP4576" s="184"/>
      <c r="PAQ4576" s="184"/>
      <c r="PAR4576" s="184"/>
      <c r="PAS4576" s="184"/>
      <c r="PAT4576" s="184"/>
      <c r="PAU4576" s="184"/>
      <c r="PAV4576" s="184"/>
      <c r="PAW4576" s="184"/>
      <c r="PAX4576" s="184"/>
      <c r="PAY4576" s="184"/>
      <c r="PAZ4576" s="184"/>
      <c r="PBA4576" s="184"/>
      <c r="PBB4576" s="184"/>
      <c r="PBC4576" s="184"/>
      <c r="PBD4576" s="184"/>
      <c r="PBE4576" s="184"/>
      <c r="PBF4576" s="184"/>
      <c r="PBG4576" s="184"/>
      <c r="PBH4576" s="184"/>
      <c r="PBI4576" s="184"/>
      <c r="PBJ4576" s="184"/>
      <c r="PBK4576" s="184"/>
      <c r="PBL4576" s="184"/>
      <c r="PBM4576" s="184"/>
      <c r="PBN4576" s="184"/>
      <c r="PBO4576" s="184"/>
      <c r="PBP4576" s="184"/>
      <c r="PBQ4576" s="184"/>
      <c r="PBR4576" s="184"/>
      <c r="PBS4576" s="184"/>
      <c r="PBT4576" s="184"/>
      <c r="PBU4576" s="184"/>
      <c r="PBV4576" s="184"/>
      <c r="PBW4576" s="184"/>
      <c r="PBX4576" s="184"/>
      <c r="PBY4576" s="184"/>
      <c r="PBZ4576" s="184"/>
      <c r="PCA4576" s="184"/>
      <c r="PCB4576" s="184"/>
      <c r="PCC4576" s="184"/>
      <c r="PCD4576" s="184"/>
      <c r="PCE4576" s="184"/>
      <c r="PCF4576" s="184"/>
      <c r="PCG4576" s="184"/>
      <c r="PCH4576" s="184"/>
      <c r="PCI4576" s="184"/>
      <c r="PCJ4576" s="184"/>
      <c r="PCK4576" s="184"/>
      <c r="PCL4576" s="184"/>
      <c r="PCM4576" s="184"/>
      <c r="PCN4576" s="184"/>
      <c r="PCO4576" s="184"/>
      <c r="PCP4576" s="184"/>
      <c r="PCQ4576" s="184"/>
      <c r="PCR4576" s="184"/>
      <c r="PCS4576" s="184"/>
      <c r="PCT4576" s="184"/>
      <c r="PCU4576" s="184"/>
      <c r="PCV4576" s="184"/>
      <c r="PCW4576" s="184"/>
      <c r="PCX4576" s="184"/>
      <c r="PCY4576" s="184"/>
      <c r="PCZ4576" s="184"/>
      <c r="PDA4576" s="184"/>
      <c r="PDB4576" s="184"/>
      <c r="PDC4576" s="184"/>
      <c r="PDD4576" s="184"/>
      <c r="PDE4576" s="184"/>
      <c r="PDF4576" s="184"/>
      <c r="PDG4576" s="184"/>
      <c r="PDH4576" s="184"/>
      <c r="PDI4576" s="184"/>
      <c r="PDJ4576" s="184"/>
      <c r="PDK4576" s="184"/>
      <c r="PDL4576" s="184"/>
      <c r="PDM4576" s="184"/>
      <c r="PDN4576" s="184"/>
      <c r="PDO4576" s="184"/>
      <c r="PDP4576" s="184"/>
      <c r="PDQ4576" s="184"/>
      <c r="PDR4576" s="184"/>
      <c r="PDS4576" s="184"/>
      <c r="PDT4576" s="184"/>
      <c r="PDU4576" s="184"/>
      <c r="PDV4576" s="184"/>
      <c r="PDW4576" s="184"/>
      <c r="PDX4576" s="184"/>
      <c r="PDY4576" s="184"/>
      <c r="PDZ4576" s="184"/>
      <c r="PEA4576" s="184"/>
      <c r="PEB4576" s="184"/>
      <c r="PEC4576" s="184"/>
      <c r="PED4576" s="184"/>
      <c r="PEE4576" s="184"/>
      <c r="PEF4576" s="184"/>
      <c r="PEG4576" s="184"/>
      <c r="PEH4576" s="184"/>
      <c r="PEI4576" s="184"/>
      <c r="PEJ4576" s="184"/>
      <c r="PEK4576" s="184"/>
      <c r="PEL4576" s="184"/>
      <c r="PEM4576" s="184"/>
      <c r="PEN4576" s="184"/>
      <c r="PEO4576" s="184"/>
      <c r="PEP4576" s="184"/>
      <c r="PEQ4576" s="184"/>
      <c r="PER4576" s="184"/>
      <c r="PES4576" s="184"/>
      <c r="PET4576" s="184"/>
      <c r="PEU4576" s="184"/>
      <c r="PEV4576" s="184"/>
      <c r="PEW4576" s="184"/>
      <c r="PEX4576" s="184"/>
      <c r="PEY4576" s="184"/>
      <c r="PEZ4576" s="184"/>
      <c r="PFA4576" s="184"/>
      <c r="PFB4576" s="184"/>
      <c r="PFC4576" s="184"/>
      <c r="PFD4576" s="184"/>
      <c r="PFE4576" s="184"/>
      <c r="PFF4576" s="184"/>
      <c r="PFG4576" s="184"/>
      <c r="PFH4576" s="184"/>
      <c r="PFI4576" s="184"/>
      <c r="PFJ4576" s="184"/>
      <c r="PFK4576" s="184"/>
      <c r="PFL4576" s="184"/>
      <c r="PFM4576" s="184"/>
      <c r="PFN4576" s="184"/>
      <c r="PFO4576" s="184"/>
      <c r="PFP4576" s="184"/>
      <c r="PFQ4576" s="184"/>
      <c r="PFR4576" s="184"/>
      <c r="PFS4576" s="184"/>
      <c r="PFT4576" s="184"/>
      <c r="PFU4576" s="184"/>
      <c r="PFV4576" s="184"/>
      <c r="PFW4576" s="184"/>
      <c r="PFX4576" s="184"/>
      <c r="PFY4576" s="184"/>
      <c r="PFZ4576" s="184"/>
      <c r="PGA4576" s="184"/>
      <c r="PGB4576" s="184"/>
      <c r="PGC4576" s="184"/>
      <c r="PGD4576" s="184"/>
      <c r="PGE4576" s="184"/>
      <c r="PGF4576" s="184"/>
      <c r="PGG4576" s="184"/>
      <c r="PGH4576" s="184"/>
      <c r="PGI4576" s="184"/>
      <c r="PGJ4576" s="184"/>
      <c r="PGK4576" s="184"/>
      <c r="PGL4576" s="184"/>
      <c r="PGM4576" s="184"/>
      <c r="PGN4576" s="184"/>
      <c r="PGO4576" s="184"/>
      <c r="PGP4576" s="184"/>
      <c r="PGQ4576" s="184"/>
      <c r="PGR4576" s="184"/>
      <c r="PGS4576" s="184"/>
      <c r="PGT4576" s="184"/>
      <c r="PGU4576" s="184"/>
      <c r="PGV4576" s="184"/>
      <c r="PGW4576" s="184"/>
      <c r="PGX4576" s="184"/>
      <c r="PGY4576" s="184"/>
      <c r="PGZ4576" s="184"/>
      <c r="PHA4576" s="184"/>
      <c r="PHB4576" s="184"/>
      <c r="PHC4576" s="184"/>
      <c r="PHD4576" s="184"/>
      <c r="PHE4576" s="184"/>
      <c r="PHF4576" s="184"/>
      <c r="PHG4576" s="184"/>
      <c r="PHH4576" s="184"/>
      <c r="PHI4576" s="184"/>
      <c r="PHJ4576" s="184"/>
      <c r="PHK4576" s="184"/>
      <c r="PHL4576" s="184"/>
      <c r="PHM4576" s="184"/>
      <c r="PHN4576" s="184"/>
      <c r="PHO4576" s="184"/>
      <c r="PHP4576" s="184"/>
      <c r="PHQ4576" s="184"/>
      <c r="PHR4576" s="184"/>
      <c r="PHS4576" s="184"/>
      <c r="PHT4576" s="184"/>
      <c r="PHU4576" s="184"/>
      <c r="PHV4576" s="184"/>
      <c r="PHW4576" s="184"/>
      <c r="PHX4576" s="184"/>
      <c r="PHY4576" s="184"/>
      <c r="PHZ4576" s="184"/>
      <c r="PIA4576" s="184"/>
      <c r="PIB4576" s="184"/>
      <c r="PIC4576" s="184"/>
      <c r="PID4576" s="184"/>
      <c r="PIE4576" s="184"/>
      <c r="PIF4576" s="184"/>
      <c r="PIG4576" s="184"/>
      <c r="PIH4576" s="184"/>
      <c r="PII4576" s="184"/>
      <c r="PIJ4576" s="184"/>
      <c r="PIK4576" s="184"/>
      <c r="PIL4576" s="184"/>
      <c r="PIM4576" s="184"/>
      <c r="PIN4576" s="184"/>
      <c r="PIO4576" s="184"/>
      <c r="PIP4576" s="184"/>
      <c r="PIQ4576" s="184"/>
      <c r="PIR4576" s="184"/>
      <c r="PIS4576" s="184"/>
      <c r="PIT4576" s="184"/>
      <c r="PIU4576" s="184"/>
      <c r="PIV4576" s="184"/>
      <c r="PIW4576" s="184"/>
      <c r="PIX4576" s="184"/>
      <c r="PIY4576" s="184"/>
      <c r="PIZ4576" s="184"/>
      <c r="PJA4576" s="184"/>
      <c r="PJB4576" s="184"/>
      <c r="PJC4576" s="184"/>
      <c r="PJD4576" s="184"/>
      <c r="PJE4576" s="184"/>
      <c r="PJF4576" s="184"/>
      <c r="PJG4576" s="184"/>
      <c r="PJH4576" s="184"/>
      <c r="PJI4576" s="184"/>
      <c r="PJJ4576" s="184"/>
      <c r="PJK4576" s="184"/>
      <c r="PJL4576" s="184"/>
      <c r="PJM4576" s="184"/>
      <c r="PJN4576" s="184"/>
      <c r="PJO4576" s="184"/>
      <c r="PJP4576" s="184"/>
      <c r="PJQ4576" s="184"/>
      <c r="PJR4576" s="184"/>
      <c r="PJS4576" s="184"/>
      <c r="PJT4576" s="184"/>
      <c r="PJU4576" s="184"/>
      <c r="PJV4576" s="184"/>
      <c r="PJW4576" s="184"/>
      <c r="PJX4576" s="184"/>
      <c r="PJY4576" s="184"/>
      <c r="PJZ4576" s="184"/>
      <c r="PKA4576" s="184"/>
      <c r="PKB4576" s="184"/>
      <c r="PKC4576" s="184"/>
      <c r="PKD4576" s="184"/>
      <c r="PKE4576" s="184"/>
      <c r="PKF4576" s="184"/>
      <c r="PKG4576" s="184"/>
      <c r="PKH4576" s="184"/>
      <c r="PKI4576" s="184"/>
      <c r="PKJ4576" s="184"/>
      <c r="PKK4576" s="184"/>
      <c r="PKL4576" s="184"/>
      <c r="PKM4576" s="184"/>
      <c r="PKN4576" s="184"/>
      <c r="PKO4576" s="184"/>
      <c r="PKP4576" s="184"/>
      <c r="PKQ4576" s="184"/>
      <c r="PKR4576" s="184"/>
      <c r="PKS4576" s="184"/>
      <c r="PKT4576" s="184"/>
      <c r="PKU4576" s="184"/>
      <c r="PKV4576" s="184"/>
      <c r="PKW4576" s="184"/>
      <c r="PKX4576" s="184"/>
      <c r="PKY4576" s="184"/>
      <c r="PKZ4576" s="184"/>
      <c r="PLA4576" s="184"/>
      <c r="PLB4576" s="184"/>
      <c r="PLC4576" s="184"/>
      <c r="PLD4576" s="184"/>
      <c r="PLE4576" s="184"/>
      <c r="PLF4576" s="184"/>
      <c r="PLG4576" s="184"/>
      <c r="PLH4576" s="184"/>
      <c r="PLI4576" s="184"/>
      <c r="PLJ4576" s="184"/>
      <c r="PLK4576" s="184"/>
      <c r="PLL4576" s="184"/>
      <c r="PLM4576" s="184"/>
      <c r="PLN4576" s="184"/>
      <c r="PLO4576" s="184"/>
      <c r="PLP4576" s="184"/>
      <c r="PLQ4576" s="184"/>
      <c r="PLR4576" s="184"/>
      <c r="PLS4576" s="184"/>
      <c r="PLT4576" s="184"/>
      <c r="PLU4576" s="184"/>
      <c r="PLV4576" s="184"/>
      <c r="PLW4576" s="184"/>
      <c r="PLX4576" s="184"/>
      <c r="PLY4576" s="184"/>
      <c r="PLZ4576" s="184"/>
      <c r="PMA4576" s="184"/>
      <c r="PMB4576" s="184"/>
      <c r="PMC4576" s="184"/>
      <c r="PMD4576" s="184"/>
      <c r="PME4576" s="184"/>
      <c r="PMF4576" s="184"/>
      <c r="PMG4576" s="184"/>
      <c r="PMH4576" s="184"/>
      <c r="PMI4576" s="184"/>
      <c r="PMJ4576" s="184"/>
      <c r="PMK4576" s="184"/>
      <c r="PML4576" s="184"/>
      <c r="PMM4576" s="184"/>
      <c r="PMN4576" s="184"/>
      <c r="PMO4576" s="184"/>
      <c r="PMP4576" s="184"/>
      <c r="PMQ4576" s="184"/>
      <c r="PMR4576" s="184"/>
      <c r="PMS4576" s="184"/>
      <c r="PMT4576" s="184"/>
      <c r="PMU4576" s="184"/>
      <c r="PMV4576" s="184"/>
      <c r="PMW4576" s="184"/>
      <c r="PMX4576" s="184"/>
      <c r="PMY4576" s="184"/>
      <c r="PMZ4576" s="184"/>
      <c r="PNA4576" s="184"/>
      <c r="PNB4576" s="184"/>
      <c r="PNC4576" s="184"/>
      <c r="PND4576" s="184"/>
      <c r="PNE4576" s="184"/>
      <c r="PNF4576" s="184"/>
      <c r="PNG4576" s="184"/>
      <c r="PNH4576" s="184"/>
      <c r="PNI4576" s="184"/>
      <c r="PNJ4576" s="184"/>
      <c r="PNK4576" s="184"/>
      <c r="PNL4576" s="184"/>
      <c r="PNM4576" s="184"/>
      <c r="PNN4576" s="184"/>
      <c r="PNO4576" s="184"/>
      <c r="PNP4576" s="184"/>
      <c r="PNQ4576" s="184"/>
      <c r="PNR4576" s="184"/>
      <c r="PNS4576" s="184"/>
      <c r="PNT4576" s="184"/>
      <c r="PNU4576" s="184"/>
      <c r="PNV4576" s="184"/>
      <c r="PNW4576" s="184"/>
      <c r="PNX4576" s="184"/>
      <c r="PNY4576" s="184"/>
      <c r="PNZ4576" s="184"/>
      <c r="POA4576" s="184"/>
      <c r="POB4576" s="184"/>
      <c r="POC4576" s="184"/>
      <c r="POD4576" s="184"/>
      <c r="POE4576" s="184"/>
      <c r="POF4576" s="184"/>
      <c r="POG4576" s="184"/>
      <c r="POH4576" s="184"/>
      <c r="POI4576" s="184"/>
      <c r="POJ4576" s="184"/>
      <c r="POK4576" s="184"/>
      <c r="POL4576" s="184"/>
      <c r="POM4576" s="184"/>
      <c r="PON4576" s="184"/>
      <c r="POO4576" s="184"/>
      <c r="POP4576" s="184"/>
      <c r="POQ4576" s="184"/>
      <c r="POR4576" s="184"/>
      <c r="POS4576" s="184"/>
      <c r="POT4576" s="184"/>
      <c r="POU4576" s="184"/>
      <c r="POV4576" s="184"/>
      <c r="POW4576" s="184"/>
      <c r="POX4576" s="184"/>
      <c r="POY4576" s="184"/>
      <c r="POZ4576" s="184"/>
      <c r="PPA4576" s="184"/>
      <c r="PPB4576" s="184"/>
      <c r="PPC4576" s="184"/>
      <c r="PPD4576" s="184"/>
      <c r="PPE4576" s="184"/>
      <c r="PPF4576" s="184"/>
      <c r="PPG4576" s="184"/>
      <c r="PPH4576" s="184"/>
      <c r="PPI4576" s="184"/>
      <c r="PPJ4576" s="184"/>
      <c r="PPK4576" s="184"/>
      <c r="PPL4576" s="184"/>
      <c r="PPM4576" s="184"/>
      <c r="PPN4576" s="184"/>
      <c r="PPO4576" s="184"/>
      <c r="PPP4576" s="184"/>
      <c r="PPQ4576" s="184"/>
      <c r="PPR4576" s="184"/>
      <c r="PPS4576" s="184"/>
      <c r="PPT4576" s="184"/>
      <c r="PPU4576" s="184"/>
      <c r="PPV4576" s="184"/>
      <c r="PPW4576" s="184"/>
      <c r="PPX4576" s="184"/>
      <c r="PPY4576" s="184"/>
      <c r="PPZ4576" s="184"/>
      <c r="PQA4576" s="184"/>
      <c r="PQB4576" s="184"/>
      <c r="PQC4576" s="184"/>
      <c r="PQD4576" s="184"/>
      <c r="PQE4576" s="184"/>
      <c r="PQF4576" s="184"/>
      <c r="PQG4576" s="184"/>
      <c r="PQH4576" s="184"/>
      <c r="PQI4576" s="184"/>
      <c r="PQJ4576" s="184"/>
      <c r="PQK4576" s="184"/>
      <c r="PQL4576" s="184"/>
      <c r="PQM4576" s="184"/>
      <c r="PQN4576" s="184"/>
      <c r="PQO4576" s="184"/>
      <c r="PQP4576" s="184"/>
      <c r="PQQ4576" s="184"/>
      <c r="PQR4576" s="184"/>
      <c r="PQS4576" s="184"/>
      <c r="PQT4576" s="184"/>
      <c r="PQU4576" s="184"/>
      <c r="PQV4576" s="184"/>
      <c r="PQW4576" s="184"/>
      <c r="PQX4576" s="184"/>
      <c r="PQY4576" s="184"/>
      <c r="PQZ4576" s="184"/>
      <c r="PRA4576" s="184"/>
      <c r="PRB4576" s="184"/>
      <c r="PRC4576" s="184"/>
      <c r="PRD4576" s="184"/>
      <c r="PRE4576" s="184"/>
      <c r="PRF4576" s="184"/>
      <c r="PRG4576" s="184"/>
      <c r="PRH4576" s="184"/>
      <c r="PRI4576" s="184"/>
      <c r="PRJ4576" s="184"/>
      <c r="PRK4576" s="184"/>
      <c r="PRL4576" s="184"/>
      <c r="PRM4576" s="184"/>
      <c r="PRN4576" s="184"/>
      <c r="PRO4576" s="184"/>
      <c r="PRP4576" s="184"/>
      <c r="PRQ4576" s="184"/>
      <c r="PRR4576" s="184"/>
      <c r="PRS4576" s="184"/>
      <c r="PRT4576" s="184"/>
      <c r="PRU4576" s="184"/>
      <c r="PRV4576" s="184"/>
      <c r="PRW4576" s="184"/>
      <c r="PRX4576" s="184"/>
      <c r="PRY4576" s="184"/>
      <c r="PRZ4576" s="184"/>
      <c r="PSA4576" s="184"/>
      <c r="PSB4576" s="184"/>
      <c r="PSC4576" s="184"/>
      <c r="PSD4576" s="184"/>
      <c r="PSE4576" s="184"/>
      <c r="PSF4576" s="184"/>
      <c r="PSG4576" s="184"/>
      <c r="PSH4576" s="184"/>
      <c r="PSI4576" s="184"/>
      <c r="PSJ4576" s="184"/>
      <c r="PSK4576" s="184"/>
      <c r="PSL4576" s="184"/>
      <c r="PSM4576" s="184"/>
      <c r="PSN4576" s="184"/>
      <c r="PSO4576" s="184"/>
      <c r="PSP4576" s="184"/>
      <c r="PSQ4576" s="184"/>
      <c r="PSR4576" s="184"/>
      <c r="PSS4576" s="184"/>
      <c r="PST4576" s="184"/>
      <c r="PSU4576" s="184"/>
      <c r="PSV4576" s="184"/>
      <c r="PSW4576" s="184"/>
      <c r="PSX4576" s="184"/>
      <c r="PSY4576" s="184"/>
      <c r="PSZ4576" s="184"/>
      <c r="PTA4576" s="184"/>
      <c r="PTB4576" s="184"/>
      <c r="PTC4576" s="184"/>
      <c r="PTD4576" s="184"/>
      <c r="PTE4576" s="184"/>
      <c r="PTF4576" s="184"/>
      <c r="PTG4576" s="184"/>
      <c r="PTH4576" s="184"/>
      <c r="PTI4576" s="184"/>
      <c r="PTJ4576" s="184"/>
      <c r="PTK4576" s="184"/>
      <c r="PTL4576" s="184"/>
      <c r="PTM4576" s="184"/>
      <c r="PTN4576" s="184"/>
      <c r="PTO4576" s="184"/>
      <c r="PTP4576" s="184"/>
      <c r="PTQ4576" s="184"/>
      <c r="PTR4576" s="184"/>
      <c r="PTS4576" s="184"/>
      <c r="PTT4576" s="184"/>
      <c r="PTU4576" s="184"/>
      <c r="PTV4576" s="184"/>
      <c r="PTW4576" s="184"/>
      <c r="PTX4576" s="184"/>
      <c r="PTY4576" s="184"/>
      <c r="PTZ4576" s="184"/>
      <c r="PUA4576" s="184"/>
      <c r="PUB4576" s="184"/>
      <c r="PUC4576" s="184"/>
      <c r="PUD4576" s="184"/>
      <c r="PUE4576" s="184"/>
      <c r="PUF4576" s="184"/>
      <c r="PUG4576" s="184"/>
      <c r="PUH4576" s="184"/>
      <c r="PUI4576" s="184"/>
      <c r="PUJ4576" s="184"/>
      <c r="PUK4576" s="184"/>
      <c r="PUL4576" s="184"/>
      <c r="PUM4576" s="184"/>
      <c r="PUN4576" s="184"/>
      <c r="PUO4576" s="184"/>
      <c r="PUP4576" s="184"/>
      <c r="PUQ4576" s="184"/>
      <c r="PUR4576" s="184"/>
      <c r="PUS4576" s="184"/>
      <c r="PUT4576" s="184"/>
      <c r="PUU4576" s="184"/>
      <c r="PUV4576" s="184"/>
      <c r="PUW4576" s="184"/>
      <c r="PUX4576" s="184"/>
      <c r="PUY4576" s="184"/>
      <c r="PUZ4576" s="184"/>
      <c r="PVA4576" s="184"/>
      <c r="PVB4576" s="184"/>
      <c r="PVC4576" s="184"/>
      <c r="PVD4576" s="184"/>
      <c r="PVE4576" s="184"/>
      <c r="PVF4576" s="184"/>
      <c r="PVG4576" s="184"/>
      <c r="PVH4576" s="184"/>
      <c r="PVI4576" s="184"/>
      <c r="PVJ4576" s="184"/>
      <c r="PVK4576" s="184"/>
      <c r="PVL4576" s="184"/>
      <c r="PVM4576" s="184"/>
      <c r="PVN4576" s="184"/>
      <c r="PVO4576" s="184"/>
      <c r="PVP4576" s="184"/>
      <c r="PVQ4576" s="184"/>
      <c r="PVR4576" s="184"/>
      <c r="PVS4576" s="184"/>
      <c r="PVT4576" s="184"/>
      <c r="PVU4576" s="184"/>
      <c r="PVV4576" s="184"/>
      <c r="PVW4576" s="184"/>
      <c r="PVX4576" s="184"/>
      <c r="PVY4576" s="184"/>
      <c r="PVZ4576" s="184"/>
      <c r="PWA4576" s="184"/>
      <c r="PWB4576" s="184"/>
      <c r="PWC4576" s="184"/>
      <c r="PWD4576" s="184"/>
      <c r="PWE4576" s="184"/>
      <c r="PWF4576" s="184"/>
      <c r="PWG4576" s="184"/>
      <c r="PWH4576" s="184"/>
      <c r="PWI4576" s="184"/>
      <c r="PWJ4576" s="184"/>
      <c r="PWK4576" s="184"/>
      <c r="PWL4576" s="184"/>
      <c r="PWM4576" s="184"/>
      <c r="PWN4576" s="184"/>
      <c r="PWO4576" s="184"/>
      <c r="PWP4576" s="184"/>
      <c r="PWQ4576" s="184"/>
      <c r="PWR4576" s="184"/>
      <c r="PWS4576" s="184"/>
      <c r="PWT4576" s="184"/>
      <c r="PWU4576" s="184"/>
      <c r="PWV4576" s="184"/>
      <c r="PWW4576" s="184"/>
      <c r="PWX4576" s="184"/>
      <c r="PWY4576" s="184"/>
      <c r="PWZ4576" s="184"/>
      <c r="PXA4576" s="184"/>
      <c r="PXB4576" s="184"/>
      <c r="PXC4576" s="184"/>
      <c r="PXD4576" s="184"/>
      <c r="PXE4576" s="184"/>
      <c r="PXF4576" s="184"/>
      <c r="PXG4576" s="184"/>
      <c r="PXH4576" s="184"/>
      <c r="PXI4576" s="184"/>
      <c r="PXJ4576" s="184"/>
      <c r="PXK4576" s="184"/>
      <c r="PXL4576" s="184"/>
      <c r="PXM4576" s="184"/>
      <c r="PXN4576" s="184"/>
      <c r="PXO4576" s="184"/>
      <c r="PXP4576" s="184"/>
      <c r="PXQ4576" s="184"/>
      <c r="PXR4576" s="184"/>
      <c r="PXS4576" s="184"/>
      <c r="PXT4576" s="184"/>
      <c r="PXU4576" s="184"/>
      <c r="PXV4576" s="184"/>
      <c r="PXW4576" s="184"/>
      <c r="PXX4576" s="184"/>
      <c r="PXY4576" s="184"/>
      <c r="PXZ4576" s="184"/>
      <c r="PYA4576" s="184"/>
      <c r="PYB4576" s="184"/>
      <c r="PYC4576" s="184"/>
      <c r="PYD4576" s="184"/>
      <c r="PYE4576" s="184"/>
      <c r="PYF4576" s="184"/>
      <c r="PYG4576" s="184"/>
      <c r="PYH4576" s="184"/>
      <c r="PYI4576" s="184"/>
      <c r="PYJ4576" s="184"/>
      <c r="PYK4576" s="184"/>
      <c r="PYL4576" s="184"/>
      <c r="PYM4576" s="184"/>
      <c r="PYN4576" s="184"/>
      <c r="PYO4576" s="184"/>
      <c r="PYP4576" s="184"/>
      <c r="PYQ4576" s="184"/>
      <c r="PYR4576" s="184"/>
      <c r="PYS4576" s="184"/>
      <c r="PYT4576" s="184"/>
      <c r="PYU4576" s="184"/>
      <c r="PYV4576" s="184"/>
      <c r="PYW4576" s="184"/>
      <c r="PYX4576" s="184"/>
      <c r="PYY4576" s="184"/>
      <c r="PYZ4576" s="184"/>
      <c r="PZA4576" s="184"/>
      <c r="PZB4576" s="184"/>
      <c r="PZC4576" s="184"/>
      <c r="PZD4576" s="184"/>
      <c r="PZE4576" s="184"/>
      <c r="PZF4576" s="184"/>
      <c r="PZG4576" s="184"/>
      <c r="PZH4576" s="184"/>
      <c r="PZI4576" s="184"/>
      <c r="PZJ4576" s="184"/>
      <c r="PZK4576" s="184"/>
      <c r="PZL4576" s="184"/>
      <c r="PZM4576" s="184"/>
      <c r="PZN4576" s="184"/>
      <c r="PZO4576" s="184"/>
      <c r="PZP4576" s="184"/>
      <c r="PZQ4576" s="184"/>
      <c r="PZR4576" s="184"/>
      <c r="PZS4576" s="184"/>
      <c r="PZT4576" s="184"/>
      <c r="PZU4576" s="184"/>
      <c r="PZV4576" s="184"/>
      <c r="PZW4576" s="184"/>
      <c r="PZX4576" s="184"/>
      <c r="PZY4576" s="184"/>
      <c r="PZZ4576" s="184"/>
      <c r="QAA4576" s="184"/>
      <c r="QAB4576" s="184"/>
      <c r="QAC4576" s="184"/>
      <c r="QAD4576" s="184"/>
      <c r="QAE4576" s="184"/>
      <c r="QAF4576" s="184"/>
      <c r="QAG4576" s="184"/>
      <c r="QAH4576" s="184"/>
      <c r="QAI4576" s="184"/>
      <c r="QAJ4576" s="184"/>
      <c r="QAK4576" s="184"/>
      <c r="QAL4576" s="184"/>
      <c r="QAM4576" s="184"/>
      <c r="QAN4576" s="184"/>
      <c r="QAO4576" s="184"/>
      <c r="QAP4576" s="184"/>
      <c r="QAQ4576" s="184"/>
      <c r="QAR4576" s="184"/>
      <c r="QAS4576" s="184"/>
      <c r="QAT4576" s="184"/>
      <c r="QAU4576" s="184"/>
      <c r="QAV4576" s="184"/>
      <c r="QAW4576" s="184"/>
      <c r="QAX4576" s="184"/>
      <c r="QAY4576" s="184"/>
      <c r="QAZ4576" s="184"/>
      <c r="QBA4576" s="184"/>
      <c r="QBB4576" s="184"/>
      <c r="QBC4576" s="184"/>
      <c r="QBD4576" s="184"/>
      <c r="QBE4576" s="184"/>
      <c r="QBF4576" s="184"/>
      <c r="QBG4576" s="184"/>
      <c r="QBH4576" s="184"/>
      <c r="QBI4576" s="184"/>
      <c r="QBJ4576" s="184"/>
      <c r="QBK4576" s="184"/>
      <c r="QBL4576" s="184"/>
      <c r="QBM4576" s="184"/>
      <c r="QBN4576" s="184"/>
      <c r="QBO4576" s="184"/>
      <c r="QBP4576" s="184"/>
      <c r="QBQ4576" s="184"/>
      <c r="QBR4576" s="184"/>
      <c r="QBS4576" s="184"/>
      <c r="QBT4576" s="184"/>
      <c r="QBU4576" s="184"/>
      <c r="QBV4576" s="184"/>
      <c r="QBW4576" s="184"/>
      <c r="QBX4576" s="184"/>
      <c r="QBY4576" s="184"/>
      <c r="QBZ4576" s="184"/>
      <c r="QCA4576" s="184"/>
      <c r="QCB4576" s="184"/>
      <c r="QCC4576" s="184"/>
      <c r="QCD4576" s="184"/>
      <c r="QCE4576" s="184"/>
      <c r="QCF4576" s="184"/>
      <c r="QCG4576" s="184"/>
      <c r="QCH4576" s="184"/>
      <c r="QCI4576" s="184"/>
      <c r="QCJ4576" s="184"/>
      <c r="QCK4576" s="184"/>
      <c r="QCL4576" s="184"/>
      <c r="QCM4576" s="184"/>
      <c r="QCN4576" s="184"/>
      <c r="QCO4576" s="184"/>
      <c r="QCP4576" s="184"/>
      <c r="QCQ4576" s="184"/>
      <c r="QCR4576" s="184"/>
      <c r="QCS4576" s="184"/>
      <c r="QCT4576" s="184"/>
      <c r="QCU4576" s="184"/>
      <c r="QCV4576" s="184"/>
      <c r="QCW4576" s="184"/>
      <c r="QCX4576" s="184"/>
      <c r="QCY4576" s="184"/>
      <c r="QCZ4576" s="184"/>
      <c r="QDA4576" s="184"/>
      <c r="QDB4576" s="184"/>
      <c r="QDC4576" s="184"/>
      <c r="QDD4576" s="184"/>
      <c r="QDE4576" s="184"/>
      <c r="QDF4576" s="184"/>
      <c r="QDG4576" s="184"/>
      <c r="QDH4576" s="184"/>
      <c r="QDI4576" s="184"/>
      <c r="QDJ4576" s="184"/>
      <c r="QDK4576" s="184"/>
      <c r="QDL4576" s="184"/>
      <c r="QDM4576" s="184"/>
      <c r="QDN4576" s="184"/>
      <c r="QDO4576" s="184"/>
      <c r="QDP4576" s="184"/>
      <c r="QDQ4576" s="184"/>
      <c r="QDR4576" s="184"/>
      <c r="QDS4576" s="184"/>
      <c r="QDT4576" s="184"/>
      <c r="QDU4576" s="184"/>
      <c r="QDV4576" s="184"/>
      <c r="QDW4576" s="184"/>
      <c r="QDX4576" s="184"/>
      <c r="QDY4576" s="184"/>
      <c r="QDZ4576" s="184"/>
      <c r="QEA4576" s="184"/>
      <c r="QEB4576" s="184"/>
      <c r="QEC4576" s="184"/>
      <c r="QED4576" s="184"/>
      <c r="QEE4576" s="184"/>
      <c r="QEF4576" s="184"/>
      <c r="QEG4576" s="184"/>
      <c r="QEH4576" s="184"/>
      <c r="QEI4576" s="184"/>
      <c r="QEJ4576" s="184"/>
      <c r="QEK4576" s="184"/>
      <c r="QEL4576" s="184"/>
      <c r="QEM4576" s="184"/>
      <c r="QEN4576" s="184"/>
      <c r="QEO4576" s="184"/>
      <c r="QEP4576" s="184"/>
      <c r="QEQ4576" s="184"/>
      <c r="QER4576" s="184"/>
      <c r="QES4576" s="184"/>
      <c r="QET4576" s="184"/>
      <c r="QEU4576" s="184"/>
      <c r="QEV4576" s="184"/>
      <c r="QEW4576" s="184"/>
      <c r="QEX4576" s="184"/>
      <c r="QEY4576" s="184"/>
      <c r="QEZ4576" s="184"/>
      <c r="QFA4576" s="184"/>
      <c r="QFB4576" s="184"/>
      <c r="QFC4576" s="184"/>
      <c r="QFD4576" s="184"/>
      <c r="QFE4576" s="184"/>
      <c r="QFF4576" s="184"/>
      <c r="QFG4576" s="184"/>
      <c r="QFH4576" s="184"/>
      <c r="QFI4576" s="184"/>
      <c r="QFJ4576" s="184"/>
      <c r="QFK4576" s="184"/>
      <c r="QFL4576" s="184"/>
      <c r="QFM4576" s="184"/>
      <c r="QFN4576" s="184"/>
      <c r="QFO4576" s="184"/>
      <c r="QFP4576" s="184"/>
      <c r="QFQ4576" s="184"/>
      <c r="QFR4576" s="184"/>
      <c r="QFS4576" s="184"/>
      <c r="QFT4576" s="184"/>
      <c r="QFU4576" s="184"/>
      <c r="QFV4576" s="184"/>
      <c r="QFW4576" s="184"/>
      <c r="QFX4576" s="184"/>
      <c r="QFY4576" s="184"/>
      <c r="QFZ4576" s="184"/>
      <c r="QGA4576" s="184"/>
      <c r="QGB4576" s="184"/>
      <c r="QGC4576" s="184"/>
      <c r="QGD4576" s="184"/>
      <c r="QGE4576" s="184"/>
      <c r="QGF4576" s="184"/>
      <c r="QGG4576" s="184"/>
      <c r="QGH4576" s="184"/>
      <c r="QGI4576" s="184"/>
      <c r="QGJ4576" s="184"/>
      <c r="QGK4576" s="184"/>
      <c r="QGL4576" s="184"/>
      <c r="QGM4576" s="184"/>
      <c r="QGN4576" s="184"/>
      <c r="QGO4576" s="184"/>
      <c r="QGP4576" s="184"/>
      <c r="QGQ4576" s="184"/>
      <c r="QGR4576" s="184"/>
      <c r="QGS4576" s="184"/>
      <c r="QGT4576" s="184"/>
      <c r="QGU4576" s="184"/>
      <c r="QGV4576" s="184"/>
      <c r="QGW4576" s="184"/>
      <c r="QGX4576" s="184"/>
      <c r="QGY4576" s="184"/>
      <c r="QGZ4576" s="184"/>
      <c r="QHA4576" s="184"/>
      <c r="QHB4576" s="184"/>
      <c r="QHC4576" s="184"/>
      <c r="QHD4576" s="184"/>
      <c r="QHE4576" s="184"/>
      <c r="QHF4576" s="184"/>
      <c r="QHG4576" s="184"/>
      <c r="QHH4576" s="184"/>
      <c r="QHI4576" s="184"/>
      <c r="QHJ4576" s="184"/>
      <c r="QHK4576" s="184"/>
      <c r="QHL4576" s="184"/>
      <c r="QHM4576" s="184"/>
      <c r="QHN4576" s="184"/>
      <c r="QHO4576" s="184"/>
      <c r="QHP4576" s="184"/>
      <c r="QHQ4576" s="184"/>
      <c r="QHR4576" s="184"/>
      <c r="QHS4576" s="184"/>
      <c r="QHT4576" s="184"/>
      <c r="QHU4576" s="184"/>
      <c r="QHV4576" s="184"/>
      <c r="QHW4576" s="184"/>
      <c r="QHX4576" s="184"/>
      <c r="QHY4576" s="184"/>
      <c r="QHZ4576" s="184"/>
      <c r="QIA4576" s="184"/>
      <c r="QIB4576" s="184"/>
      <c r="QIC4576" s="184"/>
      <c r="QID4576" s="184"/>
      <c r="QIE4576" s="184"/>
      <c r="QIF4576" s="184"/>
      <c r="QIG4576" s="184"/>
      <c r="QIH4576" s="184"/>
      <c r="QII4576" s="184"/>
      <c r="QIJ4576" s="184"/>
      <c r="QIK4576" s="184"/>
      <c r="QIL4576" s="184"/>
      <c r="QIM4576" s="184"/>
      <c r="QIN4576" s="184"/>
      <c r="QIO4576" s="184"/>
      <c r="QIP4576" s="184"/>
      <c r="QIQ4576" s="184"/>
      <c r="QIR4576" s="184"/>
      <c r="QIS4576" s="184"/>
      <c r="QIT4576" s="184"/>
      <c r="QIU4576" s="184"/>
      <c r="QIV4576" s="184"/>
      <c r="QIW4576" s="184"/>
      <c r="QIX4576" s="184"/>
      <c r="QIY4576" s="184"/>
      <c r="QIZ4576" s="184"/>
      <c r="QJA4576" s="184"/>
      <c r="QJB4576" s="184"/>
      <c r="QJC4576" s="184"/>
      <c r="QJD4576" s="184"/>
      <c r="QJE4576" s="184"/>
      <c r="QJF4576" s="184"/>
      <c r="QJG4576" s="184"/>
      <c r="QJH4576" s="184"/>
      <c r="QJI4576" s="184"/>
      <c r="QJJ4576" s="184"/>
      <c r="QJK4576" s="184"/>
      <c r="QJL4576" s="184"/>
      <c r="QJM4576" s="184"/>
      <c r="QJN4576" s="184"/>
      <c r="QJO4576" s="184"/>
      <c r="QJP4576" s="184"/>
      <c r="QJQ4576" s="184"/>
      <c r="QJR4576" s="184"/>
      <c r="QJS4576" s="184"/>
      <c r="QJT4576" s="184"/>
      <c r="QJU4576" s="184"/>
      <c r="QJV4576" s="184"/>
      <c r="QJW4576" s="184"/>
      <c r="QJX4576" s="184"/>
      <c r="QJY4576" s="184"/>
      <c r="QJZ4576" s="184"/>
      <c r="QKA4576" s="184"/>
      <c r="QKB4576" s="184"/>
      <c r="QKC4576" s="184"/>
      <c r="QKD4576" s="184"/>
      <c r="QKE4576" s="184"/>
      <c r="QKF4576" s="184"/>
      <c r="QKG4576" s="184"/>
      <c r="QKH4576" s="184"/>
      <c r="QKI4576" s="184"/>
      <c r="QKJ4576" s="184"/>
      <c r="QKK4576" s="184"/>
      <c r="QKL4576" s="184"/>
      <c r="QKM4576" s="184"/>
      <c r="QKN4576" s="184"/>
      <c r="QKO4576" s="184"/>
      <c r="QKP4576" s="184"/>
      <c r="QKQ4576" s="184"/>
      <c r="QKR4576" s="184"/>
      <c r="QKS4576" s="184"/>
      <c r="QKT4576" s="184"/>
      <c r="QKU4576" s="184"/>
      <c r="QKV4576" s="184"/>
      <c r="QKW4576" s="184"/>
      <c r="QKX4576" s="184"/>
      <c r="QKY4576" s="184"/>
      <c r="QKZ4576" s="184"/>
      <c r="QLA4576" s="184"/>
      <c r="QLB4576" s="184"/>
      <c r="QLC4576" s="184"/>
      <c r="QLD4576" s="184"/>
      <c r="QLE4576" s="184"/>
      <c r="QLF4576" s="184"/>
      <c r="QLG4576" s="184"/>
      <c r="QLH4576" s="184"/>
      <c r="QLI4576" s="184"/>
      <c r="QLJ4576" s="184"/>
      <c r="QLK4576" s="184"/>
      <c r="QLL4576" s="184"/>
      <c r="QLM4576" s="184"/>
      <c r="QLN4576" s="184"/>
      <c r="QLO4576" s="184"/>
      <c r="QLP4576" s="184"/>
      <c r="QLQ4576" s="184"/>
      <c r="QLR4576" s="184"/>
      <c r="QLS4576" s="184"/>
      <c r="QLT4576" s="184"/>
      <c r="QLU4576" s="184"/>
      <c r="QLV4576" s="184"/>
      <c r="QLW4576" s="184"/>
      <c r="QLX4576" s="184"/>
      <c r="QLY4576" s="184"/>
      <c r="QLZ4576" s="184"/>
      <c r="QMA4576" s="184"/>
      <c r="QMB4576" s="184"/>
      <c r="QMC4576" s="184"/>
      <c r="QMD4576" s="184"/>
      <c r="QME4576" s="184"/>
      <c r="QMF4576" s="184"/>
      <c r="QMG4576" s="184"/>
      <c r="QMH4576" s="184"/>
      <c r="QMI4576" s="184"/>
      <c r="QMJ4576" s="184"/>
      <c r="QMK4576" s="184"/>
      <c r="QML4576" s="184"/>
      <c r="QMM4576" s="184"/>
      <c r="QMN4576" s="184"/>
      <c r="QMO4576" s="184"/>
      <c r="QMP4576" s="184"/>
      <c r="QMQ4576" s="184"/>
      <c r="QMR4576" s="184"/>
      <c r="QMS4576" s="184"/>
      <c r="QMT4576" s="184"/>
      <c r="QMU4576" s="184"/>
      <c r="QMV4576" s="184"/>
      <c r="QMW4576" s="184"/>
      <c r="QMX4576" s="184"/>
      <c r="QMY4576" s="184"/>
      <c r="QMZ4576" s="184"/>
      <c r="QNA4576" s="184"/>
      <c r="QNB4576" s="184"/>
      <c r="QNC4576" s="184"/>
      <c r="QND4576" s="184"/>
      <c r="QNE4576" s="184"/>
      <c r="QNF4576" s="184"/>
      <c r="QNG4576" s="184"/>
      <c r="QNH4576" s="184"/>
      <c r="QNI4576" s="184"/>
      <c r="QNJ4576" s="184"/>
      <c r="QNK4576" s="184"/>
      <c r="QNL4576" s="184"/>
      <c r="QNM4576" s="184"/>
      <c r="QNN4576" s="184"/>
      <c r="QNO4576" s="184"/>
      <c r="QNP4576" s="184"/>
      <c r="QNQ4576" s="184"/>
      <c r="QNR4576" s="184"/>
      <c r="QNS4576" s="184"/>
      <c r="QNT4576" s="184"/>
      <c r="QNU4576" s="184"/>
      <c r="QNV4576" s="184"/>
      <c r="QNW4576" s="184"/>
      <c r="QNX4576" s="184"/>
      <c r="QNY4576" s="184"/>
      <c r="QNZ4576" s="184"/>
      <c r="QOA4576" s="184"/>
      <c r="QOB4576" s="184"/>
      <c r="QOC4576" s="184"/>
      <c r="QOD4576" s="184"/>
      <c r="QOE4576" s="184"/>
      <c r="QOF4576" s="184"/>
      <c r="QOG4576" s="184"/>
      <c r="QOH4576" s="184"/>
      <c r="QOI4576" s="184"/>
      <c r="QOJ4576" s="184"/>
      <c r="QOK4576" s="184"/>
      <c r="QOL4576" s="184"/>
      <c r="QOM4576" s="184"/>
      <c r="QON4576" s="184"/>
      <c r="QOO4576" s="184"/>
      <c r="QOP4576" s="184"/>
      <c r="QOQ4576" s="184"/>
      <c r="QOR4576" s="184"/>
      <c r="QOS4576" s="184"/>
      <c r="QOT4576" s="184"/>
      <c r="QOU4576" s="184"/>
      <c r="QOV4576" s="184"/>
      <c r="QOW4576" s="184"/>
      <c r="QOX4576" s="184"/>
      <c r="QOY4576" s="184"/>
      <c r="QOZ4576" s="184"/>
      <c r="QPA4576" s="184"/>
      <c r="QPB4576" s="184"/>
      <c r="QPC4576" s="184"/>
      <c r="QPD4576" s="184"/>
      <c r="QPE4576" s="184"/>
      <c r="QPF4576" s="184"/>
      <c r="QPG4576" s="184"/>
      <c r="QPH4576" s="184"/>
      <c r="QPI4576" s="184"/>
      <c r="QPJ4576" s="184"/>
      <c r="QPK4576" s="184"/>
      <c r="QPL4576" s="184"/>
      <c r="QPM4576" s="184"/>
      <c r="QPN4576" s="184"/>
      <c r="QPO4576" s="184"/>
      <c r="QPP4576" s="184"/>
      <c r="QPQ4576" s="184"/>
      <c r="QPR4576" s="184"/>
      <c r="QPS4576" s="184"/>
      <c r="QPT4576" s="184"/>
      <c r="QPU4576" s="184"/>
      <c r="QPV4576" s="184"/>
      <c r="QPW4576" s="184"/>
      <c r="QPX4576" s="184"/>
      <c r="QPY4576" s="184"/>
      <c r="QPZ4576" s="184"/>
      <c r="QQA4576" s="184"/>
      <c r="QQB4576" s="184"/>
      <c r="QQC4576" s="184"/>
      <c r="QQD4576" s="184"/>
      <c r="QQE4576" s="184"/>
      <c r="QQF4576" s="184"/>
      <c r="QQG4576" s="184"/>
      <c r="QQH4576" s="184"/>
      <c r="QQI4576" s="184"/>
      <c r="QQJ4576" s="184"/>
      <c r="QQK4576" s="184"/>
      <c r="QQL4576" s="184"/>
      <c r="QQM4576" s="184"/>
      <c r="QQN4576" s="184"/>
      <c r="QQO4576" s="184"/>
      <c r="QQP4576" s="184"/>
      <c r="QQQ4576" s="184"/>
      <c r="QQR4576" s="184"/>
      <c r="QQS4576" s="184"/>
      <c r="QQT4576" s="184"/>
      <c r="QQU4576" s="184"/>
      <c r="QQV4576" s="184"/>
      <c r="QQW4576" s="184"/>
      <c r="QQX4576" s="184"/>
      <c r="QQY4576" s="184"/>
      <c r="QQZ4576" s="184"/>
      <c r="QRA4576" s="184"/>
      <c r="QRB4576" s="184"/>
      <c r="QRC4576" s="184"/>
      <c r="QRD4576" s="184"/>
      <c r="QRE4576" s="184"/>
      <c r="QRF4576" s="184"/>
      <c r="QRG4576" s="184"/>
      <c r="QRH4576" s="184"/>
      <c r="QRI4576" s="184"/>
      <c r="QRJ4576" s="184"/>
      <c r="QRK4576" s="184"/>
      <c r="QRL4576" s="184"/>
      <c r="QRM4576" s="184"/>
      <c r="QRN4576" s="184"/>
      <c r="QRO4576" s="184"/>
      <c r="QRP4576" s="184"/>
      <c r="QRQ4576" s="184"/>
      <c r="QRR4576" s="184"/>
      <c r="QRS4576" s="184"/>
      <c r="QRT4576" s="184"/>
      <c r="QRU4576" s="184"/>
      <c r="QRV4576" s="184"/>
      <c r="QRW4576" s="184"/>
      <c r="QRX4576" s="184"/>
      <c r="QRY4576" s="184"/>
      <c r="QRZ4576" s="184"/>
      <c r="QSA4576" s="184"/>
      <c r="QSB4576" s="184"/>
      <c r="QSC4576" s="184"/>
      <c r="QSD4576" s="184"/>
      <c r="QSE4576" s="184"/>
      <c r="QSF4576" s="184"/>
      <c r="QSG4576" s="184"/>
      <c r="QSH4576" s="184"/>
      <c r="QSI4576" s="184"/>
      <c r="QSJ4576" s="184"/>
      <c r="QSK4576" s="184"/>
      <c r="QSL4576" s="184"/>
      <c r="QSM4576" s="184"/>
      <c r="QSN4576" s="184"/>
      <c r="QSO4576" s="184"/>
      <c r="QSP4576" s="184"/>
      <c r="QSQ4576" s="184"/>
      <c r="QSR4576" s="184"/>
      <c r="QSS4576" s="184"/>
      <c r="QST4576" s="184"/>
      <c r="QSU4576" s="184"/>
      <c r="QSV4576" s="184"/>
      <c r="QSW4576" s="184"/>
      <c r="QSX4576" s="184"/>
      <c r="QSY4576" s="184"/>
      <c r="QSZ4576" s="184"/>
      <c r="QTA4576" s="184"/>
      <c r="QTB4576" s="184"/>
      <c r="QTC4576" s="184"/>
      <c r="QTD4576" s="184"/>
      <c r="QTE4576" s="184"/>
      <c r="QTF4576" s="184"/>
      <c r="QTG4576" s="184"/>
      <c r="QTH4576" s="184"/>
      <c r="QTI4576" s="184"/>
      <c r="QTJ4576" s="184"/>
      <c r="QTK4576" s="184"/>
      <c r="QTL4576" s="184"/>
      <c r="QTM4576" s="184"/>
      <c r="QTN4576" s="184"/>
      <c r="QTO4576" s="184"/>
      <c r="QTP4576" s="184"/>
      <c r="QTQ4576" s="184"/>
      <c r="QTR4576" s="184"/>
      <c r="QTS4576" s="184"/>
      <c r="QTT4576" s="184"/>
      <c r="QTU4576" s="184"/>
      <c r="QTV4576" s="184"/>
      <c r="QTW4576" s="184"/>
      <c r="QTX4576" s="184"/>
      <c r="QTY4576" s="184"/>
      <c r="QTZ4576" s="184"/>
      <c r="QUA4576" s="184"/>
      <c r="QUB4576" s="184"/>
      <c r="QUC4576" s="184"/>
      <c r="QUD4576" s="184"/>
      <c r="QUE4576" s="184"/>
      <c r="QUF4576" s="184"/>
      <c r="QUG4576" s="184"/>
      <c r="QUH4576" s="184"/>
      <c r="QUI4576" s="184"/>
      <c r="QUJ4576" s="184"/>
      <c r="QUK4576" s="184"/>
      <c r="QUL4576" s="184"/>
      <c r="QUM4576" s="184"/>
      <c r="QUN4576" s="184"/>
      <c r="QUO4576" s="184"/>
      <c r="QUP4576" s="184"/>
      <c r="QUQ4576" s="184"/>
      <c r="QUR4576" s="184"/>
      <c r="QUS4576" s="184"/>
      <c r="QUT4576" s="184"/>
      <c r="QUU4576" s="184"/>
      <c r="QUV4576" s="184"/>
      <c r="QUW4576" s="184"/>
      <c r="QUX4576" s="184"/>
      <c r="QUY4576" s="184"/>
      <c r="QUZ4576" s="184"/>
      <c r="QVA4576" s="184"/>
      <c r="QVB4576" s="184"/>
      <c r="QVC4576" s="184"/>
      <c r="QVD4576" s="184"/>
      <c r="QVE4576" s="184"/>
      <c r="QVF4576" s="184"/>
      <c r="QVG4576" s="184"/>
      <c r="QVH4576" s="184"/>
      <c r="QVI4576" s="184"/>
      <c r="QVJ4576" s="184"/>
      <c r="QVK4576" s="184"/>
      <c r="QVL4576" s="184"/>
      <c r="QVM4576" s="184"/>
      <c r="QVN4576" s="184"/>
      <c r="QVO4576" s="184"/>
      <c r="QVP4576" s="184"/>
      <c r="QVQ4576" s="184"/>
      <c r="QVR4576" s="184"/>
      <c r="QVS4576" s="184"/>
      <c r="QVT4576" s="184"/>
      <c r="QVU4576" s="184"/>
      <c r="QVV4576" s="184"/>
      <c r="QVW4576" s="184"/>
      <c r="QVX4576" s="184"/>
      <c r="QVY4576" s="184"/>
      <c r="QVZ4576" s="184"/>
      <c r="QWA4576" s="184"/>
      <c r="QWB4576" s="184"/>
      <c r="QWC4576" s="184"/>
      <c r="QWD4576" s="184"/>
      <c r="QWE4576" s="184"/>
      <c r="QWF4576" s="184"/>
      <c r="QWG4576" s="184"/>
      <c r="QWH4576" s="184"/>
      <c r="QWI4576" s="184"/>
      <c r="QWJ4576" s="184"/>
      <c r="QWK4576" s="184"/>
      <c r="QWL4576" s="184"/>
      <c r="QWM4576" s="184"/>
      <c r="QWN4576" s="184"/>
      <c r="QWO4576" s="184"/>
      <c r="QWP4576" s="184"/>
      <c r="QWQ4576" s="184"/>
      <c r="QWR4576" s="184"/>
      <c r="QWS4576" s="184"/>
      <c r="QWT4576" s="184"/>
      <c r="QWU4576" s="184"/>
      <c r="QWV4576" s="184"/>
      <c r="QWW4576" s="184"/>
      <c r="QWX4576" s="184"/>
      <c r="QWY4576" s="184"/>
      <c r="QWZ4576" s="184"/>
      <c r="QXA4576" s="184"/>
      <c r="QXB4576" s="184"/>
      <c r="QXC4576" s="184"/>
      <c r="QXD4576" s="184"/>
      <c r="QXE4576" s="184"/>
      <c r="QXF4576" s="184"/>
      <c r="QXG4576" s="184"/>
      <c r="QXH4576" s="184"/>
      <c r="QXI4576" s="184"/>
      <c r="QXJ4576" s="184"/>
      <c r="QXK4576" s="184"/>
      <c r="QXL4576" s="184"/>
      <c r="QXM4576" s="184"/>
      <c r="QXN4576" s="184"/>
      <c r="QXO4576" s="184"/>
      <c r="QXP4576" s="184"/>
      <c r="QXQ4576" s="184"/>
      <c r="QXR4576" s="184"/>
      <c r="QXS4576" s="184"/>
      <c r="QXT4576" s="184"/>
      <c r="QXU4576" s="184"/>
      <c r="QXV4576" s="184"/>
      <c r="QXW4576" s="184"/>
      <c r="QXX4576" s="184"/>
      <c r="QXY4576" s="184"/>
      <c r="QXZ4576" s="184"/>
      <c r="QYA4576" s="184"/>
      <c r="QYB4576" s="184"/>
      <c r="QYC4576" s="184"/>
      <c r="QYD4576" s="184"/>
      <c r="QYE4576" s="184"/>
      <c r="QYF4576" s="184"/>
      <c r="QYG4576" s="184"/>
      <c r="QYH4576" s="184"/>
      <c r="QYI4576" s="184"/>
      <c r="QYJ4576" s="184"/>
      <c r="QYK4576" s="184"/>
      <c r="QYL4576" s="184"/>
      <c r="QYM4576" s="184"/>
      <c r="QYN4576" s="184"/>
      <c r="QYO4576" s="184"/>
      <c r="QYP4576" s="184"/>
      <c r="QYQ4576" s="184"/>
      <c r="QYR4576" s="184"/>
      <c r="QYS4576" s="184"/>
      <c r="QYT4576" s="184"/>
      <c r="QYU4576" s="184"/>
      <c r="QYV4576" s="184"/>
      <c r="QYW4576" s="184"/>
      <c r="QYX4576" s="184"/>
      <c r="QYY4576" s="184"/>
      <c r="QYZ4576" s="184"/>
      <c r="QZA4576" s="184"/>
      <c r="QZB4576" s="184"/>
      <c r="QZC4576" s="184"/>
      <c r="QZD4576" s="184"/>
      <c r="QZE4576" s="184"/>
      <c r="QZF4576" s="184"/>
      <c r="QZG4576" s="184"/>
      <c r="QZH4576" s="184"/>
      <c r="QZI4576" s="184"/>
      <c r="QZJ4576" s="184"/>
      <c r="QZK4576" s="184"/>
      <c r="QZL4576" s="184"/>
      <c r="QZM4576" s="184"/>
      <c r="QZN4576" s="184"/>
      <c r="QZO4576" s="184"/>
      <c r="QZP4576" s="184"/>
      <c r="QZQ4576" s="184"/>
      <c r="QZR4576" s="184"/>
      <c r="QZS4576" s="184"/>
      <c r="QZT4576" s="184"/>
      <c r="QZU4576" s="184"/>
      <c r="QZV4576" s="184"/>
      <c r="QZW4576" s="184"/>
      <c r="QZX4576" s="184"/>
      <c r="QZY4576" s="184"/>
      <c r="QZZ4576" s="184"/>
      <c r="RAA4576" s="184"/>
      <c r="RAB4576" s="184"/>
      <c r="RAC4576" s="184"/>
      <c r="RAD4576" s="184"/>
      <c r="RAE4576" s="184"/>
      <c r="RAF4576" s="184"/>
      <c r="RAG4576" s="184"/>
      <c r="RAH4576" s="184"/>
      <c r="RAI4576" s="184"/>
      <c r="RAJ4576" s="184"/>
      <c r="RAK4576" s="184"/>
      <c r="RAL4576" s="184"/>
      <c r="RAM4576" s="184"/>
      <c r="RAN4576" s="184"/>
      <c r="RAO4576" s="184"/>
      <c r="RAP4576" s="184"/>
      <c r="RAQ4576" s="184"/>
      <c r="RAR4576" s="184"/>
      <c r="RAS4576" s="184"/>
      <c r="RAT4576" s="184"/>
      <c r="RAU4576" s="184"/>
      <c r="RAV4576" s="184"/>
      <c r="RAW4576" s="184"/>
      <c r="RAX4576" s="184"/>
      <c r="RAY4576" s="184"/>
      <c r="RAZ4576" s="184"/>
      <c r="RBA4576" s="184"/>
      <c r="RBB4576" s="184"/>
      <c r="RBC4576" s="184"/>
      <c r="RBD4576" s="184"/>
      <c r="RBE4576" s="184"/>
      <c r="RBF4576" s="184"/>
      <c r="RBG4576" s="184"/>
      <c r="RBH4576" s="184"/>
      <c r="RBI4576" s="184"/>
      <c r="RBJ4576" s="184"/>
      <c r="RBK4576" s="184"/>
      <c r="RBL4576" s="184"/>
      <c r="RBM4576" s="184"/>
      <c r="RBN4576" s="184"/>
      <c r="RBO4576" s="184"/>
      <c r="RBP4576" s="184"/>
      <c r="RBQ4576" s="184"/>
      <c r="RBR4576" s="184"/>
      <c r="RBS4576" s="184"/>
      <c r="RBT4576" s="184"/>
      <c r="RBU4576" s="184"/>
      <c r="RBV4576" s="184"/>
      <c r="RBW4576" s="184"/>
      <c r="RBX4576" s="184"/>
      <c r="RBY4576" s="184"/>
      <c r="RBZ4576" s="184"/>
      <c r="RCA4576" s="184"/>
      <c r="RCB4576" s="184"/>
      <c r="RCC4576" s="184"/>
      <c r="RCD4576" s="184"/>
      <c r="RCE4576" s="184"/>
      <c r="RCF4576" s="184"/>
      <c r="RCG4576" s="184"/>
      <c r="RCH4576" s="184"/>
      <c r="RCI4576" s="184"/>
      <c r="RCJ4576" s="184"/>
      <c r="RCK4576" s="184"/>
      <c r="RCL4576" s="184"/>
      <c r="RCM4576" s="184"/>
      <c r="RCN4576" s="184"/>
      <c r="RCO4576" s="184"/>
      <c r="RCP4576" s="184"/>
      <c r="RCQ4576" s="184"/>
      <c r="RCR4576" s="184"/>
      <c r="RCS4576" s="184"/>
      <c r="RCT4576" s="184"/>
      <c r="RCU4576" s="184"/>
      <c r="RCV4576" s="184"/>
      <c r="RCW4576" s="184"/>
      <c r="RCX4576" s="184"/>
      <c r="RCY4576" s="184"/>
      <c r="RCZ4576" s="184"/>
      <c r="RDA4576" s="184"/>
      <c r="RDB4576" s="184"/>
      <c r="RDC4576" s="184"/>
      <c r="RDD4576" s="184"/>
      <c r="RDE4576" s="184"/>
      <c r="RDF4576" s="184"/>
      <c r="RDG4576" s="184"/>
      <c r="RDH4576" s="184"/>
      <c r="RDI4576" s="184"/>
      <c r="RDJ4576" s="184"/>
      <c r="RDK4576" s="184"/>
      <c r="RDL4576" s="184"/>
      <c r="RDM4576" s="184"/>
      <c r="RDN4576" s="184"/>
      <c r="RDO4576" s="184"/>
      <c r="RDP4576" s="184"/>
      <c r="RDQ4576" s="184"/>
      <c r="RDR4576" s="184"/>
      <c r="RDS4576" s="184"/>
      <c r="RDT4576" s="184"/>
      <c r="RDU4576" s="184"/>
      <c r="RDV4576" s="184"/>
      <c r="RDW4576" s="184"/>
      <c r="RDX4576" s="184"/>
      <c r="RDY4576" s="184"/>
      <c r="RDZ4576" s="184"/>
      <c r="REA4576" s="184"/>
      <c r="REB4576" s="184"/>
      <c r="REC4576" s="184"/>
      <c r="RED4576" s="184"/>
      <c r="REE4576" s="184"/>
      <c r="REF4576" s="184"/>
      <c r="REG4576" s="184"/>
      <c r="REH4576" s="184"/>
      <c r="REI4576" s="184"/>
      <c r="REJ4576" s="184"/>
      <c r="REK4576" s="184"/>
      <c r="REL4576" s="184"/>
      <c r="REM4576" s="184"/>
      <c r="REN4576" s="184"/>
      <c r="REO4576" s="184"/>
      <c r="REP4576" s="184"/>
      <c r="REQ4576" s="184"/>
      <c r="RER4576" s="184"/>
      <c r="RES4576" s="184"/>
      <c r="RET4576" s="184"/>
      <c r="REU4576" s="184"/>
      <c r="REV4576" s="184"/>
      <c r="REW4576" s="184"/>
      <c r="REX4576" s="184"/>
      <c r="REY4576" s="184"/>
      <c r="REZ4576" s="184"/>
      <c r="RFA4576" s="184"/>
      <c r="RFB4576" s="184"/>
      <c r="RFC4576" s="184"/>
      <c r="RFD4576" s="184"/>
      <c r="RFE4576" s="184"/>
      <c r="RFF4576" s="184"/>
      <c r="RFG4576" s="184"/>
      <c r="RFH4576" s="184"/>
      <c r="RFI4576" s="184"/>
      <c r="RFJ4576" s="184"/>
      <c r="RFK4576" s="184"/>
      <c r="RFL4576" s="184"/>
      <c r="RFM4576" s="184"/>
      <c r="RFN4576" s="184"/>
      <c r="RFO4576" s="184"/>
      <c r="RFP4576" s="184"/>
      <c r="RFQ4576" s="184"/>
      <c r="RFR4576" s="184"/>
      <c r="RFS4576" s="184"/>
      <c r="RFT4576" s="184"/>
      <c r="RFU4576" s="184"/>
      <c r="RFV4576" s="184"/>
      <c r="RFW4576" s="184"/>
      <c r="RFX4576" s="184"/>
      <c r="RFY4576" s="184"/>
      <c r="RFZ4576" s="184"/>
      <c r="RGA4576" s="184"/>
      <c r="RGB4576" s="184"/>
      <c r="RGC4576" s="184"/>
      <c r="RGD4576" s="184"/>
      <c r="RGE4576" s="184"/>
      <c r="RGF4576" s="184"/>
      <c r="RGG4576" s="184"/>
      <c r="RGH4576" s="184"/>
      <c r="RGI4576" s="184"/>
      <c r="RGJ4576" s="184"/>
      <c r="RGK4576" s="184"/>
      <c r="RGL4576" s="184"/>
      <c r="RGM4576" s="184"/>
      <c r="RGN4576" s="184"/>
      <c r="RGO4576" s="184"/>
      <c r="RGP4576" s="184"/>
      <c r="RGQ4576" s="184"/>
      <c r="RGR4576" s="184"/>
      <c r="RGS4576" s="184"/>
      <c r="RGT4576" s="184"/>
      <c r="RGU4576" s="184"/>
      <c r="RGV4576" s="184"/>
      <c r="RGW4576" s="184"/>
      <c r="RGX4576" s="184"/>
      <c r="RGY4576" s="184"/>
      <c r="RGZ4576" s="184"/>
      <c r="RHA4576" s="184"/>
      <c r="RHB4576" s="184"/>
      <c r="RHC4576" s="184"/>
      <c r="RHD4576" s="184"/>
      <c r="RHE4576" s="184"/>
      <c r="RHF4576" s="184"/>
      <c r="RHG4576" s="184"/>
      <c r="RHH4576" s="184"/>
      <c r="RHI4576" s="184"/>
      <c r="RHJ4576" s="184"/>
      <c r="RHK4576" s="184"/>
      <c r="RHL4576" s="184"/>
      <c r="RHM4576" s="184"/>
      <c r="RHN4576" s="184"/>
      <c r="RHO4576" s="184"/>
      <c r="RHP4576" s="184"/>
      <c r="RHQ4576" s="184"/>
      <c r="RHR4576" s="184"/>
      <c r="RHS4576" s="184"/>
      <c r="RHT4576" s="184"/>
      <c r="RHU4576" s="184"/>
      <c r="RHV4576" s="184"/>
      <c r="RHW4576" s="184"/>
      <c r="RHX4576" s="184"/>
      <c r="RHY4576" s="184"/>
      <c r="RHZ4576" s="184"/>
      <c r="RIA4576" s="184"/>
      <c r="RIB4576" s="184"/>
      <c r="RIC4576" s="184"/>
      <c r="RID4576" s="184"/>
      <c r="RIE4576" s="184"/>
      <c r="RIF4576" s="184"/>
      <c r="RIG4576" s="184"/>
      <c r="RIH4576" s="184"/>
      <c r="RII4576" s="184"/>
      <c r="RIJ4576" s="184"/>
      <c r="RIK4576" s="184"/>
      <c r="RIL4576" s="184"/>
      <c r="RIM4576" s="184"/>
      <c r="RIN4576" s="184"/>
      <c r="RIO4576" s="184"/>
      <c r="RIP4576" s="184"/>
      <c r="RIQ4576" s="184"/>
      <c r="RIR4576" s="184"/>
      <c r="RIS4576" s="184"/>
      <c r="RIT4576" s="184"/>
      <c r="RIU4576" s="184"/>
      <c r="RIV4576" s="184"/>
      <c r="RIW4576" s="184"/>
      <c r="RIX4576" s="184"/>
      <c r="RIY4576" s="184"/>
      <c r="RIZ4576" s="184"/>
      <c r="RJA4576" s="184"/>
      <c r="RJB4576" s="184"/>
      <c r="RJC4576" s="184"/>
      <c r="RJD4576" s="184"/>
      <c r="RJE4576" s="184"/>
      <c r="RJF4576" s="184"/>
      <c r="RJG4576" s="184"/>
      <c r="RJH4576" s="184"/>
      <c r="RJI4576" s="184"/>
      <c r="RJJ4576" s="184"/>
      <c r="RJK4576" s="184"/>
      <c r="RJL4576" s="184"/>
      <c r="RJM4576" s="184"/>
      <c r="RJN4576" s="184"/>
      <c r="RJO4576" s="184"/>
      <c r="RJP4576" s="184"/>
      <c r="RJQ4576" s="184"/>
      <c r="RJR4576" s="184"/>
      <c r="RJS4576" s="184"/>
      <c r="RJT4576" s="184"/>
      <c r="RJU4576" s="184"/>
      <c r="RJV4576" s="184"/>
      <c r="RJW4576" s="184"/>
      <c r="RJX4576" s="184"/>
      <c r="RJY4576" s="184"/>
      <c r="RJZ4576" s="184"/>
      <c r="RKA4576" s="184"/>
      <c r="RKB4576" s="184"/>
      <c r="RKC4576" s="184"/>
      <c r="RKD4576" s="184"/>
      <c r="RKE4576" s="184"/>
      <c r="RKF4576" s="184"/>
      <c r="RKG4576" s="184"/>
      <c r="RKH4576" s="184"/>
      <c r="RKI4576" s="184"/>
      <c r="RKJ4576" s="184"/>
      <c r="RKK4576" s="184"/>
      <c r="RKL4576" s="184"/>
      <c r="RKM4576" s="184"/>
      <c r="RKN4576" s="184"/>
      <c r="RKO4576" s="184"/>
      <c r="RKP4576" s="184"/>
      <c r="RKQ4576" s="184"/>
      <c r="RKR4576" s="184"/>
      <c r="RKS4576" s="184"/>
      <c r="RKT4576" s="184"/>
      <c r="RKU4576" s="184"/>
      <c r="RKV4576" s="184"/>
      <c r="RKW4576" s="184"/>
      <c r="RKX4576" s="184"/>
      <c r="RKY4576" s="184"/>
      <c r="RKZ4576" s="184"/>
      <c r="RLA4576" s="184"/>
      <c r="RLB4576" s="184"/>
      <c r="RLC4576" s="184"/>
      <c r="RLD4576" s="184"/>
      <c r="RLE4576" s="184"/>
      <c r="RLF4576" s="184"/>
      <c r="RLG4576" s="184"/>
      <c r="RLH4576" s="184"/>
      <c r="RLI4576" s="184"/>
      <c r="RLJ4576" s="184"/>
      <c r="RLK4576" s="184"/>
      <c r="RLL4576" s="184"/>
      <c r="RLM4576" s="184"/>
      <c r="RLN4576" s="184"/>
      <c r="RLO4576" s="184"/>
      <c r="RLP4576" s="184"/>
      <c r="RLQ4576" s="184"/>
      <c r="RLR4576" s="184"/>
      <c r="RLS4576" s="184"/>
      <c r="RLT4576" s="184"/>
      <c r="RLU4576" s="184"/>
      <c r="RLV4576" s="184"/>
      <c r="RLW4576" s="184"/>
      <c r="RLX4576" s="184"/>
      <c r="RLY4576" s="184"/>
      <c r="RLZ4576" s="184"/>
      <c r="RMA4576" s="184"/>
      <c r="RMB4576" s="184"/>
      <c r="RMC4576" s="184"/>
      <c r="RMD4576" s="184"/>
      <c r="RME4576" s="184"/>
      <c r="RMF4576" s="184"/>
      <c r="RMG4576" s="184"/>
      <c r="RMH4576" s="184"/>
      <c r="RMI4576" s="184"/>
      <c r="RMJ4576" s="184"/>
      <c r="RMK4576" s="184"/>
      <c r="RML4576" s="184"/>
      <c r="RMM4576" s="184"/>
      <c r="RMN4576" s="184"/>
      <c r="RMO4576" s="184"/>
      <c r="RMP4576" s="184"/>
      <c r="RMQ4576" s="184"/>
      <c r="RMR4576" s="184"/>
      <c r="RMS4576" s="184"/>
      <c r="RMT4576" s="184"/>
      <c r="RMU4576" s="184"/>
      <c r="RMV4576" s="184"/>
      <c r="RMW4576" s="184"/>
      <c r="RMX4576" s="184"/>
      <c r="RMY4576" s="184"/>
      <c r="RMZ4576" s="184"/>
      <c r="RNA4576" s="184"/>
      <c r="RNB4576" s="184"/>
      <c r="RNC4576" s="184"/>
      <c r="RND4576" s="184"/>
      <c r="RNE4576" s="184"/>
      <c r="RNF4576" s="184"/>
      <c r="RNG4576" s="184"/>
      <c r="RNH4576" s="184"/>
      <c r="RNI4576" s="184"/>
      <c r="RNJ4576" s="184"/>
      <c r="RNK4576" s="184"/>
      <c r="RNL4576" s="184"/>
      <c r="RNM4576" s="184"/>
      <c r="RNN4576" s="184"/>
      <c r="RNO4576" s="184"/>
      <c r="RNP4576" s="184"/>
      <c r="RNQ4576" s="184"/>
      <c r="RNR4576" s="184"/>
      <c r="RNS4576" s="184"/>
      <c r="RNT4576" s="184"/>
      <c r="RNU4576" s="184"/>
      <c r="RNV4576" s="184"/>
      <c r="RNW4576" s="184"/>
      <c r="RNX4576" s="184"/>
      <c r="RNY4576" s="184"/>
      <c r="RNZ4576" s="184"/>
      <c r="ROA4576" s="184"/>
      <c r="ROB4576" s="184"/>
      <c r="ROC4576" s="184"/>
      <c r="ROD4576" s="184"/>
      <c r="ROE4576" s="184"/>
      <c r="ROF4576" s="184"/>
      <c r="ROG4576" s="184"/>
      <c r="ROH4576" s="184"/>
      <c r="ROI4576" s="184"/>
      <c r="ROJ4576" s="184"/>
      <c r="ROK4576" s="184"/>
      <c r="ROL4576" s="184"/>
      <c r="ROM4576" s="184"/>
      <c r="RON4576" s="184"/>
      <c r="ROO4576" s="184"/>
      <c r="ROP4576" s="184"/>
      <c r="ROQ4576" s="184"/>
      <c r="ROR4576" s="184"/>
      <c r="ROS4576" s="184"/>
      <c r="ROT4576" s="184"/>
      <c r="ROU4576" s="184"/>
      <c r="ROV4576" s="184"/>
      <c r="ROW4576" s="184"/>
      <c r="ROX4576" s="184"/>
      <c r="ROY4576" s="184"/>
      <c r="ROZ4576" s="184"/>
      <c r="RPA4576" s="184"/>
      <c r="RPB4576" s="184"/>
      <c r="RPC4576" s="184"/>
      <c r="RPD4576" s="184"/>
      <c r="RPE4576" s="184"/>
      <c r="RPF4576" s="184"/>
      <c r="RPG4576" s="184"/>
      <c r="RPH4576" s="184"/>
      <c r="RPI4576" s="184"/>
      <c r="RPJ4576" s="184"/>
      <c r="RPK4576" s="184"/>
      <c r="RPL4576" s="184"/>
      <c r="RPM4576" s="184"/>
      <c r="RPN4576" s="184"/>
      <c r="RPO4576" s="184"/>
      <c r="RPP4576" s="184"/>
      <c r="RPQ4576" s="184"/>
      <c r="RPR4576" s="184"/>
      <c r="RPS4576" s="184"/>
      <c r="RPT4576" s="184"/>
      <c r="RPU4576" s="184"/>
      <c r="RPV4576" s="184"/>
      <c r="RPW4576" s="184"/>
      <c r="RPX4576" s="184"/>
      <c r="RPY4576" s="184"/>
      <c r="RPZ4576" s="184"/>
      <c r="RQA4576" s="184"/>
      <c r="RQB4576" s="184"/>
      <c r="RQC4576" s="184"/>
      <c r="RQD4576" s="184"/>
      <c r="RQE4576" s="184"/>
      <c r="RQF4576" s="184"/>
      <c r="RQG4576" s="184"/>
      <c r="RQH4576" s="184"/>
      <c r="RQI4576" s="184"/>
      <c r="RQJ4576" s="184"/>
      <c r="RQK4576" s="184"/>
      <c r="RQL4576" s="184"/>
      <c r="RQM4576" s="184"/>
      <c r="RQN4576" s="184"/>
      <c r="RQO4576" s="184"/>
      <c r="RQP4576" s="184"/>
      <c r="RQQ4576" s="184"/>
      <c r="RQR4576" s="184"/>
      <c r="RQS4576" s="184"/>
      <c r="RQT4576" s="184"/>
      <c r="RQU4576" s="184"/>
      <c r="RQV4576" s="184"/>
      <c r="RQW4576" s="184"/>
      <c r="RQX4576" s="184"/>
      <c r="RQY4576" s="184"/>
      <c r="RQZ4576" s="184"/>
      <c r="RRA4576" s="184"/>
      <c r="RRB4576" s="184"/>
      <c r="RRC4576" s="184"/>
      <c r="RRD4576" s="184"/>
      <c r="RRE4576" s="184"/>
      <c r="RRF4576" s="184"/>
      <c r="RRG4576" s="184"/>
      <c r="RRH4576" s="184"/>
      <c r="RRI4576" s="184"/>
      <c r="RRJ4576" s="184"/>
      <c r="RRK4576" s="184"/>
      <c r="RRL4576" s="184"/>
      <c r="RRM4576" s="184"/>
      <c r="RRN4576" s="184"/>
      <c r="RRO4576" s="184"/>
      <c r="RRP4576" s="184"/>
      <c r="RRQ4576" s="184"/>
      <c r="RRR4576" s="184"/>
      <c r="RRS4576" s="184"/>
      <c r="RRT4576" s="184"/>
      <c r="RRU4576" s="184"/>
      <c r="RRV4576" s="184"/>
      <c r="RRW4576" s="184"/>
      <c r="RRX4576" s="184"/>
      <c r="RRY4576" s="184"/>
      <c r="RRZ4576" s="184"/>
      <c r="RSA4576" s="184"/>
      <c r="RSB4576" s="184"/>
      <c r="RSC4576" s="184"/>
      <c r="RSD4576" s="184"/>
      <c r="RSE4576" s="184"/>
      <c r="RSF4576" s="184"/>
      <c r="RSG4576" s="184"/>
      <c r="RSH4576" s="184"/>
      <c r="RSI4576" s="184"/>
      <c r="RSJ4576" s="184"/>
      <c r="RSK4576" s="184"/>
      <c r="RSL4576" s="184"/>
      <c r="RSM4576" s="184"/>
      <c r="RSN4576" s="184"/>
      <c r="RSO4576" s="184"/>
      <c r="RSP4576" s="184"/>
      <c r="RSQ4576" s="184"/>
      <c r="RSR4576" s="184"/>
      <c r="RSS4576" s="184"/>
      <c r="RST4576" s="184"/>
      <c r="RSU4576" s="184"/>
      <c r="RSV4576" s="184"/>
      <c r="RSW4576" s="184"/>
      <c r="RSX4576" s="184"/>
      <c r="RSY4576" s="184"/>
      <c r="RSZ4576" s="184"/>
      <c r="RTA4576" s="184"/>
      <c r="RTB4576" s="184"/>
      <c r="RTC4576" s="184"/>
      <c r="RTD4576" s="184"/>
      <c r="RTE4576" s="184"/>
      <c r="RTF4576" s="184"/>
      <c r="RTG4576" s="184"/>
      <c r="RTH4576" s="184"/>
      <c r="RTI4576" s="184"/>
      <c r="RTJ4576" s="184"/>
      <c r="RTK4576" s="184"/>
      <c r="RTL4576" s="184"/>
      <c r="RTM4576" s="184"/>
      <c r="RTN4576" s="184"/>
      <c r="RTO4576" s="184"/>
      <c r="RTP4576" s="184"/>
      <c r="RTQ4576" s="184"/>
      <c r="RTR4576" s="184"/>
      <c r="RTS4576" s="184"/>
      <c r="RTT4576" s="184"/>
      <c r="RTU4576" s="184"/>
      <c r="RTV4576" s="184"/>
      <c r="RTW4576" s="184"/>
      <c r="RTX4576" s="184"/>
      <c r="RTY4576" s="184"/>
      <c r="RTZ4576" s="184"/>
      <c r="RUA4576" s="184"/>
      <c r="RUB4576" s="184"/>
      <c r="RUC4576" s="184"/>
      <c r="RUD4576" s="184"/>
      <c r="RUE4576" s="184"/>
      <c r="RUF4576" s="184"/>
      <c r="RUG4576" s="184"/>
      <c r="RUH4576" s="184"/>
      <c r="RUI4576" s="184"/>
      <c r="RUJ4576" s="184"/>
      <c r="RUK4576" s="184"/>
      <c r="RUL4576" s="184"/>
      <c r="RUM4576" s="184"/>
      <c r="RUN4576" s="184"/>
      <c r="RUO4576" s="184"/>
      <c r="RUP4576" s="184"/>
      <c r="RUQ4576" s="184"/>
      <c r="RUR4576" s="184"/>
      <c r="RUS4576" s="184"/>
      <c r="RUT4576" s="184"/>
      <c r="RUU4576" s="184"/>
      <c r="RUV4576" s="184"/>
      <c r="RUW4576" s="184"/>
      <c r="RUX4576" s="184"/>
      <c r="RUY4576" s="184"/>
      <c r="RUZ4576" s="184"/>
      <c r="RVA4576" s="184"/>
      <c r="RVB4576" s="184"/>
      <c r="RVC4576" s="184"/>
      <c r="RVD4576" s="184"/>
      <c r="RVE4576" s="184"/>
      <c r="RVF4576" s="184"/>
      <c r="RVG4576" s="184"/>
      <c r="RVH4576" s="184"/>
      <c r="RVI4576" s="184"/>
      <c r="RVJ4576" s="184"/>
      <c r="RVK4576" s="184"/>
      <c r="RVL4576" s="184"/>
      <c r="RVM4576" s="184"/>
      <c r="RVN4576" s="184"/>
      <c r="RVO4576" s="184"/>
      <c r="RVP4576" s="184"/>
      <c r="RVQ4576" s="184"/>
      <c r="RVR4576" s="184"/>
      <c r="RVS4576" s="184"/>
      <c r="RVT4576" s="184"/>
      <c r="RVU4576" s="184"/>
      <c r="RVV4576" s="184"/>
      <c r="RVW4576" s="184"/>
      <c r="RVX4576" s="184"/>
      <c r="RVY4576" s="184"/>
      <c r="RVZ4576" s="184"/>
      <c r="RWA4576" s="184"/>
      <c r="RWB4576" s="184"/>
      <c r="RWC4576" s="184"/>
      <c r="RWD4576" s="184"/>
      <c r="RWE4576" s="184"/>
      <c r="RWF4576" s="184"/>
      <c r="RWG4576" s="184"/>
      <c r="RWH4576" s="184"/>
      <c r="RWI4576" s="184"/>
      <c r="RWJ4576" s="184"/>
      <c r="RWK4576" s="184"/>
      <c r="RWL4576" s="184"/>
      <c r="RWM4576" s="184"/>
      <c r="RWN4576" s="184"/>
      <c r="RWO4576" s="184"/>
      <c r="RWP4576" s="184"/>
      <c r="RWQ4576" s="184"/>
      <c r="RWR4576" s="184"/>
      <c r="RWS4576" s="184"/>
      <c r="RWT4576" s="184"/>
      <c r="RWU4576" s="184"/>
      <c r="RWV4576" s="184"/>
      <c r="RWW4576" s="184"/>
      <c r="RWX4576" s="184"/>
      <c r="RWY4576" s="184"/>
      <c r="RWZ4576" s="184"/>
      <c r="RXA4576" s="184"/>
      <c r="RXB4576" s="184"/>
      <c r="RXC4576" s="184"/>
      <c r="RXD4576" s="184"/>
      <c r="RXE4576" s="184"/>
      <c r="RXF4576" s="184"/>
      <c r="RXG4576" s="184"/>
      <c r="RXH4576" s="184"/>
      <c r="RXI4576" s="184"/>
      <c r="RXJ4576" s="184"/>
      <c r="RXK4576" s="184"/>
      <c r="RXL4576" s="184"/>
      <c r="RXM4576" s="184"/>
      <c r="RXN4576" s="184"/>
      <c r="RXO4576" s="184"/>
      <c r="RXP4576" s="184"/>
      <c r="RXQ4576" s="184"/>
      <c r="RXR4576" s="184"/>
      <c r="RXS4576" s="184"/>
      <c r="RXT4576" s="184"/>
      <c r="RXU4576" s="184"/>
      <c r="RXV4576" s="184"/>
      <c r="RXW4576" s="184"/>
      <c r="RXX4576" s="184"/>
      <c r="RXY4576" s="184"/>
      <c r="RXZ4576" s="184"/>
      <c r="RYA4576" s="184"/>
      <c r="RYB4576" s="184"/>
      <c r="RYC4576" s="184"/>
      <c r="RYD4576" s="184"/>
      <c r="RYE4576" s="184"/>
      <c r="RYF4576" s="184"/>
      <c r="RYG4576" s="184"/>
      <c r="RYH4576" s="184"/>
      <c r="RYI4576" s="184"/>
      <c r="RYJ4576" s="184"/>
      <c r="RYK4576" s="184"/>
      <c r="RYL4576" s="184"/>
      <c r="RYM4576" s="184"/>
      <c r="RYN4576" s="184"/>
      <c r="RYO4576" s="184"/>
      <c r="RYP4576" s="184"/>
      <c r="RYQ4576" s="184"/>
      <c r="RYR4576" s="184"/>
      <c r="RYS4576" s="184"/>
      <c r="RYT4576" s="184"/>
      <c r="RYU4576" s="184"/>
      <c r="RYV4576" s="184"/>
      <c r="RYW4576" s="184"/>
      <c r="RYX4576" s="184"/>
      <c r="RYY4576" s="184"/>
      <c r="RYZ4576" s="184"/>
      <c r="RZA4576" s="184"/>
      <c r="RZB4576" s="184"/>
      <c r="RZC4576" s="184"/>
      <c r="RZD4576" s="184"/>
      <c r="RZE4576" s="184"/>
      <c r="RZF4576" s="184"/>
      <c r="RZG4576" s="184"/>
      <c r="RZH4576" s="184"/>
      <c r="RZI4576" s="184"/>
      <c r="RZJ4576" s="184"/>
      <c r="RZK4576" s="184"/>
      <c r="RZL4576" s="184"/>
      <c r="RZM4576" s="184"/>
      <c r="RZN4576" s="184"/>
      <c r="RZO4576" s="184"/>
      <c r="RZP4576" s="184"/>
      <c r="RZQ4576" s="184"/>
      <c r="RZR4576" s="184"/>
      <c r="RZS4576" s="184"/>
      <c r="RZT4576" s="184"/>
      <c r="RZU4576" s="184"/>
      <c r="RZV4576" s="184"/>
      <c r="RZW4576" s="184"/>
      <c r="RZX4576" s="184"/>
      <c r="RZY4576" s="184"/>
      <c r="RZZ4576" s="184"/>
      <c r="SAA4576" s="184"/>
      <c r="SAB4576" s="184"/>
      <c r="SAC4576" s="184"/>
      <c r="SAD4576" s="184"/>
      <c r="SAE4576" s="184"/>
      <c r="SAF4576" s="184"/>
      <c r="SAG4576" s="184"/>
      <c r="SAH4576" s="184"/>
      <c r="SAI4576" s="184"/>
      <c r="SAJ4576" s="184"/>
      <c r="SAK4576" s="184"/>
      <c r="SAL4576" s="184"/>
      <c r="SAM4576" s="184"/>
      <c r="SAN4576" s="184"/>
      <c r="SAO4576" s="184"/>
      <c r="SAP4576" s="184"/>
      <c r="SAQ4576" s="184"/>
      <c r="SAR4576" s="184"/>
      <c r="SAS4576" s="184"/>
      <c r="SAT4576" s="184"/>
      <c r="SAU4576" s="184"/>
      <c r="SAV4576" s="184"/>
      <c r="SAW4576" s="184"/>
      <c r="SAX4576" s="184"/>
      <c r="SAY4576" s="184"/>
      <c r="SAZ4576" s="184"/>
      <c r="SBA4576" s="184"/>
      <c r="SBB4576" s="184"/>
      <c r="SBC4576" s="184"/>
      <c r="SBD4576" s="184"/>
      <c r="SBE4576" s="184"/>
      <c r="SBF4576" s="184"/>
      <c r="SBG4576" s="184"/>
      <c r="SBH4576" s="184"/>
      <c r="SBI4576" s="184"/>
      <c r="SBJ4576" s="184"/>
      <c r="SBK4576" s="184"/>
      <c r="SBL4576" s="184"/>
      <c r="SBM4576" s="184"/>
      <c r="SBN4576" s="184"/>
      <c r="SBO4576" s="184"/>
      <c r="SBP4576" s="184"/>
      <c r="SBQ4576" s="184"/>
      <c r="SBR4576" s="184"/>
      <c r="SBS4576" s="184"/>
      <c r="SBT4576" s="184"/>
      <c r="SBU4576" s="184"/>
      <c r="SBV4576" s="184"/>
      <c r="SBW4576" s="184"/>
      <c r="SBX4576" s="184"/>
      <c r="SBY4576" s="184"/>
      <c r="SBZ4576" s="184"/>
      <c r="SCA4576" s="184"/>
      <c r="SCB4576" s="184"/>
      <c r="SCC4576" s="184"/>
      <c r="SCD4576" s="184"/>
      <c r="SCE4576" s="184"/>
      <c r="SCF4576" s="184"/>
      <c r="SCG4576" s="184"/>
      <c r="SCH4576" s="184"/>
      <c r="SCI4576" s="184"/>
      <c r="SCJ4576" s="184"/>
      <c r="SCK4576" s="184"/>
      <c r="SCL4576" s="184"/>
      <c r="SCM4576" s="184"/>
      <c r="SCN4576" s="184"/>
      <c r="SCO4576" s="184"/>
      <c r="SCP4576" s="184"/>
      <c r="SCQ4576" s="184"/>
      <c r="SCR4576" s="184"/>
      <c r="SCS4576" s="184"/>
      <c r="SCT4576" s="184"/>
      <c r="SCU4576" s="184"/>
      <c r="SCV4576" s="184"/>
      <c r="SCW4576" s="184"/>
      <c r="SCX4576" s="184"/>
      <c r="SCY4576" s="184"/>
      <c r="SCZ4576" s="184"/>
      <c r="SDA4576" s="184"/>
      <c r="SDB4576" s="184"/>
      <c r="SDC4576" s="184"/>
      <c r="SDD4576" s="184"/>
      <c r="SDE4576" s="184"/>
      <c r="SDF4576" s="184"/>
      <c r="SDG4576" s="184"/>
      <c r="SDH4576" s="184"/>
      <c r="SDI4576" s="184"/>
      <c r="SDJ4576" s="184"/>
      <c r="SDK4576" s="184"/>
      <c r="SDL4576" s="184"/>
      <c r="SDM4576" s="184"/>
      <c r="SDN4576" s="184"/>
      <c r="SDO4576" s="184"/>
      <c r="SDP4576" s="184"/>
      <c r="SDQ4576" s="184"/>
      <c r="SDR4576" s="184"/>
      <c r="SDS4576" s="184"/>
      <c r="SDT4576" s="184"/>
      <c r="SDU4576" s="184"/>
      <c r="SDV4576" s="184"/>
      <c r="SDW4576" s="184"/>
      <c r="SDX4576" s="184"/>
      <c r="SDY4576" s="184"/>
      <c r="SDZ4576" s="184"/>
      <c r="SEA4576" s="184"/>
      <c r="SEB4576" s="184"/>
      <c r="SEC4576" s="184"/>
      <c r="SED4576" s="184"/>
      <c r="SEE4576" s="184"/>
      <c r="SEF4576" s="184"/>
      <c r="SEG4576" s="184"/>
      <c r="SEH4576" s="184"/>
      <c r="SEI4576" s="184"/>
      <c r="SEJ4576" s="184"/>
      <c r="SEK4576" s="184"/>
      <c r="SEL4576" s="184"/>
      <c r="SEM4576" s="184"/>
      <c r="SEN4576" s="184"/>
      <c r="SEO4576" s="184"/>
      <c r="SEP4576" s="184"/>
      <c r="SEQ4576" s="184"/>
      <c r="SER4576" s="184"/>
      <c r="SES4576" s="184"/>
      <c r="SET4576" s="184"/>
      <c r="SEU4576" s="184"/>
      <c r="SEV4576" s="184"/>
      <c r="SEW4576" s="184"/>
      <c r="SEX4576" s="184"/>
      <c r="SEY4576" s="184"/>
      <c r="SEZ4576" s="184"/>
      <c r="SFA4576" s="184"/>
      <c r="SFB4576" s="184"/>
      <c r="SFC4576" s="184"/>
      <c r="SFD4576" s="184"/>
      <c r="SFE4576" s="184"/>
      <c r="SFF4576" s="184"/>
      <c r="SFG4576" s="184"/>
      <c r="SFH4576" s="184"/>
      <c r="SFI4576" s="184"/>
      <c r="SFJ4576" s="184"/>
      <c r="SFK4576" s="184"/>
      <c r="SFL4576" s="184"/>
      <c r="SFM4576" s="184"/>
      <c r="SFN4576" s="184"/>
      <c r="SFO4576" s="184"/>
      <c r="SFP4576" s="184"/>
      <c r="SFQ4576" s="184"/>
      <c r="SFR4576" s="184"/>
      <c r="SFS4576" s="184"/>
      <c r="SFT4576" s="184"/>
      <c r="SFU4576" s="184"/>
      <c r="SFV4576" s="184"/>
      <c r="SFW4576" s="184"/>
      <c r="SFX4576" s="184"/>
      <c r="SFY4576" s="184"/>
      <c r="SFZ4576" s="184"/>
      <c r="SGA4576" s="184"/>
      <c r="SGB4576" s="184"/>
      <c r="SGC4576" s="184"/>
      <c r="SGD4576" s="184"/>
      <c r="SGE4576" s="184"/>
      <c r="SGF4576" s="184"/>
      <c r="SGG4576" s="184"/>
      <c r="SGH4576" s="184"/>
      <c r="SGI4576" s="184"/>
      <c r="SGJ4576" s="184"/>
      <c r="SGK4576" s="184"/>
      <c r="SGL4576" s="184"/>
      <c r="SGM4576" s="184"/>
      <c r="SGN4576" s="184"/>
      <c r="SGO4576" s="184"/>
      <c r="SGP4576" s="184"/>
      <c r="SGQ4576" s="184"/>
      <c r="SGR4576" s="184"/>
      <c r="SGS4576" s="184"/>
      <c r="SGT4576" s="184"/>
      <c r="SGU4576" s="184"/>
      <c r="SGV4576" s="184"/>
      <c r="SGW4576" s="184"/>
      <c r="SGX4576" s="184"/>
      <c r="SGY4576" s="184"/>
      <c r="SGZ4576" s="184"/>
      <c r="SHA4576" s="184"/>
      <c r="SHB4576" s="184"/>
      <c r="SHC4576" s="184"/>
      <c r="SHD4576" s="184"/>
      <c r="SHE4576" s="184"/>
      <c r="SHF4576" s="184"/>
      <c r="SHG4576" s="184"/>
      <c r="SHH4576" s="184"/>
      <c r="SHI4576" s="184"/>
      <c r="SHJ4576" s="184"/>
      <c r="SHK4576" s="184"/>
      <c r="SHL4576" s="184"/>
      <c r="SHM4576" s="184"/>
      <c r="SHN4576" s="184"/>
      <c r="SHO4576" s="184"/>
      <c r="SHP4576" s="184"/>
      <c r="SHQ4576" s="184"/>
      <c r="SHR4576" s="184"/>
      <c r="SHS4576" s="184"/>
      <c r="SHT4576" s="184"/>
      <c r="SHU4576" s="184"/>
      <c r="SHV4576" s="184"/>
      <c r="SHW4576" s="184"/>
      <c r="SHX4576" s="184"/>
      <c r="SHY4576" s="184"/>
      <c r="SHZ4576" s="184"/>
      <c r="SIA4576" s="184"/>
      <c r="SIB4576" s="184"/>
      <c r="SIC4576" s="184"/>
      <c r="SID4576" s="184"/>
      <c r="SIE4576" s="184"/>
      <c r="SIF4576" s="184"/>
      <c r="SIG4576" s="184"/>
      <c r="SIH4576" s="184"/>
      <c r="SII4576" s="184"/>
      <c r="SIJ4576" s="184"/>
      <c r="SIK4576" s="184"/>
      <c r="SIL4576" s="184"/>
      <c r="SIM4576" s="184"/>
      <c r="SIN4576" s="184"/>
      <c r="SIO4576" s="184"/>
      <c r="SIP4576" s="184"/>
      <c r="SIQ4576" s="184"/>
      <c r="SIR4576" s="184"/>
      <c r="SIS4576" s="184"/>
      <c r="SIT4576" s="184"/>
      <c r="SIU4576" s="184"/>
      <c r="SIV4576" s="184"/>
      <c r="SIW4576" s="184"/>
      <c r="SIX4576" s="184"/>
      <c r="SIY4576" s="184"/>
      <c r="SIZ4576" s="184"/>
      <c r="SJA4576" s="184"/>
      <c r="SJB4576" s="184"/>
      <c r="SJC4576" s="184"/>
      <c r="SJD4576" s="184"/>
      <c r="SJE4576" s="184"/>
      <c r="SJF4576" s="184"/>
      <c r="SJG4576" s="184"/>
      <c r="SJH4576" s="184"/>
      <c r="SJI4576" s="184"/>
      <c r="SJJ4576" s="184"/>
      <c r="SJK4576" s="184"/>
      <c r="SJL4576" s="184"/>
      <c r="SJM4576" s="184"/>
      <c r="SJN4576" s="184"/>
      <c r="SJO4576" s="184"/>
      <c r="SJP4576" s="184"/>
      <c r="SJQ4576" s="184"/>
      <c r="SJR4576" s="184"/>
      <c r="SJS4576" s="184"/>
      <c r="SJT4576" s="184"/>
      <c r="SJU4576" s="184"/>
      <c r="SJV4576" s="184"/>
      <c r="SJW4576" s="184"/>
      <c r="SJX4576" s="184"/>
      <c r="SJY4576" s="184"/>
      <c r="SJZ4576" s="184"/>
      <c r="SKA4576" s="184"/>
      <c r="SKB4576" s="184"/>
      <c r="SKC4576" s="184"/>
      <c r="SKD4576" s="184"/>
      <c r="SKE4576" s="184"/>
      <c r="SKF4576" s="184"/>
      <c r="SKG4576" s="184"/>
      <c r="SKH4576" s="184"/>
      <c r="SKI4576" s="184"/>
      <c r="SKJ4576" s="184"/>
      <c r="SKK4576" s="184"/>
      <c r="SKL4576" s="184"/>
      <c r="SKM4576" s="184"/>
      <c r="SKN4576" s="184"/>
      <c r="SKO4576" s="184"/>
      <c r="SKP4576" s="184"/>
      <c r="SKQ4576" s="184"/>
      <c r="SKR4576" s="184"/>
      <c r="SKS4576" s="184"/>
      <c r="SKT4576" s="184"/>
      <c r="SKU4576" s="184"/>
      <c r="SKV4576" s="184"/>
      <c r="SKW4576" s="184"/>
      <c r="SKX4576" s="184"/>
      <c r="SKY4576" s="184"/>
      <c r="SKZ4576" s="184"/>
      <c r="SLA4576" s="184"/>
      <c r="SLB4576" s="184"/>
      <c r="SLC4576" s="184"/>
      <c r="SLD4576" s="184"/>
      <c r="SLE4576" s="184"/>
      <c r="SLF4576" s="184"/>
      <c r="SLG4576" s="184"/>
      <c r="SLH4576" s="184"/>
      <c r="SLI4576" s="184"/>
      <c r="SLJ4576" s="184"/>
      <c r="SLK4576" s="184"/>
      <c r="SLL4576" s="184"/>
      <c r="SLM4576" s="184"/>
      <c r="SLN4576" s="184"/>
      <c r="SLO4576" s="184"/>
      <c r="SLP4576" s="184"/>
      <c r="SLQ4576" s="184"/>
      <c r="SLR4576" s="184"/>
      <c r="SLS4576" s="184"/>
      <c r="SLT4576" s="184"/>
      <c r="SLU4576" s="184"/>
      <c r="SLV4576" s="184"/>
      <c r="SLW4576" s="184"/>
      <c r="SLX4576" s="184"/>
      <c r="SLY4576" s="184"/>
      <c r="SLZ4576" s="184"/>
      <c r="SMA4576" s="184"/>
      <c r="SMB4576" s="184"/>
      <c r="SMC4576" s="184"/>
      <c r="SMD4576" s="184"/>
      <c r="SME4576" s="184"/>
      <c r="SMF4576" s="184"/>
      <c r="SMG4576" s="184"/>
      <c r="SMH4576" s="184"/>
      <c r="SMI4576" s="184"/>
      <c r="SMJ4576" s="184"/>
      <c r="SMK4576" s="184"/>
      <c r="SML4576" s="184"/>
      <c r="SMM4576" s="184"/>
      <c r="SMN4576" s="184"/>
      <c r="SMO4576" s="184"/>
      <c r="SMP4576" s="184"/>
      <c r="SMQ4576" s="184"/>
      <c r="SMR4576" s="184"/>
      <c r="SMS4576" s="184"/>
      <c r="SMT4576" s="184"/>
      <c r="SMU4576" s="184"/>
      <c r="SMV4576" s="184"/>
      <c r="SMW4576" s="184"/>
      <c r="SMX4576" s="184"/>
      <c r="SMY4576" s="184"/>
      <c r="SMZ4576" s="184"/>
      <c r="SNA4576" s="184"/>
      <c r="SNB4576" s="184"/>
      <c r="SNC4576" s="184"/>
      <c r="SND4576" s="184"/>
      <c r="SNE4576" s="184"/>
      <c r="SNF4576" s="184"/>
      <c r="SNG4576" s="184"/>
      <c r="SNH4576" s="184"/>
      <c r="SNI4576" s="184"/>
      <c r="SNJ4576" s="184"/>
      <c r="SNK4576" s="184"/>
      <c r="SNL4576" s="184"/>
      <c r="SNM4576" s="184"/>
      <c r="SNN4576" s="184"/>
      <c r="SNO4576" s="184"/>
      <c r="SNP4576" s="184"/>
      <c r="SNQ4576" s="184"/>
      <c r="SNR4576" s="184"/>
      <c r="SNS4576" s="184"/>
      <c r="SNT4576" s="184"/>
      <c r="SNU4576" s="184"/>
      <c r="SNV4576" s="184"/>
      <c r="SNW4576" s="184"/>
      <c r="SNX4576" s="184"/>
      <c r="SNY4576" s="184"/>
      <c r="SNZ4576" s="184"/>
      <c r="SOA4576" s="184"/>
      <c r="SOB4576" s="184"/>
      <c r="SOC4576" s="184"/>
      <c r="SOD4576" s="184"/>
      <c r="SOE4576" s="184"/>
      <c r="SOF4576" s="184"/>
      <c r="SOG4576" s="184"/>
      <c r="SOH4576" s="184"/>
      <c r="SOI4576" s="184"/>
      <c r="SOJ4576" s="184"/>
      <c r="SOK4576" s="184"/>
      <c r="SOL4576" s="184"/>
      <c r="SOM4576" s="184"/>
      <c r="SON4576" s="184"/>
      <c r="SOO4576" s="184"/>
      <c r="SOP4576" s="184"/>
      <c r="SOQ4576" s="184"/>
      <c r="SOR4576" s="184"/>
      <c r="SOS4576" s="184"/>
      <c r="SOT4576" s="184"/>
      <c r="SOU4576" s="184"/>
      <c r="SOV4576" s="184"/>
      <c r="SOW4576" s="184"/>
      <c r="SOX4576" s="184"/>
      <c r="SOY4576" s="184"/>
      <c r="SOZ4576" s="184"/>
      <c r="SPA4576" s="184"/>
      <c r="SPB4576" s="184"/>
      <c r="SPC4576" s="184"/>
      <c r="SPD4576" s="184"/>
      <c r="SPE4576" s="184"/>
      <c r="SPF4576" s="184"/>
      <c r="SPG4576" s="184"/>
      <c r="SPH4576" s="184"/>
      <c r="SPI4576" s="184"/>
      <c r="SPJ4576" s="184"/>
      <c r="SPK4576" s="184"/>
      <c r="SPL4576" s="184"/>
      <c r="SPM4576" s="184"/>
      <c r="SPN4576" s="184"/>
      <c r="SPO4576" s="184"/>
      <c r="SPP4576" s="184"/>
      <c r="SPQ4576" s="184"/>
      <c r="SPR4576" s="184"/>
      <c r="SPS4576" s="184"/>
      <c r="SPT4576" s="184"/>
      <c r="SPU4576" s="184"/>
      <c r="SPV4576" s="184"/>
      <c r="SPW4576" s="184"/>
      <c r="SPX4576" s="184"/>
      <c r="SPY4576" s="184"/>
      <c r="SPZ4576" s="184"/>
      <c r="SQA4576" s="184"/>
      <c r="SQB4576" s="184"/>
      <c r="SQC4576" s="184"/>
      <c r="SQD4576" s="184"/>
      <c r="SQE4576" s="184"/>
      <c r="SQF4576" s="184"/>
      <c r="SQG4576" s="184"/>
      <c r="SQH4576" s="184"/>
      <c r="SQI4576" s="184"/>
      <c r="SQJ4576" s="184"/>
      <c r="SQK4576" s="184"/>
      <c r="SQL4576" s="184"/>
      <c r="SQM4576" s="184"/>
      <c r="SQN4576" s="184"/>
      <c r="SQO4576" s="184"/>
      <c r="SQP4576" s="184"/>
      <c r="SQQ4576" s="184"/>
      <c r="SQR4576" s="184"/>
      <c r="SQS4576" s="184"/>
      <c r="SQT4576" s="184"/>
      <c r="SQU4576" s="184"/>
      <c r="SQV4576" s="184"/>
      <c r="SQW4576" s="184"/>
      <c r="SQX4576" s="184"/>
      <c r="SQY4576" s="184"/>
      <c r="SQZ4576" s="184"/>
      <c r="SRA4576" s="184"/>
      <c r="SRB4576" s="184"/>
      <c r="SRC4576" s="184"/>
      <c r="SRD4576" s="184"/>
      <c r="SRE4576" s="184"/>
      <c r="SRF4576" s="184"/>
      <c r="SRG4576" s="184"/>
      <c r="SRH4576" s="184"/>
      <c r="SRI4576" s="184"/>
      <c r="SRJ4576" s="184"/>
      <c r="SRK4576" s="184"/>
      <c r="SRL4576" s="184"/>
      <c r="SRM4576" s="184"/>
      <c r="SRN4576" s="184"/>
      <c r="SRO4576" s="184"/>
      <c r="SRP4576" s="184"/>
      <c r="SRQ4576" s="184"/>
      <c r="SRR4576" s="184"/>
      <c r="SRS4576" s="184"/>
      <c r="SRT4576" s="184"/>
      <c r="SRU4576" s="184"/>
      <c r="SRV4576" s="184"/>
      <c r="SRW4576" s="184"/>
      <c r="SRX4576" s="184"/>
      <c r="SRY4576" s="184"/>
      <c r="SRZ4576" s="184"/>
      <c r="SSA4576" s="184"/>
      <c r="SSB4576" s="184"/>
      <c r="SSC4576" s="184"/>
      <c r="SSD4576" s="184"/>
      <c r="SSE4576" s="184"/>
      <c r="SSF4576" s="184"/>
      <c r="SSG4576" s="184"/>
      <c r="SSH4576" s="184"/>
      <c r="SSI4576" s="184"/>
      <c r="SSJ4576" s="184"/>
      <c r="SSK4576" s="184"/>
      <c r="SSL4576" s="184"/>
      <c r="SSM4576" s="184"/>
      <c r="SSN4576" s="184"/>
      <c r="SSO4576" s="184"/>
      <c r="SSP4576" s="184"/>
      <c r="SSQ4576" s="184"/>
      <c r="SSR4576" s="184"/>
      <c r="SSS4576" s="184"/>
      <c r="SST4576" s="184"/>
      <c r="SSU4576" s="184"/>
      <c r="SSV4576" s="184"/>
      <c r="SSW4576" s="184"/>
      <c r="SSX4576" s="184"/>
      <c r="SSY4576" s="184"/>
      <c r="SSZ4576" s="184"/>
      <c r="STA4576" s="184"/>
      <c r="STB4576" s="184"/>
      <c r="STC4576" s="184"/>
      <c r="STD4576" s="184"/>
      <c r="STE4576" s="184"/>
      <c r="STF4576" s="184"/>
      <c r="STG4576" s="184"/>
      <c r="STH4576" s="184"/>
      <c r="STI4576" s="184"/>
      <c r="STJ4576" s="184"/>
      <c r="STK4576" s="184"/>
      <c r="STL4576" s="184"/>
      <c r="STM4576" s="184"/>
      <c r="STN4576" s="184"/>
      <c r="STO4576" s="184"/>
      <c r="STP4576" s="184"/>
      <c r="STQ4576" s="184"/>
      <c r="STR4576" s="184"/>
      <c r="STS4576" s="184"/>
      <c r="STT4576" s="184"/>
      <c r="STU4576" s="184"/>
      <c r="STV4576" s="184"/>
      <c r="STW4576" s="184"/>
      <c r="STX4576" s="184"/>
      <c r="STY4576" s="184"/>
      <c r="STZ4576" s="184"/>
      <c r="SUA4576" s="184"/>
      <c r="SUB4576" s="184"/>
      <c r="SUC4576" s="184"/>
      <c r="SUD4576" s="184"/>
      <c r="SUE4576" s="184"/>
      <c r="SUF4576" s="184"/>
      <c r="SUG4576" s="184"/>
      <c r="SUH4576" s="184"/>
      <c r="SUI4576" s="184"/>
      <c r="SUJ4576" s="184"/>
      <c r="SUK4576" s="184"/>
      <c r="SUL4576" s="184"/>
      <c r="SUM4576" s="184"/>
      <c r="SUN4576" s="184"/>
      <c r="SUO4576" s="184"/>
      <c r="SUP4576" s="184"/>
      <c r="SUQ4576" s="184"/>
      <c r="SUR4576" s="184"/>
      <c r="SUS4576" s="184"/>
      <c r="SUT4576" s="184"/>
      <c r="SUU4576" s="184"/>
      <c r="SUV4576" s="184"/>
      <c r="SUW4576" s="184"/>
      <c r="SUX4576" s="184"/>
      <c r="SUY4576" s="184"/>
      <c r="SUZ4576" s="184"/>
      <c r="SVA4576" s="184"/>
      <c r="SVB4576" s="184"/>
      <c r="SVC4576" s="184"/>
      <c r="SVD4576" s="184"/>
      <c r="SVE4576" s="184"/>
      <c r="SVF4576" s="184"/>
      <c r="SVG4576" s="184"/>
      <c r="SVH4576" s="184"/>
      <c r="SVI4576" s="184"/>
      <c r="SVJ4576" s="184"/>
      <c r="SVK4576" s="184"/>
      <c r="SVL4576" s="184"/>
      <c r="SVM4576" s="184"/>
      <c r="SVN4576" s="184"/>
      <c r="SVO4576" s="184"/>
      <c r="SVP4576" s="184"/>
      <c r="SVQ4576" s="184"/>
      <c r="SVR4576" s="184"/>
      <c r="SVS4576" s="184"/>
      <c r="SVT4576" s="184"/>
      <c r="SVU4576" s="184"/>
      <c r="SVV4576" s="184"/>
      <c r="SVW4576" s="184"/>
      <c r="SVX4576" s="184"/>
      <c r="SVY4576" s="184"/>
      <c r="SVZ4576" s="184"/>
      <c r="SWA4576" s="184"/>
      <c r="SWB4576" s="184"/>
      <c r="SWC4576" s="184"/>
      <c r="SWD4576" s="184"/>
      <c r="SWE4576" s="184"/>
      <c r="SWF4576" s="184"/>
      <c r="SWG4576" s="184"/>
      <c r="SWH4576" s="184"/>
      <c r="SWI4576" s="184"/>
      <c r="SWJ4576" s="184"/>
      <c r="SWK4576" s="184"/>
      <c r="SWL4576" s="184"/>
      <c r="SWM4576" s="184"/>
      <c r="SWN4576" s="184"/>
      <c r="SWO4576" s="184"/>
      <c r="SWP4576" s="184"/>
      <c r="SWQ4576" s="184"/>
      <c r="SWR4576" s="184"/>
      <c r="SWS4576" s="184"/>
      <c r="SWT4576" s="184"/>
      <c r="SWU4576" s="184"/>
      <c r="SWV4576" s="184"/>
      <c r="SWW4576" s="184"/>
      <c r="SWX4576" s="184"/>
      <c r="SWY4576" s="184"/>
      <c r="SWZ4576" s="184"/>
      <c r="SXA4576" s="184"/>
      <c r="SXB4576" s="184"/>
      <c r="SXC4576" s="184"/>
      <c r="SXD4576" s="184"/>
      <c r="SXE4576" s="184"/>
      <c r="SXF4576" s="184"/>
      <c r="SXG4576" s="184"/>
      <c r="SXH4576" s="184"/>
      <c r="SXI4576" s="184"/>
      <c r="SXJ4576" s="184"/>
      <c r="SXK4576" s="184"/>
      <c r="SXL4576" s="184"/>
      <c r="SXM4576" s="184"/>
      <c r="SXN4576" s="184"/>
      <c r="SXO4576" s="184"/>
      <c r="SXP4576" s="184"/>
      <c r="SXQ4576" s="184"/>
      <c r="SXR4576" s="184"/>
      <c r="SXS4576" s="184"/>
      <c r="SXT4576" s="184"/>
      <c r="SXU4576" s="184"/>
      <c r="SXV4576" s="184"/>
      <c r="SXW4576" s="184"/>
      <c r="SXX4576" s="184"/>
      <c r="SXY4576" s="184"/>
      <c r="SXZ4576" s="184"/>
      <c r="SYA4576" s="184"/>
      <c r="SYB4576" s="184"/>
      <c r="SYC4576" s="184"/>
      <c r="SYD4576" s="184"/>
      <c r="SYE4576" s="184"/>
      <c r="SYF4576" s="184"/>
      <c r="SYG4576" s="184"/>
      <c r="SYH4576" s="184"/>
      <c r="SYI4576" s="184"/>
      <c r="SYJ4576" s="184"/>
      <c r="SYK4576" s="184"/>
      <c r="SYL4576" s="184"/>
      <c r="SYM4576" s="184"/>
      <c r="SYN4576" s="184"/>
      <c r="SYO4576" s="184"/>
      <c r="SYP4576" s="184"/>
      <c r="SYQ4576" s="184"/>
      <c r="SYR4576" s="184"/>
      <c r="SYS4576" s="184"/>
      <c r="SYT4576" s="184"/>
      <c r="SYU4576" s="184"/>
      <c r="SYV4576" s="184"/>
      <c r="SYW4576" s="184"/>
      <c r="SYX4576" s="184"/>
      <c r="SYY4576" s="184"/>
      <c r="SYZ4576" s="184"/>
      <c r="SZA4576" s="184"/>
      <c r="SZB4576" s="184"/>
      <c r="SZC4576" s="184"/>
      <c r="SZD4576" s="184"/>
      <c r="SZE4576" s="184"/>
      <c r="SZF4576" s="184"/>
      <c r="SZG4576" s="184"/>
      <c r="SZH4576" s="184"/>
      <c r="SZI4576" s="184"/>
      <c r="SZJ4576" s="184"/>
      <c r="SZK4576" s="184"/>
      <c r="SZL4576" s="184"/>
      <c r="SZM4576" s="184"/>
      <c r="SZN4576" s="184"/>
      <c r="SZO4576" s="184"/>
      <c r="SZP4576" s="184"/>
      <c r="SZQ4576" s="184"/>
      <c r="SZR4576" s="184"/>
      <c r="SZS4576" s="184"/>
      <c r="SZT4576" s="184"/>
      <c r="SZU4576" s="184"/>
      <c r="SZV4576" s="184"/>
      <c r="SZW4576" s="184"/>
      <c r="SZX4576" s="184"/>
      <c r="SZY4576" s="184"/>
      <c r="SZZ4576" s="184"/>
      <c r="TAA4576" s="184"/>
      <c r="TAB4576" s="184"/>
      <c r="TAC4576" s="184"/>
      <c r="TAD4576" s="184"/>
      <c r="TAE4576" s="184"/>
      <c r="TAF4576" s="184"/>
      <c r="TAG4576" s="184"/>
      <c r="TAH4576" s="184"/>
      <c r="TAI4576" s="184"/>
      <c r="TAJ4576" s="184"/>
      <c r="TAK4576" s="184"/>
      <c r="TAL4576" s="184"/>
      <c r="TAM4576" s="184"/>
      <c r="TAN4576" s="184"/>
      <c r="TAO4576" s="184"/>
      <c r="TAP4576" s="184"/>
      <c r="TAQ4576" s="184"/>
      <c r="TAR4576" s="184"/>
      <c r="TAS4576" s="184"/>
      <c r="TAT4576" s="184"/>
      <c r="TAU4576" s="184"/>
      <c r="TAV4576" s="184"/>
      <c r="TAW4576" s="184"/>
      <c r="TAX4576" s="184"/>
      <c r="TAY4576" s="184"/>
      <c r="TAZ4576" s="184"/>
      <c r="TBA4576" s="184"/>
      <c r="TBB4576" s="184"/>
      <c r="TBC4576" s="184"/>
      <c r="TBD4576" s="184"/>
      <c r="TBE4576" s="184"/>
      <c r="TBF4576" s="184"/>
      <c r="TBG4576" s="184"/>
      <c r="TBH4576" s="184"/>
      <c r="TBI4576" s="184"/>
      <c r="TBJ4576" s="184"/>
      <c r="TBK4576" s="184"/>
      <c r="TBL4576" s="184"/>
      <c r="TBM4576" s="184"/>
      <c r="TBN4576" s="184"/>
      <c r="TBO4576" s="184"/>
      <c r="TBP4576" s="184"/>
      <c r="TBQ4576" s="184"/>
      <c r="TBR4576" s="184"/>
      <c r="TBS4576" s="184"/>
      <c r="TBT4576" s="184"/>
      <c r="TBU4576" s="184"/>
      <c r="TBV4576" s="184"/>
      <c r="TBW4576" s="184"/>
      <c r="TBX4576" s="184"/>
      <c r="TBY4576" s="184"/>
      <c r="TBZ4576" s="184"/>
      <c r="TCA4576" s="184"/>
      <c r="TCB4576" s="184"/>
      <c r="TCC4576" s="184"/>
      <c r="TCD4576" s="184"/>
      <c r="TCE4576" s="184"/>
      <c r="TCF4576" s="184"/>
      <c r="TCG4576" s="184"/>
      <c r="TCH4576" s="184"/>
      <c r="TCI4576" s="184"/>
      <c r="TCJ4576" s="184"/>
      <c r="TCK4576" s="184"/>
      <c r="TCL4576" s="184"/>
      <c r="TCM4576" s="184"/>
      <c r="TCN4576" s="184"/>
      <c r="TCO4576" s="184"/>
      <c r="TCP4576" s="184"/>
      <c r="TCQ4576" s="184"/>
      <c r="TCR4576" s="184"/>
      <c r="TCS4576" s="184"/>
      <c r="TCT4576" s="184"/>
      <c r="TCU4576" s="184"/>
      <c r="TCV4576" s="184"/>
      <c r="TCW4576" s="184"/>
      <c r="TCX4576" s="184"/>
      <c r="TCY4576" s="184"/>
      <c r="TCZ4576" s="184"/>
      <c r="TDA4576" s="184"/>
      <c r="TDB4576" s="184"/>
      <c r="TDC4576" s="184"/>
      <c r="TDD4576" s="184"/>
      <c r="TDE4576" s="184"/>
      <c r="TDF4576" s="184"/>
      <c r="TDG4576" s="184"/>
      <c r="TDH4576" s="184"/>
      <c r="TDI4576" s="184"/>
      <c r="TDJ4576" s="184"/>
      <c r="TDK4576" s="184"/>
      <c r="TDL4576" s="184"/>
      <c r="TDM4576" s="184"/>
      <c r="TDN4576" s="184"/>
      <c r="TDO4576" s="184"/>
      <c r="TDP4576" s="184"/>
      <c r="TDQ4576" s="184"/>
      <c r="TDR4576" s="184"/>
      <c r="TDS4576" s="184"/>
      <c r="TDT4576" s="184"/>
      <c r="TDU4576" s="184"/>
      <c r="TDV4576" s="184"/>
      <c r="TDW4576" s="184"/>
      <c r="TDX4576" s="184"/>
      <c r="TDY4576" s="184"/>
      <c r="TDZ4576" s="184"/>
      <c r="TEA4576" s="184"/>
      <c r="TEB4576" s="184"/>
      <c r="TEC4576" s="184"/>
      <c r="TED4576" s="184"/>
      <c r="TEE4576" s="184"/>
      <c r="TEF4576" s="184"/>
      <c r="TEG4576" s="184"/>
      <c r="TEH4576" s="184"/>
      <c r="TEI4576" s="184"/>
      <c r="TEJ4576" s="184"/>
      <c r="TEK4576" s="184"/>
      <c r="TEL4576" s="184"/>
      <c r="TEM4576" s="184"/>
      <c r="TEN4576" s="184"/>
      <c r="TEO4576" s="184"/>
      <c r="TEP4576" s="184"/>
      <c r="TEQ4576" s="184"/>
      <c r="TER4576" s="184"/>
      <c r="TES4576" s="184"/>
      <c r="TET4576" s="184"/>
      <c r="TEU4576" s="184"/>
      <c r="TEV4576" s="184"/>
      <c r="TEW4576" s="184"/>
      <c r="TEX4576" s="184"/>
      <c r="TEY4576" s="184"/>
      <c r="TEZ4576" s="184"/>
      <c r="TFA4576" s="184"/>
      <c r="TFB4576" s="184"/>
      <c r="TFC4576" s="184"/>
      <c r="TFD4576" s="184"/>
      <c r="TFE4576" s="184"/>
      <c r="TFF4576" s="184"/>
      <c r="TFG4576" s="184"/>
      <c r="TFH4576" s="184"/>
      <c r="TFI4576" s="184"/>
      <c r="TFJ4576" s="184"/>
      <c r="TFK4576" s="184"/>
      <c r="TFL4576" s="184"/>
      <c r="TFM4576" s="184"/>
      <c r="TFN4576" s="184"/>
      <c r="TFO4576" s="184"/>
      <c r="TFP4576" s="184"/>
      <c r="TFQ4576" s="184"/>
      <c r="TFR4576" s="184"/>
      <c r="TFS4576" s="184"/>
      <c r="TFT4576" s="184"/>
      <c r="TFU4576" s="184"/>
      <c r="TFV4576" s="184"/>
      <c r="TFW4576" s="184"/>
      <c r="TFX4576" s="184"/>
      <c r="TFY4576" s="184"/>
      <c r="TFZ4576" s="184"/>
      <c r="TGA4576" s="184"/>
      <c r="TGB4576" s="184"/>
      <c r="TGC4576" s="184"/>
      <c r="TGD4576" s="184"/>
      <c r="TGE4576" s="184"/>
      <c r="TGF4576" s="184"/>
      <c r="TGG4576" s="184"/>
      <c r="TGH4576" s="184"/>
      <c r="TGI4576" s="184"/>
      <c r="TGJ4576" s="184"/>
      <c r="TGK4576" s="184"/>
      <c r="TGL4576" s="184"/>
      <c r="TGM4576" s="184"/>
      <c r="TGN4576" s="184"/>
      <c r="TGO4576" s="184"/>
      <c r="TGP4576" s="184"/>
      <c r="TGQ4576" s="184"/>
      <c r="TGR4576" s="184"/>
      <c r="TGS4576" s="184"/>
      <c r="TGT4576" s="184"/>
      <c r="TGU4576" s="184"/>
      <c r="TGV4576" s="184"/>
      <c r="TGW4576" s="184"/>
      <c r="TGX4576" s="184"/>
      <c r="TGY4576" s="184"/>
      <c r="TGZ4576" s="184"/>
      <c r="THA4576" s="184"/>
      <c r="THB4576" s="184"/>
      <c r="THC4576" s="184"/>
      <c r="THD4576" s="184"/>
      <c r="THE4576" s="184"/>
      <c r="THF4576" s="184"/>
      <c r="THG4576" s="184"/>
      <c r="THH4576" s="184"/>
      <c r="THI4576" s="184"/>
      <c r="THJ4576" s="184"/>
      <c r="THK4576" s="184"/>
      <c r="THL4576" s="184"/>
      <c r="THM4576" s="184"/>
      <c r="THN4576" s="184"/>
      <c r="THO4576" s="184"/>
      <c r="THP4576" s="184"/>
      <c r="THQ4576" s="184"/>
      <c r="THR4576" s="184"/>
      <c r="THS4576" s="184"/>
      <c r="THT4576" s="184"/>
      <c r="THU4576" s="184"/>
      <c r="THV4576" s="184"/>
      <c r="THW4576" s="184"/>
      <c r="THX4576" s="184"/>
      <c r="THY4576" s="184"/>
      <c r="THZ4576" s="184"/>
      <c r="TIA4576" s="184"/>
      <c r="TIB4576" s="184"/>
      <c r="TIC4576" s="184"/>
      <c r="TID4576" s="184"/>
      <c r="TIE4576" s="184"/>
      <c r="TIF4576" s="184"/>
      <c r="TIG4576" s="184"/>
      <c r="TIH4576" s="184"/>
      <c r="TII4576" s="184"/>
      <c r="TIJ4576" s="184"/>
      <c r="TIK4576" s="184"/>
      <c r="TIL4576" s="184"/>
      <c r="TIM4576" s="184"/>
      <c r="TIN4576" s="184"/>
      <c r="TIO4576" s="184"/>
      <c r="TIP4576" s="184"/>
      <c r="TIQ4576" s="184"/>
      <c r="TIR4576" s="184"/>
      <c r="TIS4576" s="184"/>
      <c r="TIT4576" s="184"/>
      <c r="TIU4576" s="184"/>
      <c r="TIV4576" s="184"/>
      <c r="TIW4576" s="184"/>
      <c r="TIX4576" s="184"/>
      <c r="TIY4576" s="184"/>
      <c r="TIZ4576" s="184"/>
      <c r="TJA4576" s="184"/>
      <c r="TJB4576" s="184"/>
      <c r="TJC4576" s="184"/>
      <c r="TJD4576" s="184"/>
      <c r="TJE4576" s="184"/>
      <c r="TJF4576" s="184"/>
      <c r="TJG4576" s="184"/>
      <c r="TJH4576" s="184"/>
      <c r="TJI4576" s="184"/>
      <c r="TJJ4576" s="184"/>
      <c r="TJK4576" s="184"/>
      <c r="TJL4576" s="184"/>
      <c r="TJM4576" s="184"/>
      <c r="TJN4576" s="184"/>
      <c r="TJO4576" s="184"/>
      <c r="TJP4576" s="184"/>
      <c r="TJQ4576" s="184"/>
      <c r="TJR4576" s="184"/>
      <c r="TJS4576" s="184"/>
      <c r="TJT4576" s="184"/>
      <c r="TJU4576" s="184"/>
      <c r="TJV4576" s="184"/>
      <c r="TJW4576" s="184"/>
      <c r="TJX4576" s="184"/>
      <c r="TJY4576" s="184"/>
      <c r="TJZ4576" s="184"/>
      <c r="TKA4576" s="184"/>
      <c r="TKB4576" s="184"/>
      <c r="TKC4576" s="184"/>
      <c r="TKD4576" s="184"/>
      <c r="TKE4576" s="184"/>
      <c r="TKF4576" s="184"/>
      <c r="TKG4576" s="184"/>
      <c r="TKH4576" s="184"/>
      <c r="TKI4576" s="184"/>
      <c r="TKJ4576" s="184"/>
      <c r="TKK4576" s="184"/>
      <c r="TKL4576" s="184"/>
      <c r="TKM4576" s="184"/>
      <c r="TKN4576" s="184"/>
      <c r="TKO4576" s="184"/>
      <c r="TKP4576" s="184"/>
      <c r="TKQ4576" s="184"/>
      <c r="TKR4576" s="184"/>
      <c r="TKS4576" s="184"/>
      <c r="TKT4576" s="184"/>
      <c r="TKU4576" s="184"/>
      <c r="TKV4576" s="184"/>
      <c r="TKW4576" s="184"/>
      <c r="TKX4576" s="184"/>
      <c r="TKY4576" s="184"/>
      <c r="TKZ4576" s="184"/>
      <c r="TLA4576" s="184"/>
      <c r="TLB4576" s="184"/>
      <c r="TLC4576" s="184"/>
      <c r="TLD4576" s="184"/>
      <c r="TLE4576" s="184"/>
      <c r="TLF4576" s="184"/>
      <c r="TLG4576" s="184"/>
      <c r="TLH4576" s="184"/>
      <c r="TLI4576" s="184"/>
      <c r="TLJ4576" s="184"/>
      <c r="TLK4576" s="184"/>
      <c r="TLL4576" s="184"/>
      <c r="TLM4576" s="184"/>
      <c r="TLN4576" s="184"/>
      <c r="TLO4576" s="184"/>
      <c r="TLP4576" s="184"/>
      <c r="TLQ4576" s="184"/>
      <c r="TLR4576" s="184"/>
      <c r="TLS4576" s="184"/>
      <c r="TLT4576" s="184"/>
      <c r="TLU4576" s="184"/>
      <c r="TLV4576" s="184"/>
      <c r="TLW4576" s="184"/>
      <c r="TLX4576" s="184"/>
      <c r="TLY4576" s="184"/>
      <c r="TLZ4576" s="184"/>
      <c r="TMA4576" s="184"/>
      <c r="TMB4576" s="184"/>
      <c r="TMC4576" s="184"/>
      <c r="TMD4576" s="184"/>
      <c r="TME4576" s="184"/>
      <c r="TMF4576" s="184"/>
      <c r="TMG4576" s="184"/>
      <c r="TMH4576" s="184"/>
      <c r="TMI4576" s="184"/>
      <c r="TMJ4576" s="184"/>
      <c r="TMK4576" s="184"/>
      <c r="TML4576" s="184"/>
      <c r="TMM4576" s="184"/>
      <c r="TMN4576" s="184"/>
      <c r="TMO4576" s="184"/>
      <c r="TMP4576" s="184"/>
      <c r="TMQ4576" s="184"/>
      <c r="TMR4576" s="184"/>
      <c r="TMS4576" s="184"/>
      <c r="TMT4576" s="184"/>
      <c r="TMU4576" s="184"/>
      <c r="TMV4576" s="184"/>
      <c r="TMW4576" s="184"/>
      <c r="TMX4576" s="184"/>
      <c r="TMY4576" s="184"/>
      <c r="TMZ4576" s="184"/>
      <c r="TNA4576" s="184"/>
      <c r="TNB4576" s="184"/>
      <c r="TNC4576" s="184"/>
      <c r="TND4576" s="184"/>
      <c r="TNE4576" s="184"/>
      <c r="TNF4576" s="184"/>
      <c r="TNG4576" s="184"/>
      <c r="TNH4576" s="184"/>
      <c r="TNI4576" s="184"/>
      <c r="TNJ4576" s="184"/>
      <c r="TNK4576" s="184"/>
      <c r="TNL4576" s="184"/>
      <c r="TNM4576" s="184"/>
      <c r="TNN4576" s="184"/>
      <c r="TNO4576" s="184"/>
      <c r="TNP4576" s="184"/>
      <c r="TNQ4576" s="184"/>
      <c r="TNR4576" s="184"/>
      <c r="TNS4576" s="184"/>
      <c r="TNT4576" s="184"/>
      <c r="TNU4576" s="184"/>
      <c r="TNV4576" s="184"/>
      <c r="TNW4576" s="184"/>
      <c r="TNX4576" s="184"/>
      <c r="TNY4576" s="184"/>
      <c r="TNZ4576" s="184"/>
      <c r="TOA4576" s="184"/>
      <c r="TOB4576" s="184"/>
      <c r="TOC4576" s="184"/>
      <c r="TOD4576" s="184"/>
      <c r="TOE4576" s="184"/>
      <c r="TOF4576" s="184"/>
      <c r="TOG4576" s="184"/>
      <c r="TOH4576" s="184"/>
      <c r="TOI4576" s="184"/>
      <c r="TOJ4576" s="184"/>
      <c r="TOK4576" s="184"/>
      <c r="TOL4576" s="184"/>
      <c r="TOM4576" s="184"/>
      <c r="TON4576" s="184"/>
      <c r="TOO4576" s="184"/>
      <c r="TOP4576" s="184"/>
      <c r="TOQ4576" s="184"/>
      <c r="TOR4576" s="184"/>
      <c r="TOS4576" s="184"/>
      <c r="TOT4576" s="184"/>
      <c r="TOU4576" s="184"/>
      <c r="TOV4576" s="184"/>
      <c r="TOW4576" s="184"/>
      <c r="TOX4576" s="184"/>
      <c r="TOY4576" s="184"/>
      <c r="TOZ4576" s="184"/>
      <c r="TPA4576" s="184"/>
      <c r="TPB4576" s="184"/>
      <c r="TPC4576" s="184"/>
      <c r="TPD4576" s="184"/>
      <c r="TPE4576" s="184"/>
      <c r="TPF4576" s="184"/>
      <c r="TPG4576" s="184"/>
      <c r="TPH4576" s="184"/>
      <c r="TPI4576" s="184"/>
      <c r="TPJ4576" s="184"/>
      <c r="TPK4576" s="184"/>
      <c r="TPL4576" s="184"/>
      <c r="TPM4576" s="184"/>
      <c r="TPN4576" s="184"/>
      <c r="TPO4576" s="184"/>
      <c r="TPP4576" s="184"/>
      <c r="TPQ4576" s="184"/>
      <c r="TPR4576" s="184"/>
      <c r="TPS4576" s="184"/>
      <c r="TPT4576" s="184"/>
      <c r="TPU4576" s="184"/>
      <c r="TPV4576" s="184"/>
      <c r="TPW4576" s="184"/>
      <c r="TPX4576" s="184"/>
      <c r="TPY4576" s="184"/>
      <c r="TPZ4576" s="184"/>
      <c r="TQA4576" s="184"/>
      <c r="TQB4576" s="184"/>
      <c r="TQC4576" s="184"/>
      <c r="TQD4576" s="184"/>
      <c r="TQE4576" s="184"/>
      <c r="TQF4576" s="184"/>
      <c r="TQG4576" s="184"/>
      <c r="TQH4576" s="184"/>
      <c r="TQI4576" s="184"/>
      <c r="TQJ4576" s="184"/>
      <c r="TQK4576" s="184"/>
      <c r="TQL4576" s="184"/>
      <c r="TQM4576" s="184"/>
      <c r="TQN4576" s="184"/>
      <c r="TQO4576" s="184"/>
      <c r="TQP4576" s="184"/>
      <c r="TQQ4576" s="184"/>
      <c r="TQR4576" s="184"/>
      <c r="TQS4576" s="184"/>
      <c r="TQT4576" s="184"/>
      <c r="TQU4576" s="184"/>
      <c r="TQV4576" s="184"/>
      <c r="TQW4576" s="184"/>
      <c r="TQX4576" s="184"/>
      <c r="TQY4576" s="184"/>
      <c r="TQZ4576" s="184"/>
      <c r="TRA4576" s="184"/>
      <c r="TRB4576" s="184"/>
      <c r="TRC4576" s="184"/>
      <c r="TRD4576" s="184"/>
      <c r="TRE4576" s="184"/>
      <c r="TRF4576" s="184"/>
      <c r="TRG4576" s="184"/>
      <c r="TRH4576" s="184"/>
      <c r="TRI4576" s="184"/>
      <c r="TRJ4576" s="184"/>
      <c r="TRK4576" s="184"/>
      <c r="TRL4576" s="184"/>
      <c r="TRM4576" s="184"/>
      <c r="TRN4576" s="184"/>
      <c r="TRO4576" s="184"/>
      <c r="TRP4576" s="184"/>
      <c r="TRQ4576" s="184"/>
      <c r="TRR4576" s="184"/>
      <c r="TRS4576" s="184"/>
      <c r="TRT4576" s="184"/>
      <c r="TRU4576" s="184"/>
      <c r="TRV4576" s="184"/>
      <c r="TRW4576" s="184"/>
      <c r="TRX4576" s="184"/>
      <c r="TRY4576" s="184"/>
      <c r="TRZ4576" s="184"/>
      <c r="TSA4576" s="184"/>
      <c r="TSB4576" s="184"/>
      <c r="TSC4576" s="184"/>
      <c r="TSD4576" s="184"/>
      <c r="TSE4576" s="184"/>
      <c r="TSF4576" s="184"/>
      <c r="TSG4576" s="184"/>
      <c r="TSH4576" s="184"/>
      <c r="TSI4576" s="184"/>
      <c r="TSJ4576" s="184"/>
      <c r="TSK4576" s="184"/>
      <c r="TSL4576" s="184"/>
      <c r="TSM4576" s="184"/>
      <c r="TSN4576" s="184"/>
      <c r="TSO4576" s="184"/>
      <c r="TSP4576" s="184"/>
      <c r="TSQ4576" s="184"/>
      <c r="TSR4576" s="184"/>
      <c r="TSS4576" s="184"/>
      <c r="TST4576" s="184"/>
      <c r="TSU4576" s="184"/>
      <c r="TSV4576" s="184"/>
      <c r="TSW4576" s="184"/>
      <c r="TSX4576" s="184"/>
      <c r="TSY4576" s="184"/>
      <c r="TSZ4576" s="184"/>
      <c r="TTA4576" s="184"/>
      <c r="TTB4576" s="184"/>
      <c r="TTC4576" s="184"/>
      <c r="TTD4576" s="184"/>
      <c r="TTE4576" s="184"/>
      <c r="TTF4576" s="184"/>
      <c r="TTG4576" s="184"/>
      <c r="TTH4576" s="184"/>
      <c r="TTI4576" s="184"/>
      <c r="TTJ4576" s="184"/>
      <c r="TTK4576" s="184"/>
      <c r="TTL4576" s="184"/>
      <c r="TTM4576" s="184"/>
      <c r="TTN4576" s="184"/>
      <c r="TTO4576" s="184"/>
      <c r="TTP4576" s="184"/>
      <c r="TTQ4576" s="184"/>
      <c r="TTR4576" s="184"/>
      <c r="TTS4576" s="184"/>
      <c r="TTT4576" s="184"/>
      <c r="TTU4576" s="184"/>
      <c r="TTV4576" s="184"/>
      <c r="TTW4576" s="184"/>
      <c r="TTX4576" s="184"/>
      <c r="TTY4576" s="184"/>
      <c r="TTZ4576" s="184"/>
      <c r="TUA4576" s="184"/>
      <c r="TUB4576" s="184"/>
      <c r="TUC4576" s="184"/>
      <c r="TUD4576" s="184"/>
      <c r="TUE4576" s="184"/>
      <c r="TUF4576" s="184"/>
      <c r="TUG4576" s="184"/>
      <c r="TUH4576" s="184"/>
      <c r="TUI4576" s="184"/>
      <c r="TUJ4576" s="184"/>
      <c r="TUK4576" s="184"/>
      <c r="TUL4576" s="184"/>
      <c r="TUM4576" s="184"/>
      <c r="TUN4576" s="184"/>
      <c r="TUO4576" s="184"/>
      <c r="TUP4576" s="184"/>
      <c r="TUQ4576" s="184"/>
      <c r="TUR4576" s="184"/>
      <c r="TUS4576" s="184"/>
      <c r="TUT4576" s="184"/>
      <c r="TUU4576" s="184"/>
      <c r="TUV4576" s="184"/>
      <c r="TUW4576" s="184"/>
      <c r="TUX4576" s="184"/>
      <c r="TUY4576" s="184"/>
      <c r="TUZ4576" s="184"/>
      <c r="TVA4576" s="184"/>
      <c r="TVB4576" s="184"/>
      <c r="TVC4576" s="184"/>
      <c r="TVD4576" s="184"/>
      <c r="TVE4576" s="184"/>
      <c r="TVF4576" s="184"/>
      <c r="TVG4576" s="184"/>
      <c r="TVH4576" s="184"/>
      <c r="TVI4576" s="184"/>
      <c r="TVJ4576" s="184"/>
      <c r="TVK4576" s="184"/>
      <c r="TVL4576" s="184"/>
      <c r="TVM4576" s="184"/>
      <c r="TVN4576" s="184"/>
      <c r="TVO4576" s="184"/>
      <c r="TVP4576" s="184"/>
      <c r="TVQ4576" s="184"/>
      <c r="TVR4576" s="184"/>
      <c r="TVS4576" s="184"/>
      <c r="TVT4576" s="184"/>
      <c r="TVU4576" s="184"/>
      <c r="TVV4576" s="184"/>
      <c r="TVW4576" s="184"/>
      <c r="TVX4576" s="184"/>
      <c r="TVY4576" s="184"/>
      <c r="TVZ4576" s="184"/>
      <c r="TWA4576" s="184"/>
      <c r="TWB4576" s="184"/>
      <c r="TWC4576" s="184"/>
      <c r="TWD4576" s="184"/>
      <c r="TWE4576" s="184"/>
      <c r="TWF4576" s="184"/>
      <c r="TWG4576" s="184"/>
      <c r="TWH4576" s="184"/>
      <c r="TWI4576" s="184"/>
      <c r="TWJ4576" s="184"/>
      <c r="TWK4576" s="184"/>
      <c r="TWL4576" s="184"/>
      <c r="TWM4576" s="184"/>
      <c r="TWN4576" s="184"/>
      <c r="TWO4576" s="184"/>
      <c r="TWP4576" s="184"/>
      <c r="TWQ4576" s="184"/>
      <c r="TWR4576" s="184"/>
      <c r="TWS4576" s="184"/>
      <c r="TWT4576" s="184"/>
      <c r="TWU4576" s="184"/>
      <c r="TWV4576" s="184"/>
      <c r="TWW4576" s="184"/>
      <c r="TWX4576" s="184"/>
      <c r="TWY4576" s="184"/>
      <c r="TWZ4576" s="184"/>
      <c r="TXA4576" s="184"/>
      <c r="TXB4576" s="184"/>
      <c r="TXC4576" s="184"/>
      <c r="TXD4576" s="184"/>
      <c r="TXE4576" s="184"/>
      <c r="TXF4576" s="184"/>
      <c r="TXG4576" s="184"/>
      <c r="TXH4576" s="184"/>
      <c r="TXI4576" s="184"/>
      <c r="TXJ4576" s="184"/>
      <c r="TXK4576" s="184"/>
      <c r="TXL4576" s="184"/>
      <c r="TXM4576" s="184"/>
      <c r="TXN4576" s="184"/>
      <c r="TXO4576" s="184"/>
      <c r="TXP4576" s="184"/>
      <c r="TXQ4576" s="184"/>
      <c r="TXR4576" s="184"/>
      <c r="TXS4576" s="184"/>
      <c r="TXT4576" s="184"/>
      <c r="TXU4576" s="184"/>
      <c r="TXV4576" s="184"/>
      <c r="TXW4576" s="184"/>
      <c r="TXX4576" s="184"/>
      <c r="TXY4576" s="184"/>
      <c r="TXZ4576" s="184"/>
      <c r="TYA4576" s="184"/>
      <c r="TYB4576" s="184"/>
      <c r="TYC4576" s="184"/>
      <c r="TYD4576" s="184"/>
      <c r="TYE4576" s="184"/>
      <c r="TYF4576" s="184"/>
      <c r="TYG4576" s="184"/>
      <c r="TYH4576" s="184"/>
      <c r="TYI4576" s="184"/>
      <c r="TYJ4576" s="184"/>
      <c r="TYK4576" s="184"/>
      <c r="TYL4576" s="184"/>
      <c r="TYM4576" s="184"/>
      <c r="TYN4576" s="184"/>
      <c r="TYO4576" s="184"/>
      <c r="TYP4576" s="184"/>
      <c r="TYQ4576" s="184"/>
      <c r="TYR4576" s="184"/>
      <c r="TYS4576" s="184"/>
      <c r="TYT4576" s="184"/>
      <c r="TYU4576" s="184"/>
      <c r="TYV4576" s="184"/>
      <c r="TYW4576" s="184"/>
      <c r="TYX4576" s="184"/>
      <c r="TYY4576" s="184"/>
      <c r="TYZ4576" s="184"/>
      <c r="TZA4576" s="184"/>
      <c r="TZB4576" s="184"/>
      <c r="TZC4576" s="184"/>
      <c r="TZD4576" s="184"/>
      <c r="TZE4576" s="184"/>
      <c r="TZF4576" s="184"/>
      <c r="TZG4576" s="184"/>
      <c r="TZH4576" s="184"/>
      <c r="TZI4576" s="184"/>
      <c r="TZJ4576" s="184"/>
      <c r="TZK4576" s="184"/>
      <c r="TZL4576" s="184"/>
      <c r="TZM4576" s="184"/>
      <c r="TZN4576" s="184"/>
      <c r="TZO4576" s="184"/>
      <c r="TZP4576" s="184"/>
      <c r="TZQ4576" s="184"/>
      <c r="TZR4576" s="184"/>
      <c r="TZS4576" s="184"/>
      <c r="TZT4576" s="184"/>
      <c r="TZU4576" s="184"/>
      <c r="TZV4576" s="184"/>
      <c r="TZW4576" s="184"/>
      <c r="TZX4576" s="184"/>
      <c r="TZY4576" s="184"/>
      <c r="TZZ4576" s="184"/>
      <c r="UAA4576" s="184"/>
      <c r="UAB4576" s="184"/>
      <c r="UAC4576" s="184"/>
      <c r="UAD4576" s="184"/>
      <c r="UAE4576" s="184"/>
      <c r="UAF4576" s="184"/>
      <c r="UAG4576" s="184"/>
      <c r="UAH4576" s="184"/>
      <c r="UAI4576" s="184"/>
      <c r="UAJ4576" s="184"/>
      <c r="UAK4576" s="184"/>
      <c r="UAL4576" s="184"/>
      <c r="UAM4576" s="184"/>
      <c r="UAN4576" s="184"/>
      <c r="UAO4576" s="184"/>
      <c r="UAP4576" s="184"/>
      <c r="UAQ4576" s="184"/>
      <c r="UAR4576" s="184"/>
      <c r="UAS4576" s="184"/>
      <c r="UAT4576" s="184"/>
      <c r="UAU4576" s="184"/>
      <c r="UAV4576" s="184"/>
      <c r="UAW4576" s="184"/>
      <c r="UAX4576" s="184"/>
      <c r="UAY4576" s="184"/>
      <c r="UAZ4576" s="184"/>
      <c r="UBA4576" s="184"/>
      <c r="UBB4576" s="184"/>
      <c r="UBC4576" s="184"/>
      <c r="UBD4576" s="184"/>
      <c r="UBE4576" s="184"/>
      <c r="UBF4576" s="184"/>
      <c r="UBG4576" s="184"/>
      <c r="UBH4576" s="184"/>
      <c r="UBI4576" s="184"/>
      <c r="UBJ4576" s="184"/>
      <c r="UBK4576" s="184"/>
      <c r="UBL4576" s="184"/>
      <c r="UBM4576" s="184"/>
      <c r="UBN4576" s="184"/>
      <c r="UBO4576" s="184"/>
      <c r="UBP4576" s="184"/>
      <c r="UBQ4576" s="184"/>
      <c r="UBR4576" s="184"/>
      <c r="UBS4576" s="184"/>
      <c r="UBT4576" s="184"/>
      <c r="UBU4576" s="184"/>
      <c r="UBV4576" s="184"/>
      <c r="UBW4576" s="184"/>
      <c r="UBX4576" s="184"/>
      <c r="UBY4576" s="184"/>
      <c r="UBZ4576" s="184"/>
      <c r="UCA4576" s="184"/>
      <c r="UCB4576" s="184"/>
      <c r="UCC4576" s="184"/>
      <c r="UCD4576" s="184"/>
      <c r="UCE4576" s="184"/>
      <c r="UCF4576" s="184"/>
      <c r="UCG4576" s="184"/>
      <c r="UCH4576" s="184"/>
      <c r="UCI4576" s="184"/>
      <c r="UCJ4576" s="184"/>
      <c r="UCK4576" s="184"/>
      <c r="UCL4576" s="184"/>
      <c r="UCM4576" s="184"/>
      <c r="UCN4576" s="184"/>
      <c r="UCO4576" s="184"/>
      <c r="UCP4576" s="184"/>
      <c r="UCQ4576" s="184"/>
      <c r="UCR4576" s="184"/>
      <c r="UCS4576" s="184"/>
      <c r="UCT4576" s="184"/>
      <c r="UCU4576" s="184"/>
      <c r="UCV4576" s="184"/>
      <c r="UCW4576" s="184"/>
      <c r="UCX4576" s="184"/>
      <c r="UCY4576" s="184"/>
      <c r="UCZ4576" s="184"/>
      <c r="UDA4576" s="184"/>
      <c r="UDB4576" s="184"/>
      <c r="UDC4576" s="184"/>
      <c r="UDD4576" s="184"/>
      <c r="UDE4576" s="184"/>
      <c r="UDF4576" s="184"/>
      <c r="UDG4576" s="184"/>
      <c r="UDH4576" s="184"/>
      <c r="UDI4576" s="184"/>
      <c r="UDJ4576" s="184"/>
      <c r="UDK4576" s="184"/>
      <c r="UDL4576" s="184"/>
      <c r="UDM4576" s="184"/>
      <c r="UDN4576" s="184"/>
      <c r="UDO4576" s="184"/>
      <c r="UDP4576" s="184"/>
      <c r="UDQ4576" s="184"/>
      <c r="UDR4576" s="184"/>
      <c r="UDS4576" s="184"/>
      <c r="UDT4576" s="184"/>
      <c r="UDU4576" s="184"/>
      <c r="UDV4576" s="184"/>
      <c r="UDW4576" s="184"/>
      <c r="UDX4576" s="184"/>
      <c r="UDY4576" s="184"/>
      <c r="UDZ4576" s="184"/>
      <c r="UEA4576" s="184"/>
      <c r="UEB4576" s="184"/>
      <c r="UEC4576" s="184"/>
      <c r="UED4576" s="184"/>
      <c r="UEE4576" s="184"/>
      <c r="UEF4576" s="184"/>
      <c r="UEG4576" s="184"/>
      <c r="UEH4576" s="184"/>
      <c r="UEI4576" s="184"/>
      <c r="UEJ4576" s="184"/>
      <c r="UEK4576" s="184"/>
      <c r="UEL4576" s="184"/>
      <c r="UEM4576" s="184"/>
      <c r="UEN4576" s="184"/>
      <c r="UEO4576" s="184"/>
      <c r="UEP4576" s="184"/>
      <c r="UEQ4576" s="184"/>
      <c r="UER4576" s="184"/>
      <c r="UES4576" s="184"/>
      <c r="UET4576" s="184"/>
      <c r="UEU4576" s="184"/>
      <c r="UEV4576" s="184"/>
      <c r="UEW4576" s="184"/>
      <c r="UEX4576" s="184"/>
      <c r="UEY4576" s="184"/>
      <c r="UEZ4576" s="184"/>
      <c r="UFA4576" s="184"/>
      <c r="UFB4576" s="184"/>
      <c r="UFC4576" s="184"/>
      <c r="UFD4576" s="184"/>
      <c r="UFE4576" s="184"/>
      <c r="UFF4576" s="184"/>
      <c r="UFG4576" s="184"/>
      <c r="UFH4576" s="184"/>
      <c r="UFI4576" s="184"/>
      <c r="UFJ4576" s="184"/>
      <c r="UFK4576" s="184"/>
      <c r="UFL4576" s="184"/>
      <c r="UFM4576" s="184"/>
      <c r="UFN4576" s="184"/>
      <c r="UFO4576" s="184"/>
      <c r="UFP4576" s="184"/>
      <c r="UFQ4576" s="184"/>
      <c r="UFR4576" s="184"/>
      <c r="UFS4576" s="184"/>
      <c r="UFT4576" s="184"/>
      <c r="UFU4576" s="184"/>
      <c r="UFV4576" s="184"/>
      <c r="UFW4576" s="184"/>
      <c r="UFX4576" s="184"/>
      <c r="UFY4576" s="184"/>
      <c r="UFZ4576" s="184"/>
      <c r="UGA4576" s="184"/>
      <c r="UGB4576" s="184"/>
      <c r="UGC4576" s="184"/>
      <c r="UGD4576" s="184"/>
      <c r="UGE4576" s="184"/>
      <c r="UGF4576" s="184"/>
      <c r="UGG4576" s="184"/>
      <c r="UGH4576" s="184"/>
      <c r="UGI4576" s="184"/>
      <c r="UGJ4576" s="184"/>
      <c r="UGK4576" s="184"/>
      <c r="UGL4576" s="184"/>
      <c r="UGM4576" s="184"/>
      <c r="UGN4576" s="184"/>
      <c r="UGO4576" s="184"/>
      <c r="UGP4576" s="184"/>
      <c r="UGQ4576" s="184"/>
      <c r="UGR4576" s="184"/>
      <c r="UGS4576" s="184"/>
      <c r="UGT4576" s="184"/>
      <c r="UGU4576" s="184"/>
      <c r="UGV4576" s="184"/>
      <c r="UGW4576" s="184"/>
      <c r="UGX4576" s="184"/>
      <c r="UGY4576" s="184"/>
      <c r="UGZ4576" s="184"/>
      <c r="UHA4576" s="184"/>
      <c r="UHB4576" s="184"/>
      <c r="UHC4576" s="184"/>
      <c r="UHD4576" s="184"/>
      <c r="UHE4576" s="184"/>
      <c r="UHF4576" s="184"/>
      <c r="UHG4576" s="184"/>
      <c r="UHH4576" s="184"/>
      <c r="UHI4576" s="184"/>
      <c r="UHJ4576" s="184"/>
      <c r="UHK4576" s="184"/>
      <c r="UHL4576" s="184"/>
      <c r="UHM4576" s="184"/>
      <c r="UHN4576" s="184"/>
      <c r="UHO4576" s="184"/>
      <c r="UHP4576" s="184"/>
      <c r="UHQ4576" s="184"/>
      <c r="UHR4576" s="184"/>
      <c r="UHS4576" s="184"/>
      <c r="UHT4576" s="184"/>
      <c r="UHU4576" s="184"/>
      <c r="UHV4576" s="184"/>
      <c r="UHW4576" s="184"/>
      <c r="UHX4576" s="184"/>
      <c r="UHY4576" s="184"/>
      <c r="UHZ4576" s="184"/>
      <c r="UIA4576" s="184"/>
      <c r="UIB4576" s="184"/>
      <c r="UIC4576" s="184"/>
      <c r="UID4576" s="184"/>
      <c r="UIE4576" s="184"/>
      <c r="UIF4576" s="184"/>
      <c r="UIG4576" s="184"/>
      <c r="UIH4576" s="184"/>
      <c r="UII4576" s="184"/>
      <c r="UIJ4576" s="184"/>
      <c r="UIK4576" s="184"/>
      <c r="UIL4576" s="184"/>
      <c r="UIM4576" s="184"/>
      <c r="UIN4576" s="184"/>
      <c r="UIO4576" s="184"/>
      <c r="UIP4576" s="184"/>
      <c r="UIQ4576" s="184"/>
      <c r="UIR4576" s="184"/>
      <c r="UIS4576" s="184"/>
      <c r="UIT4576" s="184"/>
      <c r="UIU4576" s="184"/>
      <c r="UIV4576" s="184"/>
      <c r="UIW4576" s="184"/>
      <c r="UIX4576" s="184"/>
      <c r="UIY4576" s="184"/>
      <c r="UIZ4576" s="184"/>
      <c r="UJA4576" s="184"/>
      <c r="UJB4576" s="184"/>
      <c r="UJC4576" s="184"/>
      <c r="UJD4576" s="184"/>
      <c r="UJE4576" s="184"/>
      <c r="UJF4576" s="184"/>
      <c r="UJG4576" s="184"/>
      <c r="UJH4576" s="184"/>
      <c r="UJI4576" s="184"/>
      <c r="UJJ4576" s="184"/>
      <c r="UJK4576" s="184"/>
      <c r="UJL4576" s="184"/>
      <c r="UJM4576" s="184"/>
      <c r="UJN4576" s="184"/>
      <c r="UJO4576" s="184"/>
      <c r="UJP4576" s="184"/>
      <c r="UJQ4576" s="184"/>
      <c r="UJR4576" s="184"/>
      <c r="UJS4576" s="184"/>
      <c r="UJT4576" s="184"/>
      <c r="UJU4576" s="184"/>
      <c r="UJV4576" s="184"/>
      <c r="UJW4576" s="184"/>
      <c r="UJX4576" s="184"/>
      <c r="UJY4576" s="184"/>
      <c r="UJZ4576" s="184"/>
      <c r="UKA4576" s="184"/>
      <c r="UKB4576" s="184"/>
      <c r="UKC4576" s="184"/>
      <c r="UKD4576" s="184"/>
      <c r="UKE4576" s="184"/>
      <c r="UKF4576" s="184"/>
      <c r="UKG4576" s="184"/>
      <c r="UKH4576" s="184"/>
      <c r="UKI4576" s="184"/>
      <c r="UKJ4576" s="184"/>
      <c r="UKK4576" s="184"/>
      <c r="UKL4576" s="184"/>
      <c r="UKM4576" s="184"/>
      <c r="UKN4576" s="184"/>
      <c r="UKO4576" s="184"/>
      <c r="UKP4576" s="184"/>
      <c r="UKQ4576" s="184"/>
      <c r="UKR4576" s="184"/>
      <c r="UKS4576" s="184"/>
      <c r="UKT4576" s="184"/>
      <c r="UKU4576" s="184"/>
      <c r="UKV4576" s="184"/>
      <c r="UKW4576" s="184"/>
      <c r="UKX4576" s="184"/>
      <c r="UKY4576" s="184"/>
      <c r="UKZ4576" s="184"/>
      <c r="ULA4576" s="184"/>
      <c r="ULB4576" s="184"/>
      <c r="ULC4576" s="184"/>
      <c r="ULD4576" s="184"/>
      <c r="ULE4576" s="184"/>
      <c r="ULF4576" s="184"/>
      <c r="ULG4576" s="184"/>
      <c r="ULH4576" s="184"/>
      <c r="ULI4576" s="184"/>
      <c r="ULJ4576" s="184"/>
      <c r="ULK4576" s="184"/>
      <c r="ULL4576" s="184"/>
      <c r="ULM4576" s="184"/>
      <c r="ULN4576" s="184"/>
      <c r="ULO4576" s="184"/>
      <c r="ULP4576" s="184"/>
      <c r="ULQ4576" s="184"/>
      <c r="ULR4576" s="184"/>
      <c r="ULS4576" s="184"/>
      <c r="ULT4576" s="184"/>
      <c r="ULU4576" s="184"/>
      <c r="ULV4576" s="184"/>
      <c r="ULW4576" s="184"/>
      <c r="ULX4576" s="184"/>
      <c r="ULY4576" s="184"/>
      <c r="ULZ4576" s="184"/>
      <c r="UMA4576" s="184"/>
      <c r="UMB4576" s="184"/>
      <c r="UMC4576" s="184"/>
      <c r="UMD4576" s="184"/>
      <c r="UME4576" s="184"/>
      <c r="UMF4576" s="184"/>
      <c r="UMG4576" s="184"/>
      <c r="UMH4576" s="184"/>
      <c r="UMI4576" s="184"/>
      <c r="UMJ4576" s="184"/>
      <c r="UMK4576" s="184"/>
      <c r="UML4576" s="184"/>
      <c r="UMM4576" s="184"/>
      <c r="UMN4576" s="184"/>
      <c r="UMO4576" s="184"/>
      <c r="UMP4576" s="184"/>
      <c r="UMQ4576" s="184"/>
      <c r="UMR4576" s="184"/>
      <c r="UMS4576" s="184"/>
      <c r="UMT4576" s="184"/>
      <c r="UMU4576" s="184"/>
      <c r="UMV4576" s="184"/>
      <c r="UMW4576" s="184"/>
      <c r="UMX4576" s="184"/>
      <c r="UMY4576" s="184"/>
      <c r="UMZ4576" s="184"/>
      <c r="UNA4576" s="184"/>
      <c r="UNB4576" s="184"/>
      <c r="UNC4576" s="184"/>
      <c r="UND4576" s="184"/>
      <c r="UNE4576" s="184"/>
      <c r="UNF4576" s="184"/>
      <c r="UNG4576" s="184"/>
      <c r="UNH4576" s="184"/>
      <c r="UNI4576" s="184"/>
      <c r="UNJ4576" s="184"/>
      <c r="UNK4576" s="184"/>
      <c r="UNL4576" s="184"/>
      <c r="UNM4576" s="184"/>
      <c r="UNN4576" s="184"/>
      <c r="UNO4576" s="184"/>
      <c r="UNP4576" s="184"/>
      <c r="UNQ4576" s="184"/>
      <c r="UNR4576" s="184"/>
      <c r="UNS4576" s="184"/>
      <c r="UNT4576" s="184"/>
      <c r="UNU4576" s="184"/>
      <c r="UNV4576" s="184"/>
      <c r="UNW4576" s="184"/>
      <c r="UNX4576" s="184"/>
      <c r="UNY4576" s="184"/>
      <c r="UNZ4576" s="184"/>
      <c r="UOA4576" s="184"/>
      <c r="UOB4576" s="184"/>
      <c r="UOC4576" s="184"/>
      <c r="UOD4576" s="184"/>
      <c r="UOE4576" s="184"/>
      <c r="UOF4576" s="184"/>
      <c r="UOG4576" s="184"/>
      <c r="UOH4576" s="184"/>
      <c r="UOI4576" s="184"/>
      <c r="UOJ4576" s="184"/>
      <c r="UOK4576" s="184"/>
      <c r="UOL4576" s="184"/>
      <c r="UOM4576" s="184"/>
      <c r="UON4576" s="184"/>
      <c r="UOO4576" s="184"/>
      <c r="UOP4576" s="184"/>
      <c r="UOQ4576" s="184"/>
      <c r="UOR4576" s="184"/>
      <c r="UOS4576" s="184"/>
      <c r="UOT4576" s="184"/>
      <c r="UOU4576" s="184"/>
      <c r="UOV4576" s="184"/>
      <c r="UOW4576" s="184"/>
      <c r="UOX4576" s="184"/>
      <c r="UOY4576" s="184"/>
      <c r="UOZ4576" s="184"/>
      <c r="UPA4576" s="184"/>
      <c r="UPB4576" s="184"/>
      <c r="UPC4576" s="184"/>
      <c r="UPD4576" s="184"/>
      <c r="UPE4576" s="184"/>
      <c r="UPF4576" s="184"/>
      <c r="UPG4576" s="184"/>
      <c r="UPH4576" s="184"/>
      <c r="UPI4576" s="184"/>
      <c r="UPJ4576" s="184"/>
      <c r="UPK4576" s="184"/>
      <c r="UPL4576" s="184"/>
      <c r="UPM4576" s="184"/>
      <c r="UPN4576" s="184"/>
      <c r="UPO4576" s="184"/>
      <c r="UPP4576" s="184"/>
      <c r="UPQ4576" s="184"/>
      <c r="UPR4576" s="184"/>
      <c r="UPS4576" s="184"/>
      <c r="UPT4576" s="184"/>
      <c r="UPU4576" s="184"/>
      <c r="UPV4576" s="184"/>
      <c r="UPW4576" s="184"/>
      <c r="UPX4576" s="184"/>
      <c r="UPY4576" s="184"/>
      <c r="UPZ4576" s="184"/>
      <c r="UQA4576" s="184"/>
      <c r="UQB4576" s="184"/>
      <c r="UQC4576" s="184"/>
      <c r="UQD4576" s="184"/>
      <c r="UQE4576" s="184"/>
      <c r="UQF4576" s="184"/>
      <c r="UQG4576" s="184"/>
      <c r="UQH4576" s="184"/>
      <c r="UQI4576" s="184"/>
      <c r="UQJ4576" s="184"/>
      <c r="UQK4576" s="184"/>
      <c r="UQL4576" s="184"/>
      <c r="UQM4576" s="184"/>
      <c r="UQN4576" s="184"/>
      <c r="UQO4576" s="184"/>
      <c r="UQP4576" s="184"/>
      <c r="UQQ4576" s="184"/>
      <c r="UQR4576" s="184"/>
      <c r="UQS4576" s="184"/>
      <c r="UQT4576" s="184"/>
      <c r="UQU4576" s="184"/>
      <c r="UQV4576" s="184"/>
      <c r="UQW4576" s="184"/>
      <c r="UQX4576" s="184"/>
      <c r="UQY4576" s="184"/>
      <c r="UQZ4576" s="184"/>
      <c r="URA4576" s="184"/>
      <c r="URB4576" s="184"/>
      <c r="URC4576" s="184"/>
      <c r="URD4576" s="184"/>
      <c r="URE4576" s="184"/>
      <c r="URF4576" s="184"/>
      <c r="URG4576" s="184"/>
      <c r="URH4576" s="184"/>
      <c r="URI4576" s="184"/>
      <c r="URJ4576" s="184"/>
      <c r="URK4576" s="184"/>
      <c r="URL4576" s="184"/>
      <c r="URM4576" s="184"/>
      <c r="URN4576" s="184"/>
      <c r="URO4576" s="184"/>
      <c r="URP4576" s="184"/>
      <c r="URQ4576" s="184"/>
      <c r="URR4576" s="184"/>
      <c r="URS4576" s="184"/>
      <c r="URT4576" s="184"/>
      <c r="URU4576" s="184"/>
      <c r="URV4576" s="184"/>
      <c r="URW4576" s="184"/>
      <c r="URX4576" s="184"/>
      <c r="URY4576" s="184"/>
      <c r="URZ4576" s="184"/>
      <c r="USA4576" s="184"/>
      <c r="USB4576" s="184"/>
      <c r="USC4576" s="184"/>
      <c r="USD4576" s="184"/>
      <c r="USE4576" s="184"/>
      <c r="USF4576" s="184"/>
      <c r="USG4576" s="184"/>
      <c r="USH4576" s="184"/>
      <c r="USI4576" s="184"/>
      <c r="USJ4576" s="184"/>
      <c r="USK4576" s="184"/>
      <c r="USL4576" s="184"/>
      <c r="USM4576" s="184"/>
      <c r="USN4576" s="184"/>
      <c r="USO4576" s="184"/>
      <c r="USP4576" s="184"/>
      <c r="USQ4576" s="184"/>
      <c r="USR4576" s="184"/>
      <c r="USS4576" s="184"/>
      <c r="UST4576" s="184"/>
      <c r="USU4576" s="184"/>
      <c r="USV4576" s="184"/>
      <c r="USW4576" s="184"/>
      <c r="USX4576" s="184"/>
      <c r="USY4576" s="184"/>
      <c r="USZ4576" s="184"/>
      <c r="UTA4576" s="184"/>
      <c r="UTB4576" s="184"/>
      <c r="UTC4576" s="184"/>
      <c r="UTD4576" s="184"/>
      <c r="UTE4576" s="184"/>
      <c r="UTF4576" s="184"/>
      <c r="UTG4576" s="184"/>
      <c r="UTH4576" s="184"/>
      <c r="UTI4576" s="184"/>
      <c r="UTJ4576" s="184"/>
      <c r="UTK4576" s="184"/>
      <c r="UTL4576" s="184"/>
      <c r="UTM4576" s="184"/>
      <c r="UTN4576" s="184"/>
      <c r="UTO4576" s="184"/>
      <c r="UTP4576" s="184"/>
      <c r="UTQ4576" s="184"/>
      <c r="UTR4576" s="184"/>
      <c r="UTS4576" s="184"/>
      <c r="UTT4576" s="184"/>
      <c r="UTU4576" s="184"/>
      <c r="UTV4576" s="184"/>
      <c r="UTW4576" s="184"/>
      <c r="UTX4576" s="184"/>
      <c r="UTY4576" s="184"/>
      <c r="UTZ4576" s="184"/>
      <c r="UUA4576" s="184"/>
      <c r="UUB4576" s="184"/>
      <c r="UUC4576" s="184"/>
      <c r="UUD4576" s="184"/>
      <c r="UUE4576" s="184"/>
      <c r="UUF4576" s="184"/>
      <c r="UUG4576" s="184"/>
      <c r="UUH4576" s="184"/>
      <c r="UUI4576" s="184"/>
      <c r="UUJ4576" s="184"/>
      <c r="UUK4576" s="184"/>
      <c r="UUL4576" s="184"/>
      <c r="UUM4576" s="184"/>
      <c r="UUN4576" s="184"/>
      <c r="UUO4576" s="184"/>
      <c r="UUP4576" s="184"/>
      <c r="UUQ4576" s="184"/>
      <c r="UUR4576" s="184"/>
      <c r="UUS4576" s="184"/>
      <c r="UUT4576" s="184"/>
      <c r="UUU4576" s="184"/>
      <c r="UUV4576" s="184"/>
      <c r="UUW4576" s="184"/>
      <c r="UUX4576" s="184"/>
      <c r="UUY4576" s="184"/>
      <c r="UUZ4576" s="184"/>
      <c r="UVA4576" s="184"/>
      <c r="UVB4576" s="184"/>
      <c r="UVC4576" s="184"/>
      <c r="UVD4576" s="184"/>
      <c r="UVE4576" s="184"/>
      <c r="UVF4576" s="184"/>
      <c r="UVG4576" s="184"/>
      <c r="UVH4576" s="184"/>
      <c r="UVI4576" s="184"/>
      <c r="UVJ4576" s="184"/>
      <c r="UVK4576" s="184"/>
      <c r="UVL4576" s="184"/>
      <c r="UVM4576" s="184"/>
      <c r="UVN4576" s="184"/>
      <c r="UVO4576" s="184"/>
      <c r="UVP4576" s="184"/>
      <c r="UVQ4576" s="184"/>
      <c r="UVR4576" s="184"/>
      <c r="UVS4576" s="184"/>
      <c r="UVT4576" s="184"/>
      <c r="UVU4576" s="184"/>
      <c r="UVV4576" s="184"/>
      <c r="UVW4576" s="184"/>
      <c r="UVX4576" s="184"/>
      <c r="UVY4576" s="184"/>
      <c r="UVZ4576" s="184"/>
      <c r="UWA4576" s="184"/>
      <c r="UWB4576" s="184"/>
      <c r="UWC4576" s="184"/>
      <c r="UWD4576" s="184"/>
      <c r="UWE4576" s="184"/>
      <c r="UWF4576" s="184"/>
      <c r="UWG4576" s="184"/>
      <c r="UWH4576" s="184"/>
      <c r="UWI4576" s="184"/>
      <c r="UWJ4576" s="184"/>
      <c r="UWK4576" s="184"/>
      <c r="UWL4576" s="184"/>
      <c r="UWM4576" s="184"/>
      <c r="UWN4576" s="184"/>
      <c r="UWO4576" s="184"/>
      <c r="UWP4576" s="184"/>
      <c r="UWQ4576" s="184"/>
      <c r="UWR4576" s="184"/>
      <c r="UWS4576" s="184"/>
      <c r="UWT4576" s="184"/>
      <c r="UWU4576" s="184"/>
      <c r="UWV4576" s="184"/>
      <c r="UWW4576" s="184"/>
      <c r="UWX4576" s="184"/>
      <c r="UWY4576" s="184"/>
      <c r="UWZ4576" s="184"/>
      <c r="UXA4576" s="184"/>
      <c r="UXB4576" s="184"/>
      <c r="UXC4576" s="184"/>
      <c r="UXD4576" s="184"/>
      <c r="UXE4576" s="184"/>
      <c r="UXF4576" s="184"/>
      <c r="UXG4576" s="184"/>
      <c r="UXH4576" s="184"/>
      <c r="UXI4576" s="184"/>
      <c r="UXJ4576" s="184"/>
      <c r="UXK4576" s="184"/>
      <c r="UXL4576" s="184"/>
      <c r="UXM4576" s="184"/>
      <c r="UXN4576" s="184"/>
      <c r="UXO4576" s="184"/>
      <c r="UXP4576" s="184"/>
      <c r="UXQ4576" s="184"/>
      <c r="UXR4576" s="184"/>
      <c r="UXS4576" s="184"/>
      <c r="UXT4576" s="184"/>
      <c r="UXU4576" s="184"/>
      <c r="UXV4576" s="184"/>
      <c r="UXW4576" s="184"/>
      <c r="UXX4576" s="184"/>
      <c r="UXY4576" s="184"/>
      <c r="UXZ4576" s="184"/>
      <c r="UYA4576" s="184"/>
      <c r="UYB4576" s="184"/>
      <c r="UYC4576" s="184"/>
      <c r="UYD4576" s="184"/>
      <c r="UYE4576" s="184"/>
      <c r="UYF4576" s="184"/>
      <c r="UYG4576" s="184"/>
      <c r="UYH4576" s="184"/>
      <c r="UYI4576" s="184"/>
      <c r="UYJ4576" s="184"/>
      <c r="UYK4576" s="184"/>
      <c r="UYL4576" s="184"/>
      <c r="UYM4576" s="184"/>
      <c r="UYN4576" s="184"/>
      <c r="UYO4576" s="184"/>
      <c r="UYP4576" s="184"/>
      <c r="UYQ4576" s="184"/>
      <c r="UYR4576" s="184"/>
      <c r="UYS4576" s="184"/>
      <c r="UYT4576" s="184"/>
      <c r="UYU4576" s="184"/>
      <c r="UYV4576" s="184"/>
      <c r="UYW4576" s="184"/>
      <c r="UYX4576" s="184"/>
      <c r="UYY4576" s="184"/>
      <c r="UYZ4576" s="184"/>
      <c r="UZA4576" s="184"/>
      <c r="UZB4576" s="184"/>
      <c r="UZC4576" s="184"/>
      <c r="UZD4576" s="184"/>
      <c r="UZE4576" s="184"/>
      <c r="UZF4576" s="184"/>
      <c r="UZG4576" s="184"/>
      <c r="UZH4576" s="184"/>
      <c r="UZI4576" s="184"/>
      <c r="UZJ4576" s="184"/>
      <c r="UZK4576" s="184"/>
      <c r="UZL4576" s="184"/>
      <c r="UZM4576" s="184"/>
      <c r="UZN4576" s="184"/>
      <c r="UZO4576" s="184"/>
      <c r="UZP4576" s="184"/>
      <c r="UZQ4576" s="184"/>
      <c r="UZR4576" s="184"/>
      <c r="UZS4576" s="184"/>
      <c r="UZT4576" s="184"/>
      <c r="UZU4576" s="184"/>
      <c r="UZV4576" s="184"/>
      <c r="UZW4576" s="184"/>
      <c r="UZX4576" s="184"/>
      <c r="UZY4576" s="184"/>
      <c r="UZZ4576" s="184"/>
      <c r="VAA4576" s="184"/>
      <c r="VAB4576" s="184"/>
      <c r="VAC4576" s="184"/>
      <c r="VAD4576" s="184"/>
      <c r="VAE4576" s="184"/>
      <c r="VAF4576" s="184"/>
      <c r="VAG4576" s="184"/>
      <c r="VAH4576" s="184"/>
      <c r="VAI4576" s="184"/>
      <c r="VAJ4576" s="184"/>
      <c r="VAK4576" s="184"/>
      <c r="VAL4576" s="184"/>
      <c r="VAM4576" s="184"/>
      <c r="VAN4576" s="184"/>
      <c r="VAO4576" s="184"/>
      <c r="VAP4576" s="184"/>
      <c r="VAQ4576" s="184"/>
      <c r="VAR4576" s="184"/>
      <c r="VAS4576" s="184"/>
      <c r="VAT4576" s="184"/>
      <c r="VAU4576" s="184"/>
      <c r="VAV4576" s="184"/>
      <c r="VAW4576" s="184"/>
      <c r="VAX4576" s="184"/>
      <c r="VAY4576" s="184"/>
      <c r="VAZ4576" s="184"/>
      <c r="VBA4576" s="184"/>
      <c r="VBB4576" s="184"/>
      <c r="VBC4576" s="184"/>
      <c r="VBD4576" s="184"/>
      <c r="VBE4576" s="184"/>
      <c r="VBF4576" s="184"/>
      <c r="VBG4576" s="184"/>
      <c r="VBH4576" s="184"/>
      <c r="VBI4576" s="184"/>
      <c r="VBJ4576" s="184"/>
      <c r="VBK4576" s="184"/>
      <c r="VBL4576" s="184"/>
      <c r="VBM4576" s="184"/>
      <c r="VBN4576" s="184"/>
      <c r="VBO4576" s="184"/>
      <c r="VBP4576" s="184"/>
      <c r="VBQ4576" s="184"/>
      <c r="VBR4576" s="184"/>
      <c r="VBS4576" s="184"/>
      <c r="VBT4576" s="184"/>
      <c r="VBU4576" s="184"/>
      <c r="VBV4576" s="184"/>
      <c r="VBW4576" s="184"/>
      <c r="VBX4576" s="184"/>
      <c r="VBY4576" s="184"/>
      <c r="VBZ4576" s="184"/>
      <c r="VCA4576" s="184"/>
      <c r="VCB4576" s="184"/>
      <c r="VCC4576" s="184"/>
      <c r="VCD4576" s="184"/>
      <c r="VCE4576" s="184"/>
      <c r="VCF4576" s="184"/>
      <c r="VCG4576" s="184"/>
      <c r="VCH4576" s="184"/>
      <c r="VCI4576" s="184"/>
      <c r="VCJ4576" s="184"/>
      <c r="VCK4576" s="184"/>
      <c r="VCL4576" s="184"/>
      <c r="VCM4576" s="184"/>
      <c r="VCN4576" s="184"/>
      <c r="VCO4576" s="184"/>
      <c r="VCP4576" s="184"/>
      <c r="VCQ4576" s="184"/>
      <c r="VCR4576" s="184"/>
      <c r="VCS4576" s="184"/>
      <c r="VCT4576" s="184"/>
      <c r="VCU4576" s="184"/>
      <c r="VCV4576" s="184"/>
      <c r="VCW4576" s="184"/>
      <c r="VCX4576" s="184"/>
      <c r="VCY4576" s="184"/>
      <c r="VCZ4576" s="184"/>
      <c r="VDA4576" s="184"/>
      <c r="VDB4576" s="184"/>
      <c r="VDC4576" s="184"/>
      <c r="VDD4576" s="184"/>
      <c r="VDE4576" s="184"/>
      <c r="VDF4576" s="184"/>
      <c r="VDG4576" s="184"/>
      <c r="VDH4576" s="184"/>
      <c r="VDI4576" s="184"/>
      <c r="VDJ4576" s="184"/>
      <c r="VDK4576" s="184"/>
      <c r="VDL4576" s="184"/>
      <c r="VDM4576" s="184"/>
      <c r="VDN4576" s="184"/>
      <c r="VDO4576" s="184"/>
      <c r="VDP4576" s="184"/>
      <c r="VDQ4576" s="184"/>
      <c r="VDR4576" s="184"/>
      <c r="VDS4576" s="184"/>
      <c r="VDT4576" s="184"/>
      <c r="VDU4576" s="184"/>
      <c r="VDV4576" s="184"/>
      <c r="VDW4576" s="184"/>
      <c r="VDX4576" s="184"/>
      <c r="VDY4576" s="184"/>
      <c r="VDZ4576" s="184"/>
      <c r="VEA4576" s="184"/>
      <c r="VEB4576" s="184"/>
      <c r="VEC4576" s="184"/>
      <c r="VED4576" s="184"/>
      <c r="VEE4576" s="184"/>
      <c r="VEF4576" s="184"/>
      <c r="VEG4576" s="184"/>
      <c r="VEH4576" s="184"/>
      <c r="VEI4576" s="184"/>
      <c r="VEJ4576" s="184"/>
      <c r="VEK4576" s="184"/>
      <c r="VEL4576" s="184"/>
      <c r="VEM4576" s="184"/>
      <c r="VEN4576" s="184"/>
      <c r="VEO4576" s="184"/>
      <c r="VEP4576" s="184"/>
      <c r="VEQ4576" s="184"/>
      <c r="VER4576" s="184"/>
      <c r="VES4576" s="184"/>
      <c r="VET4576" s="184"/>
      <c r="VEU4576" s="184"/>
      <c r="VEV4576" s="184"/>
      <c r="VEW4576" s="184"/>
      <c r="VEX4576" s="184"/>
      <c r="VEY4576" s="184"/>
      <c r="VEZ4576" s="184"/>
      <c r="VFA4576" s="184"/>
      <c r="VFB4576" s="184"/>
      <c r="VFC4576" s="184"/>
      <c r="VFD4576" s="184"/>
      <c r="VFE4576" s="184"/>
      <c r="VFF4576" s="184"/>
      <c r="VFG4576" s="184"/>
      <c r="VFH4576" s="184"/>
      <c r="VFI4576" s="184"/>
      <c r="VFJ4576" s="184"/>
      <c r="VFK4576" s="184"/>
      <c r="VFL4576" s="184"/>
      <c r="VFM4576" s="184"/>
      <c r="VFN4576" s="184"/>
      <c r="VFO4576" s="184"/>
      <c r="VFP4576" s="184"/>
      <c r="VFQ4576" s="184"/>
      <c r="VFR4576" s="184"/>
      <c r="VFS4576" s="184"/>
      <c r="VFT4576" s="184"/>
      <c r="VFU4576" s="184"/>
      <c r="VFV4576" s="184"/>
      <c r="VFW4576" s="184"/>
      <c r="VFX4576" s="184"/>
      <c r="VFY4576" s="184"/>
      <c r="VFZ4576" s="184"/>
      <c r="VGA4576" s="184"/>
      <c r="VGB4576" s="184"/>
      <c r="VGC4576" s="184"/>
      <c r="VGD4576" s="184"/>
      <c r="VGE4576" s="184"/>
      <c r="VGF4576" s="184"/>
      <c r="VGG4576" s="184"/>
      <c r="VGH4576" s="184"/>
      <c r="VGI4576" s="184"/>
      <c r="VGJ4576" s="184"/>
      <c r="VGK4576" s="184"/>
      <c r="VGL4576" s="184"/>
      <c r="VGM4576" s="184"/>
      <c r="VGN4576" s="184"/>
      <c r="VGO4576" s="184"/>
      <c r="VGP4576" s="184"/>
      <c r="VGQ4576" s="184"/>
      <c r="VGR4576" s="184"/>
      <c r="VGS4576" s="184"/>
      <c r="VGT4576" s="184"/>
      <c r="VGU4576" s="184"/>
      <c r="VGV4576" s="184"/>
      <c r="VGW4576" s="184"/>
      <c r="VGX4576" s="184"/>
      <c r="VGY4576" s="184"/>
      <c r="VGZ4576" s="184"/>
      <c r="VHA4576" s="184"/>
      <c r="VHB4576" s="184"/>
      <c r="VHC4576" s="184"/>
      <c r="VHD4576" s="184"/>
      <c r="VHE4576" s="184"/>
      <c r="VHF4576" s="184"/>
      <c r="VHG4576" s="184"/>
      <c r="VHH4576" s="184"/>
      <c r="VHI4576" s="184"/>
      <c r="VHJ4576" s="184"/>
      <c r="VHK4576" s="184"/>
      <c r="VHL4576" s="184"/>
      <c r="VHM4576" s="184"/>
      <c r="VHN4576" s="184"/>
      <c r="VHO4576" s="184"/>
      <c r="VHP4576" s="184"/>
      <c r="VHQ4576" s="184"/>
      <c r="VHR4576" s="184"/>
      <c r="VHS4576" s="184"/>
      <c r="VHT4576" s="184"/>
      <c r="VHU4576" s="184"/>
      <c r="VHV4576" s="184"/>
      <c r="VHW4576" s="184"/>
      <c r="VHX4576" s="184"/>
      <c r="VHY4576" s="184"/>
      <c r="VHZ4576" s="184"/>
      <c r="VIA4576" s="184"/>
      <c r="VIB4576" s="184"/>
      <c r="VIC4576" s="184"/>
      <c r="VID4576" s="184"/>
      <c r="VIE4576" s="184"/>
      <c r="VIF4576" s="184"/>
      <c r="VIG4576" s="184"/>
      <c r="VIH4576" s="184"/>
      <c r="VII4576" s="184"/>
      <c r="VIJ4576" s="184"/>
      <c r="VIK4576" s="184"/>
      <c r="VIL4576" s="184"/>
      <c r="VIM4576" s="184"/>
      <c r="VIN4576" s="184"/>
      <c r="VIO4576" s="184"/>
      <c r="VIP4576" s="184"/>
      <c r="VIQ4576" s="184"/>
      <c r="VIR4576" s="184"/>
      <c r="VIS4576" s="184"/>
      <c r="VIT4576" s="184"/>
      <c r="VIU4576" s="184"/>
      <c r="VIV4576" s="184"/>
      <c r="VIW4576" s="184"/>
      <c r="VIX4576" s="184"/>
      <c r="VIY4576" s="184"/>
      <c r="VIZ4576" s="184"/>
      <c r="VJA4576" s="184"/>
      <c r="VJB4576" s="184"/>
      <c r="VJC4576" s="184"/>
      <c r="VJD4576" s="184"/>
      <c r="VJE4576" s="184"/>
      <c r="VJF4576" s="184"/>
      <c r="VJG4576" s="184"/>
      <c r="VJH4576" s="184"/>
      <c r="VJI4576" s="184"/>
      <c r="VJJ4576" s="184"/>
      <c r="VJK4576" s="184"/>
      <c r="VJL4576" s="184"/>
      <c r="VJM4576" s="184"/>
      <c r="VJN4576" s="184"/>
      <c r="VJO4576" s="184"/>
      <c r="VJP4576" s="184"/>
      <c r="VJQ4576" s="184"/>
      <c r="VJR4576" s="184"/>
      <c r="VJS4576" s="184"/>
      <c r="VJT4576" s="184"/>
      <c r="VJU4576" s="184"/>
      <c r="VJV4576" s="184"/>
      <c r="VJW4576" s="184"/>
      <c r="VJX4576" s="184"/>
      <c r="VJY4576" s="184"/>
      <c r="VJZ4576" s="184"/>
      <c r="VKA4576" s="184"/>
      <c r="VKB4576" s="184"/>
      <c r="VKC4576" s="184"/>
      <c r="VKD4576" s="184"/>
      <c r="VKE4576" s="184"/>
      <c r="VKF4576" s="184"/>
      <c r="VKG4576" s="184"/>
      <c r="VKH4576" s="184"/>
      <c r="VKI4576" s="184"/>
      <c r="VKJ4576" s="184"/>
      <c r="VKK4576" s="184"/>
      <c r="VKL4576" s="184"/>
      <c r="VKM4576" s="184"/>
      <c r="VKN4576" s="184"/>
      <c r="VKO4576" s="184"/>
      <c r="VKP4576" s="184"/>
      <c r="VKQ4576" s="184"/>
      <c r="VKR4576" s="184"/>
      <c r="VKS4576" s="184"/>
      <c r="VKT4576" s="184"/>
      <c r="VKU4576" s="184"/>
      <c r="VKV4576" s="184"/>
      <c r="VKW4576" s="184"/>
      <c r="VKX4576" s="184"/>
      <c r="VKY4576" s="184"/>
      <c r="VKZ4576" s="184"/>
      <c r="VLA4576" s="184"/>
      <c r="VLB4576" s="184"/>
      <c r="VLC4576" s="184"/>
      <c r="VLD4576" s="184"/>
      <c r="VLE4576" s="184"/>
      <c r="VLF4576" s="184"/>
      <c r="VLG4576" s="184"/>
      <c r="VLH4576" s="184"/>
      <c r="VLI4576" s="184"/>
      <c r="VLJ4576" s="184"/>
      <c r="VLK4576" s="184"/>
      <c r="VLL4576" s="184"/>
      <c r="VLM4576" s="184"/>
      <c r="VLN4576" s="184"/>
      <c r="VLO4576" s="184"/>
      <c r="VLP4576" s="184"/>
      <c r="VLQ4576" s="184"/>
      <c r="VLR4576" s="184"/>
      <c r="VLS4576" s="184"/>
      <c r="VLT4576" s="184"/>
      <c r="VLU4576" s="184"/>
      <c r="VLV4576" s="184"/>
      <c r="VLW4576" s="184"/>
      <c r="VLX4576" s="184"/>
      <c r="VLY4576" s="184"/>
      <c r="VLZ4576" s="184"/>
      <c r="VMA4576" s="184"/>
      <c r="VMB4576" s="184"/>
      <c r="VMC4576" s="184"/>
      <c r="VMD4576" s="184"/>
      <c r="VME4576" s="184"/>
      <c r="VMF4576" s="184"/>
      <c r="VMG4576" s="184"/>
      <c r="VMH4576" s="184"/>
      <c r="VMI4576" s="184"/>
      <c r="VMJ4576" s="184"/>
      <c r="VMK4576" s="184"/>
      <c r="VML4576" s="184"/>
      <c r="VMM4576" s="184"/>
      <c r="VMN4576" s="184"/>
      <c r="VMO4576" s="184"/>
      <c r="VMP4576" s="184"/>
      <c r="VMQ4576" s="184"/>
      <c r="VMR4576" s="184"/>
      <c r="VMS4576" s="184"/>
      <c r="VMT4576" s="184"/>
      <c r="VMU4576" s="184"/>
      <c r="VMV4576" s="184"/>
      <c r="VMW4576" s="184"/>
      <c r="VMX4576" s="184"/>
      <c r="VMY4576" s="184"/>
      <c r="VMZ4576" s="184"/>
      <c r="VNA4576" s="184"/>
      <c r="VNB4576" s="184"/>
      <c r="VNC4576" s="184"/>
      <c r="VND4576" s="184"/>
      <c r="VNE4576" s="184"/>
      <c r="VNF4576" s="184"/>
      <c r="VNG4576" s="184"/>
      <c r="VNH4576" s="184"/>
      <c r="VNI4576" s="184"/>
      <c r="VNJ4576" s="184"/>
      <c r="VNK4576" s="184"/>
      <c r="VNL4576" s="184"/>
      <c r="VNM4576" s="184"/>
      <c r="VNN4576" s="184"/>
      <c r="VNO4576" s="184"/>
      <c r="VNP4576" s="184"/>
      <c r="VNQ4576" s="184"/>
      <c r="VNR4576" s="184"/>
      <c r="VNS4576" s="184"/>
      <c r="VNT4576" s="184"/>
      <c r="VNU4576" s="184"/>
      <c r="VNV4576" s="184"/>
      <c r="VNW4576" s="184"/>
      <c r="VNX4576" s="184"/>
      <c r="VNY4576" s="184"/>
      <c r="VNZ4576" s="184"/>
      <c r="VOA4576" s="184"/>
      <c r="VOB4576" s="184"/>
      <c r="VOC4576" s="184"/>
      <c r="VOD4576" s="184"/>
      <c r="VOE4576" s="184"/>
      <c r="VOF4576" s="184"/>
      <c r="VOG4576" s="184"/>
      <c r="VOH4576" s="184"/>
      <c r="VOI4576" s="184"/>
      <c r="VOJ4576" s="184"/>
      <c r="VOK4576" s="184"/>
      <c r="VOL4576" s="184"/>
      <c r="VOM4576" s="184"/>
      <c r="VON4576" s="184"/>
      <c r="VOO4576" s="184"/>
      <c r="VOP4576" s="184"/>
      <c r="VOQ4576" s="184"/>
      <c r="VOR4576" s="184"/>
      <c r="VOS4576" s="184"/>
      <c r="VOT4576" s="184"/>
      <c r="VOU4576" s="184"/>
      <c r="VOV4576" s="184"/>
      <c r="VOW4576" s="184"/>
      <c r="VOX4576" s="184"/>
      <c r="VOY4576" s="184"/>
      <c r="VOZ4576" s="184"/>
      <c r="VPA4576" s="184"/>
      <c r="VPB4576" s="184"/>
      <c r="VPC4576" s="184"/>
      <c r="VPD4576" s="184"/>
      <c r="VPE4576" s="184"/>
      <c r="VPF4576" s="184"/>
      <c r="VPG4576" s="184"/>
      <c r="VPH4576" s="184"/>
      <c r="VPI4576" s="184"/>
      <c r="VPJ4576" s="184"/>
      <c r="VPK4576" s="184"/>
      <c r="VPL4576" s="184"/>
      <c r="VPM4576" s="184"/>
      <c r="VPN4576" s="184"/>
      <c r="VPO4576" s="184"/>
      <c r="VPP4576" s="184"/>
      <c r="VPQ4576" s="184"/>
      <c r="VPR4576" s="184"/>
      <c r="VPS4576" s="184"/>
      <c r="VPT4576" s="184"/>
      <c r="VPU4576" s="184"/>
      <c r="VPV4576" s="184"/>
      <c r="VPW4576" s="184"/>
      <c r="VPX4576" s="184"/>
      <c r="VPY4576" s="184"/>
      <c r="VPZ4576" s="184"/>
      <c r="VQA4576" s="184"/>
      <c r="VQB4576" s="184"/>
      <c r="VQC4576" s="184"/>
      <c r="VQD4576" s="184"/>
      <c r="VQE4576" s="184"/>
      <c r="VQF4576" s="184"/>
      <c r="VQG4576" s="184"/>
      <c r="VQH4576" s="184"/>
      <c r="VQI4576" s="184"/>
      <c r="VQJ4576" s="184"/>
      <c r="VQK4576" s="184"/>
      <c r="VQL4576" s="184"/>
      <c r="VQM4576" s="184"/>
      <c r="VQN4576" s="184"/>
      <c r="VQO4576" s="184"/>
      <c r="VQP4576" s="184"/>
      <c r="VQQ4576" s="184"/>
      <c r="VQR4576" s="184"/>
      <c r="VQS4576" s="184"/>
      <c r="VQT4576" s="184"/>
      <c r="VQU4576" s="184"/>
      <c r="VQV4576" s="184"/>
      <c r="VQW4576" s="184"/>
      <c r="VQX4576" s="184"/>
      <c r="VQY4576" s="184"/>
      <c r="VQZ4576" s="184"/>
      <c r="VRA4576" s="184"/>
      <c r="VRB4576" s="184"/>
      <c r="VRC4576" s="184"/>
      <c r="VRD4576" s="184"/>
      <c r="VRE4576" s="184"/>
      <c r="VRF4576" s="184"/>
      <c r="VRG4576" s="184"/>
      <c r="VRH4576" s="184"/>
      <c r="VRI4576" s="184"/>
      <c r="VRJ4576" s="184"/>
      <c r="VRK4576" s="184"/>
      <c r="VRL4576" s="184"/>
      <c r="VRM4576" s="184"/>
      <c r="VRN4576" s="184"/>
      <c r="VRO4576" s="184"/>
      <c r="VRP4576" s="184"/>
      <c r="VRQ4576" s="184"/>
      <c r="VRR4576" s="184"/>
      <c r="VRS4576" s="184"/>
      <c r="VRT4576" s="184"/>
      <c r="VRU4576" s="184"/>
      <c r="VRV4576" s="184"/>
      <c r="VRW4576" s="184"/>
      <c r="VRX4576" s="184"/>
      <c r="VRY4576" s="184"/>
      <c r="VRZ4576" s="184"/>
      <c r="VSA4576" s="184"/>
      <c r="VSB4576" s="184"/>
      <c r="VSC4576" s="184"/>
      <c r="VSD4576" s="184"/>
      <c r="VSE4576" s="184"/>
      <c r="VSF4576" s="184"/>
      <c r="VSG4576" s="184"/>
      <c r="VSH4576" s="184"/>
      <c r="VSI4576" s="184"/>
      <c r="VSJ4576" s="184"/>
      <c r="VSK4576" s="184"/>
      <c r="VSL4576" s="184"/>
      <c r="VSM4576" s="184"/>
      <c r="VSN4576" s="184"/>
      <c r="VSO4576" s="184"/>
      <c r="VSP4576" s="184"/>
      <c r="VSQ4576" s="184"/>
      <c r="VSR4576" s="184"/>
      <c r="VSS4576" s="184"/>
      <c r="VST4576" s="184"/>
      <c r="VSU4576" s="184"/>
      <c r="VSV4576" s="184"/>
      <c r="VSW4576" s="184"/>
      <c r="VSX4576" s="184"/>
      <c r="VSY4576" s="184"/>
      <c r="VSZ4576" s="184"/>
      <c r="VTA4576" s="184"/>
      <c r="VTB4576" s="184"/>
      <c r="VTC4576" s="184"/>
      <c r="VTD4576" s="184"/>
      <c r="VTE4576" s="184"/>
      <c r="VTF4576" s="184"/>
      <c r="VTG4576" s="184"/>
      <c r="VTH4576" s="184"/>
      <c r="VTI4576" s="184"/>
      <c r="VTJ4576" s="184"/>
      <c r="VTK4576" s="184"/>
      <c r="VTL4576" s="184"/>
      <c r="VTM4576" s="184"/>
      <c r="VTN4576" s="184"/>
      <c r="VTO4576" s="184"/>
      <c r="VTP4576" s="184"/>
      <c r="VTQ4576" s="184"/>
      <c r="VTR4576" s="184"/>
      <c r="VTS4576" s="184"/>
      <c r="VTT4576" s="184"/>
      <c r="VTU4576" s="184"/>
      <c r="VTV4576" s="184"/>
      <c r="VTW4576" s="184"/>
      <c r="VTX4576" s="184"/>
      <c r="VTY4576" s="184"/>
      <c r="VTZ4576" s="184"/>
      <c r="VUA4576" s="184"/>
      <c r="VUB4576" s="184"/>
      <c r="VUC4576" s="184"/>
      <c r="VUD4576" s="184"/>
      <c r="VUE4576" s="184"/>
      <c r="VUF4576" s="184"/>
      <c r="VUG4576" s="184"/>
      <c r="VUH4576" s="184"/>
      <c r="VUI4576" s="184"/>
      <c r="VUJ4576" s="184"/>
      <c r="VUK4576" s="184"/>
      <c r="VUL4576" s="184"/>
      <c r="VUM4576" s="184"/>
      <c r="VUN4576" s="184"/>
      <c r="VUO4576" s="184"/>
      <c r="VUP4576" s="184"/>
      <c r="VUQ4576" s="184"/>
      <c r="VUR4576" s="184"/>
      <c r="VUS4576" s="184"/>
      <c r="VUT4576" s="184"/>
      <c r="VUU4576" s="184"/>
      <c r="VUV4576" s="184"/>
      <c r="VUW4576" s="184"/>
      <c r="VUX4576" s="184"/>
      <c r="VUY4576" s="184"/>
      <c r="VUZ4576" s="184"/>
      <c r="VVA4576" s="184"/>
      <c r="VVB4576" s="184"/>
      <c r="VVC4576" s="184"/>
      <c r="VVD4576" s="184"/>
      <c r="VVE4576" s="184"/>
      <c r="VVF4576" s="184"/>
      <c r="VVG4576" s="184"/>
      <c r="VVH4576" s="184"/>
      <c r="VVI4576" s="184"/>
      <c r="VVJ4576" s="184"/>
      <c r="VVK4576" s="184"/>
      <c r="VVL4576" s="184"/>
      <c r="VVM4576" s="184"/>
      <c r="VVN4576" s="184"/>
      <c r="VVO4576" s="184"/>
      <c r="VVP4576" s="184"/>
      <c r="VVQ4576" s="184"/>
      <c r="VVR4576" s="184"/>
      <c r="VVS4576" s="184"/>
      <c r="VVT4576" s="184"/>
      <c r="VVU4576" s="184"/>
      <c r="VVV4576" s="184"/>
      <c r="VVW4576" s="184"/>
      <c r="VVX4576" s="184"/>
      <c r="VVY4576" s="184"/>
      <c r="VVZ4576" s="184"/>
      <c r="VWA4576" s="184"/>
      <c r="VWB4576" s="184"/>
      <c r="VWC4576" s="184"/>
      <c r="VWD4576" s="184"/>
      <c r="VWE4576" s="184"/>
      <c r="VWF4576" s="184"/>
      <c r="VWG4576" s="184"/>
      <c r="VWH4576" s="184"/>
      <c r="VWI4576" s="184"/>
      <c r="VWJ4576" s="184"/>
      <c r="VWK4576" s="184"/>
      <c r="VWL4576" s="184"/>
      <c r="VWM4576" s="184"/>
      <c r="VWN4576" s="184"/>
      <c r="VWO4576" s="184"/>
      <c r="VWP4576" s="184"/>
      <c r="VWQ4576" s="184"/>
      <c r="VWR4576" s="184"/>
      <c r="VWS4576" s="184"/>
      <c r="VWT4576" s="184"/>
      <c r="VWU4576" s="184"/>
      <c r="VWV4576" s="184"/>
      <c r="VWW4576" s="184"/>
      <c r="VWX4576" s="184"/>
      <c r="VWY4576" s="184"/>
      <c r="VWZ4576" s="184"/>
      <c r="VXA4576" s="184"/>
      <c r="VXB4576" s="184"/>
      <c r="VXC4576" s="184"/>
      <c r="VXD4576" s="184"/>
      <c r="VXE4576" s="184"/>
      <c r="VXF4576" s="184"/>
      <c r="VXG4576" s="184"/>
      <c r="VXH4576" s="184"/>
      <c r="VXI4576" s="184"/>
      <c r="VXJ4576" s="184"/>
      <c r="VXK4576" s="184"/>
      <c r="VXL4576" s="184"/>
      <c r="VXM4576" s="184"/>
      <c r="VXN4576" s="184"/>
      <c r="VXO4576" s="184"/>
      <c r="VXP4576" s="184"/>
      <c r="VXQ4576" s="184"/>
      <c r="VXR4576" s="184"/>
      <c r="VXS4576" s="184"/>
      <c r="VXT4576" s="184"/>
      <c r="VXU4576" s="184"/>
      <c r="VXV4576" s="184"/>
      <c r="VXW4576" s="184"/>
      <c r="VXX4576" s="184"/>
      <c r="VXY4576" s="184"/>
      <c r="VXZ4576" s="184"/>
      <c r="VYA4576" s="184"/>
      <c r="VYB4576" s="184"/>
      <c r="VYC4576" s="184"/>
      <c r="VYD4576" s="184"/>
      <c r="VYE4576" s="184"/>
      <c r="VYF4576" s="184"/>
      <c r="VYG4576" s="184"/>
      <c r="VYH4576" s="184"/>
      <c r="VYI4576" s="184"/>
      <c r="VYJ4576" s="184"/>
      <c r="VYK4576" s="184"/>
      <c r="VYL4576" s="184"/>
      <c r="VYM4576" s="184"/>
      <c r="VYN4576" s="184"/>
      <c r="VYO4576" s="184"/>
      <c r="VYP4576" s="184"/>
      <c r="VYQ4576" s="184"/>
      <c r="VYR4576" s="184"/>
      <c r="VYS4576" s="184"/>
      <c r="VYT4576" s="184"/>
      <c r="VYU4576" s="184"/>
      <c r="VYV4576" s="184"/>
      <c r="VYW4576" s="184"/>
      <c r="VYX4576" s="184"/>
      <c r="VYY4576" s="184"/>
      <c r="VYZ4576" s="184"/>
      <c r="VZA4576" s="184"/>
      <c r="VZB4576" s="184"/>
      <c r="VZC4576" s="184"/>
      <c r="VZD4576" s="184"/>
      <c r="VZE4576" s="184"/>
      <c r="VZF4576" s="184"/>
      <c r="VZG4576" s="184"/>
      <c r="VZH4576" s="184"/>
      <c r="VZI4576" s="184"/>
      <c r="VZJ4576" s="184"/>
      <c r="VZK4576" s="184"/>
      <c r="VZL4576" s="184"/>
      <c r="VZM4576" s="184"/>
      <c r="VZN4576" s="184"/>
      <c r="VZO4576" s="184"/>
      <c r="VZP4576" s="184"/>
      <c r="VZQ4576" s="184"/>
      <c r="VZR4576" s="184"/>
      <c r="VZS4576" s="184"/>
      <c r="VZT4576" s="184"/>
      <c r="VZU4576" s="184"/>
      <c r="VZV4576" s="184"/>
      <c r="VZW4576" s="184"/>
      <c r="VZX4576" s="184"/>
      <c r="VZY4576" s="184"/>
      <c r="VZZ4576" s="184"/>
      <c r="WAA4576" s="184"/>
      <c r="WAB4576" s="184"/>
      <c r="WAC4576" s="184"/>
      <c r="WAD4576" s="184"/>
      <c r="WAE4576" s="184"/>
      <c r="WAF4576" s="184"/>
      <c r="WAG4576" s="184"/>
      <c r="WAH4576" s="184"/>
      <c r="WAI4576" s="184"/>
      <c r="WAJ4576" s="184"/>
      <c r="WAK4576" s="184"/>
      <c r="WAL4576" s="184"/>
      <c r="WAM4576" s="184"/>
      <c r="WAN4576" s="184"/>
      <c r="WAO4576" s="184"/>
      <c r="WAP4576" s="184"/>
      <c r="WAQ4576" s="184"/>
      <c r="WAR4576" s="184"/>
      <c r="WAS4576" s="184"/>
      <c r="WAT4576" s="184"/>
      <c r="WAU4576" s="184"/>
      <c r="WAV4576" s="184"/>
      <c r="WAW4576" s="184"/>
      <c r="WAX4576" s="184"/>
      <c r="WAY4576" s="184"/>
      <c r="WAZ4576" s="184"/>
      <c r="WBA4576" s="184"/>
      <c r="WBB4576" s="184"/>
      <c r="WBC4576" s="184"/>
      <c r="WBD4576" s="184"/>
      <c r="WBE4576" s="184"/>
      <c r="WBF4576" s="184"/>
      <c r="WBG4576" s="184"/>
      <c r="WBH4576" s="184"/>
      <c r="WBI4576" s="184"/>
      <c r="WBJ4576" s="184"/>
      <c r="WBK4576" s="184"/>
      <c r="WBL4576" s="184"/>
      <c r="WBM4576" s="184"/>
      <c r="WBN4576" s="184"/>
      <c r="WBO4576" s="184"/>
      <c r="WBP4576" s="184"/>
      <c r="WBQ4576" s="184"/>
      <c r="WBR4576" s="184"/>
      <c r="WBS4576" s="184"/>
      <c r="WBT4576" s="184"/>
      <c r="WBU4576" s="184"/>
      <c r="WBV4576" s="184"/>
      <c r="WBW4576" s="184"/>
      <c r="WBX4576" s="184"/>
      <c r="WBY4576" s="184"/>
      <c r="WBZ4576" s="184"/>
      <c r="WCA4576" s="184"/>
      <c r="WCB4576" s="184"/>
      <c r="WCC4576" s="184"/>
      <c r="WCD4576" s="184"/>
      <c r="WCE4576" s="184"/>
      <c r="WCF4576" s="184"/>
      <c r="WCG4576" s="184"/>
      <c r="WCH4576" s="184"/>
      <c r="WCI4576" s="184"/>
      <c r="WCJ4576" s="184"/>
      <c r="WCK4576" s="184"/>
      <c r="WCL4576" s="184"/>
      <c r="WCM4576" s="184"/>
      <c r="WCN4576" s="184"/>
      <c r="WCO4576" s="184"/>
      <c r="WCP4576" s="184"/>
      <c r="WCQ4576" s="184"/>
      <c r="WCR4576" s="184"/>
      <c r="WCS4576" s="184"/>
      <c r="WCT4576" s="184"/>
      <c r="WCU4576" s="184"/>
      <c r="WCV4576" s="184"/>
      <c r="WCW4576" s="184"/>
      <c r="WCX4576" s="184"/>
      <c r="WCY4576" s="184"/>
      <c r="WCZ4576" s="184"/>
      <c r="WDA4576" s="184"/>
      <c r="WDB4576" s="184"/>
      <c r="WDC4576" s="184"/>
      <c r="WDD4576" s="184"/>
      <c r="WDE4576" s="184"/>
      <c r="WDF4576" s="184"/>
      <c r="WDG4576" s="184"/>
      <c r="WDH4576" s="184"/>
      <c r="WDI4576" s="184"/>
      <c r="WDJ4576" s="184"/>
      <c r="WDK4576" s="184"/>
      <c r="WDL4576" s="184"/>
      <c r="WDM4576" s="184"/>
      <c r="WDN4576" s="184"/>
      <c r="WDO4576" s="184"/>
      <c r="WDP4576" s="184"/>
      <c r="WDQ4576" s="184"/>
      <c r="WDR4576" s="184"/>
      <c r="WDS4576" s="184"/>
      <c r="WDT4576" s="184"/>
      <c r="WDU4576" s="184"/>
      <c r="WDV4576" s="184"/>
      <c r="WDW4576" s="184"/>
      <c r="WDX4576" s="184"/>
      <c r="WDY4576" s="184"/>
      <c r="WDZ4576" s="184"/>
      <c r="WEA4576" s="184"/>
      <c r="WEB4576" s="184"/>
      <c r="WEC4576" s="184"/>
      <c r="WED4576" s="184"/>
      <c r="WEE4576" s="184"/>
      <c r="WEF4576" s="184"/>
      <c r="WEG4576" s="184"/>
      <c r="WEH4576" s="184"/>
      <c r="WEI4576" s="184"/>
      <c r="WEJ4576" s="184"/>
      <c r="WEK4576" s="184"/>
      <c r="WEL4576" s="184"/>
      <c r="WEM4576" s="184"/>
      <c r="WEN4576" s="184"/>
      <c r="WEO4576" s="184"/>
      <c r="WEP4576" s="184"/>
      <c r="WEQ4576" s="184"/>
      <c r="WER4576" s="184"/>
      <c r="WES4576" s="184"/>
      <c r="WET4576" s="184"/>
      <c r="WEU4576" s="184"/>
      <c r="WEV4576" s="184"/>
      <c r="WEW4576" s="184"/>
      <c r="WEX4576" s="184"/>
      <c r="WEY4576" s="184"/>
      <c r="WEZ4576" s="184"/>
      <c r="WFA4576" s="184"/>
      <c r="WFB4576" s="184"/>
      <c r="WFC4576" s="184"/>
      <c r="WFD4576" s="184"/>
      <c r="WFE4576" s="184"/>
      <c r="WFF4576" s="184"/>
      <c r="WFG4576" s="184"/>
      <c r="WFH4576" s="184"/>
      <c r="WFI4576" s="184"/>
      <c r="WFJ4576" s="184"/>
      <c r="WFK4576" s="184"/>
      <c r="WFL4576" s="184"/>
      <c r="WFM4576" s="184"/>
      <c r="WFN4576" s="184"/>
      <c r="WFO4576" s="184"/>
      <c r="WFP4576" s="184"/>
      <c r="WFQ4576" s="184"/>
      <c r="WFR4576" s="184"/>
      <c r="WFS4576" s="184"/>
      <c r="WFT4576" s="184"/>
      <c r="WFU4576" s="184"/>
      <c r="WFV4576" s="184"/>
      <c r="WFW4576" s="184"/>
      <c r="WFX4576" s="184"/>
      <c r="WFY4576" s="184"/>
      <c r="WFZ4576" s="184"/>
      <c r="WGA4576" s="184"/>
      <c r="WGB4576" s="184"/>
      <c r="WGC4576" s="184"/>
      <c r="WGD4576" s="184"/>
      <c r="WGE4576" s="184"/>
      <c r="WGF4576" s="184"/>
      <c r="WGG4576" s="184"/>
      <c r="WGH4576" s="184"/>
      <c r="WGI4576" s="184"/>
      <c r="WGJ4576" s="184"/>
      <c r="WGK4576" s="184"/>
      <c r="WGL4576" s="184"/>
      <c r="WGM4576" s="184"/>
      <c r="WGN4576" s="184"/>
      <c r="WGO4576" s="184"/>
      <c r="WGP4576" s="184"/>
      <c r="WGQ4576" s="184"/>
      <c r="WGR4576" s="184"/>
      <c r="WGS4576" s="184"/>
      <c r="WGT4576" s="184"/>
      <c r="WGU4576" s="184"/>
      <c r="WGV4576" s="184"/>
      <c r="WGW4576" s="184"/>
      <c r="WGX4576" s="184"/>
      <c r="WGY4576" s="184"/>
      <c r="WGZ4576" s="184"/>
      <c r="WHA4576" s="184"/>
      <c r="WHB4576" s="184"/>
      <c r="WHC4576" s="184"/>
      <c r="WHD4576" s="184"/>
      <c r="WHE4576" s="184"/>
      <c r="WHF4576" s="184"/>
      <c r="WHG4576" s="184"/>
      <c r="WHH4576" s="184"/>
      <c r="WHI4576" s="184"/>
      <c r="WHJ4576" s="184"/>
      <c r="WHK4576" s="184"/>
      <c r="WHL4576" s="184"/>
      <c r="WHM4576" s="184"/>
      <c r="WHN4576" s="184"/>
      <c r="WHO4576" s="184"/>
      <c r="WHP4576" s="184"/>
      <c r="WHQ4576" s="184"/>
      <c r="WHR4576" s="184"/>
      <c r="WHS4576" s="184"/>
      <c r="WHT4576" s="184"/>
      <c r="WHU4576" s="184"/>
      <c r="WHV4576" s="184"/>
      <c r="WHW4576" s="184"/>
      <c r="WHX4576" s="184"/>
      <c r="WHY4576" s="184"/>
      <c r="WHZ4576" s="184"/>
      <c r="WIA4576" s="184"/>
      <c r="WIB4576" s="184"/>
      <c r="WIC4576" s="184"/>
      <c r="WID4576" s="184"/>
      <c r="WIE4576" s="184"/>
      <c r="WIF4576" s="184"/>
      <c r="WIG4576" s="184"/>
      <c r="WIH4576" s="184"/>
      <c r="WII4576" s="184"/>
      <c r="WIJ4576" s="184"/>
      <c r="WIK4576" s="184"/>
      <c r="WIL4576" s="184"/>
      <c r="WIM4576" s="184"/>
      <c r="WIN4576" s="184"/>
      <c r="WIO4576" s="184"/>
      <c r="WIP4576" s="184"/>
      <c r="WIQ4576" s="184"/>
      <c r="WIR4576" s="184"/>
      <c r="WIS4576" s="184"/>
      <c r="WIT4576" s="184"/>
      <c r="WIU4576" s="184"/>
      <c r="WIV4576" s="184"/>
      <c r="WIW4576" s="184"/>
      <c r="WIX4576" s="184"/>
      <c r="WIY4576" s="184"/>
      <c r="WIZ4576" s="184"/>
      <c r="WJA4576" s="184"/>
      <c r="WJB4576" s="184"/>
      <c r="WJC4576" s="184"/>
      <c r="WJD4576" s="184"/>
      <c r="WJE4576" s="184"/>
      <c r="WJF4576" s="184"/>
      <c r="WJG4576" s="184"/>
      <c r="WJH4576" s="184"/>
      <c r="WJI4576" s="184"/>
      <c r="WJJ4576" s="184"/>
      <c r="WJK4576" s="184"/>
      <c r="WJL4576" s="184"/>
      <c r="WJM4576" s="184"/>
      <c r="WJN4576" s="184"/>
      <c r="WJO4576" s="184"/>
      <c r="WJP4576" s="184"/>
      <c r="WJQ4576" s="184"/>
      <c r="WJR4576" s="184"/>
      <c r="WJS4576" s="184"/>
      <c r="WJT4576" s="184"/>
      <c r="WJU4576" s="184"/>
      <c r="WJV4576" s="184"/>
      <c r="WJW4576" s="184"/>
      <c r="WJX4576" s="184"/>
      <c r="WJY4576" s="184"/>
      <c r="WJZ4576" s="184"/>
      <c r="WKA4576" s="184"/>
      <c r="WKB4576" s="184"/>
      <c r="WKC4576" s="184"/>
      <c r="WKD4576" s="184"/>
      <c r="WKE4576" s="184"/>
      <c r="WKF4576" s="184"/>
      <c r="WKG4576" s="184"/>
      <c r="WKH4576" s="184"/>
      <c r="WKI4576" s="184"/>
      <c r="WKJ4576" s="184"/>
      <c r="WKK4576" s="184"/>
      <c r="WKL4576" s="184"/>
      <c r="WKM4576" s="184"/>
      <c r="WKN4576" s="184"/>
      <c r="WKO4576" s="184"/>
      <c r="WKP4576" s="184"/>
      <c r="WKQ4576" s="184"/>
      <c r="WKR4576" s="184"/>
      <c r="WKS4576" s="184"/>
      <c r="WKT4576" s="184"/>
      <c r="WKU4576" s="184"/>
      <c r="WKV4576" s="184"/>
      <c r="WKW4576" s="184"/>
      <c r="WKX4576" s="184"/>
      <c r="WKY4576" s="184"/>
      <c r="WKZ4576" s="184"/>
      <c r="WLA4576" s="184"/>
      <c r="WLB4576" s="184"/>
      <c r="WLC4576" s="184"/>
      <c r="WLD4576" s="184"/>
      <c r="WLE4576" s="184"/>
      <c r="WLF4576" s="184"/>
      <c r="WLG4576" s="184"/>
      <c r="WLH4576" s="184"/>
      <c r="WLI4576" s="184"/>
      <c r="WLJ4576" s="184"/>
      <c r="WLK4576" s="184"/>
      <c r="WLL4576" s="184"/>
      <c r="WLM4576" s="184"/>
      <c r="WLN4576" s="184"/>
      <c r="WLO4576" s="184"/>
      <c r="WLP4576" s="184"/>
      <c r="WLQ4576" s="184"/>
      <c r="WLR4576" s="184"/>
      <c r="WLS4576" s="184"/>
      <c r="WLT4576" s="184"/>
      <c r="WLU4576" s="184"/>
      <c r="WLV4576" s="184"/>
      <c r="WLW4576" s="184"/>
      <c r="WLX4576" s="184"/>
      <c r="WLY4576" s="184"/>
      <c r="WLZ4576" s="184"/>
      <c r="WMA4576" s="184"/>
      <c r="WMB4576" s="184"/>
      <c r="WMC4576" s="184"/>
      <c r="WMD4576" s="184"/>
      <c r="WME4576" s="184"/>
      <c r="WMF4576" s="184"/>
      <c r="WMG4576" s="184"/>
      <c r="WMH4576" s="184"/>
      <c r="WMI4576" s="184"/>
      <c r="WMJ4576" s="184"/>
      <c r="WMK4576" s="184"/>
      <c r="WML4576" s="184"/>
      <c r="WMM4576" s="184"/>
      <c r="WMN4576" s="184"/>
      <c r="WMO4576" s="184"/>
      <c r="WMP4576" s="184"/>
      <c r="WMQ4576" s="184"/>
      <c r="WMR4576" s="184"/>
      <c r="WMS4576" s="184"/>
      <c r="WMT4576" s="184"/>
      <c r="WMU4576" s="184"/>
      <c r="WMV4576" s="184"/>
      <c r="WMW4576" s="184"/>
      <c r="WMX4576" s="184"/>
      <c r="WMY4576" s="184"/>
      <c r="WMZ4576" s="184"/>
      <c r="WNA4576" s="184"/>
      <c r="WNB4576" s="184"/>
      <c r="WNC4576" s="184"/>
      <c r="WND4576" s="184"/>
      <c r="WNE4576" s="184"/>
      <c r="WNF4576" s="184"/>
      <c r="WNG4576" s="184"/>
      <c r="WNH4576" s="184"/>
      <c r="WNI4576" s="184"/>
      <c r="WNJ4576" s="184"/>
      <c r="WNK4576" s="184"/>
      <c r="WNL4576" s="184"/>
      <c r="WNM4576" s="184"/>
      <c r="WNN4576" s="184"/>
      <c r="WNO4576" s="184"/>
      <c r="WNP4576" s="184"/>
      <c r="WNQ4576" s="184"/>
      <c r="WNR4576" s="184"/>
      <c r="WNS4576" s="184"/>
      <c r="WNT4576" s="184"/>
      <c r="WNU4576" s="184"/>
      <c r="WNV4576" s="184"/>
      <c r="WNW4576" s="184"/>
      <c r="WNX4576" s="184"/>
      <c r="WNY4576" s="184"/>
      <c r="WNZ4576" s="184"/>
      <c r="WOA4576" s="184"/>
      <c r="WOB4576" s="184"/>
      <c r="WOC4576" s="184"/>
      <c r="WOD4576" s="184"/>
      <c r="WOE4576" s="184"/>
      <c r="WOF4576" s="184"/>
      <c r="WOG4576" s="184"/>
      <c r="WOH4576" s="184"/>
      <c r="WOI4576" s="184"/>
      <c r="WOJ4576" s="184"/>
      <c r="WOK4576" s="184"/>
      <c r="WOL4576" s="184"/>
      <c r="WOM4576" s="184"/>
      <c r="WON4576" s="184"/>
      <c r="WOO4576" s="184"/>
      <c r="WOP4576" s="184"/>
      <c r="WOQ4576" s="184"/>
      <c r="WOR4576" s="184"/>
      <c r="WOS4576" s="184"/>
      <c r="WOT4576" s="184"/>
      <c r="WOU4576" s="184"/>
      <c r="WOV4576" s="184"/>
      <c r="WOW4576" s="184"/>
      <c r="WOX4576" s="184"/>
      <c r="WOY4576" s="184"/>
      <c r="WOZ4576" s="184"/>
      <c r="WPA4576" s="184"/>
      <c r="WPB4576" s="184"/>
      <c r="WPC4576" s="184"/>
      <c r="WPD4576" s="184"/>
      <c r="WPE4576" s="184"/>
      <c r="WPF4576" s="184"/>
      <c r="WPG4576" s="184"/>
      <c r="WPH4576" s="184"/>
      <c r="WPI4576" s="184"/>
      <c r="WPJ4576" s="184"/>
      <c r="WPK4576" s="184"/>
      <c r="WPL4576" s="184"/>
      <c r="WPM4576" s="184"/>
      <c r="WPN4576" s="184"/>
      <c r="WPO4576" s="184"/>
      <c r="WPP4576" s="184"/>
      <c r="WPQ4576" s="184"/>
      <c r="WPR4576" s="184"/>
      <c r="WPS4576" s="184"/>
      <c r="WPT4576" s="184"/>
      <c r="WPU4576" s="184"/>
      <c r="WPV4576" s="184"/>
      <c r="WPW4576" s="184"/>
      <c r="WPX4576" s="184"/>
      <c r="WPY4576" s="184"/>
      <c r="WPZ4576" s="184"/>
      <c r="WQA4576" s="184"/>
      <c r="WQB4576" s="184"/>
      <c r="WQC4576" s="184"/>
      <c r="WQD4576" s="184"/>
      <c r="WQE4576" s="184"/>
      <c r="WQF4576" s="184"/>
      <c r="WQG4576" s="184"/>
      <c r="WQH4576" s="184"/>
      <c r="WQI4576" s="184"/>
      <c r="WQJ4576" s="184"/>
      <c r="WQK4576" s="184"/>
      <c r="WQL4576" s="184"/>
      <c r="WQM4576" s="184"/>
      <c r="WQN4576" s="184"/>
      <c r="WQO4576" s="184"/>
      <c r="WQP4576" s="184"/>
      <c r="WQQ4576" s="184"/>
      <c r="WQR4576" s="184"/>
      <c r="WQS4576" s="184"/>
      <c r="WQT4576" s="184"/>
      <c r="WQU4576" s="184"/>
      <c r="WQV4576" s="184"/>
      <c r="WQW4576" s="184"/>
      <c r="WQX4576" s="184"/>
      <c r="WQY4576" s="184"/>
      <c r="WQZ4576" s="184"/>
      <c r="WRA4576" s="184"/>
      <c r="WRB4576" s="184"/>
      <c r="WRC4576" s="184"/>
      <c r="WRD4576" s="184"/>
      <c r="WRE4576" s="184"/>
      <c r="WRF4576" s="184"/>
      <c r="WRG4576" s="184"/>
      <c r="WRH4576" s="184"/>
      <c r="WRI4576" s="184"/>
      <c r="WRJ4576" s="184"/>
      <c r="WRK4576" s="184"/>
      <c r="WRL4576" s="184"/>
      <c r="WRM4576" s="184"/>
      <c r="WRN4576" s="184"/>
      <c r="WRO4576" s="184"/>
      <c r="WRP4576" s="184"/>
      <c r="WRQ4576" s="184"/>
      <c r="WRR4576" s="184"/>
      <c r="WRS4576" s="184"/>
      <c r="WRT4576" s="184"/>
      <c r="WRU4576" s="184"/>
      <c r="WRV4576" s="184"/>
      <c r="WRW4576" s="184"/>
      <c r="WRX4576" s="184"/>
      <c r="WRY4576" s="184"/>
      <c r="WRZ4576" s="184"/>
      <c r="WSA4576" s="184"/>
      <c r="WSB4576" s="184"/>
      <c r="WSC4576" s="184"/>
      <c r="WSD4576" s="184"/>
      <c r="WSE4576" s="184"/>
      <c r="WSF4576" s="184"/>
      <c r="WSG4576" s="184"/>
      <c r="WSH4576" s="184"/>
      <c r="WSI4576" s="184"/>
      <c r="WSJ4576" s="184"/>
      <c r="WSK4576" s="184"/>
      <c r="WSL4576" s="184"/>
      <c r="WSM4576" s="184"/>
      <c r="WSN4576" s="184"/>
      <c r="WSO4576" s="184"/>
      <c r="WSP4576" s="184"/>
      <c r="WSQ4576" s="184"/>
      <c r="WSR4576" s="184"/>
      <c r="WSS4576" s="184"/>
      <c r="WST4576" s="184"/>
      <c r="WSU4576" s="184"/>
      <c r="WSV4576" s="184"/>
      <c r="WSW4576" s="184"/>
      <c r="WSX4576" s="184"/>
      <c r="WSY4576" s="184"/>
      <c r="WSZ4576" s="184"/>
      <c r="WTA4576" s="184"/>
      <c r="WTB4576" s="184"/>
      <c r="WTC4576" s="184"/>
      <c r="WTD4576" s="184"/>
      <c r="WTE4576" s="184"/>
      <c r="WTF4576" s="184"/>
      <c r="WTG4576" s="184"/>
      <c r="WTH4576" s="184"/>
      <c r="WTI4576" s="184"/>
      <c r="WTJ4576" s="184"/>
      <c r="WTK4576" s="184"/>
      <c r="WTL4576" s="184"/>
      <c r="WTM4576" s="184"/>
      <c r="WTN4576" s="184"/>
      <c r="WTO4576" s="184"/>
      <c r="WTP4576" s="184"/>
      <c r="WTQ4576" s="184"/>
      <c r="WTR4576" s="184"/>
      <c r="WTS4576" s="184"/>
      <c r="WTT4576" s="184"/>
      <c r="WTU4576" s="184"/>
      <c r="WTV4576" s="184"/>
      <c r="WTW4576" s="184"/>
      <c r="WTX4576" s="184"/>
      <c r="WTY4576" s="184"/>
      <c r="WTZ4576" s="184"/>
      <c r="WUA4576" s="184"/>
      <c r="WUB4576" s="184"/>
      <c r="WUC4576" s="184"/>
      <c r="WUD4576" s="184"/>
      <c r="WUE4576" s="184"/>
      <c r="WUF4576" s="184"/>
      <c r="WUG4576" s="184"/>
      <c r="WUH4576" s="184"/>
      <c r="WUI4576" s="184"/>
      <c r="WUJ4576" s="184"/>
      <c r="WUK4576" s="184"/>
      <c r="WUL4576" s="184"/>
      <c r="WUM4576" s="184"/>
      <c r="WUN4576" s="184"/>
      <c r="WUO4576" s="184"/>
      <c r="WUP4576" s="184"/>
      <c r="WUQ4576" s="184"/>
      <c r="WUR4576" s="184"/>
      <c r="WUS4576" s="184"/>
      <c r="WUT4576" s="184"/>
      <c r="WUU4576" s="184"/>
      <c r="WUV4576" s="184"/>
      <c r="WUW4576" s="184"/>
      <c r="WUX4576" s="184"/>
      <c r="WUY4576" s="184"/>
      <c r="WUZ4576" s="184"/>
      <c r="WVA4576" s="184"/>
      <c r="WVB4576" s="184"/>
      <c r="WVC4576" s="184"/>
      <c r="WVD4576" s="184"/>
      <c r="WVE4576" s="184"/>
      <c r="WVF4576" s="184"/>
      <c r="WVG4576" s="184"/>
      <c r="WVH4576" s="184"/>
      <c r="WVI4576" s="184"/>
      <c r="WVJ4576" s="184"/>
      <c r="WVK4576" s="184"/>
      <c r="WVL4576" s="184"/>
      <c r="WVM4576" s="184"/>
      <c r="WVN4576" s="184"/>
      <c r="WVO4576" s="184"/>
      <c r="WVP4576" s="184"/>
      <c r="WVQ4576" s="184"/>
      <c r="WVR4576" s="184"/>
      <c r="WVS4576" s="184"/>
      <c r="WVT4576" s="184"/>
      <c r="WVU4576" s="184"/>
      <c r="WVV4576" s="184"/>
      <c r="WVW4576" s="184"/>
      <c r="WVX4576" s="184"/>
      <c r="WVY4576" s="184"/>
      <c r="WVZ4576" s="184"/>
      <c r="WWA4576" s="184"/>
      <c r="WWB4576" s="184"/>
      <c r="WWC4576" s="184"/>
      <c r="WWD4576" s="184"/>
      <c r="WWE4576" s="184"/>
      <c r="WWF4576" s="184"/>
      <c r="WWG4576" s="184"/>
      <c r="WWH4576" s="184"/>
      <c r="WWI4576" s="184"/>
      <c r="WWJ4576" s="184"/>
      <c r="WWK4576" s="184"/>
      <c r="WWL4576" s="184"/>
      <c r="WWM4576" s="184"/>
      <c r="WWN4576" s="184"/>
      <c r="WWO4576" s="184"/>
      <c r="WWP4576" s="184"/>
      <c r="WWQ4576" s="184"/>
      <c r="WWR4576" s="184"/>
      <c r="WWS4576" s="184"/>
      <c r="WWT4576" s="184"/>
      <c r="WWU4576" s="184"/>
      <c r="WWV4576" s="184"/>
      <c r="WWW4576" s="184"/>
      <c r="WWX4576" s="184"/>
      <c r="WWY4576" s="184"/>
      <c r="WWZ4576" s="184"/>
      <c r="WXA4576" s="184"/>
      <c r="WXB4576" s="184"/>
      <c r="WXC4576" s="184"/>
      <c r="WXD4576" s="184"/>
      <c r="WXE4576" s="184"/>
      <c r="WXF4576" s="184"/>
      <c r="WXG4576" s="184"/>
      <c r="WXH4576" s="184"/>
      <c r="WXI4576" s="184"/>
      <c r="WXJ4576" s="184"/>
      <c r="WXK4576" s="184"/>
      <c r="WXL4576" s="184"/>
      <c r="WXM4576" s="184"/>
      <c r="WXN4576" s="184"/>
      <c r="WXO4576" s="184"/>
      <c r="WXP4576" s="184"/>
      <c r="WXQ4576" s="184"/>
      <c r="WXR4576" s="184"/>
      <c r="WXS4576" s="184"/>
      <c r="WXT4576" s="184"/>
      <c r="WXU4576" s="184"/>
      <c r="WXV4576" s="184"/>
      <c r="WXW4576" s="184"/>
      <c r="WXX4576" s="184"/>
      <c r="WXY4576" s="184"/>
      <c r="WXZ4576" s="184"/>
      <c r="WYA4576" s="184"/>
      <c r="WYB4576" s="184"/>
      <c r="WYC4576" s="184"/>
      <c r="WYD4576" s="184"/>
      <c r="WYE4576" s="184"/>
      <c r="WYF4576" s="184"/>
      <c r="WYG4576" s="184"/>
      <c r="WYH4576" s="184"/>
      <c r="WYI4576" s="184"/>
      <c r="WYJ4576" s="184"/>
      <c r="WYK4576" s="184"/>
      <c r="WYL4576" s="184"/>
      <c r="WYM4576" s="184"/>
      <c r="WYN4576" s="184"/>
      <c r="WYO4576" s="184"/>
      <c r="WYP4576" s="184"/>
      <c r="WYQ4576" s="184"/>
      <c r="WYR4576" s="184"/>
      <c r="WYS4576" s="184"/>
      <c r="WYT4576" s="184"/>
      <c r="WYU4576" s="184"/>
      <c r="WYV4576" s="184"/>
      <c r="WYW4576" s="184"/>
      <c r="WYX4576" s="184"/>
      <c r="WYY4576" s="184"/>
      <c r="WYZ4576" s="184"/>
      <c r="WZA4576" s="184"/>
      <c r="WZB4576" s="184"/>
      <c r="WZC4576" s="184"/>
      <c r="WZD4576" s="184"/>
      <c r="WZE4576" s="184"/>
      <c r="WZF4576" s="184"/>
      <c r="WZG4576" s="184"/>
      <c r="WZH4576" s="184"/>
      <c r="WZI4576" s="184"/>
      <c r="WZJ4576" s="184"/>
      <c r="WZK4576" s="184"/>
      <c r="WZL4576" s="184"/>
      <c r="WZM4576" s="184"/>
      <c r="WZN4576" s="184"/>
      <c r="WZO4576" s="184"/>
      <c r="WZP4576" s="184"/>
      <c r="WZQ4576" s="184"/>
      <c r="WZR4576" s="184"/>
      <c r="WZS4576" s="184"/>
      <c r="WZT4576" s="184"/>
      <c r="WZU4576" s="184"/>
      <c r="WZV4576" s="184"/>
      <c r="WZW4576" s="184"/>
      <c r="WZX4576" s="184"/>
      <c r="WZY4576" s="184"/>
      <c r="WZZ4576" s="184"/>
      <c r="XAA4576" s="184"/>
      <c r="XAB4576" s="184"/>
      <c r="XAC4576" s="184"/>
      <c r="XAD4576" s="184"/>
      <c r="XAE4576" s="184"/>
      <c r="XAF4576" s="184"/>
      <c r="XAG4576" s="184"/>
      <c r="XAH4576" s="184"/>
      <c r="XAI4576" s="184"/>
      <c r="XAJ4576" s="184"/>
      <c r="XAK4576" s="184"/>
      <c r="XAL4576" s="184"/>
      <c r="XAM4576" s="184"/>
      <c r="XAN4576" s="184"/>
      <c r="XAO4576" s="184"/>
      <c r="XAP4576" s="184"/>
      <c r="XAQ4576" s="184"/>
      <c r="XAR4576" s="184"/>
      <c r="XAS4576" s="184"/>
      <c r="XAT4576" s="184"/>
      <c r="XAU4576" s="184"/>
      <c r="XAV4576" s="184"/>
      <c r="XAW4576" s="184"/>
      <c r="XAX4576" s="184"/>
      <c r="XAY4576" s="184"/>
      <c r="XAZ4576" s="184"/>
      <c r="XBA4576" s="184"/>
      <c r="XBB4576" s="184"/>
      <c r="XBC4576" s="184"/>
      <c r="XBD4576" s="184"/>
      <c r="XBE4576" s="184"/>
      <c r="XBF4576" s="184"/>
      <c r="XBG4576" s="184"/>
      <c r="XBH4576" s="184"/>
      <c r="XBI4576" s="184"/>
      <c r="XBJ4576" s="184"/>
      <c r="XBK4576" s="184"/>
      <c r="XBL4576" s="184"/>
      <c r="XBM4576" s="184"/>
      <c r="XBN4576" s="184"/>
      <c r="XBO4576" s="184"/>
      <c r="XBP4576" s="184"/>
      <c r="XBQ4576" s="184"/>
      <c r="XBR4576" s="184"/>
      <c r="XBS4576" s="184"/>
      <c r="XBT4576" s="184"/>
      <c r="XBU4576" s="184"/>
      <c r="XBV4576" s="184"/>
      <c r="XBW4576" s="184"/>
      <c r="XBX4576" s="184"/>
      <c r="XBY4576" s="184"/>
      <c r="XBZ4576" s="184"/>
      <c r="XCA4576" s="184"/>
      <c r="XCB4576" s="184"/>
      <c r="XCC4576" s="184"/>
      <c r="XCD4576" s="184"/>
      <c r="XCE4576" s="184"/>
      <c r="XCF4576" s="184"/>
      <c r="XCG4576" s="184"/>
      <c r="XCH4576" s="184"/>
      <c r="XCI4576" s="184"/>
      <c r="XCJ4576" s="184"/>
      <c r="XCK4576" s="184"/>
      <c r="XCL4576" s="184"/>
      <c r="XCM4576" s="184"/>
      <c r="XCN4576" s="184"/>
      <c r="XCO4576" s="184"/>
      <c r="XCP4576" s="184"/>
      <c r="XCQ4576" s="184"/>
      <c r="XCR4576" s="184"/>
      <c r="XCS4576" s="184"/>
      <c r="XCT4576" s="184"/>
      <c r="XCU4576" s="184"/>
      <c r="XCV4576" s="184"/>
      <c r="XCW4576" s="184"/>
      <c r="XCX4576" s="184"/>
      <c r="XCY4576" s="184"/>
      <c r="XCZ4576" s="184"/>
      <c r="XDA4576" s="184"/>
      <c r="XDB4576" s="184"/>
      <c r="XDC4576" s="184"/>
      <c r="XDD4576" s="184"/>
      <c r="XDE4576" s="184"/>
      <c r="XDF4576" s="184"/>
      <c r="XDG4576" s="184"/>
      <c r="XDH4576" s="184"/>
      <c r="XDI4576" s="184"/>
      <c r="XDJ4576" s="184"/>
      <c r="XDK4576" s="184"/>
      <c r="XDL4576" s="184"/>
      <c r="XDM4576" s="184"/>
      <c r="XDN4576" s="184"/>
      <c r="XDO4576" s="184"/>
      <c r="XDP4576" s="184"/>
      <c r="XDQ4576" s="184"/>
      <c r="XDR4576" s="184"/>
      <c r="XDS4576" s="184"/>
      <c r="XDT4576" s="184"/>
      <c r="XDU4576" s="184"/>
      <c r="XDV4576" s="184"/>
      <c r="XDW4576" s="184"/>
      <c r="XDX4576" s="184"/>
      <c r="XDY4576" s="184"/>
      <c r="XDZ4576" s="184"/>
      <c r="XEA4576" s="184"/>
      <c r="XEB4576" s="184"/>
      <c r="XEC4576" s="184"/>
      <c r="XED4576" s="184"/>
      <c r="XEE4576" s="184"/>
      <c r="XEF4576" s="184"/>
      <c r="XEG4576" s="184"/>
      <c r="XEH4576" s="184"/>
      <c r="XEI4576" s="184"/>
      <c r="XEJ4576" s="184"/>
      <c r="XEK4576" s="184"/>
      <c r="XEL4576" s="184"/>
      <c r="XEM4576" s="184"/>
      <c r="XEN4576" s="184"/>
      <c r="XEO4576" s="184"/>
      <c r="XEP4576" s="184"/>
      <c r="XEQ4576" s="184"/>
      <c r="XER4576" s="184"/>
      <c r="XES4576" s="184"/>
      <c r="XET4576" s="184"/>
      <c r="XEU4576" s="184"/>
      <c r="XEV4576" s="184"/>
      <c r="XEW4576" s="184"/>
      <c r="XEX4576" s="184"/>
      <c r="XEY4576" s="184"/>
      <c r="XEZ4576" s="184"/>
      <c r="XFA4576" s="184"/>
      <c r="XFB4576" s="184"/>
      <c r="XFC4576" s="184"/>
      <c r="XFD4576" s="184"/>
    </row>
    <row r="4577" spans="1:16384" ht="29" x14ac:dyDescent="0.25">
      <c r="A4577" s="199" t="s">
        <v>2268</v>
      </c>
      <c r="B4577" s="196" t="s">
        <v>3302</v>
      </c>
      <c r="C4577" s="196" t="s">
        <v>3304</v>
      </c>
      <c r="D4577" s="196" t="s">
        <v>11996</v>
      </c>
      <c r="E4577" s="196" t="s">
        <v>3426</v>
      </c>
      <c r="F4577" s="197" t="s">
        <v>6861</v>
      </c>
      <c r="G4577" s="200">
        <v>0</v>
      </c>
      <c r="H4577" s="197" t="s">
        <v>6861</v>
      </c>
      <c r="I4577" s="185"/>
      <c r="J4577" s="198"/>
      <c r="K4577" s="184"/>
      <c r="L4577" s="184"/>
      <c r="M4577" s="184"/>
      <c r="N4577" s="184"/>
      <c r="O4577" s="184"/>
      <c r="P4577" s="184"/>
      <c r="Q4577" s="184"/>
      <c r="R4577" s="184"/>
      <c r="S4577" s="184"/>
      <c r="T4577" s="184"/>
      <c r="U4577" s="184"/>
      <c r="V4577" s="184"/>
      <c r="W4577" s="184"/>
      <c r="X4577" s="184"/>
      <c r="Y4577" s="184"/>
      <c r="Z4577" s="184"/>
      <c r="AA4577" s="184"/>
      <c r="AB4577" s="184"/>
      <c r="AC4577" s="184"/>
      <c r="AD4577" s="184"/>
      <c r="AE4577" s="184"/>
      <c r="AF4577" s="184"/>
      <c r="AG4577" s="184"/>
      <c r="AH4577" s="184"/>
      <c r="AI4577" s="184"/>
      <c r="AJ4577" s="184"/>
      <c r="AK4577" s="184"/>
      <c r="AL4577" s="184"/>
      <c r="AM4577" s="184"/>
      <c r="AN4577" s="184"/>
      <c r="AO4577" s="184"/>
      <c r="AP4577" s="184"/>
      <c r="AQ4577" s="184"/>
      <c r="AR4577" s="184"/>
      <c r="AS4577" s="184"/>
      <c r="AT4577" s="184"/>
      <c r="AU4577" s="184"/>
      <c r="AV4577" s="184"/>
      <c r="AW4577" s="184"/>
      <c r="AX4577" s="184"/>
      <c r="AY4577" s="184"/>
      <c r="AZ4577" s="184"/>
      <c r="BA4577" s="184"/>
      <c r="BB4577" s="184"/>
      <c r="BC4577" s="184"/>
      <c r="BD4577" s="184"/>
      <c r="BE4577" s="184"/>
      <c r="BF4577" s="184"/>
      <c r="BG4577" s="184"/>
      <c r="BH4577" s="184"/>
      <c r="BI4577" s="184"/>
      <c r="BJ4577" s="184"/>
      <c r="BK4577" s="184"/>
      <c r="BL4577" s="184"/>
      <c r="BM4577" s="184"/>
      <c r="BN4577" s="184"/>
      <c r="BO4577" s="184"/>
      <c r="BP4577" s="184"/>
      <c r="BQ4577" s="184"/>
      <c r="BR4577" s="184"/>
      <c r="BS4577" s="184"/>
      <c r="BT4577" s="184"/>
      <c r="BU4577" s="184"/>
      <c r="BV4577" s="184"/>
      <c r="BW4577" s="184"/>
      <c r="BX4577" s="184"/>
      <c r="BY4577" s="184"/>
      <c r="BZ4577" s="184"/>
      <c r="CA4577" s="184"/>
      <c r="CB4577" s="184"/>
      <c r="CC4577" s="184"/>
      <c r="CD4577" s="184"/>
      <c r="CE4577" s="184"/>
      <c r="CF4577" s="184"/>
      <c r="CG4577" s="184"/>
      <c r="CH4577" s="184"/>
      <c r="CI4577" s="184"/>
      <c r="CJ4577" s="184"/>
      <c r="CK4577" s="184"/>
      <c r="CL4577" s="184"/>
      <c r="CM4577" s="184"/>
      <c r="CN4577" s="184"/>
      <c r="CO4577" s="184"/>
      <c r="CP4577" s="184"/>
      <c r="CQ4577" s="184"/>
      <c r="CR4577" s="184"/>
      <c r="CS4577" s="184"/>
      <c r="CT4577" s="184"/>
      <c r="CU4577" s="184"/>
      <c r="CV4577" s="184"/>
      <c r="CW4577" s="184"/>
      <c r="CX4577" s="184"/>
      <c r="CY4577" s="184"/>
      <c r="CZ4577" s="184"/>
      <c r="DA4577" s="184"/>
      <c r="DB4577" s="184"/>
      <c r="DC4577" s="184"/>
      <c r="DD4577" s="184"/>
      <c r="DE4577" s="184"/>
      <c r="DF4577" s="184"/>
      <c r="DG4577" s="184"/>
      <c r="DH4577" s="184"/>
      <c r="DI4577" s="184"/>
      <c r="DJ4577" s="184"/>
      <c r="DK4577" s="184"/>
      <c r="DL4577" s="184"/>
      <c r="DM4577" s="184"/>
      <c r="DN4577" s="184"/>
      <c r="DO4577" s="184"/>
      <c r="DP4577" s="184"/>
      <c r="DQ4577" s="184"/>
      <c r="DR4577" s="184"/>
      <c r="DS4577" s="184"/>
      <c r="DT4577" s="184"/>
      <c r="DU4577" s="184"/>
      <c r="DV4577" s="184"/>
      <c r="DW4577" s="184"/>
      <c r="DX4577" s="184"/>
      <c r="DY4577" s="184"/>
      <c r="DZ4577" s="184"/>
      <c r="EA4577" s="184"/>
      <c r="EB4577" s="184"/>
      <c r="EC4577" s="184"/>
      <c r="ED4577" s="184"/>
      <c r="EE4577" s="184"/>
      <c r="EF4577" s="184"/>
      <c r="EG4577" s="184"/>
      <c r="EH4577" s="184"/>
      <c r="EI4577" s="184"/>
      <c r="EJ4577" s="184"/>
      <c r="EK4577" s="184"/>
      <c r="EL4577" s="184"/>
      <c r="EM4577" s="184"/>
      <c r="EN4577" s="184"/>
      <c r="EO4577" s="184"/>
      <c r="EP4577" s="184"/>
      <c r="EQ4577" s="184"/>
      <c r="ER4577" s="184"/>
      <c r="ES4577" s="184"/>
      <c r="ET4577" s="184"/>
      <c r="EU4577" s="184"/>
      <c r="EV4577" s="184"/>
      <c r="EW4577" s="184"/>
      <c r="EX4577" s="184"/>
      <c r="EY4577" s="184"/>
      <c r="EZ4577" s="184"/>
      <c r="FA4577" s="184"/>
      <c r="FB4577" s="184"/>
      <c r="FC4577" s="184"/>
      <c r="FD4577" s="184"/>
      <c r="FE4577" s="184"/>
      <c r="FF4577" s="184"/>
      <c r="FG4577" s="184"/>
      <c r="FH4577" s="184"/>
      <c r="FI4577" s="184"/>
      <c r="FJ4577" s="184"/>
      <c r="FK4577" s="184"/>
      <c r="FL4577" s="184"/>
      <c r="FM4577" s="184"/>
      <c r="FN4577" s="184"/>
      <c r="FO4577" s="184"/>
      <c r="FP4577" s="184"/>
      <c r="FQ4577" s="184"/>
      <c r="FR4577" s="184"/>
      <c r="FS4577" s="184"/>
      <c r="FT4577" s="184"/>
      <c r="FU4577" s="184"/>
      <c r="FV4577" s="184"/>
      <c r="FW4577" s="184"/>
      <c r="FX4577" s="184"/>
      <c r="FY4577" s="184"/>
      <c r="FZ4577" s="184"/>
      <c r="GA4577" s="184"/>
      <c r="GB4577" s="184"/>
      <c r="GC4577" s="184"/>
      <c r="GD4577" s="184"/>
      <c r="GE4577" s="184"/>
      <c r="GF4577" s="184"/>
      <c r="GG4577" s="184"/>
      <c r="GH4577" s="184"/>
      <c r="GI4577" s="184"/>
      <c r="GJ4577" s="184"/>
      <c r="GK4577" s="184"/>
      <c r="GL4577" s="184"/>
      <c r="GM4577" s="184"/>
      <c r="GN4577" s="184"/>
      <c r="GO4577" s="184"/>
      <c r="GP4577" s="184"/>
      <c r="GQ4577" s="184"/>
      <c r="GR4577" s="184"/>
      <c r="GS4577" s="184"/>
      <c r="GT4577" s="184"/>
      <c r="GU4577" s="184"/>
      <c r="GV4577" s="184"/>
      <c r="GW4577" s="184"/>
      <c r="GX4577" s="184"/>
      <c r="GY4577" s="184"/>
      <c r="GZ4577" s="184"/>
      <c r="HA4577" s="184"/>
      <c r="HB4577" s="184"/>
      <c r="HC4577" s="184"/>
      <c r="HD4577" s="184"/>
      <c r="HE4577" s="184"/>
      <c r="HF4577" s="184"/>
      <c r="HG4577" s="184"/>
      <c r="HH4577" s="184"/>
      <c r="HI4577" s="184"/>
      <c r="HJ4577" s="184"/>
      <c r="HK4577" s="184"/>
      <c r="HL4577" s="184"/>
      <c r="HM4577" s="184"/>
      <c r="HN4577" s="184"/>
      <c r="HO4577" s="184"/>
      <c r="HP4577" s="184"/>
      <c r="HQ4577" s="184"/>
      <c r="HR4577" s="184"/>
      <c r="HS4577" s="184"/>
      <c r="HT4577" s="184"/>
      <c r="HU4577" s="184"/>
      <c r="HV4577" s="184"/>
      <c r="HW4577" s="184"/>
      <c r="HX4577" s="184"/>
      <c r="HY4577" s="184"/>
      <c r="HZ4577" s="184"/>
      <c r="IA4577" s="184"/>
      <c r="IB4577" s="184"/>
      <c r="IC4577" s="184"/>
      <c r="ID4577" s="184"/>
      <c r="IE4577" s="184"/>
      <c r="IF4577" s="184"/>
      <c r="IG4577" s="184"/>
      <c r="IH4577" s="184"/>
      <c r="II4577" s="184"/>
      <c r="IJ4577" s="184"/>
      <c r="IK4577" s="184"/>
      <c r="IL4577" s="184"/>
      <c r="IM4577" s="184"/>
      <c r="IN4577" s="184"/>
      <c r="IO4577" s="184"/>
      <c r="IP4577" s="184"/>
      <c r="IQ4577" s="184"/>
      <c r="IR4577" s="184"/>
      <c r="IS4577" s="184"/>
      <c r="IT4577" s="184"/>
      <c r="IU4577" s="184"/>
      <c r="IV4577" s="184"/>
      <c r="IW4577" s="184"/>
      <c r="IX4577" s="184"/>
      <c r="IY4577" s="184"/>
      <c r="IZ4577" s="184"/>
      <c r="JA4577" s="184"/>
      <c r="JB4577" s="184"/>
      <c r="JC4577" s="184"/>
      <c r="JD4577" s="184"/>
      <c r="JE4577" s="184"/>
      <c r="JF4577" s="184"/>
      <c r="JG4577" s="184"/>
      <c r="JH4577" s="184"/>
      <c r="JI4577" s="184"/>
      <c r="JJ4577" s="184"/>
      <c r="JK4577" s="184"/>
      <c r="JL4577" s="184"/>
      <c r="JM4577" s="184"/>
      <c r="JN4577" s="184"/>
      <c r="JO4577" s="184"/>
      <c r="JP4577" s="184"/>
      <c r="JQ4577" s="184"/>
      <c r="JR4577" s="184"/>
      <c r="JS4577" s="184"/>
      <c r="JT4577" s="184"/>
      <c r="JU4577" s="184"/>
      <c r="JV4577" s="184"/>
      <c r="JW4577" s="184"/>
      <c r="JX4577" s="184"/>
      <c r="JY4577" s="184"/>
      <c r="JZ4577" s="184"/>
      <c r="KA4577" s="184"/>
      <c r="KB4577" s="184"/>
      <c r="KC4577" s="184"/>
      <c r="KD4577" s="184"/>
      <c r="KE4577" s="184"/>
      <c r="KF4577" s="184"/>
      <c r="KG4577" s="184"/>
      <c r="KH4577" s="184"/>
      <c r="KI4577" s="184"/>
      <c r="KJ4577" s="184"/>
      <c r="KK4577" s="184"/>
      <c r="KL4577" s="184"/>
      <c r="KM4577" s="184"/>
      <c r="KN4577" s="184"/>
      <c r="KO4577" s="184"/>
      <c r="KP4577" s="184"/>
      <c r="KQ4577" s="184"/>
      <c r="KR4577" s="184"/>
      <c r="KS4577" s="184"/>
      <c r="KT4577" s="184"/>
      <c r="KU4577" s="184"/>
      <c r="KV4577" s="184"/>
      <c r="KW4577" s="184"/>
      <c r="KX4577" s="184"/>
      <c r="KY4577" s="184"/>
      <c r="KZ4577" s="184"/>
      <c r="LA4577" s="184"/>
      <c r="LB4577" s="184"/>
      <c r="LC4577" s="184"/>
      <c r="LD4577" s="184"/>
      <c r="LE4577" s="184"/>
      <c r="LF4577" s="184"/>
      <c r="LG4577" s="184"/>
      <c r="LH4577" s="184"/>
      <c r="LI4577" s="184"/>
      <c r="LJ4577" s="184"/>
      <c r="LK4577" s="184"/>
      <c r="LL4577" s="184"/>
      <c r="LM4577" s="184"/>
      <c r="LN4577" s="184"/>
      <c r="LO4577" s="184"/>
      <c r="LP4577" s="184"/>
      <c r="LQ4577" s="184"/>
      <c r="LR4577" s="184"/>
      <c r="LS4577" s="184"/>
      <c r="LT4577" s="184"/>
      <c r="LU4577" s="184"/>
      <c r="LV4577" s="184"/>
      <c r="LW4577" s="184"/>
      <c r="LX4577" s="184"/>
      <c r="LY4577" s="184"/>
      <c r="LZ4577" s="184"/>
      <c r="MA4577" s="184"/>
      <c r="MB4577" s="184"/>
      <c r="MC4577" s="184"/>
      <c r="MD4577" s="184"/>
      <c r="ME4577" s="184"/>
      <c r="MF4577" s="184"/>
      <c r="MG4577" s="184"/>
      <c r="MH4577" s="184"/>
      <c r="MI4577" s="184"/>
      <c r="MJ4577" s="184"/>
      <c r="MK4577" s="184"/>
      <c r="ML4577" s="184"/>
      <c r="MM4577" s="184"/>
      <c r="MN4577" s="184"/>
      <c r="MO4577" s="184"/>
      <c r="MP4577" s="184"/>
      <c r="MQ4577" s="184"/>
      <c r="MR4577" s="184"/>
      <c r="MS4577" s="184"/>
      <c r="MT4577" s="184"/>
      <c r="MU4577" s="184"/>
      <c r="MV4577" s="184"/>
      <c r="MW4577" s="184"/>
      <c r="MX4577" s="184"/>
      <c r="MY4577" s="184"/>
      <c r="MZ4577" s="184"/>
      <c r="NA4577" s="184"/>
      <c r="NB4577" s="184"/>
      <c r="NC4577" s="184"/>
      <c r="ND4577" s="184"/>
      <c r="NE4577" s="184"/>
      <c r="NF4577" s="184"/>
      <c r="NG4577" s="184"/>
      <c r="NH4577" s="184"/>
      <c r="NI4577" s="184"/>
      <c r="NJ4577" s="184"/>
      <c r="NK4577" s="184"/>
      <c r="NL4577" s="184"/>
      <c r="NM4577" s="184"/>
      <c r="NN4577" s="184"/>
      <c r="NO4577" s="184"/>
      <c r="NP4577" s="184"/>
      <c r="NQ4577" s="184"/>
      <c r="NR4577" s="184"/>
      <c r="NS4577" s="184"/>
      <c r="NT4577" s="184"/>
      <c r="NU4577" s="184"/>
      <c r="NV4577" s="184"/>
      <c r="NW4577" s="184"/>
      <c r="NX4577" s="184"/>
      <c r="NY4577" s="184"/>
      <c r="NZ4577" s="184"/>
      <c r="OA4577" s="184"/>
      <c r="OB4577" s="184"/>
      <c r="OC4577" s="184"/>
      <c r="OD4577" s="184"/>
      <c r="OE4577" s="184"/>
      <c r="OF4577" s="184"/>
      <c r="OG4577" s="184"/>
      <c r="OH4577" s="184"/>
      <c r="OI4577" s="184"/>
      <c r="OJ4577" s="184"/>
      <c r="OK4577" s="184"/>
      <c r="OL4577" s="184"/>
      <c r="OM4577" s="184"/>
      <c r="ON4577" s="184"/>
      <c r="OO4577" s="184"/>
      <c r="OP4577" s="184"/>
      <c r="OQ4577" s="184"/>
      <c r="OR4577" s="184"/>
      <c r="OS4577" s="184"/>
      <c r="OT4577" s="184"/>
      <c r="OU4577" s="184"/>
      <c r="OV4577" s="184"/>
      <c r="OW4577" s="184"/>
      <c r="OX4577" s="184"/>
      <c r="OY4577" s="184"/>
      <c r="OZ4577" s="184"/>
      <c r="PA4577" s="184"/>
      <c r="PB4577" s="184"/>
      <c r="PC4577" s="184"/>
      <c r="PD4577" s="184"/>
      <c r="PE4577" s="184"/>
      <c r="PF4577" s="184"/>
      <c r="PG4577" s="184"/>
      <c r="PH4577" s="184"/>
      <c r="PI4577" s="184"/>
      <c r="PJ4577" s="184"/>
      <c r="PK4577" s="184"/>
      <c r="PL4577" s="184"/>
      <c r="PM4577" s="184"/>
      <c r="PN4577" s="184"/>
      <c r="PO4577" s="184"/>
      <c r="PP4577" s="184"/>
      <c r="PQ4577" s="184"/>
      <c r="PR4577" s="184"/>
      <c r="PS4577" s="184"/>
      <c r="PT4577" s="184"/>
      <c r="PU4577" s="184"/>
      <c r="PV4577" s="184"/>
      <c r="PW4577" s="184"/>
      <c r="PX4577" s="184"/>
      <c r="PY4577" s="184"/>
      <c r="PZ4577" s="184"/>
      <c r="QA4577" s="184"/>
      <c r="QB4577" s="184"/>
      <c r="QC4577" s="184"/>
      <c r="QD4577" s="184"/>
      <c r="QE4577" s="184"/>
      <c r="QF4577" s="184"/>
      <c r="QG4577" s="184"/>
      <c r="QH4577" s="184"/>
      <c r="QI4577" s="184"/>
      <c r="QJ4577" s="184"/>
      <c r="QK4577" s="184"/>
      <c r="QL4577" s="184"/>
      <c r="QM4577" s="184"/>
      <c r="QN4577" s="184"/>
      <c r="QO4577" s="184"/>
      <c r="QP4577" s="184"/>
      <c r="QQ4577" s="184"/>
      <c r="QR4577" s="184"/>
      <c r="QS4577" s="184"/>
      <c r="QT4577" s="184"/>
      <c r="QU4577" s="184"/>
      <c r="QV4577" s="184"/>
      <c r="QW4577" s="184"/>
      <c r="QX4577" s="184"/>
      <c r="QY4577" s="184"/>
      <c r="QZ4577" s="184"/>
      <c r="RA4577" s="184"/>
      <c r="RB4577" s="184"/>
      <c r="RC4577" s="184"/>
      <c r="RD4577" s="184"/>
      <c r="RE4577" s="184"/>
      <c r="RF4577" s="184"/>
      <c r="RG4577" s="184"/>
      <c r="RH4577" s="184"/>
      <c r="RI4577" s="184"/>
      <c r="RJ4577" s="184"/>
      <c r="RK4577" s="184"/>
      <c r="RL4577" s="184"/>
      <c r="RM4577" s="184"/>
      <c r="RN4577" s="184"/>
      <c r="RO4577" s="184"/>
      <c r="RP4577" s="184"/>
      <c r="RQ4577" s="184"/>
      <c r="RR4577" s="184"/>
      <c r="RS4577" s="184"/>
      <c r="RT4577" s="184"/>
      <c r="RU4577" s="184"/>
      <c r="RV4577" s="184"/>
      <c r="RW4577" s="184"/>
      <c r="RX4577" s="184"/>
      <c r="RY4577" s="184"/>
      <c r="RZ4577" s="184"/>
      <c r="SA4577" s="184"/>
      <c r="SB4577" s="184"/>
      <c r="SC4577" s="184"/>
      <c r="SD4577" s="184"/>
      <c r="SE4577" s="184"/>
      <c r="SF4577" s="184"/>
      <c r="SG4577" s="184"/>
      <c r="SH4577" s="184"/>
      <c r="SI4577" s="184"/>
      <c r="SJ4577" s="184"/>
      <c r="SK4577" s="184"/>
      <c r="SL4577" s="184"/>
      <c r="SM4577" s="184"/>
      <c r="SN4577" s="184"/>
      <c r="SO4577" s="184"/>
      <c r="SP4577" s="184"/>
      <c r="SQ4577" s="184"/>
      <c r="SR4577" s="184"/>
      <c r="SS4577" s="184"/>
      <c r="ST4577" s="184"/>
      <c r="SU4577" s="184"/>
      <c r="SV4577" s="184"/>
      <c r="SW4577" s="184"/>
      <c r="SX4577" s="184"/>
      <c r="SY4577" s="184"/>
      <c r="SZ4577" s="184"/>
      <c r="TA4577" s="184"/>
      <c r="TB4577" s="184"/>
      <c r="TC4577" s="184"/>
      <c r="TD4577" s="184"/>
      <c r="TE4577" s="184"/>
      <c r="TF4577" s="184"/>
      <c r="TG4577" s="184"/>
      <c r="TH4577" s="184"/>
      <c r="TI4577" s="184"/>
      <c r="TJ4577" s="184"/>
      <c r="TK4577" s="184"/>
      <c r="TL4577" s="184"/>
      <c r="TM4577" s="184"/>
      <c r="TN4577" s="184"/>
      <c r="TO4577" s="184"/>
      <c r="TP4577" s="184"/>
      <c r="TQ4577" s="184"/>
      <c r="TR4577" s="184"/>
      <c r="TS4577" s="184"/>
      <c r="TT4577" s="184"/>
      <c r="TU4577" s="184"/>
      <c r="TV4577" s="184"/>
      <c r="TW4577" s="184"/>
      <c r="TX4577" s="184"/>
      <c r="TY4577" s="184"/>
      <c r="TZ4577" s="184"/>
      <c r="UA4577" s="184"/>
      <c r="UB4577" s="184"/>
      <c r="UC4577" s="184"/>
      <c r="UD4577" s="184"/>
      <c r="UE4577" s="184"/>
      <c r="UF4577" s="184"/>
      <c r="UG4577" s="184"/>
      <c r="UH4577" s="184"/>
      <c r="UI4577" s="184"/>
      <c r="UJ4577" s="184"/>
      <c r="UK4577" s="184"/>
      <c r="UL4577" s="184"/>
      <c r="UM4577" s="184"/>
      <c r="UN4577" s="184"/>
      <c r="UO4577" s="184"/>
      <c r="UP4577" s="184"/>
      <c r="UQ4577" s="184"/>
      <c r="UR4577" s="184"/>
      <c r="US4577" s="184"/>
      <c r="UT4577" s="184"/>
      <c r="UU4577" s="184"/>
      <c r="UV4577" s="184"/>
      <c r="UW4577" s="184"/>
      <c r="UX4577" s="184"/>
      <c r="UY4577" s="184"/>
      <c r="UZ4577" s="184"/>
      <c r="VA4577" s="184"/>
      <c r="VB4577" s="184"/>
      <c r="VC4577" s="184"/>
      <c r="VD4577" s="184"/>
      <c r="VE4577" s="184"/>
      <c r="VF4577" s="184"/>
      <c r="VG4577" s="184"/>
      <c r="VH4577" s="184"/>
      <c r="VI4577" s="184"/>
      <c r="VJ4577" s="184"/>
      <c r="VK4577" s="184"/>
      <c r="VL4577" s="184"/>
      <c r="VM4577" s="184"/>
      <c r="VN4577" s="184"/>
      <c r="VO4577" s="184"/>
      <c r="VP4577" s="184"/>
      <c r="VQ4577" s="184"/>
      <c r="VR4577" s="184"/>
      <c r="VS4577" s="184"/>
      <c r="VT4577" s="184"/>
      <c r="VU4577" s="184"/>
      <c r="VV4577" s="184"/>
      <c r="VW4577" s="184"/>
      <c r="VX4577" s="184"/>
      <c r="VY4577" s="184"/>
      <c r="VZ4577" s="184"/>
      <c r="WA4577" s="184"/>
      <c r="WB4577" s="184"/>
      <c r="WC4577" s="184"/>
      <c r="WD4577" s="184"/>
      <c r="WE4577" s="184"/>
      <c r="WF4577" s="184"/>
      <c r="WG4577" s="184"/>
      <c r="WH4577" s="184"/>
      <c r="WI4577" s="184"/>
      <c r="WJ4577" s="184"/>
      <c r="WK4577" s="184"/>
      <c r="WL4577" s="184"/>
      <c r="WM4577" s="184"/>
      <c r="WN4577" s="184"/>
      <c r="WO4577" s="184"/>
      <c r="WP4577" s="184"/>
      <c r="WQ4577" s="184"/>
      <c r="WR4577" s="184"/>
      <c r="WS4577" s="184"/>
      <c r="WT4577" s="184"/>
      <c r="WU4577" s="184"/>
      <c r="WV4577" s="184"/>
      <c r="WW4577" s="184"/>
      <c r="WX4577" s="184"/>
      <c r="WY4577" s="184"/>
      <c r="WZ4577" s="184"/>
      <c r="XA4577" s="184"/>
      <c r="XB4577" s="184"/>
      <c r="XC4577" s="184"/>
      <c r="XD4577" s="184"/>
      <c r="XE4577" s="184"/>
      <c r="XF4577" s="184"/>
      <c r="XG4577" s="184"/>
      <c r="XH4577" s="184"/>
      <c r="XI4577" s="184"/>
      <c r="XJ4577" s="184"/>
      <c r="XK4577" s="184"/>
      <c r="XL4577" s="184"/>
      <c r="XM4577" s="184"/>
      <c r="XN4577" s="184"/>
      <c r="XO4577" s="184"/>
      <c r="XP4577" s="184"/>
      <c r="XQ4577" s="184"/>
      <c r="XR4577" s="184"/>
      <c r="XS4577" s="184"/>
      <c r="XT4577" s="184"/>
      <c r="XU4577" s="184"/>
      <c r="XV4577" s="184"/>
      <c r="XW4577" s="184"/>
      <c r="XX4577" s="184"/>
      <c r="XY4577" s="184"/>
      <c r="XZ4577" s="184"/>
      <c r="YA4577" s="184"/>
      <c r="YB4577" s="184"/>
      <c r="YC4577" s="184"/>
      <c r="YD4577" s="184"/>
      <c r="YE4577" s="184"/>
      <c r="YF4577" s="184"/>
      <c r="YG4577" s="184"/>
      <c r="YH4577" s="184"/>
      <c r="YI4577" s="184"/>
      <c r="YJ4577" s="184"/>
      <c r="YK4577" s="184"/>
      <c r="YL4577" s="184"/>
      <c r="YM4577" s="184"/>
      <c r="YN4577" s="184"/>
      <c r="YO4577" s="184"/>
      <c r="YP4577" s="184"/>
      <c r="YQ4577" s="184"/>
      <c r="YR4577" s="184"/>
      <c r="YS4577" s="184"/>
      <c r="YT4577" s="184"/>
      <c r="YU4577" s="184"/>
      <c r="YV4577" s="184"/>
      <c r="YW4577" s="184"/>
      <c r="YX4577" s="184"/>
      <c r="YY4577" s="184"/>
      <c r="YZ4577" s="184"/>
      <c r="ZA4577" s="184"/>
      <c r="ZB4577" s="184"/>
      <c r="ZC4577" s="184"/>
      <c r="ZD4577" s="184"/>
      <c r="ZE4577" s="184"/>
      <c r="ZF4577" s="184"/>
      <c r="ZG4577" s="184"/>
      <c r="ZH4577" s="184"/>
      <c r="ZI4577" s="184"/>
      <c r="ZJ4577" s="184"/>
      <c r="ZK4577" s="184"/>
      <c r="ZL4577" s="184"/>
      <c r="ZM4577" s="184"/>
      <c r="ZN4577" s="184"/>
      <c r="ZO4577" s="184"/>
      <c r="ZP4577" s="184"/>
      <c r="ZQ4577" s="184"/>
      <c r="ZR4577" s="184"/>
      <c r="ZS4577" s="184"/>
      <c r="ZT4577" s="184"/>
      <c r="ZU4577" s="184"/>
      <c r="ZV4577" s="184"/>
      <c r="ZW4577" s="184"/>
      <c r="ZX4577" s="184"/>
      <c r="ZY4577" s="184"/>
      <c r="ZZ4577" s="184"/>
      <c r="AAA4577" s="184"/>
      <c r="AAB4577" s="184"/>
      <c r="AAC4577" s="184"/>
      <c r="AAD4577" s="184"/>
      <c r="AAE4577" s="184"/>
      <c r="AAF4577" s="184"/>
      <c r="AAG4577" s="184"/>
      <c r="AAH4577" s="184"/>
      <c r="AAI4577" s="184"/>
      <c r="AAJ4577" s="184"/>
      <c r="AAK4577" s="184"/>
      <c r="AAL4577" s="184"/>
      <c r="AAM4577" s="184"/>
      <c r="AAN4577" s="184"/>
      <c r="AAO4577" s="184"/>
      <c r="AAP4577" s="184"/>
      <c r="AAQ4577" s="184"/>
      <c r="AAR4577" s="184"/>
      <c r="AAS4577" s="184"/>
      <c r="AAT4577" s="184"/>
      <c r="AAU4577" s="184"/>
      <c r="AAV4577" s="184"/>
      <c r="AAW4577" s="184"/>
      <c r="AAX4577" s="184"/>
      <c r="AAY4577" s="184"/>
      <c r="AAZ4577" s="184"/>
      <c r="ABA4577" s="184"/>
      <c r="ABB4577" s="184"/>
      <c r="ABC4577" s="184"/>
      <c r="ABD4577" s="184"/>
      <c r="ABE4577" s="184"/>
      <c r="ABF4577" s="184"/>
      <c r="ABG4577" s="184"/>
      <c r="ABH4577" s="184"/>
      <c r="ABI4577" s="184"/>
      <c r="ABJ4577" s="184"/>
      <c r="ABK4577" s="184"/>
      <c r="ABL4577" s="184"/>
      <c r="ABM4577" s="184"/>
      <c r="ABN4577" s="184"/>
      <c r="ABO4577" s="184"/>
      <c r="ABP4577" s="184"/>
      <c r="ABQ4577" s="184"/>
      <c r="ABR4577" s="184"/>
      <c r="ABS4577" s="184"/>
      <c r="ABT4577" s="184"/>
      <c r="ABU4577" s="184"/>
      <c r="ABV4577" s="184"/>
      <c r="ABW4577" s="184"/>
      <c r="ABX4577" s="184"/>
      <c r="ABY4577" s="184"/>
      <c r="ABZ4577" s="184"/>
      <c r="ACA4577" s="184"/>
      <c r="ACB4577" s="184"/>
      <c r="ACC4577" s="184"/>
      <c r="ACD4577" s="184"/>
      <c r="ACE4577" s="184"/>
      <c r="ACF4577" s="184"/>
      <c r="ACG4577" s="184"/>
      <c r="ACH4577" s="184"/>
      <c r="ACI4577" s="184"/>
      <c r="ACJ4577" s="184"/>
      <c r="ACK4577" s="184"/>
      <c r="ACL4577" s="184"/>
      <c r="ACM4577" s="184"/>
      <c r="ACN4577" s="184"/>
      <c r="ACO4577" s="184"/>
      <c r="ACP4577" s="184"/>
      <c r="ACQ4577" s="184"/>
      <c r="ACR4577" s="184"/>
      <c r="ACS4577" s="184"/>
      <c r="ACT4577" s="184"/>
      <c r="ACU4577" s="184"/>
      <c r="ACV4577" s="184"/>
      <c r="ACW4577" s="184"/>
      <c r="ACX4577" s="184"/>
      <c r="ACY4577" s="184"/>
      <c r="ACZ4577" s="184"/>
      <c r="ADA4577" s="184"/>
      <c r="ADB4577" s="184"/>
      <c r="ADC4577" s="184"/>
      <c r="ADD4577" s="184"/>
      <c r="ADE4577" s="184"/>
      <c r="ADF4577" s="184"/>
      <c r="ADG4577" s="184"/>
      <c r="ADH4577" s="184"/>
      <c r="ADI4577" s="184"/>
      <c r="ADJ4577" s="184"/>
      <c r="ADK4577" s="184"/>
      <c r="ADL4577" s="184"/>
      <c r="ADM4577" s="184"/>
      <c r="ADN4577" s="184"/>
      <c r="ADO4577" s="184"/>
      <c r="ADP4577" s="184"/>
      <c r="ADQ4577" s="184"/>
      <c r="ADR4577" s="184"/>
      <c r="ADS4577" s="184"/>
      <c r="ADT4577" s="184"/>
      <c r="ADU4577" s="184"/>
      <c r="ADV4577" s="184"/>
      <c r="ADW4577" s="184"/>
      <c r="ADX4577" s="184"/>
      <c r="ADY4577" s="184"/>
      <c r="ADZ4577" s="184"/>
      <c r="AEA4577" s="184"/>
      <c r="AEB4577" s="184"/>
      <c r="AEC4577" s="184"/>
      <c r="AED4577" s="184"/>
      <c r="AEE4577" s="184"/>
      <c r="AEF4577" s="184"/>
      <c r="AEG4577" s="184"/>
      <c r="AEH4577" s="184"/>
      <c r="AEI4577" s="184"/>
      <c r="AEJ4577" s="184"/>
      <c r="AEK4577" s="184"/>
      <c r="AEL4577" s="184"/>
      <c r="AEM4577" s="184"/>
      <c r="AEN4577" s="184"/>
      <c r="AEO4577" s="184"/>
      <c r="AEP4577" s="184"/>
      <c r="AEQ4577" s="184"/>
      <c r="AER4577" s="184"/>
      <c r="AES4577" s="184"/>
      <c r="AET4577" s="184"/>
      <c r="AEU4577" s="184"/>
      <c r="AEV4577" s="184"/>
      <c r="AEW4577" s="184"/>
      <c r="AEX4577" s="184"/>
      <c r="AEY4577" s="184"/>
      <c r="AEZ4577" s="184"/>
      <c r="AFA4577" s="184"/>
      <c r="AFB4577" s="184"/>
      <c r="AFC4577" s="184"/>
      <c r="AFD4577" s="184"/>
      <c r="AFE4577" s="184"/>
      <c r="AFF4577" s="184"/>
      <c r="AFG4577" s="184"/>
      <c r="AFH4577" s="184"/>
      <c r="AFI4577" s="184"/>
      <c r="AFJ4577" s="184"/>
      <c r="AFK4577" s="184"/>
      <c r="AFL4577" s="184"/>
      <c r="AFM4577" s="184"/>
      <c r="AFN4577" s="184"/>
      <c r="AFO4577" s="184"/>
      <c r="AFP4577" s="184"/>
      <c r="AFQ4577" s="184"/>
      <c r="AFR4577" s="184"/>
      <c r="AFS4577" s="184"/>
      <c r="AFT4577" s="184"/>
      <c r="AFU4577" s="184"/>
      <c r="AFV4577" s="184"/>
      <c r="AFW4577" s="184"/>
      <c r="AFX4577" s="184"/>
      <c r="AFY4577" s="184"/>
      <c r="AFZ4577" s="184"/>
      <c r="AGA4577" s="184"/>
      <c r="AGB4577" s="184"/>
      <c r="AGC4577" s="184"/>
      <c r="AGD4577" s="184"/>
      <c r="AGE4577" s="184"/>
      <c r="AGF4577" s="184"/>
      <c r="AGG4577" s="184"/>
      <c r="AGH4577" s="184"/>
      <c r="AGI4577" s="184"/>
      <c r="AGJ4577" s="184"/>
      <c r="AGK4577" s="184"/>
      <c r="AGL4577" s="184"/>
      <c r="AGM4577" s="184"/>
      <c r="AGN4577" s="184"/>
      <c r="AGO4577" s="184"/>
      <c r="AGP4577" s="184"/>
      <c r="AGQ4577" s="184"/>
      <c r="AGR4577" s="184"/>
      <c r="AGS4577" s="184"/>
      <c r="AGT4577" s="184"/>
      <c r="AGU4577" s="184"/>
      <c r="AGV4577" s="184"/>
      <c r="AGW4577" s="184"/>
      <c r="AGX4577" s="184"/>
      <c r="AGY4577" s="184"/>
      <c r="AGZ4577" s="184"/>
      <c r="AHA4577" s="184"/>
      <c r="AHB4577" s="184"/>
      <c r="AHC4577" s="184"/>
      <c r="AHD4577" s="184"/>
      <c r="AHE4577" s="184"/>
      <c r="AHF4577" s="184"/>
      <c r="AHG4577" s="184"/>
      <c r="AHH4577" s="184"/>
      <c r="AHI4577" s="184"/>
      <c r="AHJ4577" s="184"/>
      <c r="AHK4577" s="184"/>
      <c r="AHL4577" s="184"/>
      <c r="AHM4577" s="184"/>
      <c r="AHN4577" s="184"/>
      <c r="AHO4577" s="184"/>
      <c r="AHP4577" s="184"/>
      <c r="AHQ4577" s="184"/>
      <c r="AHR4577" s="184"/>
      <c r="AHS4577" s="184"/>
      <c r="AHT4577" s="184"/>
      <c r="AHU4577" s="184"/>
      <c r="AHV4577" s="184"/>
      <c r="AHW4577" s="184"/>
      <c r="AHX4577" s="184"/>
      <c r="AHY4577" s="184"/>
      <c r="AHZ4577" s="184"/>
      <c r="AIA4577" s="184"/>
      <c r="AIB4577" s="184"/>
      <c r="AIC4577" s="184"/>
      <c r="AID4577" s="184"/>
      <c r="AIE4577" s="184"/>
      <c r="AIF4577" s="184"/>
      <c r="AIG4577" s="184"/>
      <c r="AIH4577" s="184"/>
      <c r="AII4577" s="184"/>
      <c r="AIJ4577" s="184"/>
      <c r="AIK4577" s="184"/>
      <c r="AIL4577" s="184"/>
      <c r="AIM4577" s="184"/>
      <c r="AIN4577" s="184"/>
      <c r="AIO4577" s="184"/>
      <c r="AIP4577" s="184"/>
      <c r="AIQ4577" s="184"/>
      <c r="AIR4577" s="184"/>
      <c r="AIS4577" s="184"/>
      <c r="AIT4577" s="184"/>
      <c r="AIU4577" s="184"/>
      <c r="AIV4577" s="184"/>
      <c r="AIW4577" s="184"/>
      <c r="AIX4577" s="184"/>
      <c r="AIY4577" s="184"/>
      <c r="AIZ4577" s="184"/>
      <c r="AJA4577" s="184"/>
      <c r="AJB4577" s="184"/>
      <c r="AJC4577" s="184"/>
      <c r="AJD4577" s="184"/>
      <c r="AJE4577" s="184"/>
      <c r="AJF4577" s="184"/>
      <c r="AJG4577" s="184"/>
      <c r="AJH4577" s="184"/>
      <c r="AJI4577" s="184"/>
      <c r="AJJ4577" s="184"/>
      <c r="AJK4577" s="184"/>
      <c r="AJL4577" s="184"/>
      <c r="AJM4577" s="184"/>
      <c r="AJN4577" s="184"/>
      <c r="AJO4577" s="184"/>
      <c r="AJP4577" s="184"/>
      <c r="AJQ4577" s="184"/>
      <c r="AJR4577" s="184"/>
      <c r="AJS4577" s="184"/>
      <c r="AJT4577" s="184"/>
      <c r="AJU4577" s="184"/>
      <c r="AJV4577" s="184"/>
      <c r="AJW4577" s="184"/>
      <c r="AJX4577" s="184"/>
      <c r="AJY4577" s="184"/>
      <c r="AJZ4577" s="184"/>
      <c r="AKA4577" s="184"/>
      <c r="AKB4577" s="184"/>
      <c r="AKC4577" s="184"/>
      <c r="AKD4577" s="184"/>
      <c r="AKE4577" s="184"/>
      <c r="AKF4577" s="184"/>
      <c r="AKG4577" s="184"/>
      <c r="AKH4577" s="184"/>
      <c r="AKI4577" s="184"/>
      <c r="AKJ4577" s="184"/>
      <c r="AKK4577" s="184"/>
      <c r="AKL4577" s="184"/>
      <c r="AKM4577" s="184"/>
      <c r="AKN4577" s="184"/>
      <c r="AKO4577" s="184"/>
      <c r="AKP4577" s="184"/>
      <c r="AKQ4577" s="184"/>
      <c r="AKR4577" s="184"/>
      <c r="AKS4577" s="184"/>
      <c r="AKT4577" s="184"/>
      <c r="AKU4577" s="184"/>
      <c r="AKV4577" s="184"/>
      <c r="AKW4577" s="184"/>
      <c r="AKX4577" s="184"/>
      <c r="AKY4577" s="184"/>
      <c r="AKZ4577" s="184"/>
      <c r="ALA4577" s="184"/>
      <c r="ALB4577" s="184"/>
      <c r="ALC4577" s="184"/>
      <c r="ALD4577" s="184"/>
      <c r="ALE4577" s="184"/>
      <c r="ALF4577" s="184"/>
      <c r="ALG4577" s="184"/>
      <c r="ALH4577" s="184"/>
      <c r="ALI4577" s="184"/>
      <c r="ALJ4577" s="184"/>
      <c r="ALK4577" s="184"/>
      <c r="ALL4577" s="184"/>
      <c r="ALM4577" s="184"/>
      <c r="ALN4577" s="184"/>
      <c r="ALO4577" s="184"/>
      <c r="ALP4577" s="184"/>
      <c r="ALQ4577" s="184"/>
      <c r="ALR4577" s="184"/>
      <c r="ALS4577" s="184"/>
      <c r="ALT4577" s="184"/>
      <c r="ALU4577" s="184"/>
      <c r="ALV4577" s="184"/>
      <c r="ALW4577" s="184"/>
      <c r="ALX4577" s="184"/>
      <c r="ALY4577" s="184"/>
      <c r="ALZ4577" s="184"/>
      <c r="AMA4577" s="184"/>
      <c r="AMB4577" s="184"/>
      <c r="AMC4577" s="184"/>
      <c r="AMD4577" s="184"/>
      <c r="AME4577" s="184"/>
      <c r="AMF4577" s="184"/>
      <c r="AMG4577" s="184"/>
      <c r="AMH4577" s="184"/>
      <c r="AMI4577" s="184"/>
      <c r="AMJ4577" s="184"/>
      <c r="AMK4577" s="184"/>
      <c r="AML4577" s="184"/>
      <c r="AMM4577" s="184"/>
      <c r="AMN4577" s="184"/>
      <c r="AMO4577" s="184"/>
      <c r="AMP4577" s="184"/>
      <c r="AMQ4577" s="184"/>
      <c r="AMR4577" s="184"/>
      <c r="AMS4577" s="184"/>
      <c r="AMT4577" s="184"/>
      <c r="AMU4577" s="184"/>
      <c r="AMV4577" s="184"/>
      <c r="AMW4577" s="184"/>
      <c r="AMX4577" s="184"/>
      <c r="AMY4577" s="184"/>
      <c r="AMZ4577" s="184"/>
      <c r="ANA4577" s="184"/>
      <c r="ANB4577" s="184"/>
      <c r="ANC4577" s="184"/>
      <c r="AND4577" s="184"/>
      <c r="ANE4577" s="184"/>
      <c r="ANF4577" s="184"/>
      <c r="ANG4577" s="184"/>
      <c r="ANH4577" s="184"/>
      <c r="ANI4577" s="184"/>
      <c r="ANJ4577" s="184"/>
      <c r="ANK4577" s="184"/>
      <c r="ANL4577" s="184"/>
      <c r="ANM4577" s="184"/>
      <c r="ANN4577" s="184"/>
      <c r="ANO4577" s="184"/>
      <c r="ANP4577" s="184"/>
      <c r="ANQ4577" s="184"/>
      <c r="ANR4577" s="184"/>
      <c r="ANS4577" s="184"/>
      <c r="ANT4577" s="184"/>
      <c r="ANU4577" s="184"/>
      <c r="ANV4577" s="184"/>
      <c r="ANW4577" s="184"/>
      <c r="ANX4577" s="184"/>
      <c r="ANY4577" s="184"/>
      <c r="ANZ4577" s="184"/>
      <c r="AOA4577" s="184"/>
      <c r="AOB4577" s="184"/>
      <c r="AOC4577" s="184"/>
      <c r="AOD4577" s="184"/>
      <c r="AOE4577" s="184"/>
      <c r="AOF4577" s="184"/>
      <c r="AOG4577" s="184"/>
      <c r="AOH4577" s="184"/>
      <c r="AOI4577" s="184"/>
      <c r="AOJ4577" s="184"/>
      <c r="AOK4577" s="184"/>
      <c r="AOL4577" s="184"/>
      <c r="AOM4577" s="184"/>
      <c r="AON4577" s="184"/>
      <c r="AOO4577" s="184"/>
      <c r="AOP4577" s="184"/>
      <c r="AOQ4577" s="184"/>
      <c r="AOR4577" s="184"/>
      <c r="AOS4577" s="184"/>
      <c r="AOT4577" s="184"/>
      <c r="AOU4577" s="184"/>
      <c r="AOV4577" s="184"/>
      <c r="AOW4577" s="184"/>
      <c r="AOX4577" s="184"/>
      <c r="AOY4577" s="184"/>
      <c r="AOZ4577" s="184"/>
      <c r="APA4577" s="184"/>
      <c r="APB4577" s="184"/>
      <c r="APC4577" s="184"/>
      <c r="APD4577" s="184"/>
      <c r="APE4577" s="184"/>
      <c r="APF4577" s="184"/>
      <c r="APG4577" s="184"/>
      <c r="APH4577" s="184"/>
      <c r="API4577" s="184"/>
      <c r="APJ4577" s="184"/>
      <c r="APK4577" s="184"/>
      <c r="APL4577" s="184"/>
      <c r="APM4577" s="184"/>
      <c r="APN4577" s="184"/>
      <c r="APO4577" s="184"/>
      <c r="APP4577" s="184"/>
      <c r="APQ4577" s="184"/>
      <c r="APR4577" s="184"/>
      <c r="APS4577" s="184"/>
      <c r="APT4577" s="184"/>
      <c r="APU4577" s="184"/>
      <c r="APV4577" s="184"/>
      <c r="APW4577" s="184"/>
      <c r="APX4577" s="184"/>
      <c r="APY4577" s="184"/>
      <c r="APZ4577" s="184"/>
      <c r="AQA4577" s="184"/>
      <c r="AQB4577" s="184"/>
      <c r="AQC4577" s="184"/>
      <c r="AQD4577" s="184"/>
      <c r="AQE4577" s="184"/>
      <c r="AQF4577" s="184"/>
      <c r="AQG4577" s="184"/>
      <c r="AQH4577" s="184"/>
      <c r="AQI4577" s="184"/>
      <c r="AQJ4577" s="184"/>
      <c r="AQK4577" s="184"/>
      <c r="AQL4577" s="184"/>
      <c r="AQM4577" s="184"/>
      <c r="AQN4577" s="184"/>
      <c r="AQO4577" s="184"/>
      <c r="AQP4577" s="184"/>
      <c r="AQQ4577" s="184"/>
      <c r="AQR4577" s="184"/>
      <c r="AQS4577" s="184"/>
      <c r="AQT4577" s="184"/>
      <c r="AQU4577" s="184"/>
      <c r="AQV4577" s="184"/>
      <c r="AQW4577" s="184"/>
      <c r="AQX4577" s="184"/>
      <c r="AQY4577" s="184"/>
      <c r="AQZ4577" s="184"/>
      <c r="ARA4577" s="184"/>
      <c r="ARB4577" s="184"/>
      <c r="ARC4577" s="184"/>
      <c r="ARD4577" s="184"/>
      <c r="ARE4577" s="184"/>
      <c r="ARF4577" s="184"/>
      <c r="ARG4577" s="184"/>
      <c r="ARH4577" s="184"/>
      <c r="ARI4577" s="184"/>
      <c r="ARJ4577" s="184"/>
      <c r="ARK4577" s="184"/>
      <c r="ARL4577" s="184"/>
      <c r="ARM4577" s="184"/>
      <c r="ARN4577" s="184"/>
      <c r="ARO4577" s="184"/>
      <c r="ARP4577" s="184"/>
      <c r="ARQ4577" s="184"/>
      <c r="ARR4577" s="184"/>
      <c r="ARS4577" s="184"/>
      <c r="ART4577" s="184"/>
      <c r="ARU4577" s="184"/>
      <c r="ARV4577" s="184"/>
      <c r="ARW4577" s="184"/>
      <c r="ARX4577" s="184"/>
      <c r="ARY4577" s="184"/>
      <c r="ARZ4577" s="184"/>
      <c r="ASA4577" s="184"/>
      <c r="ASB4577" s="184"/>
      <c r="ASC4577" s="184"/>
      <c r="ASD4577" s="184"/>
      <c r="ASE4577" s="184"/>
      <c r="ASF4577" s="184"/>
      <c r="ASG4577" s="184"/>
      <c r="ASH4577" s="184"/>
      <c r="ASI4577" s="184"/>
      <c r="ASJ4577" s="184"/>
      <c r="ASK4577" s="184"/>
      <c r="ASL4577" s="184"/>
      <c r="ASM4577" s="184"/>
      <c r="ASN4577" s="184"/>
      <c r="ASO4577" s="184"/>
      <c r="ASP4577" s="184"/>
      <c r="ASQ4577" s="184"/>
      <c r="ASR4577" s="184"/>
      <c r="ASS4577" s="184"/>
      <c r="AST4577" s="184"/>
      <c r="ASU4577" s="184"/>
      <c r="ASV4577" s="184"/>
      <c r="ASW4577" s="184"/>
      <c r="ASX4577" s="184"/>
      <c r="ASY4577" s="184"/>
      <c r="ASZ4577" s="184"/>
      <c r="ATA4577" s="184"/>
      <c r="ATB4577" s="184"/>
      <c r="ATC4577" s="184"/>
      <c r="ATD4577" s="184"/>
      <c r="ATE4577" s="184"/>
      <c r="ATF4577" s="184"/>
      <c r="ATG4577" s="184"/>
      <c r="ATH4577" s="184"/>
      <c r="ATI4577" s="184"/>
      <c r="ATJ4577" s="184"/>
      <c r="ATK4577" s="184"/>
      <c r="ATL4577" s="184"/>
      <c r="ATM4577" s="184"/>
      <c r="ATN4577" s="184"/>
      <c r="ATO4577" s="184"/>
      <c r="ATP4577" s="184"/>
      <c r="ATQ4577" s="184"/>
      <c r="ATR4577" s="184"/>
      <c r="ATS4577" s="184"/>
      <c r="ATT4577" s="184"/>
      <c r="ATU4577" s="184"/>
      <c r="ATV4577" s="184"/>
      <c r="ATW4577" s="184"/>
      <c r="ATX4577" s="184"/>
      <c r="ATY4577" s="184"/>
      <c r="ATZ4577" s="184"/>
      <c r="AUA4577" s="184"/>
      <c r="AUB4577" s="184"/>
      <c r="AUC4577" s="184"/>
      <c r="AUD4577" s="184"/>
      <c r="AUE4577" s="184"/>
      <c r="AUF4577" s="184"/>
      <c r="AUG4577" s="184"/>
      <c r="AUH4577" s="184"/>
      <c r="AUI4577" s="184"/>
      <c r="AUJ4577" s="184"/>
      <c r="AUK4577" s="184"/>
      <c r="AUL4577" s="184"/>
      <c r="AUM4577" s="184"/>
      <c r="AUN4577" s="184"/>
      <c r="AUO4577" s="184"/>
      <c r="AUP4577" s="184"/>
      <c r="AUQ4577" s="184"/>
      <c r="AUR4577" s="184"/>
      <c r="AUS4577" s="184"/>
      <c r="AUT4577" s="184"/>
      <c r="AUU4577" s="184"/>
      <c r="AUV4577" s="184"/>
      <c r="AUW4577" s="184"/>
      <c r="AUX4577" s="184"/>
      <c r="AUY4577" s="184"/>
      <c r="AUZ4577" s="184"/>
      <c r="AVA4577" s="184"/>
      <c r="AVB4577" s="184"/>
      <c r="AVC4577" s="184"/>
      <c r="AVD4577" s="184"/>
      <c r="AVE4577" s="184"/>
      <c r="AVF4577" s="184"/>
      <c r="AVG4577" s="184"/>
      <c r="AVH4577" s="184"/>
      <c r="AVI4577" s="184"/>
      <c r="AVJ4577" s="184"/>
      <c r="AVK4577" s="184"/>
      <c r="AVL4577" s="184"/>
      <c r="AVM4577" s="184"/>
      <c r="AVN4577" s="184"/>
      <c r="AVO4577" s="184"/>
      <c r="AVP4577" s="184"/>
      <c r="AVQ4577" s="184"/>
      <c r="AVR4577" s="184"/>
      <c r="AVS4577" s="184"/>
      <c r="AVT4577" s="184"/>
      <c r="AVU4577" s="184"/>
      <c r="AVV4577" s="184"/>
      <c r="AVW4577" s="184"/>
      <c r="AVX4577" s="184"/>
      <c r="AVY4577" s="184"/>
      <c r="AVZ4577" s="184"/>
      <c r="AWA4577" s="184"/>
      <c r="AWB4577" s="184"/>
      <c r="AWC4577" s="184"/>
      <c r="AWD4577" s="184"/>
      <c r="AWE4577" s="184"/>
      <c r="AWF4577" s="184"/>
      <c r="AWG4577" s="184"/>
      <c r="AWH4577" s="184"/>
      <c r="AWI4577" s="184"/>
      <c r="AWJ4577" s="184"/>
      <c r="AWK4577" s="184"/>
      <c r="AWL4577" s="184"/>
      <c r="AWM4577" s="184"/>
      <c r="AWN4577" s="184"/>
      <c r="AWO4577" s="184"/>
      <c r="AWP4577" s="184"/>
      <c r="AWQ4577" s="184"/>
      <c r="AWR4577" s="184"/>
      <c r="AWS4577" s="184"/>
      <c r="AWT4577" s="184"/>
      <c r="AWU4577" s="184"/>
      <c r="AWV4577" s="184"/>
      <c r="AWW4577" s="184"/>
      <c r="AWX4577" s="184"/>
      <c r="AWY4577" s="184"/>
      <c r="AWZ4577" s="184"/>
      <c r="AXA4577" s="184"/>
      <c r="AXB4577" s="184"/>
      <c r="AXC4577" s="184"/>
      <c r="AXD4577" s="184"/>
      <c r="AXE4577" s="184"/>
      <c r="AXF4577" s="184"/>
      <c r="AXG4577" s="184"/>
      <c r="AXH4577" s="184"/>
      <c r="AXI4577" s="184"/>
      <c r="AXJ4577" s="184"/>
      <c r="AXK4577" s="184"/>
      <c r="AXL4577" s="184"/>
      <c r="AXM4577" s="184"/>
      <c r="AXN4577" s="184"/>
      <c r="AXO4577" s="184"/>
      <c r="AXP4577" s="184"/>
      <c r="AXQ4577" s="184"/>
      <c r="AXR4577" s="184"/>
      <c r="AXS4577" s="184"/>
      <c r="AXT4577" s="184"/>
      <c r="AXU4577" s="184"/>
      <c r="AXV4577" s="184"/>
      <c r="AXW4577" s="184"/>
      <c r="AXX4577" s="184"/>
      <c r="AXY4577" s="184"/>
      <c r="AXZ4577" s="184"/>
      <c r="AYA4577" s="184"/>
      <c r="AYB4577" s="184"/>
      <c r="AYC4577" s="184"/>
      <c r="AYD4577" s="184"/>
      <c r="AYE4577" s="184"/>
      <c r="AYF4577" s="184"/>
      <c r="AYG4577" s="184"/>
      <c r="AYH4577" s="184"/>
      <c r="AYI4577" s="184"/>
      <c r="AYJ4577" s="184"/>
      <c r="AYK4577" s="184"/>
      <c r="AYL4577" s="184"/>
      <c r="AYM4577" s="184"/>
      <c r="AYN4577" s="184"/>
      <c r="AYO4577" s="184"/>
      <c r="AYP4577" s="184"/>
      <c r="AYQ4577" s="184"/>
      <c r="AYR4577" s="184"/>
      <c r="AYS4577" s="184"/>
      <c r="AYT4577" s="184"/>
      <c r="AYU4577" s="184"/>
      <c r="AYV4577" s="184"/>
      <c r="AYW4577" s="184"/>
      <c r="AYX4577" s="184"/>
      <c r="AYY4577" s="184"/>
      <c r="AYZ4577" s="184"/>
      <c r="AZA4577" s="184"/>
      <c r="AZB4577" s="184"/>
      <c r="AZC4577" s="184"/>
      <c r="AZD4577" s="184"/>
      <c r="AZE4577" s="184"/>
      <c r="AZF4577" s="184"/>
      <c r="AZG4577" s="184"/>
      <c r="AZH4577" s="184"/>
      <c r="AZI4577" s="184"/>
      <c r="AZJ4577" s="184"/>
      <c r="AZK4577" s="184"/>
      <c r="AZL4577" s="184"/>
      <c r="AZM4577" s="184"/>
      <c r="AZN4577" s="184"/>
      <c r="AZO4577" s="184"/>
      <c r="AZP4577" s="184"/>
      <c r="AZQ4577" s="184"/>
      <c r="AZR4577" s="184"/>
      <c r="AZS4577" s="184"/>
      <c r="AZT4577" s="184"/>
      <c r="AZU4577" s="184"/>
      <c r="AZV4577" s="184"/>
      <c r="AZW4577" s="184"/>
      <c r="AZX4577" s="184"/>
      <c r="AZY4577" s="184"/>
      <c r="AZZ4577" s="184"/>
      <c r="BAA4577" s="184"/>
      <c r="BAB4577" s="184"/>
      <c r="BAC4577" s="184"/>
      <c r="BAD4577" s="184"/>
      <c r="BAE4577" s="184"/>
      <c r="BAF4577" s="184"/>
      <c r="BAG4577" s="184"/>
      <c r="BAH4577" s="184"/>
      <c r="BAI4577" s="184"/>
      <c r="BAJ4577" s="184"/>
      <c r="BAK4577" s="184"/>
      <c r="BAL4577" s="184"/>
      <c r="BAM4577" s="184"/>
      <c r="BAN4577" s="184"/>
      <c r="BAO4577" s="184"/>
      <c r="BAP4577" s="184"/>
      <c r="BAQ4577" s="184"/>
      <c r="BAR4577" s="184"/>
      <c r="BAS4577" s="184"/>
      <c r="BAT4577" s="184"/>
      <c r="BAU4577" s="184"/>
      <c r="BAV4577" s="184"/>
      <c r="BAW4577" s="184"/>
      <c r="BAX4577" s="184"/>
      <c r="BAY4577" s="184"/>
      <c r="BAZ4577" s="184"/>
      <c r="BBA4577" s="184"/>
      <c r="BBB4577" s="184"/>
      <c r="BBC4577" s="184"/>
      <c r="BBD4577" s="184"/>
      <c r="BBE4577" s="184"/>
      <c r="BBF4577" s="184"/>
      <c r="BBG4577" s="184"/>
      <c r="BBH4577" s="184"/>
      <c r="BBI4577" s="184"/>
      <c r="BBJ4577" s="184"/>
      <c r="BBK4577" s="184"/>
      <c r="BBL4577" s="184"/>
      <c r="BBM4577" s="184"/>
      <c r="BBN4577" s="184"/>
      <c r="BBO4577" s="184"/>
      <c r="BBP4577" s="184"/>
      <c r="BBQ4577" s="184"/>
      <c r="BBR4577" s="184"/>
      <c r="BBS4577" s="184"/>
      <c r="BBT4577" s="184"/>
      <c r="BBU4577" s="184"/>
      <c r="BBV4577" s="184"/>
      <c r="BBW4577" s="184"/>
      <c r="BBX4577" s="184"/>
      <c r="BBY4577" s="184"/>
      <c r="BBZ4577" s="184"/>
      <c r="BCA4577" s="184"/>
      <c r="BCB4577" s="184"/>
      <c r="BCC4577" s="184"/>
      <c r="BCD4577" s="184"/>
      <c r="BCE4577" s="184"/>
      <c r="BCF4577" s="184"/>
      <c r="BCG4577" s="184"/>
      <c r="BCH4577" s="184"/>
      <c r="BCI4577" s="184"/>
      <c r="BCJ4577" s="184"/>
      <c r="BCK4577" s="184"/>
      <c r="BCL4577" s="184"/>
      <c r="BCM4577" s="184"/>
      <c r="BCN4577" s="184"/>
      <c r="BCO4577" s="184"/>
      <c r="BCP4577" s="184"/>
      <c r="BCQ4577" s="184"/>
      <c r="BCR4577" s="184"/>
      <c r="BCS4577" s="184"/>
      <c r="BCT4577" s="184"/>
      <c r="BCU4577" s="184"/>
      <c r="BCV4577" s="184"/>
      <c r="BCW4577" s="184"/>
      <c r="BCX4577" s="184"/>
      <c r="BCY4577" s="184"/>
      <c r="BCZ4577" s="184"/>
      <c r="BDA4577" s="184"/>
      <c r="BDB4577" s="184"/>
      <c r="BDC4577" s="184"/>
      <c r="BDD4577" s="184"/>
      <c r="BDE4577" s="184"/>
      <c r="BDF4577" s="184"/>
      <c r="BDG4577" s="184"/>
      <c r="BDH4577" s="184"/>
      <c r="BDI4577" s="184"/>
      <c r="BDJ4577" s="184"/>
      <c r="BDK4577" s="184"/>
      <c r="BDL4577" s="184"/>
      <c r="BDM4577" s="184"/>
      <c r="BDN4577" s="184"/>
      <c r="BDO4577" s="184"/>
      <c r="BDP4577" s="184"/>
      <c r="BDQ4577" s="184"/>
      <c r="BDR4577" s="184"/>
      <c r="BDS4577" s="184"/>
      <c r="BDT4577" s="184"/>
      <c r="BDU4577" s="184"/>
      <c r="BDV4577" s="184"/>
      <c r="BDW4577" s="184"/>
      <c r="BDX4577" s="184"/>
      <c r="BDY4577" s="184"/>
      <c r="BDZ4577" s="184"/>
      <c r="BEA4577" s="184"/>
      <c r="BEB4577" s="184"/>
      <c r="BEC4577" s="184"/>
      <c r="BED4577" s="184"/>
      <c r="BEE4577" s="184"/>
      <c r="BEF4577" s="184"/>
      <c r="BEG4577" s="184"/>
      <c r="BEH4577" s="184"/>
      <c r="BEI4577" s="184"/>
      <c r="BEJ4577" s="184"/>
      <c r="BEK4577" s="184"/>
      <c r="BEL4577" s="184"/>
      <c r="BEM4577" s="184"/>
      <c r="BEN4577" s="184"/>
      <c r="BEO4577" s="184"/>
      <c r="BEP4577" s="184"/>
      <c r="BEQ4577" s="184"/>
      <c r="BER4577" s="184"/>
      <c r="BES4577" s="184"/>
      <c r="BET4577" s="184"/>
      <c r="BEU4577" s="184"/>
      <c r="BEV4577" s="184"/>
      <c r="BEW4577" s="184"/>
      <c r="BEX4577" s="184"/>
      <c r="BEY4577" s="184"/>
      <c r="BEZ4577" s="184"/>
      <c r="BFA4577" s="184"/>
      <c r="BFB4577" s="184"/>
      <c r="BFC4577" s="184"/>
      <c r="BFD4577" s="184"/>
      <c r="BFE4577" s="184"/>
      <c r="BFF4577" s="184"/>
      <c r="BFG4577" s="184"/>
      <c r="BFH4577" s="184"/>
      <c r="BFI4577" s="184"/>
      <c r="BFJ4577" s="184"/>
      <c r="BFK4577" s="184"/>
      <c r="BFL4577" s="184"/>
      <c r="BFM4577" s="184"/>
      <c r="BFN4577" s="184"/>
      <c r="BFO4577" s="184"/>
      <c r="BFP4577" s="184"/>
      <c r="BFQ4577" s="184"/>
      <c r="BFR4577" s="184"/>
      <c r="BFS4577" s="184"/>
      <c r="BFT4577" s="184"/>
      <c r="BFU4577" s="184"/>
      <c r="BFV4577" s="184"/>
      <c r="BFW4577" s="184"/>
      <c r="BFX4577" s="184"/>
      <c r="BFY4577" s="184"/>
      <c r="BFZ4577" s="184"/>
      <c r="BGA4577" s="184"/>
      <c r="BGB4577" s="184"/>
      <c r="BGC4577" s="184"/>
      <c r="BGD4577" s="184"/>
      <c r="BGE4577" s="184"/>
      <c r="BGF4577" s="184"/>
      <c r="BGG4577" s="184"/>
      <c r="BGH4577" s="184"/>
      <c r="BGI4577" s="184"/>
      <c r="BGJ4577" s="184"/>
      <c r="BGK4577" s="184"/>
      <c r="BGL4577" s="184"/>
      <c r="BGM4577" s="184"/>
      <c r="BGN4577" s="184"/>
      <c r="BGO4577" s="184"/>
      <c r="BGP4577" s="184"/>
      <c r="BGQ4577" s="184"/>
      <c r="BGR4577" s="184"/>
      <c r="BGS4577" s="184"/>
      <c r="BGT4577" s="184"/>
      <c r="BGU4577" s="184"/>
      <c r="BGV4577" s="184"/>
      <c r="BGW4577" s="184"/>
      <c r="BGX4577" s="184"/>
      <c r="BGY4577" s="184"/>
      <c r="BGZ4577" s="184"/>
      <c r="BHA4577" s="184"/>
      <c r="BHB4577" s="184"/>
      <c r="BHC4577" s="184"/>
      <c r="BHD4577" s="184"/>
      <c r="BHE4577" s="184"/>
      <c r="BHF4577" s="184"/>
      <c r="BHG4577" s="184"/>
      <c r="BHH4577" s="184"/>
      <c r="BHI4577" s="184"/>
      <c r="BHJ4577" s="184"/>
      <c r="BHK4577" s="184"/>
      <c r="BHL4577" s="184"/>
      <c r="BHM4577" s="184"/>
      <c r="BHN4577" s="184"/>
      <c r="BHO4577" s="184"/>
      <c r="BHP4577" s="184"/>
      <c r="BHQ4577" s="184"/>
      <c r="BHR4577" s="184"/>
      <c r="BHS4577" s="184"/>
      <c r="BHT4577" s="184"/>
      <c r="BHU4577" s="184"/>
      <c r="BHV4577" s="184"/>
      <c r="BHW4577" s="184"/>
      <c r="BHX4577" s="184"/>
      <c r="BHY4577" s="184"/>
      <c r="BHZ4577" s="184"/>
      <c r="BIA4577" s="184"/>
      <c r="BIB4577" s="184"/>
      <c r="BIC4577" s="184"/>
      <c r="BID4577" s="184"/>
      <c r="BIE4577" s="184"/>
      <c r="BIF4577" s="184"/>
      <c r="BIG4577" s="184"/>
      <c r="BIH4577" s="184"/>
      <c r="BII4577" s="184"/>
      <c r="BIJ4577" s="184"/>
      <c r="BIK4577" s="184"/>
      <c r="BIL4577" s="184"/>
      <c r="BIM4577" s="184"/>
      <c r="BIN4577" s="184"/>
      <c r="BIO4577" s="184"/>
      <c r="BIP4577" s="184"/>
      <c r="BIQ4577" s="184"/>
      <c r="BIR4577" s="184"/>
      <c r="BIS4577" s="184"/>
      <c r="BIT4577" s="184"/>
      <c r="BIU4577" s="184"/>
      <c r="BIV4577" s="184"/>
      <c r="BIW4577" s="184"/>
      <c r="BIX4577" s="184"/>
      <c r="BIY4577" s="184"/>
      <c r="BIZ4577" s="184"/>
      <c r="BJA4577" s="184"/>
      <c r="BJB4577" s="184"/>
      <c r="BJC4577" s="184"/>
      <c r="BJD4577" s="184"/>
      <c r="BJE4577" s="184"/>
      <c r="BJF4577" s="184"/>
      <c r="BJG4577" s="184"/>
      <c r="BJH4577" s="184"/>
      <c r="BJI4577" s="184"/>
      <c r="BJJ4577" s="184"/>
      <c r="BJK4577" s="184"/>
      <c r="BJL4577" s="184"/>
      <c r="BJM4577" s="184"/>
      <c r="BJN4577" s="184"/>
      <c r="BJO4577" s="184"/>
      <c r="BJP4577" s="184"/>
      <c r="BJQ4577" s="184"/>
      <c r="BJR4577" s="184"/>
      <c r="BJS4577" s="184"/>
      <c r="BJT4577" s="184"/>
      <c r="BJU4577" s="184"/>
      <c r="BJV4577" s="184"/>
      <c r="BJW4577" s="184"/>
      <c r="BJX4577" s="184"/>
      <c r="BJY4577" s="184"/>
      <c r="BJZ4577" s="184"/>
      <c r="BKA4577" s="184"/>
      <c r="BKB4577" s="184"/>
      <c r="BKC4577" s="184"/>
      <c r="BKD4577" s="184"/>
      <c r="BKE4577" s="184"/>
      <c r="BKF4577" s="184"/>
      <c r="BKG4577" s="184"/>
      <c r="BKH4577" s="184"/>
      <c r="BKI4577" s="184"/>
      <c r="BKJ4577" s="184"/>
      <c r="BKK4577" s="184"/>
      <c r="BKL4577" s="184"/>
      <c r="BKM4577" s="184"/>
      <c r="BKN4577" s="184"/>
      <c r="BKO4577" s="184"/>
      <c r="BKP4577" s="184"/>
      <c r="BKQ4577" s="184"/>
      <c r="BKR4577" s="184"/>
      <c r="BKS4577" s="184"/>
      <c r="BKT4577" s="184"/>
      <c r="BKU4577" s="184"/>
      <c r="BKV4577" s="184"/>
      <c r="BKW4577" s="184"/>
      <c r="BKX4577" s="184"/>
      <c r="BKY4577" s="184"/>
      <c r="BKZ4577" s="184"/>
      <c r="BLA4577" s="184"/>
      <c r="BLB4577" s="184"/>
      <c r="BLC4577" s="184"/>
      <c r="BLD4577" s="184"/>
      <c r="BLE4577" s="184"/>
      <c r="BLF4577" s="184"/>
      <c r="BLG4577" s="184"/>
      <c r="BLH4577" s="184"/>
      <c r="BLI4577" s="184"/>
      <c r="BLJ4577" s="184"/>
      <c r="BLK4577" s="184"/>
      <c r="BLL4577" s="184"/>
      <c r="BLM4577" s="184"/>
      <c r="BLN4577" s="184"/>
      <c r="BLO4577" s="184"/>
      <c r="BLP4577" s="184"/>
      <c r="BLQ4577" s="184"/>
      <c r="BLR4577" s="184"/>
      <c r="BLS4577" s="184"/>
      <c r="BLT4577" s="184"/>
      <c r="BLU4577" s="184"/>
      <c r="BLV4577" s="184"/>
      <c r="BLW4577" s="184"/>
      <c r="BLX4577" s="184"/>
      <c r="BLY4577" s="184"/>
      <c r="BLZ4577" s="184"/>
      <c r="BMA4577" s="184"/>
      <c r="BMB4577" s="184"/>
      <c r="BMC4577" s="184"/>
      <c r="BMD4577" s="184"/>
      <c r="BME4577" s="184"/>
      <c r="BMF4577" s="184"/>
      <c r="BMG4577" s="184"/>
      <c r="BMH4577" s="184"/>
      <c r="BMI4577" s="184"/>
      <c r="BMJ4577" s="184"/>
      <c r="BMK4577" s="184"/>
      <c r="BML4577" s="184"/>
      <c r="BMM4577" s="184"/>
      <c r="BMN4577" s="184"/>
      <c r="BMO4577" s="184"/>
      <c r="BMP4577" s="184"/>
      <c r="BMQ4577" s="184"/>
      <c r="BMR4577" s="184"/>
      <c r="BMS4577" s="184"/>
      <c r="BMT4577" s="184"/>
      <c r="BMU4577" s="184"/>
      <c r="BMV4577" s="184"/>
      <c r="BMW4577" s="184"/>
      <c r="BMX4577" s="184"/>
      <c r="BMY4577" s="184"/>
      <c r="BMZ4577" s="184"/>
      <c r="BNA4577" s="184"/>
      <c r="BNB4577" s="184"/>
      <c r="BNC4577" s="184"/>
      <c r="BND4577" s="184"/>
      <c r="BNE4577" s="184"/>
      <c r="BNF4577" s="184"/>
      <c r="BNG4577" s="184"/>
      <c r="BNH4577" s="184"/>
      <c r="BNI4577" s="184"/>
      <c r="BNJ4577" s="184"/>
      <c r="BNK4577" s="184"/>
      <c r="BNL4577" s="184"/>
      <c r="BNM4577" s="184"/>
      <c r="BNN4577" s="184"/>
      <c r="BNO4577" s="184"/>
      <c r="BNP4577" s="184"/>
      <c r="BNQ4577" s="184"/>
      <c r="BNR4577" s="184"/>
      <c r="BNS4577" s="184"/>
      <c r="BNT4577" s="184"/>
      <c r="BNU4577" s="184"/>
      <c r="BNV4577" s="184"/>
      <c r="BNW4577" s="184"/>
      <c r="BNX4577" s="184"/>
      <c r="BNY4577" s="184"/>
      <c r="BNZ4577" s="184"/>
      <c r="BOA4577" s="184"/>
      <c r="BOB4577" s="184"/>
      <c r="BOC4577" s="184"/>
      <c r="BOD4577" s="184"/>
      <c r="BOE4577" s="184"/>
      <c r="BOF4577" s="184"/>
      <c r="BOG4577" s="184"/>
      <c r="BOH4577" s="184"/>
      <c r="BOI4577" s="184"/>
      <c r="BOJ4577" s="184"/>
      <c r="BOK4577" s="184"/>
      <c r="BOL4577" s="184"/>
      <c r="BOM4577" s="184"/>
      <c r="BON4577" s="184"/>
      <c r="BOO4577" s="184"/>
      <c r="BOP4577" s="184"/>
      <c r="BOQ4577" s="184"/>
      <c r="BOR4577" s="184"/>
      <c r="BOS4577" s="184"/>
      <c r="BOT4577" s="184"/>
      <c r="BOU4577" s="184"/>
      <c r="BOV4577" s="184"/>
      <c r="BOW4577" s="184"/>
      <c r="BOX4577" s="184"/>
      <c r="BOY4577" s="184"/>
      <c r="BOZ4577" s="184"/>
      <c r="BPA4577" s="184"/>
      <c r="BPB4577" s="184"/>
      <c r="BPC4577" s="184"/>
      <c r="BPD4577" s="184"/>
      <c r="BPE4577" s="184"/>
      <c r="BPF4577" s="184"/>
      <c r="BPG4577" s="184"/>
      <c r="BPH4577" s="184"/>
      <c r="BPI4577" s="184"/>
      <c r="BPJ4577" s="184"/>
      <c r="BPK4577" s="184"/>
      <c r="BPL4577" s="184"/>
      <c r="BPM4577" s="184"/>
      <c r="BPN4577" s="184"/>
      <c r="BPO4577" s="184"/>
      <c r="BPP4577" s="184"/>
      <c r="BPQ4577" s="184"/>
      <c r="BPR4577" s="184"/>
      <c r="BPS4577" s="184"/>
      <c r="BPT4577" s="184"/>
      <c r="BPU4577" s="184"/>
      <c r="BPV4577" s="184"/>
      <c r="BPW4577" s="184"/>
      <c r="BPX4577" s="184"/>
      <c r="BPY4577" s="184"/>
      <c r="BPZ4577" s="184"/>
      <c r="BQA4577" s="184"/>
      <c r="BQB4577" s="184"/>
      <c r="BQC4577" s="184"/>
      <c r="BQD4577" s="184"/>
      <c r="BQE4577" s="184"/>
      <c r="BQF4577" s="184"/>
      <c r="BQG4577" s="184"/>
      <c r="BQH4577" s="184"/>
      <c r="BQI4577" s="184"/>
      <c r="BQJ4577" s="184"/>
      <c r="BQK4577" s="184"/>
      <c r="BQL4577" s="184"/>
      <c r="BQM4577" s="184"/>
      <c r="BQN4577" s="184"/>
      <c r="BQO4577" s="184"/>
      <c r="BQP4577" s="184"/>
      <c r="BQQ4577" s="184"/>
      <c r="BQR4577" s="184"/>
      <c r="BQS4577" s="184"/>
      <c r="BQT4577" s="184"/>
      <c r="BQU4577" s="184"/>
      <c r="BQV4577" s="184"/>
      <c r="BQW4577" s="184"/>
      <c r="BQX4577" s="184"/>
      <c r="BQY4577" s="184"/>
      <c r="BQZ4577" s="184"/>
      <c r="BRA4577" s="184"/>
      <c r="BRB4577" s="184"/>
      <c r="BRC4577" s="184"/>
      <c r="BRD4577" s="184"/>
      <c r="BRE4577" s="184"/>
      <c r="BRF4577" s="184"/>
      <c r="BRG4577" s="184"/>
      <c r="BRH4577" s="184"/>
      <c r="BRI4577" s="184"/>
      <c r="BRJ4577" s="184"/>
      <c r="BRK4577" s="184"/>
      <c r="BRL4577" s="184"/>
      <c r="BRM4577" s="184"/>
      <c r="BRN4577" s="184"/>
      <c r="BRO4577" s="184"/>
      <c r="BRP4577" s="184"/>
      <c r="BRQ4577" s="184"/>
      <c r="BRR4577" s="184"/>
      <c r="BRS4577" s="184"/>
      <c r="BRT4577" s="184"/>
      <c r="BRU4577" s="184"/>
      <c r="BRV4577" s="184"/>
      <c r="BRW4577" s="184"/>
      <c r="BRX4577" s="184"/>
      <c r="BRY4577" s="184"/>
      <c r="BRZ4577" s="184"/>
      <c r="BSA4577" s="184"/>
      <c r="BSB4577" s="184"/>
      <c r="BSC4577" s="184"/>
      <c r="BSD4577" s="184"/>
      <c r="BSE4577" s="184"/>
      <c r="BSF4577" s="184"/>
      <c r="BSG4577" s="184"/>
      <c r="BSH4577" s="184"/>
      <c r="BSI4577" s="184"/>
      <c r="BSJ4577" s="184"/>
      <c r="BSK4577" s="184"/>
      <c r="BSL4577" s="184"/>
      <c r="BSM4577" s="184"/>
      <c r="BSN4577" s="184"/>
      <c r="BSO4577" s="184"/>
      <c r="BSP4577" s="184"/>
      <c r="BSQ4577" s="184"/>
      <c r="BSR4577" s="184"/>
      <c r="BSS4577" s="184"/>
      <c r="BST4577" s="184"/>
      <c r="BSU4577" s="184"/>
      <c r="BSV4577" s="184"/>
      <c r="BSW4577" s="184"/>
      <c r="BSX4577" s="184"/>
      <c r="BSY4577" s="184"/>
      <c r="BSZ4577" s="184"/>
      <c r="BTA4577" s="184"/>
      <c r="BTB4577" s="184"/>
      <c r="BTC4577" s="184"/>
      <c r="BTD4577" s="184"/>
      <c r="BTE4577" s="184"/>
      <c r="BTF4577" s="184"/>
      <c r="BTG4577" s="184"/>
      <c r="BTH4577" s="184"/>
      <c r="BTI4577" s="184"/>
      <c r="BTJ4577" s="184"/>
      <c r="BTK4577" s="184"/>
      <c r="BTL4577" s="184"/>
      <c r="BTM4577" s="184"/>
      <c r="BTN4577" s="184"/>
      <c r="BTO4577" s="184"/>
      <c r="BTP4577" s="184"/>
      <c r="BTQ4577" s="184"/>
      <c r="BTR4577" s="184"/>
      <c r="BTS4577" s="184"/>
      <c r="BTT4577" s="184"/>
      <c r="BTU4577" s="184"/>
      <c r="BTV4577" s="184"/>
      <c r="BTW4577" s="184"/>
      <c r="BTX4577" s="184"/>
      <c r="BTY4577" s="184"/>
      <c r="BTZ4577" s="184"/>
      <c r="BUA4577" s="184"/>
      <c r="BUB4577" s="184"/>
      <c r="BUC4577" s="184"/>
      <c r="BUD4577" s="184"/>
      <c r="BUE4577" s="184"/>
      <c r="BUF4577" s="184"/>
      <c r="BUG4577" s="184"/>
      <c r="BUH4577" s="184"/>
      <c r="BUI4577" s="184"/>
      <c r="BUJ4577" s="184"/>
      <c r="BUK4577" s="184"/>
      <c r="BUL4577" s="184"/>
      <c r="BUM4577" s="184"/>
      <c r="BUN4577" s="184"/>
      <c r="BUO4577" s="184"/>
      <c r="BUP4577" s="184"/>
      <c r="BUQ4577" s="184"/>
      <c r="BUR4577" s="184"/>
      <c r="BUS4577" s="184"/>
      <c r="BUT4577" s="184"/>
      <c r="BUU4577" s="184"/>
      <c r="BUV4577" s="184"/>
      <c r="BUW4577" s="184"/>
      <c r="BUX4577" s="184"/>
      <c r="BUY4577" s="184"/>
      <c r="BUZ4577" s="184"/>
      <c r="BVA4577" s="184"/>
      <c r="BVB4577" s="184"/>
      <c r="BVC4577" s="184"/>
      <c r="BVD4577" s="184"/>
      <c r="BVE4577" s="184"/>
      <c r="BVF4577" s="184"/>
      <c r="BVG4577" s="184"/>
      <c r="BVH4577" s="184"/>
      <c r="BVI4577" s="184"/>
      <c r="BVJ4577" s="184"/>
      <c r="BVK4577" s="184"/>
      <c r="BVL4577" s="184"/>
      <c r="BVM4577" s="184"/>
      <c r="BVN4577" s="184"/>
      <c r="BVO4577" s="184"/>
      <c r="BVP4577" s="184"/>
      <c r="BVQ4577" s="184"/>
      <c r="BVR4577" s="184"/>
      <c r="BVS4577" s="184"/>
      <c r="BVT4577" s="184"/>
      <c r="BVU4577" s="184"/>
      <c r="BVV4577" s="184"/>
      <c r="BVW4577" s="184"/>
      <c r="BVX4577" s="184"/>
      <c r="BVY4577" s="184"/>
      <c r="BVZ4577" s="184"/>
      <c r="BWA4577" s="184"/>
      <c r="BWB4577" s="184"/>
      <c r="BWC4577" s="184"/>
      <c r="BWD4577" s="184"/>
      <c r="BWE4577" s="184"/>
      <c r="BWF4577" s="184"/>
      <c r="BWG4577" s="184"/>
      <c r="BWH4577" s="184"/>
      <c r="BWI4577" s="184"/>
      <c r="BWJ4577" s="184"/>
      <c r="BWK4577" s="184"/>
      <c r="BWL4577" s="184"/>
      <c r="BWM4577" s="184"/>
      <c r="BWN4577" s="184"/>
      <c r="BWO4577" s="184"/>
      <c r="BWP4577" s="184"/>
      <c r="BWQ4577" s="184"/>
      <c r="BWR4577" s="184"/>
      <c r="BWS4577" s="184"/>
      <c r="BWT4577" s="184"/>
      <c r="BWU4577" s="184"/>
      <c r="BWV4577" s="184"/>
      <c r="BWW4577" s="184"/>
      <c r="BWX4577" s="184"/>
      <c r="BWY4577" s="184"/>
      <c r="BWZ4577" s="184"/>
      <c r="BXA4577" s="184"/>
      <c r="BXB4577" s="184"/>
      <c r="BXC4577" s="184"/>
      <c r="BXD4577" s="184"/>
      <c r="BXE4577" s="184"/>
      <c r="BXF4577" s="184"/>
      <c r="BXG4577" s="184"/>
      <c r="BXH4577" s="184"/>
      <c r="BXI4577" s="184"/>
      <c r="BXJ4577" s="184"/>
      <c r="BXK4577" s="184"/>
      <c r="BXL4577" s="184"/>
      <c r="BXM4577" s="184"/>
      <c r="BXN4577" s="184"/>
      <c r="BXO4577" s="184"/>
      <c r="BXP4577" s="184"/>
      <c r="BXQ4577" s="184"/>
      <c r="BXR4577" s="184"/>
      <c r="BXS4577" s="184"/>
      <c r="BXT4577" s="184"/>
      <c r="BXU4577" s="184"/>
      <c r="BXV4577" s="184"/>
      <c r="BXW4577" s="184"/>
      <c r="BXX4577" s="184"/>
      <c r="BXY4577" s="184"/>
      <c r="BXZ4577" s="184"/>
      <c r="BYA4577" s="184"/>
      <c r="BYB4577" s="184"/>
      <c r="BYC4577" s="184"/>
      <c r="BYD4577" s="184"/>
      <c r="BYE4577" s="184"/>
      <c r="BYF4577" s="184"/>
      <c r="BYG4577" s="184"/>
      <c r="BYH4577" s="184"/>
      <c r="BYI4577" s="184"/>
      <c r="BYJ4577" s="184"/>
      <c r="BYK4577" s="184"/>
      <c r="BYL4577" s="184"/>
      <c r="BYM4577" s="184"/>
      <c r="BYN4577" s="184"/>
      <c r="BYO4577" s="184"/>
      <c r="BYP4577" s="184"/>
      <c r="BYQ4577" s="184"/>
      <c r="BYR4577" s="184"/>
      <c r="BYS4577" s="184"/>
      <c r="BYT4577" s="184"/>
      <c r="BYU4577" s="184"/>
      <c r="BYV4577" s="184"/>
      <c r="BYW4577" s="184"/>
      <c r="BYX4577" s="184"/>
      <c r="BYY4577" s="184"/>
      <c r="BYZ4577" s="184"/>
      <c r="BZA4577" s="184"/>
      <c r="BZB4577" s="184"/>
      <c r="BZC4577" s="184"/>
      <c r="BZD4577" s="184"/>
      <c r="BZE4577" s="184"/>
      <c r="BZF4577" s="184"/>
      <c r="BZG4577" s="184"/>
      <c r="BZH4577" s="184"/>
      <c r="BZI4577" s="184"/>
      <c r="BZJ4577" s="184"/>
      <c r="BZK4577" s="184"/>
      <c r="BZL4577" s="184"/>
      <c r="BZM4577" s="184"/>
      <c r="BZN4577" s="184"/>
      <c r="BZO4577" s="184"/>
      <c r="BZP4577" s="184"/>
      <c r="BZQ4577" s="184"/>
      <c r="BZR4577" s="184"/>
      <c r="BZS4577" s="184"/>
      <c r="BZT4577" s="184"/>
      <c r="BZU4577" s="184"/>
      <c r="BZV4577" s="184"/>
      <c r="BZW4577" s="184"/>
      <c r="BZX4577" s="184"/>
      <c r="BZY4577" s="184"/>
      <c r="BZZ4577" s="184"/>
      <c r="CAA4577" s="184"/>
      <c r="CAB4577" s="184"/>
      <c r="CAC4577" s="184"/>
      <c r="CAD4577" s="184"/>
      <c r="CAE4577" s="184"/>
      <c r="CAF4577" s="184"/>
      <c r="CAG4577" s="184"/>
      <c r="CAH4577" s="184"/>
      <c r="CAI4577" s="184"/>
      <c r="CAJ4577" s="184"/>
      <c r="CAK4577" s="184"/>
      <c r="CAL4577" s="184"/>
      <c r="CAM4577" s="184"/>
      <c r="CAN4577" s="184"/>
      <c r="CAO4577" s="184"/>
      <c r="CAP4577" s="184"/>
      <c r="CAQ4577" s="184"/>
      <c r="CAR4577" s="184"/>
      <c r="CAS4577" s="184"/>
      <c r="CAT4577" s="184"/>
      <c r="CAU4577" s="184"/>
      <c r="CAV4577" s="184"/>
      <c r="CAW4577" s="184"/>
      <c r="CAX4577" s="184"/>
      <c r="CAY4577" s="184"/>
      <c r="CAZ4577" s="184"/>
      <c r="CBA4577" s="184"/>
      <c r="CBB4577" s="184"/>
      <c r="CBC4577" s="184"/>
      <c r="CBD4577" s="184"/>
      <c r="CBE4577" s="184"/>
      <c r="CBF4577" s="184"/>
      <c r="CBG4577" s="184"/>
      <c r="CBH4577" s="184"/>
      <c r="CBI4577" s="184"/>
      <c r="CBJ4577" s="184"/>
      <c r="CBK4577" s="184"/>
      <c r="CBL4577" s="184"/>
      <c r="CBM4577" s="184"/>
      <c r="CBN4577" s="184"/>
      <c r="CBO4577" s="184"/>
      <c r="CBP4577" s="184"/>
      <c r="CBQ4577" s="184"/>
      <c r="CBR4577" s="184"/>
      <c r="CBS4577" s="184"/>
      <c r="CBT4577" s="184"/>
      <c r="CBU4577" s="184"/>
      <c r="CBV4577" s="184"/>
      <c r="CBW4577" s="184"/>
      <c r="CBX4577" s="184"/>
      <c r="CBY4577" s="184"/>
      <c r="CBZ4577" s="184"/>
      <c r="CCA4577" s="184"/>
      <c r="CCB4577" s="184"/>
      <c r="CCC4577" s="184"/>
      <c r="CCD4577" s="184"/>
      <c r="CCE4577" s="184"/>
      <c r="CCF4577" s="184"/>
      <c r="CCG4577" s="184"/>
      <c r="CCH4577" s="184"/>
      <c r="CCI4577" s="184"/>
      <c r="CCJ4577" s="184"/>
      <c r="CCK4577" s="184"/>
      <c r="CCL4577" s="184"/>
      <c r="CCM4577" s="184"/>
      <c r="CCN4577" s="184"/>
      <c r="CCO4577" s="184"/>
      <c r="CCP4577" s="184"/>
      <c r="CCQ4577" s="184"/>
      <c r="CCR4577" s="184"/>
      <c r="CCS4577" s="184"/>
      <c r="CCT4577" s="184"/>
      <c r="CCU4577" s="184"/>
      <c r="CCV4577" s="184"/>
      <c r="CCW4577" s="184"/>
      <c r="CCX4577" s="184"/>
      <c r="CCY4577" s="184"/>
      <c r="CCZ4577" s="184"/>
      <c r="CDA4577" s="184"/>
      <c r="CDB4577" s="184"/>
      <c r="CDC4577" s="184"/>
      <c r="CDD4577" s="184"/>
      <c r="CDE4577" s="184"/>
      <c r="CDF4577" s="184"/>
      <c r="CDG4577" s="184"/>
      <c r="CDH4577" s="184"/>
      <c r="CDI4577" s="184"/>
      <c r="CDJ4577" s="184"/>
      <c r="CDK4577" s="184"/>
      <c r="CDL4577" s="184"/>
      <c r="CDM4577" s="184"/>
      <c r="CDN4577" s="184"/>
      <c r="CDO4577" s="184"/>
      <c r="CDP4577" s="184"/>
      <c r="CDQ4577" s="184"/>
      <c r="CDR4577" s="184"/>
      <c r="CDS4577" s="184"/>
      <c r="CDT4577" s="184"/>
      <c r="CDU4577" s="184"/>
      <c r="CDV4577" s="184"/>
      <c r="CDW4577" s="184"/>
      <c r="CDX4577" s="184"/>
      <c r="CDY4577" s="184"/>
      <c r="CDZ4577" s="184"/>
      <c r="CEA4577" s="184"/>
      <c r="CEB4577" s="184"/>
      <c r="CEC4577" s="184"/>
      <c r="CED4577" s="184"/>
      <c r="CEE4577" s="184"/>
      <c r="CEF4577" s="184"/>
      <c r="CEG4577" s="184"/>
      <c r="CEH4577" s="184"/>
      <c r="CEI4577" s="184"/>
      <c r="CEJ4577" s="184"/>
      <c r="CEK4577" s="184"/>
      <c r="CEL4577" s="184"/>
      <c r="CEM4577" s="184"/>
      <c r="CEN4577" s="184"/>
      <c r="CEO4577" s="184"/>
      <c r="CEP4577" s="184"/>
      <c r="CEQ4577" s="184"/>
      <c r="CER4577" s="184"/>
      <c r="CES4577" s="184"/>
      <c r="CET4577" s="184"/>
      <c r="CEU4577" s="184"/>
      <c r="CEV4577" s="184"/>
      <c r="CEW4577" s="184"/>
      <c r="CEX4577" s="184"/>
      <c r="CEY4577" s="184"/>
      <c r="CEZ4577" s="184"/>
      <c r="CFA4577" s="184"/>
      <c r="CFB4577" s="184"/>
      <c r="CFC4577" s="184"/>
      <c r="CFD4577" s="184"/>
      <c r="CFE4577" s="184"/>
      <c r="CFF4577" s="184"/>
      <c r="CFG4577" s="184"/>
      <c r="CFH4577" s="184"/>
      <c r="CFI4577" s="184"/>
      <c r="CFJ4577" s="184"/>
      <c r="CFK4577" s="184"/>
      <c r="CFL4577" s="184"/>
      <c r="CFM4577" s="184"/>
      <c r="CFN4577" s="184"/>
      <c r="CFO4577" s="184"/>
      <c r="CFP4577" s="184"/>
      <c r="CFQ4577" s="184"/>
      <c r="CFR4577" s="184"/>
      <c r="CFS4577" s="184"/>
      <c r="CFT4577" s="184"/>
      <c r="CFU4577" s="184"/>
      <c r="CFV4577" s="184"/>
      <c r="CFW4577" s="184"/>
      <c r="CFX4577" s="184"/>
      <c r="CFY4577" s="184"/>
      <c r="CFZ4577" s="184"/>
      <c r="CGA4577" s="184"/>
      <c r="CGB4577" s="184"/>
      <c r="CGC4577" s="184"/>
      <c r="CGD4577" s="184"/>
      <c r="CGE4577" s="184"/>
      <c r="CGF4577" s="184"/>
      <c r="CGG4577" s="184"/>
      <c r="CGH4577" s="184"/>
      <c r="CGI4577" s="184"/>
      <c r="CGJ4577" s="184"/>
      <c r="CGK4577" s="184"/>
      <c r="CGL4577" s="184"/>
      <c r="CGM4577" s="184"/>
      <c r="CGN4577" s="184"/>
      <c r="CGO4577" s="184"/>
      <c r="CGP4577" s="184"/>
      <c r="CGQ4577" s="184"/>
      <c r="CGR4577" s="184"/>
      <c r="CGS4577" s="184"/>
      <c r="CGT4577" s="184"/>
      <c r="CGU4577" s="184"/>
      <c r="CGV4577" s="184"/>
      <c r="CGW4577" s="184"/>
      <c r="CGX4577" s="184"/>
      <c r="CGY4577" s="184"/>
      <c r="CGZ4577" s="184"/>
      <c r="CHA4577" s="184"/>
      <c r="CHB4577" s="184"/>
      <c r="CHC4577" s="184"/>
      <c r="CHD4577" s="184"/>
      <c r="CHE4577" s="184"/>
      <c r="CHF4577" s="184"/>
      <c r="CHG4577" s="184"/>
      <c r="CHH4577" s="184"/>
      <c r="CHI4577" s="184"/>
      <c r="CHJ4577" s="184"/>
      <c r="CHK4577" s="184"/>
      <c r="CHL4577" s="184"/>
      <c r="CHM4577" s="184"/>
      <c r="CHN4577" s="184"/>
      <c r="CHO4577" s="184"/>
      <c r="CHP4577" s="184"/>
      <c r="CHQ4577" s="184"/>
      <c r="CHR4577" s="184"/>
      <c r="CHS4577" s="184"/>
      <c r="CHT4577" s="184"/>
      <c r="CHU4577" s="184"/>
      <c r="CHV4577" s="184"/>
      <c r="CHW4577" s="184"/>
      <c r="CHX4577" s="184"/>
      <c r="CHY4577" s="184"/>
      <c r="CHZ4577" s="184"/>
      <c r="CIA4577" s="184"/>
      <c r="CIB4577" s="184"/>
      <c r="CIC4577" s="184"/>
      <c r="CID4577" s="184"/>
      <c r="CIE4577" s="184"/>
      <c r="CIF4577" s="184"/>
      <c r="CIG4577" s="184"/>
      <c r="CIH4577" s="184"/>
      <c r="CII4577" s="184"/>
      <c r="CIJ4577" s="184"/>
      <c r="CIK4577" s="184"/>
      <c r="CIL4577" s="184"/>
      <c r="CIM4577" s="184"/>
      <c r="CIN4577" s="184"/>
      <c r="CIO4577" s="184"/>
      <c r="CIP4577" s="184"/>
      <c r="CIQ4577" s="184"/>
      <c r="CIR4577" s="184"/>
      <c r="CIS4577" s="184"/>
      <c r="CIT4577" s="184"/>
      <c r="CIU4577" s="184"/>
      <c r="CIV4577" s="184"/>
      <c r="CIW4577" s="184"/>
      <c r="CIX4577" s="184"/>
      <c r="CIY4577" s="184"/>
      <c r="CIZ4577" s="184"/>
      <c r="CJA4577" s="184"/>
      <c r="CJB4577" s="184"/>
      <c r="CJC4577" s="184"/>
      <c r="CJD4577" s="184"/>
      <c r="CJE4577" s="184"/>
      <c r="CJF4577" s="184"/>
      <c r="CJG4577" s="184"/>
      <c r="CJH4577" s="184"/>
      <c r="CJI4577" s="184"/>
      <c r="CJJ4577" s="184"/>
      <c r="CJK4577" s="184"/>
      <c r="CJL4577" s="184"/>
      <c r="CJM4577" s="184"/>
      <c r="CJN4577" s="184"/>
      <c r="CJO4577" s="184"/>
      <c r="CJP4577" s="184"/>
      <c r="CJQ4577" s="184"/>
      <c r="CJR4577" s="184"/>
      <c r="CJS4577" s="184"/>
      <c r="CJT4577" s="184"/>
      <c r="CJU4577" s="184"/>
      <c r="CJV4577" s="184"/>
      <c r="CJW4577" s="184"/>
      <c r="CJX4577" s="184"/>
      <c r="CJY4577" s="184"/>
      <c r="CJZ4577" s="184"/>
      <c r="CKA4577" s="184"/>
      <c r="CKB4577" s="184"/>
      <c r="CKC4577" s="184"/>
      <c r="CKD4577" s="184"/>
      <c r="CKE4577" s="184"/>
      <c r="CKF4577" s="184"/>
      <c r="CKG4577" s="184"/>
      <c r="CKH4577" s="184"/>
      <c r="CKI4577" s="184"/>
      <c r="CKJ4577" s="184"/>
      <c r="CKK4577" s="184"/>
      <c r="CKL4577" s="184"/>
      <c r="CKM4577" s="184"/>
      <c r="CKN4577" s="184"/>
      <c r="CKO4577" s="184"/>
      <c r="CKP4577" s="184"/>
      <c r="CKQ4577" s="184"/>
      <c r="CKR4577" s="184"/>
      <c r="CKS4577" s="184"/>
      <c r="CKT4577" s="184"/>
      <c r="CKU4577" s="184"/>
      <c r="CKV4577" s="184"/>
      <c r="CKW4577" s="184"/>
      <c r="CKX4577" s="184"/>
      <c r="CKY4577" s="184"/>
      <c r="CKZ4577" s="184"/>
      <c r="CLA4577" s="184"/>
      <c r="CLB4577" s="184"/>
      <c r="CLC4577" s="184"/>
      <c r="CLD4577" s="184"/>
      <c r="CLE4577" s="184"/>
      <c r="CLF4577" s="184"/>
      <c r="CLG4577" s="184"/>
      <c r="CLH4577" s="184"/>
      <c r="CLI4577" s="184"/>
      <c r="CLJ4577" s="184"/>
      <c r="CLK4577" s="184"/>
      <c r="CLL4577" s="184"/>
      <c r="CLM4577" s="184"/>
      <c r="CLN4577" s="184"/>
      <c r="CLO4577" s="184"/>
      <c r="CLP4577" s="184"/>
      <c r="CLQ4577" s="184"/>
      <c r="CLR4577" s="184"/>
      <c r="CLS4577" s="184"/>
      <c r="CLT4577" s="184"/>
      <c r="CLU4577" s="184"/>
      <c r="CLV4577" s="184"/>
      <c r="CLW4577" s="184"/>
      <c r="CLX4577" s="184"/>
      <c r="CLY4577" s="184"/>
      <c r="CLZ4577" s="184"/>
      <c r="CMA4577" s="184"/>
      <c r="CMB4577" s="184"/>
      <c r="CMC4577" s="184"/>
      <c r="CMD4577" s="184"/>
      <c r="CME4577" s="184"/>
      <c r="CMF4577" s="184"/>
      <c r="CMG4577" s="184"/>
      <c r="CMH4577" s="184"/>
      <c r="CMI4577" s="184"/>
      <c r="CMJ4577" s="184"/>
      <c r="CMK4577" s="184"/>
      <c r="CML4577" s="184"/>
      <c r="CMM4577" s="184"/>
      <c r="CMN4577" s="184"/>
      <c r="CMO4577" s="184"/>
      <c r="CMP4577" s="184"/>
      <c r="CMQ4577" s="184"/>
      <c r="CMR4577" s="184"/>
      <c r="CMS4577" s="184"/>
      <c r="CMT4577" s="184"/>
      <c r="CMU4577" s="184"/>
      <c r="CMV4577" s="184"/>
      <c r="CMW4577" s="184"/>
      <c r="CMX4577" s="184"/>
      <c r="CMY4577" s="184"/>
      <c r="CMZ4577" s="184"/>
      <c r="CNA4577" s="184"/>
      <c r="CNB4577" s="184"/>
      <c r="CNC4577" s="184"/>
      <c r="CND4577" s="184"/>
      <c r="CNE4577" s="184"/>
      <c r="CNF4577" s="184"/>
      <c r="CNG4577" s="184"/>
      <c r="CNH4577" s="184"/>
      <c r="CNI4577" s="184"/>
      <c r="CNJ4577" s="184"/>
      <c r="CNK4577" s="184"/>
      <c r="CNL4577" s="184"/>
      <c r="CNM4577" s="184"/>
      <c r="CNN4577" s="184"/>
      <c r="CNO4577" s="184"/>
      <c r="CNP4577" s="184"/>
      <c r="CNQ4577" s="184"/>
      <c r="CNR4577" s="184"/>
      <c r="CNS4577" s="184"/>
      <c r="CNT4577" s="184"/>
      <c r="CNU4577" s="184"/>
      <c r="CNV4577" s="184"/>
      <c r="CNW4577" s="184"/>
      <c r="CNX4577" s="184"/>
      <c r="CNY4577" s="184"/>
      <c r="CNZ4577" s="184"/>
      <c r="COA4577" s="184"/>
      <c r="COB4577" s="184"/>
      <c r="COC4577" s="184"/>
      <c r="COD4577" s="184"/>
      <c r="COE4577" s="184"/>
      <c r="COF4577" s="184"/>
      <c r="COG4577" s="184"/>
      <c r="COH4577" s="184"/>
      <c r="COI4577" s="184"/>
      <c r="COJ4577" s="184"/>
      <c r="COK4577" s="184"/>
      <c r="COL4577" s="184"/>
      <c r="COM4577" s="184"/>
      <c r="CON4577" s="184"/>
      <c r="COO4577" s="184"/>
      <c r="COP4577" s="184"/>
      <c r="COQ4577" s="184"/>
      <c r="COR4577" s="184"/>
      <c r="COS4577" s="184"/>
      <c r="COT4577" s="184"/>
      <c r="COU4577" s="184"/>
      <c r="COV4577" s="184"/>
      <c r="COW4577" s="184"/>
      <c r="COX4577" s="184"/>
      <c r="COY4577" s="184"/>
      <c r="COZ4577" s="184"/>
      <c r="CPA4577" s="184"/>
      <c r="CPB4577" s="184"/>
      <c r="CPC4577" s="184"/>
      <c r="CPD4577" s="184"/>
      <c r="CPE4577" s="184"/>
      <c r="CPF4577" s="184"/>
      <c r="CPG4577" s="184"/>
      <c r="CPH4577" s="184"/>
      <c r="CPI4577" s="184"/>
      <c r="CPJ4577" s="184"/>
      <c r="CPK4577" s="184"/>
      <c r="CPL4577" s="184"/>
      <c r="CPM4577" s="184"/>
      <c r="CPN4577" s="184"/>
      <c r="CPO4577" s="184"/>
      <c r="CPP4577" s="184"/>
      <c r="CPQ4577" s="184"/>
      <c r="CPR4577" s="184"/>
      <c r="CPS4577" s="184"/>
      <c r="CPT4577" s="184"/>
      <c r="CPU4577" s="184"/>
      <c r="CPV4577" s="184"/>
      <c r="CPW4577" s="184"/>
      <c r="CPX4577" s="184"/>
      <c r="CPY4577" s="184"/>
      <c r="CPZ4577" s="184"/>
      <c r="CQA4577" s="184"/>
      <c r="CQB4577" s="184"/>
      <c r="CQC4577" s="184"/>
      <c r="CQD4577" s="184"/>
      <c r="CQE4577" s="184"/>
      <c r="CQF4577" s="184"/>
      <c r="CQG4577" s="184"/>
      <c r="CQH4577" s="184"/>
      <c r="CQI4577" s="184"/>
      <c r="CQJ4577" s="184"/>
      <c r="CQK4577" s="184"/>
      <c r="CQL4577" s="184"/>
      <c r="CQM4577" s="184"/>
      <c r="CQN4577" s="184"/>
      <c r="CQO4577" s="184"/>
      <c r="CQP4577" s="184"/>
      <c r="CQQ4577" s="184"/>
      <c r="CQR4577" s="184"/>
      <c r="CQS4577" s="184"/>
      <c r="CQT4577" s="184"/>
      <c r="CQU4577" s="184"/>
      <c r="CQV4577" s="184"/>
      <c r="CQW4577" s="184"/>
      <c r="CQX4577" s="184"/>
      <c r="CQY4577" s="184"/>
      <c r="CQZ4577" s="184"/>
      <c r="CRA4577" s="184"/>
      <c r="CRB4577" s="184"/>
      <c r="CRC4577" s="184"/>
      <c r="CRD4577" s="184"/>
      <c r="CRE4577" s="184"/>
      <c r="CRF4577" s="184"/>
      <c r="CRG4577" s="184"/>
      <c r="CRH4577" s="184"/>
      <c r="CRI4577" s="184"/>
      <c r="CRJ4577" s="184"/>
      <c r="CRK4577" s="184"/>
      <c r="CRL4577" s="184"/>
      <c r="CRM4577" s="184"/>
      <c r="CRN4577" s="184"/>
      <c r="CRO4577" s="184"/>
      <c r="CRP4577" s="184"/>
      <c r="CRQ4577" s="184"/>
      <c r="CRR4577" s="184"/>
      <c r="CRS4577" s="184"/>
      <c r="CRT4577" s="184"/>
      <c r="CRU4577" s="184"/>
      <c r="CRV4577" s="184"/>
      <c r="CRW4577" s="184"/>
      <c r="CRX4577" s="184"/>
      <c r="CRY4577" s="184"/>
      <c r="CRZ4577" s="184"/>
      <c r="CSA4577" s="184"/>
      <c r="CSB4577" s="184"/>
      <c r="CSC4577" s="184"/>
      <c r="CSD4577" s="184"/>
      <c r="CSE4577" s="184"/>
      <c r="CSF4577" s="184"/>
      <c r="CSG4577" s="184"/>
      <c r="CSH4577" s="184"/>
      <c r="CSI4577" s="184"/>
      <c r="CSJ4577" s="184"/>
      <c r="CSK4577" s="184"/>
      <c r="CSL4577" s="184"/>
      <c r="CSM4577" s="184"/>
      <c r="CSN4577" s="184"/>
      <c r="CSO4577" s="184"/>
      <c r="CSP4577" s="184"/>
      <c r="CSQ4577" s="184"/>
      <c r="CSR4577" s="184"/>
      <c r="CSS4577" s="184"/>
      <c r="CST4577" s="184"/>
      <c r="CSU4577" s="184"/>
      <c r="CSV4577" s="184"/>
      <c r="CSW4577" s="184"/>
      <c r="CSX4577" s="184"/>
      <c r="CSY4577" s="184"/>
      <c r="CSZ4577" s="184"/>
      <c r="CTA4577" s="184"/>
      <c r="CTB4577" s="184"/>
      <c r="CTC4577" s="184"/>
      <c r="CTD4577" s="184"/>
      <c r="CTE4577" s="184"/>
      <c r="CTF4577" s="184"/>
      <c r="CTG4577" s="184"/>
      <c r="CTH4577" s="184"/>
      <c r="CTI4577" s="184"/>
      <c r="CTJ4577" s="184"/>
      <c r="CTK4577" s="184"/>
      <c r="CTL4577" s="184"/>
      <c r="CTM4577" s="184"/>
      <c r="CTN4577" s="184"/>
      <c r="CTO4577" s="184"/>
      <c r="CTP4577" s="184"/>
      <c r="CTQ4577" s="184"/>
      <c r="CTR4577" s="184"/>
      <c r="CTS4577" s="184"/>
      <c r="CTT4577" s="184"/>
      <c r="CTU4577" s="184"/>
      <c r="CTV4577" s="184"/>
      <c r="CTW4577" s="184"/>
      <c r="CTX4577" s="184"/>
      <c r="CTY4577" s="184"/>
      <c r="CTZ4577" s="184"/>
      <c r="CUA4577" s="184"/>
      <c r="CUB4577" s="184"/>
      <c r="CUC4577" s="184"/>
      <c r="CUD4577" s="184"/>
      <c r="CUE4577" s="184"/>
      <c r="CUF4577" s="184"/>
      <c r="CUG4577" s="184"/>
      <c r="CUH4577" s="184"/>
      <c r="CUI4577" s="184"/>
      <c r="CUJ4577" s="184"/>
      <c r="CUK4577" s="184"/>
      <c r="CUL4577" s="184"/>
      <c r="CUM4577" s="184"/>
      <c r="CUN4577" s="184"/>
      <c r="CUO4577" s="184"/>
      <c r="CUP4577" s="184"/>
      <c r="CUQ4577" s="184"/>
      <c r="CUR4577" s="184"/>
      <c r="CUS4577" s="184"/>
      <c r="CUT4577" s="184"/>
      <c r="CUU4577" s="184"/>
      <c r="CUV4577" s="184"/>
      <c r="CUW4577" s="184"/>
      <c r="CUX4577" s="184"/>
      <c r="CUY4577" s="184"/>
      <c r="CUZ4577" s="184"/>
      <c r="CVA4577" s="184"/>
      <c r="CVB4577" s="184"/>
      <c r="CVC4577" s="184"/>
      <c r="CVD4577" s="184"/>
      <c r="CVE4577" s="184"/>
      <c r="CVF4577" s="184"/>
      <c r="CVG4577" s="184"/>
      <c r="CVH4577" s="184"/>
      <c r="CVI4577" s="184"/>
      <c r="CVJ4577" s="184"/>
      <c r="CVK4577" s="184"/>
      <c r="CVL4577" s="184"/>
      <c r="CVM4577" s="184"/>
      <c r="CVN4577" s="184"/>
      <c r="CVO4577" s="184"/>
      <c r="CVP4577" s="184"/>
      <c r="CVQ4577" s="184"/>
      <c r="CVR4577" s="184"/>
      <c r="CVS4577" s="184"/>
      <c r="CVT4577" s="184"/>
      <c r="CVU4577" s="184"/>
      <c r="CVV4577" s="184"/>
      <c r="CVW4577" s="184"/>
      <c r="CVX4577" s="184"/>
      <c r="CVY4577" s="184"/>
      <c r="CVZ4577" s="184"/>
      <c r="CWA4577" s="184"/>
      <c r="CWB4577" s="184"/>
      <c r="CWC4577" s="184"/>
      <c r="CWD4577" s="184"/>
      <c r="CWE4577" s="184"/>
      <c r="CWF4577" s="184"/>
      <c r="CWG4577" s="184"/>
      <c r="CWH4577" s="184"/>
      <c r="CWI4577" s="184"/>
      <c r="CWJ4577" s="184"/>
      <c r="CWK4577" s="184"/>
      <c r="CWL4577" s="184"/>
      <c r="CWM4577" s="184"/>
      <c r="CWN4577" s="184"/>
      <c r="CWO4577" s="184"/>
      <c r="CWP4577" s="184"/>
      <c r="CWQ4577" s="184"/>
      <c r="CWR4577" s="184"/>
      <c r="CWS4577" s="184"/>
      <c r="CWT4577" s="184"/>
      <c r="CWU4577" s="184"/>
      <c r="CWV4577" s="184"/>
      <c r="CWW4577" s="184"/>
      <c r="CWX4577" s="184"/>
      <c r="CWY4577" s="184"/>
      <c r="CWZ4577" s="184"/>
      <c r="CXA4577" s="184"/>
      <c r="CXB4577" s="184"/>
      <c r="CXC4577" s="184"/>
      <c r="CXD4577" s="184"/>
      <c r="CXE4577" s="184"/>
      <c r="CXF4577" s="184"/>
      <c r="CXG4577" s="184"/>
      <c r="CXH4577" s="184"/>
      <c r="CXI4577" s="184"/>
      <c r="CXJ4577" s="184"/>
      <c r="CXK4577" s="184"/>
      <c r="CXL4577" s="184"/>
      <c r="CXM4577" s="184"/>
      <c r="CXN4577" s="184"/>
      <c r="CXO4577" s="184"/>
      <c r="CXP4577" s="184"/>
      <c r="CXQ4577" s="184"/>
      <c r="CXR4577" s="184"/>
      <c r="CXS4577" s="184"/>
      <c r="CXT4577" s="184"/>
      <c r="CXU4577" s="184"/>
      <c r="CXV4577" s="184"/>
      <c r="CXW4577" s="184"/>
      <c r="CXX4577" s="184"/>
      <c r="CXY4577" s="184"/>
      <c r="CXZ4577" s="184"/>
      <c r="CYA4577" s="184"/>
      <c r="CYB4577" s="184"/>
      <c r="CYC4577" s="184"/>
      <c r="CYD4577" s="184"/>
      <c r="CYE4577" s="184"/>
      <c r="CYF4577" s="184"/>
      <c r="CYG4577" s="184"/>
      <c r="CYH4577" s="184"/>
      <c r="CYI4577" s="184"/>
      <c r="CYJ4577" s="184"/>
      <c r="CYK4577" s="184"/>
      <c r="CYL4577" s="184"/>
      <c r="CYM4577" s="184"/>
      <c r="CYN4577" s="184"/>
      <c r="CYO4577" s="184"/>
      <c r="CYP4577" s="184"/>
      <c r="CYQ4577" s="184"/>
      <c r="CYR4577" s="184"/>
      <c r="CYS4577" s="184"/>
      <c r="CYT4577" s="184"/>
      <c r="CYU4577" s="184"/>
      <c r="CYV4577" s="184"/>
      <c r="CYW4577" s="184"/>
      <c r="CYX4577" s="184"/>
      <c r="CYY4577" s="184"/>
      <c r="CYZ4577" s="184"/>
      <c r="CZA4577" s="184"/>
      <c r="CZB4577" s="184"/>
      <c r="CZC4577" s="184"/>
      <c r="CZD4577" s="184"/>
      <c r="CZE4577" s="184"/>
      <c r="CZF4577" s="184"/>
      <c r="CZG4577" s="184"/>
      <c r="CZH4577" s="184"/>
      <c r="CZI4577" s="184"/>
      <c r="CZJ4577" s="184"/>
      <c r="CZK4577" s="184"/>
      <c r="CZL4577" s="184"/>
      <c r="CZM4577" s="184"/>
      <c r="CZN4577" s="184"/>
      <c r="CZO4577" s="184"/>
      <c r="CZP4577" s="184"/>
      <c r="CZQ4577" s="184"/>
      <c r="CZR4577" s="184"/>
      <c r="CZS4577" s="184"/>
      <c r="CZT4577" s="184"/>
      <c r="CZU4577" s="184"/>
      <c r="CZV4577" s="184"/>
      <c r="CZW4577" s="184"/>
      <c r="CZX4577" s="184"/>
      <c r="CZY4577" s="184"/>
      <c r="CZZ4577" s="184"/>
      <c r="DAA4577" s="184"/>
      <c r="DAB4577" s="184"/>
      <c r="DAC4577" s="184"/>
      <c r="DAD4577" s="184"/>
      <c r="DAE4577" s="184"/>
      <c r="DAF4577" s="184"/>
      <c r="DAG4577" s="184"/>
      <c r="DAH4577" s="184"/>
      <c r="DAI4577" s="184"/>
      <c r="DAJ4577" s="184"/>
      <c r="DAK4577" s="184"/>
      <c r="DAL4577" s="184"/>
      <c r="DAM4577" s="184"/>
      <c r="DAN4577" s="184"/>
      <c r="DAO4577" s="184"/>
      <c r="DAP4577" s="184"/>
      <c r="DAQ4577" s="184"/>
      <c r="DAR4577" s="184"/>
      <c r="DAS4577" s="184"/>
      <c r="DAT4577" s="184"/>
      <c r="DAU4577" s="184"/>
      <c r="DAV4577" s="184"/>
      <c r="DAW4577" s="184"/>
      <c r="DAX4577" s="184"/>
      <c r="DAY4577" s="184"/>
      <c r="DAZ4577" s="184"/>
      <c r="DBA4577" s="184"/>
      <c r="DBB4577" s="184"/>
      <c r="DBC4577" s="184"/>
      <c r="DBD4577" s="184"/>
      <c r="DBE4577" s="184"/>
      <c r="DBF4577" s="184"/>
      <c r="DBG4577" s="184"/>
      <c r="DBH4577" s="184"/>
      <c r="DBI4577" s="184"/>
      <c r="DBJ4577" s="184"/>
      <c r="DBK4577" s="184"/>
      <c r="DBL4577" s="184"/>
      <c r="DBM4577" s="184"/>
      <c r="DBN4577" s="184"/>
      <c r="DBO4577" s="184"/>
      <c r="DBP4577" s="184"/>
      <c r="DBQ4577" s="184"/>
      <c r="DBR4577" s="184"/>
      <c r="DBS4577" s="184"/>
      <c r="DBT4577" s="184"/>
      <c r="DBU4577" s="184"/>
      <c r="DBV4577" s="184"/>
      <c r="DBW4577" s="184"/>
      <c r="DBX4577" s="184"/>
      <c r="DBY4577" s="184"/>
      <c r="DBZ4577" s="184"/>
      <c r="DCA4577" s="184"/>
      <c r="DCB4577" s="184"/>
      <c r="DCC4577" s="184"/>
      <c r="DCD4577" s="184"/>
      <c r="DCE4577" s="184"/>
      <c r="DCF4577" s="184"/>
      <c r="DCG4577" s="184"/>
      <c r="DCH4577" s="184"/>
      <c r="DCI4577" s="184"/>
      <c r="DCJ4577" s="184"/>
      <c r="DCK4577" s="184"/>
      <c r="DCL4577" s="184"/>
      <c r="DCM4577" s="184"/>
      <c r="DCN4577" s="184"/>
      <c r="DCO4577" s="184"/>
      <c r="DCP4577" s="184"/>
      <c r="DCQ4577" s="184"/>
      <c r="DCR4577" s="184"/>
      <c r="DCS4577" s="184"/>
      <c r="DCT4577" s="184"/>
      <c r="DCU4577" s="184"/>
      <c r="DCV4577" s="184"/>
      <c r="DCW4577" s="184"/>
      <c r="DCX4577" s="184"/>
      <c r="DCY4577" s="184"/>
      <c r="DCZ4577" s="184"/>
      <c r="DDA4577" s="184"/>
      <c r="DDB4577" s="184"/>
      <c r="DDC4577" s="184"/>
      <c r="DDD4577" s="184"/>
      <c r="DDE4577" s="184"/>
      <c r="DDF4577" s="184"/>
      <c r="DDG4577" s="184"/>
      <c r="DDH4577" s="184"/>
      <c r="DDI4577" s="184"/>
      <c r="DDJ4577" s="184"/>
      <c r="DDK4577" s="184"/>
      <c r="DDL4577" s="184"/>
      <c r="DDM4577" s="184"/>
      <c r="DDN4577" s="184"/>
      <c r="DDO4577" s="184"/>
      <c r="DDP4577" s="184"/>
      <c r="DDQ4577" s="184"/>
      <c r="DDR4577" s="184"/>
      <c r="DDS4577" s="184"/>
      <c r="DDT4577" s="184"/>
      <c r="DDU4577" s="184"/>
      <c r="DDV4577" s="184"/>
      <c r="DDW4577" s="184"/>
      <c r="DDX4577" s="184"/>
      <c r="DDY4577" s="184"/>
      <c r="DDZ4577" s="184"/>
      <c r="DEA4577" s="184"/>
      <c r="DEB4577" s="184"/>
      <c r="DEC4577" s="184"/>
      <c r="DED4577" s="184"/>
      <c r="DEE4577" s="184"/>
      <c r="DEF4577" s="184"/>
      <c r="DEG4577" s="184"/>
      <c r="DEH4577" s="184"/>
      <c r="DEI4577" s="184"/>
      <c r="DEJ4577" s="184"/>
      <c r="DEK4577" s="184"/>
      <c r="DEL4577" s="184"/>
      <c r="DEM4577" s="184"/>
      <c r="DEN4577" s="184"/>
      <c r="DEO4577" s="184"/>
      <c r="DEP4577" s="184"/>
      <c r="DEQ4577" s="184"/>
      <c r="DER4577" s="184"/>
      <c r="DES4577" s="184"/>
      <c r="DET4577" s="184"/>
      <c r="DEU4577" s="184"/>
      <c r="DEV4577" s="184"/>
      <c r="DEW4577" s="184"/>
      <c r="DEX4577" s="184"/>
      <c r="DEY4577" s="184"/>
      <c r="DEZ4577" s="184"/>
      <c r="DFA4577" s="184"/>
      <c r="DFB4577" s="184"/>
      <c r="DFC4577" s="184"/>
      <c r="DFD4577" s="184"/>
      <c r="DFE4577" s="184"/>
      <c r="DFF4577" s="184"/>
      <c r="DFG4577" s="184"/>
      <c r="DFH4577" s="184"/>
      <c r="DFI4577" s="184"/>
      <c r="DFJ4577" s="184"/>
      <c r="DFK4577" s="184"/>
      <c r="DFL4577" s="184"/>
      <c r="DFM4577" s="184"/>
      <c r="DFN4577" s="184"/>
      <c r="DFO4577" s="184"/>
      <c r="DFP4577" s="184"/>
      <c r="DFQ4577" s="184"/>
      <c r="DFR4577" s="184"/>
      <c r="DFS4577" s="184"/>
      <c r="DFT4577" s="184"/>
      <c r="DFU4577" s="184"/>
      <c r="DFV4577" s="184"/>
      <c r="DFW4577" s="184"/>
      <c r="DFX4577" s="184"/>
      <c r="DFY4577" s="184"/>
      <c r="DFZ4577" s="184"/>
      <c r="DGA4577" s="184"/>
      <c r="DGB4577" s="184"/>
      <c r="DGC4577" s="184"/>
      <c r="DGD4577" s="184"/>
      <c r="DGE4577" s="184"/>
      <c r="DGF4577" s="184"/>
      <c r="DGG4577" s="184"/>
      <c r="DGH4577" s="184"/>
      <c r="DGI4577" s="184"/>
      <c r="DGJ4577" s="184"/>
      <c r="DGK4577" s="184"/>
      <c r="DGL4577" s="184"/>
      <c r="DGM4577" s="184"/>
      <c r="DGN4577" s="184"/>
      <c r="DGO4577" s="184"/>
      <c r="DGP4577" s="184"/>
      <c r="DGQ4577" s="184"/>
      <c r="DGR4577" s="184"/>
      <c r="DGS4577" s="184"/>
      <c r="DGT4577" s="184"/>
      <c r="DGU4577" s="184"/>
      <c r="DGV4577" s="184"/>
      <c r="DGW4577" s="184"/>
      <c r="DGX4577" s="184"/>
      <c r="DGY4577" s="184"/>
      <c r="DGZ4577" s="184"/>
      <c r="DHA4577" s="184"/>
      <c r="DHB4577" s="184"/>
      <c r="DHC4577" s="184"/>
      <c r="DHD4577" s="184"/>
      <c r="DHE4577" s="184"/>
      <c r="DHF4577" s="184"/>
      <c r="DHG4577" s="184"/>
      <c r="DHH4577" s="184"/>
      <c r="DHI4577" s="184"/>
      <c r="DHJ4577" s="184"/>
      <c r="DHK4577" s="184"/>
      <c r="DHL4577" s="184"/>
      <c r="DHM4577" s="184"/>
      <c r="DHN4577" s="184"/>
      <c r="DHO4577" s="184"/>
      <c r="DHP4577" s="184"/>
      <c r="DHQ4577" s="184"/>
      <c r="DHR4577" s="184"/>
      <c r="DHS4577" s="184"/>
      <c r="DHT4577" s="184"/>
      <c r="DHU4577" s="184"/>
      <c r="DHV4577" s="184"/>
      <c r="DHW4577" s="184"/>
      <c r="DHX4577" s="184"/>
      <c r="DHY4577" s="184"/>
      <c r="DHZ4577" s="184"/>
      <c r="DIA4577" s="184"/>
      <c r="DIB4577" s="184"/>
      <c r="DIC4577" s="184"/>
      <c r="DID4577" s="184"/>
      <c r="DIE4577" s="184"/>
      <c r="DIF4577" s="184"/>
      <c r="DIG4577" s="184"/>
      <c r="DIH4577" s="184"/>
      <c r="DII4577" s="184"/>
      <c r="DIJ4577" s="184"/>
      <c r="DIK4577" s="184"/>
      <c r="DIL4577" s="184"/>
      <c r="DIM4577" s="184"/>
      <c r="DIN4577" s="184"/>
      <c r="DIO4577" s="184"/>
      <c r="DIP4577" s="184"/>
      <c r="DIQ4577" s="184"/>
      <c r="DIR4577" s="184"/>
      <c r="DIS4577" s="184"/>
      <c r="DIT4577" s="184"/>
      <c r="DIU4577" s="184"/>
      <c r="DIV4577" s="184"/>
      <c r="DIW4577" s="184"/>
      <c r="DIX4577" s="184"/>
      <c r="DIY4577" s="184"/>
      <c r="DIZ4577" s="184"/>
      <c r="DJA4577" s="184"/>
      <c r="DJB4577" s="184"/>
      <c r="DJC4577" s="184"/>
      <c r="DJD4577" s="184"/>
      <c r="DJE4577" s="184"/>
      <c r="DJF4577" s="184"/>
      <c r="DJG4577" s="184"/>
      <c r="DJH4577" s="184"/>
      <c r="DJI4577" s="184"/>
      <c r="DJJ4577" s="184"/>
      <c r="DJK4577" s="184"/>
      <c r="DJL4577" s="184"/>
      <c r="DJM4577" s="184"/>
      <c r="DJN4577" s="184"/>
      <c r="DJO4577" s="184"/>
      <c r="DJP4577" s="184"/>
      <c r="DJQ4577" s="184"/>
      <c r="DJR4577" s="184"/>
      <c r="DJS4577" s="184"/>
      <c r="DJT4577" s="184"/>
      <c r="DJU4577" s="184"/>
      <c r="DJV4577" s="184"/>
      <c r="DJW4577" s="184"/>
      <c r="DJX4577" s="184"/>
      <c r="DJY4577" s="184"/>
      <c r="DJZ4577" s="184"/>
      <c r="DKA4577" s="184"/>
      <c r="DKB4577" s="184"/>
      <c r="DKC4577" s="184"/>
      <c r="DKD4577" s="184"/>
      <c r="DKE4577" s="184"/>
      <c r="DKF4577" s="184"/>
      <c r="DKG4577" s="184"/>
      <c r="DKH4577" s="184"/>
      <c r="DKI4577" s="184"/>
      <c r="DKJ4577" s="184"/>
      <c r="DKK4577" s="184"/>
      <c r="DKL4577" s="184"/>
      <c r="DKM4577" s="184"/>
      <c r="DKN4577" s="184"/>
      <c r="DKO4577" s="184"/>
      <c r="DKP4577" s="184"/>
      <c r="DKQ4577" s="184"/>
      <c r="DKR4577" s="184"/>
      <c r="DKS4577" s="184"/>
      <c r="DKT4577" s="184"/>
      <c r="DKU4577" s="184"/>
      <c r="DKV4577" s="184"/>
      <c r="DKW4577" s="184"/>
      <c r="DKX4577" s="184"/>
      <c r="DKY4577" s="184"/>
      <c r="DKZ4577" s="184"/>
      <c r="DLA4577" s="184"/>
      <c r="DLB4577" s="184"/>
      <c r="DLC4577" s="184"/>
      <c r="DLD4577" s="184"/>
      <c r="DLE4577" s="184"/>
      <c r="DLF4577" s="184"/>
      <c r="DLG4577" s="184"/>
      <c r="DLH4577" s="184"/>
      <c r="DLI4577" s="184"/>
      <c r="DLJ4577" s="184"/>
      <c r="DLK4577" s="184"/>
      <c r="DLL4577" s="184"/>
      <c r="DLM4577" s="184"/>
      <c r="DLN4577" s="184"/>
      <c r="DLO4577" s="184"/>
      <c r="DLP4577" s="184"/>
      <c r="DLQ4577" s="184"/>
      <c r="DLR4577" s="184"/>
      <c r="DLS4577" s="184"/>
      <c r="DLT4577" s="184"/>
      <c r="DLU4577" s="184"/>
      <c r="DLV4577" s="184"/>
      <c r="DLW4577" s="184"/>
      <c r="DLX4577" s="184"/>
      <c r="DLY4577" s="184"/>
      <c r="DLZ4577" s="184"/>
      <c r="DMA4577" s="184"/>
      <c r="DMB4577" s="184"/>
      <c r="DMC4577" s="184"/>
      <c r="DMD4577" s="184"/>
      <c r="DME4577" s="184"/>
      <c r="DMF4577" s="184"/>
      <c r="DMG4577" s="184"/>
      <c r="DMH4577" s="184"/>
      <c r="DMI4577" s="184"/>
      <c r="DMJ4577" s="184"/>
      <c r="DMK4577" s="184"/>
      <c r="DML4577" s="184"/>
      <c r="DMM4577" s="184"/>
      <c r="DMN4577" s="184"/>
      <c r="DMO4577" s="184"/>
      <c r="DMP4577" s="184"/>
      <c r="DMQ4577" s="184"/>
      <c r="DMR4577" s="184"/>
      <c r="DMS4577" s="184"/>
      <c r="DMT4577" s="184"/>
      <c r="DMU4577" s="184"/>
      <c r="DMV4577" s="184"/>
      <c r="DMW4577" s="184"/>
      <c r="DMX4577" s="184"/>
      <c r="DMY4577" s="184"/>
      <c r="DMZ4577" s="184"/>
      <c r="DNA4577" s="184"/>
      <c r="DNB4577" s="184"/>
      <c r="DNC4577" s="184"/>
      <c r="DND4577" s="184"/>
      <c r="DNE4577" s="184"/>
      <c r="DNF4577" s="184"/>
      <c r="DNG4577" s="184"/>
      <c r="DNH4577" s="184"/>
      <c r="DNI4577" s="184"/>
      <c r="DNJ4577" s="184"/>
      <c r="DNK4577" s="184"/>
      <c r="DNL4577" s="184"/>
      <c r="DNM4577" s="184"/>
      <c r="DNN4577" s="184"/>
      <c r="DNO4577" s="184"/>
      <c r="DNP4577" s="184"/>
      <c r="DNQ4577" s="184"/>
      <c r="DNR4577" s="184"/>
      <c r="DNS4577" s="184"/>
      <c r="DNT4577" s="184"/>
      <c r="DNU4577" s="184"/>
      <c r="DNV4577" s="184"/>
      <c r="DNW4577" s="184"/>
      <c r="DNX4577" s="184"/>
      <c r="DNY4577" s="184"/>
      <c r="DNZ4577" s="184"/>
      <c r="DOA4577" s="184"/>
      <c r="DOB4577" s="184"/>
      <c r="DOC4577" s="184"/>
      <c r="DOD4577" s="184"/>
      <c r="DOE4577" s="184"/>
      <c r="DOF4577" s="184"/>
      <c r="DOG4577" s="184"/>
      <c r="DOH4577" s="184"/>
      <c r="DOI4577" s="184"/>
      <c r="DOJ4577" s="184"/>
      <c r="DOK4577" s="184"/>
      <c r="DOL4577" s="184"/>
      <c r="DOM4577" s="184"/>
      <c r="DON4577" s="184"/>
      <c r="DOO4577" s="184"/>
      <c r="DOP4577" s="184"/>
      <c r="DOQ4577" s="184"/>
      <c r="DOR4577" s="184"/>
      <c r="DOS4577" s="184"/>
      <c r="DOT4577" s="184"/>
      <c r="DOU4577" s="184"/>
      <c r="DOV4577" s="184"/>
      <c r="DOW4577" s="184"/>
      <c r="DOX4577" s="184"/>
      <c r="DOY4577" s="184"/>
      <c r="DOZ4577" s="184"/>
      <c r="DPA4577" s="184"/>
      <c r="DPB4577" s="184"/>
      <c r="DPC4577" s="184"/>
      <c r="DPD4577" s="184"/>
      <c r="DPE4577" s="184"/>
      <c r="DPF4577" s="184"/>
      <c r="DPG4577" s="184"/>
      <c r="DPH4577" s="184"/>
      <c r="DPI4577" s="184"/>
      <c r="DPJ4577" s="184"/>
      <c r="DPK4577" s="184"/>
      <c r="DPL4577" s="184"/>
      <c r="DPM4577" s="184"/>
      <c r="DPN4577" s="184"/>
      <c r="DPO4577" s="184"/>
      <c r="DPP4577" s="184"/>
      <c r="DPQ4577" s="184"/>
      <c r="DPR4577" s="184"/>
      <c r="DPS4577" s="184"/>
      <c r="DPT4577" s="184"/>
      <c r="DPU4577" s="184"/>
      <c r="DPV4577" s="184"/>
      <c r="DPW4577" s="184"/>
      <c r="DPX4577" s="184"/>
      <c r="DPY4577" s="184"/>
      <c r="DPZ4577" s="184"/>
      <c r="DQA4577" s="184"/>
      <c r="DQB4577" s="184"/>
      <c r="DQC4577" s="184"/>
      <c r="DQD4577" s="184"/>
      <c r="DQE4577" s="184"/>
      <c r="DQF4577" s="184"/>
      <c r="DQG4577" s="184"/>
      <c r="DQH4577" s="184"/>
      <c r="DQI4577" s="184"/>
      <c r="DQJ4577" s="184"/>
      <c r="DQK4577" s="184"/>
      <c r="DQL4577" s="184"/>
      <c r="DQM4577" s="184"/>
      <c r="DQN4577" s="184"/>
      <c r="DQO4577" s="184"/>
      <c r="DQP4577" s="184"/>
      <c r="DQQ4577" s="184"/>
      <c r="DQR4577" s="184"/>
      <c r="DQS4577" s="184"/>
      <c r="DQT4577" s="184"/>
      <c r="DQU4577" s="184"/>
      <c r="DQV4577" s="184"/>
      <c r="DQW4577" s="184"/>
      <c r="DQX4577" s="184"/>
      <c r="DQY4577" s="184"/>
      <c r="DQZ4577" s="184"/>
      <c r="DRA4577" s="184"/>
      <c r="DRB4577" s="184"/>
      <c r="DRC4577" s="184"/>
      <c r="DRD4577" s="184"/>
      <c r="DRE4577" s="184"/>
      <c r="DRF4577" s="184"/>
      <c r="DRG4577" s="184"/>
      <c r="DRH4577" s="184"/>
      <c r="DRI4577" s="184"/>
      <c r="DRJ4577" s="184"/>
      <c r="DRK4577" s="184"/>
      <c r="DRL4577" s="184"/>
      <c r="DRM4577" s="184"/>
      <c r="DRN4577" s="184"/>
      <c r="DRO4577" s="184"/>
      <c r="DRP4577" s="184"/>
      <c r="DRQ4577" s="184"/>
      <c r="DRR4577" s="184"/>
      <c r="DRS4577" s="184"/>
      <c r="DRT4577" s="184"/>
      <c r="DRU4577" s="184"/>
      <c r="DRV4577" s="184"/>
      <c r="DRW4577" s="184"/>
      <c r="DRX4577" s="184"/>
      <c r="DRY4577" s="184"/>
      <c r="DRZ4577" s="184"/>
      <c r="DSA4577" s="184"/>
      <c r="DSB4577" s="184"/>
      <c r="DSC4577" s="184"/>
      <c r="DSD4577" s="184"/>
      <c r="DSE4577" s="184"/>
      <c r="DSF4577" s="184"/>
      <c r="DSG4577" s="184"/>
      <c r="DSH4577" s="184"/>
      <c r="DSI4577" s="184"/>
      <c r="DSJ4577" s="184"/>
      <c r="DSK4577" s="184"/>
      <c r="DSL4577" s="184"/>
      <c r="DSM4577" s="184"/>
      <c r="DSN4577" s="184"/>
      <c r="DSO4577" s="184"/>
      <c r="DSP4577" s="184"/>
      <c r="DSQ4577" s="184"/>
      <c r="DSR4577" s="184"/>
      <c r="DSS4577" s="184"/>
      <c r="DST4577" s="184"/>
      <c r="DSU4577" s="184"/>
      <c r="DSV4577" s="184"/>
      <c r="DSW4577" s="184"/>
      <c r="DSX4577" s="184"/>
      <c r="DSY4577" s="184"/>
      <c r="DSZ4577" s="184"/>
      <c r="DTA4577" s="184"/>
      <c r="DTB4577" s="184"/>
      <c r="DTC4577" s="184"/>
      <c r="DTD4577" s="184"/>
      <c r="DTE4577" s="184"/>
      <c r="DTF4577" s="184"/>
      <c r="DTG4577" s="184"/>
      <c r="DTH4577" s="184"/>
      <c r="DTI4577" s="184"/>
      <c r="DTJ4577" s="184"/>
      <c r="DTK4577" s="184"/>
      <c r="DTL4577" s="184"/>
      <c r="DTM4577" s="184"/>
      <c r="DTN4577" s="184"/>
      <c r="DTO4577" s="184"/>
      <c r="DTP4577" s="184"/>
      <c r="DTQ4577" s="184"/>
      <c r="DTR4577" s="184"/>
      <c r="DTS4577" s="184"/>
      <c r="DTT4577" s="184"/>
      <c r="DTU4577" s="184"/>
      <c r="DTV4577" s="184"/>
      <c r="DTW4577" s="184"/>
      <c r="DTX4577" s="184"/>
      <c r="DTY4577" s="184"/>
      <c r="DTZ4577" s="184"/>
      <c r="DUA4577" s="184"/>
      <c r="DUB4577" s="184"/>
      <c r="DUC4577" s="184"/>
      <c r="DUD4577" s="184"/>
      <c r="DUE4577" s="184"/>
      <c r="DUF4577" s="184"/>
      <c r="DUG4577" s="184"/>
      <c r="DUH4577" s="184"/>
      <c r="DUI4577" s="184"/>
      <c r="DUJ4577" s="184"/>
      <c r="DUK4577" s="184"/>
      <c r="DUL4577" s="184"/>
      <c r="DUM4577" s="184"/>
      <c r="DUN4577" s="184"/>
      <c r="DUO4577" s="184"/>
      <c r="DUP4577" s="184"/>
      <c r="DUQ4577" s="184"/>
      <c r="DUR4577" s="184"/>
      <c r="DUS4577" s="184"/>
      <c r="DUT4577" s="184"/>
      <c r="DUU4577" s="184"/>
      <c r="DUV4577" s="184"/>
      <c r="DUW4577" s="184"/>
      <c r="DUX4577" s="184"/>
      <c r="DUY4577" s="184"/>
      <c r="DUZ4577" s="184"/>
      <c r="DVA4577" s="184"/>
      <c r="DVB4577" s="184"/>
      <c r="DVC4577" s="184"/>
      <c r="DVD4577" s="184"/>
      <c r="DVE4577" s="184"/>
      <c r="DVF4577" s="184"/>
      <c r="DVG4577" s="184"/>
      <c r="DVH4577" s="184"/>
      <c r="DVI4577" s="184"/>
      <c r="DVJ4577" s="184"/>
      <c r="DVK4577" s="184"/>
      <c r="DVL4577" s="184"/>
      <c r="DVM4577" s="184"/>
      <c r="DVN4577" s="184"/>
      <c r="DVO4577" s="184"/>
      <c r="DVP4577" s="184"/>
      <c r="DVQ4577" s="184"/>
      <c r="DVR4577" s="184"/>
      <c r="DVS4577" s="184"/>
      <c r="DVT4577" s="184"/>
      <c r="DVU4577" s="184"/>
      <c r="DVV4577" s="184"/>
      <c r="DVW4577" s="184"/>
      <c r="DVX4577" s="184"/>
      <c r="DVY4577" s="184"/>
      <c r="DVZ4577" s="184"/>
      <c r="DWA4577" s="184"/>
      <c r="DWB4577" s="184"/>
      <c r="DWC4577" s="184"/>
      <c r="DWD4577" s="184"/>
      <c r="DWE4577" s="184"/>
      <c r="DWF4577" s="184"/>
      <c r="DWG4577" s="184"/>
      <c r="DWH4577" s="184"/>
      <c r="DWI4577" s="184"/>
      <c r="DWJ4577" s="184"/>
      <c r="DWK4577" s="184"/>
      <c r="DWL4577" s="184"/>
      <c r="DWM4577" s="184"/>
      <c r="DWN4577" s="184"/>
      <c r="DWO4577" s="184"/>
      <c r="DWP4577" s="184"/>
      <c r="DWQ4577" s="184"/>
      <c r="DWR4577" s="184"/>
      <c r="DWS4577" s="184"/>
      <c r="DWT4577" s="184"/>
      <c r="DWU4577" s="184"/>
      <c r="DWV4577" s="184"/>
      <c r="DWW4577" s="184"/>
      <c r="DWX4577" s="184"/>
      <c r="DWY4577" s="184"/>
      <c r="DWZ4577" s="184"/>
      <c r="DXA4577" s="184"/>
      <c r="DXB4577" s="184"/>
      <c r="DXC4577" s="184"/>
      <c r="DXD4577" s="184"/>
      <c r="DXE4577" s="184"/>
      <c r="DXF4577" s="184"/>
      <c r="DXG4577" s="184"/>
      <c r="DXH4577" s="184"/>
      <c r="DXI4577" s="184"/>
      <c r="DXJ4577" s="184"/>
      <c r="DXK4577" s="184"/>
      <c r="DXL4577" s="184"/>
      <c r="DXM4577" s="184"/>
      <c r="DXN4577" s="184"/>
      <c r="DXO4577" s="184"/>
      <c r="DXP4577" s="184"/>
      <c r="DXQ4577" s="184"/>
      <c r="DXR4577" s="184"/>
      <c r="DXS4577" s="184"/>
      <c r="DXT4577" s="184"/>
      <c r="DXU4577" s="184"/>
      <c r="DXV4577" s="184"/>
      <c r="DXW4577" s="184"/>
      <c r="DXX4577" s="184"/>
      <c r="DXY4577" s="184"/>
      <c r="DXZ4577" s="184"/>
      <c r="DYA4577" s="184"/>
      <c r="DYB4577" s="184"/>
      <c r="DYC4577" s="184"/>
      <c r="DYD4577" s="184"/>
      <c r="DYE4577" s="184"/>
      <c r="DYF4577" s="184"/>
      <c r="DYG4577" s="184"/>
      <c r="DYH4577" s="184"/>
      <c r="DYI4577" s="184"/>
      <c r="DYJ4577" s="184"/>
      <c r="DYK4577" s="184"/>
      <c r="DYL4577" s="184"/>
      <c r="DYM4577" s="184"/>
      <c r="DYN4577" s="184"/>
      <c r="DYO4577" s="184"/>
      <c r="DYP4577" s="184"/>
      <c r="DYQ4577" s="184"/>
      <c r="DYR4577" s="184"/>
      <c r="DYS4577" s="184"/>
      <c r="DYT4577" s="184"/>
      <c r="DYU4577" s="184"/>
      <c r="DYV4577" s="184"/>
      <c r="DYW4577" s="184"/>
      <c r="DYX4577" s="184"/>
      <c r="DYY4577" s="184"/>
      <c r="DYZ4577" s="184"/>
      <c r="DZA4577" s="184"/>
      <c r="DZB4577" s="184"/>
      <c r="DZC4577" s="184"/>
      <c r="DZD4577" s="184"/>
      <c r="DZE4577" s="184"/>
      <c r="DZF4577" s="184"/>
      <c r="DZG4577" s="184"/>
      <c r="DZH4577" s="184"/>
      <c r="DZI4577" s="184"/>
      <c r="DZJ4577" s="184"/>
      <c r="DZK4577" s="184"/>
      <c r="DZL4577" s="184"/>
      <c r="DZM4577" s="184"/>
      <c r="DZN4577" s="184"/>
      <c r="DZO4577" s="184"/>
      <c r="DZP4577" s="184"/>
      <c r="DZQ4577" s="184"/>
      <c r="DZR4577" s="184"/>
      <c r="DZS4577" s="184"/>
      <c r="DZT4577" s="184"/>
      <c r="DZU4577" s="184"/>
      <c r="DZV4577" s="184"/>
      <c r="DZW4577" s="184"/>
      <c r="DZX4577" s="184"/>
      <c r="DZY4577" s="184"/>
      <c r="DZZ4577" s="184"/>
      <c r="EAA4577" s="184"/>
      <c r="EAB4577" s="184"/>
      <c r="EAC4577" s="184"/>
      <c r="EAD4577" s="184"/>
      <c r="EAE4577" s="184"/>
      <c r="EAF4577" s="184"/>
      <c r="EAG4577" s="184"/>
      <c r="EAH4577" s="184"/>
      <c r="EAI4577" s="184"/>
      <c r="EAJ4577" s="184"/>
      <c r="EAK4577" s="184"/>
      <c r="EAL4577" s="184"/>
      <c r="EAM4577" s="184"/>
      <c r="EAN4577" s="184"/>
      <c r="EAO4577" s="184"/>
      <c r="EAP4577" s="184"/>
      <c r="EAQ4577" s="184"/>
      <c r="EAR4577" s="184"/>
      <c r="EAS4577" s="184"/>
      <c r="EAT4577" s="184"/>
      <c r="EAU4577" s="184"/>
      <c r="EAV4577" s="184"/>
      <c r="EAW4577" s="184"/>
      <c r="EAX4577" s="184"/>
      <c r="EAY4577" s="184"/>
      <c r="EAZ4577" s="184"/>
      <c r="EBA4577" s="184"/>
      <c r="EBB4577" s="184"/>
      <c r="EBC4577" s="184"/>
      <c r="EBD4577" s="184"/>
      <c r="EBE4577" s="184"/>
      <c r="EBF4577" s="184"/>
      <c r="EBG4577" s="184"/>
      <c r="EBH4577" s="184"/>
      <c r="EBI4577" s="184"/>
      <c r="EBJ4577" s="184"/>
      <c r="EBK4577" s="184"/>
      <c r="EBL4577" s="184"/>
      <c r="EBM4577" s="184"/>
      <c r="EBN4577" s="184"/>
      <c r="EBO4577" s="184"/>
      <c r="EBP4577" s="184"/>
      <c r="EBQ4577" s="184"/>
      <c r="EBR4577" s="184"/>
      <c r="EBS4577" s="184"/>
      <c r="EBT4577" s="184"/>
      <c r="EBU4577" s="184"/>
      <c r="EBV4577" s="184"/>
      <c r="EBW4577" s="184"/>
      <c r="EBX4577" s="184"/>
      <c r="EBY4577" s="184"/>
      <c r="EBZ4577" s="184"/>
      <c r="ECA4577" s="184"/>
      <c r="ECB4577" s="184"/>
      <c r="ECC4577" s="184"/>
      <c r="ECD4577" s="184"/>
      <c r="ECE4577" s="184"/>
      <c r="ECF4577" s="184"/>
      <c r="ECG4577" s="184"/>
      <c r="ECH4577" s="184"/>
      <c r="ECI4577" s="184"/>
      <c r="ECJ4577" s="184"/>
      <c r="ECK4577" s="184"/>
      <c r="ECL4577" s="184"/>
      <c r="ECM4577" s="184"/>
      <c r="ECN4577" s="184"/>
      <c r="ECO4577" s="184"/>
      <c r="ECP4577" s="184"/>
      <c r="ECQ4577" s="184"/>
      <c r="ECR4577" s="184"/>
      <c r="ECS4577" s="184"/>
      <c r="ECT4577" s="184"/>
      <c r="ECU4577" s="184"/>
      <c r="ECV4577" s="184"/>
      <c r="ECW4577" s="184"/>
      <c r="ECX4577" s="184"/>
      <c r="ECY4577" s="184"/>
      <c r="ECZ4577" s="184"/>
      <c r="EDA4577" s="184"/>
      <c r="EDB4577" s="184"/>
      <c r="EDC4577" s="184"/>
      <c r="EDD4577" s="184"/>
      <c r="EDE4577" s="184"/>
      <c r="EDF4577" s="184"/>
      <c r="EDG4577" s="184"/>
      <c r="EDH4577" s="184"/>
      <c r="EDI4577" s="184"/>
      <c r="EDJ4577" s="184"/>
      <c r="EDK4577" s="184"/>
      <c r="EDL4577" s="184"/>
      <c r="EDM4577" s="184"/>
      <c r="EDN4577" s="184"/>
      <c r="EDO4577" s="184"/>
      <c r="EDP4577" s="184"/>
      <c r="EDQ4577" s="184"/>
      <c r="EDR4577" s="184"/>
      <c r="EDS4577" s="184"/>
      <c r="EDT4577" s="184"/>
      <c r="EDU4577" s="184"/>
      <c r="EDV4577" s="184"/>
      <c r="EDW4577" s="184"/>
      <c r="EDX4577" s="184"/>
      <c r="EDY4577" s="184"/>
      <c r="EDZ4577" s="184"/>
      <c r="EEA4577" s="184"/>
      <c r="EEB4577" s="184"/>
      <c r="EEC4577" s="184"/>
      <c r="EED4577" s="184"/>
      <c r="EEE4577" s="184"/>
      <c r="EEF4577" s="184"/>
      <c r="EEG4577" s="184"/>
      <c r="EEH4577" s="184"/>
      <c r="EEI4577" s="184"/>
      <c r="EEJ4577" s="184"/>
      <c r="EEK4577" s="184"/>
      <c r="EEL4577" s="184"/>
      <c r="EEM4577" s="184"/>
      <c r="EEN4577" s="184"/>
      <c r="EEO4577" s="184"/>
      <c r="EEP4577" s="184"/>
      <c r="EEQ4577" s="184"/>
      <c r="EER4577" s="184"/>
      <c r="EES4577" s="184"/>
      <c r="EET4577" s="184"/>
      <c r="EEU4577" s="184"/>
      <c r="EEV4577" s="184"/>
      <c r="EEW4577" s="184"/>
      <c r="EEX4577" s="184"/>
      <c r="EEY4577" s="184"/>
      <c r="EEZ4577" s="184"/>
      <c r="EFA4577" s="184"/>
      <c r="EFB4577" s="184"/>
      <c r="EFC4577" s="184"/>
      <c r="EFD4577" s="184"/>
      <c r="EFE4577" s="184"/>
      <c r="EFF4577" s="184"/>
      <c r="EFG4577" s="184"/>
      <c r="EFH4577" s="184"/>
      <c r="EFI4577" s="184"/>
      <c r="EFJ4577" s="184"/>
      <c r="EFK4577" s="184"/>
      <c r="EFL4577" s="184"/>
      <c r="EFM4577" s="184"/>
      <c r="EFN4577" s="184"/>
      <c r="EFO4577" s="184"/>
      <c r="EFP4577" s="184"/>
      <c r="EFQ4577" s="184"/>
      <c r="EFR4577" s="184"/>
      <c r="EFS4577" s="184"/>
      <c r="EFT4577" s="184"/>
      <c r="EFU4577" s="184"/>
      <c r="EFV4577" s="184"/>
      <c r="EFW4577" s="184"/>
      <c r="EFX4577" s="184"/>
      <c r="EFY4577" s="184"/>
      <c r="EFZ4577" s="184"/>
      <c r="EGA4577" s="184"/>
      <c r="EGB4577" s="184"/>
      <c r="EGC4577" s="184"/>
      <c r="EGD4577" s="184"/>
      <c r="EGE4577" s="184"/>
      <c r="EGF4577" s="184"/>
      <c r="EGG4577" s="184"/>
      <c r="EGH4577" s="184"/>
      <c r="EGI4577" s="184"/>
      <c r="EGJ4577" s="184"/>
      <c r="EGK4577" s="184"/>
      <c r="EGL4577" s="184"/>
      <c r="EGM4577" s="184"/>
      <c r="EGN4577" s="184"/>
      <c r="EGO4577" s="184"/>
      <c r="EGP4577" s="184"/>
      <c r="EGQ4577" s="184"/>
      <c r="EGR4577" s="184"/>
      <c r="EGS4577" s="184"/>
      <c r="EGT4577" s="184"/>
      <c r="EGU4577" s="184"/>
      <c r="EGV4577" s="184"/>
      <c r="EGW4577" s="184"/>
      <c r="EGX4577" s="184"/>
      <c r="EGY4577" s="184"/>
      <c r="EGZ4577" s="184"/>
      <c r="EHA4577" s="184"/>
      <c r="EHB4577" s="184"/>
      <c r="EHC4577" s="184"/>
      <c r="EHD4577" s="184"/>
      <c r="EHE4577" s="184"/>
      <c r="EHF4577" s="184"/>
      <c r="EHG4577" s="184"/>
      <c r="EHH4577" s="184"/>
      <c r="EHI4577" s="184"/>
      <c r="EHJ4577" s="184"/>
      <c r="EHK4577" s="184"/>
      <c r="EHL4577" s="184"/>
      <c r="EHM4577" s="184"/>
      <c r="EHN4577" s="184"/>
      <c r="EHO4577" s="184"/>
      <c r="EHP4577" s="184"/>
      <c r="EHQ4577" s="184"/>
      <c r="EHR4577" s="184"/>
      <c r="EHS4577" s="184"/>
      <c r="EHT4577" s="184"/>
      <c r="EHU4577" s="184"/>
      <c r="EHV4577" s="184"/>
      <c r="EHW4577" s="184"/>
      <c r="EHX4577" s="184"/>
      <c r="EHY4577" s="184"/>
      <c r="EHZ4577" s="184"/>
      <c r="EIA4577" s="184"/>
      <c r="EIB4577" s="184"/>
      <c r="EIC4577" s="184"/>
      <c r="EID4577" s="184"/>
      <c r="EIE4577" s="184"/>
      <c r="EIF4577" s="184"/>
      <c r="EIG4577" s="184"/>
      <c r="EIH4577" s="184"/>
      <c r="EII4577" s="184"/>
      <c r="EIJ4577" s="184"/>
      <c r="EIK4577" s="184"/>
      <c r="EIL4577" s="184"/>
      <c r="EIM4577" s="184"/>
      <c r="EIN4577" s="184"/>
      <c r="EIO4577" s="184"/>
      <c r="EIP4577" s="184"/>
      <c r="EIQ4577" s="184"/>
      <c r="EIR4577" s="184"/>
      <c r="EIS4577" s="184"/>
      <c r="EIT4577" s="184"/>
      <c r="EIU4577" s="184"/>
      <c r="EIV4577" s="184"/>
      <c r="EIW4577" s="184"/>
      <c r="EIX4577" s="184"/>
      <c r="EIY4577" s="184"/>
      <c r="EIZ4577" s="184"/>
      <c r="EJA4577" s="184"/>
      <c r="EJB4577" s="184"/>
      <c r="EJC4577" s="184"/>
      <c r="EJD4577" s="184"/>
      <c r="EJE4577" s="184"/>
      <c r="EJF4577" s="184"/>
      <c r="EJG4577" s="184"/>
      <c r="EJH4577" s="184"/>
      <c r="EJI4577" s="184"/>
      <c r="EJJ4577" s="184"/>
      <c r="EJK4577" s="184"/>
      <c r="EJL4577" s="184"/>
      <c r="EJM4577" s="184"/>
      <c r="EJN4577" s="184"/>
      <c r="EJO4577" s="184"/>
      <c r="EJP4577" s="184"/>
      <c r="EJQ4577" s="184"/>
      <c r="EJR4577" s="184"/>
      <c r="EJS4577" s="184"/>
      <c r="EJT4577" s="184"/>
      <c r="EJU4577" s="184"/>
      <c r="EJV4577" s="184"/>
      <c r="EJW4577" s="184"/>
      <c r="EJX4577" s="184"/>
      <c r="EJY4577" s="184"/>
      <c r="EJZ4577" s="184"/>
      <c r="EKA4577" s="184"/>
      <c r="EKB4577" s="184"/>
      <c r="EKC4577" s="184"/>
      <c r="EKD4577" s="184"/>
      <c r="EKE4577" s="184"/>
      <c r="EKF4577" s="184"/>
      <c r="EKG4577" s="184"/>
      <c r="EKH4577" s="184"/>
      <c r="EKI4577" s="184"/>
      <c r="EKJ4577" s="184"/>
      <c r="EKK4577" s="184"/>
      <c r="EKL4577" s="184"/>
      <c r="EKM4577" s="184"/>
      <c r="EKN4577" s="184"/>
      <c r="EKO4577" s="184"/>
      <c r="EKP4577" s="184"/>
      <c r="EKQ4577" s="184"/>
      <c r="EKR4577" s="184"/>
      <c r="EKS4577" s="184"/>
      <c r="EKT4577" s="184"/>
      <c r="EKU4577" s="184"/>
      <c r="EKV4577" s="184"/>
      <c r="EKW4577" s="184"/>
      <c r="EKX4577" s="184"/>
      <c r="EKY4577" s="184"/>
      <c r="EKZ4577" s="184"/>
      <c r="ELA4577" s="184"/>
      <c r="ELB4577" s="184"/>
      <c r="ELC4577" s="184"/>
      <c r="ELD4577" s="184"/>
      <c r="ELE4577" s="184"/>
      <c r="ELF4577" s="184"/>
      <c r="ELG4577" s="184"/>
      <c r="ELH4577" s="184"/>
      <c r="ELI4577" s="184"/>
      <c r="ELJ4577" s="184"/>
      <c r="ELK4577" s="184"/>
      <c r="ELL4577" s="184"/>
      <c r="ELM4577" s="184"/>
      <c r="ELN4577" s="184"/>
      <c r="ELO4577" s="184"/>
      <c r="ELP4577" s="184"/>
      <c r="ELQ4577" s="184"/>
      <c r="ELR4577" s="184"/>
      <c r="ELS4577" s="184"/>
      <c r="ELT4577" s="184"/>
      <c r="ELU4577" s="184"/>
      <c r="ELV4577" s="184"/>
      <c r="ELW4577" s="184"/>
      <c r="ELX4577" s="184"/>
      <c r="ELY4577" s="184"/>
      <c r="ELZ4577" s="184"/>
      <c r="EMA4577" s="184"/>
      <c r="EMB4577" s="184"/>
      <c r="EMC4577" s="184"/>
      <c r="EMD4577" s="184"/>
      <c r="EME4577" s="184"/>
      <c r="EMF4577" s="184"/>
      <c r="EMG4577" s="184"/>
      <c r="EMH4577" s="184"/>
      <c r="EMI4577" s="184"/>
      <c r="EMJ4577" s="184"/>
      <c r="EMK4577" s="184"/>
      <c r="EML4577" s="184"/>
      <c r="EMM4577" s="184"/>
      <c r="EMN4577" s="184"/>
      <c r="EMO4577" s="184"/>
      <c r="EMP4577" s="184"/>
      <c r="EMQ4577" s="184"/>
      <c r="EMR4577" s="184"/>
      <c r="EMS4577" s="184"/>
      <c r="EMT4577" s="184"/>
      <c r="EMU4577" s="184"/>
      <c r="EMV4577" s="184"/>
      <c r="EMW4577" s="184"/>
      <c r="EMX4577" s="184"/>
      <c r="EMY4577" s="184"/>
      <c r="EMZ4577" s="184"/>
      <c r="ENA4577" s="184"/>
      <c r="ENB4577" s="184"/>
      <c r="ENC4577" s="184"/>
      <c r="END4577" s="184"/>
      <c r="ENE4577" s="184"/>
      <c r="ENF4577" s="184"/>
      <c r="ENG4577" s="184"/>
      <c r="ENH4577" s="184"/>
      <c r="ENI4577" s="184"/>
      <c r="ENJ4577" s="184"/>
      <c r="ENK4577" s="184"/>
      <c r="ENL4577" s="184"/>
      <c r="ENM4577" s="184"/>
      <c r="ENN4577" s="184"/>
      <c r="ENO4577" s="184"/>
      <c r="ENP4577" s="184"/>
      <c r="ENQ4577" s="184"/>
      <c r="ENR4577" s="184"/>
      <c r="ENS4577" s="184"/>
      <c r="ENT4577" s="184"/>
      <c r="ENU4577" s="184"/>
      <c r="ENV4577" s="184"/>
      <c r="ENW4577" s="184"/>
      <c r="ENX4577" s="184"/>
      <c r="ENY4577" s="184"/>
      <c r="ENZ4577" s="184"/>
      <c r="EOA4577" s="184"/>
      <c r="EOB4577" s="184"/>
      <c r="EOC4577" s="184"/>
      <c r="EOD4577" s="184"/>
      <c r="EOE4577" s="184"/>
      <c r="EOF4577" s="184"/>
      <c r="EOG4577" s="184"/>
      <c r="EOH4577" s="184"/>
      <c r="EOI4577" s="184"/>
      <c r="EOJ4577" s="184"/>
      <c r="EOK4577" s="184"/>
      <c r="EOL4577" s="184"/>
      <c r="EOM4577" s="184"/>
      <c r="EON4577" s="184"/>
      <c r="EOO4577" s="184"/>
      <c r="EOP4577" s="184"/>
      <c r="EOQ4577" s="184"/>
      <c r="EOR4577" s="184"/>
      <c r="EOS4577" s="184"/>
      <c r="EOT4577" s="184"/>
      <c r="EOU4577" s="184"/>
      <c r="EOV4577" s="184"/>
      <c r="EOW4577" s="184"/>
      <c r="EOX4577" s="184"/>
      <c r="EOY4577" s="184"/>
      <c r="EOZ4577" s="184"/>
      <c r="EPA4577" s="184"/>
      <c r="EPB4577" s="184"/>
      <c r="EPC4577" s="184"/>
      <c r="EPD4577" s="184"/>
      <c r="EPE4577" s="184"/>
      <c r="EPF4577" s="184"/>
      <c r="EPG4577" s="184"/>
      <c r="EPH4577" s="184"/>
      <c r="EPI4577" s="184"/>
      <c r="EPJ4577" s="184"/>
      <c r="EPK4577" s="184"/>
      <c r="EPL4577" s="184"/>
      <c r="EPM4577" s="184"/>
      <c r="EPN4577" s="184"/>
      <c r="EPO4577" s="184"/>
      <c r="EPP4577" s="184"/>
      <c r="EPQ4577" s="184"/>
      <c r="EPR4577" s="184"/>
      <c r="EPS4577" s="184"/>
      <c r="EPT4577" s="184"/>
      <c r="EPU4577" s="184"/>
      <c r="EPV4577" s="184"/>
      <c r="EPW4577" s="184"/>
      <c r="EPX4577" s="184"/>
      <c r="EPY4577" s="184"/>
      <c r="EPZ4577" s="184"/>
      <c r="EQA4577" s="184"/>
      <c r="EQB4577" s="184"/>
      <c r="EQC4577" s="184"/>
      <c r="EQD4577" s="184"/>
      <c r="EQE4577" s="184"/>
      <c r="EQF4577" s="184"/>
      <c r="EQG4577" s="184"/>
      <c r="EQH4577" s="184"/>
      <c r="EQI4577" s="184"/>
      <c r="EQJ4577" s="184"/>
      <c r="EQK4577" s="184"/>
      <c r="EQL4577" s="184"/>
      <c r="EQM4577" s="184"/>
      <c r="EQN4577" s="184"/>
      <c r="EQO4577" s="184"/>
      <c r="EQP4577" s="184"/>
      <c r="EQQ4577" s="184"/>
      <c r="EQR4577" s="184"/>
      <c r="EQS4577" s="184"/>
      <c r="EQT4577" s="184"/>
      <c r="EQU4577" s="184"/>
      <c r="EQV4577" s="184"/>
      <c r="EQW4577" s="184"/>
      <c r="EQX4577" s="184"/>
      <c r="EQY4577" s="184"/>
      <c r="EQZ4577" s="184"/>
      <c r="ERA4577" s="184"/>
      <c r="ERB4577" s="184"/>
      <c r="ERC4577" s="184"/>
      <c r="ERD4577" s="184"/>
      <c r="ERE4577" s="184"/>
      <c r="ERF4577" s="184"/>
      <c r="ERG4577" s="184"/>
      <c r="ERH4577" s="184"/>
      <c r="ERI4577" s="184"/>
      <c r="ERJ4577" s="184"/>
      <c r="ERK4577" s="184"/>
      <c r="ERL4577" s="184"/>
      <c r="ERM4577" s="184"/>
      <c r="ERN4577" s="184"/>
      <c r="ERO4577" s="184"/>
      <c r="ERP4577" s="184"/>
      <c r="ERQ4577" s="184"/>
      <c r="ERR4577" s="184"/>
      <c r="ERS4577" s="184"/>
      <c r="ERT4577" s="184"/>
      <c r="ERU4577" s="184"/>
      <c r="ERV4577" s="184"/>
      <c r="ERW4577" s="184"/>
      <c r="ERX4577" s="184"/>
      <c r="ERY4577" s="184"/>
      <c r="ERZ4577" s="184"/>
      <c r="ESA4577" s="184"/>
      <c r="ESB4577" s="184"/>
      <c r="ESC4577" s="184"/>
      <c r="ESD4577" s="184"/>
      <c r="ESE4577" s="184"/>
      <c r="ESF4577" s="184"/>
      <c r="ESG4577" s="184"/>
      <c r="ESH4577" s="184"/>
      <c r="ESI4577" s="184"/>
      <c r="ESJ4577" s="184"/>
      <c r="ESK4577" s="184"/>
      <c r="ESL4577" s="184"/>
      <c r="ESM4577" s="184"/>
      <c r="ESN4577" s="184"/>
      <c r="ESO4577" s="184"/>
      <c r="ESP4577" s="184"/>
      <c r="ESQ4577" s="184"/>
      <c r="ESR4577" s="184"/>
      <c r="ESS4577" s="184"/>
      <c r="EST4577" s="184"/>
      <c r="ESU4577" s="184"/>
      <c r="ESV4577" s="184"/>
      <c r="ESW4577" s="184"/>
      <c r="ESX4577" s="184"/>
      <c r="ESY4577" s="184"/>
      <c r="ESZ4577" s="184"/>
      <c r="ETA4577" s="184"/>
      <c r="ETB4577" s="184"/>
      <c r="ETC4577" s="184"/>
      <c r="ETD4577" s="184"/>
      <c r="ETE4577" s="184"/>
      <c r="ETF4577" s="184"/>
      <c r="ETG4577" s="184"/>
      <c r="ETH4577" s="184"/>
      <c r="ETI4577" s="184"/>
      <c r="ETJ4577" s="184"/>
      <c r="ETK4577" s="184"/>
      <c r="ETL4577" s="184"/>
      <c r="ETM4577" s="184"/>
      <c r="ETN4577" s="184"/>
      <c r="ETO4577" s="184"/>
      <c r="ETP4577" s="184"/>
      <c r="ETQ4577" s="184"/>
      <c r="ETR4577" s="184"/>
      <c r="ETS4577" s="184"/>
      <c r="ETT4577" s="184"/>
      <c r="ETU4577" s="184"/>
      <c r="ETV4577" s="184"/>
      <c r="ETW4577" s="184"/>
      <c r="ETX4577" s="184"/>
      <c r="ETY4577" s="184"/>
      <c r="ETZ4577" s="184"/>
      <c r="EUA4577" s="184"/>
      <c r="EUB4577" s="184"/>
      <c r="EUC4577" s="184"/>
      <c r="EUD4577" s="184"/>
      <c r="EUE4577" s="184"/>
      <c r="EUF4577" s="184"/>
      <c r="EUG4577" s="184"/>
      <c r="EUH4577" s="184"/>
      <c r="EUI4577" s="184"/>
      <c r="EUJ4577" s="184"/>
      <c r="EUK4577" s="184"/>
      <c r="EUL4577" s="184"/>
      <c r="EUM4577" s="184"/>
      <c r="EUN4577" s="184"/>
      <c r="EUO4577" s="184"/>
      <c r="EUP4577" s="184"/>
      <c r="EUQ4577" s="184"/>
      <c r="EUR4577" s="184"/>
      <c r="EUS4577" s="184"/>
      <c r="EUT4577" s="184"/>
      <c r="EUU4577" s="184"/>
      <c r="EUV4577" s="184"/>
      <c r="EUW4577" s="184"/>
      <c r="EUX4577" s="184"/>
      <c r="EUY4577" s="184"/>
      <c r="EUZ4577" s="184"/>
      <c r="EVA4577" s="184"/>
      <c r="EVB4577" s="184"/>
      <c r="EVC4577" s="184"/>
      <c r="EVD4577" s="184"/>
      <c r="EVE4577" s="184"/>
      <c r="EVF4577" s="184"/>
      <c r="EVG4577" s="184"/>
      <c r="EVH4577" s="184"/>
      <c r="EVI4577" s="184"/>
      <c r="EVJ4577" s="184"/>
      <c r="EVK4577" s="184"/>
      <c r="EVL4577" s="184"/>
      <c r="EVM4577" s="184"/>
      <c r="EVN4577" s="184"/>
      <c r="EVO4577" s="184"/>
      <c r="EVP4577" s="184"/>
      <c r="EVQ4577" s="184"/>
      <c r="EVR4577" s="184"/>
      <c r="EVS4577" s="184"/>
      <c r="EVT4577" s="184"/>
      <c r="EVU4577" s="184"/>
      <c r="EVV4577" s="184"/>
      <c r="EVW4577" s="184"/>
      <c r="EVX4577" s="184"/>
      <c r="EVY4577" s="184"/>
      <c r="EVZ4577" s="184"/>
      <c r="EWA4577" s="184"/>
      <c r="EWB4577" s="184"/>
      <c r="EWC4577" s="184"/>
      <c r="EWD4577" s="184"/>
      <c r="EWE4577" s="184"/>
      <c r="EWF4577" s="184"/>
      <c r="EWG4577" s="184"/>
      <c r="EWH4577" s="184"/>
      <c r="EWI4577" s="184"/>
      <c r="EWJ4577" s="184"/>
      <c r="EWK4577" s="184"/>
      <c r="EWL4577" s="184"/>
      <c r="EWM4577" s="184"/>
      <c r="EWN4577" s="184"/>
      <c r="EWO4577" s="184"/>
      <c r="EWP4577" s="184"/>
      <c r="EWQ4577" s="184"/>
      <c r="EWR4577" s="184"/>
      <c r="EWS4577" s="184"/>
      <c r="EWT4577" s="184"/>
      <c r="EWU4577" s="184"/>
      <c r="EWV4577" s="184"/>
      <c r="EWW4577" s="184"/>
      <c r="EWX4577" s="184"/>
      <c r="EWY4577" s="184"/>
      <c r="EWZ4577" s="184"/>
      <c r="EXA4577" s="184"/>
      <c r="EXB4577" s="184"/>
      <c r="EXC4577" s="184"/>
      <c r="EXD4577" s="184"/>
      <c r="EXE4577" s="184"/>
      <c r="EXF4577" s="184"/>
      <c r="EXG4577" s="184"/>
      <c r="EXH4577" s="184"/>
      <c r="EXI4577" s="184"/>
      <c r="EXJ4577" s="184"/>
      <c r="EXK4577" s="184"/>
      <c r="EXL4577" s="184"/>
      <c r="EXM4577" s="184"/>
      <c r="EXN4577" s="184"/>
      <c r="EXO4577" s="184"/>
      <c r="EXP4577" s="184"/>
      <c r="EXQ4577" s="184"/>
      <c r="EXR4577" s="184"/>
      <c r="EXS4577" s="184"/>
      <c r="EXT4577" s="184"/>
      <c r="EXU4577" s="184"/>
      <c r="EXV4577" s="184"/>
      <c r="EXW4577" s="184"/>
      <c r="EXX4577" s="184"/>
      <c r="EXY4577" s="184"/>
      <c r="EXZ4577" s="184"/>
      <c r="EYA4577" s="184"/>
      <c r="EYB4577" s="184"/>
      <c r="EYC4577" s="184"/>
      <c r="EYD4577" s="184"/>
      <c r="EYE4577" s="184"/>
      <c r="EYF4577" s="184"/>
      <c r="EYG4577" s="184"/>
      <c r="EYH4577" s="184"/>
      <c r="EYI4577" s="184"/>
      <c r="EYJ4577" s="184"/>
      <c r="EYK4577" s="184"/>
      <c r="EYL4577" s="184"/>
      <c r="EYM4577" s="184"/>
      <c r="EYN4577" s="184"/>
      <c r="EYO4577" s="184"/>
      <c r="EYP4577" s="184"/>
      <c r="EYQ4577" s="184"/>
      <c r="EYR4577" s="184"/>
      <c r="EYS4577" s="184"/>
      <c r="EYT4577" s="184"/>
      <c r="EYU4577" s="184"/>
      <c r="EYV4577" s="184"/>
      <c r="EYW4577" s="184"/>
      <c r="EYX4577" s="184"/>
      <c r="EYY4577" s="184"/>
      <c r="EYZ4577" s="184"/>
      <c r="EZA4577" s="184"/>
      <c r="EZB4577" s="184"/>
      <c r="EZC4577" s="184"/>
      <c r="EZD4577" s="184"/>
      <c r="EZE4577" s="184"/>
      <c r="EZF4577" s="184"/>
      <c r="EZG4577" s="184"/>
      <c r="EZH4577" s="184"/>
      <c r="EZI4577" s="184"/>
      <c r="EZJ4577" s="184"/>
      <c r="EZK4577" s="184"/>
      <c r="EZL4577" s="184"/>
      <c r="EZM4577" s="184"/>
      <c r="EZN4577" s="184"/>
      <c r="EZO4577" s="184"/>
      <c r="EZP4577" s="184"/>
      <c r="EZQ4577" s="184"/>
      <c r="EZR4577" s="184"/>
      <c r="EZS4577" s="184"/>
      <c r="EZT4577" s="184"/>
      <c r="EZU4577" s="184"/>
      <c r="EZV4577" s="184"/>
      <c r="EZW4577" s="184"/>
      <c r="EZX4577" s="184"/>
      <c r="EZY4577" s="184"/>
      <c r="EZZ4577" s="184"/>
      <c r="FAA4577" s="184"/>
      <c r="FAB4577" s="184"/>
      <c r="FAC4577" s="184"/>
      <c r="FAD4577" s="184"/>
      <c r="FAE4577" s="184"/>
      <c r="FAF4577" s="184"/>
      <c r="FAG4577" s="184"/>
      <c r="FAH4577" s="184"/>
      <c r="FAI4577" s="184"/>
      <c r="FAJ4577" s="184"/>
      <c r="FAK4577" s="184"/>
      <c r="FAL4577" s="184"/>
      <c r="FAM4577" s="184"/>
      <c r="FAN4577" s="184"/>
      <c r="FAO4577" s="184"/>
      <c r="FAP4577" s="184"/>
      <c r="FAQ4577" s="184"/>
      <c r="FAR4577" s="184"/>
      <c r="FAS4577" s="184"/>
      <c r="FAT4577" s="184"/>
      <c r="FAU4577" s="184"/>
      <c r="FAV4577" s="184"/>
      <c r="FAW4577" s="184"/>
      <c r="FAX4577" s="184"/>
      <c r="FAY4577" s="184"/>
      <c r="FAZ4577" s="184"/>
      <c r="FBA4577" s="184"/>
      <c r="FBB4577" s="184"/>
      <c r="FBC4577" s="184"/>
      <c r="FBD4577" s="184"/>
      <c r="FBE4577" s="184"/>
      <c r="FBF4577" s="184"/>
      <c r="FBG4577" s="184"/>
      <c r="FBH4577" s="184"/>
      <c r="FBI4577" s="184"/>
      <c r="FBJ4577" s="184"/>
      <c r="FBK4577" s="184"/>
      <c r="FBL4577" s="184"/>
      <c r="FBM4577" s="184"/>
      <c r="FBN4577" s="184"/>
      <c r="FBO4577" s="184"/>
      <c r="FBP4577" s="184"/>
      <c r="FBQ4577" s="184"/>
      <c r="FBR4577" s="184"/>
      <c r="FBS4577" s="184"/>
      <c r="FBT4577" s="184"/>
      <c r="FBU4577" s="184"/>
      <c r="FBV4577" s="184"/>
      <c r="FBW4577" s="184"/>
      <c r="FBX4577" s="184"/>
      <c r="FBY4577" s="184"/>
      <c r="FBZ4577" s="184"/>
      <c r="FCA4577" s="184"/>
      <c r="FCB4577" s="184"/>
      <c r="FCC4577" s="184"/>
      <c r="FCD4577" s="184"/>
      <c r="FCE4577" s="184"/>
      <c r="FCF4577" s="184"/>
      <c r="FCG4577" s="184"/>
      <c r="FCH4577" s="184"/>
      <c r="FCI4577" s="184"/>
      <c r="FCJ4577" s="184"/>
      <c r="FCK4577" s="184"/>
      <c r="FCL4577" s="184"/>
      <c r="FCM4577" s="184"/>
      <c r="FCN4577" s="184"/>
      <c r="FCO4577" s="184"/>
      <c r="FCP4577" s="184"/>
      <c r="FCQ4577" s="184"/>
      <c r="FCR4577" s="184"/>
      <c r="FCS4577" s="184"/>
      <c r="FCT4577" s="184"/>
      <c r="FCU4577" s="184"/>
      <c r="FCV4577" s="184"/>
      <c r="FCW4577" s="184"/>
      <c r="FCX4577" s="184"/>
      <c r="FCY4577" s="184"/>
      <c r="FCZ4577" s="184"/>
      <c r="FDA4577" s="184"/>
      <c r="FDB4577" s="184"/>
      <c r="FDC4577" s="184"/>
      <c r="FDD4577" s="184"/>
      <c r="FDE4577" s="184"/>
      <c r="FDF4577" s="184"/>
      <c r="FDG4577" s="184"/>
      <c r="FDH4577" s="184"/>
      <c r="FDI4577" s="184"/>
      <c r="FDJ4577" s="184"/>
      <c r="FDK4577" s="184"/>
      <c r="FDL4577" s="184"/>
      <c r="FDM4577" s="184"/>
      <c r="FDN4577" s="184"/>
      <c r="FDO4577" s="184"/>
      <c r="FDP4577" s="184"/>
      <c r="FDQ4577" s="184"/>
      <c r="FDR4577" s="184"/>
      <c r="FDS4577" s="184"/>
      <c r="FDT4577" s="184"/>
      <c r="FDU4577" s="184"/>
      <c r="FDV4577" s="184"/>
      <c r="FDW4577" s="184"/>
      <c r="FDX4577" s="184"/>
      <c r="FDY4577" s="184"/>
      <c r="FDZ4577" s="184"/>
      <c r="FEA4577" s="184"/>
      <c r="FEB4577" s="184"/>
      <c r="FEC4577" s="184"/>
      <c r="FED4577" s="184"/>
      <c r="FEE4577" s="184"/>
      <c r="FEF4577" s="184"/>
      <c r="FEG4577" s="184"/>
      <c r="FEH4577" s="184"/>
      <c r="FEI4577" s="184"/>
      <c r="FEJ4577" s="184"/>
      <c r="FEK4577" s="184"/>
      <c r="FEL4577" s="184"/>
      <c r="FEM4577" s="184"/>
      <c r="FEN4577" s="184"/>
      <c r="FEO4577" s="184"/>
      <c r="FEP4577" s="184"/>
      <c r="FEQ4577" s="184"/>
      <c r="FER4577" s="184"/>
      <c r="FES4577" s="184"/>
      <c r="FET4577" s="184"/>
      <c r="FEU4577" s="184"/>
      <c r="FEV4577" s="184"/>
      <c r="FEW4577" s="184"/>
      <c r="FEX4577" s="184"/>
      <c r="FEY4577" s="184"/>
      <c r="FEZ4577" s="184"/>
      <c r="FFA4577" s="184"/>
      <c r="FFB4577" s="184"/>
      <c r="FFC4577" s="184"/>
      <c r="FFD4577" s="184"/>
      <c r="FFE4577" s="184"/>
      <c r="FFF4577" s="184"/>
      <c r="FFG4577" s="184"/>
      <c r="FFH4577" s="184"/>
      <c r="FFI4577" s="184"/>
      <c r="FFJ4577" s="184"/>
      <c r="FFK4577" s="184"/>
      <c r="FFL4577" s="184"/>
      <c r="FFM4577" s="184"/>
      <c r="FFN4577" s="184"/>
      <c r="FFO4577" s="184"/>
      <c r="FFP4577" s="184"/>
      <c r="FFQ4577" s="184"/>
      <c r="FFR4577" s="184"/>
      <c r="FFS4577" s="184"/>
      <c r="FFT4577" s="184"/>
      <c r="FFU4577" s="184"/>
      <c r="FFV4577" s="184"/>
      <c r="FFW4577" s="184"/>
      <c r="FFX4577" s="184"/>
      <c r="FFY4577" s="184"/>
      <c r="FFZ4577" s="184"/>
      <c r="FGA4577" s="184"/>
      <c r="FGB4577" s="184"/>
      <c r="FGC4577" s="184"/>
      <c r="FGD4577" s="184"/>
      <c r="FGE4577" s="184"/>
      <c r="FGF4577" s="184"/>
      <c r="FGG4577" s="184"/>
      <c r="FGH4577" s="184"/>
      <c r="FGI4577" s="184"/>
      <c r="FGJ4577" s="184"/>
      <c r="FGK4577" s="184"/>
      <c r="FGL4577" s="184"/>
      <c r="FGM4577" s="184"/>
      <c r="FGN4577" s="184"/>
      <c r="FGO4577" s="184"/>
      <c r="FGP4577" s="184"/>
      <c r="FGQ4577" s="184"/>
      <c r="FGR4577" s="184"/>
      <c r="FGS4577" s="184"/>
      <c r="FGT4577" s="184"/>
      <c r="FGU4577" s="184"/>
      <c r="FGV4577" s="184"/>
      <c r="FGW4577" s="184"/>
      <c r="FGX4577" s="184"/>
      <c r="FGY4577" s="184"/>
      <c r="FGZ4577" s="184"/>
      <c r="FHA4577" s="184"/>
      <c r="FHB4577" s="184"/>
      <c r="FHC4577" s="184"/>
      <c r="FHD4577" s="184"/>
      <c r="FHE4577" s="184"/>
      <c r="FHF4577" s="184"/>
      <c r="FHG4577" s="184"/>
      <c r="FHH4577" s="184"/>
      <c r="FHI4577" s="184"/>
      <c r="FHJ4577" s="184"/>
      <c r="FHK4577" s="184"/>
      <c r="FHL4577" s="184"/>
      <c r="FHM4577" s="184"/>
      <c r="FHN4577" s="184"/>
      <c r="FHO4577" s="184"/>
      <c r="FHP4577" s="184"/>
      <c r="FHQ4577" s="184"/>
      <c r="FHR4577" s="184"/>
      <c r="FHS4577" s="184"/>
      <c r="FHT4577" s="184"/>
      <c r="FHU4577" s="184"/>
      <c r="FHV4577" s="184"/>
      <c r="FHW4577" s="184"/>
      <c r="FHX4577" s="184"/>
      <c r="FHY4577" s="184"/>
      <c r="FHZ4577" s="184"/>
      <c r="FIA4577" s="184"/>
      <c r="FIB4577" s="184"/>
      <c r="FIC4577" s="184"/>
      <c r="FID4577" s="184"/>
      <c r="FIE4577" s="184"/>
      <c r="FIF4577" s="184"/>
      <c r="FIG4577" s="184"/>
      <c r="FIH4577" s="184"/>
      <c r="FII4577" s="184"/>
      <c r="FIJ4577" s="184"/>
      <c r="FIK4577" s="184"/>
      <c r="FIL4577" s="184"/>
      <c r="FIM4577" s="184"/>
      <c r="FIN4577" s="184"/>
      <c r="FIO4577" s="184"/>
      <c r="FIP4577" s="184"/>
      <c r="FIQ4577" s="184"/>
      <c r="FIR4577" s="184"/>
      <c r="FIS4577" s="184"/>
      <c r="FIT4577" s="184"/>
      <c r="FIU4577" s="184"/>
      <c r="FIV4577" s="184"/>
      <c r="FIW4577" s="184"/>
      <c r="FIX4577" s="184"/>
      <c r="FIY4577" s="184"/>
      <c r="FIZ4577" s="184"/>
      <c r="FJA4577" s="184"/>
      <c r="FJB4577" s="184"/>
      <c r="FJC4577" s="184"/>
      <c r="FJD4577" s="184"/>
      <c r="FJE4577" s="184"/>
      <c r="FJF4577" s="184"/>
      <c r="FJG4577" s="184"/>
      <c r="FJH4577" s="184"/>
      <c r="FJI4577" s="184"/>
      <c r="FJJ4577" s="184"/>
      <c r="FJK4577" s="184"/>
      <c r="FJL4577" s="184"/>
      <c r="FJM4577" s="184"/>
      <c r="FJN4577" s="184"/>
      <c r="FJO4577" s="184"/>
      <c r="FJP4577" s="184"/>
      <c r="FJQ4577" s="184"/>
      <c r="FJR4577" s="184"/>
      <c r="FJS4577" s="184"/>
      <c r="FJT4577" s="184"/>
      <c r="FJU4577" s="184"/>
      <c r="FJV4577" s="184"/>
      <c r="FJW4577" s="184"/>
      <c r="FJX4577" s="184"/>
      <c r="FJY4577" s="184"/>
      <c r="FJZ4577" s="184"/>
      <c r="FKA4577" s="184"/>
      <c r="FKB4577" s="184"/>
      <c r="FKC4577" s="184"/>
      <c r="FKD4577" s="184"/>
      <c r="FKE4577" s="184"/>
      <c r="FKF4577" s="184"/>
      <c r="FKG4577" s="184"/>
      <c r="FKH4577" s="184"/>
      <c r="FKI4577" s="184"/>
      <c r="FKJ4577" s="184"/>
      <c r="FKK4577" s="184"/>
      <c r="FKL4577" s="184"/>
      <c r="FKM4577" s="184"/>
      <c r="FKN4577" s="184"/>
      <c r="FKO4577" s="184"/>
      <c r="FKP4577" s="184"/>
      <c r="FKQ4577" s="184"/>
      <c r="FKR4577" s="184"/>
      <c r="FKS4577" s="184"/>
      <c r="FKT4577" s="184"/>
      <c r="FKU4577" s="184"/>
      <c r="FKV4577" s="184"/>
      <c r="FKW4577" s="184"/>
      <c r="FKX4577" s="184"/>
      <c r="FKY4577" s="184"/>
      <c r="FKZ4577" s="184"/>
      <c r="FLA4577" s="184"/>
      <c r="FLB4577" s="184"/>
      <c r="FLC4577" s="184"/>
      <c r="FLD4577" s="184"/>
      <c r="FLE4577" s="184"/>
      <c r="FLF4577" s="184"/>
      <c r="FLG4577" s="184"/>
      <c r="FLH4577" s="184"/>
      <c r="FLI4577" s="184"/>
      <c r="FLJ4577" s="184"/>
      <c r="FLK4577" s="184"/>
      <c r="FLL4577" s="184"/>
      <c r="FLM4577" s="184"/>
      <c r="FLN4577" s="184"/>
      <c r="FLO4577" s="184"/>
      <c r="FLP4577" s="184"/>
      <c r="FLQ4577" s="184"/>
      <c r="FLR4577" s="184"/>
      <c r="FLS4577" s="184"/>
      <c r="FLT4577" s="184"/>
      <c r="FLU4577" s="184"/>
      <c r="FLV4577" s="184"/>
      <c r="FLW4577" s="184"/>
      <c r="FLX4577" s="184"/>
      <c r="FLY4577" s="184"/>
      <c r="FLZ4577" s="184"/>
      <c r="FMA4577" s="184"/>
      <c r="FMB4577" s="184"/>
      <c r="FMC4577" s="184"/>
      <c r="FMD4577" s="184"/>
      <c r="FME4577" s="184"/>
      <c r="FMF4577" s="184"/>
      <c r="FMG4577" s="184"/>
      <c r="FMH4577" s="184"/>
      <c r="FMI4577" s="184"/>
      <c r="FMJ4577" s="184"/>
      <c r="FMK4577" s="184"/>
      <c r="FML4577" s="184"/>
      <c r="FMM4577" s="184"/>
      <c r="FMN4577" s="184"/>
      <c r="FMO4577" s="184"/>
      <c r="FMP4577" s="184"/>
      <c r="FMQ4577" s="184"/>
      <c r="FMR4577" s="184"/>
      <c r="FMS4577" s="184"/>
      <c r="FMT4577" s="184"/>
      <c r="FMU4577" s="184"/>
      <c r="FMV4577" s="184"/>
      <c r="FMW4577" s="184"/>
      <c r="FMX4577" s="184"/>
      <c r="FMY4577" s="184"/>
      <c r="FMZ4577" s="184"/>
      <c r="FNA4577" s="184"/>
      <c r="FNB4577" s="184"/>
      <c r="FNC4577" s="184"/>
      <c r="FND4577" s="184"/>
      <c r="FNE4577" s="184"/>
      <c r="FNF4577" s="184"/>
      <c r="FNG4577" s="184"/>
      <c r="FNH4577" s="184"/>
      <c r="FNI4577" s="184"/>
      <c r="FNJ4577" s="184"/>
      <c r="FNK4577" s="184"/>
      <c r="FNL4577" s="184"/>
      <c r="FNM4577" s="184"/>
      <c r="FNN4577" s="184"/>
      <c r="FNO4577" s="184"/>
      <c r="FNP4577" s="184"/>
      <c r="FNQ4577" s="184"/>
      <c r="FNR4577" s="184"/>
      <c r="FNS4577" s="184"/>
      <c r="FNT4577" s="184"/>
      <c r="FNU4577" s="184"/>
      <c r="FNV4577" s="184"/>
      <c r="FNW4577" s="184"/>
      <c r="FNX4577" s="184"/>
      <c r="FNY4577" s="184"/>
      <c r="FNZ4577" s="184"/>
      <c r="FOA4577" s="184"/>
      <c r="FOB4577" s="184"/>
      <c r="FOC4577" s="184"/>
      <c r="FOD4577" s="184"/>
      <c r="FOE4577" s="184"/>
      <c r="FOF4577" s="184"/>
      <c r="FOG4577" s="184"/>
      <c r="FOH4577" s="184"/>
      <c r="FOI4577" s="184"/>
      <c r="FOJ4577" s="184"/>
      <c r="FOK4577" s="184"/>
      <c r="FOL4577" s="184"/>
      <c r="FOM4577" s="184"/>
      <c r="FON4577" s="184"/>
      <c r="FOO4577" s="184"/>
      <c r="FOP4577" s="184"/>
      <c r="FOQ4577" s="184"/>
      <c r="FOR4577" s="184"/>
      <c r="FOS4577" s="184"/>
      <c r="FOT4577" s="184"/>
      <c r="FOU4577" s="184"/>
      <c r="FOV4577" s="184"/>
      <c r="FOW4577" s="184"/>
      <c r="FOX4577" s="184"/>
      <c r="FOY4577" s="184"/>
      <c r="FOZ4577" s="184"/>
      <c r="FPA4577" s="184"/>
      <c r="FPB4577" s="184"/>
      <c r="FPC4577" s="184"/>
      <c r="FPD4577" s="184"/>
      <c r="FPE4577" s="184"/>
      <c r="FPF4577" s="184"/>
      <c r="FPG4577" s="184"/>
      <c r="FPH4577" s="184"/>
      <c r="FPI4577" s="184"/>
      <c r="FPJ4577" s="184"/>
      <c r="FPK4577" s="184"/>
      <c r="FPL4577" s="184"/>
      <c r="FPM4577" s="184"/>
      <c r="FPN4577" s="184"/>
      <c r="FPO4577" s="184"/>
      <c r="FPP4577" s="184"/>
      <c r="FPQ4577" s="184"/>
      <c r="FPR4577" s="184"/>
      <c r="FPS4577" s="184"/>
      <c r="FPT4577" s="184"/>
      <c r="FPU4577" s="184"/>
      <c r="FPV4577" s="184"/>
      <c r="FPW4577" s="184"/>
      <c r="FPX4577" s="184"/>
      <c r="FPY4577" s="184"/>
      <c r="FPZ4577" s="184"/>
      <c r="FQA4577" s="184"/>
      <c r="FQB4577" s="184"/>
      <c r="FQC4577" s="184"/>
      <c r="FQD4577" s="184"/>
      <c r="FQE4577" s="184"/>
      <c r="FQF4577" s="184"/>
      <c r="FQG4577" s="184"/>
      <c r="FQH4577" s="184"/>
      <c r="FQI4577" s="184"/>
      <c r="FQJ4577" s="184"/>
      <c r="FQK4577" s="184"/>
      <c r="FQL4577" s="184"/>
      <c r="FQM4577" s="184"/>
      <c r="FQN4577" s="184"/>
      <c r="FQO4577" s="184"/>
      <c r="FQP4577" s="184"/>
      <c r="FQQ4577" s="184"/>
      <c r="FQR4577" s="184"/>
      <c r="FQS4577" s="184"/>
      <c r="FQT4577" s="184"/>
      <c r="FQU4577" s="184"/>
      <c r="FQV4577" s="184"/>
      <c r="FQW4577" s="184"/>
      <c r="FQX4577" s="184"/>
      <c r="FQY4577" s="184"/>
      <c r="FQZ4577" s="184"/>
      <c r="FRA4577" s="184"/>
      <c r="FRB4577" s="184"/>
      <c r="FRC4577" s="184"/>
      <c r="FRD4577" s="184"/>
      <c r="FRE4577" s="184"/>
      <c r="FRF4577" s="184"/>
      <c r="FRG4577" s="184"/>
      <c r="FRH4577" s="184"/>
      <c r="FRI4577" s="184"/>
      <c r="FRJ4577" s="184"/>
      <c r="FRK4577" s="184"/>
      <c r="FRL4577" s="184"/>
      <c r="FRM4577" s="184"/>
      <c r="FRN4577" s="184"/>
      <c r="FRO4577" s="184"/>
      <c r="FRP4577" s="184"/>
      <c r="FRQ4577" s="184"/>
      <c r="FRR4577" s="184"/>
      <c r="FRS4577" s="184"/>
      <c r="FRT4577" s="184"/>
      <c r="FRU4577" s="184"/>
      <c r="FRV4577" s="184"/>
      <c r="FRW4577" s="184"/>
      <c r="FRX4577" s="184"/>
      <c r="FRY4577" s="184"/>
      <c r="FRZ4577" s="184"/>
      <c r="FSA4577" s="184"/>
      <c r="FSB4577" s="184"/>
      <c r="FSC4577" s="184"/>
      <c r="FSD4577" s="184"/>
      <c r="FSE4577" s="184"/>
      <c r="FSF4577" s="184"/>
      <c r="FSG4577" s="184"/>
      <c r="FSH4577" s="184"/>
      <c r="FSI4577" s="184"/>
      <c r="FSJ4577" s="184"/>
      <c r="FSK4577" s="184"/>
      <c r="FSL4577" s="184"/>
      <c r="FSM4577" s="184"/>
      <c r="FSN4577" s="184"/>
      <c r="FSO4577" s="184"/>
      <c r="FSP4577" s="184"/>
      <c r="FSQ4577" s="184"/>
      <c r="FSR4577" s="184"/>
      <c r="FSS4577" s="184"/>
      <c r="FST4577" s="184"/>
      <c r="FSU4577" s="184"/>
      <c r="FSV4577" s="184"/>
      <c r="FSW4577" s="184"/>
      <c r="FSX4577" s="184"/>
      <c r="FSY4577" s="184"/>
      <c r="FSZ4577" s="184"/>
      <c r="FTA4577" s="184"/>
      <c r="FTB4577" s="184"/>
      <c r="FTC4577" s="184"/>
      <c r="FTD4577" s="184"/>
      <c r="FTE4577" s="184"/>
      <c r="FTF4577" s="184"/>
      <c r="FTG4577" s="184"/>
      <c r="FTH4577" s="184"/>
      <c r="FTI4577" s="184"/>
      <c r="FTJ4577" s="184"/>
      <c r="FTK4577" s="184"/>
      <c r="FTL4577" s="184"/>
      <c r="FTM4577" s="184"/>
      <c r="FTN4577" s="184"/>
      <c r="FTO4577" s="184"/>
      <c r="FTP4577" s="184"/>
      <c r="FTQ4577" s="184"/>
      <c r="FTR4577" s="184"/>
      <c r="FTS4577" s="184"/>
      <c r="FTT4577" s="184"/>
      <c r="FTU4577" s="184"/>
      <c r="FTV4577" s="184"/>
      <c r="FTW4577" s="184"/>
      <c r="FTX4577" s="184"/>
      <c r="FTY4577" s="184"/>
      <c r="FTZ4577" s="184"/>
      <c r="FUA4577" s="184"/>
      <c r="FUB4577" s="184"/>
      <c r="FUC4577" s="184"/>
      <c r="FUD4577" s="184"/>
      <c r="FUE4577" s="184"/>
      <c r="FUF4577" s="184"/>
      <c r="FUG4577" s="184"/>
      <c r="FUH4577" s="184"/>
      <c r="FUI4577" s="184"/>
      <c r="FUJ4577" s="184"/>
      <c r="FUK4577" s="184"/>
      <c r="FUL4577" s="184"/>
      <c r="FUM4577" s="184"/>
      <c r="FUN4577" s="184"/>
      <c r="FUO4577" s="184"/>
      <c r="FUP4577" s="184"/>
      <c r="FUQ4577" s="184"/>
      <c r="FUR4577" s="184"/>
      <c r="FUS4577" s="184"/>
      <c r="FUT4577" s="184"/>
      <c r="FUU4577" s="184"/>
      <c r="FUV4577" s="184"/>
      <c r="FUW4577" s="184"/>
      <c r="FUX4577" s="184"/>
      <c r="FUY4577" s="184"/>
      <c r="FUZ4577" s="184"/>
      <c r="FVA4577" s="184"/>
      <c r="FVB4577" s="184"/>
      <c r="FVC4577" s="184"/>
      <c r="FVD4577" s="184"/>
      <c r="FVE4577" s="184"/>
      <c r="FVF4577" s="184"/>
      <c r="FVG4577" s="184"/>
      <c r="FVH4577" s="184"/>
      <c r="FVI4577" s="184"/>
      <c r="FVJ4577" s="184"/>
      <c r="FVK4577" s="184"/>
      <c r="FVL4577" s="184"/>
      <c r="FVM4577" s="184"/>
      <c r="FVN4577" s="184"/>
      <c r="FVO4577" s="184"/>
      <c r="FVP4577" s="184"/>
      <c r="FVQ4577" s="184"/>
      <c r="FVR4577" s="184"/>
      <c r="FVS4577" s="184"/>
      <c r="FVT4577" s="184"/>
      <c r="FVU4577" s="184"/>
      <c r="FVV4577" s="184"/>
      <c r="FVW4577" s="184"/>
      <c r="FVX4577" s="184"/>
      <c r="FVY4577" s="184"/>
      <c r="FVZ4577" s="184"/>
      <c r="FWA4577" s="184"/>
      <c r="FWB4577" s="184"/>
      <c r="FWC4577" s="184"/>
      <c r="FWD4577" s="184"/>
      <c r="FWE4577" s="184"/>
      <c r="FWF4577" s="184"/>
      <c r="FWG4577" s="184"/>
      <c r="FWH4577" s="184"/>
      <c r="FWI4577" s="184"/>
      <c r="FWJ4577" s="184"/>
      <c r="FWK4577" s="184"/>
      <c r="FWL4577" s="184"/>
      <c r="FWM4577" s="184"/>
      <c r="FWN4577" s="184"/>
      <c r="FWO4577" s="184"/>
      <c r="FWP4577" s="184"/>
      <c r="FWQ4577" s="184"/>
      <c r="FWR4577" s="184"/>
      <c r="FWS4577" s="184"/>
      <c r="FWT4577" s="184"/>
      <c r="FWU4577" s="184"/>
      <c r="FWV4577" s="184"/>
      <c r="FWW4577" s="184"/>
      <c r="FWX4577" s="184"/>
      <c r="FWY4577" s="184"/>
      <c r="FWZ4577" s="184"/>
      <c r="FXA4577" s="184"/>
      <c r="FXB4577" s="184"/>
      <c r="FXC4577" s="184"/>
      <c r="FXD4577" s="184"/>
      <c r="FXE4577" s="184"/>
      <c r="FXF4577" s="184"/>
      <c r="FXG4577" s="184"/>
      <c r="FXH4577" s="184"/>
      <c r="FXI4577" s="184"/>
      <c r="FXJ4577" s="184"/>
      <c r="FXK4577" s="184"/>
      <c r="FXL4577" s="184"/>
      <c r="FXM4577" s="184"/>
      <c r="FXN4577" s="184"/>
      <c r="FXO4577" s="184"/>
      <c r="FXP4577" s="184"/>
      <c r="FXQ4577" s="184"/>
      <c r="FXR4577" s="184"/>
      <c r="FXS4577" s="184"/>
      <c r="FXT4577" s="184"/>
      <c r="FXU4577" s="184"/>
      <c r="FXV4577" s="184"/>
      <c r="FXW4577" s="184"/>
      <c r="FXX4577" s="184"/>
      <c r="FXY4577" s="184"/>
      <c r="FXZ4577" s="184"/>
      <c r="FYA4577" s="184"/>
      <c r="FYB4577" s="184"/>
      <c r="FYC4577" s="184"/>
      <c r="FYD4577" s="184"/>
      <c r="FYE4577" s="184"/>
      <c r="FYF4577" s="184"/>
      <c r="FYG4577" s="184"/>
      <c r="FYH4577" s="184"/>
      <c r="FYI4577" s="184"/>
      <c r="FYJ4577" s="184"/>
      <c r="FYK4577" s="184"/>
      <c r="FYL4577" s="184"/>
      <c r="FYM4577" s="184"/>
      <c r="FYN4577" s="184"/>
      <c r="FYO4577" s="184"/>
      <c r="FYP4577" s="184"/>
      <c r="FYQ4577" s="184"/>
      <c r="FYR4577" s="184"/>
      <c r="FYS4577" s="184"/>
      <c r="FYT4577" s="184"/>
      <c r="FYU4577" s="184"/>
      <c r="FYV4577" s="184"/>
      <c r="FYW4577" s="184"/>
      <c r="FYX4577" s="184"/>
      <c r="FYY4577" s="184"/>
      <c r="FYZ4577" s="184"/>
      <c r="FZA4577" s="184"/>
      <c r="FZB4577" s="184"/>
      <c r="FZC4577" s="184"/>
      <c r="FZD4577" s="184"/>
      <c r="FZE4577" s="184"/>
      <c r="FZF4577" s="184"/>
      <c r="FZG4577" s="184"/>
      <c r="FZH4577" s="184"/>
      <c r="FZI4577" s="184"/>
      <c r="FZJ4577" s="184"/>
      <c r="FZK4577" s="184"/>
      <c r="FZL4577" s="184"/>
      <c r="FZM4577" s="184"/>
      <c r="FZN4577" s="184"/>
      <c r="FZO4577" s="184"/>
      <c r="FZP4577" s="184"/>
      <c r="FZQ4577" s="184"/>
      <c r="FZR4577" s="184"/>
      <c r="FZS4577" s="184"/>
      <c r="FZT4577" s="184"/>
      <c r="FZU4577" s="184"/>
      <c r="FZV4577" s="184"/>
      <c r="FZW4577" s="184"/>
      <c r="FZX4577" s="184"/>
      <c r="FZY4577" s="184"/>
      <c r="FZZ4577" s="184"/>
      <c r="GAA4577" s="184"/>
      <c r="GAB4577" s="184"/>
      <c r="GAC4577" s="184"/>
      <c r="GAD4577" s="184"/>
      <c r="GAE4577" s="184"/>
      <c r="GAF4577" s="184"/>
      <c r="GAG4577" s="184"/>
      <c r="GAH4577" s="184"/>
      <c r="GAI4577" s="184"/>
      <c r="GAJ4577" s="184"/>
      <c r="GAK4577" s="184"/>
      <c r="GAL4577" s="184"/>
      <c r="GAM4577" s="184"/>
      <c r="GAN4577" s="184"/>
      <c r="GAO4577" s="184"/>
      <c r="GAP4577" s="184"/>
      <c r="GAQ4577" s="184"/>
      <c r="GAR4577" s="184"/>
      <c r="GAS4577" s="184"/>
      <c r="GAT4577" s="184"/>
      <c r="GAU4577" s="184"/>
      <c r="GAV4577" s="184"/>
      <c r="GAW4577" s="184"/>
      <c r="GAX4577" s="184"/>
      <c r="GAY4577" s="184"/>
      <c r="GAZ4577" s="184"/>
      <c r="GBA4577" s="184"/>
      <c r="GBB4577" s="184"/>
      <c r="GBC4577" s="184"/>
      <c r="GBD4577" s="184"/>
      <c r="GBE4577" s="184"/>
      <c r="GBF4577" s="184"/>
      <c r="GBG4577" s="184"/>
      <c r="GBH4577" s="184"/>
      <c r="GBI4577" s="184"/>
      <c r="GBJ4577" s="184"/>
      <c r="GBK4577" s="184"/>
      <c r="GBL4577" s="184"/>
      <c r="GBM4577" s="184"/>
      <c r="GBN4577" s="184"/>
      <c r="GBO4577" s="184"/>
      <c r="GBP4577" s="184"/>
      <c r="GBQ4577" s="184"/>
      <c r="GBR4577" s="184"/>
      <c r="GBS4577" s="184"/>
      <c r="GBT4577" s="184"/>
      <c r="GBU4577" s="184"/>
      <c r="GBV4577" s="184"/>
      <c r="GBW4577" s="184"/>
      <c r="GBX4577" s="184"/>
      <c r="GBY4577" s="184"/>
      <c r="GBZ4577" s="184"/>
      <c r="GCA4577" s="184"/>
      <c r="GCB4577" s="184"/>
      <c r="GCC4577" s="184"/>
      <c r="GCD4577" s="184"/>
      <c r="GCE4577" s="184"/>
      <c r="GCF4577" s="184"/>
      <c r="GCG4577" s="184"/>
      <c r="GCH4577" s="184"/>
      <c r="GCI4577" s="184"/>
      <c r="GCJ4577" s="184"/>
      <c r="GCK4577" s="184"/>
      <c r="GCL4577" s="184"/>
      <c r="GCM4577" s="184"/>
      <c r="GCN4577" s="184"/>
      <c r="GCO4577" s="184"/>
      <c r="GCP4577" s="184"/>
      <c r="GCQ4577" s="184"/>
      <c r="GCR4577" s="184"/>
      <c r="GCS4577" s="184"/>
      <c r="GCT4577" s="184"/>
      <c r="GCU4577" s="184"/>
      <c r="GCV4577" s="184"/>
      <c r="GCW4577" s="184"/>
      <c r="GCX4577" s="184"/>
      <c r="GCY4577" s="184"/>
      <c r="GCZ4577" s="184"/>
      <c r="GDA4577" s="184"/>
      <c r="GDB4577" s="184"/>
      <c r="GDC4577" s="184"/>
      <c r="GDD4577" s="184"/>
      <c r="GDE4577" s="184"/>
      <c r="GDF4577" s="184"/>
      <c r="GDG4577" s="184"/>
      <c r="GDH4577" s="184"/>
      <c r="GDI4577" s="184"/>
      <c r="GDJ4577" s="184"/>
      <c r="GDK4577" s="184"/>
      <c r="GDL4577" s="184"/>
      <c r="GDM4577" s="184"/>
      <c r="GDN4577" s="184"/>
      <c r="GDO4577" s="184"/>
      <c r="GDP4577" s="184"/>
      <c r="GDQ4577" s="184"/>
      <c r="GDR4577" s="184"/>
      <c r="GDS4577" s="184"/>
      <c r="GDT4577" s="184"/>
      <c r="GDU4577" s="184"/>
      <c r="GDV4577" s="184"/>
      <c r="GDW4577" s="184"/>
      <c r="GDX4577" s="184"/>
      <c r="GDY4577" s="184"/>
      <c r="GDZ4577" s="184"/>
      <c r="GEA4577" s="184"/>
      <c r="GEB4577" s="184"/>
      <c r="GEC4577" s="184"/>
      <c r="GED4577" s="184"/>
      <c r="GEE4577" s="184"/>
      <c r="GEF4577" s="184"/>
      <c r="GEG4577" s="184"/>
      <c r="GEH4577" s="184"/>
      <c r="GEI4577" s="184"/>
      <c r="GEJ4577" s="184"/>
      <c r="GEK4577" s="184"/>
      <c r="GEL4577" s="184"/>
      <c r="GEM4577" s="184"/>
      <c r="GEN4577" s="184"/>
      <c r="GEO4577" s="184"/>
      <c r="GEP4577" s="184"/>
      <c r="GEQ4577" s="184"/>
      <c r="GER4577" s="184"/>
      <c r="GES4577" s="184"/>
      <c r="GET4577" s="184"/>
      <c r="GEU4577" s="184"/>
      <c r="GEV4577" s="184"/>
      <c r="GEW4577" s="184"/>
      <c r="GEX4577" s="184"/>
      <c r="GEY4577" s="184"/>
      <c r="GEZ4577" s="184"/>
      <c r="GFA4577" s="184"/>
      <c r="GFB4577" s="184"/>
      <c r="GFC4577" s="184"/>
      <c r="GFD4577" s="184"/>
      <c r="GFE4577" s="184"/>
      <c r="GFF4577" s="184"/>
      <c r="GFG4577" s="184"/>
      <c r="GFH4577" s="184"/>
      <c r="GFI4577" s="184"/>
      <c r="GFJ4577" s="184"/>
      <c r="GFK4577" s="184"/>
      <c r="GFL4577" s="184"/>
      <c r="GFM4577" s="184"/>
      <c r="GFN4577" s="184"/>
      <c r="GFO4577" s="184"/>
      <c r="GFP4577" s="184"/>
      <c r="GFQ4577" s="184"/>
      <c r="GFR4577" s="184"/>
      <c r="GFS4577" s="184"/>
      <c r="GFT4577" s="184"/>
      <c r="GFU4577" s="184"/>
      <c r="GFV4577" s="184"/>
      <c r="GFW4577" s="184"/>
      <c r="GFX4577" s="184"/>
      <c r="GFY4577" s="184"/>
      <c r="GFZ4577" s="184"/>
      <c r="GGA4577" s="184"/>
      <c r="GGB4577" s="184"/>
      <c r="GGC4577" s="184"/>
      <c r="GGD4577" s="184"/>
      <c r="GGE4577" s="184"/>
      <c r="GGF4577" s="184"/>
      <c r="GGG4577" s="184"/>
      <c r="GGH4577" s="184"/>
      <c r="GGI4577" s="184"/>
      <c r="GGJ4577" s="184"/>
      <c r="GGK4577" s="184"/>
      <c r="GGL4577" s="184"/>
      <c r="GGM4577" s="184"/>
      <c r="GGN4577" s="184"/>
      <c r="GGO4577" s="184"/>
      <c r="GGP4577" s="184"/>
      <c r="GGQ4577" s="184"/>
      <c r="GGR4577" s="184"/>
      <c r="GGS4577" s="184"/>
      <c r="GGT4577" s="184"/>
      <c r="GGU4577" s="184"/>
      <c r="GGV4577" s="184"/>
      <c r="GGW4577" s="184"/>
      <c r="GGX4577" s="184"/>
      <c r="GGY4577" s="184"/>
      <c r="GGZ4577" s="184"/>
      <c r="GHA4577" s="184"/>
      <c r="GHB4577" s="184"/>
      <c r="GHC4577" s="184"/>
      <c r="GHD4577" s="184"/>
      <c r="GHE4577" s="184"/>
      <c r="GHF4577" s="184"/>
      <c r="GHG4577" s="184"/>
      <c r="GHH4577" s="184"/>
      <c r="GHI4577" s="184"/>
      <c r="GHJ4577" s="184"/>
      <c r="GHK4577" s="184"/>
      <c r="GHL4577" s="184"/>
      <c r="GHM4577" s="184"/>
      <c r="GHN4577" s="184"/>
      <c r="GHO4577" s="184"/>
      <c r="GHP4577" s="184"/>
      <c r="GHQ4577" s="184"/>
      <c r="GHR4577" s="184"/>
      <c r="GHS4577" s="184"/>
      <c r="GHT4577" s="184"/>
      <c r="GHU4577" s="184"/>
      <c r="GHV4577" s="184"/>
      <c r="GHW4577" s="184"/>
      <c r="GHX4577" s="184"/>
      <c r="GHY4577" s="184"/>
      <c r="GHZ4577" s="184"/>
      <c r="GIA4577" s="184"/>
      <c r="GIB4577" s="184"/>
      <c r="GIC4577" s="184"/>
      <c r="GID4577" s="184"/>
      <c r="GIE4577" s="184"/>
      <c r="GIF4577" s="184"/>
      <c r="GIG4577" s="184"/>
      <c r="GIH4577" s="184"/>
      <c r="GII4577" s="184"/>
      <c r="GIJ4577" s="184"/>
      <c r="GIK4577" s="184"/>
      <c r="GIL4577" s="184"/>
      <c r="GIM4577" s="184"/>
      <c r="GIN4577" s="184"/>
      <c r="GIO4577" s="184"/>
      <c r="GIP4577" s="184"/>
      <c r="GIQ4577" s="184"/>
      <c r="GIR4577" s="184"/>
      <c r="GIS4577" s="184"/>
      <c r="GIT4577" s="184"/>
      <c r="GIU4577" s="184"/>
      <c r="GIV4577" s="184"/>
      <c r="GIW4577" s="184"/>
      <c r="GIX4577" s="184"/>
      <c r="GIY4577" s="184"/>
      <c r="GIZ4577" s="184"/>
      <c r="GJA4577" s="184"/>
      <c r="GJB4577" s="184"/>
      <c r="GJC4577" s="184"/>
      <c r="GJD4577" s="184"/>
      <c r="GJE4577" s="184"/>
      <c r="GJF4577" s="184"/>
      <c r="GJG4577" s="184"/>
      <c r="GJH4577" s="184"/>
      <c r="GJI4577" s="184"/>
      <c r="GJJ4577" s="184"/>
      <c r="GJK4577" s="184"/>
      <c r="GJL4577" s="184"/>
      <c r="GJM4577" s="184"/>
      <c r="GJN4577" s="184"/>
      <c r="GJO4577" s="184"/>
      <c r="GJP4577" s="184"/>
      <c r="GJQ4577" s="184"/>
      <c r="GJR4577" s="184"/>
      <c r="GJS4577" s="184"/>
      <c r="GJT4577" s="184"/>
      <c r="GJU4577" s="184"/>
      <c r="GJV4577" s="184"/>
      <c r="GJW4577" s="184"/>
      <c r="GJX4577" s="184"/>
      <c r="GJY4577" s="184"/>
      <c r="GJZ4577" s="184"/>
      <c r="GKA4577" s="184"/>
      <c r="GKB4577" s="184"/>
      <c r="GKC4577" s="184"/>
      <c r="GKD4577" s="184"/>
      <c r="GKE4577" s="184"/>
      <c r="GKF4577" s="184"/>
      <c r="GKG4577" s="184"/>
      <c r="GKH4577" s="184"/>
      <c r="GKI4577" s="184"/>
      <c r="GKJ4577" s="184"/>
      <c r="GKK4577" s="184"/>
      <c r="GKL4577" s="184"/>
      <c r="GKM4577" s="184"/>
      <c r="GKN4577" s="184"/>
      <c r="GKO4577" s="184"/>
      <c r="GKP4577" s="184"/>
      <c r="GKQ4577" s="184"/>
      <c r="GKR4577" s="184"/>
      <c r="GKS4577" s="184"/>
      <c r="GKT4577" s="184"/>
      <c r="GKU4577" s="184"/>
      <c r="GKV4577" s="184"/>
      <c r="GKW4577" s="184"/>
      <c r="GKX4577" s="184"/>
      <c r="GKY4577" s="184"/>
      <c r="GKZ4577" s="184"/>
      <c r="GLA4577" s="184"/>
      <c r="GLB4577" s="184"/>
      <c r="GLC4577" s="184"/>
      <c r="GLD4577" s="184"/>
      <c r="GLE4577" s="184"/>
      <c r="GLF4577" s="184"/>
      <c r="GLG4577" s="184"/>
      <c r="GLH4577" s="184"/>
      <c r="GLI4577" s="184"/>
      <c r="GLJ4577" s="184"/>
      <c r="GLK4577" s="184"/>
      <c r="GLL4577" s="184"/>
      <c r="GLM4577" s="184"/>
      <c r="GLN4577" s="184"/>
      <c r="GLO4577" s="184"/>
      <c r="GLP4577" s="184"/>
      <c r="GLQ4577" s="184"/>
      <c r="GLR4577" s="184"/>
      <c r="GLS4577" s="184"/>
      <c r="GLT4577" s="184"/>
      <c r="GLU4577" s="184"/>
      <c r="GLV4577" s="184"/>
      <c r="GLW4577" s="184"/>
      <c r="GLX4577" s="184"/>
      <c r="GLY4577" s="184"/>
      <c r="GLZ4577" s="184"/>
      <c r="GMA4577" s="184"/>
      <c r="GMB4577" s="184"/>
      <c r="GMC4577" s="184"/>
      <c r="GMD4577" s="184"/>
      <c r="GME4577" s="184"/>
      <c r="GMF4577" s="184"/>
      <c r="GMG4577" s="184"/>
      <c r="GMH4577" s="184"/>
      <c r="GMI4577" s="184"/>
      <c r="GMJ4577" s="184"/>
      <c r="GMK4577" s="184"/>
      <c r="GML4577" s="184"/>
      <c r="GMM4577" s="184"/>
      <c r="GMN4577" s="184"/>
      <c r="GMO4577" s="184"/>
      <c r="GMP4577" s="184"/>
      <c r="GMQ4577" s="184"/>
      <c r="GMR4577" s="184"/>
      <c r="GMS4577" s="184"/>
      <c r="GMT4577" s="184"/>
      <c r="GMU4577" s="184"/>
      <c r="GMV4577" s="184"/>
      <c r="GMW4577" s="184"/>
      <c r="GMX4577" s="184"/>
      <c r="GMY4577" s="184"/>
      <c r="GMZ4577" s="184"/>
      <c r="GNA4577" s="184"/>
      <c r="GNB4577" s="184"/>
      <c r="GNC4577" s="184"/>
      <c r="GND4577" s="184"/>
      <c r="GNE4577" s="184"/>
      <c r="GNF4577" s="184"/>
      <c r="GNG4577" s="184"/>
      <c r="GNH4577" s="184"/>
      <c r="GNI4577" s="184"/>
      <c r="GNJ4577" s="184"/>
      <c r="GNK4577" s="184"/>
      <c r="GNL4577" s="184"/>
      <c r="GNM4577" s="184"/>
      <c r="GNN4577" s="184"/>
      <c r="GNO4577" s="184"/>
      <c r="GNP4577" s="184"/>
      <c r="GNQ4577" s="184"/>
      <c r="GNR4577" s="184"/>
      <c r="GNS4577" s="184"/>
      <c r="GNT4577" s="184"/>
      <c r="GNU4577" s="184"/>
      <c r="GNV4577" s="184"/>
      <c r="GNW4577" s="184"/>
      <c r="GNX4577" s="184"/>
      <c r="GNY4577" s="184"/>
      <c r="GNZ4577" s="184"/>
      <c r="GOA4577" s="184"/>
      <c r="GOB4577" s="184"/>
      <c r="GOC4577" s="184"/>
      <c r="GOD4577" s="184"/>
      <c r="GOE4577" s="184"/>
      <c r="GOF4577" s="184"/>
      <c r="GOG4577" s="184"/>
      <c r="GOH4577" s="184"/>
      <c r="GOI4577" s="184"/>
      <c r="GOJ4577" s="184"/>
      <c r="GOK4577" s="184"/>
      <c r="GOL4577" s="184"/>
      <c r="GOM4577" s="184"/>
      <c r="GON4577" s="184"/>
      <c r="GOO4577" s="184"/>
      <c r="GOP4577" s="184"/>
      <c r="GOQ4577" s="184"/>
      <c r="GOR4577" s="184"/>
      <c r="GOS4577" s="184"/>
      <c r="GOT4577" s="184"/>
      <c r="GOU4577" s="184"/>
      <c r="GOV4577" s="184"/>
      <c r="GOW4577" s="184"/>
      <c r="GOX4577" s="184"/>
      <c r="GOY4577" s="184"/>
      <c r="GOZ4577" s="184"/>
      <c r="GPA4577" s="184"/>
      <c r="GPB4577" s="184"/>
      <c r="GPC4577" s="184"/>
      <c r="GPD4577" s="184"/>
      <c r="GPE4577" s="184"/>
      <c r="GPF4577" s="184"/>
      <c r="GPG4577" s="184"/>
      <c r="GPH4577" s="184"/>
      <c r="GPI4577" s="184"/>
      <c r="GPJ4577" s="184"/>
      <c r="GPK4577" s="184"/>
      <c r="GPL4577" s="184"/>
      <c r="GPM4577" s="184"/>
      <c r="GPN4577" s="184"/>
      <c r="GPO4577" s="184"/>
      <c r="GPP4577" s="184"/>
      <c r="GPQ4577" s="184"/>
      <c r="GPR4577" s="184"/>
      <c r="GPS4577" s="184"/>
      <c r="GPT4577" s="184"/>
      <c r="GPU4577" s="184"/>
      <c r="GPV4577" s="184"/>
      <c r="GPW4577" s="184"/>
      <c r="GPX4577" s="184"/>
      <c r="GPY4577" s="184"/>
      <c r="GPZ4577" s="184"/>
      <c r="GQA4577" s="184"/>
      <c r="GQB4577" s="184"/>
      <c r="GQC4577" s="184"/>
      <c r="GQD4577" s="184"/>
      <c r="GQE4577" s="184"/>
      <c r="GQF4577" s="184"/>
      <c r="GQG4577" s="184"/>
      <c r="GQH4577" s="184"/>
      <c r="GQI4577" s="184"/>
      <c r="GQJ4577" s="184"/>
      <c r="GQK4577" s="184"/>
      <c r="GQL4577" s="184"/>
      <c r="GQM4577" s="184"/>
      <c r="GQN4577" s="184"/>
      <c r="GQO4577" s="184"/>
      <c r="GQP4577" s="184"/>
      <c r="GQQ4577" s="184"/>
      <c r="GQR4577" s="184"/>
      <c r="GQS4577" s="184"/>
      <c r="GQT4577" s="184"/>
      <c r="GQU4577" s="184"/>
      <c r="GQV4577" s="184"/>
      <c r="GQW4577" s="184"/>
      <c r="GQX4577" s="184"/>
      <c r="GQY4577" s="184"/>
      <c r="GQZ4577" s="184"/>
      <c r="GRA4577" s="184"/>
      <c r="GRB4577" s="184"/>
      <c r="GRC4577" s="184"/>
      <c r="GRD4577" s="184"/>
      <c r="GRE4577" s="184"/>
      <c r="GRF4577" s="184"/>
      <c r="GRG4577" s="184"/>
      <c r="GRH4577" s="184"/>
      <c r="GRI4577" s="184"/>
      <c r="GRJ4577" s="184"/>
      <c r="GRK4577" s="184"/>
      <c r="GRL4577" s="184"/>
      <c r="GRM4577" s="184"/>
      <c r="GRN4577" s="184"/>
      <c r="GRO4577" s="184"/>
      <c r="GRP4577" s="184"/>
      <c r="GRQ4577" s="184"/>
      <c r="GRR4577" s="184"/>
      <c r="GRS4577" s="184"/>
      <c r="GRT4577" s="184"/>
      <c r="GRU4577" s="184"/>
      <c r="GRV4577" s="184"/>
      <c r="GRW4577" s="184"/>
      <c r="GRX4577" s="184"/>
      <c r="GRY4577" s="184"/>
      <c r="GRZ4577" s="184"/>
      <c r="GSA4577" s="184"/>
      <c r="GSB4577" s="184"/>
      <c r="GSC4577" s="184"/>
      <c r="GSD4577" s="184"/>
      <c r="GSE4577" s="184"/>
      <c r="GSF4577" s="184"/>
      <c r="GSG4577" s="184"/>
      <c r="GSH4577" s="184"/>
      <c r="GSI4577" s="184"/>
      <c r="GSJ4577" s="184"/>
      <c r="GSK4577" s="184"/>
      <c r="GSL4577" s="184"/>
      <c r="GSM4577" s="184"/>
      <c r="GSN4577" s="184"/>
      <c r="GSO4577" s="184"/>
      <c r="GSP4577" s="184"/>
      <c r="GSQ4577" s="184"/>
      <c r="GSR4577" s="184"/>
      <c r="GSS4577" s="184"/>
      <c r="GST4577" s="184"/>
      <c r="GSU4577" s="184"/>
      <c r="GSV4577" s="184"/>
      <c r="GSW4577" s="184"/>
      <c r="GSX4577" s="184"/>
      <c r="GSY4577" s="184"/>
      <c r="GSZ4577" s="184"/>
      <c r="GTA4577" s="184"/>
      <c r="GTB4577" s="184"/>
      <c r="GTC4577" s="184"/>
      <c r="GTD4577" s="184"/>
      <c r="GTE4577" s="184"/>
      <c r="GTF4577" s="184"/>
      <c r="GTG4577" s="184"/>
      <c r="GTH4577" s="184"/>
      <c r="GTI4577" s="184"/>
      <c r="GTJ4577" s="184"/>
      <c r="GTK4577" s="184"/>
      <c r="GTL4577" s="184"/>
      <c r="GTM4577" s="184"/>
      <c r="GTN4577" s="184"/>
      <c r="GTO4577" s="184"/>
      <c r="GTP4577" s="184"/>
      <c r="GTQ4577" s="184"/>
      <c r="GTR4577" s="184"/>
      <c r="GTS4577" s="184"/>
      <c r="GTT4577" s="184"/>
      <c r="GTU4577" s="184"/>
      <c r="GTV4577" s="184"/>
      <c r="GTW4577" s="184"/>
      <c r="GTX4577" s="184"/>
      <c r="GTY4577" s="184"/>
      <c r="GTZ4577" s="184"/>
      <c r="GUA4577" s="184"/>
      <c r="GUB4577" s="184"/>
      <c r="GUC4577" s="184"/>
      <c r="GUD4577" s="184"/>
      <c r="GUE4577" s="184"/>
      <c r="GUF4577" s="184"/>
      <c r="GUG4577" s="184"/>
      <c r="GUH4577" s="184"/>
      <c r="GUI4577" s="184"/>
      <c r="GUJ4577" s="184"/>
      <c r="GUK4577" s="184"/>
      <c r="GUL4577" s="184"/>
      <c r="GUM4577" s="184"/>
      <c r="GUN4577" s="184"/>
      <c r="GUO4577" s="184"/>
      <c r="GUP4577" s="184"/>
      <c r="GUQ4577" s="184"/>
      <c r="GUR4577" s="184"/>
      <c r="GUS4577" s="184"/>
      <c r="GUT4577" s="184"/>
      <c r="GUU4577" s="184"/>
      <c r="GUV4577" s="184"/>
      <c r="GUW4577" s="184"/>
      <c r="GUX4577" s="184"/>
      <c r="GUY4577" s="184"/>
      <c r="GUZ4577" s="184"/>
      <c r="GVA4577" s="184"/>
      <c r="GVB4577" s="184"/>
      <c r="GVC4577" s="184"/>
      <c r="GVD4577" s="184"/>
      <c r="GVE4577" s="184"/>
      <c r="GVF4577" s="184"/>
      <c r="GVG4577" s="184"/>
      <c r="GVH4577" s="184"/>
      <c r="GVI4577" s="184"/>
      <c r="GVJ4577" s="184"/>
      <c r="GVK4577" s="184"/>
      <c r="GVL4577" s="184"/>
      <c r="GVM4577" s="184"/>
      <c r="GVN4577" s="184"/>
      <c r="GVO4577" s="184"/>
      <c r="GVP4577" s="184"/>
      <c r="GVQ4577" s="184"/>
      <c r="GVR4577" s="184"/>
      <c r="GVS4577" s="184"/>
      <c r="GVT4577" s="184"/>
      <c r="GVU4577" s="184"/>
      <c r="GVV4577" s="184"/>
      <c r="GVW4577" s="184"/>
      <c r="GVX4577" s="184"/>
      <c r="GVY4577" s="184"/>
      <c r="GVZ4577" s="184"/>
      <c r="GWA4577" s="184"/>
      <c r="GWB4577" s="184"/>
      <c r="GWC4577" s="184"/>
      <c r="GWD4577" s="184"/>
      <c r="GWE4577" s="184"/>
      <c r="GWF4577" s="184"/>
      <c r="GWG4577" s="184"/>
      <c r="GWH4577" s="184"/>
      <c r="GWI4577" s="184"/>
      <c r="GWJ4577" s="184"/>
      <c r="GWK4577" s="184"/>
      <c r="GWL4577" s="184"/>
      <c r="GWM4577" s="184"/>
      <c r="GWN4577" s="184"/>
      <c r="GWO4577" s="184"/>
      <c r="GWP4577" s="184"/>
      <c r="GWQ4577" s="184"/>
      <c r="GWR4577" s="184"/>
      <c r="GWS4577" s="184"/>
      <c r="GWT4577" s="184"/>
      <c r="GWU4577" s="184"/>
      <c r="GWV4577" s="184"/>
      <c r="GWW4577" s="184"/>
      <c r="GWX4577" s="184"/>
      <c r="GWY4577" s="184"/>
      <c r="GWZ4577" s="184"/>
      <c r="GXA4577" s="184"/>
      <c r="GXB4577" s="184"/>
      <c r="GXC4577" s="184"/>
      <c r="GXD4577" s="184"/>
      <c r="GXE4577" s="184"/>
      <c r="GXF4577" s="184"/>
      <c r="GXG4577" s="184"/>
      <c r="GXH4577" s="184"/>
      <c r="GXI4577" s="184"/>
      <c r="GXJ4577" s="184"/>
      <c r="GXK4577" s="184"/>
      <c r="GXL4577" s="184"/>
      <c r="GXM4577" s="184"/>
      <c r="GXN4577" s="184"/>
      <c r="GXO4577" s="184"/>
      <c r="GXP4577" s="184"/>
      <c r="GXQ4577" s="184"/>
      <c r="GXR4577" s="184"/>
      <c r="GXS4577" s="184"/>
      <c r="GXT4577" s="184"/>
      <c r="GXU4577" s="184"/>
      <c r="GXV4577" s="184"/>
      <c r="GXW4577" s="184"/>
      <c r="GXX4577" s="184"/>
      <c r="GXY4577" s="184"/>
      <c r="GXZ4577" s="184"/>
      <c r="GYA4577" s="184"/>
      <c r="GYB4577" s="184"/>
      <c r="GYC4577" s="184"/>
      <c r="GYD4577" s="184"/>
      <c r="GYE4577" s="184"/>
      <c r="GYF4577" s="184"/>
      <c r="GYG4577" s="184"/>
      <c r="GYH4577" s="184"/>
      <c r="GYI4577" s="184"/>
      <c r="GYJ4577" s="184"/>
      <c r="GYK4577" s="184"/>
      <c r="GYL4577" s="184"/>
      <c r="GYM4577" s="184"/>
      <c r="GYN4577" s="184"/>
      <c r="GYO4577" s="184"/>
      <c r="GYP4577" s="184"/>
      <c r="GYQ4577" s="184"/>
      <c r="GYR4577" s="184"/>
      <c r="GYS4577" s="184"/>
      <c r="GYT4577" s="184"/>
      <c r="GYU4577" s="184"/>
      <c r="GYV4577" s="184"/>
      <c r="GYW4577" s="184"/>
      <c r="GYX4577" s="184"/>
      <c r="GYY4577" s="184"/>
      <c r="GYZ4577" s="184"/>
      <c r="GZA4577" s="184"/>
      <c r="GZB4577" s="184"/>
      <c r="GZC4577" s="184"/>
      <c r="GZD4577" s="184"/>
      <c r="GZE4577" s="184"/>
      <c r="GZF4577" s="184"/>
      <c r="GZG4577" s="184"/>
      <c r="GZH4577" s="184"/>
      <c r="GZI4577" s="184"/>
      <c r="GZJ4577" s="184"/>
      <c r="GZK4577" s="184"/>
      <c r="GZL4577" s="184"/>
      <c r="GZM4577" s="184"/>
      <c r="GZN4577" s="184"/>
      <c r="GZO4577" s="184"/>
      <c r="GZP4577" s="184"/>
      <c r="GZQ4577" s="184"/>
      <c r="GZR4577" s="184"/>
      <c r="GZS4577" s="184"/>
      <c r="GZT4577" s="184"/>
      <c r="GZU4577" s="184"/>
      <c r="GZV4577" s="184"/>
      <c r="GZW4577" s="184"/>
      <c r="GZX4577" s="184"/>
      <c r="GZY4577" s="184"/>
      <c r="GZZ4577" s="184"/>
      <c r="HAA4577" s="184"/>
      <c r="HAB4577" s="184"/>
      <c r="HAC4577" s="184"/>
      <c r="HAD4577" s="184"/>
      <c r="HAE4577" s="184"/>
      <c r="HAF4577" s="184"/>
      <c r="HAG4577" s="184"/>
      <c r="HAH4577" s="184"/>
      <c r="HAI4577" s="184"/>
      <c r="HAJ4577" s="184"/>
      <c r="HAK4577" s="184"/>
      <c r="HAL4577" s="184"/>
      <c r="HAM4577" s="184"/>
      <c r="HAN4577" s="184"/>
      <c r="HAO4577" s="184"/>
      <c r="HAP4577" s="184"/>
      <c r="HAQ4577" s="184"/>
      <c r="HAR4577" s="184"/>
      <c r="HAS4577" s="184"/>
      <c r="HAT4577" s="184"/>
      <c r="HAU4577" s="184"/>
      <c r="HAV4577" s="184"/>
      <c r="HAW4577" s="184"/>
      <c r="HAX4577" s="184"/>
      <c r="HAY4577" s="184"/>
      <c r="HAZ4577" s="184"/>
      <c r="HBA4577" s="184"/>
      <c r="HBB4577" s="184"/>
      <c r="HBC4577" s="184"/>
      <c r="HBD4577" s="184"/>
      <c r="HBE4577" s="184"/>
      <c r="HBF4577" s="184"/>
      <c r="HBG4577" s="184"/>
      <c r="HBH4577" s="184"/>
      <c r="HBI4577" s="184"/>
      <c r="HBJ4577" s="184"/>
      <c r="HBK4577" s="184"/>
      <c r="HBL4577" s="184"/>
      <c r="HBM4577" s="184"/>
      <c r="HBN4577" s="184"/>
      <c r="HBO4577" s="184"/>
      <c r="HBP4577" s="184"/>
      <c r="HBQ4577" s="184"/>
      <c r="HBR4577" s="184"/>
      <c r="HBS4577" s="184"/>
      <c r="HBT4577" s="184"/>
      <c r="HBU4577" s="184"/>
      <c r="HBV4577" s="184"/>
      <c r="HBW4577" s="184"/>
      <c r="HBX4577" s="184"/>
      <c r="HBY4577" s="184"/>
      <c r="HBZ4577" s="184"/>
      <c r="HCA4577" s="184"/>
      <c r="HCB4577" s="184"/>
      <c r="HCC4577" s="184"/>
      <c r="HCD4577" s="184"/>
      <c r="HCE4577" s="184"/>
      <c r="HCF4577" s="184"/>
      <c r="HCG4577" s="184"/>
      <c r="HCH4577" s="184"/>
      <c r="HCI4577" s="184"/>
      <c r="HCJ4577" s="184"/>
      <c r="HCK4577" s="184"/>
      <c r="HCL4577" s="184"/>
      <c r="HCM4577" s="184"/>
      <c r="HCN4577" s="184"/>
      <c r="HCO4577" s="184"/>
      <c r="HCP4577" s="184"/>
      <c r="HCQ4577" s="184"/>
      <c r="HCR4577" s="184"/>
      <c r="HCS4577" s="184"/>
      <c r="HCT4577" s="184"/>
      <c r="HCU4577" s="184"/>
      <c r="HCV4577" s="184"/>
      <c r="HCW4577" s="184"/>
      <c r="HCX4577" s="184"/>
      <c r="HCY4577" s="184"/>
      <c r="HCZ4577" s="184"/>
      <c r="HDA4577" s="184"/>
      <c r="HDB4577" s="184"/>
      <c r="HDC4577" s="184"/>
      <c r="HDD4577" s="184"/>
      <c r="HDE4577" s="184"/>
      <c r="HDF4577" s="184"/>
      <c r="HDG4577" s="184"/>
      <c r="HDH4577" s="184"/>
      <c r="HDI4577" s="184"/>
      <c r="HDJ4577" s="184"/>
      <c r="HDK4577" s="184"/>
      <c r="HDL4577" s="184"/>
      <c r="HDM4577" s="184"/>
      <c r="HDN4577" s="184"/>
      <c r="HDO4577" s="184"/>
      <c r="HDP4577" s="184"/>
      <c r="HDQ4577" s="184"/>
      <c r="HDR4577" s="184"/>
      <c r="HDS4577" s="184"/>
      <c r="HDT4577" s="184"/>
      <c r="HDU4577" s="184"/>
      <c r="HDV4577" s="184"/>
      <c r="HDW4577" s="184"/>
      <c r="HDX4577" s="184"/>
      <c r="HDY4577" s="184"/>
      <c r="HDZ4577" s="184"/>
      <c r="HEA4577" s="184"/>
      <c r="HEB4577" s="184"/>
      <c r="HEC4577" s="184"/>
      <c r="HED4577" s="184"/>
      <c r="HEE4577" s="184"/>
      <c r="HEF4577" s="184"/>
      <c r="HEG4577" s="184"/>
      <c r="HEH4577" s="184"/>
      <c r="HEI4577" s="184"/>
      <c r="HEJ4577" s="184"/>
      <c r="HEK4577" s="184"/>
      <c r="HEL4577" s="184"/>
      <c r="HEM4577" s="184"/>
      <c r="HEN4577" s="184"/>
      <c r="HEO4577" s="184"/>
      <c r="HEP4577" s="184"/>
      <c r="HEQ4577" s="184"/>
      <c r="HER4577" s="184"/>
      <c r="HES4577" s="184"/>
      <c r="HET4577" s="184"/>
      <c r="HEU4577" s="184"/>
      <c r="HEV4577" s="184"/>
      <c r="HEW4577" s="184"/>
      <c r="HEX4577" s="184"/>
      <c r="HEY4577" s="184"/>
      <c r="HEZ4577" s="184"/>
      <c r="HFA4577" s="184"/>
      <c r="HFB4577" s="184"/>
      <c r="HFC4577" s="184"/>
      <c r="HFD4577" s="184"/>
      <c r="HFE4577" s="184"/>
      <c r="HFF4577" s="184"/>
      <c r="HFG4577" s="184"/>
      <c r="HFH4577" s="184"/>
      <c r="HFI4577" s="184"/>
      <c r="HFJ4577" s="184"/>
      <c r="HFK4577" s="184"/>
      <c r="HFL4577" s="184"/>
      <c r="HFM4577" s="184"/>
      <c r="HFN4577" s="184"/>
      <c r="HFO4577" s="184"/>
      <c r="HFP4577" s="184"/>
      <c r="HFQ4577" s="184"/>
      <c r="HFR4577" s="184"/>
      <c r="HFS4577" s="184"/>
      <c r="HFT4577" s="184"/>
      <c r="HFU4577" s="184"/>
      <c r="HFV4577" s="184"/>
      <c r="HFW4577" s="184"/>
      <c r="HFX4577" s="184"/>
      <c r="HFY4577" s="184"/>
      <c r="HFZ4577" s="184"/>
      <c r="HGA4577" s="184"/>
      <c r="HGB4577" s="184"/>
      <c r="HGC4577" s="184"/>
      <c r="HGD4577" s="184"/>
      <c r="HGE4577" s="184"/>
      <c r="HGF4577" s="184"/>
      <c r="HGG4577" s="184"/>
      <c r="HGH4577" s="184"/>
      <c r="HGI4577" s="184"/>
      <c r="HGJ4577" s="184"/>
      <c r="HGK4577" s="184"/>
      <c r="HGL4577" s="184"/>
      <c r="HGM4577" s="184"/>
      <c r="HGN4577" s="184"/>
      <c r="HGO4577" s="184"/>
      <c r="HGP4577" s="184"/>
      <c r="HGQ4577" s="184"/>
      <c r="HGR4577" s="184"/>
      <c r="HGS4577" s="184"/>
      <c r="HGT4577" s="184"/>
      <c r="HGU4577" s="184"/>
      <c r="HGV4577" s="184"/>
      <c r="HGW4577" s="184"/>
      <c r="HGX4577" s="184"/>
      <c r="HGY4577" s="184"/>
      <c r="HGZ4577" s="184"/>
      <c r="HHA4577" s="184"/>
      <c r="HHB4577" s="184"/>
      <c r="HHC4577" s="184"/>
      <c r="HHD4577" s="184"/>
      <c r="HHE4577" s="184"/>
      <c r="HHF4577" s="184"/>
      <c r="HHG4577" s="184"/>
      <c r="HHH4577" s="184"/>
      <c r="HHI4577" s="184"/>
      <c r="HHJ4577" s="184"/>
      <c r="HHK4577" s="184"/>
      <c r="HHL4577" s="184"/>
      <c r="HHM4577" s="184"/>
      <c r="HHN4577" s="184"/>
      <c r="HHO4577" s="184"/>
      <c r="HHP4577" s="184"/>
      <c r="HHQ4577" s="184"/>
      <c r="HHR4577" s="184"/>
      <c r="HHS4577" s="184"/>
      <c r="HHT4577" s="184"/>
      <c r="HHU4577" s="184"/>
      <c r="HHV4577" s="184"/>
      <c r="HHW4577" s="184"/>
      <c r="HHX4577" s="184"/>
      <c r="HHY4577" s="184"/>
      <c r="HHZ4577" s="184"/>
      <c r="HIA4577" s="184"/>
      <c r="HIB4577" s="184"/>
      <c r="HIC4577" s="184"/>
      <c r="HID4577" s="184"/>
      <c r="HIE4577" s="184"/>
      <c r="HIF4577" s="184"/>
      <c r="HIG4577" s="184"/>
      <c r="HIH4577" s="184"/>
      <c r="HII4577" s="184"/>
      <c r="HIJ4577" s="184"/>
      <c r="HIK4577" s="184"/>
      <c r="HIL4577" s="184"/>
      <c r="HIM4577" s="184"/>
      <c r="HIN4577" s="184"/>
      <c r="HIO4577" s="184"/>
      <c r="HIP4577" s="184"/>
      <c r="HIQ4577" s="184"/>
      <c r="HIR4577" s="184"/>
      <c r="HIS4577" s="184"/>
      <c r="HIT4577" s="184"/>
      <c r="HIU4577" s="184"/>
      <c r="HIV4577" s="184"/>
      <c r="HIW4577" s="184"/>
      <c r="HIX4577" s="184"/>
      <c r="HIY4577" s="184"/>
      <c r="HIZ4577" s="184"/>
      <c r="HJA4577" s="184"/>
      <c r="HJB4577" s="184"/>
      <c r="HJC4577" s="184"/>
      <c r="HJD4577" s="184"/>
      <c r="HJE4577" s="184"/>
      <c r="HJF4577" s="184"/>
      <c r="HJG4577" s="184"/>
      <c r="HJH4577" s="184"/>
      <c r="HJI4577" s="184"/>
      <c r="HJJ4577" s="184"/>
      <c r="HJK4577" s="184"/>
      <c r="HJL4577" s="184"/>
      <c r="HJM4577" s="184"/>
      <c r="HJN4577" s="184"/>
      <c r="HJO4577" s="184"/>
      <c r="HJP4577" s="184"/>
      <c r="HJQ4577" s="184"/>
      <c r="HJR4577" s="184"/>
      <c r="HJS4577" s="184"/>
      <c r="HJT4577" s="184"/>
      <c r="HJU4577" s="184"/>
      <c r="HJV4577" s="184"/>
      <c r="HJW4577" s="184"/>
      <c r="HJX4577" s="184"/>
      <c r="HJY4577" s="184"/>
      <c r="HJZ4577" s="184"/>
      <c r="HKA4577" s="184"/>
      <c r="HKB4577" s="184"/>
      <c r="HKC4577" s="184"/>
      <c r="HKD4577" s="184"/>
      <c r="HKE4577" s="184"/>
      <c r="HKF4577" s="184"/>
      <c r="HKG4577" s="184"/>
      <c r="HKH4577" s="184"/>
      <c r="HKI4577" s="184"/>
      <c r="HKJ4577" s="184"/>
      <c r="HKK4577" s="184"/>
      <c r="HKL4577" s="184"/>
      <c r="HKM4577" s="184"/>
      <c r="HKN4577" s="184"/>
      <c r="HKO4577" s="184"/>
      <c r="HKP4577" s="184"/>
      <c r="HKQ4577" s="184"/>
      <c r="HKR4577" s="184"/>
      <c r="HKS4577" s="184"/>
      <c r="HKT4577" s="184"/>
      <c r="HKU4577" s="184"/>
      <c r="HKV4577" s="184"/>
      <c r="HKW4577" s="184"/>
      <c r="HKX4577" s="184"/>
      <c r="HKY4577" s="184"/>
      <c r="HKZ4577" s="184"/>
      <c r="HLA4577" s="184"/>
      <c r="HLB4577" s="184"/>
      <c r="HLC4577" s="184"/>
      <c r="HLD4577" s="184"/>
      <c r="HLE4577" s="184"/>
      <c r="HLF4577" s="184"/>
      <c r="HLG4577" s="184"/>
      <c r="HLH4577" s="184"/>
      <c r="HLI4577" s="184"/>
      <c r="HLJ4577" s="184"/>
      <c r="HLK4577" s="184"/>
      <c r="HLL4577" s="184"/>
      <c r="HLM4577" s="184"/>
      <c r="HLN4577" s="184"/>
      <c r="HLO4577" s="184"/>
      <c r="HLP4577" s="184"/>
      <c r="HLQ4577" s="184"/>
      <c r="HLR4577" s="184"/>
      <c r="HLS4577" s="184"/>
      <c r="HLT4577" s="184"/>
      <c r="HLU4577" s="184"/>
      <c r="HLV4577" s="184"/>
      <c r="HLW4577" s="184"/>
      <c r="HLX4577" s="184"/>
      <c r="HLY4577" s="184"/>
      <c r="HLZ4577" s="184"/>
      <c r="HMA4577" s="184"/>
      <c r="HMB4577" s="184"/>
      <c r="HMC4577" s="184"/>
      <c r="HMD4577" s="184"/>
      <c r="HME4577" s="184"/>
      <c r="HMF4577" s="184"/>
      <c r="HMG4577" s="184"/>
      <c r="HMH4577" s="184"/>
      <c r="HMI4577" s="184"/>
      <c r="HMJ4577" s="184"/>
      <c r="HMK4577" s="184"/>
      <c r="HML4577" s="184"/>
      <c r="HMM4577" s="184"/>
      <c r="HMN4577" s="184"/>
      <c r="HMO4577" s="184"/>
      <c r="HMP4577" s="184"/>
      <c r="HMQ4577" s="184"/>
      <c r="HMR4577" s="184"/>
      <c r="HMS4577" s="184"/>
      <c r="HMT4577" s="184"/>
      <c r="HMU4577" s="184"/>
      <c r="HMV4577" s="184"/>
      <c r="HMW4577" s="184"/>
      <c r="HMX4577" s="184"/>
      <c r="HMY4577" s="184"/>
      <c r="HMZ4577" s="184"/>
      <c r="HNA4577" s="184"/>
      <c r="HNB4577" s="184"/>
      <c r="HNC4577" s="184"/>
      <c r="HND4577" s="184"/>
      <c r="HNE4577" s="184"/>
      <c r="HNF4577" s="184"/>
      <c r="HNG4577" s="184"/>
      <c r="HNH4577" s="184"/>
      <c r="HNI4577" s="184"/>
      <c r="HNJ4577" s="184"/>
      <c r="HNK4577" s="184"/>
      <c r="HNL4577" s="184"/>
      <c r="HNM4577" s="184"/>
      <c r="HNN4577" s="184"/>
      <c r="HNO4577" s="184"/>
      <c r="HNP4577" s="184"/>
      <c r="HNQ4577" s="184"/>
      <c r="HNR4577" s="184"/>
      <c r="HNS4577" s="184"/>
      <c r="HNT4577" s="184"/>
      <c r="HNU4577" s="184"/>
      <c r="HNV4577" s="184"/>
      <c r="HNW4577" s="184"/>
      <c r="HNX4577" s="184"/>
      <c r="HNY4577" s="184"/>
      <c r="HNZ4577" s="184"/>
      <c r="HOA4577" s="184"/>
      <c r="HOB4577" s="184"/>
      <c r="HOC4577" s="184"/>
      <c r="HOD4577" s="184"/>
      <c r="HOE4577" s="184"/>
      <c r="HOF4577" s="184"/>
      <c r="HOG4577" s="184"/>
      <c r="HOH4577" s="184"/>
      <c r="HOI4577" s="184"/>
      <c r="HOJ4577" s="184"/>
      <c r="HOK4577" s="184"/>
      <c r="HOL4577" s="184"/>
      <c r="HOM4577" s="184"/>
      <c r="HON4577" s="184"/>
      <c r="HOO4577" s="184"/>
      <c r="HOP4577" s="184"/>
      <c r="HOQ4577" s="184"/>
      <c r="HOR4577" s="184"/>
      <c r="HOS4577" s="184"/>
      <c r="HOT4577" s="184"/>
      <c r="HOU4577" s="184"/>
      <c r="HOV4577" s="184"/>
      <c r="HOW4577" s="184"/>
      <c r="HOX4577" s="184"/>
      <c r="HOY4577" s="184"/>
      <c r="HOZ4577" s="184"/>
      <c r="HPA4577" s="184"/>
      <c r="HPB4577" s="184"/>
      <c r="HPC4577" s="184"/>
      <c r="HPD4577" s="184"/>
      <c r="HPE4577" s="184"/>
      <c r="HPF4577" s="184"/>
      <c r="HPG4577" s="184"/>
      <c r="HPH4577" s="184"/>
      <c r="HPI4577" s="184"/>
      <c r="HPJ4577" s="184"/>
      <c r="HPK4577" s="184"/>
      <c r="HPL4577" s="184"/>
      <c r="HPM4577" s="184"/>
      <c r="HPN4577" s="184"/>
      <c r="HPO4577" s="184"/>
      <c r="HPP4577" s="184"/>
      <c r="HPQ4577" s="184"/>
      <c r="HPR4577" s="184"/>
      <c r="HPS4577" s="184"/>
      <c r="HPT4577" s="184"/>
      <c r="HPU4577" s="184"/>
      <c r="HPV4577" s="184"/>
      <c r="HPW4577" s="184"/>
      <c r="HPX4577" s="184"/>
      <c r="HPY4577" s="184"/>
      <c r="HPZ4577" s="184"/>
      <c r="HQA4577" s="184"/>
      <c r="HQB4577" s="184"/>
      <c r="HQC4577" s="184"/>
      <c r="HQD4577" s="184"/>
      <c r="HQE4577" s="184"/>
      <c r="HQF4577" s="184"/>
      <c r="HQG4577" s="184"/>
      <c r="HQH4577" s="184"/>
      <c r="HQI4577" s="184"/>
      <c r="HQJ4577" s="184"/>
      <c r="HQK4577" s="184"/>
      <c r="HQL4577" s="184"/>
      <c r="HQM4577" s="184"/>
      <c r="HQN4577" s="184"/>
      <c r="HQO4577" s="184"/>
      <c r="HQP4577" s="184"/>
      <c r="HQQ4577" s="184"/>
      <c r="HQR4577" s="184"/>
      <c r="HQS4577" s="184"/>
      <c r="HQT4577" s="184"/>
      <c r="HQU4577" s="184"/>
      <c r="HQV4577" s="184"/>
      <c r="HQW4577" s="184"/>
      <c r="HQX4577" s="184"/>
      <c r="HQY4577" s="184"/>
      <c r="HQZ4577" s="184"/>
      <c r="HRA4577" s="184"/>
      <c r="HRB4577" s="184"/>
      <c r="HRC4577" s="184"/>
      <c r="HRD4577" s="184"/>
      <c r="HRE4577" s="184"/>
      <c r="HRF4577" s="184"/>
      <c r="HRG4577" s="184"/>
      <c r="HRH4577" s="184"/>
      <c r="HRI4577" s="184"/>
      <c r="HRJ4577" s="184"/>
      <c r="HRK4577" s="184"/>
      <c r="HRL4577" s="184"/>
      <c r="HRM4577" s="184"/>
      <c r="HRN4577" s="184"/>
      <c r="HRO4577" s="184"/>
      <c r="HRP4577" s="184"/>
      <c r="HRQ4577" s="184"/>
      <c r="HRR4577" s="184"/>
      <c r="HRS4577" s="184"/>
      <c r="HRT4577" s="184"/>
      <c r="HRU4577" s="184"/>
      <c r="HRV4577" s="184"/>
      <c r="HRW4577" s="184"/>
      <c r="HRX4577" s="184"/>
      <c r="HRY4577" s="184"/>
      <c r="HRZ4577" s="184"/>
      <c r="HSA4577" s="184"/>
      <c r="HSB4577" s="184"/>
      <c r="HSC4577" s="184"/>
      <c r="HSD4577" s="184"/>
      <c r="HSE4577" s="184"/>
      <c r="HSF4577" s="184"/>
      <c r="HSG4577" s="184"/>
      <c r="HSH4577" s="184"/>
      <c r="HSI4577" s="184"/>
      <c r="HSJ4577" s="184"/>
      <c r="HSK4577" s="184"/>
      <c r="HSL4577" s="184"/>
      <c r="HSM4577" s="184"/>
      <c r="HSN4577" s="184"/>
      <c r="HSO4577" s="184"/>
      <c r="HSP4577" s="184"/>
      <c r="HSQ4577" s="184"/>
      <c r="HSR4577" s="184"/>
      <c r="HSS4577" s="184"/>
      <c r="HST4577" s="184"/>
      <c r="HSU4577" s="184"/>
      <c r="HSV4577" s="184"/>
      <c r="HSW4577" s="184"/>
      <c r="HSX4577" s="184"/>
      <c r="HSY4577" s="184"/>
      <c r="HSZ4577" s="184"/>
      <c r="HTA4577" s="184"/>
      <c r="HTB4577" s="184"/>
      <c r="HTC4577" s="184"/>
      <c r="HTD4577" s="184"/>
      <c r="HTE4577" s="184"/>
      <c r="HTF4577" s="184"/>
      <c r="HTG4577" s="184"/>
      <c r="HTH4577" s="184"/>
      <c r="HTI4577" s="184"/>
      <c r="HTJ4577" s="184"/>
      <c r="HTK4577" s="184"/>
      <c r="HTL4577" s="184"/>
      <c r="HTM4577" s="184"/>
      <c r="HTN4577" s="184"/>
      <c r="HTO4577" s="184"/>
      <c r="HTP4577" s="184"/>
      <c r="HTQ4577" s="184"/>
      <c r="HTR4577" s="184"/>
      <c r="HTS4577" s="184"/>
      <c r="HTT4577" s="184"/>
      <c r="HTU4577" s="184"/>
      <c r="HTV4577" s="184"/>
      <c r="HTW4577" s="184"/>
      <c r="HTX4577" s="184"/>
      <c r="HTY4577" s="184"/>
      <c r="HTZ4577" s="184"/>
      <c r="HUA4577" s="184"/>
      <c r="HUB4577" s="184"/>
      <c r="HUC4577" s="184"/>
      <c r="HUD4577" s="184"/>
      <c r="HUE4577" s="184"/>
      <c r="HUF4577" s="184"/>
      <c r="HUG4577" s="184"/>
      <c r="HUH4577" s="184"/>
      <c r="HUI4577" s="184"/>
      <c r="HUJ4577" s="184"/>
      <c r="HUK4577" s="184"/>
      <c r="HUL4577" s="184"/>
      <c r="HUM4577" s="184"/>
      <c r="HUN4577" s="184"/>
      <c r="HUO4577" s="184"/>
      <c r="HUP4577" s="184"/>
      <c r="HUQ4577" s="184"/>
      <c r="HUR4577" s="184"/>
      <c r="HUS4577" s="184"/>
      <c r="HUT4577" s="184"/>
      <c r="HUU4577" s="184"/>
      <c r="HUV4577" s="184"/>
      <c r="HUW4577" s="184"/>
      <c r="HUX4577" s="184"/>
      <c r="HUY4577" s="184"/>
      <c r="HUZ4577" s="184"/>
      <c r="HVA4577" s="184"/>
      <c r="HVB4577" s="184"/>
      <c r="HVC4577" s="184"/>
      <c r="HVD4577" s="184"/>
      <c r="HVE4577" s="184"/>
      <c r="HVF4577" s="184"/>
      <c r="HVG4577" s="184"/>
      <c r="HVH4577" s="184"/>
      <c r="HVI4577" s="184"/>
      <c r="HVJ4577" s="184"/>
      <c r="HVK4577" s="184"/>
      <c r="HVL4577" s="184"/>
      <c r="HVM4577" s="184"/>
      <c r="HVN4577" s="184"/>
      <c r="HVO4577" s="184"/>
      <c r="HVP4577" s="184"/>
      <c r="HVQ4577" s="184"/>
      <c r="HVR4577" s="184"/>
      <c r="HVS4577" s="184"/>
      <c r="HVT4577" s="184"/>
      <c r="HVU4577" s="184"/>
      <c r="HVV4577" s="184"/>
      <c r="HVW4577" s="184"/>
      <c r="HVX4577" s="184"/>
      <c r="HVY4577" s="184"/>
      <c r="HVZ4577" s="184"/>
      <c r="HWA4577" s="184"/>
      <c r="HWB4577" s="184"/>
      <c r="HWC4577" s="184"/>
      <c r="HWD4577" s="184"/>
      <c r="HWE4577" s="184"/>
      <c r="HWF4577" s="184"/>
      <c r="HWG4577" s="184"/>
      <c r="HWH4577" s="184"/>
      <c r="HWI4577" s="184"/>
      <c r="HWJ4577" s="184"/>
      <c r="HWK4577" s="184"/>
      <c r="HWL4577" s="184"/>
      <c r="HWM4577" s="184"/>
      <c r="HWN4577" s="184"/>
      <c r="HWO4577" s="184"/>
      <c r="HWP4577" s="184"/>
      <c r="HWQ4577" s="184"/>
      <c r="HWR4577" s="184"/>
      <c r="HWS4577" s="184"/>
      <c r="HWT4577" s="184"/>
      <c r="HWU4577" s="184"/>
      <c r="HWV4577" s="184"/>
      <c r="HWW4577" s="184"/>
      <c r="HWX4577" s="184"/>
      <c r="HWY4577" s="184"/>
      <c r="HWZ4577" s="184"/>
      <c r="HXA4577" s="184"/>
      <c r="HXB4577" s="184"/>
      <c r="HXC4577" s="184"/>
      <c r="HXD4577" s="184"/>
      <c r="HXE4577" s="184"/>
      <c r="HXF4577" s="184"/>
      <c r="HXG4577" s="184"/>
      <c r="HXH4577" s="184"/>
      <c r="HXI4577" s="184"/>
      <c r="HXJ4577" s="184"/>
      <c r="HXK4577" s="184"/>
      <c r="HXL4577" s="184"/>
      <c r="HXM4577" s="184"/>
      <c r="HXN4577" s="184"/>
      <c r="HXO4577" s="184"/>
      <c r="HXP4577" s="184"/>
      <c r="HXQ4577" s="184"/>
      <c r="HXR4577" s="184"/>
      <c r="HXS4577" s="184"/>
      <c r="HXT4577" s="184"/>
      <c r="HXU4577" s="184"/>
      <c r="HXV4577" s="184"/>
      <c r="HXW4577" s="184"/>
      <c r="HXX4577" s="184"/>
      <c r="HXY4577" s="184"/>
      <c r="HXZ4577" s="184"/>
      <c r="HYA4577" s="184"/>
      <c r="HYB4577" s="184"/>
      <c r="HYC4577" s="184"/>
      <c r="HYD4577" s="184"/>
      <c r="HYE4577" s="184"/>
      <c r="HYF4577" s="184"/>
      <c r="HYG4577" s="184"/>
      <c r="HYH4577" s="184"/>
      <c r="HYI4577" s="184"/>
      <c r="HYJ4577" s="184"/>
      <c r="HYK4577" s="184"/>
      <c r="HYL4577" s="184"/>
      <c r="HYM4577" s="184"/>
      <c r="HYN4577" s="184"/>
      <c r="HYO4577" s="184"/>
      <c r="HYP4577" s="184"/>
      <c r="HYQ4577" s="184"/>
      <c r="HYR4577" s="184"/>
      <c r="HYS4577" s="184"/>
      <c r="HYT4577" s="184"/>
      <c r="HYU4577" s="184"/>
      <c r="HYV4577" s="184"/>
      <c r="HYW4577" s="184"/>
      <c r="HYX4577" s="184"/>
      <c r="HYY4577" s="184"/>
      <c r="HYZ4577" s="184"/>
      <c r="HZA4577" s="184"/>
      <c r="HZB4577" s="184"/>
      <c r="HZC4577" s="184"/>
      <c r="HZD4577" s="184"/>
      <c r="HZE4577" s="184"/>
      <c r="HZF4577" s="184"/>
      <c r="HZG4577" s="184"/>
      <c r="HZH4577" s="184"/>
      <c r="HZI4577" s="184"/>
      <c r="HZJ4577" s="184"/>
      <c r="HZK4577" s="184"/>
      <c r="HZL4577" s="184"/>
      <c r="HZM4577" s="184"/>
      <c r="HZN4577" s="184"/>
      <c r="HZO4577" s="184"/>
      <c r="HZP4577" s="184"/>
      <c r="HZQ4577" s="184"/>
      <c r="HZR4577" s="184"/>
      <c r="HZS4577" s="184"/>
      <c r="HZT4577" s="184"/>
      <c r="HZU4577" s="184"/>
      <c r="HZV4577" s="184"/>
      <c r="HZW4577" s="184"/>
      <c r="HZX4577" s="184"/>
      <c r="HZY4577" s="184"/>
      <c r="HZZ4577" s="184"/>
      <c r="IAA4577" s="184"/>
      <c r="IAB4577" s="184"/>
      <c r="IAC4577" s="184"/>
      <c r="IAD4577" s="184"/>
      <c r="IAE4577" s="184"/>
      <c r="IAF4577" s="184"/>
      <c r="IAG4577" s="184"/>
      <c r="IAH4577" s="184"/>
      <c r="IAI4577" s="184"/>
      <c r="IAJ4577" s="184"/>
      <c r="IAK4577" s="184"/>
      <c r="IAL4577" s="184"/>
      <c r="IAM4577" s="184"/>
      <c r="IAN4577" s="184"/>
      <c r="IAO4577" s="184"/>
      <c r="IAP4577" s="184"/>
      <c r="IAQ4577" s="184"/>
      <c r="IAR4577" s="184"/>
      <c r="IAS4577" s="184"/>
      <c r="IAT4577" s="184"/>
      <c r="IAU4577" s="184"/>
      <c r="IAV4577" s="184"/>
      <c r="IAW4577" s="184"/>
      <c r="IAX4577" s="184"/>
      <c r="IAY4577" s="184"/>
      <c r="IAZ4577" s="184"/>
      <c r="IBA4577" s="184"/>
      <c r="IBB4577" s="184"/>
      <c r="IBC4577" s="184"/>
      <c r="IBD4577" s="184"/>
      <c r="IBE4577" s="184"/>
      <c r="IBF4577" s="184"/>
      <c r="IBG4577" s="184"/>
      <c r="IBH4577" s="184"/>
      <c r="IBI4577" s="184"/>
      <c r="IBJ4577" s="184"/>
      <c r="IBK4577" s="184"/>
      <c r="IBL4577" s="184"/>
      <c r="IBM4577" s="184"/>
      <c r="IBN4577" s="184"/>
      <c r="IBO4577" s="184"/>
      <c r="IBP4577" s="184"/>
      <c r="IBQ4577" s="184"/>
      <c r="IBR4577" s="184"/>
      <c r="IBS4577" s="184"/>
      <c r="IBT4577" s="184"/>
      <c r="IBU4577" s="184"/>
      <c r="IBV4577" s="184"/>
      <c r="IBW4577" s="184"/>
      <c r="IBX4577" s="184"/>
      <c r="IBY4577" s="184"/>
      <c r="IBZ4577" s="184"/>
      <c r="ICA4577" s="184"/>
      <c r="ICB4577" s="184"/>
      <c r="ICC4577" s="184"/>
      <c r="ICD4577" s="184"/>
      <c r="ICE4577" s="184"/>
      <c r="ICF4577" s="184"/>
      <c r="ICG4577" s="184"/>
      <c r="ICH4577" s="184"/>
      <c r="ICI4577" s="184"/>
      <c r="ICJ4577" s="184"/>
      <c r="ICK4577" s="184"/>
      <c r="ICL4577" s="184"/>
      <c r="ICM4577" s="184"/>
      <c r="ICN4577" s="184"/>
      <c r="ICO4577" s="184"/>
      <c r="ICP4577" s="184"/>
      <c r="ICQ4577" s="184"/>
      <c r="ICR4577" s="184"/>
      <c r="ICS4577" s="184"/>
      <c r="ICT4577" s="184"/>
      <c r="ICU4577" s="184"/>
      <c r="ICV4577" s="184"/>
      <c r="ICW4577" s="184"/>
      <c r="ICX4577" s="184"/>
      <c r="ICY4577" s="184"/>
      <c r="ICZ4577" s="184"/>
      <c r="IDA4577" s="184"/>
      <c r="IDB4577" s="184"/>
      <c r="IDC4577" s="184"/>
      <c r="IDD4577" s="184"/>
      <c r="IDE4577" s="184"/>
      <c r="IDF4577" s="184"/>
      <c r="IDG4577" s="184"/>
      <c r="IDH4577" s="184"/>
      <c r="IDI4577" s="184"/>
      <c r="IDJ4577" s="184"/>
      <c r="IDK4577" s="184"/>
      <c r="IDL4577" s="184"/>
      <c r="IDM4577" s="184"/>
      <c r="IDN4577" s="184"/>
      <c r="IDO4577" s="184"/>
      <c r="IDP4577" s="184"/>
      <c r="IDQ4577" s="184"/>
      <c r="IDR4577" s="184"/>
      <c r="IDS4577" s="184"/>
      <c r="IDT4577" s="184"/>
      <c r="IDU4577" s="184"/>
      <c r="IDV4577" s="184"/>
      <c r="IDW4577" s="184"/>
      <c r="IDX4577" s="184"/>
      <c r="IDY4577" s="184"/>
      <c r="IDZ4577" s="184"/>
      <c r="IEA4577" s="184"/>
      <c r="IEB4577" s="184"/>
      <c r="IEC4577" s="184"/>
      <c r="IED4577" s="184"/>
      <c r="IEE4577" s="184"/>
      <c r="IEF4577" s="184"/>
      <c r="IEG4577" s="184"/>
      <c r="IEH4577" s="184"/>
      <c r="IEI4577" s="184"/>
      <c r="IEJ4577" s="184"/>
      <c r="IEK4577" s="184"/>
      <c r="IEL4577" s="184"/>
      <c r="IEM4577" s="184"/>
      <c r="IEN4577" s="184"/>
      <c r="IEO4577" s="184"/>
      <c r="IEP4577" s="184"/>
      <c r="IEQ4577" s="184"/>
      <c r="IER4577" s="184"/>
      <c r="IES4577" s="184"/>
      <c r="IET4577" s="184"/>
      <c r="IEU4577" s="184"/>
      <c r="IEV4577" s="184"/>
      <c r="IEW4577" s="184"/>
      <c r="IEX4577" s="184"/>
      <c r="IEY4577" s="184"/>
      <c r="IEZ4577" s="184"/>
      <c r="IFA4577" s="184"/>
      <c r="IFB4577" s="184"/>
      <c r="IFC4577" s="184"/>
      <c r="IFD4577" s="184"/>
      <c r="IFE4577" s="184"/>
      <c r="IFF4577" s="184"/>
      <c r="IFG4577" s="184"/>
      <c r="IFH4577" s="184"/>
      <c r="IFI4577" s="184"/>
      <c r="IFJ4577" s="184"/>
      <c r="IFK4577" s="184"/>
      <c r="IFL4577" s="184"/>
      <c r="IFM4577" s="184"/>
      <c r="IFN4577" s="184"/>
      <c r="IFO4577" s="184"/>
      <c r="IFP4577" s="184"/>
      <c r="IFQ4577" s="184"/>
      <c r="IFR4577" s="184"/>
      <c r="IFS4577" s="184"/>
      <c r="IFT4577" s="184"/>
      <c r="IFU4577" s="184"/>
      <c r="IFV4577" s="184"/>
      <c r="IFW4577" s="184"/>
      <c r="IFX4577" s="184"/>
      <c r="IFY4577" s="184"/>
      <c r="IFZ4577" s="184"/>
      <c r="IGA4577" s="184"/>
      <c r="IGB4577" s="184"/>
      <c r="IGC4577" s="184"/>
      <c r="IGD4577" s="184"/>
      <c r="IGE4577" s="184"/>
      <c r="IGF4577" s="184"/>
      <c r="IGG4577" s="184"/>
      <c r="IGH4577" s="184"/>
      <c r="IGI4577" s="184"/>
      <c r="IGJ4577" s="184"/>
      <c r="IGK4577" s="184"/>
      <c r="IGL4577" s="184"/>
      <c r="IGM4577" s="184"/>
      <c r="IGN4577" s="184"/>
      <c r="IGO4577" s="184"/>
      <c r="IGP4577" s="184"/>
      <c r="IGQ4577" s="184"/>
      <c r="IGR4577" s="184"/>
      <c r="IGS4577" s="184"/>
      <c r="IGT4577" s="184"/>
      <c r="IGU4577" s="184"/>
      <c r="IGV4577" s="184"/>
      <c r="IGW4577" s="184"/>
      <c r="IGX4577" s="184"/>
      <c r="IGY4577" s="184"/>
      <c r="IGZ4577" s="184"/>
      <c r="IHA4577" s="184"/>
      <c r="IHB4577" s="184"/>
      <c r="IHC4577" s="184"/>
      <c r="IHD4577" s="184"/>
      <c r="IHE4577" s="184"/>
      <c r="IHF4577" s="184"/>
      <c r="IHG4577" s="184"/>
      <c r="IHH4577" s="184"/>
      <c r="IHI4577" s="184"/>
      <c r="IHJ4577" s="184"/>
      <c r="IHK4577" s="184"/>
      <c r="IHL4577" s="184"/>
      <c r="IHM4577" s="184"/>
      <c r="IHN4577" s="184"/>
      <c r="IHO4577" s="184"/>
      <c r="IHP4577" s="184"/>
      <c r="IHQ4577" s="184"/>
      <c r="IHR4577" s="184"/>
      <c r="IHS4577" s="184"/>
      <c r="IHT4577" s="184"/>
      <c r="IHU4577" s="184"/>
      <c r="IHV4577" s="184"/>
      <c r="IHW4577" s="184"/>
      <c r="IHX4577" s="184"/>
      <c r="IHY4577" s="184"/>
      <c r="IHZ4577" s="184"/>
      <c r="IIA4577" s="184"/>
      <c r="IIB4577" s="184"/>
      <c r="IIC4577" s="184"/>
      <c r="IID4577" s="184"/>
      <c r="IIE4577" s="184"/>
      <c r="IIF4577" s="184"/>
      <c r="IIG4577" s="184"/>
      <c r="IIH4577" s="184"/>
      <c r="III4577" s="184"/>
      <c r="IIJ4577" s="184"/>
      <c r="IIK4577" s="184"/>
      <c r="IIL4577" s="184"/>
      <c r="IIM4577" s="184"/>
      <c r="IIN4577" s="184"/>
      <c r="IIO4577" s="184"/>
      <c r="IIP4577" s="184"/>
      <c r="IIQ4577" s="184"/>
      <c r="IIR4577" s="184"/>
      <c r="IIS4577" s="184"/>
      <c r="IIT4577" s="184"/>
      <c r="IIU4577" s="184"/>
      <c r="IIV4577" s="184"/>
      <c r="IIW4577" s="184"/>
      <c r="IIX4577" s="184"/>
      <c r="IIY4577" s="184"/>
      <c r="IIZ4577" s="184"/>
      <c r="IJA4577" s="184"/>
      <c r="IJB4577" s="184"/>
      <c r="IJC4577" s="184"/>
      <c r="IJD4577" s="184"/>
      <c r="IJE4577" s="184"/>
      <c r="IJF4577" s="184"/>
      <c r="IJG4577" s="184"/>
      <c r="IJH4577" s="184"/>
      <c r="IJI4577" s="184"/>
      <c r="IJJ4577" s="184"/>
      <c r="IJK4577" s="184"/>
      <c r="IJL4577" s="184"/>
      <c r="IJM4577" s="184"/>
      <c r="IJN4577" s="184"/>
      <c r="IJO4577" s="184"/>
      <c r="IJP4577" s="184"/>
      <c r="IJQ4577" s="184"/>
      <c r="IJR4577" s="184"/>
      <c r="IJS4577" s="184"/>
      <c r="IJT4577" s="184"/>
      <c r="IJU4577" s="184"/>
      <c r="IJV4577" s="184"/>
      <c r="IJW4577" s="184"/>
      <c r="IJX4577" s="184"/>
      <c r="IJY4577" s="184"/>
      <c r="IJZ4577" s="184"/>
      <c r="IKA4577" s="184"/>
      <c r="IKB4577" s="184"/>
      <c r="IKC4577" s="184"/>
      <c r="IKD4577" s="184"/>
      <c r="IKE4577" s="184"/>
      <c r="IKF4577" s="184"/>
      <c r="IKG4577" s="184"/>
      <c r="IKH4577" s="184"/>
      <c r="IKI4577" s="184"/>
      <c r="IKJ4577" s="184"/>
      <c r="IKK4577" s="184"/>
      <c r="IKL4577" s="184"/>
      <c r="IKM4577" s="184"/>
      <c r="IKN4577" s="184"/>
      <c r="IKO4577" s="184"/>
      <c r="IKP4577" s="184"/>
      <c r="IKQ4577" s="184"/>
      <c r="IKR4577" s="184"/>
      <c r="IKS4577" s="184"/>
      <c r="IKT4577" s="184"/>
      <c r="IKU4577" s="184"/>
      <c r="IKV4577" s="184"/>
      <c r="IKW4577" s="184"/>
      <c r="IKX4577" s="184"/>
      <c r="IKY4577" s="184"/>
      <c r="IKZ4577" s="184"/>
      <c r="ILA4577" s="184"/>
      <c r="ILB4577" s="184"/>
      <c r="ILC4577" s="184"/>
      <c r="ILD4577" s="184"/>
      <c r="ILE4577" s="184"/>
      <c r="ILF4577" s="184"/>
      <c r="ILG4577" s="184"/>
      <c r="ILH4577" s="184"/>
      <c r="ILI4577" s="184"/>
      <c r="ILJ4577" s="184"/>
      <c r="ILK4577" s="184"/>
      <c r="ILL4577" s="184"/>
      <c r="ILM4577" s="184"/>
      <c r="ILN4577" s="184"/>
      <c r="ILO4577" s="184"/>
      <c r="ILP4577" s="184"/>
      <c r="ILQ4577" s="184"/>
      <c r="ILR4577" s="184"/>
      <c r="ILS4577" s="184"/>
      <c r="ILT4577" s="184"/>
      <c r="ILU4577" s="184"/>
      <c r="ILV4577" s="184"/>
      <c r="ILW4577" s="184"/>
      <c r="ILX4577" s="184"/>
      <c r="ILY4577" s="184"/>
      <c r="ILZ4577" s="184"/>
      <c r="IMA4577" s="184"/>
      <c r="IMB4577" s="184"/>
      <c r="IMC4577" s="184"/>
      <c r="IMD4577" s="184"/>
      <c r="IME4577" s="184"/>
      <c r="IMF4577" s="184"/>
      <c r="IMG4577" s="184"/>
      <c r="IMH4577" s="184"/>
      <c r="IMI4577" s="184"/>
      <c r="IMJ4577" s="184"/>
      <c r="IMK4577" s="184"/>
      <c r="IML4577" s="184"/>
      <c r="IMM4577" s="184"/>
      <c r="IMN4577" s="184"/>
      <c r="IMO4577" s="184"/>
      <c r="IMP4577" s="184"/>
      <c r="IMQ4577" s="184"/>
      <c r="IMR4577" s="184"/>
      <c r="IMS4577" s="184"/>
      <c r="IMT4577" s="184"/>
      <c r="IMU4577" s="184"/>
      <c r="IMV4577" s="184"/>
      <c r="IMW4577" s="184"/>
      <c r="IMX4577" s="184"/>
      <c r="IMY4577" s="184"/>
      <c r="IMZ4577" s="184"/>
      <c r="INA4577" s="184"/>
      <c r="INB4577" s="184"/>
      <c r="INC4577" s="184"/>
      <c r="IND4577" s="184"/>
      <c r="INE4577" s="184"/>
      <c r="INF4577" s="184"/>
      <c r="ING4577" s="184"/>
      <c r="INH4577" s="184"/>
      <c r="INI4577" s="184"/>
      <c r="INJ4577" s="184"/>
      <c r="INK4577" s="184"/>
      <c r="INL4577" s="184"/>
      <c r="INM4577" s="184"/>
      <c r="INN4577" s="184"/>
      <c r="INO4577" s="184"/>
      <c r="INP4577" s="184"/>
      <c r="INQ4577" s="184"/>
      <c r="INR4577" s="184"/>
      <c r="INS4577" s="184"/>
      <c r="INT4577" s="184"/>
      <c r="INU4577" s="184"/>
      <c r="INV4577" s="184"/>
      <c r="INW4577" s="184"/>
      <c r="INX4577" s="184"/>
      <c r="INY4577" s="184"/>
      <c r="INZ4577" s="184"/>
      <c r="IOA4577" s="184"/>
      <c r="IOB4577" s="184"/>
      <c r="IOC4577" s="184"/>
      <c r="IOD4577" s="184"/>
      <c r="IOE4577" s="184"/>
      <c r="IOF4577" s="184"/>
      <c r="IOG4577" s="184"/>
      <c r="IOH4577" s="184"/>
      <c r="IOI4577" s="184"/>
      <c r="IOJ4577" s="184"/>
      <c r="IOK4577" s="184"/>
      <c r="IOL4577" s="184"/>
      <c r="IOM4577" s="184"/>
      <c r="ION4577" s="184"/>
      <c r="IOO4577" s="184"/>
      <c r="IOP4577" s="184"/>
      <c r="IOQ4577" s="184"/>
      <c r="IOR4577" s="184"/>
      <c r="IOS4577" s="184"/>
      <c r="IOT4577" s="184"/>
      <c r="IOU4577" s="184"/>
      <c r="IOV4577" s="184"/>
      <c r="IOW4577" s="184"/>
      <c r="IOX4577" s="184"/>
      <c r="IOY4577" s="184"/>
      <c r="IOZ4577" s="184"/>
      <c r="IPA4577" s="184"/>
      <c r="IPB4577" s="184"/>
      <c r="IPC4577" s="184"/>
      <c r="IPD4577" s="184"/>
      <c r="IPE4577" s="184"/>
      <c r="IPF4577" s="184"/>
      <c r="IPG4577" s="184"/>
      <c r="IPH4577" s="184"/>
      <c r="IPI4577" s="184"/>
      <c r="IPJ4577" s="184"/>
      <c r="IPK4577" s="184"/>
      <c r="IPL4577" s="184"/>
      <c r="IPM4577" s="184"/>
      <c r="IPN4577" s="184"/>
      <c r="IPO4577" s="184"/>
      <c r="IPP4577" s="184"/>
      <c r="IPQ4577" s="184"/>
      <c r="IPR4577" s="184"/>
      <c r="IPS4577" s="184"/>
      <c r="IPT4577" s="184"/>
      <c r="IPU4577" s="184"/>
      <c r="IPV4577" s="184"/>
      <c r="IPW4577" s="184"/>
      <c r="IPX4577" s="184"/>
      <c r="IPY4577" s="184"/>
      <c r="IPZ4577" s="184"/>
      <c r="IQA4577" s="184"/>
      <c r="IQB4577" s="184"/>
      <c r="IQC4577" s="184"/>
      <c r="IQD4577" s="184"/>
      <c r="IQE4577" s="184"/>
      <c r="IQF4577" s="184"/>
      <c r="IQG4577" s="184"/>
      <c r="IQH4577" s="184"/>
      <c r="IQI4577" s="184"/>
      <c r="IQJ4577" s="184"/>
      <c r="IQK4577" s="184"/>
      <c r="IQL4577" s="184"/>
      <c r="IQM4577" s="184"/>
      <c r="IQN4577" s="184"/>
      <c r="IQO4577" s="184"/>
      <c r="IQP4577" s="184"/>
      <c r="IQQ4577" s="184"/>
      <c r="IQR4577" s="184"/>
      <c r="IQS4577" s="184"/>
      <c r="IQT4577" s="184"/>
      <c r="IQU4577" s="184"/>
      <c r="IQV4577" s="184"/>
      <c r="IQW4577" s="184"/>
      <c r="IQX4577" s="184"/>
      <c r="IQY4577" s="184"/>
      <c r="IQZ4577" s="184"/>
      <c r="IRA4577" s="184"/>
      <c r="IRB4577" s="184"/>
      <c r="IRC4577" s="184"/>
      <c r="IRD4577" s="184"/>
      <c r="IRE4577" s="184"/>
      <c r="IRF4577" s="184"/>
      <c r="IRG4577" s="184"/>
      <c r="IRH4577" s="184"/>
      <c r="IRI4577" s="184"/>
      <c r="IRJ4577" s="184"/>
      <c r="IRK4577" s="184"/>
      <c r="IRL4577" s="184"/>
      <c r="IRM4577" s="184"/>
      <c r="IRN4577" s="184"/>
      <c r="IRO4577" s="184"/>
      <c r="IRP4577" s="184"/>
      <c r="IRQ4577" s="184"/>
      <c r="IRR4577" s="184"/>
      <c r="IRS4577" s="184"/>
      <c r="IRT4577" s="184"/>
      <c r="IRU4577" s="184"/>
      <c r="IRV4577" s="184"/>
      <c r="IRW4577" s="184"/>
      <c r="IRX4577" s="184"/>
      <c r="IRY4577" s="184"/>
      <c r="IRZ4577" s="184"/>
      <c r="ISA4577" s="184"/>
      <c r="ISB4577" s="184"/>
      <c r="ISC4577" s="184"/>
      <c r="ISD4577" s="184"/>
      <c r="ISE4577" s="184"/>
      <c r="ISF4577" s="184"/>
      <c r="ISG4577" s="184"/>
      <c r="ISH4577" s="184"/>
      <c r="ISI4577" s="184"/>
      <c r="ISJ4577" s="184"/>
      <c r="ISK4577" s="184"/>
      <c r="ISL4577" s="184"/>
      <c r="ISM4577" s="184"/>
      <c r="ISN4577" s="184"/>
      <c r="ISO4577" s="184"/>
      <c r="ISP4577" s="184"/>
      <c r="ISQ4577" s="184"/>
      <c r="ISR4577" s="184"/>
      <c r="ISS4577" s="184"/>
      <c r="IST4577" s="184"/>
      <c r="ISU4577" s="184"/>
      <c r="ISV4577" s="184"/>
      <c r="ISW4577" s="184"/>
      <c r="ISX4577" s="184"/>
      <c r="ISY4577" s="184"/>
      <c r="ISZ4577" s="184"/>
      <c r="ITA4577" s="184"/>
      <c r="ITB4577" s="184"/>
      <c r="ITC4577" s="184"/>
      <c r="ITD4577" s="184"/>
      <c r="ITE4577" s="184"/>
      <c r="ITF4577" s="184"/>
      <c r="ITG4577" s="184"/>
      <c r="ITH4577" s="184"/>
      <c r="ITI4577" s="184"/>
      <c r="ITJ4577" s="184"/>
      <c r="ITK4577" s="184"/>
      <c r="ITL4577" s="184"/>
      <c r="ITM4577" s="184"/>
      <c r="ITN4577" s="184"/>
      <c r="ITO4577" s="184"/>
      <c r="ITP4577" s="184"/>
      <c r="ITQ4577" s="184"/>
      <c r="ITR4577" s="184"/>
      <c r="ITS4577" s="184"/>
      <c r="ITT4577" s="184"/>
      <c r="ITU4577" s="184"/>
      <c r="ITV4577" s="184"/>
      <c r="ITW4577" s="184"/>
      <c r="ITX4577" s="184"/>
      <c r="ITY4577" s="184"/>
      <c r="ITZ4577" s="184"/>
      <c r="IUA4577" s="184"/>
      <c r="IUB4577" s="184"/>
      <c r="IUC4577" s="184"/>
      <c r="IUD4577" s="184"/>
      <c r="IUE4577" s="184"/>
      <c r="IUF4577" s="184"/>
      <c r="IUG4577" s="184"/>
      <c r="IUH4577" s="184"/>
      <c r="IUI4577" s="184"/>
      <c r="IUJ4577" s="184"/>
      <c r="IUK4577" s="184"/>
      <c r="IUL4577" s="184"/>
      <c r="IUM4577" s="184"/>
      <c r="IUN4577" s="184"/>
      <c r="IUO4577" s="184"/>
      <c r="IUP4577" s="184"/>
      <c r="IUQ4577" s="184"/>
      <c r="IUR4577" s="184"/>
      <c r="IUS4577" s="184"/>
      <c r="IUT4577" s="184"/>
      <c r="IUU4577" s="184"/>
      <c r="IUV4577" s="184"/>
      <c r="IUW4577" s="184"/>
      <c r="IUX4577" s="184"/>
      <c r="IUY4577" s="184"/>
      <c r="IUZ4577" s="184"/>
      <c r="IVA4577" s="184"/>
      <c r="IVB4577" s="184"/>
      <c r="IVC4577" s="184"/>
      <c r="IVD4577" s="184"/>
      <c r="IVE4577" s="184"/>
      <c r="IVF4577" s="184"/>
      <c r="IVG4577" s="184"/>
      <c r="IVH4577" s="184"/>
      <c r="IVI4577" s="184"/>
      <c r="IVJ4577" s="184"/>
      <c r="IVK4577" s="184"/>
      <c r="IVL4577" s="184"/>
      <c r="IVM4577" s="184"/>
      <c r="IVN4577" s="184"/>
      <c r="IVO4577" s="184"/>
      <c r="IVP4577" s="184"/>
      <c r="IVQ4577" s="184"/>
      <c r="IVR4577" s="184"/>
      <c r="IVS4577" s="184"/>
      <c r="IVT4577" s="184"/>
      <c r="IVU4577" s="184"/>
      <c r="IVV4577" s="184"/>
      <c r="IVW4577" s="184"/>
      <c r="IVX4577" s="184"/>
      <c r="IVY4577" s="184"/>
      <c r="IVZ4577" s="184"/>
      <c r="IWA4577" s="184"/>
      <c r="IWB4577" s="184"/>
      <c r="IWC4577" s="184"/>
      <c r="IWD4577" s="184"/>
      <c r="IWE4577" s="184"/>
      <c r="IWF4577" s="184"/>
      <c r="IWG4577" s="184"/>
      <c r="IWH4577" s="184"/>
      <c r="IWI4577" s="184"/>
      <c r="IWJ4577" s="184"/>
      <c r="IWK4577" s="184"/>
      <c r="IWL4577" s="184"/>
      <c r="IWM4577" s="184"/>
      <c r="IWN4577" s="184"/>
      <c r="IWO4577" s="184"/>
      <c r="IWP4577" s="184"/>
      <c r="IWQ4577" s="184"/>
      <c r="IWR4577" s="184"/>
      <c r="IWS4577" s="184"/>
      <c r="IWT4577" s="184"/>
      <c r="IWU4577" s="184"/>
      <c r="IWV4577" s="184"/>
      <c r="IWW4577" s="184"/>
      <c r="IWX4577" s="184"/>
      <c r="IWY4577" s="184"/>
      <c r="IWZ4577" s="184"/>
      <c r="IXA4577" s="184"/>
      <c r="IXB4577" s="184"/>
      <c r="IXC4577" s="184"/>
      <c r="IXD4577" s="184"/>
      <c r="IXE4577" s="184"/>
      <c r="IXF4577" s="184"/>
      <c r="IXG4577" s="184"/>
      <c r="IXH4577" s="184"/>
      <c r="IXI4577" s="184"/>
      <c r="IXJ4577" s="184"/>
      <c r="IXK4577" s="184"/>
      <c r="IXL4577" s="184"/>
      <c r="IXM4577" s="184"/>
      <c r="IXN4577" s="184"/>
      <c r="IXO4577" s="184"/>
      <c r="IXP4577" s="184"/>
      <c r="IXQ4577" s="184"/>
      <c r="IXR4577" s="184"/>
      <c r="IXS4577" s="184"/>
      <c r="IXT4577" s="184"/>
      <c r="IXU4577" s="184"/>
      <c r="IXV4577" s="184"/>
      <c r="IXW4577" s="184"/>
      <c r="IXX4577" s="184"/>
      <c r="IXY4577" s="184"/>
      <c r="IXZ4577" s="184"/>
      <c r="IYA4577" s="184"/>
      <c r="IYB4577" s="184"/>
      <c r="IYC4577" s="184"/>
      <c r="IYD4577" s="184"/>
      <c r="IYE4577" s="184"/>
      <c r="IYF4577" s="184"/>
      <c r="IYG4577" s="184"/>
      <c r="IYH4577" s="184"/>
      <c r="IYI4577" s="184"/>
      <c r="IYJ4577" s="184"/>
      <c r="IYK4577" s="184"/>
      <c r="IYL4577" s="184"/>
      <c r="IYM4577" s="184"/>
      <c r="IYN4577" s="184"/>
      <c r="IYO4577" s="184"/>
      <c r="IYP4577" s="184"/>
      <c r="IYQ4577" s="184"/>
      <c r="IYR4577" s="184"/>
      <c r="IYS4577" s="184"/>
      <c r="IYT4577" s="184"/>
      <c r="IYU4577" s="184"/>
      <c r="IYV4577" s="184"/>
      <c r="IYW4577" s="184"/>
      <c r="IYX4577" s="184"/>
      <c r="IYY4577" s="184"/>
      <c r="IYZ4577" s="184"/>
      <c r="IZA4577" s="184"/>
      <c r="IZB4577" s="184"/>
      <c r="IZC4577" s="184"/>
      <c r="IZD4577" s="184"/>
      <c r="IZE4577" s="184"/>
      <c r="IZF4577" s="184"/>
      <c r="IZG4577" s="184"/>
      <c r="IZH4577" s="184"/>
      <c r="IZI4577" s="184"/>
      <c r="IZJ4577" s="184"/>
      <c r="IZK4577" s="184"/>
      <c r="IZL4577" s="184"/>
      <c r="IZM4577" s="184"/>
      <c r="IZN4577" s="184"/>
      <c r="IZO4577" s="184"/>
      <c r="IZP4577" s="184"/>
      <c r="IZQ4577" s="184"/>
      <c r="IZR4577" s="184"/>
      <c r="IZS4577" s="184"/>
      <c r="IZT4577" s="184"/>
      <c r="IZU4577" s="184"/>
      <c r="IZV4577" s="184"/>
      <c r="IZW4577" s="184"/>
      <c r="IZX4577" s="184"/>
      <c r="IZY4577" s="184"/>
      <c r="IZZ4577" s="184"/>
      <c r="JAA4577" s="184"/>
      <c r="JAB4577" s="184"/>
      <c r="JAC4577" s="184"/>
      <c r="JAD4577" s="184"/>
      <c r="JAE4577" s="184"/>
      <c r="JAF4577" s="184"/>
      <c r="JAG4577" s="184"/>
      <c r="JAH4577" s="184"/>
      <c r="JAI4577" s="184"/>
      <c r="JAJ4577" s="184"/>
      <c r="JAK4577" s="184"/>
      <c r="JAL4577" s="184"/>
      <c r="JAM4577" s="184"/>
      <c r="JAN4577" s="184"/>
      <c r="JAO4577" s="184"/>
      <c r="JAP4577" s="184"/>
      <c r="JAQ4577" s="184"/>
      <c r="JAR4577" s="184"/>
      <c r="JAS4577" s="184"/>
      <c r="JAT4577" s="184"/>
      <c r="JAU4577" s="184"/>
      <c r="JAV4577" s="184"/>
      <c r="JAW4577" s="184"/>
      <c r="JAX4577" s="184"/>
      <c r="JAY4577" s="184"/>
      <c r="JAZ4577" s="184"/>
      <c r="JBA4577" s="184"/>
      <c r="JBB4577" s="184"/>
      <c r="JBC4577" s="184"/>
      <c r="JBD4577" s="184"/>
      <c r="JBE4577" s="184"/>
      <c r="JBF4577" s="184"/>
      <c r="JBG4577" s="184"/>
      <c r="JBH4577" s="184"/>
      <c r="JBI4577" s="184"/>
      <c r="JBJ4577" s="184"/>
      <c r="JBK4577" s="184"/>
      <c r="JBL4577" s="184"/>
      <c r="JBM4577" s="184"/>
      <c r="JBN4577" s="184"/>
      <c r="JBO4577" s="184"/>
      <c r="JBP4577" s="184"/>
      <c r="JBQ4577" s="184"/>
      <c r="JBR4577" s="184"/>
      <c r="JBS4577" s="184"/>
      <c r="JBT4577" s="184"/>
      <c r="JBU4577" s="184"/>
      <c r="JBV4577" s="184"/>
      <c r="JBW4577" s="184"/>
      <c r="JBX4577" s="184"/>
      <c r="JBY4577" s="184"/>
      <c r="JBZ4577" s="184"/>
      <c r="JCA4577" s="184"/>
      <c r="JCB4577" s="184"/>
      <c r="JCC4577" s="184"/>
      <c r="JCD4577" s="184"/>
      <c r="JCE4577" s="184"/>
      <c r="JCF4577" s="184"/>
      <c r="JCG4577" s="184"/>
      <c r="JCH4577" s="184"/>
      <c r="JCI4577" s="184"/>
      <c r="JCJ4577" s="184"/>
      <c r="JCK4577" s="184"/>
      <c r="JCL4577" s="184"/>
      <c r="JCM4577" s="184"/>
      <c r="JCN4577" s="184"/>
      <c r="JCO4577" s="184"/>
      <c r="JCP4577" s="184"/>
      <c r="JCQ4577" s="184"/>
      <c r="JCR4577" s="184"/>
      <c r="JCS4577" s="184"/>
      <c r="JCT4577" s="184"/>
      <c r="JCU4577" s="184"/>
      <c r="JCV4577" s="184"/>
      <c r="JCW4577" s="184"/>
      <c r="JCX4577" s="184"/>
      <c r="JCY4577" s="184"/>
      <c r="JCZ4577" s="184"/>
      <c r="JDA4577" s="184"/>
      <c r="JDB4577" s="184"/>
      <c r="JDC4577" s="184"/>
      <c r="JDD4577" s="184"/>
      <c r="JDE4577" s="184"/>
      <c r="JDF4577" s="184"/>
      <c r="JDG4577" s="184"/>
      <c r="JDH4577" s="184"/>
      <c r="JDI4577" s="184"/>
      <c r="JDJ4577" s="184"/>
      <c r="JDK4577" s="184"/>
      <c r="JDL4577" s="184"/>
      <c r="JDM4577" s="184"/>
      <c r="JDN4577" s="184"/>
      <c r="JDO4577" s="184"/>
      <c r="JDP4577" s="184"/>
      <c r="JDQ4577" s="184"/>
      <c r="JDR4577" s="184"/>
      <c r="JDS4577" s="184"/>
      <c r="JDT4577" s="184"/>
      <c r="JDU4577" s="184"/>
      <c r="JDV4577" s="184"/>
      <c r="JDW4577" s="184"/>
      <c r="JDX4577" s="184"/>
      <c r="JDY4577" s="184"/>
      <c r="JDZ4577" s="184"/>
      <c r="JEA4577" s="184"/>
      <c r="JEB4577" s="184"/>
      <c r="JEC4577" s="184"/>
      <c r="JED4577" s="184"/>
      <c r="JEE4577" s="184"/>
      <c r="JEF4577" s="184"/>
      <c r="JEG4577" s="184"/>
      <c r="JEH4577" s="184"/>
      <c r="JEI4577" s="184"/>
      <c r="JEJ4577" s="184"/>
      <c r="JEK4577" s="184"/>
      <c r="JEL4577" s="184"/>
      <c r="JEM4577" s="184"/>
      <c r="JEN4577" s="184"/>
      <c r="JEO4577" s="184"/>
      <c r="JEP4577" s="184"/>
      <c r="JEQ4577" s="184"/>
      <c r="JER4577" s="184"/>
      <c r="JES4577" s="184"/>
      <c r="JET4577" s="184"/>
      <c r="JEU4577" s="184"/>
      <c r="JEV4577" s="184"/>
      <c r="JEW4577" s="184"/>
      <c r="JEX4577" s="184"/>
      <c r="JEY4577" s="184"/>
      <c r="JEZ4577" s="184"/>
      <c r="JFA4577" s="184"/>
      <c r="JFB4577" s="184"/>
      <c r="JFC4577" s="184"/>
      <c r="JFD4577" s="184"/>
      <c r="JFE4577" s="184"/>
      <c r="JFF4577" s="184"/>
      <c r="JFG4577" s="184"/>
      <c r="JFH4577" s="184"/>
      <c r="JFI4577" s="184"/>
      <c r="JFJ4577" s="184"/>
      <c r="JFK4577" s="184"/>
      <c r="JFL4577" s="184"/>
      <c r="JFM4577" s="184"/>
      <c r="JFN4577" s="184"/>
      <c r="JFO4577" s="184"/>
      <c r="JFP4577" s="184"/>
      <c r="JFQ4577" s="184"/>
      <c r="JFR4577" s="184"/>
      <c r="JFS4577" s="184"/>
      <c r="JFT4577" s="184"/>
      <c r="JFU4577" s="184"/>
      <c r="JFV4577" s="184"/>
      <c r="JFW4577" s="184"/>
      <c r="JFX4577" s="184"/>
      <c r="JFY4577" s="184"/>
      <c r="JFZ4577" s="184"/>
      <c r="JGA4577" s="184"/>
      <c r="JGB4577" s="184"/>
      <c r="JGC4577" s="184"/>
      <c r="JGD4577" s="184"/>
      <c r="JGE4577" s="184"/>
      <c r="JGF4577" s="184"/>
      <c r="JGG4577" s="184"/>
      <c r="JGH4577" s="184"/>
      <c r="JGI4577" s="184"/>
      <c r="JGJ4577" s="184"/>
      <c r="JGK4577" s="184"/>
      <c r="JGL4577" s="184"/>
      <c r="JGM4577" s="184"/>
      <c r="JGN4577" s="184"/>
      <c r="JGO4577" s="184"/>
      <c r="JGP4577" s="184"/>
      <c r="JGQ4577" s="184"/>
      <c r="JGR4577" s="184"/>
      <c r="JGS4577" s="184"/>
      <c r="JGT4577" s="184"/>
      <c r="JGU4577" s="184"/>
      <c r="JGV4577" s="184"/>
      <c r="JGW4577" s="184"/>
      <c r="JGX4577" s="184"/>
      <c r="JGY4577" s="184"/>
      <c r="JGZ4577" s="184"/>
      <c r="JHA4577" s="184"/>
      <c r="JHB4577" s="184"/>
      <c r="JHC4577" s="184"/>
      <c r="JHD4577" s="184"/>
      <c r="JHE4577" s="184"/>
      <c r="JHF4577" s="184"/>
      <c r="JHG4577" s="184"/>
      <c r="JHH4577" s="184"/>
      <c r="JHI4577" s="184"/>
      <c r="JHJ4577" s="184"/>
      <c r="JHK4577" s="184"/>
      <c r="JHL4577" s="184"/>
      <c r="JHM4577" s="184"/>
      <c r="JHN4577" s="184"/>
      <c r="JHO4577" s="184"/>
      <c r="JHP4577" s="184"/>
      <c r="JHQ4577" s="184"/>
      <c r="JHR4577" s="184"/>
      <c r="JHS4577" s="184"/>
      <c r="JHT4577" s="184"/>
      <c r="JHU4577" s="184"/>
      <c r="JHV4577" s="184"/>
      <c r="JHW4577" s="184"/>
      <c r="JHX4577" s="184"/>
      <c r="JHY4577" s="184"/>
      <c r="JHZ4577" s="184"/>
      <c r="JIA4577" s="184"/>
      <c r="JIB4577" s="184"/>
      <c r="JIC4577" s="184"/>
      <c r="JID4577" s="184"/>
      <c r="JIE4577" s="184"/>
      <c r="JIF4577" s="184"/>
      <c r="JIG4577" s="184"/>
      <c r="JIH4577" s="184"/>
      <c r="JII4577" s="184"/>
      <c r="JIJ4577" s="184"/>
      <c r="JIK4577" s="184"/>
      <c r="JIL4577" s="184"/>
      <c r="JIM4577" s="184"/>
      <c r="JIN4577" s="184"/>
      <c r="JIO4577" s="184"/>
      <c r="JIP4577" s="184"/>
      <c r="JIQ4577" s="184"/>
      <c r="JIR4577" s="184"/>
      <c r="JIS4577" s="184"/>
      <c r="JIT4577" s="184"/>
      <c r="JIU4577" s="184"/>
      <c r="JIV4577" s="184"/>
      <c r="JIW4577" s="184"/>
      <c r="JIX4577" s="184"/>
      <c r="JIY4577" s="184"/>
      <c r="JIZ4577" s="184"/>
      <c r="JJA4577" s="184"/>
      <c r="JJB4577" s="184"/>
      <c r="JJC4577" s="184"/>
      <c r="JJD4577" s="184"/>
      <c r="JJE4577" s="184"/>
      <c r="JJF4577" s="184"/>
      <c r="JJG4577" s="184"/>
      <c r="JJH4577" s="184"/>
      <c r="JJI4577" s="184"/>
      <c r="JJJ4577" s="184"/>
      <c r="JJK4577" s="184"/>
      <c r="JJL4577" s="184"/>
      <c r="JJM4577" s="184"/>
      <c r="JJN4577" s="184"/>
      <c r="JJO4577" s="184"/>
      <c r="JJP4577" s="184"/>
      <c r="JJQ4577" s="184"/>
      <c r="JJR4577" s="184"/>
      <c r="JJS4577" s="184"/>
      <c r="JJT4577" s="184"/>
      <c r="JJU4577" s="184"/>
      <c r="JJV4577" s="184"/>
      <c r="JJW4577" s="184"/>
      <c r="JJX4577" s="184"/>
      <c r="JJY4577" s="184"/>
      <c r="JJZ4577" s="184"/>
      <c r="JKA4577" s="184"/>
      <c r="JKB4577" s="184"/>
      <c r="JKC4577" s="184"/>
      <c r="JKD4577" s="184"/>
      <c r="JKE4577" s="184"/>
      <c r="JKF4577" s="184"/>
      <c r="JKG4577" s="184"/>
      <c r="JKH4577" s="184"/>
      <c r="JKI4577" s="184"/>
      <c r="JKJ4577" s="184"/>
      <c r="JKK4577" s="184"/>
      <c r="JKL4577" s="184"/>
      <c r="JKM4577" s="184"/>
      <c r="JKN4577" s="184"/>
      <c r="JKO4577" s="184"/>
      <c r="JKP4577" s="184"/>
      <c r="JKQ4577" s="184"/>
      <c r="JKR4577" s="184"/>
      <c r="JKS4577" s="184"/>
      <c r="JKT4577" s="184"/>
      <c r="JKU4577" s="184"/>
      <c r="JKV4577" s="184"/>
      <c r="JKW4577" s="184"/>
      <c r="JKX4577" s="184"/>
      <c r="JKY4577" s="184"/>
      <c r="JKZ4577" s="184"/>
      <c r="JLA4577" s="184"/>
      <c r="JLB4577" s="184"/>
      <c r="JLC4577" s="184"/>
      <c r="JLD4577" s="184"/>
      <c r="JLE4577" s="184"/>
      <c r="JLF4577" s="184"/>
      <c r="JLG4577" s="184"/>
      <c r="JLH4577" s="184"/>
      <c r="JLI4577" s="184"/>
      <c r="JLJ4577" s="184"/>
      <c r="JLK4577" s="184"/>
      <c r="JLL4577" s="184"/>
      <c r="JLM4577" s="184"/>
      <c r="JLN4577" s="184"/>
      <c r="JLO4577" s="184"/>
      <c r="JLP4577" s="184"/>
      <c r="JLQ4577" s="184"/>
      <c r="JLR4577" s="184"/>
      <c r="JLS4577" s="184"/>
      <c r="JLT4577" s="184"/>
      <c r="JLU4577" s="184"/>
      <c r="JLV4577" s="184"/>
      <c r="JLW4577" s="184"/>
      <c r="JLX4577" s="184"/>
      <c r="JLY4577" s="184"/>
      <c r="JLZ4577" s="184"/>
      <c r="JMA4577" s="184"/>
      <c r="JMB4577" s="184"/>
      <c r="JMC4577" s="184"/>
      <c r="JMD4577" s="184"/>
      <c r="JME4577" s="184"/>
      <c r="JMF4577" s="184"/>
      <c r="JMG4577" s="184"/>
      <c r="JMH4577" s="184"/>
      <c r="JMI4577" s="184"/>
      <c r="JMJ4577" s="184"/>
      <c r="JMK4577" s="184"/>
      <c r="JML4577" s="184"/>
      <c r="JMM4577" s="184"/>
      <c r="JMN4577" s="184"/>
      <c r="JMO4577" s="184"/>
      <c r="JMP4577" s="184"/>
      <c r="JMQ4577" s="184"/>
      <c r="JMR4577" s="184"/>
      <c r="JMS4577" s="184"/>
      <c r="JMT4577" s="184"/>
      <c r="JMU4577" s="184"/>
      <c r="JMV4577" s="184"/>
      <c r="JMW4577" s="184"/>
      <c r="JMX4577" s="184"/>
      <c r="JMY4577" s="184"/>
      <c r="JMZ4577" s="184"/>
      <c r="JNA4577" s="184"/>
      <c r="JNB4577" s="184"/>
      <c r="JNC4577" s="184"/>
      <c r="JND4577" s="184"/>
      <c r="JNE4577" s="184"/>
      <c r="JNF4577" s="184"/>
      <c r="JNG4577" s="184"/>
      <c r="JNH4577" s="184"/>
      <c r="JNI4577" s="184"/>
      <c r="JNJ4577" s="184"/>
      <c r="JNK4577" s="184"/>
      <c r="JNL4577" s="184"/>
      <c r="JNM4577" s="184"/>
      <c r="JNN4577" s="184"/>
      <c r="JNO4577" s="184"/>
      <c r="JNP4577" s="184"/>
      <c r="JNQ4577" s="184"/>
      <c r="JNR4577" s="184"/>
      <c r="JNS4577" s="184"/>
      <c r="JNT4577" s="184"/>
      <c r="JNU4577" s="184"/>
      <c r="JNV4577" s="184"/>
      <c r="JNW4577" s="184"/>
      <c r="JNX4577" s="184"/>
      <c r="JNY4577" s="184"/>
      <c r="JNZ4577" s="184"/>
      <c r="JOA4577" s="184"/>
      <c r="JOB4577" s="184"/>
      <c r="JOC4577" s="184"/>
      <c r="JOD4577" s="184"/>
      <c r="JOE4577" s="184"/>
      <c r="JOF4577" s="184"/>
      <c r="JOG4577" s="184"/>
      <c r="JOH4577" s="184"/>
      <c r="JOI4577" s="184"/>
      <c r="JOJ4577" s="184"/>
      <c r="JOK4577" s="184"/>
      <c r="JOL4577" s="184"/>
      <c r="JOM4577" s="184"/>
      <c r="JON4577" s="184"/>
      <c r="JOO4577" s="184"/>
      <c r="JOP4577" s="184"/>
      <c r="JOQ4577" s="184"/>
      <c r="JOR4577" s="184"/>
      <c r="JOS4577" s="184"/>
      <c r="JOT4577" s="184"/>
      <c r="JOU4577" s="184"/>
      <c r="JOV4577" s="184"/>
      <c r="JOW4577" s="184"/>
      <c r="JOX4577" s="184"/>
      <c r="JOY4577" s="184"/>
      <c r="JOZ4577" s="184"/>
      <c r="JPA4577" s="184"/>
      <c r="JPB4577" s="184"/>
      <c r="JPC4577" s="184"/>
      <c r="JPD4577" s="184"/>
      <c r="JPE4577" s="184"/>
      <c r="JPF4577" s="184"/>
      <c r="JPG4577" s="184"/>
      <c r="JPH4577" s="184"/>
      <c r="JPI4577" s="184"/>
      <c r="JPJ4577" s="184"/>
      <c r="JPK4577" s="184"/>
      <c r="JPL4577" s="184"/>
      <c r="JPM4577" s="184"/>
      <c r="JPN4577" s="184"/>
      <c r="JPO4577" s="184"/>
      <c r="JPP4577" s="184"/>
      <c r="JPQ4577" s="184"/>
      <c r="JPR4577" s="184"/>
      <c r="JPS4577" s="184"/>
      <c r="JPT4577" s="184"/>
      <c r="JPU4577" s="184"/>
      <c r="JPV4577" s="184"/>
      <c r="JPW4577" s="184"/>
      <c r="JPX4577" s="184"/>
      <c r="JPY4577" s="184"/>
      <c r="JPZ4577" s="184"/>
      <c r="JQA4577" s="184"/>
      <c r="JQB4577" s="184"/>
      <c r="JQC4577" s="184"/>
      <c r="JQD4577" s="184"/>
      <c r="JQE4577" s="184"/>
      <c r="JQF4577" s="184"/>
      <c r="JQG4577" s="184"/>
      <c r="JQH4577" s="184"/>
      <c r="JQI4577" s="184"/>
      <c r="JQJ4577" s="184"/>
      <c r="JQK4577" s="184"/>
      <c r="JQL4577" s="184"/>
      <c r="JQM4577" s="184"/>
      <c r="JQN4577" s="184"/>
      <c r="JQO4577" s="184"/>
      <c r="JQP4577" s="184"/>
      <c r="JQQ4577" s="184"/>
      <c r="JQR4577" s="184"/>
      <c r="JQS4577" s="184"/>
      <c r="JQT4577" s="184"/>
      <c r="JQU4577" s="184"/>
      <c r="JQV4577" s="184"/>
      <c r="JQW4577" s="184"/>
      <c r="JQX4577" s="184"/>
      <c r="JQY4577" s="184"/>
      <c r="JQZ4577" s="184"/>
      <c r="JRA4577" s="184"/>
      <c r="JRB4577" s="184"/>
      <c r="JRC4577" s="184"/>
      <c r="JRD4577" s="184"/>
      <c r="JRE4577" s="184"/>
      <c r="JRF4577" s="184"/>
      <c r="JRG4577" s="184"/>
      <c r="JRH4577" s="184"/>
      <c r="JRI4577" s="184"/>
      <c r="JRJ4577" s="184"/>
      <c r="JRK4577" s="184"/>
      <c r="JRL4577" s="184"/>
      <c r="JRM4577" s="184"/>
      <c r="JRN4577" s="184"/>
      <c r="JRO4577" s="184"/>
      <c r="JRP4577" s="184"/>
      <c r="JRQ4577" s="184"/>
      <c r="JRR4577" s="184"/>
      <c r="JRS4577" s="184"/>
      <c r="JRT4577" s="184"/>
      <c r="JRU4577" s="184"/>
      <c r="JRV4577" s="184"/>
      <c r="JRW4577" s="184"/>
      <c r="JRX4577" s="184"/>
      <c r="JRY4577" s="184"/>
      <c r="JRZ4577" s="184"/>
      <c r="JSA4577" s="184"/>
      <c r="JSB4577" s="184"/>
      <c r="JSC4577" s="184"/>
      <c r="JSD4577" s="184"/>
      <c r="JSE4577" s="184"/>
      <c r="JSF4577" s="184"/>
      <c r="JSG4577" s="184"/>
      <c r="JSH4577" s="184"/>
      <c r="JSI4577" s="184"/>
      <c r="JSJ4577" s="184"/>
      <c r="JSK4577" s="184"/>
      <c r="JSL4577" s="184"/>
      <c r="JSM4577" s="184"/>
      <c r="JSN4577" s="184"/>
      <c r="JSO4577" s="184"/>
      <c r="JSP4577" s="184"/>
      <c r="JSQ4577" s="184"/>
      <c r="JSR4577" s="184"/>
      <c r="JSS4577" s="184"/>
      <c r="JST4577" s="184"/>
      <c r="JSU4577" s="184"/>
      <c r="JSV4577" s="184"/>
      <c r="JSW4577" s="184"/>
      <c r="JSX4577" s="184"/>
      <c r="JSY4577" s="184"/>
      <c r="JSZ4577" s="184"/>
      <c r="JTA4577" s="184"/>
      <c r="JTB4577" s="184"/>
      <c r="JTC4577" s="184"/>
      <c r="JTD4577" s="184"/>
      <c r="JTE4577" s="184"/>
      <c r="JTF4577" s="184"/>
      <c r="JTG4577" s="184"/>
      <c r="JTH4577" s="184"/>
      <c r="JTI4577" s="184"/>
      <c r="JTJ4577" s="184"/>
      <c r="JTK4577" s="184"/>
      <c r="JTL4577" s="184"/>
      <c r="JTM4577" s="184"/>
      <c r="JTN4577" s="184"/>
      <c r="JTO4577" s="184"/>
      <c r="JTP4577" s="184"/>
      <c r="JTQ4577" s="184"/>
      <c r="JTR4577" s="184"/>
      <c r="JTS4577" s="184"/>
      <c r="JTT4577" s="184"/>
      <c r="JTU4577" s="184"/>
      <c r="JTV4577" s="184"/>
      <c r="JTW4577" s="184"/>
      <c r="JTX4577" s="184"/>
      <c r="JTY4577" s="184"/>
      <c r="JTZ4577" s="184"/>
      <c r="JUA4577" s="184"/>
      <c r="JUB4577" s="184"/>
      <c r="JUC4577" s="184"/>
      <c r="JUD4577" s="184"/>
      <c r="JUE4577" s="184"/>
      <c r="JUF4577" s="184"/>
      <c r="JUG4577" s="184"/>
      <c r="JUH4577" s="184"/>
      <c r="JUI4577" s="184"/>
      <c r="JUJ4577" s="184"/>
      <c r="JUK4577" s="184"/>
      <c r="JUL4577" s="184"/>
      <c r="JUM4577" s="184"/>
      <c r="JUN4577" s="184"/>
      <c r="JUO4577" s="184"/>
      <c r="JUP4577" s="184"/>
      <c r="JUQ4577" s="184"/>
      <c r="JUR4577" s="184"/>
      <c r="JUS4577" s="184"/>
      <c r="JUT4577" s="184"/>
      <c r="JUU4577" s="184"/>
      <c r="JUV4577" s="184"/>
      <c r="JUW4577" s="184"/>
      <c r="JUX4577" s="184"/>
      <c r="JUY4577" s="184"/>
      <c r="JUZ4577" s="184"/>
      <c r="JVA4577" s="184"/>
      <c r="JVB4577" s="184"/>
      <c r="JVC4577" s="184"/>
      <c r="JVD4577" s="184"/>
      <c r="JVE4577" s="184"/>
      <c r="JVF4577" s="184"/>
      <c r="JVG4577" s="184"/>
      <c r="JVH4577" s="184"/>
      <c r="JVI4577" s="184"/>
      <c r="JVJ4577" s="184"/>
      <c r="JVK4577" s="184"/>
      <c r="JVL4577" s="184"/>
      <c r="JVM4577" s="184"/>
      <c r="JVN4577" s="184"/>
      <c r="JVO4577" s="184"/>
      <c r="JVP4577" s="184"/>
      <c r="JVQ4577" s="184"/>
      <c r="JVR4577" s="184"/>
      <c r="JVS4577" s="184"/>
      <c r="JVT4577" s="184"/>
      <c r="JVU4577" s="184"/>
      <c r="JVV4577" s="184"/>
      <c r="JVW4577" s="184"/>
      <c r="JVX4577" s="184"/>
      <c r="JVY4577" s="184"/>
      <c r="JVZ4577" s="184"/>
      <c r="JWA4577" s="184"/>
      <c r="JWB4577" s="184"/>
      <c r="JWC4577" s="184"/>
      <c r="JWD4577" s="184"/>
      <c r="JWE4577" s="184"/>
      <c r="JWF4577" s="184"/>
      <c r="JWG4577" s="184"/>
      <c r="JWH4577" s="184"/>
      <c r="JWI4577" s="184"/>
      <c r="JWJ4577" s="184"/>
      <c r="JWK4577" s="184"/>
      <c r="JWL4577" s="184"/>
      <c r="JWM4577" s="184"/>
      <c r="JWN4577" s="184"/>
      <c r="JWO4577" s="184"/>
      <c r="JWP4577" s="184"/>
      <c r="JWQ4577" s="184"/>
      <c r="JWR4577" s="184"/>
      <c r="JWS4577" s="184"/>
      <c r="JWT4577" s="184"/>
      <c r="JWU4577" s="184"/>
      <c r="JWV4577" s="184"/>
      <c r="JWW4577" s="184"/>
      <c r="JWX4577" s="184"/>
      <c r="JWY4577" s="184"/>
      <c r="JWZ4577" s="184"/>
      <c r="JXA4577" s="184"/>
      <c r="JXB4577" s="184"/>
      <c r="JXC4577" s="184"/>
      <c r="JXD4577" s="184"/>
      <c r="JXE4577" s="184"/>
      <c r="JXF4577" s="184"/>
      <c r="JXG4577" s="184"/>
      <c r="JXH4577" s="184"/>
      <c r="JXI4577" s="184"/>
      <c r="JXJ4577" s="184"/>
      <c r="JXK4577" s="184"/>
      <c r="JXL4577" s="184"/>
      <c r="JXM4577" s="184"/>
      <c r="JXN4577" s="184"/>
      <c r="JXO4577" s="184"/>
      <c r="JXP4577" s="184"/>
      <c r="JXQ4577" s="184"/>
      <c r="JXR4577" s="184"/>
      <c r="JXS4577" s="184"/>
      <c r="JXT4577" s="184"/>
      <c r="JXU4577" s="184"/>
      <c r="JXV4577" s="184"/>
      <c r="JXW4577" s="184"/>
      <c r="JXX4577" s="184"/>
      <c r="JXY4577" s="184"/>
      <c r="JXZ4577" s="184"/>
      <c r="JYA4577" s="184"/>
      <c r="JYB4577" s="184"/>
      <c r="JYC4577" s="184"/>
      <c r="JYD4577" s="184"/>
      <c r="JYE4577" s="184"/>
      <c r="JYF4577" s="184"/>
      <c r="JYG4577" s="184"/>
      <c r="JYH4577" s="184"/>
      <c r="JYI4577" s="184"/>
      <c r="JYJ4577" s="184"/>
      <c r="JYK4577" s="184"/>
      <c r="JYL4577" s="184"/>
      <c r="JYM4577" s="184"/>
      <c r="JYN4577" s="184"/>
      <c r="JYO4577" s="184"/>
      <c r="JYP4577" s="184"/>
      <c r="JYQ4577" s="184"/>
      <c r="JYR4577" s="184"/>
      <c r="JYS4577" s="184"/>
      <c r="JYT4577" s="184"/>
      <c r="JYU4577" s="184"/>
      <c r="JYV4577" s="184"/>
      <c r="JYW4577" s="184"/>
      <c r="JYX4577" s="184"/>
      <c r="JYY4577" s="184"/>
      <c r="JYZ4577" s="184"/>
      <c r="JZA4577" s="184"/>
      <c r="JZB4577" s="184"/>
      <c r="JZC4577" s="184"/>
      <c r="JZD4577" s="184"/>
      <c r="JZE4577" s="184"/>
      <c r="JZF4577" s="184"/>
      <c r="JZG4577" s="184"/>
      <c r="JZH4577" s="184"/>
      <c r="JZI4577" s="184"/>
      <c r="JZJ4577" s="184"/>
      <c r="JZK4577" s="184"/>
      <c r="JZL4577" s="184"/>
      <c r="JZM4577" s="184"/>
      <c r="JZN4577" s="184"/>
      <c r="JZO4577" s="184"/>
      <c r="JZP4577" s="184"/>
      <c r="JZQ4577" s="184"/>
      <c r="JZR4577" s="184"/>
      <c r="JZS4577" s="184"/>
      <c r="JZT4577" s="184"/>
      <c r="JZU4577" s="184"/>
      <c r="JZV4577" s="184"/>
      <c r="JZW4577" s="184"/>
      <c r="JZX4577" s="184"/>
      <c r="JZY4577" s="184"/>
      <c r="JZZ4577" s="184"/>
      <c r="KAA4577" s="184"/>
      <c r="KAB4577" s="184"/>
      <c r="KAC4577" s="184"/>
      <c r="KAD4577" s="184"/>
      <c r="KAE4577" s="184"/>
      <c r="KAF4577" s="184"/>
      <c r="KAG4577" s="184"/>
      <c r="KAH4577" s="184"/>
      <c r="KAI4577" s="184"/>
      <c r="KAJ4577" s="184"/>
      <c r="KAK4577" s="184"/>
      <c r="KAL4577" s="184"/>
      <c r="KAM4577" s="184"/>
      <c r="KAN4577" s="184"/>
      <c r="KAO4577" s="184"/>
      <c r="KAP4577" s="184"/>
      <c r="KAQ4577" s="184"/>
      <c r="KAR4577" s="184"/>
      <c r="KAS4577" s="184"/>
      <c r="KAT4577" s="184"/>
      <c r="KAU4577" s="184"/>
      <c r="KAV4577" s="184"/>
      <c r="KAW4577" s="184"/>
      <c r="KAX4577" s="184"/>
      <c r="KAY4577" s="184"/>
      <c r="KAZ4577" s="184"/>
      <c r="KBA4577" s="184"/>
      <c r="KBB4577" s="184"/>
      <c r="KBC4577" s="184"/>
      <c r="KBD4577" s="184"/>
      <c r="KBE4577" s="184"/>
      <c r="KBF4577" s="184"/>
      <c r="KBG4577" s="184"/>
      <c r="KBH4577" s="184"/>
      <c r="KBI4577" s="184"/>
      <c r="KBJ4577" s="184"/>
      <c r="KBK4577" s="184"/>
      <c r="KBL4577" s="184"/>
      <c r="KBM4577" s="184"/>
      <c r="KBN4577" s="184"/>
      <c r="KBO4577" s="184"/>
      <c r="KBP4577" s="184"/>
      <c r="KBQ4577" s="184"/>
      <c r="KBR4577" s="184"/>
      <c r="KBS4577" s="184"/>
      <c r="KBT4577" s="184"/>
      <c r="KBU4577" s="184"/>
      <c r="KBV4577" s="184"/>
      <c r="KBW4577" s="184"/>
      <c r="KBX4577" s="184"/>
      <c r="KBY4577" s="184"/>
      <c r="KBZ4577" s="184"/>
      <c r="KCA4577" s="184"/>
      <c r="KCB4577" s="184"/>
      <c r="KCC4577" s="184"/>
      <c r="KCD4577" s="184"/>
      <c r="KCE4577" s="184"/>
      <c r="KCF4577" s="184"/>
      <c r="KCG4577" s="184"/>
      <c r="KCH4577" s="184"/>
      <c r="KCI4577" s="184"/>
      <c r="KCJ4577" s="184"/>
      <c r="KCK4577" s="184"/>
      <c r="KCL4577" s="184"/>
      <c r="KCM4577" s="184"/>
      <c r="KCN4577" s="184"/>
      <c r="KCO4577" s="184"/>
      <c r="KCP4577" s="184"/>
      <c r="KCQ4577" s="184"/>
      <c r="KCR4577" s="184"/>
      <c r="KCS4577" s="184"/>
      <c r="KCT4577" s="184"/>
      <c r="KCU4577" s="184"/>
      <c r="KCV4577" s="184"/>
      <c r="KCW4577" s="184"/>
      <c r="KCX4577" s="184"/>
      <c r="KCY4577" s="184"/>
      <c r="KCZ4577" s="184"/>
      <c r="KDA4577" s="184"/>
      <c r="KDB4577" s="184"/>
      <c r="KDC4577" s="184"/>
      <c r="KDD4577" s="184"/>
      <c r="KDE4577" s="184"/>
      <c r="KDF4577" s="184"/>
      <c r="KDG4577" s="184"/>
      <c r="KDH4577" s="184"/>
      <c r="KDI4577" s="184"/>
      <c r="KDJ4577" s="184"/>
      <c r="KDK4577" s="184"/>
      <c r="KDL4577" s="184"/>
      <c r="KDM4577" s="184"/>
      <c r="KDN4577" s="184"/>
      <c r="KDO4577" s="184"/>
      <c r="KDP4577" s="184"/>
      <c r="KDQ4577" s="184"/>
      <c r="KDR4577" s="184"/>
      <c r="KDS4577" s="184"/>
      <c r="KDT4577" s="184"/>
      <c r="KDU4577" s="184"/>
      <c r="KDV4577" s="184"/>
      <c r="KDW4577" s="184"/>
      <c r="KDX4577" s="184"/>
      <c r="KDY4577" s="184"/>
      <c r="KDZ4577" s="184"/>
      <c r="KEA4577" s="184"/>
      <c r="KEB4577" s="184"/>
      <c r="KEC4577" s="184"/>
      <c r="KED4577" s="184"/>
      <c r="KEE4577" s="184"/>
      <c r="KEF4577" s="184"/>
      <c r="KEG4577" s="184"/>
      <c r="KEH4577" s="184"/>
      <c r="KEI4577" s="184"/>
      <c r="KEJ4577" s="184"/>
      <c r="KEK4577" s="184"/>
      <c r="KEL4577" s="184"/>
      <c r="KEM4577" s="184"/>
      <c r="KEN4577" s="184"/>
      <c r="KEO4577" s="184"/>
      <c r="KEP4577" s="184"/>
      <c r="KEQ4577" s="184"/>
      <c r="KER4577" s="184"/>
      <c r="KES4577" s="184"/>
      <c r="KET4577" s="184"/>
      <c r="KEU4577" s="184"/>
      <c r="KEV4577" s="184"/>
      <c r="KEW4577" s="184"/>
      <c r="KEX4577" s="184"/>
      <c r="KEY4577" s="184"/>
      <c r="KEZ4577" s="184"/>
      <c r="KFA4577" s="184"/>
      <c r="KFB4577" s="184"/>
      <c r="KFC4577" s="184"/>
      <c r="KFD4577" s="184"/>
      <c r="KFE4577" s="184"/>
      <c r="KFF4577" s="184"/>
      <c r="KFG4577" s="184"/>
      <c r="KFH4577" s="184"/>
      <c r="KFI4577" s="184"/>
      <c r="KFJ4577" s="184"/>
      <c r="KFK4577" s="184"/>
      <c r="KFL4577" s="184"/>
      <c r="KFM4577" s="184"/>
      <c r="KFN4577" s="184"/>
      <c r="KFO4577" s="184"/>
      <c r="KFP4577" s="184"/>
      <c r="KFQ4577" s="184"/>
      <c r="KFR4577" s="184"/>
      <c r="KFS4577" s="184"/>
      <c r="KFT4577" s="184"/>
      <c r="KFU4577" s="184"/>
      <c r="KFV4577" s="184"/>
      <c r="KFW4577" s="184"/>
      <c r="KFX4577" s="184"/>
      <c r="KFY4577" s="184"/>
      <c r="KFZ4577" s="184"/>
      <c r="KGA4577" s="184"/>
      <c r="KGB4577" s="184"/>
      <c r="KGC4577" s="184"/>
      <c r="KGD4577" s="184"/>
      <c r="KGE4577" s="184"/>
      <c r="KGF4577" s="184"/>
      <c r="KGG4577" s="184"/>
      <c r="KGH4577" s="184"/>
      <c r="KGI4577" s="184"/>
      <c r="KGJ4577" s="184"/>
      <c r="KGK4577" s="184"/>
      <c r="KGL4577" s="184"/>
      <c r="KGM4577" s="184"/>
      <c r="KGN4577" s="184"/>
      <c r="KGO4577" s="184"/>
      <c r="KGP4577" s="184"/>
      <c r="KGQ4577" s="184"/>
      <c r="KGR4577" s="184"/>
      <c r="KGS4577" s="184"/>
      <c r="KGT4577" s="184"/>
      <c r="KGU4577" s="184"/>
      <c r="KGV4577" s="184"/>
      <c r="KGW4577" s="184"/>
      <c r="KGX4577" s="184"/>
      <c r="KGY4577" s="184"/>
      <c r="KGZ4577" s="184"/>
      <c r="KHA4577" s="184"/>
      <c r="KHB4577" s="184"/>
      <c r="KHC4577" s="184"/>
      <c r="KHD4577" s="184"/>
      <c r="KHE4577" s="184"/>
      <c r="KHF4577" s="184"/>
      <c r="KHG4577" s="184"/>
      <c r="KHH4577" s="184"/>
      <c r="KHI4577" s="184"/>
      <c r="KHJ4577" s="184"/>
      <c r="KHK4577" s="184"/>
      <c r="KHL4577" s="184"/>
      <c r="KHM4577" s="184"/>
      <c r="KHN4577" s="184"/>
      <c r="KHO4577" s="184"/>
      <c r="KHP4577" s="184"/>
      <c r="KHQ4577" s="184"/>
      <c r="KHR4577" s="184"/>
      <c r="KHS4577" s="184"/>
      <c r="KHT4577" s="184"/>
      <c r="KHU4577" s="184"/>
      <c r="KHV4577" s="184"/>
      <c r="KHW4577" s="184"/>
      <c r="KHX4577" s="184"/>
      <c r="KHY4577" s="184"/>
      <c r="KHZ4577" s="184"/>
      <c r="KIA4577" s="184"/>
      <c r="KIB4577" s="184"/>
      <c r="KIC4577" s="184"/>
      <c r="KID4577" s="184"/>
      <c r="KIE4577" s="184"/>
      <c r="KIF4577" s="184"/>
      <c r="KIG4577" s="184"/>
      <c r="KIH4577" s="184"/>
      <c r="KII4577" s="184"/>
      <c r="KIJ4577" s="184"/>
      <c r="KIK4577" s="184"/>
      <c r="KIL4577" s="184"/>
      <c r="KIM4577" s="184"/>
      <c r="KIN4577" s="184"/>
      <c r="KIO4577" s="184"/>
      <c r="KIP4577" s="184"/>
      <c r="KIQ4577" s="184"/>
      <c r="KIR4577" s="184"/>
      <c r="KIS4577" s="184"/>
      <c r="KIT4577" s="184"/>
      <c r="KIU4577" s="184"/>
      <c r="KIV4577" s="184"/>
      <c r="KIW4577" s="184"/>
      <c r="KIX4577" s="184"/>
      <c r="KIY4577" s="184"/>
      <c r="KIZ4577" s="184"/>
      <c r="KJA4577" s="184"/>
      <c r="KJB4577" s="184"/>
      <c r="KJC4577" s="184"/>
      <c r="KJD4577" s="184"/>
      <c r="KJE4577" s="184"/>
      <c r="KJF4577" s="184"/>
      <c r="KJG4577" s="184"/>
      <c r="KJH4577" s="184"/>
      <c r="KJI4577" s="184"/>
      <c r="KJJ4577" s="184"/>
      <c r="KJK4577" s="184"/>
      <c r="KJL4577" s="184"/>
      <c r="KJM4577" s="184"/>
      <c r="KJN4577" s="184"/>
      <c r="KJO4577" s="184"/>
      <c r="KJP4577" s="184"/>
      <c r="KJQ4577" s="184"/>
      <c r="KJR4577" s="184"/>
      <c r="KJS4577" s="184"/>
      <c r="KJT4577" s="184"/>
      <c r="KJU4577" s="184"/>
      <c r="KJV4577" s="184"/>
      <c r="KJW4577" s="184"/>
      <c r="KJX4577" s="184"/>
      <c r="KJY4577" s="184"/>
      <c r="KJZ4577" s="184"/>
      <c r="KKA4577" s="184"/>
      <c r="KKB4577" s="184"/>
      <c r="KKC4577" s="184"/>
      <c r="KKD4577" s="184"/>
      <c r="KKE4577" s="184"/>
      <c r="KKF4577" s="184"/>
      <c r="KKG4577" s="184"/>
      <c r="KKH4577" s="184"/>
      <c r="KKI4577" s="184"/>
      <c r="KKJ4577" s="184"/>
      <c r="KKK4577" s="184"/>
      <c r="KKL4577" s="184"/>
      <c r="KKM4577" s="184"/>
      <c r="KKN4577" s="184"/>
      <c r="KKO4577" s="184"/>
      <c r="KKP4577" s="184"/>
      <c r="KKQ4577" s="184"/>
      <c r="KKR4577" s="184"/>
      <c r="KKS4577" s="184"/>
      <c r="KKT4577" s="184"/>
      <c r="KKU4577" s="184"/>
      <c r="KKV4577" s="184"/>
      <c r="KKW4577" s="184"/>
      <c r="KKX4577" s="184"/>
      <c r="KKY4577" s="184"/>
      <c r="KKZ4577" s="184"/>
      <c r="KLA4577" s="184"/>
      <c r="KLB4577" s="184"/>
      <c r="KLC4577" s="184"/>
      <c r="KLD4577" s="184"/>
      <c r="KLE4577" s="184"/>
      <c r="KLF4577" s="184"/>
      <c r="KLG4577" s="184"/>
      <c r="KLH4577" s="184"/>
      <c r="KLI4577" s="184"/>
      <c r="KLJ4577" s="184"/>
      <c r="KLK4577" s="184"/>
      <c r="KLL4577" s="184"/>
      <c r="KLM4577" s="184"/>
      <c r="KLN4577" s="184"/>
      <c r="KLO4577" s="184"/>
      <c r="KLP4577" s="184"/>
      <c r="KLQ4577" s="184"/>
      <c r="KLR4577" s="184"/>
      <c r="KLS4577" s="184"/>
      <c r="KLT4577" s="184"/>
      <c r="KLU4577" s="184"/>
      <c r="KLV4577" s="184"/>
      <c r="KLW4577" s="184"/>
      <c r="KLX4577" s="184"/>
      <c r="KLY4577" s="184"/>
      <c r="KLZ4577" s="184"/>
      <c r="KMA4577" s="184"/>
      <c r="KMB4577" s="184"/>
      <c r="KMC4577" s="184"/>
      <c r="KMD4577" s="184"/>
      <c r="KME4577" s="184"/>
      <c r="KMF4577" s="184"/>
      <c r="KMG4577" s="184"/>
      <c r="KMH4577" s="184"/>
      <c r="KMI4577" s="184"/>
      <c r="KMJ4577" s="184"/>
      <c r="KMK4577" s="184"/>
      <c r="KML4577" s="184"/>
      <c r="KMM4577" s="184"/>
      <c r="KMN4577" s="184"/>
      <c r="KMO4577" s="184"/>
      <c r="KMP4577" s="184"/>
      <c r="KMQ4577" s="184"/>
      <c r="KMR4577" s="184"/>
      <c r="KMS4577" s="184"/>
      <c r="KMT4577" s="184"/>
      <c r="KMU4577" s="184"/>
      <c r="KMV4577" s="184"/>
      <c r="KMW4577" s="184"/>
      <c r="KMX4577" s="184"/>
      <c r="KMY4577" s="184"/>
      <c r="KMZ4577" s="184"/>
      <c r="KNA4577" s="184"/>
      <c r="KNB4577" s="184"/>
      <c r="KNC4577" s="184"/>
      <c r="KND4577" s="184"/>
      <c r="KNE4577" s="184"/>
      <c r="KNF4577" s="184"/>
      <c r="KNG4577" s="184"/>
      <c r="KNH4577" s="184"/>
      <c r="KNI4577" s="184"/>
      <c r="KNJ4577" s="184"/>
      <c r="KNK4577" s="184"/>
      <c r="KNL4577" s="184"/>
      <c r="KNM4577" s="184"/>
      <c r="KNN4577" s="184"/>
      <c r="KNO4577" s="184"/>
      <c r="KNP4577" s="184"/>
      <c r="KNQ4577" s="184"/>
      <c r="KNR4577" s="184"/>
      <c r="KNS4577" s="184"/>
      <c r="KNT4577" s="184"/>
      <c r="KNU4577" s="184"/>
      <c r="KNV4577" s="184"/>
      <c r="KNW4577" s="184"/>
      <c r="KNX4577" s="184"/>
      <c r="KNY4577" s="184"/>
      <c r="KNZ4577" s="184"/>
      <c r="KOA4577" s="184"/>
      <c r="KOB4577" s="184"/>
      <c r="KOC4577" s="184"/>
      <c r="KOD4577" s="184"/>
      <c r="KOE4577" s="184"/>
      <c r="KOF4577" s="184"/>
      <c r="KOG4577" s="184"/>
      <c r="KOH4577" s="184"/>
      <c r="KOI4577" s="184"/>
      <c r="KOJ4577" s="184"/>
      <c r="KOK4577" s="184"/>
      <c r="KOL4577" s="184"/>
      <c r="KOM4577" s="184"/>
      <c r="KON4577" s="184"/>
      <c r="KOO4577" s="184"/>
      <c r="KOP4577" s="184"/>
      <c r="KOQ4577" s="184"/>
      <c r="KOR4577" s="184"/>
      <c r="KOS4577" s="184"/>
      <c r="KOT4577" s="184"/>
      <c r="KOU4577" s="184"/>
      <c r="KOV4577" s="184"/>
      <c r="KOW4577" s="184"/>
      <c r="KOX4577" s="184"/>
      <c r="KOY4577" s="184"/>
      <c r="KOZ4577" s="184"/>
      <c r="KPA4577" s="184"/>
      <c r="KPB4577" s="184"/>
      <c r="KPC4577" s="184"/>
      <c r="KPD4577" s="184"/>
      <c r="KPE4577" s="184"/>
      <c r="KPF4577" s="184"/>
      <c r="KPG4577" s="184"/>
      <c r="KPH4577" s="184"/>
      <c r="KPI4577" s="184"/>
      <c r="KPJ4577" s="184"/>
      <c r="KPK4577" s="184"/>
      <c r="KPL4577" s="184"/>
      <c r="KPM4577" s="184"/>
      <c r="KPN4577" s="184"/>
      <c r="KPO4577" s="184"/>
      <c r="KPP4577" s="184"/>
      <c r="KPQ4577" s="184"/>
      <c r="KPR4577" s="184"/>
      <c r="KPS4577" s="184"/>
      <c r="KPT4577" s="184"/>
      <c r="KPU4577" s="184"/>
      <c r="KPV4577" s="184"/>
      <c r="KPW4577" s="184"/>
      <c r="KPX4577" s="184"/>
      <c r="KPY4577" s="184"/>
      <c r="KPZ4577" s="184"/>
      <c r="KQA4577" s="184"/>
      <c r="KQB4577" s="184"/>
      <c r="KQC4577" s="184"/>
      <c r="KQD4577" s="184"/>
      <c r="KQE4577" s="184"/>
      <c r="KQF4577" s="184"/>
      <c r="KQG4577" s="184"/>
      <c r="KQH4577" s="184"/>
      <c r="KQI4577" s="184"/>
      <c r="KQJ4577" s="184"/>
      <c r="KQK4577" s="184"/>
      <c r="KQL4577" s="184"/>
      <c r="KQM4577" s="184"/>
      <c r="KQN4577" s="184"/>
      <c r="KQO4577" s="184"/>
      <c r="KQP4577" s="184"/>
      <c r="KQQ4577" s="184"/>
      <c r="KQR4577" s="184"/>
      <c r="KQS4577" s="184"/>
      <c r="KQT4577" s="184"/>
      <c r="KQU4577" s="184"/>
      <c r="KQV4577" s="184"/>
      <c r="KQW4577" s="184"/>
      <c r="KQX4577" s="184"/>
      <c r="KQY4577" s="184"/>
      <c r="KQZ4577" s="184"/>
      <c r="KRA4577" s="184"/>
      <c r="KRB4577" s="184"/>
      <c r="KRC4577" s="184"/>
      <c r="KRD4577" s="184"/>
      <c r="KRE4577" s="184"/>
      <c r="KRF4577" s="184"/>
      <c r="KRG4577" s="184"/>
      <c r="KRH4577" s="184"/>
      <c r="KRI4577" s="184"/>
      <c r="KRJ4577" s="184"/>
      <c r="KRK4577" s="184"/>
      <c r="KRL4577" s="184"/>
      <c r="KRM4577" s="184"/>
      <c r="KRN4577" s="184"/>
      <c r="KRO4577" s="184"/>
      <c r="KRP4577" s="184"/>
      <c r="KRQ4577" s="184"/>
      <c r="KRR4577" s="184"/>
      <c r="KRS4577" s="184"/>
      <c r="KRT4577" s="184"/>
      <c r="KRU4577" s="184"/>
      <c r="KRV4577" s="184"/>
      <c r="KRW4577" s="184"/>
      <c r="KRX4577" s="184"/>
      <c r="KRY4577" s="184"/>
      <c r="KRZ4577" s="184"/>
      <c r="KSA4577" s="184"/>
      <c r="KSB4577" s="184"/>
      <c r="KSC4577" s="184"/>
      <c r="KSD4577" s="184"/>
      <c r="KSE4577" s="184"/>
      <c r="KSF4577" s="184"/>
      <c r="KSG4577" s="184"/>
      <c r="KSH4577" s="184"/>
      <c r="KSI4577" s="184"/>
      <c r="KSJ4577" s="184"/>
      <c r="KSK4577" s="184"/>
      <c r="KSL4577" s="184"/>
      <c r="KSM4577" s="184"/>
      <c r="KSN4577" s="184"/>
      <c r="KSO4577" s="184"/>
      <c r="KSP4577" s="184"/>
      <c r="KSQ4577" s="184"/>
      <c r="KSR4577" s="184"/>
      <c r="KSS4577" s="184"/>
      <c r="KST4577" s="184"/>
      <c r="KSU4577" s="184"/>
      <c r="KSV4577" s="184"/>
      <c r="KSW4577" s="184"/>
      <c r="KSX4577" s="184"/>
      <c r="KSY4577" s="184"/>
      <c r="KSZ4577" s="184"/>
      <c r="KTA4577" s="184"/>
      <c r="KTB4577" s="184"/>
      <c r="KTC4577" s="184"/>
      <c r="KTD4577" s="184"/>
      <c r="KTE4577" s="184"/>
      <c r="KTF4577" s="184"/>
      <c r="KTG4577" s="184"/>
      <c r="KTH4577" s="184"/>
      <c r="KTI4577" s="184"/>
      <c r="KTJ4577" s="184"/>
      <c r="KTK4577" s="184"/>
      <c r="KTL4577" s="184"/>
      <c r="KTM4577" s="184"/>
      <c r="KTN4577" s="184"/>
      <c r="KTO4577" s="184"/>
      <c r="KTP4577" s="184"/>
      <c r="KTQ4577" s="184"/>
      <c r="KTR4577" s="184"/>
      <c r="KTS4577" s="184"/>
      <c r="KTT4577" s="184"/>
      <c r="KTU4577" s="184"/>
      <c r="KTV4577" s="184"/>
      <c r="KTW4577" s="184"/>
      <c r="KTX4577" s="184"/>
      <c r="KTY4577" s="184"/>
      <c r="KTZ4577" s="184"/>
      <c r="KUA4577" s="184"/>
      <c r="KUB4577" s="184"/>
      <c r="KUC4577" s="184"/>
      <c r="KUD4577" s="184"/>
      <c r="KUE4577" s="184"/>
      <c r="KUF4577" s="184"/>
      <c r="KUG4577" s="184"/>
      <c r="KUH4577" s="184"/>
      <c r="KUI4577" s="184"/>
      <c r="KUJ4577" s="184"/>
      <c r="KUK4577" s="184"/>
      <c r="KUL4577" s="184"/>
      <c r="KUM4577" s="184"/>
      <c r="KUN4577" s="184"/>
      <c r="KUO4577" s="184"/>
      <c r="KUP4577" s="184"/>
      <c r="KUQ4577" s="184"/>
      <c r="KUR4577" s="184"/>
      <c r="KUS4577" s="184"/>
      <c r="KUT4577" s="184"/>
      <c r="KUU4577" s="184"/>
      <c r="KUV4577" s="184"/>
      <c r="KUW4577" s="184"/>
      <c r="KUX4577" s="184"/>
      <c r="KUY4577" s="184"/>
      <c r="KUZ4577" s="184"/>
      <c r="KVA4577" s="184"/>
      <c r="KVB4577" s="184"/>
      <c r="KVC4577" s="184"/>
      <c r="KVD4577" s="184"/>
      <c r="KVE4577" s="184"/>
      <c r="KVF4577" s="184"/>
      <c r="KVG4577" s="184"/>
      <c r="KVH4577" s="184"/>
      <c r="KVI4577" s="184"/>
      <c r="KVJ4577" s="184"/>
      <c r="KVK4577" s="184"/>
      <c r="KVL4577" s="184"/>
      <c r="KVM4577" s="184"/>
      <c r="KVN4577" s="184"/>
      <c r="KVO4577" s="184"/>
      <c r="KVP4577" s="184"/>
      <c r="KVQ4577" s="184"/>
      <c r="KVR4577" s="184"/>
      <c r="KVS4577" s="184"/>
      <c r="KVT4577" s="184"/>
      <c r="KVU4577" s="184"/>
      <c r="KVV4577" s="184"/>
      <c r="KVW4577" s="184"/>
      <c r="KVX4577" s="184"/>
      <c r="KVY4577" s="184"/>
      <c r="KVZ4577" s="184"/>
      <c r="KWA4577" s="184"/>
      <c r="KWB4577" s="184"/>
      <c r="KWC4577" s="184"/>
      <c r="KWD4577" s="184"/>
      <c r="KWE4577" s="184"/>
      <c r="KWF4577" s="184"/>
      <c r="KWG4577" s="184"/>
      <c r="KWH4577" s="184"/>
      <c r="KWI4577" s="184"/>
      <c r="KWJ4577" s="184"/>
      <c r="KWK4577" s="184"/>
      <c r="KWL4577" s="184"/>
      <c r="KWM4577" s="184"/>
      <c r="KWN4577" s="184"/>
      <c r="KWO4577" s="184"/>
      <c r="KWP4577" s="184"/>
      <c r="KWQ4577" s="184"/>
      <c r="KWR4577" s="184"/>
      <c r="KWS4577" s="184"/>
      <c r="KWT4577" s="184"/>
      <c r="KWU4577" s="184"/>
      <c r="KWV4577" s="184"/>
      <c r="KWW4577" s="184"/>
      <c r="KWX4577" s="184"/>
      <c r="KWY4577" s="184"/>
      <c r="KWZ4577" s="184"/>
      <c r="KXA4577" s="184"/>
      <c r="KXB4577" s="184"/>
      <c r="KXC4577" s="184"/>
      <c r="KXD4577" s="184"/>
      <c r="KXE4577" s="184"/>
      <c r="KXF4577" s="184"/>
      <c r="KXG4577" s="184"/>
      <c r="KXH4577" s="184"/>
      <c r="KXI4577" s="184"/>
      <c r="KXJ4577" s="184"/>
      <c r="KXK4577" s="184"/>
      <c r="KXL4577" s="184"/>
      <c r="KXM4577" s="184"/>
      <c r="KXN4577" s="184"/>
      <c r="KXO4577" s="184"/>
      <c r="KXP4577" s="184"/>
      <c r="KXQ4577" s="184"/>
      <c r="KXR4577" s="184"/>
      <c r="KXS4577" s="184"/>
      <c r="KXT4577" s="184"/>
      <c r="KXU4577" s="184"/>
      <c r="KXV4577" s="184"/>
      <c r="KXW4577" s="184"/>
      <c r="KXX4577" s="184"/>
      <c r="KXY4577" s="184"/>
      <c r="KXZ4577" s="184"/>
      <c r="KYA4577" s="184"/>
      <c r="KYB4577" s="184"/>
      <c r="KYC4577" s="184"/>
      <c r="KYD4577" s="184"/>
      <c r="KYE4577" s="184"/>
      <c r="KYF4577" s="184"/>
      <c r="KYG4577" s="184"/>
      <c r="KYH4577" s="184"/>
      <c r="KYI4577" s="184"/>
      <c r="KYJ4577" s="184"/>
      <c r="KYK4577" s="184"/>
      <c r="KYL4577" s="184"/>
      <c r="KYM4577" s="184"/>
      <c r="KYN4577" s="184"/>
      <c r="KYO4577" s="184"/>
      <c r="KYP4577" s="184"/>
      <c r="KYQ4577" s="184"/>
      <c r="KYR4577" s="184"/>
      <c r="KYS4577" s="184"/>
      <c r="KYT4577" s="184"/>
      <c r="KYU4577" s="184"/>
      <c r="KYV4577" s="184"/>
      <c r="KYW4577" s="184"/>
      <c r="KYX4577" s="184"/>
      <c r="KYY4577" s="184"/>
      <c r="KYZ4577" s="184"/>
      <c r="KZA4577" s="184"/>
      <c r="KZB4577" s="184"/>
      <c r="KZC4577" s="184"/>
      <c r="KZD4577" s="184"/>
      <c r="KZE4577" s="184"/>
      <c r="KZF4577" s="184"/>
      <c r="KZG4577" s="184"/>
      <c r="KZH4577" s="184"/>
      <c r="KZI4577" s="184"/>
      <c r="KZJ4577" s="184"/>
      <c r="KZK4577" s="184"/>
      <c r="KZL4577" s="184"/>
      <c r="KZM4577" s="184"/>
      <c r="KZN4577" s="184"/>
      <c r="KZO4577" s="184"/>
      <c r="KZP4577" s="184"/>
      <c r="KZQ4577" s="184"/>
      <c r="KZR4577" s="184"/>
      <c r="KZS4577" s="184"/>
      <c r="KZT4577" s="184"/>
      <c r="KZU4577" s="184"/>
      <c r="KZV4577" s="184"/>
      <c r="KZW4577" s="184"/>
      <c r="KZX4577" s="184"/>
      <c r="KZY4577" s="184"/>
      <c r="KZZ4577" s="184"/>
      <c r="LAA4577" s="184"/>
      <c r="LAB4577" s="184"/>
      <c r="LAC4577" s="184"/>
      <c r="LAD4577" s="184"/>
      <c r="LAE4577" s="184"/>
      <c r="LAF4577" s="184"/>
      <c r="LAG4577" s="184"/>
      <c r="LAH4577" s="184"/>
      <c r="LAI4577" s="184"/>
      <c r="LAJ4577" s="184"/>
      <c r="LAK4577" s="184"/>
      <c r="LAL4577" s="184"/>
      <c r="LAM4577" s="184"/>
      <c r="LAN4577" s="184"/>
      <c r="LAO4577" s="184"/>
      <c r="LAP4577" s="184"/>
      <c r="LAQ4577" s="184"/>
      <c r="LAR4577" s="184"/>
      <c r="LAS4577" s="184"/>
      <c r="LAT4577" s="184"/>
      <c r="LAU4577" s="184"/>
      <c r="LAV4577" s="184"/>
      <c r="LAW4577" s="184"/>
      <c r="LAX4577" s="184"/>
      <c r="LAY4577" s="184"/>
      <c r="LAZ4577" s="184"/>
      <c r="LBA4577" s="184"/>
      <c r="LBB4577" s="184"/>
      <c r="LBC4577" s="184"/>
      <c r="LBD4577" s="184"/>
      <c r="LBE4577" s="184"/>
      <c r="LBF4577" s="184"/>
      <c r="LBG4577" s="184"/>
      <c r="LBH4577" s="184"/>
      <c r="LBI4577" s="184"/>
      <c r="LBJ4577" s="184"/>
      <c r="LBK4577" s="184"/>
      <c r="LBL4577" s="184"/>
      <c r="LBM4577" s="184"/>
      <c r="LBN4577" s="184"/>
      <c r="LBO4577" s="184"/>
      <c r="LBP4577" s="184"/>
      <c r="LBQ4577" s="184"/>
      <c r="LBR4577" s="184"/>
      <c r="LBS4577" s="184"/>
      <c r="LBT4577" s="184"/>
      <c r="LBU4577" s="184"/>
      <c r="LBV4577" s="184"/>
      <c r="LBW4577" s="184"/>
      <c r="LBX4577" s="184"/>
      <c r="LBY4577" s="184"/>
      <c r="LBZ4577" s="184"/>
      <c r="LCA4577" s="184"/>
      <c r="LCB4577" s="184"/>
      <c r="LCC4577" s="184"/>
      <c r="LCD4577" s="184"/>
      <c r="LCE4577" s="184"/>
      <c r="LCF4577" s="184"/>
      <c r="LCG4577" s="184"/>
      <c r="LCH4577" s="184"/>
      <c r="LCI4577" s="184"/>
      <c r="LCJ4577" s="184"/>
      <c r="LCK4577" s="184"/>
      <c r="LCL4577" s="184"/>
      <c r="LCM4577" s="184"/>
      <c r="LCN4577" s="184"/>
      <c r="LCO4577" s="184"/>
      <c r="LCP4577" s="184"/>
      <c r="LCQ4577" s="184"/>
      <c r="LCR4577" s="184"/>
      <c r="LCS4577" s="184"/>
      <c r="LCT4577" s="184"/>
      <c r="LCU4577" s="184"/>
      <c r="LCV4577" s="184"/>
      <c r="LCW4577" s="184"/>
      <c r="LCX4577" s="184"/>
      <c r="LCY4577" s="184"/>
      <c r="LCZ4577" s="184"/>
      <c r="LDA4577" s="184"/>
      <c r="LDB4577" s="184"/>
      <c r="LDC4577" s="184"/>
      <c r="LDD4577" s="184"/>
      <c r="LDE4577" s="184"/>
      <c r="LDF4577" s="184"/>
      <c r="LDG4577" s="184"/>
      <c r="LDH4577" s="184"/>
      <c r="LDI4577" s="184"/>
      <c r="LDJ4577" s="184"/>
      <c r="LDK4577" s="184"/>
      <c r="LDL4577" s="184"/>
      <c r="LDM4577" s="184"/>
      <c r="LDN4577" s="184"/>
      <c r="LDO4577" s="184"/>
      <c r="LDP4577" s="184"/>
      <c r="LDQ4577" s="184"/>
      <c r="LDR4577" s="184"/>
      <c r="LDS4577" s="184"/>
      <c r="LDT4577" s="184"/>
      <c r="LDU4577" s="184"/>
      <c r="LDV4577" s="184"/>
      <c r="LDW4577" s="184"/>
      <c r="LDX4577" s="184"/>
      <c r="LDY4577" s="184"/>
      <c r="LDZ4577" s="184"/>
      <c r="LEA4577" s="184"/>
      <c r="LEB4577" s="184"/>
      <c r="LEC4577" s="184"/>
      <c r="LED4577" s="184"/>
      <c r="LEE4577" s="184"/>
      <c r="LEF4577" s="184"/>
      <c r="LEG4577" s="184"/>
      <c r="LEH4577" s="184"/>
      <c r="LEI4577" s="184"/>
      <c r="LEJ4577" s="184"/>
      <c r="LEK4577" s="184"/>
      <c r="LEL4577" s="184"/>
      <c r="LEM4577" s="184"/>
      <c r="LEN4577" s="184"/>
      <c r="LEO4577" s="184"/>
      <c r="LEP4577" s="184"/>
      <c r="LEQ4577" s="184"/>
      <c r="LER4577" s="184"/>
      <c r="LES4577" s="184"/>
      <c r="LET4577" s="184"/>
      <c r="LEU4577" s="184"/>
      <c r="LEV4577" s="184"/>
      <c r="LEW4577" s="184"/>
      <c r="LEX4577" s="184"/>
      <c r="LEY4577" s="184"/>
      <c r="LEZ4577" s="184"/>
      <c r="LFA4577" s="184"/>
      <c r="LFB4577" s="184"/>
      <c r="LFC4577" s="184"/>
      <c r="LFD4577" s="184"/>
      <c r="LFE4577" s="184"/>
      <c r="LFF4577" s="184"/>
      <c r="LFG4577" s="184"/>
      <c r="LFH4577" s="184"/>
      <c r="LFI4577" s="184"/>
      <c r="LFJ4577" s="184"/>
      <c r="LFK4577" s="184"/>
      <c r="LFL4577" s="184"/>
      <c r="LFM4577" s="184"/>
      <c r="LFN4577" s="184"/>
      <c r="LFO4577" s="184"/>
      <c r="LFP4577" s="184"/>
      <c r="LFQ4577" s="184"/>
      <c r="LFR4577" s="184"/>
      <c r="LFS4577" s="184"/>
      <c r="LFT4577" s="184"/>
      <c r="LFU4577" s="184"/>
      <c r="LFV4577" s="184"/>
      <c r="LFW4577" s="184"/>
      <c r="LFX4577" s="184"/>
      <c r="LFY4577" s="184"/>
      <c r="LFZ4577" s="184"/>
      <c r="LGA4577" s="184"/>
      <c r="LGB4577" s="184"/>
      <c r="LGC4577" s="184"/>
      <c r="LGD4577" s="184"/>
      <c r="LGE4577" s="184"/>
      <c r="LGF4577" s="184"/>
      <c r="LGG4577" s="184"/>
      <c r="LGH4577" s="184"/>
      <c r="LGI4577" s="184"/>
      <c r="LGJ4577" s="184"/>
      <c r="LGK4577" s="184"/>
      <c r="LGL4577" s="184"/>
      <c r="LGM4577" s="184"/>
      <c r="LGN4577" s="184"/>
      <c r="LGO4577" s="184"/>
      <c r="LGP4577" s="184"/>
      <c r="LGQ4577" s="184"/>
      <c r="LGR4577" s="184"/>
      <c r="LGS4577" s="184"/>
      <c r="LGT4577" s="184"/>
      <c r="LGU4577" s="184"/>
      <c r="LGV4577" s="184"/>
      <c r="LGW4577" s="184"/>
      <c r="LGX4577" s="184"/>
      <c r="LGY4577" s="184"/>
      <c r="LGZ4577" s="184"/>
      <c r="LHA4577" s="184"/>
      <c r="LHB4577" s="184"/>
      <c r="LHC4577" s="184"/>
      <c r="LHD4577" s="184"/>
      <c r="LHE4577" s="184"/>
      <c r="LHF4577" s="184"/>
      <c r="LHG4577" s="184"/>
      <c r="LHH4577" s="184"/>
      <c r="LHI4577" s="184"/>
      <c r="LHJ4577" s="184"/>
      <c r="LHK4577" s="184"/>
      <c r="LHL4577" s="184"/>
      <c r="LHM4577" s="184"/>
      <c r="LHN4577" s="184"/>
      <c r="LHO4577" s="184"/>
      <c r="LHP4577" s="184"/>
      <c r="LHQ4577" s="184"/>
      <c r="LHR4577" s="184"/>
      <c r="LHS4577" s="184"/>
      <c r="LHT4577" s="184"/>
      <c r="LHU4577" s="184"/>
      <c r="LHV4577" s="184"/>
      <c r="LHW4577" s="184"/>
      <c r="LHX4577" s="184"/>
      <c r="LHY4577" s="184"/>
      <c r="LHZ4577" s="184"/>
      <c r="LIA4577" s="184"/>
      <c r="LIB4577" s="184"/>
      <c r="LIC4577" s="184"/>
      <c r="LID4577" s="184"/>
      <c r="LIE4577" s="184"/>
      <c r="LIF4577" s="184"/>
      <c r="LIG4577" s="184"/>
      <c r="LIH4577" s="184"/>
      <c r="LII4577" s="184"/>
      <c r="LIJ4577" s="184"/>
      <c r="LIK4577" s="184"/>
      <c r="LIL4577" s="184"/>
      <c r="LIM4577" s="184"/>
      <c r="LIN4577" s="184"/>
      <c r="LIO4577" s="184"/>
      <c r="LIP4577" s="184"/>
      <c r="LIQ4577" s="184"/>
      <c r="LIR4577" s="184"/>
      <c r="LIS4577" s="184"/>
      <c r="LIT4577" s="184"/>
      <c r="LIU4577" s="184"/>
      <c r="LIV4577" s="184"/>
      <c r="LIW4577" s="184"/>
      <c r="LIX4577" s="184"/>
      <c r="LIY4577" s="184"/>
      <c r="LIZ4577" s="184"/>
      <c r="LJA4577" s="184"/>
      <c r="LJB4577" s="184"/>
      <c r="LJC4577" s="184"/>
      <c r="LJD4577" s="184"/>
      <c r="LJE4577" s="184"/>
      <c r="LJF4577" s="184"/>
      <c r="LJG4577" s="184"/>
      <c r="LJH4577" s="184"/>
      <c r="LJI4577" s="184"/>
      <c r="LJJ4577" s="184"/>
      <c r="LJK4577" s="184"/>
      <c r="LJL4577" s="184"/>
      <c r="LJM4577" s="184"/>
      <c r="LJN4577" s="184"/>
      <c r="LJO4577" s="184"/>
      <c r="LJP4577" s="184"/>
      <c r="LJQ4577" s="184"/>
      <c r="LJR4577" s="184"/>
      <c r="LJS4577" s="184"/>
      <c r="LJT4577" s="184"/>
      <c r="LJU4577" s="184"/>
      <c r="LJV4577" s="184"/>
      <c r="LJW4577" s="184"/>
      <c r="LJX4577" s="184"/>
      <c r="LJY4577" s="184"/>
      <c r="LJZ4577" s="184"/>
      <c r="LKA4577" s="184"/>
      <c r="LKB4577" s="184"/>
      <c r="LKC4577" s="184"/>
      <c r="LKD4577" s="184"/>
      <c r="LKE4577" s="184"/>
      <c r="LKF4577" s="184"/>
      <c r="LKG4577" s="184"/>
      <c r="LKH4577" s="184"/>
      <c r="LKI4577" s="184"/>
      <c r="LKJ4577" s="184"/>
      <c r="LKK4577" s="184"/>
      <c r="LKL4577" s="184"/>
      <c r="LKM4577" s="184"/>
      <c r="LKN4577" s="184"/>
      <c r="LKO4577" s="184"/>
      <c r="LKP4577" s="184"/>
      <c r="LKQ4577" s="184"/>
      <c r="LKR4577" s="184"/>
      <c r="LKS4577" s="184"/>
      <c r="LKT4577" s="184"/>
      <c r="LKU4577" s="184"/>
      <c r="LKV4577" s="184"/>
      <c r="LKW4577" s="184"/>
      <c r="LKX4577" s="184"/>
      <c r="LKY4577" s="184"/>
      <c r="LKZ4577" s="184"/>
      <c r="LLA4577" s="184"/>
      <c r="LLB4577" s="184"/>
      <c r="LLC4577" s="184"/>
      <c r="LLD4577" s="184"/>
      <c r="LLE4577" s="184"/>
      <c r="LLF4577" s="184"/>
      <c r="LLG4577" s="184"/>
      <c r="LLH4577" s="184"/>
      <c r="LLI4577" s="184"/>
      <c r="LLJ4577" s="184"/>
      <c r="LLK4577" s="184"/>
      <c r="LLL4577" s="184"/>
      <c r="LLM4577" s="184"/>
      <c r="LLN4577" s="184"/>
      <c r="LLO4577" s="184"/>
      <c r="LLP4577" s="184"/>
      <c r="LLQ4577" s="184"/>
      <c r="LLR4577" s="184"/>
      <c r="LLS4577" s="184"/>
      <c r="LLT4577" s="184"/>
      <c r="LLU4577" s="184"/>
      <c r="LLV4577" s="184"/>
      <c r="LLW4577" s="184"/>
      <c r="LLX4577" s="184"/>
      <c r="LLY4577" s="184"/>
      <c r="LLZ4577" s="184"/>
      <c r="LMA4577" s="184"/>
      <c r="LMB4577" s="184"/>
      <c r="LMC4577" s="184"/>
      <c r="LMD4577" s="184"/>
      <c r="LME4577" s="184"/>
      <c r="LMF4577" s="184"/>
      <c r="LMG4577" s="184"/>
      <c r="LMH4577" s="184"/>
      <c r="LMI4577" s="184"/>
      <c r="LMJ4577" s="184"/>
      <c r="LMK4577" s="184"/>
      <c r="LML4577" s="184"/>
      <c r="LMM4577" s="184"/>
      <c r="LMN4577" s="184"/>
      <c r="LMO4577" s="184"/>
      <c r="LMP4577" s="184"/>
      <c r="LMQ4577" s="184"/>
      <c r="LMR4577" s="184"/>
      <c r="LMS4577" s="184"/>
      <c r="LMT4577" s="184"/>
      <c r="LMU4577" s="184"/>
      <c r="LMV4577" s="184"/>
      <c r="LMW4577" s="184"/>
      <c r="LMX4577" s="184"/>
      <c r="LMY4577" s="184"/>
      <c r="LMZ4577" s="184"/>
      <c r="LNA4577" s="184"/>
      <c r="LNB4577" s="184"/>
      <c r="LNC4577" s="184"/>
      <c r="LND4577" s="184"/>
      <c r="LNE4577" s="184"/>
      <c r="LNF4577" s="184"/>
      <c r="LNG4577" s="184"/>
      <c r="LNH4577" s="184"/>
      <c r="LNI4577" s="184"/>
      <c r="LNJ4577" s="184"/>
      <c r="LNK4577" s="184"/>
      <c r="LNL4577" s="184"/>
      <c r="LNM4577" s="184"/>
      <c r="LNN4577" s="184"/>
      <c r="LNO4577" s="184"/>
      <c r="LNP4577" s="184"/>
      <c r="LNQ4577" s="184"/>
      <c r="LNR4577" s="184"/>
      <c r="LNS4577" s="184"/>
      <c r="LNT4577" s="184"/>
      <c r="LNU4577" s="184"/>
      <c r="LNV4577" s="184"/>
      <c r="LNW4577" s="184"/>
      <c r="LNX4577" s="184"/>
      <c r="LNY4577" s="184"/>
      <c r="LNZ4577" s="184"/>
      <c r="LOA4577" s="184"/>
      <c r="LOB4577" s="184"/>
      <c r="LOC4577" s="184"/>
      <c r="LOD4577" s="184"/>
      <c r="LOE4577" s="184"/>
      <c r="LOF4577" s="184"/>
      <c r="LOG4577" s="184"/>
      <c r="LOH4577" s="184"/>
      <c r="LOI4577" s="184"/>
      <c r="LOJ4577" s="184"/>
      <c r="LOK4577" s="184"/>
      <c r="LOL4577" s="184"/>
      <c r="LOM4577" s="184"/>
      <c r="LON4577" s="184"/>
      <c r="LOO4577" s="184"/>
      <c r="LOP4577" s="184"/>
      <c r="LOQ4577" s="184"/>
      <c r="LOR4577" s="184"/>
      <c r="LOS4577" s="184"/>
      <c r="LOT4577" s="184"/>
      <c r="LOU4577" s="184"/>
      <c r="LOV4577" s="184"/>
      <c r="LOW4577" s="184"/>
      <c r="LOX4577" s="184"/>
      <c r="LOY4577" s="184"/>
      <c r="LOZ4577" s="184"/>
      <c r="LPA4577" s="184"/>
      <c r="LPB4577" s="184"/>
      <c r="LPC4577" s="184"/>
      <c r="LPD4577" s="184"/>
      <c r="LPE4577" s="184"/>
      <c r="LPF4577" s="184"/>
      <c r="LPG4577" s="184"/>
      <c r="LPH4577" s="184"/>
      <c r="LPI4577" s="184"/>
      <c r="LPJ4577" s="184"/>
      <c r="LPK4577" s="184"/>
      <c r="LPL4577" s="184"/>
      <c r="LPM4577" s="184"/>
      <c r="LPN4577" s="184"/>
      <c r="LPO4577" s="184"/>
      <c r="LPP4577" s="184"/>
      <c r="LPQ4577" s="184"/>
      <c r="LPR4577" s="184"/>
      <c r="LPS4577" s="184"/>
      <c r="LPT4577" s="184"/>
      <c r="LPU4577" s="184"/>
      <c r="LPV4577" s="184"/>
      <c r="LPW4577" s="184"/>
      <c r="LPX4577" s="184"/>
      <c r="LPY4577" s="184"/>
      <c r="LPZ4577" s="184"/>
      <c r="LQA4577" s="184"/>
      <c r="LQB4577" s="184"/>
      <c r="LQC4577" s="184"/>
      <c r="LQD4577" s="184"/>
      <c r="LQE4577" s="184"/>
      <c r="LQF4577" s="184"/>
      <c r="LQG4577" s="184"/>
      <c r="LQH4577" s="184"/>
      <c r="LQI4577" s="184"/>
      <c r="LQJ4577" s="184"/>
      <c r="LQK4577" s="184"/>
      <c r="LQL4577" s="184"/>
      <c r="LQM4577" s="184"/>
      <c r="LQN4577" s="184"/>
      <c r="LQO4577" s="184"/>
      <c r="LQP4577" s="184"/>
      <c r="LQQ4577" s="184"/>
      <c r="LQR4577" s="184"/>
      <c r="LQS4577" s="184"/>
      <c r="LQT4577" s="184"/>
      <c r="LQU4577" s="184"/>
      <c r="LQV4577" s="184"/>
      <c r="LQW4577" s="184"/>
      <c r="LQX4577" s="184"/>
      <c r="LQY4577" s="184"/>
      <c r="LQZ4577" s="184"/>
      <c r="LRA4577" s="184"/>
      <c r="LRB4577" s="184"/>
      <c r="LRC4577" s="184"/>
      <c r="LRD4577" s="184"/>
      <c r="LRE4577" s="184"/>
      <c r="LRF4577" s="184"/>
      <c r="LRG4577" s="184"/>
      <c r="LRH4577" s="184"/>
      <c r="LRI4577" s="184"/>
      <c r="LRJ4577" s="184"/>
      <c r="LRK4577" s="184"/>
      <c r="LRL4577" s="184"/>
      <c r="LRM4577" s="184"/>
      <c r="LRN4577" s="184"/>
      <c r="LRO4577" s="184"/>
      <c r="LRP4577" s="184"/>
      <c r="LRQ4577" s="184"/>
      <c r="LRR4577" s="184"/>
      <c r="LRS4577" s="184"/>
      <c r="LRT4577" s="184"/>
      <c r="LRU4577" s="184"/>
      <c r="LRV4577" s="184"/>
      <c r="LRW4577" s="184"/>
      <c r="LRX4577" s="184"/>
      <c r="LRY4577" s="184"/>
      <c r="LRZ4577" s="184"/>
      <c r="LSA4577" s="184"/>
      <c r="LSB4577" s="184"/>
      <c r="LSC4577" s="184"/>
      <c r="LSD4577" s="184"/>
      <c r="LSE4577" s="184"/>
      <c r="LSF4577" s="184"/>
      <c r="LSG4577" s="184"/>
      <c r="LSH4577" s="184"/>
      <c r="LSI4577" s="184"/>
      <c r="LSJ4577" s="184"/>
      <c r="LSK4577" s="184"/>
      <c r="LSL4577" s="184"/>
      <c r="LSM4577" s="184"/>
      <c r="LSN4577" s="184"/>
      <c r="LSO4577" s="184"/>
      <c r="LSP4577" s="184"/>
      <c r="LSQ4577" s="184"/>
      <c r="LSR4577" s="184"/>
      <c r="LSS4577" s="184"/>
      <c r="LST4577" s="184"/>
      <c r="LSU4577" s="184"/>
      <c r="LSV4577" s="184"/>
      <c r="LSW4577" s="184"/>
      <c r="LSX4577" s="184"/>
      <c r="LSY4577" s="184"/>
      <c r="LSZ4577" s="184"/>
      <c r="LTA4577" s="184"/>
      <c r="LTB4577" s="184"/>
      <c r="LTC4577" s="184"/>
      <c r="LTD4577" s="184"/>
      <c r="LTE4577" s="184"/>
      <c r="LTF4577" s="184"/>
      <c r="LTG4577" s="184"/>
      <c r="LTH4577" s="184"/>
      <c r="LTI4577" s="184"/>
      <c r="LTJ4577" s="184"/>
      <c r="LTK4577" s="184"/>
      <c r="LTL4577" s="184"/>
      <c r="LTM4577" s="184"/>
      <c r="LTN4577" s="184"/>
      <c r="LTO4577" s="184"/>
      <c r="LTP4577" s="184"/>
      <c r="LTQ4577" s="184"/>
      <c r="LTR4577" s="184"/>
      <c r="LTS4577" s="184"/>
      <c r="LTT4577" s="184"/>
      <c r="LTU4577" s="184"/>
      <c r="LTV4577" s="184"/>
      <c r="LTW4577" s="184"/>
      <c r="LTX4577" s="184"/>
      <c r="LTY4577" s="184"/>
      <c r="LTZ4577" s="184"/>
      <c r="LUA4577" s="184"/>
      <c r="LUB4577" s="184"/>
      <c r="LUC4577" s="184"/>
      <c r="LUD4577" s="184"/>
      <c r="LUE4577" s="184"/>
      <c r="LUF4577" s="184"/>
      <c r="LUG4577" s="184"/>
      <c r="LUH4577" s="184"/>
      <c r="LUI4577" s="184"/>
      <c r="LUJ4577" s="184"/>
      <c r="LUK4577" s="184"/>
      <c r="LUL4577" s="184"/>
      <c r="LUM4577" s="184"/>
      <c r="LUN4577" s="184"/>
      <c r="LUO4577" s="184"/>
      <c r="LUP4577" s="184"/>
      <c r="LUQ4577" s="184"/>
      <c r="LUR4577" s="184"/>
      <c r="LUS4577" s="184"/>
      <c r="LUT4577" s="184"/>
      <c r="LUU4577" s="184"/>
      <c r="LUV4577" s="184"/>
      <c r="LUW4577" s="184"/>
      <c r="LUX4577" s="184"/>
      <c r="LUY4577" s="184"/>
      <c r="LUZ4577" s="184"/>
      <c r="LVA4577" s="184"/>
      <c r="LVB4577" s="184"/>
      <c r="LVC4577" s="184"/>
      <c r="LVD4577" s="184"/>
      <c r="LVE4577" s="184"/>
      <c r="LVF4577" s="184"/>
      <c r="LVG4577" s="184"/>
      <c r="LVH4577" s="184"/>
      <c r="LVI4577" s="184"/>
      <c r="LVJ4577" s="184"/>
      <c r="LVK4577" s="184"/>
      <c r="LVL4577" s="184"/>
      <c r="LVM4577" s="184"/>
      <c r="LVN4577" s="184"/>
      <c r="LVO4577" s="184"/>
      <c r="LVP4577" s="184"/>
      <c r="LVQ4577" s="184"/>
      <c r="LVR4577" s="184"/>
      <c r="LVS4577" s="184"/>
      <c r="LVT4577" s="184"/>
      <c r="LVU4577" s="184"/>
      <c r="LVV4577" s="184"/>
      <c r="LVW4577" s="184"/>
      <c r="LVX4577" s="184"/>
      <c r="LVY4577" s="184"/>
      <c r="LVZ4577" s="184"/>
      <c r="LWA4577" s="184"/>
      <c r="LWB4577" s="184"/>
      <c r="LWC4577" s="184"/>
      <c r="LWD4577" s="184"/>
      <c r="LWE4577" s="184"/>
      <c r="LWF4577" s="184"/>
      <c r="LWG4577" s="184"/>
      <c r="LWH4577" s="184"/>
      <c r="LWI4577" s="184"/>
      <c r="LWJ4577" s="184"/>
      <c r="LWK4577" s="184"/>
      <c r="LWL4577" s="184"/>
      <c r="LWM4577" s="184"/>
      <c r="LWN4577" s="184"/>
      <c r="LWO4577" s="184"/>
      <c r="LWP4577" s="184"/>
      <c r="LWQ4577" s="184"/>
      <c r="LWR4577" s="184"/>
      <c r="LWS4577" s="184"/>
      <c r="LWT4577" s="184"/>
      <c r="LWU4577" s="184"/>
      <c r="LWV4577" s="184"/>
      <c r="LWW4577" s="184"/>
      <c r="LWX4577" s="184"/>
      <c r="LWY4577" s="184"/>
      <c r="LWZ4577" s="184"/>
      <c r="LXA4577" s="184"/>
      <c r="LXB4577" s="184"/>
      <c r="LXC4577" s="184"/>
      <c r="LXD4577" s="184"/>
      <c r="LXE4577" s="184"/>
      <c r="LXF4577" s="184"/>
      <c r="LXG4577" s="184"/>
      <c r="LXH4577" s="184"/>
      <c r="LXI4577" s="184"/>
      <c r="LXJ4577" s="184"/>
      <c r="LXK4577" s="184"/>
      <c r="LXL4577" s="184"/>
      <c r="LXM4577" s="184"/>
      <c r="LXN4577" s="184"/>
      <c r="LXO4577" s="184"/>
      <c r="LXP4577" s="184"/>
      <c r="LXQ4577" s="184"/>
      <c r="LXR4577" s="184"/>
      <c r="LXS4577" s="184"/>
      <c r="LXT4577" s="184"/>
      <c r="LXU4577" s="184"/>
      <c r="LXV4577" s="184"/>
      <c r="LXW4577" s="184"/>
      <c r="LXX4577" s="184"/>
      <c r="LXY4577" s="184"/>
      <c r="LXZ4577" s="184"/>
      <c r="LYA4577" s="184"/>
      <c r="LYB4577" s="184"/>
      <c r="LYC4577" s="184"/>
      <c r="LYD4577" s="184"/>
      <c r="LYE4577" s="184"/>
      <c r="LYF4577" s="184"/>
      <c r="LYG4577" s="184"/>
      <c r="LYH4577" s="184"/>
      <c r="LYI4577" s="184"/>
      <c r="LYJ4577" s="184"/>
      <c r="LYK4577" s="184"/>
      <c r="LYL4577" s="184"/>
      <c r="LYM4577" s="184"/>
      <c r="LYN4577" s="184"/>
      <c r="LYO4577" s="184"/>
      <c r="LYP4577" s="184"/>
      <c r="LYQ4577" s="184"/>
      <c r="LYR4577" s="184"/>
      <c r="LYS4577" s="184"/>
      <c r="LYT4577" s="184"/>
      <c r="LYU4577" s="184"/>
      <c r="LYV4577" s="184"/>
      <c r="LYW4577" s="184"/>
      <c r="LYX4577" s="184"/>
      <c r="LYY4577" s="184"/>
      <c r="LYZ4577" s="184"/>
      <c r="LZA4577" s="184"/>
      <c r="LZB4577" s="184"/>
      <c r="LZC4577" s="184"/>
      <c r="LZD4577" s="184"/>
      <c r="LZE4577" s="184"/>
      <c r="LZF4577" s="184"/>
      <c r="LZG4577" s="184"/>
      <c r="LZH4577" s="184"/>
      <c r="LZI4577" s="184"/>
      <c r="LZJ4577" s="184"/>
      <c r="LZK4577" s="184"/>
      <c r="LZL4577" s="184"/>
      <c r="LZM4577" s="184"/>
      <c r="LZN4577" s="184"/>
      <c r="LZO4577" s="184"/>
      <c r="LZP4577" s="184"/>
      <c r="LZQ4577" s="184"/>
      <c r="LZR4577" s="184"/>
      <c r="LZS4577" s="184"/>
      <c r="LZT4577" s="184"/>
      <c r="LZU4577" s="184"/>
      <c r="LZV4577" s="184"/>
      <c r="LZW4577" s="184"/>
      <c r="LZX4577" s="184"/>
      <c r="LZY4577" s="184"/>
      <c r="LZZ4577" s="184"/>
      <c r="MAA4577" s="184"/>
      <c r="MAB4577" s="184"/>
      <c r="MAC4577" s="184"/>
      <c r="MAD4577" s="184"/>
      <c r="MAE4577" s="184"/>
      <c r="MAF4577" s="184"/>
      <c r="MAG4577" s="184"/>
      <c r="MAH4577" s="184"/>
      <c r="MAI4577" s="184"/>
      <c r="MAJ4577" s="184"/>
      <c r="MAK4577" s="184"/>
      <c r="MAL4577" s="184"/>
      <c r="MAM4577" s="184"/>
      <c r="MAN4577" s="184"/>
      <c r="MAO4577" s="184"/>
      <c r="MAP4577" s="184"/>
      <c r="MAQ4577" s="184"/>
      <c r="MAR4577" s="184"/>
      <c r="MAS4577" s="184"/>
      <c r="MAT4577" s="184"/>
      <c r="MAU4577" s="184"/>
      <c r="MAV4577" s="184"/>
      <c r="MAW4577" s="184"/>
      <c r="MAX4577" s="184"/>
      <c r="MAY4577" s="184"/>
      <c r="MAZ4577" s="184"/>
      <c r="MBA4577" s="184"/>
      <c r="MBB4577" s="184"/>
      <c r="MBC4577" s="184"/>
      <c r="MBD4577" s="184"/>
      <c r="MBE4577" s="184"/>
      <c r="MBF4577" s="184"/>
      <c r="MBG4577" s="184"/>
      <c r="MBH4577" s="184"/>
      <c r="MBI4577" s="184"/>
      <c r="MBJ4577" s="184"/>
      <c r="MBK4577" s="184"/>
      <c r="MBL4577" s="184"/>
      <c r="MBM4577" s="184"/>
      <c r="MBN4577" s="184"/>
      <c r="MBO4577" s="184"/>
      <c r="MBP4577" s="184"/>
      <c r="MBQ4577" s="184"/>
      <c r="MBR4577" s="184"/>
      <c r="MBS4577" s="184"/>
      <c r="MBT4577" s="184"/>
      <c r="MBU4577" s="184"/>
      <c r="MBV4577" s="184"/>
      <c r="MBW4577" s="184"/>
      <c r="MBX4577" s="184"/>
      <c r="MBY4577" s="184"/>
      <c r="MBZ4577" s="184"/>
      <c r="MCA4577" s="184"/>
      <c r="MCB4577" s="184"/>
      <c r="MCC4577" s="184"/>
      <c r="MCD4577" s="184"/>
      <c r="MCE4577" s="184"/>
      <c r="MCF4577" s="184"/>
      <c r="MCG4577" s="184"/>
      <c r="MCH4577" s="184"/>
      <c r="MCI4577" s="184"/>
      <c r="MCJ4577" s="184"/>
      <c r="MCK4577" s="184"/>
      <c r="MCL4577" s="184"/>
      <c r="MCM4577" s="184"/>
      <c r="MCN4577" s="184"/>
      <c r="MCO4577" s="184"/>
      <c r="MCP4577" s="184"/>
      <c r="MCQ4577" s="184"/>
      <c r="MCR4577" s="184"/>
      <c r="MCS4577" s="184"/>
      <c r="MCT4577" s="184"/>
      <c r="MCU4577" s="184"/>
      <c r="MCV4577" s="184"/>
      <c r="MCW4577" s="184"/>
      <c r="MCX4577" s="184"/>
      <c r="MCY4577" s="184"/>
      <c r="MCZ4577" s="184"/>
      <c r="MDA4577" s="184"/>
      <c r="MDB4577" s="184"/>
      <c r="MDC4577" s="184"/>
      <c r="MDD4577" s="184"/>
      <c r="MDE4577" s="184"/>
      <c r="MDF4577" s="184"/>
      <c r="MDG4577" s="184"/>
      <c r="MDH4577" s="184"/>
      <c r="MDI4577" s="184"/>
      <c r="MDJ4577" s="184"/>
      <c r="MDK4577" s="184"/>
      <c r="MDL4577" s="184"/>
      <c r="MDM4577" s="184"/>
      <c r="MDN4577" s="184"/>
      <c r="MDO4577" s="184"/>
      <c r="MDP4577" s="184"/>
      <c r="MDQ4577" s="184"/>
      <c r="MDR4577" s="184"/>
      <c r="MDS4577" s="184"/>
      <c r="MDT4577" s="184"/>
      <c r="MDU4577" s="184"/>
      <c r="MDV4577" s="184"/>
      <c r="MDW4577" s="184"/>
      <c r="MDX4577" s="184"/>
      <c r="MDY4577" s="184"/>
      <c r="MDZ4577" s="184"/>
      <c r="MEA4577" s="184"/>
      <c r="MEB4577" s="184"/>
      <c r="MEC4577" s="184"/>
      <c r="MED4577" s="184"/>
      <c r="MEE4577" s="184"/>
      <c r="MEF4577" s="184"/>
      <c r="MEG4577" s="184"/>
      <c r="MEH4577" s="184"/>
      <c r="MEI4577" s="184"/>
      <c r="MEJ4577" s="184"/>
      <c r="MEK4577" s="184"/>
      <c r="MEL4577" s="184"/>
      <c r="MEM4577" s="184"/>
      <c r="MEN4577" s="184"/>
      <c r="MEO4577" s="184"/>
      <c r="MEP4577" s="184"/>
      <c r="MEQ4577" s="184"/>
      <c r="MER4577" s="184"/>
      <c r="MES4577" s="184"/>
      <c r="MET4577" s="184"/>
      <c r="MEU4577" s="184"/>
      <c r="MEV4577" s="184"/>
      <c r="MEW4577" s="184"/>
      <c r="MEX4577" s="184"/>
      <c r="MEY4577" s="184"/>
      <c r="MEZ4577" s="184"/>
      <c r="MFA4577" s="184"/>
      <c r="MFB4577" s="184"/>
      <c r="MFC4577" s="184"/>
      <c r="MFD4577" s="184"/>
      <c r="MFE4577" s="184"/>
      <c r="MFF4577" s="184"/>
      <c r="MFG4577" s="184"/>
      <c r="MFH4577" s="184"/>
      <c r="MFI4577" s="184"/>
      <c r="MFJ4577" s="184"/>
      <c r="MFK4577" s="184"/>
      <c r="MFL4577" s="184"/>
      <c r="MFM4577" s="184"/>
      <c r="MFN4577" s="184"/>
      <c r="MFO4577" s="184"/>
      <c r="MFP4577" s="184"/>
      <c r="MFQ4577" s="184"/>
      <c r="MFR4577" s="184"/>
      <c r="MFS4577" s="184"/>
      <c r="MFT4577" s="184"/>
      <c r="MFU4577" s="184"/>
      <c r="MFV4577" s="184"/>
      <c r="MFW4577" s="184"/>
      <c r="MFX4577" s="184"/>
      <c r="MFY4577" s="184"/>
      <c r="MFZ4577" s="184"/>
      <c r="MGA4577" s="184"/>
      <c r="MGB4577" s="184"/>
      <c r="MGC4577" s="184"/>
      <c r="MGD4577" s="184"/>
      <c r="MGE4577" s="184"/>
      <c r="MGF4577" s="184"/>
      <c r="MGG4577" s="184"/>
      <c r="MGH4577" s="184"/>
      <c r="MGI4577" s="184"/>
      <c r="MGJ4577" s="184"/>
      <c r="MGK4577" s="184"/>
      <c r="MGL4577" s="184"/>
      <c r="MGM4577" s="184"/>
      <c r="MGN4577" s="184"/>
      <c r="MGO4577" s="184"/>
      <c r="MGP4577" s="184"/>
      <c r="MGQ4577" s="184"/>
      <c r="MGR4577" s="184"/>
      <c r="MGS4577" s="184"/>
      <c r="MGT4577" s="184"/>
      <c r="MGU4577" s="184"/>
      <c r="MGV4577" s="184"/>
      <c r="MGW4577" s="184"/>
      <c r="MGX4577" s="184"/>
      <c r="MGY4577" s="184"/>
      <c r="MGZ4577" s="184"/>
      <c r="MHA4577" s="184"/>
      <c r="MHB4577" s="184"/>
      <c r="MHC4577" s="184"/>
      <c r="MHD4577" s="184"/>
      <c r="MHE4577" s="184"/>
      <c r="MHF4577" s="184"/>
      <c r="MHG4577" s="184"/>
      <c r="MHH4577" s="184"/>
      <c r="MHI4577" s="184"/>
      <c r="MHJ4577" s="184"/>
      <c r="MHK4577" s="184"/>
      <c r="MHL4577" s="184"/>
      <c r="MHM4577" s="184"/>
      <c r="MHN4577" s="184"/>
      <c r="MHO4577" s="184"/>
      <c r="MHP4577" s="184"/>
      <c r="MHQ4577" s="184"/>
      <c r="MHR4577" s="184"/>
      <c r="MHS4577" s="184"/>
      <c r="MHT4577" s="184"/>
      <c r="MHU4577" s="184"/>
      <c r="MHV4577" s="184"/>
      <c r="MHW4577" s="184"/>
      <c r="MHX4577" s="184"/>
      <c r="MHY4577" s="184"/>
      <c r="MHZ4577" s="184"/>
      <c r="MIA4577" s="184"/>
      <c r="MIB4577" s="184"/>
      <c r="MIC4577" s="184"/>
      <c r="MID4577" s="184"/>
      <c r="MIE4577" s="184"/>
      <c r="MIF4577" s="184"/>
      <c r="MIG4577" s="184"/>
      <c r="MIH4577" s="184"/>
      <c r="MII4577" s="184"/>
      <c r="MIJ4577" s="184"/>
      <c r="MIK4577" s="184"/>
      <c r="MIL4577" s="184"/>
      <c r="MIM4577" s="184"/>
      <c r="MIN4577" s="184"/>
      <c r="MIO4577" s="184"/>
      <c r="MIP4577" s="184"/>
      <c r="MIQ4577" s="184"/>
      <c r="MIR4577" s="184"/>
      <c r="MIS4577" s="184"/>
      <c r="MIT4577" s="184"/>
      <c r="MIU4577" s="184"/>
      <c r="MIV4577" s="184"/>
      <c r="MIW4577" s="184"/>
      <c r="MIX4577" s="184"/>
      <c r="MIY4577" s="184"/>
      <c r="MIZ4577" s="184"/>
      <c r="MJA4577" s="184"/>
      <c r="MJB4577" s="184"/>
      <c r="MJC4577" s="184"/>
      <c r="MJD4577" s="184"/>
      <c r="MJE4577" s="184"/>
      <c r="MJF4577" s="184"/>
      <c r="MJG4577" s="184"/>
      <c r="MJH4577" s="184"/>
      <c r="MJI4577" s="184"/>
      <c r="MJJ4577" s="184"/>
      <c r="MJK4577" s="184"/>
      <c r="MJL4577" s="184"/>
      <c r="MJM4577" s="184"/>
      <c r="MJN4577" s="184"/>
      <c r="MJO4577" s="184"/>
      <c r="MJP4577" s="184"/>
      <c r="MJQ4577" s="184"/>
      <c r="MJR4577" s="184"/>
      <c r="MJS4577" s="184"/>
      <c r="MJT4577" s="184"/>
      <c r="MJU4577" s="184"/>
      <c r="MJV4577" s="184"/>
      <c r="MJW4577" s="184"/>
      <c r="MJX4577" s="184"/>
      <c r="MJY4577" s="184"/>
      <c r="MJZ4577" s="184"/>
      <c r="MKA4577" s="184"/>
      <c r="MKB4577" s="184"/>
      <c r="MKC4577" s="184"/>
      <c r="MKD4577" s="184"/>
      <c r="MKE4577" s="184"/>
      <c r="MKF4577" s="184"/>
      <c r="MKG4577" s="184"/>
      <c r="MKH4577" s="184"/>
      <c r="MKI4577" s="184"/>
      <c r="MKJ4577" s="184"/>
      <c r="MKK4577" s="184"/>
      <c r="MKL4577" s="184"/>
      <c r="MKM4577" s="184"/>
      <c r="MKN4577" s="184"/>
      <c r="MKO4577" s="184"/>
      <c r="MKP4577" s="184"/>
      <c r="MKQ4577" s="184"/>
      <c r="MKR4577" s="184"/>
      <c r="MKS4577" s="184"/>
      <c r="MKT4577" s="184"/>
      <c r="MKU4577" s="184"/>
      <c r="MKV4577" s="184"/>
      <c r="MKW4577" s="184"/>
      <c r="MKX4577" s="184"/>
      <c r="MKY4577" s="184"/>
      <c r="MKZ4577" s="184"/>
      <c r="MLA4577" s="184"/>
      <c r="MLB4577" s="184"/>
      <c r="MLC4577" s="184"/>
      <c r="MLD4577" s="184"/>
      <c r="MLE4577" s="184"/>
      <c r="MLF4577" s="184"/>
      <c r="MLG4577" s="184"/>
      <c r="MLH4577" s="184"/>
      <c r="MLI4577" s="184"/>
      <c r="MLJ4577" s="184"/>
      <c r="MLK4577" s="184"/>
      <c r="MLL4577" s="184"/>
      <c r="MLM4577" s="184"/>
      <c r="MLN4577" s="184"/>
      <c r="MLO4577" s="184"/>
      <c r="MLP4577" s="184"/>
      <c r="MLQ4577" s="184"/>
      <c r="MLR4577" s="184"/>
      <c r="MLS4577" s="184"/>
      <c r="MLT4577" s="184"/>
      <c r="MLU4577" s="184"/>
      <c r="MLV4577" s="184"/>
      <c r="MLW4577" s="184"/>
      <c r="MLX4577" s="184"/>
      <c r="MLY4577" s="184"/>
      <c r="MLZ4577" s="184"/>
      <c r="MMA4577" s="184"/>
      <c r="MMB4577" s="184"/>
      <c r="MMC4577" s="184"/>
      <c r="MMD4577" s="184"/>
      <c r="MME4577" s="184"/>
      <c r="MMF4577" s="184"/>
      <c r="MMG4577" s="184"/>
      <c r="MMH4577" s="184"/>
      <c r="MMI4577" s="184"/>
      <c r="MMJ4577" s="184"/>
      <c r="MMK4577" s="184"/>
      <c r="MML4577" s="184"/>
      <c r="MMM4577" s="184"/>
      <c r="MMN4577" s="184"/>
      <c r="MMO4577" s="184"/>
      <c r="MMP4577" s="184"/>
      <c r="MMQ4577" s="184"/>
      <c r="MMR4577" s="184"/>
      <c r="MMS4577" s="184"/>
      <c r="MMT4577" s="184"/>
      <c r="MMU4577" s="184"/>
      <c r="MMV4577" s="184"/>
      <c r="MMW4577" s="184"/>
      <c r="MMX4577" s="184"/>
      <c r="MMY4577" s="184"/>
      <c r="MMZ4577" s="184"/>
      <c r="MNA4577" s="184"/>
      <c r="MNB4577" s="184"/>
      <c r="MNC4577" s="184"/>
      <c r="MND4577" s="184"/>
      <c r="MNE4577" s="184"/>
      <c r="MNF4577" s="184"/>
      <c r="MNG4577" s="184"/>
      <c r="MNH4577" s="184"/>
      <c r="MNI4577" s="184"/>
      <c r="MNJ4577" s="184"/>
      <c r="MNK4577" s="184"/>
      <c r="MNL4577" s="184"/>
      <c r="MNM4577" s="184"/>
      <c r="MNN4577" s="184"/>
      <c r="MNO4577" s="184"/>
      <c r="MNP4577" s="184"/>
      <c r="MNQ4577" s="184"/>
      <c r="MNR4577" s="184"/>
      <c r="MNS4577" s="184"/>
      <c r="MNT4577" s="184"/>
      <c r="MNU4577" s="184"/>
      <c r="MNV4577" s="184"/>
      <c r="MNW4577" s="184"/>
      <c r="MNX4577" s="184"/>
      <c r="MNY4577" s="184"/>
      <c r="MNZ4577" s="184"/>
      <c r="MOA4577" s="184"/>
      <c r="MOB4577" s="184"/>
      <c r="MOC4577" s="184"/>
      <c r="MOD4577" s="184"/>
      <c r="MOE4577" s="184"/>
      <c r="MOF4577" s="184"/>
      <c r="MOG4577" s="184"/>
      <c r="MOH4577" s="184"/>
      <c r="MOI4577" s="184"/>
      <c r="MOJ4577" s="184"/>
      <c r="MOK4577" s="184"/>
      <c r="MOL4577" s="184"/>
      <c r="MOM4577" s="184"/>
      <c r="MON4577" s="184"/>
      <c r="MOO4577" s="184"/>
      <c r="MOP4577" s="184"/>
      <c r="MOQ4577" s="184"/>
      <c r="MOR4577" s="184"/>
      <c r="MOS4577" s="184"/>
      <c r="MOT4577" s="184"/>
      <c r="MOU4577" s="184"/>
      <c r="MOV4577" s="184"/>
      <c r="MOW4577" s="184"/>
      <c r="MOX4577" s="184"/>
      <c r="MOY4577" s="184"/>
      <c r="MOZ4577" s="184"/>
      <c r="MPA4577" s="184"/>
      <c r="MPB4577" s="184"/>
      <c r="MPC4577" s="184"/>
      <c r="MPD4577" s="184"/>
      <c r="MPE4577" s="184"/>
      <c r="MPF4577" s="184"/>
      <c r="MPG4577" s="184"/>
      <c r="MPH4577" s="184"/>
      <c r="MPI4577" s="184"/>
      <c r="MPJ4577" s="184"/>
      <c r="MPK4577" s="184"/>
      <c r="MPL4577" s="184"/>
      <c r="MPM4577" s="184"/>
      <c r="MPN4577" s="184"/>
      <c r="MPO4577" s="184"/>
      <c r="MPP4577" s="184"/>
      <c r="MPQ4577" s="184"/>
      <c r="MPR4577" s="184"/>
      <c r="MPS4577" s="184"/>
      <c r="MPT4577" s="184"/>
      <c r="MPU4577" s="184"/>
      <c r="MPV4577" s="184"/>
      <c r="MPW4577" s="184"/>
      <c r="MPX4577" s="184"/>
      <c r="MPY4577" s="184"/>
      <c r="MPZ4577" s="184"/>
      <c r="MQA4577" s="184"/>
      <c r="MQB4577" s="184"/>
      <c r="MQC4577" s="184"/>
      <c r="MQD4577" s="184"/>
      <c r="MQE4577" s="184"/>
      <c r="MQF4577" s="184"/>
      <c r="MQG4577" s="184"/>
      <c r="MQH4577" s="184"/>
      <c r="MQI4577" s="184"/>
      <c r="MQJ4577" s="184"/>
      <c r="MQK4577" s="184"/>
      <c r="MQL4577" s="184"/>
      <c r="MQM4577" s="184"/>
      <c r="MQN4577" s="184"/>
      <c r="MQO4577" s="184"/>
      <c r="MQP4577" s="184"/>
      <c r="MQQ4577" s="184"/>
      <c r="MQR4577" s="184"/>
      <c r="MQS4577" s="184"/>
      <c r="MQT4577" s="184"/>
      <c r="MQU4577" s="184"/>
      <c r="MQV4577" s="184"/>
      <c r="MQW4577" s="184"/>
      <c r="MQX4577" s="184"/>
      <c r="MQY4577" s="184"/>
      <c r="MQZ4577" s="184"/>
      <c r="MRA4577" s="184"/>
      <c r="MRB4577" s="184"/>
      <c r="MRC4577" s="184"/>
      <c r="MRD4577" s="184"/>
      <c r="MRE4577" s="184"/>
      <c r="MRF4577" s="184"/>
      <c r="MRG4577" s="184"/>
      <c r="MRH4577" s="184"/>
      <c r="MRI4577" s="184"/>
      <c r="MRJ4577" s="184"/>
      <c r="MRK4577" s="184"/>
      <c r="MRL4577" s="184"/>
      <c r="MRM4577" s="184"/>
      <c r="MRN4577" s="184"/>
      <c r="MRO4577" s="184"/>
      <c r="MRP4577" s="184"/>
      <c r="MRQ4577" s="184"/>
      <c r="MRR4577" s="184"/>
      <c r="MRS4577" s="184"/>
      <c r="MRT4577" s="184"/>
      <c r="MRU4577" s="184"/>
      <c r="MRV4577" s="184"/>
      <c r="MRW4577" s="184"/>
      <c r="MRX4577" s="184"/>
      <c r="MRY4577" s="184"/>
      <c r="MRZ4577" s="184"/>
      <c r="MSA4577" s="184"/>
      <c r="MSB4577" s="184"/>
      <c r="MSC4577" s="184"/>
      <c r="MSD4577" s="184"/>
      <c r="MSE4577" s="184"/>
      <c r="MSF4577" s="184"/>
      <c r="MSG4577" s="184"/>
      <c r="MSH4577" s="184"/>
      <c r="MSI4577" s="184"/>
      <c r="MSJ4577" s="184"/>
      <c r="MSK4577" s="184"/>
      <c r="MSL4577" s="184"/>
      <c r="MSM4577" s="184"/>
      <c r="MSN4577" s="184"/>
      <c r="MSO4577" s="184"/>
      <c r="MSP4577" s="184"/>
      <c r="MSQ4577" s="184"/>
      <c r="MSR4577" s="184"/>
      <c r="MSS4577" s="184"/>
      <c r="MST4577" s="184"/>
      <c r="MSU4577" s="184"/>
      <c r="MSV4577" s="184"/>
      <c r="MSW4577" s="184"/>
      <c r="MSX4577" s="184"/>
      <c r="MSY4577" s="184"/>
      <c r="MSZ4577" s="184"/>
      <c r="MTA4577" s="184"/>
      <c r="MTB4577" s="184"/>
      <c r="MTC4577" s="184"/>
      <c r="MTD4577" s="184"/>
      <c r="MTE4577" s="184"/>
      <c r="MTF4577" s="184"/>
      <c r="MTG4577" s="184"/>
      <c r="MTH4577" s="184"/>
      <c r="MTI4577" s="184"/>
      <c r="MTJ4577" s="184"/>
      <c r="MTK4577" s="184"/>
      <c r="MTL4577" s="184"/>
      <c r="MTM4577" s="184"/>
      <c r="MTN4577" s="184"/>
      <c r="MTO4577" s="184"/>
      <c r="MTP4577" s="184"/>
      <c r="MTQ4577" s="184"/>
      <c r="MTR4577" s="184"/>
      <c r="MTS4577" s="184"/>
      <c r="MTT4577" s="184"/>
      <c r="MTU4577" s="184"/>
      <c r="MTV4577" s="184"/>
      <c r="MTW4577" s="184"/>
      <c r="MTX4577" s="184"/>
      <c r="MTY4577" s="184"/>
      <c r="MTZ4577" s="184"/>
      <c r="MUA4577" s="184"/>
      <c r="MUB4577" s="184"/>
      <c r="MUC4577" s="184"/>
      <c r="MUD4577" s="184"/>
      <c r="MUE4577" s="184"/>
      <c r="MUF4577" s="184"/>
      <c r="MUG4577" s="184"/>
      <c r="MUH4577" s="184"/>
      <c r="MUI4577" s="184"/>
      <c r="MUJ4577" s="184"/>
      <c r="MUK4577" s="184"/>
      <c r="MUL4577" s="184"/>
      <c r="MUM4577" s="184"/>
      <c r="MUN4577" s="184"/>
      <c r="MUO4577" s="184"/>
      <c r="MUP4577" s="184"/>
      <c r="MUQ4577" s="184"/>
      <c r="MUR4577" s="184"/>
      <c r="MUS4577" s="184"/>
      <c r="MUT4577" s="184"/>
      <c r="MUU4577" s="184"/>
      <c r="MUV4577" s="184"/>
      <c r="MUW4577" s="184"/>
      <c r="MUX4577" s="184"/>
      <c r="MUY4577" s="184"/>
      <c r="MUZ4577" s="184"/>
      <c r="MVA4577" s="184"/>
      <c r="MVB4577" s="184"/>
      <c r="MVC4577" s="184"/>
      <c r="MVD4577" s="184"/>
      <c r="MVE4577" s="184"/>
      <c r="MVF4577" s="184"/>
      <c r="MVG4577" s="184"/>
      <c r="MVH4577" s="184"/>
      <c r="MVI4577" s="184"/>
      <c r="MVJ4577" s="184"/>
      <c r="MVK4577" s="184"/>
      <c r="MVL4577" s="184"/>
      <c r="MVM4577" s="184"/>
      <c r="MVN4577" s="184"/>
      <c r="MVO4577" s="184"/>
      <c r="MVP4577" s="184"/>
      <c r="MVQ4577" s="184"/>
      <c r="MVR4577" s="184"/>
      <c r="MVS4577" s="184"/>
      <c r="MVT4577" s="184"/>
      <c r="MVU4577" s="184"/>
      <c r="MVV4577" s="184"/>
      <c r="MVW4577" s="184"/>
      <c r="MVX4577" s="184"/>
      <c r="MVY4577" s="184"/>
      <c r="MVZ4577" s="184"/>
      <c r="MWA4577" s="184"/>
      <c r="MWB4577" s="184"/>
      <c r="MWC4577" s="184"/>
      <c r="MWD4577" s="184"/>
      <c r="MWE4577" s="184"/>
      <c r="MWF4577" s="184"/>
      <c r="MWG4577" s="184"/>
      <c r="MWH4577" s="184"/>
      <c r="MWI4577" s="184"/>
      <c r="MWJ4577" s="184"/>
      <c r="MWK4577" s="184"/>
      <c r="MWL4577" s="184"/>
      <c r="MWM4577" s="184"/>
      <c r="MWN4577" s="184"/>
      <c r="MWO4577" s="184"/>
      <c r="MWP4577" s="184"/>
      <c r="MWQ4577" s="184"/>
      <c r="MWR4577" s="184"/>
      <c r="MWS4577" s="184"/>
      <c r="MWT4577" s="184"/>
      <c r="MWU4577" s="184"/>
      <c r="MWV4577" s="184"/>
      <c r="MWW4577" s="184"/>
      <c r="MWX4577" s="184"/>
      <c r="MWY4577" s="184"/>
      <c r="MWZ4577" s="184"/>
      <c r="MXA4577" s="184"/>
      <c r="MXB4577" s="184"/>
      <c r="MXC4577" s="184"/>
      <c r="MXD4577" s="184"/>
      <c r="MXE4577" s="184"/>
      <c r="MXF4577" s="184"/>
      <c r="MXG4577" s="184"/>
      <c r="MXH4577" s="184"/>
      <c r="MXI4577" s="184"/>
      <c r="MXJ4577" s="184"/>
      <c r="MXK4577" s="184"/>
      <c r="MXL4577" s="184"/>
      <c r="MXM4577" s="184"/>
      <c r="MXN4577" s="184"/>
      <c r="MXO4577" s="184"/>
      <c r="MXP4577" s="184"/>
      <c r="MXQ4577" s="184"/>
      <c r="MXR4577" s="184"/>
      <c r="MXS4577" s="184"/>
      <c r="MXT4577" s="184"/>
      <c r="MXU4577" s="184"/>
      <c r="MXV4577" s="184"/>
      <c r="MXW4577" s="184"/>
      <c r="MXX4577" s="184"/>
      <c r="MXY4577" s="184"/>
      <c r="MXZ4577" s="184"/>
      <c r="MYA4577" s="184"/>
      <c r="MYB4577" s="184"/>
      <c r="MYC4577" s="184"/>
      <c r="MYD4577" s="184"/>
      <c r="MYE4577" s="184"/>
      <c r="MYF4577" s="184"/>
      <c r="MYG4577" s="184"/>
      <c r="MYH4577" s="184"/>
      <c r="MYI4577" s="184"/>
      <c r="MYJ4577" s="184"/>
      <c r="MYK4577" s="184"/>
      <c r="MYL4577" s="184"/>
      <c r="MYM4577" s="184"/>
      <c r="MYN4577" s="184"/>
      <c r="MYO4577" s="184"/>
      <c r="MYP4577" s="184"/>
      <c r="MYQ4577" s="184"/>
      <c r="MYR4577" s="184"/>
      <c r="MYS4577" s="184"/>
      <c r="MYT4577" s="184"/>
      <c r="MYU4577" s="184"/>
      <c r="MYV4577" s="184"/>
      <c r="MYW4577" s="184"/>
      <c r="MYX4577" s="184"/>
      <c r="MYY4577" s="184"/>
      <c r="MYZ4577" s="184"/>
      <c r="MZA4577" s="184"/>
      <c r="MZB4577" s="184"/>
      <c r="MZC4577" s="184"/>
      <c r="MZD4577" s="184"/>
      <c r="MZE4577" s="184"/>
      <c r="MZF4577" s="184"/>
      <c r="MZG4577" s="184"/>
      <c r="MZH4577" s="184"/>
      <c r="MZI4577" s="184"/>
      <c r="MZJ4577" s="184"/>
      <c r="MZK4577" s="184"/>
      <c r="MZL4577" s="184"/>
      <c r="MZM4577" s="184"/>
      <c r="MZN4577" s="184"/>
      <c r="MZO4577" s="184"/>
      <c r="MZP4577" s="184"/>
      <c r="MZQ4577" s="184"/>
      <c r="MZR4577" s="184"/>
      <c r="MZS4577" s="184"/>
      <c r="MZT4577" s="184"/>
      <c r="MZU4577" s="184"/>
      <c r="MZV4577" s="184"/>
      <c r="MZW4577" s="184"/>
      <c r="MZX4577" s="184"/>
      <c r="MZY4577" s="184"/>
      <c r="MZZ4577" s="184"/>
      <c r="NAA4577" s="184"/>
      <c r="NAB4577" s="184"/>
      <c r="NAC4577" s="184"/>
      <c r="NAD4577" s="184"/>
      <c r="NAE4577" s="184"/>
      <c r="NAF4577" s="184"/>
      <c r="NAG4577" s="184"/>
      <c r="NAH4577" s="184"/>
      <c r="NAI4577" s="184"/>
      <c r="NAJ4577" s="184"/>
      <c r="NAK4577" s="184"/>
      <c r="NAL4577" s="184"/>
      <c r="NAM4577" s="184"/>
      <c r="NAN4577" s="184"/>
      <c r="NAO4577" s="184"/>
      <c r="NAP4577" s="184"/>
      <c r="NAQ4577" s="184"/>
      <c r="NAR4577" s="184"/>
      <c r="NAS4577" s="184"/>
      <c r="NAT4577" s="184"/>
      <c r="NAU4577" s="184"/>
      <c r="NAV4577" s="184"/>
      <c r="NAW4577" s="184"/>
      <c r="NAX4577" s="184"/>
      <c r="NAY4577" s="184"/>
      <c r="NAZ4577" s="184"/>
      <c r="NBA4577" s="184"/>
      <c r="NBB4577" s="184"/>
      <c r="NBC4577" s="184"/>
      <c r="NBD4577" s="184"/>
      <c r="NBE4577" s="184"/>
      <c r="NBF4577" s="184"/>
      <c r="NBG4577" s="184"/>
      <c r="NBH4577" s="184"/>
      <c r="NBI4577" s="184"/>
      <c r="NBJ4577" s="184"/>
      <c r="NBK4577" s="184"/>
      <c r="NBL4577" s="184"/>
      <c r="NBM4577" s="184"/>
      <c r="NBN4577" s="184"/>
      <c r="NBO4577" s="184"/>
      <c r="NBP4577" s="184"/>
      <c r="NBQ4577" s="184"/>
      <c r="NBR4577" s="184"/>
      <c r="NBS4577" s="184"/>
      <c r="NBT4577" s="184"/>
      <c r="NBU4577" s="184"/>
      <c r="NBV4577" s="184"/>
      <c r="NBW4577" s="184"/>
      <c r="NBX4577" s="184"/>
      <c r="NBY4577" s="184"/>
      <c r="NBZ4577" s="184"/>
      <c r="NCA4577" s="184"/>
      <c r="NCB4577" s="184"/>
      <c r="NCC4577" s="184"/>
      <c r="NCD4577" s="184"/>
      <c r="NCE4577" s="184"/>
      <c r="NCF4577" s="184"/>
      <c r="NCG4577" s="184"/>
      <c r="NCH4577" s="184"/>
      <c r="NCI4577" s="184"/>
      <c r="NCJ4577" s="184"/>
      <c r="NCK4577" s="184"/>
      <c r="NCL4577" s="184"/>
      <c r="NCM4577" s="184"/>
      <c r="NCN4577" s="184"/>
      <c r="NCO4577" s="184"/>
      <c r="NCP4577" s="184"/>
      <c r="NCQ4577" s="184"/>
      <c r="NCR4577" s="184"/>
      <c r="NCS4577" s="184"/>
      <c r="NCT4577" s="184"/>
      <c r="NCU4577" s="184"/>
      <c r="NCV4577" s="184"/>
      <c r="NCW4577" s="184"/>
      <c r="NCX4577" s="184"/>
      <c r="NCY4577" s="184"/>
      <c r="NCZ4577" s="184"/>
      <c r="NDA4577" s="184"/>
      <c r="NDB4577" s="184"/>
      <c r="NDC4577" s="184"/>
      <c r="NDD4577" s="184"/>
      <c r="NDE4577" s="184"/>
      <c r="NDF4577" s="184"/>
      <c r="NDG4577" s="184"/>
      <c r="NDH4577" s="184"/>
      <c r="NDI4577" s="184"/>
      <c r="NDJ4577" s="184"/>
      <c r="NDK4577" s="184"/>
      <c r="NDL4577" s="184"/>
      <c r="NDM4577" s="184"/>
      <c r="NDN4577" s="184"/>
      <c r="NDO4577" s="184"/>
      <c r="NDP4577" s="184"/>
      <c r="NDQ4577" s="184"/>
      <c r="NDR4577" s="184"/>
      <c r="NDS4577" s="184"/>
      <c r="NDT4577" s="184"/>
      <c r="NDU4577" s="184"/>
      <c r="NDV4577" s="184"/>
      <c r="NDW4577" s="184"/>
      <c r="NDX4577" s="184"/>
      <c r="NDY4577" s="184"/>
      <c r="NDZ4577" s="184"/>
      <c r="NEA4577" s="184"/>
      <c r="NEB4577" s="184"/>
      <c r="NEC4577" s="184"/>
      <c r="NED4577" s="184"/>
      <c r="NEE4577" s="184"/>
      <c r="NEF4577" s="184"/>
      <c r="NEG4577" s="184"/>
      <c r="NEH4577" s="184"/>
      <c r="NEI4577" s="184"/>
      <c r="NEJ4577" s="184"/>
      <c r="NEK4577" s="184"/>
      <c r="NEL4577" s="184"/>
      <c r="NEM4577" s="184"/>
      <c r="NEN4577" s="184"/>
      <c r="NEO4577" s="184"/>
      <c r="NEP4577" s="184"/>
      <c r="NEQ4577" s="184"/>
      <c r="NER4577" s="184"/>
      <c r="NES4577" s="184"/>
      <c r="NET4577" s="184"/>
      <c r="NEU4577" s="184"/>
      <c r="NEV4577" s="184"/>
      <c r="NEW4577" s="184"/>
      <c r="NEX4577" s="184"/>
      <c r="NEY4577" s="184"/>
      <c r="NEZ4577" s="184"/>
      <c r="NFA4577" s="184"/>
      <c r="NFB4577" s="184"/>
      <c r="NFC4577" s="184"/>
      <c r="NFD4577" s="184"/>
      <c r="NFE4577" s="184"/>
      <c r="NFF4577" s="184"/>
      <c r="NFG4577" s="184"/>
      <c r="NFH4577" s="184"/>
      <c r="NFI4577" s="184"/>
      <c r="NFJ4577" s="184"/>
      <c r="NFK4577" s="184"/>
      <c r="NFL4577" s="184"/>
      <c r="NFM4577" s="184"/>
      <c r="NFN4577" s="184"/>
      <c r="NFO4577" s="184"/>
      <c r="NFP4577" s="184"/>
      <c r="NFQ4577" s="184"/>
      <c r="NFR4577" s="184"/>
      <c r="NFS4577" s="184"/>
      <c r="NFT4577" s="184"/>
      <c r="NFU4577" s="184"/>
      <c r="NFV4577" s="184"/>
      <c r="NFW4577" s="184"/>
      <c r="NFX4577" s="184"/>
      <c r="NFY4577" s="184"/>
      <c r="NFZ4577" s="184"/>
      <c r="NGA4577" s="184"/>
      <c r="NGB4577" s="184"/>
      <c r="NGC4577" s="184"/>
      <c r="NGD4577" s="184"/>
      <c r="NGE4577" s="184"/>
      <c r="NGF4577" s="184"/>
      <c r="NGG4577" s="184"/>
      <c r="NGH4577" s="184"/>
      <c r="NGI4577" s="184"/>
      <c r="NGJ4577" s="184"/>
      <c r="NGK4577" s="184"/>
      <c r="NGL4577" s="184"/>
      <c r="NGM4577" s="184"/>
      <c r="NGN4577" s="184"/>
      <c r="NGO4577" s="184"/>
      <c r="NGP4577" s="184"/>
      <c r="NGQ4577" s="184"/>
      <c r="NGR4577" s="184"/>
      <c r="NGS4577" s="184"/>
      <c r="NGT4577" s="184"/>
      <c r="NGU4577" s="184"/>
      <c r="NGV4577" s="184"/>
      <c r="NGW4577" s="184"/>
      <c r="NGX4577" s="184"/>
      <c r="NGY4577" s="184"/>
      <c r="NGZ4577" s="184"/>
      <c r="NHA4577" s="184"/>
      <c r="NHB4577" s="184"/>
      <c r="NHC4577" s="184"/>
      <c r="NHD4577" s="184"/>
      <c r="NHE4577" s="184"/>
      <c r="NHF4577" s="184"/>
      <c r="NHG4577" s="184"/>
      <c r="NHH4577" s="184"/>
      <c r="NHI4577" s="184"/>
      <c r="NHJ4577" s="184"/>
      <c r="NHK4577" s="184"/>
      <c r="NHL4577" s="184"/>
      <c r="NHM4577" s="184"/>
      <c r="NHN4577" s="184"/>
      <c r="NHO4577" s="184"/>
      <c r="NHP4577" s="184"/>
      <c r="NHQ4577" s="184"/>
      <c r="NHR4577" s="184"/>
      <c r="NHS4577" s="184"/>
      <c r="NHT4577" s="184"/>
      <c r="NHU4577" s="184"/>
      <c r="NHV4577" s="184"/>
      <c r="NHW4577" s="184"/>
      <c r="NHX4577" s="184"/>
      <c r="NHY4577" s="184"/>
      <c r="NHZ4577" s="184"/>
      <c r="NIA4577" s="184"/>
      <c r="NIB4577" s="184"/>
      <c r="NIC4577" s="184"/>
      <c r="NID4577" s="184"/>
      <c r="NIE4577" s="184"/>
      <c r="NIF4577" s="184"/>
      <c r="NIG4577" s="184"/>
      <c r="NIH4577" s="184"/>
      <c r="NII4577" s="184"/>
      <c r="NIJ4577" s="184"/>
      <c r="NIK4577" s="184"/>
      <c r="NIL4577" s="184"/>
      <c r="NIM4577" s="184"/>
      <c r="NIN4577" s="184"/>
      <c r="NIO4577" s="184"/>
      <c r="NIP4577" s="184"/>
      <c r="NIQ4577" s="184"/>
      <c r="NIR4577" s="184"/>
      <c r="NIS4577" s="184"/>
      <c r="NIT4577" s="184"/>
      <c r="NIU4577" s="184"/>
      <c r="NIV4577" s="184"/>
      <c r="NIW4577" s="184"/>
      <c r="NIX4577" s="184"/>
      <c r="NIY4577" s="184"/>
      <c r="NIZ4577" s="184"/>
      <c r="NJA4577" s="184"/>
      <c r="NJB4577" s="184"/>
      <c r="NJC4577" s="184"/>
      <c r="NJD4577" s="184"/>
      <c r="NJE4577" s="184"/>
      <c r="NJF4577" s="184"/>
      <c r="NJG4577" s="184"/>
      <c r="NJH4577" s="184"/>
      <c r="NJI4577" s="184"/>
      <c r="NJJ4577" s="184"/>
      <c r="NJK4577" s="184"/>
      <c r="NJL4577" s="184"/>
      <c r="NJM4577" s="184"/>
      <c r="NJN4577" s="184"/>
      <c r="NJO4577" s="184"/>
      <c r="NJP4577" s="184"/>
      <c r="NJQ4577" s="184"/>
      <c r="NJR4577" s="184"/>
      <c r="NJS4577" s="184"/>
      <c r="NJT4577" s="184"/>
      <c r="NJU4577" s="184"/>
      <c r="NJV4577" s="184"/>
      <c r="NJW4577" s="184"/>
      <c r="NJX4577" s="184"/>
      <c r="NJY4577" s="184"/>
      <c r="NJZ4577" s="184"/>
      <c r="NKA4577" s="184"/>
      <c r="NKB4577" s="184"/>
      <c r="NKC4577" s="184"/>
      <c r="NKD4577" s="184"/>
      <c r="NKE4577" s="184"/>
      <c r="NKF4577" s="184"/>
      <c r="NKG4577" s="184"/>
      <c r="NKH4577" s="184"/>
      <c r="NKI4577" s="184"/>
      <c r="NKJ4577" s="184"/>
      <c r="NKK4577" s="184"/>
      <c r="NKL4577" s="184"/>
      <c r="NKM4577" s="184"/>
      <c r="NKN4577" s="184"/>
      <c r="NKO4577" s="184"/>
      <c r="NKP4577" s="184"/>
      <c r="NKQ4577" s="184"/>
      <c r="NKR4577" s="184"/>
      <c r="NKS4577" s="184"/>
      <c r="NKT4577" s="184"/>
      <c r="NKU4577" s="184"/>
      <c r="NKV4577" s="184"/>
      <c r="NKW4577" s="184"/>
      <c r="NKX4577" s="184"/>
      <c r="NKY4577" s="184"/>
      <c r="NKZ4577" s="184"/>
      <c r="NLA4577" s="184"/>
      <c r="NLB4577" s="184"/>
      <c r="NLC4577" s="184"/>
      <c r="NLD4577" s="184"/>
      <c r="NLE4577" s="184"/>
      <c r="NLF4577" s="184"/>
      <c r="NLG4577" s="184"/>
      <c r="NLH4577" s="184"/>
      <c r="NLI4577" s="184"/>
      <c r="NLJ4577" s="184"/>
      <c r="NLK4577" s="184"/>
      <c r="NLL4577" s="184"/>
      <c r="NLM4577" s="184"/>
      <c r="NLN4577" s="184"/>
      <c r="NLO4577" s="184"/>
      <c r="NLP4577" s="184"/>
      <c r="NLQ4577" s="184"/>
      <c r="NLR4577" s="184"/>
      <c r="NLS4577" s="184"/>
      <c r="NLT4577" s="184"/>
      <c r="NLU4577" s="184"/>
      <c r="NLV4577" s="184"/>
      <c r="NLW4577" s="184"/>
      <c r="NLX4577" s="184"/>
      <c r="NLY4577" s="184"/>
      <c r="NLZ4577" s="184"/>
      <c r="NMA4577" s="184"/>
      <c r="NMB4577" s="184"/>
      <c r="NMC4577" s="184"/>
      <c r="NMD4577" s="184"/>
      <c r="NME4577" s="184"/>
      <c r="NMF4577" s="184"/>
      <c r="NMG4577" s="184"/>
      <c r="NMH4577" s="184"/>
      <c r="NMI4577" s="184"/>
      <c r="NMJ4577" s="184"/>
      <c r="NMK4577" s="184"/>
      <c r="NML4577" s="184"/>
      <c r="NMM4577" s="184"/>
      <c r="NMN4577" s="184"/>
      <c r="NMO4577" s="184"/>
      <c r="NMP4577" s="184"/>
      <c r="NMQ4577" s="184"/>
      <c r="NMR4577" s="184"/>
      <c r="NMS4577" s="184"/>
      <c r="NMT4577" s="184"/>
      <c r="NMU4577" s="184"/>
      <c r="NMV4577" s="184"/>
      <c r="NMW4577" s="184"/>
      <c r="NMX4577" s="184"/>
      <c r="NMY4577" s="184"/>
      <c r="NMZ4577" s="184"/>
      <c r="NNA4577" s="184"/>
      <c r="NNB4577" s="184"/>
      <c r="NNC4577" s="184"/>
      <c r="NND4577" s="184"/>
      <c r="NNE4577" s="184"/>
      <c r="NNF4577" s="184"/>
      <c r="NNG4577" s="184"/>
      <c r="NNH4577" s="184"/>
      <c r="NNI4577" s="184"/>
      <c r="NNJ4577" s="184"/>
      <c r="NNK4577" s="184"/>
      <c r="NNL4577" s="184"/>
      <c r="NNM4577" s="184"/>
      <c r="NNN4577" s="184"/>
      <c r="NNO4577" s="184"/>
      <c r="NNP4577" s="184"/>
      <c r="NNQ4577" s="184"/>
      <c r="NNR4577" s="184"/>
      <c r="NNS4577" s="184"/>
      <c r="NNT4577" s="184"/>
      <c r="NNU4577" s="184"/>
      <c r="NNV4577" s="184"/>
      <c r="NNW4577" s="184"/>
      <c r="NNX4577" s="184"/>
      <c r="NNY4577" s="184"/>
      <c r="NNZ4577" s="184"/>
      <c r="NOA4577" s="184"/>
      <c r="NOB4577" s="184"/>
      <c r="NOC4577" s="184"/>
      <c r="NOD4577" s="184"/>
      <c r="NOE4577" s="184"/>
      <c r="NOF4577" s="184"/>
      <c r="NOG4577" s="184"/>
      <c r="NOH4577" s="184"/>
      <c r="NOI4577" s="184"/>
      <c r="NOJ4577" s="184"/>
      <c r="NOK4577" s="184"/>
      <c r="NOL4577" s="184"/>
      <c r="NOM4577" s="184"/>
      <c r="NON4577" s="184"/>
      <c r="NOO4577" s="184"/>
      <c r="NOP4577" s="184"/>
      <c r="NOQ4577" s="184"/>
      <c r="NOR4577" s="184"/>
      <c r="NOS4577" s="184"/>
      <c r="NOT4577" s="184"/>
      <c r="NOU4577" s="184"/>
      <c r="NOV4577" s="184"/>
      <c r="NOW4577" s="184"/>
      <c r="NOX4577" s="184"/>
      <c r="NOY4577" s="184"/>
      <c r="NOZ4577" s="184"/>
      <c r="NPA4577" s="184"/>
      <c r="NPB4577" s="184"/>
      <c r="NPC4577" s="184"/>
      <c r="NPD4577" s="184"/>
      <c r="NPE4577" s="184"/>
      <c r="NPF4577" s="184"/>
      <c r="NPG4577" s="184"/>
      <c r="NPH4577" s="184"/>
      <c r="NPI4577" s="184"/>
      <c r="NPJ4577" s="184"/>
      <c r="NPK4577" s="184"/>
      <c r="NPL4577" s="184"/>
      <c r="NPM4577" s="184"/>
      <c r="NPN4577" s="184"/>
      <c r="NPO4577" s="184"/>
      <c r="NPP4577" s="184"/>
      <c r="NPQ4577" s="184"/>
      <c r="NPR4577" s="184"/>
      <c r="NPS4577" s="184"/>
      <c r="NPT4577" s="184"/>
      <c r="NPU4577" s="184"/>
      <c r="NPV4577" s="184"/>
      <c r="NPW4577" s="184"/>
      <c r="NPX4577" s="184"/>
      <c r="NPY4577" s="184"/>
      <c r="NPZ4577" s="184"/>
      <c r="NQA4577" s="184"/>
      <c r="NQB4577" s="184"/>
      <c r="NQC4577" s="184"/>
      <c r="NQD4577" s="184"/>
      <c r="NQE4577" s="184"/>
      <c r="NQF4577" s="184"/>
      <c r="NQG4577" s="184"/>
      <c r="NQH4577" s="184"/>
      <c r="NQI4577" s="184"/>
      <c r="NQJ4577" s="184"/>
      <c r="NQK4577" s="184"/>
      <c r="NQL4577" s="184"/>
      <c r="NQM4577" s="184"/>
      <c r="NQN4577" s="184"/>
      <c r="NQO4577" s="184"/>
      <c r="NQP4577" s="184"/>
      <c r="NQQ4577" s="184"/>
      <c r="NQR4577" s="184"/>
      <c r="NQS4577" s="184"/>
      <c r="NQT4577" s="184"/>
      <c r="NQU4577" s="184"/>
      <c r="NQV4577" s="184"/>
      <c r="NQW4577" s="184"/>
      <c r="NQX4577" s="184"/>
      <c r="NQY4577" s="184"/>
      <c r="NQZ4577" s="184"/>
      <c r="NRA4577" s="184"/>
      <c r="NRB4577" s="184"/>
      <c r="NRC4577" s="184"/>
      <c r="NRD4577" s="184"/>
      <c r="NRE4577" s="184"/>
      <c r="NRF4577" s="184"/>
      <c r="NRG4577" s="184"/>
      <c r="NRH4577" s="184"/>
      <c r="NRI4577" s="184"/>
      <c r="NRJ4577" s="184"/>
      <c r="NRK4577" s="184"/>
      <c r="NRL4577" s="184"/>
      <c r="NRM4577" s="184"/>
      <c r="NRN4577" s="184"/>
      <c r="NRO4577" s="184"/>
      <c r="NRP4577" s="184"/>
      <c r="NRQ4577" s="184"/>
      <c r="NRR4577" s="184"/>
      <c r="NRS4577" s="184"/>
      <c r="NRT4577" s="184"/>
      <c r="NRU4577" s="184"/>
      <c r="NRV4577" s="184"/>
      <c r="NRW4577" s="184"/>
      <c r="NRX4577" s="184"/>
      <c r="NRY4577" s="184"/>
      <c r="NRZ4577" s="184"/>
      <c r="NSA4577" s="184"/>
      <c r="NSB4577" s="184"/>
      <c r="NSC4577" s="184"/>
      <c r="NSD4577" s="184"/>
      <c r="NSE4577" s="184"/>
      <c r="NSF4577" s="184"/>
      <c r="NSG4577" s="184"/>
      <c r="NSH4577" s="184"/>
      <c r="NSI4577" s="184"/>
      <c r="NSJ4577" s="184"/>
      <c r="NSK4577" s="184"/>
      <c r="NSL4577" s="184"/>
      <c r="NSM4577" s="184"/>
      <c r="NSN4577" s="184"/>
      <c r="NSO4577" s="184"/>
      <c r="NSP4577" s="184"/>
      <c r="NSQ4577" s="184"/>
      <c r="NSR4577" s="184"/>
      <c r="NSS4577" s="184"/>
      <c r="NST4577" s="184"/>
      <c r="NSU4577" s="184"/>
      <c r="NSV4577" s="184"/>
      <c r="NSW4577" s="184"/>
      <c r="NSX4577" s="184"/>
      <c r="NSY4577" s="184"/>
      <c r="NSZ4577" s="184"/>
      <c r="NTA4577" s="184"/>
      <c r="NTB4577" s="184"/>
      <c r="NTC4577" s="184"/>
      <c r="NTD4577" s="184"/>
      <c r="NTE4577" s="184"/>
      <c r="NTF4577" s="184"/>
      <c r="NTG4577" s="184"/>
      <c r="NTH4577" s="184"/>
      <c r="NTI4577" s="184"/>
      <c r="NTJ4577" s="184"/>
      <c r="NTK4577" s="184"/>
      <c r="NTL4577" s="184"/>
      <c r="NTM4577" s="184"/>
      <c r="NTN4577" s="184"/>
      <c r="NTO4577" s="184"/>
      <c r="NTP4577" s="184"/>
      <c r="NTQ4577" s="184"/>
      <c r="NTR4577" s="184"/>
      <c r="NTS4577" s="184"/>
      <c r="NTT4577" s="184"/>
      <c r="NTU4577" s="184"/>
      <c r="NTV4577" s="184"/>
      <c r="NTW4577" s="184"/>
      <c r="NTX4577" s="184"/>
      <c r="NTY4577" s="184"/>
      <c r="NTZ4577" s="184"/>
      <c r="NUA4577" s="184"/>
      <c r="NUB4577" s="184"/>
      <c r="NUC4577" s="184"/>
      <c r="NUD4577" s="184"/>
      <c r="NUE4577" s="184"/>
      <c r="NUF4577" s="184"/>
      <c r="NUG4577" s="184"/>
      <c r="NUH4577" s="184"/>
      <c r="NUI4577" s="184"/>
      <c r="NUJ4577" s="184"/>
      <c r="NUK4577" s="184"/>
      <c r="NUL4577" s="184"/>
      <c r="NUM4577" s="184"/>
      <c r="NUN4577" s="184"/>
      <c r="NUO4577" s="184"/>
      <c r="NUP4577" s="184"/>
      <c r="NUQ4577" s="184"/>
      <c r="NUR4577" s="184"/>
      <c r="NUS4577" s="184"/>
      <c r="NUT4577" s="184"/>
      <c r="NUU4577" s="184"/>
      <c r="NUV4577" s="184"/>
      <c r="NUW4577" s="184"/>
      <c r="NUX4577" s="184"/>
      <c r="NUY4577" s="184"/>
      <c r="NUZ4577" s="184"/>
      <c r="NVA4577" s="184"/>
      <c r="NVB4577" s="184"/>
      <c r="NVC4577" s="184"/>
      <c r="NVD4577" s="184"/>
      <c r="NVE4577" s="184"/>
      <c r="NVF4577" s="184"/>
      <c r="NVG4577" s="184"/>
      <c r="NVH4577" s="184"/>
      <c r="NVI4577" s="184"/>
      <c r="NVJ4577" s="184"/>
      <c r="NVK4577" s="184"/>
      <c r="NVL4577" s="184"/>
      <c r="NVM4577" s="184"/>
      <c r="NVN4577" s="184"/>
      <c r="NVO4577" s="184"/>
      <c r="NVP4577" s="184"/>
      <c r="NVQ4577" s="184"/>
      <c r="NVR4577" s="184"/>
      <c r="NVS4577" s="184"/>
      <c r="NVT4577" s="184"/>
      <c r="NVU4577" s="184"/>
      <c r="NVV4577" s="184"/>
      <c r="NVW4577" s="184"/>
      <c r="NVX4577" s="184"/>
      <c r="NVY4577" s="184"/>
      <c r="NVZ4577" s="184"/>
      <c r="NWA4577" s="184"/>
      <c r="NWB4577" s="184"/>
      <c r="NWC4577" s="184"/>
      <c r="NWD4577" s="184"/>
      <c r="NWE4577" s="184"/>
      <c r="NWF4577" s="184"/>
      <c r="NWG4577" s="184"/>
      <c r="NWH4577" s="184"/>
      <c r="NWI4577" s="184"/>
      <c r="NWJ4577" s="184"/>
      <c r="NWK4577" s="184"/>
      <c r="NWL4577" s="184"/>
      <c r="NWM4577" s="184"/>
      <c r="NWN4577" s="184"/>
      <c r="NWO4577" s="184"/>
      <c r="NWP4577" s="184"/>
      <c r="NWQ4577" s="184"/>
      <c r="NWR4577" s="184"/>
      <c r="NWS4577" s="184"/>
      <c r="NWT4577" s="184"/>
      <c r="NWU4577" s="184"/>
      <c r="NWV4577" s="184"/>
      <c r="NWW4577" s="184"/>
      <c r="NWX4577" s="184"/>
      <c r="NWY4577" s="184"/>
      <c r="NWZ4577" s="184"/>
      <c r="NXA4577" s="184"/>
      <c r="NXB4577" s="184"/>
      <c r="NXC4577" s="184"/>
      <c r="NXD4577" s="184"/>
      <c r="NXE4577" s="184"/>
      <c r="NXF4577" s="184"/>
      <c r="NXG4577" s="184"/>
      <c r="NXH4577" s="184"/>
      <c r="NXI4577" s="184"/>
      <c r="NXJ4577" s="184"/>
      <c r="NXK4577" s="184"/>
      <c r="NXL4577" s="184"/>
      <c r="NXM4577" s="184"/>
      <c r="NXN4577" s="184"/>
      <c r="NXO4577" s="184"/>
      <c r="NXP4577" s="184"/>
      <c r="NXQ4577" s="184"/>
      <c r="NXR4577" s="184"/>
      <c r="NXS4577" s="184"/>
      <c r="NXT4577" s="184"/>
      <c r="NXU4577" s="184"/>
      <c r="NXV4577" s="184"/>
      <c r="NXW4577" s="184"/>
      <c r="NXX4577" s="184"/>
      <c r="NXY4577" s="184"/>
      <c r="NXZ4577" s="184"/>
      <c r="NYA4577" s="184"/>
      <c r="NYB4577" s="184"/>
      <c r="NYC4577" s="184"/>
      <c r="NYD4577" s="184"/>
      <c r="NYE4577" s="184"/>
      <c r="NYF4577" s="184"/>
      <c r="NYG4577" s="184"/>
      <c r="NYH4577" s="184"/>
      <c r="NYI4577" s="184"/>
      <c r="NYJ4577" s="184"/>
      <c r="NYK4577" s="184"/>
      <c r="NYL4577" s="184"/>
      <c r="NYM4577" s="184"/>
      <c r="NYN4577" s="184"/>
      <c r="NYO4577" s="184"/>
      <c r="NYP4577" s="184"/>
      <c r="NYQ4577" s="184"/>
      <c r="NYR4577" s="184"/>
      <c r="NYS4577" s="184"/>
      <c r="NYT4577" s="184"/>
      <c r="NYU4577" s="184"/>
      <c r="NYV4577" s="184"/>
      <c r="NYW4577" s="184"/>
      <c r="NYX4577" s="184"/>
      <c r="NYY4577" s="184"/>
      <c r="NYZ4577" s="184"/>
      <c r="NZA4577" s="184"/>
      <c r="NZB4577" s="184"/>
      <c r="NZC4577" s="184"/>
      <c r="NZD4577" s="184"/>
      <c r="NZE4577" s="184"/>
      <c r="NZF4577" s="184"/>
      <c r="NZG4577" s="184"/>
      <c r="NZH4577" s="184"/>
      <c r="NZI4577" s="184"/>
      <c r="NZJ4577" s="184"/>
      <c r="NZK4577" s="184"/>
      <c r="NZL4577" s="184"/>
      <c r="NZM4577" s="184"/>
      <c r="NZN4577" s="184"/>
      <c r="NZO4577" s="184"/>
      <c r="NZP4577" s="184"/>
      <c r="NZQ4577" s="184"/>
      <c r="NZR4577" s="184"/>
      <c r="NZS4577" s="184"/>
      <c r="NZT4577" s="184"/>
      <c r="NZU4577" s="184"/>
      <c r="NZV4577" s="184"/>
      <c r="NZW4577" s="184"/>
      <c r="NZX4577" s="184"/>
      <c r="NZY4577" s="184"/>
      <c r="NZZ4577" s="184"/>
      <c r="OAA4577" s="184"/>
      <c r="OAB4577" s="184"/>
      <c r="OAC4577" s="184"/>
      <c r="OAD4577" s="184"/>
      <c r="OAE4577" s="184"/>
      <c r="OAF4577" s="184"/>
      <c r="OAG4577" s="184"/>
      <c r="OAH4577" s="184"/>
      <c r="OAI4577" s="184"/>
      <c r="OAJ4577" s="184"/>
      <c r="OAK4577" s="184"/>
      <c r="OAL4577" s="184"/>
      <c r="OAM4577" s="184"/>
      <c r="OAN4577" s="184"/>
      <c r="OAO4577" s="184"/>
      <c r="OAP4577" s="184"/>
      <c r="OAQ4577" s="184"/>
      <c r="OAR4577" s="184"/>
      <c r="OAS4577" s="184"/>
      <c r="OAT4577" s="184"/>
      <c r="OAU4577" s="184"/>
      <c r="OAV4577" s="184"/>
      <c r="OAW4577" s="184"/>
      <c r="OAX4577" s="184"/>
      <c r="OAY4577" s="184"/>
      <c r="OAZ4577" s="184"/>
      <c r="OBA4577" s="184"/>
      <c r="OBB4577" s="184"/>
      <c r="OBC4577" s="184"/>
      <c r="OBD4577" s="184"/>
      <c r="OBE4577" s="184"/>
      <c r="OBF4577" s="184"/>
      <c r="OBG4577" s="184"/>
      <c r="OBH4577" s="184"/>
      <c r="OBI4577" s="184"/>
      <c r="OBJ4577" s="184"/>
      <c r="OBK4577" s="184"/>
      <c r="OBL4577" s="184"/>
      <c r="OBM4577" s="184"/>
      <c r="OBN4577" s="184"/>
      <c r="OBO4577" s="184"/>
      <c r="OBP4577" s="184"/>
      <c r="OBQ4577" s="184"/>
      <c r="OBR4577" s="184"/>
      <c r="OBS4577" s="184"/>
      <c r="OBT4577" s="184"/>
      <c r="OBU4577" s="184"/>
      <c r="OBV4577" s="184"/>
      <c r="OBW4577" s="184"/>
      <c r="OBX4577" s="184"/>
      <c r="OBY4577" s="184"/>
      <c r="OBZ4577" s="184"/>
      <c r="OCA4577" s="184"/>
      <c r="OCB4577" s="184"/>
      <c r="OCC4577" s="184"/>
      <c r="OCD4577" s="184"/>
      <c r="OCE4577" s="184"/>
      <c r="OCF4577" s="184"/>
      <c r="OCG4577" s="184"/>
      <c r="OCH4577" s="184"/>
      <c r="OCI4577" s="184"/>
      <c r="OCJ4577" s="184"/>
      <c r="OCK4577" s="184"/>
      <c r="OCL4577" s="184"/>
      <c r="OCM4577" s="184"/>
      <c r="OCN4577" s="184"/>
      <c r="OCO4577" s="184"/>
      <c r="OCP4577" s="184"/>
      <c r="OCQ4577" s="184"/>
      <c r="OCR4577" s="184"/>
      <c r="OCS4577" s="184"/>
      <c r="OCT4577" s="184"/>
      <c r="OCU4577" s="184"/>
      <c r="OCV4577" s="184"/>
      <c r="OCW4577" s="184"/>
      <c r="OCX4577" s="184"/>
      <c r="OCY4577" s="184"/>
      <c r="OCZ4577" s="184"/>
      <c r="ODA4577" s="184"/>
      <c r="ODB4577" s="184"/>
      <c r="ODC4577" s="184"/>
      <c r="ODD4577" s="184"/>
      <c r="ODE4577" s="184"/>
      <c r="ODF4577" s="184"/>
      <c r="ODG4577" s="184"/>
      <c r="ODH4577" s="184"/>
      <c r="ODI4577" s="184"/>
      <c r="ODJ4577" s="184"/>
      <c r="ODK4577" s="184"/>
      <c r="ODL4577" s="184"/>
      <c r="ODM4577" s="184"/>
      <c r="ODN4577" s="184"/>
      <c r="ODO4577" s="184"/>
      <c r="ODP4577" s="184"/>
      <c r="ODQ4577" s="184"/>
      <c r="ODR4577" s="184"/>
      <c r="ODS4577" s="184"/>
      <c r="ODT4577" s="184"/>
      <c r="ODU4577" s="184"/>
      <c r="ODV4577" s="184"/>
      <c r="ODW4577" s="184"/>
      <c r="ODX4577" s="184"/>
      <c r="ODY4577" s="184"/>
      <c r="ODZ4577" s="184"/>
      <c r="OEA4577" s="184"/>
      <c r="OEB4577" s="184"/>
      <c r="OEC4577" s="184"/>
      <c r="OED4577" s="184"/>
      <c r="OEE4577" s="184"/>
      <c r="OEF4577" s="184"/>
      <c r="OEG4577" s="184"/>
      <c r="OEH4577" s="184"/>
      <c r="OEI4577" s="184"/>
      <c r="OEJ4577" s="184"/>
      <c r="OEK4577" s="184"/>
      <c r="OEL4577" s="184"/>
      <c r="OEM4577" s="184"/>
      <c r="OEN4577" s="184"/>
      <c r="OEO4577" s="184"/>
      <c r="OEP4577" s="184"/>
      <c r="OEQ4577" s="184"/>
      <c r="OER4577" s="184"/>
      <c r="OES4577" s="184"/>
      <c r="OET4577" s="184"/>
      <c r="OEU4577" s="184"/>
      <c r="OEV4577" s="184"/>
      <c r="OEW4577" s="184"/>
      <c r="OEX4577" s="184"/>
      <c r="OEY4577" s="184"/>
      <c r="OEZ4577" s="184"/>
      <c r="OFA4577" s="184"/>
      <c r="OFB4577" s="184"/>
      <c r="OFC4577" s="184"/>
      <c r="OFD4577" s="184"/>
      <c r="OFE4577" s="184"/>
      <c r="OFF4577" s="184"/>
      <c r="OFG4577" s="184"/>
      <c r="OFH4577" s="184"/>
      <c r="OFI4577" s="184"/>
      <c r="OFJ4577" s="184"/>
      <c r="OFK4577" s="184"/>
      <c r="OFL4577" s="184"/>
      <c r="OFM4577" s="184"/>
      <c r="OFN4577" s="184"/>
      <c r="OFO4577" s="184"/>
      <c r="OFP4577" s="184"/>
      <c r="OFQ4577" s="184"/>
      <c r="OFR4577" s="184"/>
      <c r="OFS4577" s="184"/>
      <c r="OFT4577" s="184"/>
      <c r="OFU4577" s="184"/>
      <c r="OFV4577" s="184"/>
      <c r="OFW4577" s="184"/>
      <c r="OFX4577" s="184"/>
      <c r="OFY4577" s="184"/>
      <c r="OFZ4577" s="184"/>
      <c r="OGA4577" s="184"/>
      <c r="OGB4577" s="184"/>
      <c r="OGC4577" s="184"/>
      <c r="OGD4577" s="184"/>
      <c r="OGE4577" s="184"/>
      <c r="OGF4577" s="184"/>
      <c r="OGG4577" s="184"/>
      <c r="OGH4577" s="184"/>
      <c r="OGI4577" s="184"/>
      <c r="OGJ4577" s="184"/>
      <c r="OGK4577" s="184"/>
      <c r="OGL4577" s="184"/>
      <c r="OGM4577" s="184"/>
      <c r="OGN4577" s="184"/>
      <c r="OGO4577" s="184"/>
      <c r="OGP4577" s="184"/>
      <c r="OGQ4577" s="184"/>
      <c r="OGR4577" s="184"/>
      <c r="OGS4577" s="184"/>
      <c r="OGT4577" s="184"/>
      <c r="OGU4577" s="184"/>
      <c r="OGV4577" s="184"/>
      <c r="OGW4577" s="184"/>
      <c r="OGX4577" s="184"/>
      <c r="OGY4577" s="184"/>
      <c r="OGZ4577" s="184"/>
      <c r="OHA4577" s="184"/>
      <c r="OHB4577" s="184"/>
      <c r="OHC4577" s="184"/>
      <c r="OHD4577" s="184"/>
      <c r="OHE4577" s="184"/>
      <c r="OHF4577" s="184"/>
      <c r="OHG4577" s="184"/>
      <c r="OHH4577" s="184"/>
      <c r="OHI4577" s="184"/>
      <c r="OHJ4577" s="184"/>
      <c r="OHK4577" s="184"/>
      <c r="OHL4577" s="184"/>
      <c r="OHM4577" s="184"/>
      <c r="OHN4577" s="184"/>
      <c r="OHO4577" s="184"/>
      <c r="OHP4577" s="184"/>
      <c r="OHQ4577" s="184"/>
      <c r="OHR4577" s="184"/>
      <c r="OHS4577" s="184"/>
      <c r="OHT4577" s="184"/>
      <c r="OHU4577" s="184"/>
      <c r="OHV4577" s="184"/>
      <c r="OHW4577" s="184"/>
      <c r="OHX4577" s="184"/>
      <c r="OHY4577" s="184"/>
      <c r="OHZ4577" s="184"/>
      <c r="OIA4577" s="184"/>
      <c r="OIB4577" s="184"/>
      <c r="OIC4577" s="184"/>
      <c r="OID4577" s="184"/>
      <c r="OIE4577" s="184"/>
      <c r="OIF4577" s="184"/>
      <c r="OIG4577" s="184"/>
      <c r="OIH4577" s="184"/>
      <c r="OII4577" s="184"/>
      <c r="OIJ4577" s="184"/>
      <c r="OIK4577" s="184"/>
      <c r="OIL4577" s="184"/>
      <c r="OIM4577" s="184"/>
      <c r="OIN4577" s="184"/>
      <c r="OIO4577" s="184"/>
      <c r="OIP4577" s="184"/>
      <c r="OIQ4577" s="184"/>
      <c r="OIR4577" s="184"/>
      <c r="OIS4577" s="184"/>
      <c r="OIT4577" s="184"/>
      <c r="OIU4577" s="184"/>
      <c r="OIV4577" s="184"/>
      <c r="OIW4577" s="184"/>
      <c r="OIX4577" s="184"/>
      <c r="OIY4577" s="184"/>
      <c r="OIZ4577" s="184"/>
      <c r="OJA4577" s="184"/>
      <c r="OJB4577" s="184"/>
      <c r="OJC4577" s="184"/>
      <c r="OJD4577" s="184"/>
      <c r="OJE4577" s="184"/>
      <c r="OJF4577" s="184"/>
      <c r="OJG4577" s="184"/>
      <c r="OJH4577" s="184"/>
      <c r="OJI4577" s="184"/>
      <c r="OJJ4577" s="184"/>
      <c r="OJK4577" s="184"/>
      <c r="OJL4577" s="184"/>
      <c r="OJM4577" s="184"/>
      <c r="OJN4577" s="184"/>
      <c r="OJO4577" s="184"/>
      <c r="OJP4577" s="184"/>
      <c r="OJQ4577" s="184"/>
      <c r="OJR4577" s="184"/>
      <c r="OJS4577" s="184"/>
      <c r="OJT4577" s="184"/>
      <c r="OJU4577" s="184"/>
      <c r="OJV4577" s="184"/>
      <c r="OJW4577" s="184"/>
      <c r="OJX4577" s="184"/>
      <c r="OJY4577" s="184"/>
      <c r="OJZ4577" s="184"/>
      <c r="OKA4577" s="184"/>
      <c r="OKB4577" s="184"/>
      <c r="OKC4577" s="184"/>
      <c r="OKD4577" s="184"/>
      <c r="OKE4577" s="184"/>
      <c r="OKF4577" s="184"/>
      <c r="OKG4577" s="184"/>
      <c r="OKH4577" s="184"/>
      <c r="OKI4577" s="184"/>
      <c r="OKJ4577" s="184"/>
      <c r="OKK4577" s="184"/>
      <c r="OKL4577" s="184"/>
      <c r="OKM4577" s="184"/>
      <c r="OKN4577" s="184"/>
      <c r="OKO4577" s="184"/>
      <c r="OKP4577" s="184"/>
      <c r="OKQ4577" s="184"/>
      <c r="OKR4577" s="184"/>
      <c r="OKS4577" s="184"/>
      <c r="OKT4577" s="184"/>
      <c r="OKU4577" s="184"/>
      <c r="OKV4577" s="184"/>
      <c r="OKW4577" s="184"/>
      <c r="OKX4577" s="184"/>
      <c r="OKY4577" s="184"/>
      <c r="OKZ4577" s="184"/>
      <c r="OLA4577" s="184"/>
      <c r="OLB4577" s="184"/>
      <c r="OLC4577" s="184"/>
      <c r="OLD4577" s="184"/>
      <c r="OLE4577" s="184"/>
      <c r="OLF4577" s="184"/>
      <c r="OLG4577" s="184"/>
      <c r="OLH4577" s="184"/>
      <c r="OLI4577" s="184"/>
      <c r="OLJ4577" s="184"/>
      <c r="OLK4577" s="184"/>
      <c r="OLL4577" s="184"/>
      <c r="OLM4577" s="184"/>
      <c r="OLN4577" s="184"/>
      <c r="OLO4577" s="184"/>
      <c r="OLP4577" s="184"/>
      <c r="OLQ4577" s="184"/>
      <c r="OLR4577" s="184"/>
      <c r="OLS4577" s="184"/>
      <c r="OLT4577" s="184"/>
      <c r="OLU4577" s="184"/>
      <c r="OLV4577" s="184"/>
      <c r="OLW4577" s="184"/>
      <c r="OLX4577" s="184"/>
      <c r="OLY4577" s="184"/>
      <c r="OLZ4577" s="184"/>
      <c r="OMA4577" s="184"/>
      <c r="OMB4577" s="184"/>
      <c r="OMC4577" s="184"/>
      <c r="OMD4577" s="184"/>
      <c r="OME4577" s="184"/>
      <c r="OMF4577" s="184"/>
      <c r="OMG4577" s="184"/>
      <c r="OMH4577" s="184"/>
      <c r="OMI4577" s="184"/>
      <c r="OMJ4577" s="184"/>
      <c r="OMK4577" s="184"/>
      <c r="OML4577" s="184"/>
      <c r="OMM4577" s="184"/>
      <c r="OMN4577" s="184"/>
      <c r="OMO4577" s="184"/>
      <c r="OMP4577" s="184"/>
      <c r="OMQ4577" s="184"/>
      <c r="OMR4577" s="184"/>
      <c r="OMS4577" s="184"/>
      <c r="OMT4577" s="184"/>
      <c r="OMU4577" s="184"/>
      <c r="OMV4577" s="184"/>
      <c r="OMW4577" s="184"/>
      <c r="OMX4577" s="184"/>
      <c r="OMY4577" s="184"/>
      <c r="OMZ4577" s="184"/>
      <c r="ONA4577" s="184"/>
      <c r="ONB4577" s="184"/>
      <c r="ONC4577" s="184"/>
      <c r="OND4577" s="184"/>
      <c r="ONE4577" s="184"/>
      <c r="ONF4577" s="184"/>
      <c r="ONG4577" s="184"/>
      <c r="ONH4577" s="184"/>
      <c r="ONI4577" s="184"/>
      <c r="ONJ4577" s="184"/>
      <c r="ONK4577" s="184"/>
      <c r="ONL4577" s="184"/>
      <c r="ONM4577" s="184"/>
      <c r="ONN4577" s="184"/>
      <c r="ONO4577" s="184"/>
      <c r="ONP4577" s="184"/>
      <c r="ONQ4577" s="184"/>
      <c r="ONR4577" s="184"/>
      <c r="ONS4577" s="184"/>
      <c r="ONT4577" s="184"/>
      <c r="ONU4577" s="184"/>
      <c r="ONV4577" s="184"/>
      <c r="ONW4577" s="184"/>
      <c r="ONX4577" s="184"/>
      <c r="ONY4577" s="184"/>
      <c r="ONZ4577" s="184"/>
      <c r="OOA4577" s="184"/>
      <c r="OOB4577" s="184"/>
      <c r="OOC4577" s="184"/>
      <c r="OOD4577" s="184"/>
      <c r="OOE4577" s="184"/>
      <c r="OOF4577" s="184"/>
      <c r="OOG4577" s="184"/>
      <c r="OOH4577" s="184"/>
      <c r="OOI4577" s="184"/>
      <c r="OOJ4577" s="184"/>
      <c r="OOK4577" s="184"/>
      <c r="OOL4577" s="184"/>
      <c r="OOM4577" s="184"/>
      <c r="OON4577" s="184"/>
      <c r="OOO4577" s="184"/>
      <c r="OOP4577" s="184"/>
      <c r="OOQ4577" s="184"/>
      <c r="OOR4577" s="184"/>
      <c r="OOS4577" s="184"/>
      <c r="OOT4577" s="184"/>
      <c r="OOU4577" s="184"/>
      <c r="OOV4577" s="184"/>
      <c r="OOW4577" s="184"/>
      <c r="OOX4577" s="184"/>
      <c r="OOY4577" s="184"/>
      <c r="OOZ4577" s="184"/>
      <c r="OPA4577" s="184"/>
      <c r="OPB4577" s="184"/>
      <c r="OPC4577" s="184"/>
      <c r="OPD4577" s="184"/>
      <c r="OPE4577" s="184"/>
      <c r="OPF4577" s="184"/>
      <c r="OPG4577" s="184"/>
      <c r="OPH4577" s="184"/>
      <c r="OPI4577" s="184"/>
      <c r="OPJ4577" s="184"/>
      <c r="OPK4577" s="184"/>
      <c r="OPL4577" s="184"/>
      <c r="OPM4577" s="184"/>
      <c r="OPN4577" s="184"/>
      <c r="OPO4577" s="184"/>
      <c r="OPP4577" s="184"/>
      <c r="OPQ4577" s="184"/>
      <c r="OPR4577" s="184"/>
      <c r="OPS4577" s="184"/>
      <c r="OPT4577" s="184"/>
      <c r="OPU4577" s="184"/>
      <c r="OPV4577" s="184"/>
      <c r="OPW4577" s="184"/>
      <c r="OPX4577" s="184"/>
      <c r="OPY4577" s="184"/>
      <c r="OPZ4577" s="184"/>
      <c r="OQA4577" s="184"/>
      <c r="OQB4577" s="184"/>
      <c r="OQC4577" s="184"/>
      <c r="OQD4577" s="184"/>
      <c r="OQE4577" s="184"/>
      <c r="OQF4577" s="184"/>
      <c r="OQG4577" s="184"/>
      <c r="OQH4577" s="184"/>
      <c r="OQI4577" s="184"/>
      <c r="OQJ4577" s="184"/>
      <c r="OQK4577" s="184"/>
      <c r="OQL4577" s="184"/>
      <c r="OQM4577" s="184"/>
      <c r="OQN4577" s="184"/>
      <c r="OQO4577" s="184"/>
      <c r="OQP4577" s="184"/>
      <c r="OQQ4577" s="184"/>
      <c r="OQR4577" s="184"/>
      <c r="OQS4577" s="184"/>
      <c r="OQT4577" s="184"/>
      <c r="OQU4577" s="184"/>
      <c r="OQV4577" s="184"/>
      <c r="OQW4577" s="184"/>
      <c r="OQX4577" s="184"/>
      <c r="OQY4577" s="184"/>
      <c r="OQZ4577" s="184"/>
      <c r="ORA4577" s="184"/>
      <c r="ORB4577" s="184"/>
      <c r="ORC4577" s="184"/>
      <c r="ORD4577" s="184"/>
      <c r="ORE4577" s="184"/>
      <c r="ORF4577" s="184"/>
      <c r="ORG4577" s="184"/>
      <c r="ORH4577" s="184"/>
      <c r="ORI4577" s="184"/>
      <c r="ORJ4577" s="184"/>
      <c r="ORK4577" s="184"/>
      <c r="ORL4577" s="184"/>
      <c r="ORM4577" s="184"/>
      <c r="ORN4577" s="184"/>
      <c r="ORO4577" s="184"/>
      <c r="ORP4577" s="184"/>
      <c r="ORQ4577" s="184"/>
      <c r="ORR4577" s="184"/>
      <c r="ORS4577" s="184"/>
      <c r="ORT4577" s="184"/>
      <c r="ORU4577" s="184"/>
      <c r="ORV4577" s="184"/>
      <c r="ORW4577" s="184"/>
      <c r="ORX4577" s="184"/>
      <c r="ORY4577" s="184"/>
      <c r="ORZ4577" s="184"/>
      <c r="OSA4577" s="184"/>
      <c r="OSB4577" s="184"/>
      <c r="OSC4577" s="184"/>
      <c r="OSD4577" s="184"/>
      <c r="OSE4577" s="184"/>
      <c r="OSF4577" s="184"/>
      <c r="OSG4577" s="184"/>
      <c r="OSH4577" s="184"/>
      <c r="OSI4577" s="184"/>
      <c r="OSJ4577" s="184"/>
      <c r="OSK4577" s="184"/>
      <c r="OSL4577" s="184"/>
      <c r="OSM4577" s="184"/>
      <c r="OSN4577" s="184"/>
      <c r="OSO4577" s="184"/>
      <c r="OSP4577" s="184"/>
      <c r="OSQ4577" s="184"/>
      <c r="OSR4577" s="184"/>
      <c r="OSS4577" s="184"/>
      <c r="OST4577" s="184"/>
      <c r="OSU4577" s="184"/>
      <c r="OSV4577" s="184"/>
      <c r="OSW4577" s="184"/>
      <c r="OSX4577" s="184"/>
      <c r="OSY4577" s="184"/>
      <c r="OSZ4577" s="184"/>
      <c r="OTA4577" s="184"/>
      <c r="OTB4577" s="184"/>
      <c r="OTC4577" s="184"/>
      <c r="OTD4577" s="184"/>
      <c r="OTE4577" s="184"/>
      <c r="OTF4577" s="184"/>
      <c r="OTG4577" s="184"/>
      <c r="OTH4577" s="184"/>
      <c r="OTI4577" s="184"/>
      <c r="OTJ4577" s="184"/>
      <c r="OTK4577" s="184"/>
      <c r="OTL4577" s="184"/>
      <c r="OTM4577" s="184"/>
      <c r="OTN4577" s="184"/>
      <c r="OTO4577" s="184"/>
      <c r="OTP4577" s="184"/>
      <c r="OTQ4577" s="184"/>
      <c r="OTR4577" s="184"/>
      <c r="OTS4577" s="184"/>
      <c r="OTT4577" s="184"/>
      <c r="OTU4577" s="184"/>
      <c r="OTV4577" s="184"/>
      <c r="OTW4577" s="184"/>
      <c r="OTX4577" s="184"/>
      <c r="OTY4577" s="184"/>
      <c r="OTZ4577" s="184"/>
      <c r="OUA4577" s="184"/>
      <c r="OUB4577" s="184"/>
      <c r="OUC4577" s="184"/>
      <c r="OUD4577" s="184"/>
      <c r="OUE4577" s="184"/>
      <c r="OUF4577" s="184"/>
      <c r="OUG4577" s="184"/>
      <c r="OUH4577" s="184"/>
      <c r="OUI4577" s="184"/>
      <c r="OUJ4577" s="184"/>
      <c r="OUK4577" s="184"/>
      <c r="OUL4577" s="184"/>
      <c r="OUM4577" s="184"/>
      <c r="OUN4577" s="184"/>
      <c r="OUO4577" s="184"/>
      <c r="OUP4577" s="184"/>
      <c r="OUQ4577" s="184"/>
      <c r="OUR4577" s="184"/>
      <c r="OUS4577" s="184"/>
      <c r="OUT4577" s="184"/>
      <c r="OUU4577" s="184"/>
      <c r="OUV4577" s="184"/>
      <c r="OUW4577" s="184"/>
      <c r="OUX4577" s="184"/>
      <c r="OUY4577" s="184"/>
      <c r="OUZ4577" s="184"/>
      <c r="OVA4577" s="184"/>
      <c r="OVB4577" s="184"/>
      <c r="OVC4577" s="184"/>
      <c r="OVD4577" s="184"/>
      <c r="OVE4577" s="184"/>
      <c r="OVF4577" s="184"/>
      <c r="OVG4577" s="184"/>
      <c r="OVH4577" s="184"/>
      <c r="OVI4577" s="184"/>
      <c r="OVJ4577" s="184"/>
      <c r="OVK4577" s="184"/>
      <c r="OVL4577" s="184"/>
      <c r="OVM4577" s="184"/>
      <c r="OVN4577" s="184"/>
      <c r="OVO4577" s="184"/>
      <c r="OVP4577" s="184"/>
      <c r="OVQ4577" s="184"/>
      <c r="OVR4577" s="184"/>
      <c r="OVS4577" s="184"/>
      <c r="OVT4577" s="184"/>
      <c r="OVU4577" s="184"/>
      <c r="OVV4577" s="184"/>
      <c r="OVW4577" s="184"/>
      <c r="OVX4577" s="184"/>
      <c r="OVY4577" s="184"/>
      <c r="OVZ4577" s="184"/>
      <c r="OWA4577" s="184"/>
      <c r="OWB4577" s="184"/>
      <c r="OWC4577" s="184"/>
      <c r="OWD4577" s="184"/>
      <c r="OWE4577" s="184"/>
      <c r="OWF4577" s="184"/>
      <c r="OWG4577" s="184"/>
      <c r="OWH4577" s="184"/>
      <c r="OWI4577" s="184"/>
      <c r="OWJ4577" s="184"/>
      <c r="OWK4577" s="184"/>
      <c r="OWL4577" s="184"/>
      <c r="OWM4577" s="184"/>
      <c r="OWN4577" s="184"/>
      <c r="OWO4577" s="184"/>
      <c r="OWP4577" s="184"/>
      <c r="OWQ4577" s="184"/>
      <c r="OWR4577" s="184"/>
      <c r="OWS4577" s="184"/>
      <c r="OWT4577" s="184"/>
      <c r="OWU4577" s="184"/>
      <c r="OWV4577" s="184"/>
      <c r="OWW4577" s="184"/>
      <c r="OWX4577" s="184"/>
      <c r="OWY4577" s="184"/>
      <c r="OWZ4577" s="184"/>
      <c r="OXA4577" s="184"/>
      <c r="OXB4577" s="184"/>
      <c r="OXC4577" s="184"/>
      <c r="OXD4577" s="184"/>
      <c r="OXE4577" s="184"/>
      <c r="OXF4577" s="184"/>
      <c r="OXG4577" s="184"/>
      <c r="OXH4577" s="184"/>
      <c r="OXI4577" s="184"/>
      <c r="OXJ4577" s="184"/>
      <c r="OXK4577" s="184"/>
      <c r="OXL4577" s="184"/>
      <c r="OXM4577" s="184"/>
      <c r="OXN4577" s="184"/>
      <c r="OXO4577" s="184"/>
      <c r="OXP4577" s="184"/>
      <c r="OXQ4577" s="184"/>
      <c r="OXR4577" s="184"/>
      <c r="OXS4577" s="184"/>
      <c r="OXT4577" s="184"/>
      <c r="OXU4577" s="184"/>
      <c r="OXV4577" s="184"/>
      <c r="OXW4577" s="184"/>
      <c r="OXX4577" s="184"/>
      <c r="OXY4577" s="184"/>
      <c r="OXZ4577" s="184"/>
      <c r="OYA4577" s="184"/>
      <c r="OYB4577" s="184"/>
      <c r="OYC4577" s="184"/>
      <c r="OYD4577" s="184"/>
      <c r="OYE4577" s="184"/>
      <c r="OYF4577" s="184"/>
      <c r="OYG4577" s="184"/>
      <c r="OYH4577" s="184"/>
      <c r="OYI4577" s="184"/>
      <c r="OYJ4577" s="184"/>
      <c r="OYK4577" s="184"/>
      <c r="OYL4577" s="184"/>
      <c r="OYM4577" s="184"/>
      <c r="OYN4577" s="184"/>
      <c r="OYO4577" s="184"/>
      <c r="OYP4577" s="184"/>
      <c r="OYQ4577" s="184"/>
      <c r="OYR4577" s="184"/>
      <c r="OYS4577" s="184"/>
      <c r="OYT4577" s="184"/>
      <c r="OYU4577" s="184"/>
      <c r="OYV4577" s="184"/>
      <c r="OYW4577" s="184"/>
      <c r="OYX4577" s="184"/>
      <c r="OYY4577" s="184"/>
      <c r="OYZ4577" s="184"/>
      <c r="OZA4577" s="184"/>
      <c r="OZB4577" s="184"/>
      <c r="OZC4577" s="184"/>
      <c r="OZD4577" s="184"/>
      <c r="OZE4577" s="184"/>
      <c r="OZF4577" s="184"/>
      <c r="OZG4577" s="184"/>
      <c r="OZH4577" s="184"/>
      <c r="OZI4577" s="184"/>
      <c r="OZJ4577" s="184"/>
      <c r="OZK4577" s="184"/>
      <c r="OZL4577" s="184"/>
      <c r="OZM4577" s="184"/>
      <c r="OZN4577" s="184"/>
      <c r="OZO4577" s="184"/>
      <c r="OZP4577" s="184"/>
      <c r="OZQ4577" s="184"/>
      <c r="OZR4577" s="184"/>
      <c r="OZS4577" s="184"/>
      <c r="OZT4577" s="184"/>
      <c r="OZU4577" s="184"/>
      <c r="OZV4577" s="184"/>
      <c r="OZW4577" s="184"/>
      <c r="OZX4577" s="184"/>
      <c r="OZY4577" s="184"/>
      <c r="OZZ4577" s="184"/>
      <c r="PAA4577" s="184"/>
      <c r="PAB4577" s="184"/>
      <c r="PAC4577" s="184"/>
      <c r="PAD4577" s="184"/>
      <c r="PAE4577" s="184"/>
      <c r="PAF4577" s="184"/>
      <c r="PAG4577" s="184"/>
      <c r="PAH4577" s="184"/>
      <c r="PAI4577" s="184"/>
      <c r="PAJ4577" s="184"/>
      <c r="PAK4577" s="184"/>
      <c r="PAL4577" s="184"/>
      <c r="PAM4577" s="184"/>
      <c r="PAN4577" s="184"/>
      <c r="PAO4577" s="184"/>
      <c r="PAP4577" s="184"/>
      <c r="PAQ4577" s="184"/>
      <c r="PAR4577" s="184"/>
      <c r="PAS4577" s="184"/>
      <c r="PAT4577" s="184"/>
      <c r="PAU4577" s="184"/>
      <c r="PAV4577" s="184"/>
      <c r="PAW4577" s="184"/>
      <c r="PAX4577" s="184"/>
      <c r="PAY4577" s="184"/>
      <c r="PAZ4577" s="184"/>
      <c r="PBA4577" s="184"/>
      <c r="PBB4577" s="184"/>
      <c r="PBC4577" s="184"/>
      <c r="PBD4577" s="184"/>
      <c r="PBE4577" s="184"/>
      <c r="PBF4577" s="184"/>
      <c r="PBG4577" s="184"/>
      <c r="PBH4577" s="184"/>
      <c r="PBI4577" s="184"/>
      <c r="PBJ4577" s="184"/>
      <c r="PBK4577" s="184"/>
      <c r="PBL4577" s="184"/>
      <c r="PBM4577" s="184"/>
      <c r="PBN4577" s="184"/>
      <c r="PBO4577" s="184"/>
      <c r="PBP4577" s="184"/>
      <c r="PBQ4577" s="184"/>
      <c r="PBR4577" s="184"/>
      <c r="PBS4577" s="184"/>
      <c r="PBT4577" s="184"/>
      <c r="PBU4577" s="184"/>
      <c r="PBV4577" s="184"/>
      <c r="PBW4577" s="184"/>
      <c r="PBX4577" s="184"/>
      <c r="PBY4577" s="184"/>
      <c r="PBZ4577" s="184"/>
      <c r="PCA4577" s="184"/>
      <c r="PCB4577" s="184"/>
      <c r="PCC4577" s="184"/>
      <c r="PCD4577" s="184"/>
      <c r="PCE4577" s="184"/>
      <c r="PCF4577" s="184"/>
      <c r="PCG4577" s="184"/>
      <c r="PCH4577" s="184"/>
      <c r="PCI4577" s="184"/>
      <c r="PCJ4577" s="184"/>
      <c r="PCK4577" s="184"/>
      <c r="PCL4577" s="184"/>
      <c r="PCM4577" s="184"/>
      <c r="PCN4577" s="184"/>
      <c r="PCO4577" s="184"/>
      <c r="PCP4577" s="184"/>
      <c r="PCQ4577" s="184"/>
      <c r="PCR4577" s="184"/>
      <c r="PCS4577" s="184"/>
      <c r="PCT4577" s="184"/>
      <c r="PCU4577" s="184"/>
      <c r="PCV4577" s="184"/>
      <c r="PCW4577" s="184"/>
      <c r="PCX4577" s="184"/>
      <c r="PCY4577" s="184"/>
      <c r="PCZ4577" s="184"/>
      <c r="PDA4577" s="184"/>
      <c r="PDB4577" s="184"/>
      <c r="PDC4577" s="184"/>
      <c r="PDD4577" s="184"/>
      <c r="PDE4577" s="184"/>
      <c r="PDF4577" s="184"/>
      <c r="PDG4577" s="184"/>
      <c r="PDH4577" s="184"/>
      <c r="PDI4577" s="184"/>
      <c r="PDJ4577" s="184"/>
      <c r="PDK4577" s="184"/>
      <c r="PDL4577" s="184"/>
      <c r="PDM4577" s="184"/>
      <c r="PDN4577" s="184"/>
      <c r="PDO4577" s="184"/>
      <c r="PDP4577" s="184"/>
      <c r="PDQ4577" s="184"/>
      <c r="PDR4577" s="184"/>
      <c r="PDS4577" s="184"/>
      <c r="PDT4577" s="184"/>
      <c r="PDU4577" s="184"/>
      <c r="PDV4577" s="184"/>
      <c r="PDW4577" s="184"/>
      <c r="PDX4577" s="184"/>
      <c r="PDY4577" s="184"/>
      <c r="PDZ4577" s="184"/>
      <c r="PEA4577" s="184"/>
      <c r="PEB4577" s="184"/>
      <c r="PEC4577" s="184"/>
      <c r="PED4577" s="184"/>
      <c r="PEE4577" s="184"/>
      <c r="PEF4577" s="184"/>
      <c r="PEG4577" s="184"/>
      <c r="PEH4577" s="184"/>
      <c r="PEI4577" s="184"/>
      <c r="PEJ4577" s="184"/>
      <c r="PEK4577" s="184"/>
      <c r="PEL4577" s="184"/>
      <c r="PEM4577" s="184"/>
      <c r="PEN4577" s="184"/>
      <c r="PEO4577" s="184"/>
      <c r="PEP4577" s="184"/>
      <c r="PEQ4577" s="184"/>
      <c r="PER4577" s="184"/>
      <c r="PES4577" s="184"/>
      <c r="PET4577" s="184"/>
      <c r="PEU4577" s="184"/>
      <c r="PEV4577" s="184"/>
      <c r="PEW4577" s="184"/>
      <c r="PEX4577" s="184"/>
      <c r="PEY4577" s="184"/>
      <c r="PEZ4577" s="184"/>
      <c r="PFA4577" s="184"/>
      <c r="PFB4577" s="184"/>
      <c r="PFC4577" s="184"/>
      <c r="PFD4577" s="184"/>
      <c r="PFE4577" s="184"/>
      <c r="PFF4577" s="184"/>
      <c r="PFG4577" s="184"/>
      <c r="PFH4577" s="184"/>
      <c r="PFI4577" s="184"/>
      <c r="PFJ4577" s="184"/>
      <c r="PFK4577" s="184"/>
      <c r="PFL4577" s="184"/>
      <c r="PFM4577" s="184"/>
      <c r="PFN4577" s="184"/>
      <c r="PFO4577" s="184"/>
      <c r="PFP4577" s="184"/>
      <c r="PFQ4577" s="184"/>
      <c r="PFR4577" s="184"/>
      <c r="PFS4577" s="184"/>
      <c r="PFT4577" s="184"/>
      <c r="PFU4577" s="184"/>
      <c r="PFV4577" s="184"/>
      <c r="PFW4577" s="184"/>
      <c r="PFX4577" s="184"/>
      <c r="PFY4577" s="184"/>
      <c r="PFZ4577" s="184"/>
      <c r="PGA4577" s="184"/>
      <c r="PGB4577" s="184"/>
      <c r="PGC4577" s="184"/>
      <c r="PGD4577" s="184"/>
      <c r="PGE4577" s="184"/>
      <c r="PGF4577" s="184"/>
      <c r="PGG4577" s="184"/>
      <c r="PGH4577" s="184"/>
      <c r="PGI4577" s="184"/>
      <c r="PGJ4577" s="184"/>
      <c r="PGK4577" s="184"/>
      <c r="PGL4577" s="184"/>
      <c r="PGM4577" s="184"/>
      <c r="PGN4577" s="184"/>
      <c r="PGO4577" s="184"/>
      <c r="PGP4577" s="184"/>
      <c r="PGQ4577" s="184"/>
      <c r="PGR4577" s="184"/>
      <c r="PGS4577" s="184"/>
      <c r="PGT4577" s="184"/>
      <c r="PGU4577" s="184"/>
      <c r="PGV4577" s="184"/>
      <c r="PGW4577" s="184"/>
      <c r="PGX4577" s="184"/>
      <c r="PGY4577" s="184"/>
      <c r="PGZ4577" s="184"/>
      <c r="PHA4577" s="184"/>
      <c r="PHB4577" s="184"/>
      <c r="PHC4577" s="184"/>
      <c r="PHD4577" s="184"/>
      <c r="PHE4577" s="184"/>
      <c r="PHF4577" s="184"/>
      <c r="PHG4577" s="184"/>
      <c r="PHH4577" s="184"/>
      <c r="PHI4577" s="184"/>
      <c r="PHJ4577" s="184"/>
      <c r="PHK4577" s="184"/>
      <c r="PHL4577" s="184"/>
      <c r="PHM4577" s="184"/>
      <c r="PHN4577" s="184"/>
      <c r="PHO4577" s="184"/>
      <c r="PHP4577" s="184"/>
      <c r="PHQ4577" s="184"/>
      <c r="PHR4577" s="184"/>
      <c r="PHS4577" s="184"/>
      <c r="PHT4577" s="184"/>
      <c r="PHU4577" s="184"/>
      <c r="PHV4577" s="184"/>
      <c r="PHW4577" s="184"/>
      <c r="PHX4577" s="184"/>
      <c r="PHY4577" s="184"/>
      <c r="PHZ4577" s="184"/>
      <c r="PIA4577" s="184"/>
      <c r="PIB4577" s="184"/>
      <c r="PIC4577" s="184"/>
      <c r="PID4577" s="184"/>
      <c r="PIE4577" s="184"/>
      <c r="PIF4577" s="184"/>
      <c r="PIG4577" s="184"/>
      <c r="PIH4577" s="184"/>
      <c r="PII4577" s="184"/>
      <c r="PIJ4577" s="184"/>
      <c r="PIK4577" s="184"/>
      <c r="PIL4577" s="184"/>
      <c r="PIM4577" s="184"/>
      <c r="PIN4577" s="184"/>
      <c r="PIO4577" s="184"/>
      <c r="PIP4577" s="184"/>
      <c r="PIQ4577" s="184"/>
      <c r="PIR4577" s="184"/>
      <c r="PIS4577" s="184"/>
      <c r="PIT4577" s="184"/>
      <c r="PIU4577" s="184"/>
      <c r="PIV4577" s="184"/>
      <c r="PIW4577" s="184"/>
      <c r="PIX4577" s="184"/>
      <c r="PIY4577" s="184"/>
      <c r="PIZ4577" s="184"/>
      <c r="PJA4577" s="184"/>
      <c r="PJB4577" s="184"/>
      <c r="PJC4577" s="184"/>
      <c r="PJD4577" s="184"/>
      <c r="PJE4577" s="184"/>
      <c r="PJF4577" s="184"/>
      <c r="PJG4577" s="184"/>
      <c r="PJH4577" s="184"/>
      <c r="PJI4577" s="184"/>
      <c r="PJJ4577" s="184"/>
      <c r="PJK4577" s="184"/>
      <c r="PJL4577" s="184"/>
      <c r="PJM4577" s="184"/>
      <c r="PJN4577" s="184"/>
      <c r="PJO4577" s="184"/>
      <c r="PJP4577" s="184"/>
      <c r="PJQ4577" s="184"/>
      <c r="PJR4577" s="184"/>
      <c r="PJS4577" s="184"/>
      <c r="PJT4577" s="184"/>
      <c r="PJU4577" s="184"/>
      <c r="PJV4577" s="184"/>
      <c r="PJW4577" s="184"/>
      <c r="PJX4577" s="184"/>
      <c r="PJY4577" s="184"/>
      <c r="PJZ4577" s="184"/>
      <c r="PKA4577" s="184"/>
      <c r="PKB4577" s="184"/>
      <c r="PKC4577" s="184"/>
      <c r="PKD4577" s="184"/>
      <c r="PKE4577" s="184"/>
      <c r="PKF4577" s="184"/>
      <c r="PKG4577" s="184"/>
      <c r="PKH4577" s="184"/>
      <c r="PKI4577" s="184"/>
      <c r="PKJ4577" s="184"/>
      <c r="PKK4577" s="184"/>
      <c r="PKL4577" s="184"/>
      <c r="PKM4577" s="184"/>
      <c r="PKN4577" s="184"/>
      <c r="PKO4577" s="184"/>
      <c r="PKP4577" s="184"/>
      <c r="PKQ4577" s="184"/>
      <c r="PKR4577" s="184"/>
      <c r="PKS4577" s="184"/>
      <c r="PKT4577" s="184"/>
      <c r="PKU4577" s="184"/>
      <c r="PKV4577" s="184"/>
      <c r="PKW4577" s="184"/>
      <c r="PKX4577" s="184"/>
      <c r="PKY4577" s="184"/>
      <c r="PKZ4577" s="184"/>
      <c r="PLA4577" s="184"/>
      <c r="PLB4577" s="184"/>
      <c r="PLC4577" s="184"/>
      <c r="PLD4577" s="184"/>
      <c r="PLE4577" s="184"/>
      <c r="PLF4577" s="184"/>
      <c r="PLG4577" s="184"/>
      <c r="PLH4577" s="184"/>
      <c r="PLI4577" s="184"/>
      <c r="PLJ4577" s="184"/>
      <c r="PLK4577" s="184"/>
      <c r="PLL4577" s="184"/>
      <c r="PLM4577" s="184"/>
      <c r="PLN4577" s="184"/>
      <c r="PLO4577" s="184"/>
      <c r="PLP4577" s="184"/>
      <c r="PLQ4577" s="184"/>
      <c r="PLR4577" s="184"/>
      <c r="PLS4577" s="184"/>
      <c r="PLT4577" s="184"/>
      <c r="PLU4577" s="184"/>
      <c r="PLV4577" s="184"/>
      <c r="PLW4577" s="184"/>
      <c r="PLX4577" s="184"/>
      <c r="PLY4577" s="184"/>
      <c r="PLZ4577" s="184"/>
      <c r="PMA4577" s="184"/>
      <c r="PMB4577" s="184"/>
      <c r="PMC4577" s="184"/>
      <c r="PMD4577" s="184"/>
      <c r="PME4577" s="184"/>
      <c r="PMF4577" s="184"/>
      <c r="PMG4577" s="184"/>
      <c r="PMH4577" s="184"/>
      <c r="PMI4577" s="184"/>
      <c r="PMJ4577" s="184"/>
      <c r="PMK4577" s="184"/>
      <c r="PML4577" s="184"/>
      <c r="PMM4577" s="184"/>
      <c r="PMN4577" s="184"/>
      <c r="PMO4577" s="184"/>
      <c r="PMP4577" s="184"/>
      <c r="PMQ4577" s="184"/>
      <c r="PMR4577" s="184"/>
      <c r="PMS4577" s="184"/>
      <c r="PMT4577" s="184"/>
      <c r="PMU4577" s="184"/>
      <c r="PMV4577" s="184"/>
      <c r="PMW4577" s="184"/>
      <c r="PMX4577" s="184"/>
      <c r="PMY4577" s="184"/>
      <c r="PMZ4577" s="184"/>
      <c r="PNA4577" s="184"/>
      <c r="PNB4577" s="184"/>
      <c r="PNC4577" s="184"/>
      <c r="PND4577" s="184"/>
      <c r="PNE4577" s="184"/>
      <c r="PNF4577" s="184"/>
      <c r="PNG4577" s="184"/>
      <c r="PNH4577" s="184"/>
      <c r="PNI4577" s="184"/>
      <c r="PNJ4577" s="184"/>
      <c r="PNK4577" s="184"/>
      <c r="PNL4577" s="184"/>
      <c r="PNM4577" s="184"/>
      <c r="PNN4577" s="184"/>
      <c r="PNO4577" s="184"/>
      <c r="PNP4577" s="184"/>
      <c r="PNQ4577" s="184"/>
      <c r="PNR4577" s="184"/>
      <c r="PNS4577" s="184"/>
      <c r="PNT4577" s="184"/>
      <c r="PNU4577" s="184"/>
      <c r="PNV4577" s="184"/>
      <c r="PNW4577" s="184"/>
      <c r="PNX4577" s="184"/>
      <c r="PNY4577" s="184"/>
      <c r="PNZ4577" s="184"/>
      <c r="POA4577" s="184"/>
      <c r="POB4577" s="184"/>
      <c r="POC4577" s="184"/>
      <c r="POD4577" s="184"/>
      <c r="POE4577" s="184"/>
      <c r="POF4577" s="184"/>
      <c r="POG4577" s="184"/>
      <c r="POH4577" s="184"/>
      <c r="POI4577" s="184"/>
      <c r="POJ4577" s="184"/>
      <c r="POK4577" s="184"/>
      <c r="POL4577" s="184"/>
      <c r="POM4577" s="184"/>
      <c r="PON4577" s="184"/>
      <c r="POO4577" s="184"/>
      <c r="POP4577" s="184"/>
      <c r="POQ4577" s="184"/>
      <c r="POR4577" s="184"/>
      <c r="POS4577" s="184"/>
      <c r="POT4577" s="184"/>
      <c r="POU4577" s="184"/>
      <c r="POV4577" s="184"/>
      <c r="POW4577" s="184"/>
      <c r="POX4577" s="184"/>
      <c r="POY4577" s="184"/>
      <c r="POZ4577" s="184"/>
      <c r="PPA4577" s="184"/>
      <c r="PPB4577" s="184"/>
      <c r="PPC4577" s="184"/>
      <c r="PPD4577" s="184"/>
      <c r="PPE4577" s="184"/>
      <c r="PPF4577" s="184"/>
      <c r="PPG4577" s="184"/>
      <c r="PPH4577" s="184"/>
      <c r="PPI4577" s="184"/>
      <c r="PPJ4577" s="184"/>
      <c r="PPK4577" s="184"/>
      <c r="PPL4577" s="184"/>
      <c r="PPM4577" s="184"/>
      <c r="PPN4577" s="184"/>
      <c r="PPO4577" s="184"/>
      <c r="PPP4577" s="184"/>
      <c r="PPQ4577" s="184"/>
      <c r="PPR4577" s="184"/>
      <c r="PPS4577" s="184"/>
      <c r="PPT4577" s="184"/>
      <c r="PPU4577" s="184"/>
      <c r="PPV4577" s="184"/>
      <c r="PPW4577" s="184"/>
      <c r="PPX4577" s="184"/>
      <c r="PPY4577" s="184"/>
      <c r="PPZ4577" s="184"/>
      <c r="PQA4577" s="184"/>
      <c r="PQB4577" s="184"/>
      <c r="PQC4577" s="184"/>
      <c r="PQD4577" s="184"/>
      <c r="PQE4577" s="184"/>
      <c r="PQF4577" s="184"/>
      <c r="PQG4577" s="184"/>
      <c r="PQH4577" s="184"/>
      <c r="PQI4577" s="184"/>
      <c r="PQJ4577" s="184"/>
      <c r="PQK4577" s="184"/>
      <c r="PQL4577" s="184"/>
      <c r="PQM4577" s="184"/>
      <c r="PQN4577" s="184"/>
      <c r="PQO4577" s="184"/>
      <c r="PQP4577" s="184"/>
      <c r="PQQ4577" s="184"/>
      <c r="PQR4577" s="184"/>
      <c r="PQS4577" s="184"/>
      <c r="PQT4577" s="184"/>
      <c r="PQU4577" s="184"/>
      <c r="PQV4577" s="184"/>
      <c r="PQW4577" s="184"/>
      <c r="PQX4577" s="184"/>
      <c r="PQY4577" s="184"/>
      <c r="PQZ4577" s="184"/>
      <c r="PRA4577" s="184"/>
      <c r="PRB4577" s="184"/>
      <c r="PRC4577" s="184"/>
      <c r="PRD4577" s="184"/>
      <c r="PRE4577" s="184"/>
      <c r="PRF4577" s="184"/>
      <c r="PRG4577" s="184"/>
      <c r="PRH4577" s="184"/>
      <c r="PRI4577" s="184"/>
      <c r="PRJ4577" s="184"/>
      <c r="PRK4577" s="184"/>
      <c r="PRL4577" s="184"/>
      <c r="PRM4577" s="184"/>
      <c r="PRN4577" s="184"/>
      <c r="PRO4577" s="184"/>
      <c r="PRP4577" s="184"/>
      <c r="PRQ4577" s="184"/>
      <c r="PRR4577" s="184"/>
      <c r="PRS4577" s="184"/>
      <c r="PRT4577" s="184"/>
      <c r="PRU4577" s="184"/>
      <c r="PRV4577" s="184"/>
      <c r="PRW4577" s="184"/>
      <c r="PRX4577" s="184"/>
      <c r="PRY4577" s="184"/>
      <c r="PRZ4577" s="184"/>
      <c r="PSA4577" s="184"/>
      <c r="PSB4577" s="184"/>
      <c r="PSC4577" s="184"/>
      <c r="PSD4577" s="184"/>
      <c r="PSE4577" s="184"/>
      <c r="PSF4577" s="184"/>
      <c r="PSG4577" s="184"/>
      <c r="PSH4577" s="184"/>
      <c r="PSI4577" s="184"/>
      <c r="PSJ4577" s="184"/>
      <c r="PSK4577" s="184"/>
      <c r="PSL4577" s="184"/>
      <c r="PSM4577" s="184"/>
      <c r="PSN4577" s="184"/>
      <c r="PSO4577" s="184"/>
      <c r="PSP4577" s="184"/>
      <c r="PSQ4577" s="184"/>
      <c r="PSR4577" s="184"/>
      <c r="PSS4577" s="184"/>
      <c r="PST4577" s="184"/>
      <c r="PSU4577" s="184"/>
      <c r="PSV4577" s="184"/>
      <c r="PSW4577" s="184"/>
      <c r="PSX4577" s="184"/>
      <c r="PSY4577" s="184"/>
      <c r="PSZ4577" s="184"/>
      <c r="PTA4577" s="184"/>
      <c r="PTB4577" s="184"/>
      <c r="PTC4577" s="184"/>
      <c r="PTD4577" s="184"/>
      <c r="PTE4577" s="184"/>
      <c r="PTF4577" s="184"/>
      <c r="PTG4577" s="184"/>
      <c r="PTH4577" s="184"/>
      <c r="PTI4577" s="184"/>
      <c r="PTJ4577" s="184"/>
      <c r="PTK4577" s="184"/>
      <c r="PTL4577" s="184"/>
      <c r="PTM4577" s="184"/>
      <c r="PTN4577" s="184"/>
      <c r="PTO4577" s="184"/>
      <c r="PTP4577" s="184"/>
      <c r="PTQ4577" s="184"/>
      <c r="PTR4577" s="184"/>
      <c r="PTS4577" s="184"/>
      <c r="PTT4577" s="184"/>
      <c r="PTU4577" s="184"/>
      <c r="PTV4577" s="184"/>
      <c r="PTW4577" s="184"/>
      <c r="PTX4577" s="184"/>
      <c r="PTY4577" s="184"/>
      <c r="PTZ4577" s="184"/>
      <c r="PUA4577" s="184"/>
      <c r="PUB4577" s="184"/>
      <c r="PUC4577" s="184"/>
      <c r="PUD4577" s="184"/>
      <c r="PUE4577" s="184"/>
      <c r="PUF4577" s="184"/>
      <c r="PUG4577" s="184"/>
      <c r="PUH4577" s="184"/>
      <c r="PUI4577" s="184"/>
      <c r="PUJ4577" s="184"/>
      <c r="PUK4577" s="184"/>
      <c r="PUL4577" s="184"/>
      <c r="PUM4577" s="184"/>
      <c r="PUN4577" s="184"/>
      <c r="PUO4577" s="184"/>
      <c r="PUP4577" s="184"/>
      <c r="PUQ4577" s="184"/>
      <c r="PUR4577" s="184"/>
      <c r="PUS4577" s="184"/>
      <c r="PUT4577" s="184"/>
      <c r="PUU4577" s="184"/>
      <c r="PUV4577" s="184"/>
      <c r="PUW4577" s="184"/>
      <c r="PUX4577" s="184"/>
      <c r="PUY4577" s="184"/>
      <c r="PUZ4577" s="184"/>
      <c r="PVA4577" s="184"/>
      <c r="PVB4577" s="184"/>
      <c r="PVC4577" s="184"/>
      <c r="PVD4577" s="184"/>
      <c r="PVE4577" s="184"/>
      <c r="PVF4577" s="184"/>
      <c r="PVG4577" s="184"/>
      <c r="PVH4577" s="184"/>
      <c r="PVI4577" s="184"/>
      <c r="PVJ4577" s="184"/>
      <c r="PVK4577" s="184"/>
      <c r="PVL4577" s="184"/>
      <c r="PVM4577" s="184"/>
      <c r="PVN4577" s="184"/>
      <c r="PVO4577" s="184"/>
      <c r="PVP4577" s="184"/>
      <c r="PVQ4577" s="184"/>
      <c r="PVR4577" s="184"/>
      <c r="PVS4577" s="184"/>
      <c r="PVT4577" s="184"/>
      <c r="PVU4577" s="184"/>
      <c r="PVV4577" s="184"/>
      <c r="PVW4577" s="184"/>
      <c r="PVX4577" s="184"/>
      <c r="PVY4577" s="184"/>
      <c r="PVZ4577" s="184"/>
      <c r="PWA4577" s="184"/>
      <c r="PWB4577" s="184"/>
      <c r="PWC4577" s="184"/>
      <c r="PWD4577" s="184"/>
      <c r="PWE4577" s="184"/>
      <c r="PWF4577" s="184"/>
      <c r="PWG4577" s="184"/>
      <c r="PWH4577" s="184"/>
      <c r="PWI4577" s="184"/>
      <c r="PWJ4577" s="184"/>
      <c r="PWK4577" s="184"/>
      <c r="PWL4577" s="184"/>
      <c r="PWM4577" s="184"/>
      <c r="PWN4577" s="184"/>
      <c r="PWO4577" s="184"/>
      <c r="PWP4577" s="184"/>
      <c r="PWQ4577" s="184"/>
      <c r="PWR4577" s="184"/>
      <c r="PWS4577" s="184"/>
      <c r="PWT4577" s="184"/>
      <c r="PWU4577" s="184"/>
      <c r="PWV4577" s="184"/>
      <c r="PWW4577" s="184"/>
      <c r="PWX4577" s="184"/>
      <c r="PWY4577" s="184"/>
      <c r="PWZ4577" s="184"/>
      <c r="PXA4577" s="184"/>
      <c r="PXB4577" s="184"/>
      <c r="PXC4577" s="184"/>
      <c r="PXD4577" s="184"/>
      <c r="PXE4577" s="184"/>
      <c r="PXF4577" s="184"/>
      <c r="PXG4577" s="184"/>
      <c r="PXH4577" s="184"/>
      <c r="PXI4577" s="184"/>
      <c r="PXJ4577" s="184"/>
      <c r="PXK4577" s="184"/>
      <c r="PXL4577" s="184"/>
      <c r="PXM4577" s="184"/>
      <c r="PXN4577" s="184"/>
      <c r="PXO4577" s="184"/>
      <c r="PXP4577" s="184"/>
      <c r="PXQ4577" s="184"/>
      <c r="PXR4577" s="184"/>
      <c r="PXS4577" s="184"/>
      <c r="PXT4577" s="184"/>
      <c r="PXU4577" s="184"/>
      <c r="PXV4577" s="184"/>
      <c r="PXW4577" s="184"/>
      <c r="PXX4577" s="184"/>
      <c r="PXY4577" s="184"/>
      <c r="PXZ4577" s="184"/>
      <c r="PYA4577" s="184"/>
      <c r="PYB4577" s="184"/>
      <c r="PYC4577" s="184"/>
      <c r="PYD4577" s="184"/>
      <c r="PYE4577" s="184"/>
      <c r="PYF4577" s="184"/>
      <c r="PYG4577" s="184"/>
      <c r="PYH4577" s="184"/>
      <c r="PYI4577" s="184"/>
      <c r="PYJ4577" s="184"/>
      <c r="PYK4577" s="184"/>
      <c r="PYL4577" s="184"/>
      <c r="PYM4577" s="184"/>
      <c r="PYN4577" s="184"/>
      <c r="PYO4577" s="184"/>
      <c r="PYP4577" s="184"/>
      <c r="PYQ4577" s="184"/>
      <c r="PYR4577" s="184"/>
      <c r="PYS4577" s="184"/>
      <c r="PYT4577" s="184"/>
      <c r="PYU4577" s="184"/>
      <c r="PYV4577" s="184"/>
      <c r="PYW4577" s="184"/>
      <c r="PYX4577" s="184"/>
      <c r="PYY4577" s="184"/>
      <c r="PYZ4577" s="184"/>
      <c r="PZA4577" s="184"/>
      <c r="PZB4577" s="184"/>
      <c r="PZC4577" s="184"/>
      <c r="PZD4577" s="184"/>
      <c r="PZE4577" s="184"/>
      <c r="PZF4577" s="184"/>
      <c r="PZG4577" s="184"/>
      <c r="PZH4577" s="184"/>
      <c r="PZI4577" s="184"/>
      <c r="PZJ4577" s="184"/>
      <c r="PZK4577" s="184"/>
      <c r="PZL4577" s="184"/>
      <c r="PZM4577" s="184"/>
      <c r="PZN4577" s="184"/>
      <c r="PZO4577" s="184"/>
      <c r="PZP4577" s="184"/>
      <c r="PZQ4577" s="184"/>
      <c r="PZR4577" s="184"/>
      <c r="PZS4577" s="184"/>
      <c r="PZT4577" s="184"/>
      <c r="PZU4577" s="184"/>
      <c r="PZV4577" s="184"/>
      <c r="PZW4577" s="184"/>
      <c r="PZX4577" s="184"/>
      <c r="PZY4577" s="184"/>
      <c r="PZZ4577" s="184"/>
      <c r="QAA4577" s="184"/>
      <c r="QAB4577" s="184"/>
      <c r="QAC4577" s="184"/>
      <c r="QAD4577" s="184"/>
      <c r="QAE4577" s="184"/>
      <c r="QAF4577" s="184"/>
      <c r="QAG4577" s="184"/>
      <c r="QAH4577" s="184"/>
      <c r="QAI4577" s="184"/>
      <c r="QAJ4577" s="184"/>
      <c r="QAK4577" s="184"/>
      <c r="QAL4577" s="184"/>
      <c r="QAM4577" s="184"/>
      <c r="QAN4577" s="184"/>
      <c r="QAO4577" s="184"/>
      <c r="QAP4577" s="184"/>
      <c r="QAQ4577" s="184"/>
      <c r="QAR4577" s="184"/>
      <c r="QAS4577" s="184"/>
      <c r="QAT4577" s="184"/>
      <c r="QAU4577" s="184"/>
      <c r="QAV4577" s="184"/>
      <c r="QAW4577" s="184"/>
      <c r="QAX4577" s="184"/>
      <c r="QAY4577" s="184"/>
      <c r="QAZ4577" s="184"/>
      <c r="QBA4577" s="184"/>
      <c r="QBB4577" s="184"/>
      <c r="QBC4577" s="184"/>
      <c r="QBD4577" s="184"/>
      <c r="QBE4577" s="184"/>
      <c r="QBF4577" s="184"/>
      <c r="QBG4577" s="184"/>
      <c r="QBH4577" s="184"/>
      <c r="QBI4577" s="184"/>
      <c r="QBJ4577" s="184"/>
      <c r="QBK4577" s="184"/>
      <c r="QBL4577" s="184"/>
      <c r="QBM4577" s="184"/>
      <c r="QBN4577" s="184"/>
      <c r="QBO4577" s="184"/>
      <c r="QBP4577" s="184"/>
      <c r="QBQ4577" s="184"/>
      <c r="QBR4577" s="184"/>
      <c r="QBS4577" s="184"/>
      <c r="QBT4577" s="184"/>
      <c r="QBU4577" s="184"/>
      <c r="QBV4577" s="184"/>
      <c r="QBW4577" s="184"/>
      <c r="QBX4577" s="184"/>
      <c r="QBY4577" s="184"/>
      <c r="QBZ4577" s="184"/>
      <c r="QCA4577" s="184"/>
      <c r="QCB4577" s="184"/>
      <c r="QCC4577" s="184"/>
      <c r="QCD4577" s="184"/>
      <c r="QCE4577" s="184"/>
      <c r="QCF4577" s="184"/>
      <c r="QCG4577" s="184"/>
      <c r="QCH4577" s="184"/>
      <c r="QCI4577" s="184"/>
      <c r="QCJ4577" s="184"/>
      <c r="QCK4577" s="184"/>
      <c r="QCL4577" s="184"/>
      <c r="QCM4577" s="184"/>
      <c r="QCN4577" s="184"/>
      <c r="QCO4577" s="184"/>
      <c r="QCP4577" s="184"/>
      <c r="QCQ4577" s="184"/>
      <c r="QCR4577" s="184"/>
      <c r="QCS4577" s="184"/>
      <c r="QCT4577" s="184"/>
      <c r="QCU4577" s="184"/>
      <c r="QCV4577" s="184"/>
      <c r="QCW4577" s="184"/>
      <c r="QCX4577" s="184"/>
      <c r="QCY4577" s="184"/>
      <c r="QCZ4577" s="184"/>
      <c r="QDA4577" s="184"/>
      <c r="QDB4577" s="184"/>
      <c r="QDC4577" s="184"/>
      <c r="QDD4577" s="184"/>
      <c r="QDE4577" s="184"/>
      <c r="QDF4577" s="184"/>
      <c r="QDG4577" s="184"/>
      <c r="QDH4577" s="184"/>
      <c r="QDI4577" s="184"/>
      <c r="QDJ4577" s="184"/>
      <c r="QDK4577" s="184"/>
      <c r="QDL4577" s="184"/>
      <c r="QDM4577" s="184"/>
      <c r="QDN4577" s="184"/>
      <c r="QDO4577" s="184"/>
      <c r="QDP4577" s="184"/>
      <c r="QDQ4577" s="184"/>
      <c r="QDR4577" s="184"/>
      <c r="QDS4577" s="184"/>
      <c r="QDT4577" s="184"/>
      <c r="QDU4577" s="184"/>
      <c r="QDV4577" s="184"/>
      <c r="QDW4577" s="184"/>
      <c r="QDX4577" s="184"/>
      <c r="QDY4577" s="184"/>
      <c r="QDZ4577" s="184"/>
      <c r="QEA4577" s="184"/>
      <c r="QEB4577" s="184"/>
      <c r="QEC4577" s="184"/>
      <c r="QED4577" s="184"/>
      <c r="QEE4577" s="184"/>
      <c r="QEF4577" s="184"/>
      <c r="QEG4577" s="184"/>
      <c r="QEH4577" s="184"/>
      <c r="QEI4577" s="184"/>
      <c r="QEJ4577" s="184"/>
      <c r="QEK4577" s="184"/>
      <c r="QEL4577" s="184"/>
      <c r="QEM4577" s="184"/>
      <c r="QEN4577" s="184"/>
      <c r="QEO4577" s="184"/>
      <c r="QEP4577" s="184"/>
      <c r="QEQ4577" s="184"/>
      <c r="QER4577" s="184"/>
      <c r="QES4577" s="184"/>
      <c r="QET4577" s="184"/>
      <c r="QEU4577" s="184"/>
      <c r="QEV4577" s="184"/>
      <c r="QEW4577" s="184"/>
      <c r="QEX4577" s="184"/>
      <c r="QEY4577" s="184"/>
      <c r="QEZ4577" s="184"/>
      <c r="QFA4577" s="184"/>
      <c r="QFB4577" s="184"/>
      <c r="QFC4577" s="184"/>
      <c r="QFD4577" s="184"/>
      <c r="QFE4577" s="184"/>
      <c r="QFF4577" s="184"/>
      <c r="QFG4577" s="184"/>
      <c r="QFH4577" s="184"/>
      <c r="QFI4577" s="184"/>
      <c r="QFJ4577" s="184"/>
      <c r="QFK4577" s="184"/>
      <c r="QFL4577" s="184"/>
      <c r="QFM4577" s="184"/>
      <c r="QFN4577" s="184"/>
      <c r="QFO4577" s="184"/>
      <c r="QFP4577" s="184"/>
      <c r="QFQ4577" s="184"/>
      <c r="QFR4577" s="184"/>
      <c r="QFS4577" s="184"/>
      <c r="QFT4577" s="184"/>
      <c r="QFU4577" s="184"/>
      <c r="QFV4577" s="184"/>
      <c r="QFW4577" s="184"/>
      <c r="QFX4577" s="184"/>
      <c r="QFY4577" s="184"/>
      <c r="QFZ4577" s="184"/>
      <c r="QGA4577" s="184"/>
      <c r="QGB4577" s="184"/>
      <c r="QGC4577" s="184"/>
      <c r="QGD4577" s="184"/>
      <c r="QGE4577" s="184"/>
      <c r="QGF4577" s="184"/>
      <c r="QGG4577" s="184"/>
      <c r="QGH4577" s="184"/>
      <c r="QGI4577" s="184"/>
      <c r="QGJ4577" s="184"/>
      <c r="QGK4577" s="184"/>
      <c r="QGL4577" s="184"/>
      <c r="QGM4577" s="184"/>
      <c r="QGN4577" s="184"/>
      <c r="QGO4577" s="184"/>
      <c r="QGP4577" s="184"/>
      <c r="QGQ4577" s="184"/>
      <c r="QGR4577" s="184"/>
      <c r="QGS4577" s="184"/>
      <c r="QGT4577" s="184"/>
      <c r="QGU4577" s="184"/>
      <c r="QGV4577" s="184"/>
      <c r="QGW4577" s="184"/>
      <c r="QGX4577" s="184"/>
      <c r="QGY4577" s="184"/>
      <c r="QGZ4577" s="184"/>
      <c r="QHA4577" s="184"/>
      <c r="QHB4577" s="184"/>
      <c r="QHC4577" s="184"/>
      <c r="QHD4577" s="184"/>
      <c r="QHE4577" s="184"/>
      <c r="QHF4577" s="184"/>
      <c r="QHG4577" s="184"/>
      <c r="QHH4577" s="184"/>
      <c r="QHI4577" s="184"/>
      <c r="QHJ4577" s="184"/>
      <c r="QHK4577" s="184"/>
      <c r="QHL4577" s="184"/>
      <c r="QHM4577" s="184"/>
      <c r="QHN4577" s="184"/>
      <c r="QHO4577" s="184"/>
      <c r="QHP4577" s="184"/>
      <c r="QHQ4577" s="184"/>
      <c r="QHR4577" s="184"/>
      <c r="QHS4577" s="184"/>
      <c r="QHT4577" s="184"/>
      <c r="QHU4577" s="184"/>
      <c r="QHV4577" s="184"/>
      <c r="QHW4577" s="184"/>
      <c r="QHX4577" s="184"/>
      <c r="QHY4577" s="184"/>
      <c r="QHZ4577" s="184"/>
      <c r="QIA4577" s="184"/>
      <c r="QIB4577" s="184"/>
      <c r="QIC4577" s="184"/>
      <c r="QID4577" s="184"/>
      <c r="QIE4577" s="184"/>
      <c r="QIF4577" s="184"/>
      <c r="QIG4577" s="184"/>
      <c r="QIH4577" s="184"/>
      <c r="QII4577" s="184"/>
      <c r="QIJ4577" s="184"/>
      <c r="QIK4577" s="184"/>
      <c r="QIL4577" s="184"/>
      <c r="QIM4577" s="184"/>
      <c r="QIN4577" s="184"/>
      <c r="QIO4577" s="184"/>
      <c r="QIP4577" s="184"/>
      <c r="QIQ4577" s="184"/>
      <c r="QIR4577" s="184"/>
      <c r="QIS4577" s="184"/>
      <c r="QIT4577" s="184"/>
      <c r="QIU4577" s="184"/>
      <c r="QIV4577" s="184"/>
      <c r="QIW4577" s="184"/>
      <c r="QIX4577" s="184"/>
      <c r="QIY4577" s="184"/>
      <c r="QIZ4577" s="184"/>
      <c r="QJA4577" s="184"/>
      <c r="QJB4577" s="184"/>
      <c r="QJC4577" s="184"/>
      <c r="QJD4577" s="184"/>
      <c r="QJE4577" s="184"/>
      <c r="QJF4577" s="184"/>
      <c r="QJG4577" s="184"/>
      <c r="QJH4577" s="184"/>
      <c r="QJI4577" s="184"/>
      <c r="QJJ4577" s="184"/>
      <c r="QJK4577" s="184"/>
      <c r="QJL4577" s="184"/>
      <c r="QJM4577" s="184"/>
      <c r="QJN4577" s="184"/>
      <c r="QJO4577" s="184"/>
      <c r="QJP4577" s="184"/>
      <c r="QJQ4577" s="184"/>
      <c r="QJR4577" s="184"/>
      <c r="QJS4577" s="184"/>
      <c r="QJT4577" s="184"/>
      <c r="QJU4577" s="184"/>
      <c r="QJV4577" s="184"/>
      <c r="QJW4577" s="184"/>
      <c r="QJX4577" s="184"/>
      <c r="QJY4577" s="184"/>
      <c r="QJZ4577" s="184"/>
      <c r="QKA4577" s="184"/>
      <c r="QKB4577" s="184"/>
      <c r="QKC4577" s="184"/>
      <c r="QKD4577" s="184"/>
      <c r="QKE4577" s="184"/>
      <c r="QKF4577" s="184"/>
      <c r="QKG4577" s="184"/>
      <c r="QKH4577" s="184"/>
      <c r="QKI4577" s="184"/>
      <c r="QKJ4577" s="184"/>
      <c r="QKK4577" s="184"/>
      <c r="QKL4577" s="184"/>
      <c r="QKM4577" s="184"/>
      <c r="QKN4577" s="184"/>
      <c r="QKO4577" s="184"/>
      <c r="QKP4577" s="184"/>
      <c r="QKQ4577" s="184"/>
      <c r="QKR4577" s="184"/>
      <c r="QKS4577" s="184"/>
      <c r="QKT4577" s="184"/>
      <c r="QKU4577" s="184"/>
      <c r="QKV4577" s="184"/>
      <c r="QKW4577" s="184"/>
      <c r="QKX4577" s="184"/>
      <c r="QKY4577" s="184"/>
      <c r="QKZ4577" s="184"/>
      <c r="QLA4577" s="184"/>
      <c r="QLB4577" s="184"/>
      <c r="QLC4577" s="184"/>
      <c r="QLD4577" s="184"/>
      <c r="QLE4577" s="184"/>
      <c r="QLF4577" s="184"/>
      <c r="QLG4577" s="184"/>
      <c r="QLH4577" s="184"/>
      <c r="QLI4577" s="184"/>
      <c r="QLJ4577" s="184"/>
      <c r="QLK4577" s="184"/>
      <c r="QLL4577" s="184"/>
      <c r="QLM4577" s="184"/>
      <c r="QLN4577" s="184"/>
      <c r="QLO4577" s="184"/>
      <c r="QLP4577" s="184"/>
      <c r="QLQ4577" s="184"/>
      <c r="QLR4577" s="184"/>
      <c r="QLS4577" s="184"/>
      <c r="QLT4577" s="184"/>
      <c r="QLU4577" s="184"/>
      <c r="QLV4577" s="184"/>
      <c r="QLW4577" s="184"/>
      <c r="QLX4577" s="184"/>
      <c r="QLY4577" s="184"/>
      <c r="QLZ4577" s="184"/>
      <c r="QMA4577" s="184"/>
      <c r="QMB4577" s="184"/>
      <c r="QMC4577" s="184"/>
      <c r="QMD4577" s="184"/>
      <c r="QME4577" s="184"/>
      <c r="QMF4577" s="184"/>
      <c r="QMG4577" s="184"/>
      <c r="QMH4577" s="184"/>
      <c r="QMI4577" s="184"/>
      <c r="QMJ4577" s="184"/>
      <c r="QMK4577" s="184"/>
      <c r="QML4577" s="184"/>
      <c r="QMM4577" s="184"/>
      <c r="QMN4577" s="184"/>
      <c r="QMO4577" s="184"/>
      <c r="QMP4577" s="184"/>
      <c r="QMQ4577" s="184"/>
      <c r="QMR4577" s="184"/>
      <c r="QMS4577" s="184"/>
      <c r="QMT4577" s="184"/>
      <c r="QMU4577" s="184"/>
      <c r="QMV4577" s="184"/>
      <c r="QMW4577" s="184"/>
      <c r="QMX4577" s="184"/>
      <c r="QMY4577" s="184"/>
      <c r="QMZ4577" s="184"/>
      <c r="QNA4577" s="184"/>
      <c r="QNB4577" s="184"/>
      <c r="QNC4577" s="184"/>
      <c r="QND4577" s="184"/>
      <c r="QNE4577" s="184"/>
      <c r="QNF4577" s="184"/>
      <c r="QNG4577" s="184"/>
      <c r="QNH4577" s="184"/>
      <c r="QNI4577" s="184"/>
      <c r="QNJ4577" s="184"/>
      <c r="QNK4577" s="184"/>
      <c r="QNL4577" s="184"/>
      <c r="QNM4577" s="184"/>
      <c r="QNN4577" s="184"/>
      <c r="QNO4577" s="184"/>
      <c r="QNP4577" s="184"/>
      <c r="QNQ4577" s="184"/>
      <c r="QNR4577" s="184"/>
      <c r="QNS4577" s="184"/>
      <c r="QNT4577" s="184"/>
      <c r="QNU4577" s="184"/>
      <c r="QNV4577" s="184"/>
      <c r="QNW4577" s="184"/>
      <c r="QNX4577" s="184"/>
      <c r="QNY4577" s="184"/>
      <c r="QNZ4577" s="184"/>
      <c r="QOA4577" s="184"/>
      <c r="QOB4577" s="184"/>
      <c r="QOC4577" s="184"/>
      <c r="QOD4577" s="184"/>
      <c r="QOE4577" s="184"/>
      <c r="QOF4577" s="184"/>
      <c r="QOG4577" s="184"/>
      <c r="QOH4577" s="184"/>
      <c r="QOI4577" s="184"/>
      <c r="QOJ4577" s="184"/>
      <c r="QOK4577" s="184"/>
      <c r="QOL4577" s="184"/>
      <c r="QOM4577" s="184"/>
      <c r="QON4577" s="184"/>
      <c r="QOO4577" s="184"/>
      <c r="QOP4577" s="184"/>
      <c r="QOQ4577" s="184"/>
      <c r="QOR4577" s="184"/>
      <c r="QOS4577" s="184"/>
      <c r="QOT4577" s="184"/>
      <c r="QOU4577" s="184"/>
      <c r="QOV4577" s="184"/>
      <c r="QOW4577" s="184"/>
      <c r="QOX4577" s="184"/>
      <c r="QOY4577" s="184"/>
      <c r="QOZ4577" s="184"/>
      <c r="QPA4577" s="184"/>
      <c r="QPB4577" s="184"/>
      <c r="QPC4577" s="184"/>
      <c r="QPD4577" s="184"/>
      <c r="QPE4577" s="184"/>
      <c r="QPF4577" s="184"/>
      <c r="QPG4577" s="184"/>
      <c r="QPH4577" s="184"/>
      <c r="QPI4577" s="184"/>
      <c r="QPJ4577" s="184"/>
      <c r="QPK4577" s="184"/>
      <c r="QPL4577" s="184"/>
      <c r="QPM4577" s="184"/>
      <c r="QPN4577" s="184"/>
      <c r="QPO4577" s="184"/>
      <c r="QPP4577" s="184"/>
      <c r="QPQ4577" s="184"/>
      <c r="QPR4577" s="184"/>
      <c r="QPS4577" s="184"/>
      <c r="QPT4577" s="184"/>
      <c r="QPU4577" s="184"/>
      <c r="QPV4577" s="184"/>
      <c r="QPW4577" s="184"/>
      <c r="QPX4577" s="184"/>
      <c r="QPY4577" s="184"/>
      <c r="QPZ4577" s="184"/>
      <c r="QQA4577" s="184"/>
      <c r="QQB4577" s="184"/>
      <c r="QQC4577" s="184"/>
      <c r="QQD4577" s="184"/>
      <c r="QQE4577" s="184"/>
      <c r="QQF4577" s="184"/>
      <c r="QQG4577" s="184"/>
      <c r="QQH4577" s="184"/>
      <c r="QQI4577" s="184"/>
      <c r="QQJ4577" s="184"/>
      <c r="QQK4577" s="184"/>
      <c r="QQL4577" s="184"/>
      <c r="QQM4577" s="184"/>
      <c r="QQN4577" s="184"/>
      <c r="QQO4577" s="184"/>
      <c r="QQP4577" s="184"/>
      <c r="QQQ4577" s="184"/>
      <c r="QQR4577" s="184"/>
      <c r="QQS4577" s="184"/>
      <c r="QQT4577" s="184"/>
      <c r="QQU4577" s="184"/>
      <c r="QQV4577" s="184"/>
      <c r="QQW4577" s="184"/>
      <c r="QQX4577" s="184"/>
      <c r="QQY4577" s="184"/>
      <c r="QQZ4577" s="184"/>
      <c r="QRA4577" s="184"/>
      <c r="QRB4577" s="184"/>
      <c r="QRC4577" s="184"/>
      <c r="QRD4577" s="184"/>
      <c r="QRE4577" s="184"/>
      <c r="QRF4577" s="184"/>
      <c r="QRG4577" s="184"/>
      <c r="QRH4577" s="184"/>
      <c r="QRI4577" s="184"/>
      <c r="QRJ4577" s="184"/>
      <c r="QRK4577" s="184"/>
      <c r="QRL4577" s="184"/>
      <c r="QRM4577" s="184"/>
      <c r="QRN4577" s="184"/>
      <c r="QRO4577" s="184"/>
      <c r="QRP4577" s="184"/>
      <c r="QRQ4577" s="184"/>
      <c r="QRR4577" s="184"/>
      <c r="QRS4577" s="184"/>
      <c r="QRT4577" s="184"/>
      <c r="QRU4577" s="184"/>
      <c r="QRV4577" s="184"/>
      <c r="QRW4577" s="184"/>
      <c r="QRX4577" s="184"/>
      <c r="QRY4577" s="184"/>
      <c r="QRZ4577" s="184"/>
      <c r="QSA4577" s="184"/>
      <c r="QSB4577" s="184"/>
      <c r="QSC4577" s="184"/>
      <c r="QSD4577" s="184"/>
      <c r="QSE4577" s="184"/>
      <c r="QSF4577" s="184"/>
      <c r="QSG4577" s="184"/>
      <c r="QSH4577" s="184"/>
      <c r="QSI4577" s="184"/>
      <c r="QSJ4577" s="184"/>
      <c r="QSK4577" s="184"/>
      <c r="QSL4577" s="184"/>
      <c r="QSM4577" s="184"/>
      <c r="QSN4577" s="184"/>
      <c r="QSO4577" s="184"/>
      <c r="QSP4577" s="184"/>
      <c r="QSQ4577" s="184"/>
      <c r="QSR4577" s="184"/>
      <c r="QSS4577" s="184"/>
      <c r="QST4577" s="184"/>
      <c r="QSU4577" s="184"/>
      <c r="QSV4577" s="184"/>
      <c r="QSW4577" s="184"/>
      <c r="QSX4577" s="184"/>
      <c r="QSY4577" s="184"/>
      <c r="QSZ4577" s="184"/>
      <c r="QTA4577" s="184"/>
      <c r="QTB4577" s="184"/>
      <c r="QTC4577" s="184"/>
      <c r="QTD4577" s="184"/>
      <c r="QTE4577" s="184"/>
      <c r="QTF4577" s="184"/>
      <c r="QTG4577" s="184"/>
      <c r="QTH4577" s="184"/>
      <c r="QTI4577" s="184"/>
      <c r="QTJ4577" s="184"/>
      <c r="QTK4577" s="184"/>
      <c r="QTL4577" s="184"/>
      <c r="QTM4577" s="184"/>
      <c r="QTN4577" s="184"/>
      <c r="QTO4577" s="184"/>
      <c r="QTP4577" s="184"/>
      <c r="QTQ4577" s="184"/>
      <c r="QTR4577" s="184"/>
      <c r="QTS4577" s="184"/>
      <c r="QTT4577" s="184"/>
      <c r="QTU4577" s="184"/>
      <c r="QTV4577" s="184"/>
      <c r="QTW4577" s="184"/>
      <c r="QTX4577" s="184"/>
      <c r="QTY4577" s="184"/>
      <c r="QTZ4577" s="184"/>
      <c r="QUA4577" s="184"/>
      <c r="QUB4577" s="184"/>
      <c r="QUC4577" s="184"/>
      <c r="QUD4577" s="184"/>
      <c r="QUE4577" s="184"/>
      <c r="QUF4577" s="184"/>
      <c r="QUG4577" s="184"/>
      <c r="QUH4577" s="184"/>
      <c r="QUI4577" s="184"/>
      <c r="QUJ4577" s="184"/>
      <c r="QUK4577" s="184"/>
      <c r="QUL4577" s="184"/>
      <c r="QUM4577" s="184"/>
      <c r="QUN4577" s="184"/>
      <c r="QUO4577" s="184"/>
      <c r="QUP4577" s="184"/>
      <c r="QUQ4577" s="184"/>
      <c r="QUR4577" s="184"/>
      <c r="QUS4577" s="184"/>
      <c r="QUT4577" s="184"/>
      <c r="QUU4577" s="184"/>
      <c r="QUV4577" s="184"/>
      <c r="QUW4577" s="184"/>
      <c r="QUX4577" s="184"/>
      <c r="QUY4577" s="184"/>
      <c r="QUZ4577" s="184"/>
      <c r="QVA4577" s="184"/>
      <c r="QVB4577" s="184"/>
      <c r="QVC4577" s="184"/>
      <c r="QVD4577" s="184"/>
      <c r="QVE4577" s="184"/>
      <c r="QVF4577" s="184"/>
      <c r="QVG4577" s="184"/>
      <c r="QVH4577" s="184"/>
      <c r="QVI4577" s="184"/>
      <c r="QVJ4577" s="184"/>
      <c r="QVK4577" s="184"/>
      <c r="QVL4577" s="184"/>
      <c r="QVM4577" s="184"/>
      <c r="QVN4577" s="184"/>
      <c r="QVO4577" s="184"/>
      <c r="QVP4577" s="184"/>
      <c r="QVQ4577" s="184"/>
      <c r="QVR4577" s="184"/>
      <c r="QVS4577" s="184"/>
      <c r="QVT4577" s="184"/>
      <c r="QVU4577" s="184"/>
      <c r="QVV4577" s="184"/>
      <c r="QVW4577" s="184"/>
      <c r="QVX4577" s="184"/>
      <c r="QVY4577" s="184"/>
      <c r="QVZ4577" s="184"/>
      <c r="QWA4577" s="184"/>
      <c r="QWB4577" s="184"/>
      <c r="QWC4577" s="184"/>
      <c r="QWD4577" s="184"/>
      <c r="QWE4577" s="184"/>
      <c r="QWF4577" s="184"/>
      <c r="QWG4577" s="184"/>
      <c r="QWH4577" s="184"/>
      <c r="QWI4577" s="184"/>
      <c r="QWJ4577" s="184"/>
      <c r="QWK4577" s="184"/>
      <c r="QWL4577" s="184"/>
      <c r="QWM4577" s="184"/>
      <c r="QWN4577" s="184"/>
      <c r="QWO4577" s="184"/>
      <c r="QWP4577" s="184"/>
      <c r="QWQ4577" s="184"/>
      <c r="QWR4577" s="184"/>
      <c r="QWS4577" s="184"/>
      <c r="QWT4577" s="184"/>
      <c r="QWU4577" s="184"/>
      <c r="QWV4577" s="184"/>
      <c r="QWW4577" s="184"/>
      <c r="QWX4577" s="184"/>
      <c r="QWY4577" s="184"/>
      <c r="QWZ4577" s="184"/>
      <c r="QXA4577" s="184"/>
      <c r="QXB4577" s="184"/>
      <c r="QXC4577" s="184"/>
      <c r="QXD4577" s="184"/>
      <c r="QXE4577" s="184"/>
      <c r="QXF4577" s="184"/>
      <c r="QXG4577" s="184"/>
      <c r="QXH4577" s="184"/>
      <c r="QXI4577" s="184"/>
      <c r="QXJ4577" s="184"/>
      <c r="QXK4577" s="184"/>
      <c r="QXL4577" s="184"/>
      <c r="QXM4577" s="184"/>
      <c r="QXN4577" s="184"/>
      <c r="QXO4577" s="184"/>
      <c r="QXP4577" s="184"/>
      <c r="QXQ4577" s="184"/>
      <c r="QXR4577" s="184"/>
      <c r="QXS4577" s="184"/>
      <c r="QXT4577" s="184"/>
      <c r="QXU4577" s="184"/>
      <c r="QXV4577" s="184"/>
      <c r="QXW4577" s="184"/>
      <c r="QXX4577" s="184"/>
      <c r="QXY4577" s="184"/>
      <c r="QXZ4577" s="184"/>
      <c r="QYA4577" s="184"/>
      <c r="QYB4577" s="184"/>
      <c r="QYC4577" s="184"/>
      <c r="QYD4577" s="184"/>
      <c r="QYE4577" s="184"/>
      <c r="QYF4577" s="184"/>
      <c r="QYG4577" s="184"/>
      <c r="QYH4577" s="184"/>
      <c r="QYI4577" s="184"/>
      <c r="QYJ4577" s="184"/>
      <c r="QYK4577" s="184"/>
      <c r="QYL4577" s="184"/>
      <c r="QYM4577" s="184"/>
      <c r="QYN4577" s="184"/>
      <c r="QYO4577" s="184"/>
      <c r="QYP4577" s="184"/>
      <c r="QYQ4577" s="184"/>
      <c r="QYR4577" s="184"/>
      <c r="QYS4577" s="184"/>
      <c r="QYT4577" s="184"/>
      <c r="QYU4577" s="184"/>
      <c r="QYV4577" s="184"/>
      <c r="QYW4577" s="184"/>
      <c r="QYX4577" s="184"/>
      <c r="QYY4577" s="184"/>
      <c r="QYZ4577" s="184"/>
      <c r="QZA4577" s="184"/>
      <c r="QZB4577" s="184"/>
      <c r="QZC4577" s="184"/>
      <c r="QZD4577" s="184"/>
      <c r="QZE4577" s="184"/>
      <c r="QZF4577" s="184"/>
      <c r="QZG4577" s="184"/>
      <c r="QZH4577" s="184"/>
      <c r="QZI4577" s="184"/>
      <c r="QZJ4577" s="184"/>
      <c r="QZK4577" s="184"/>
      <c r="QZL4577" s="184"/>
      <c r="QZM4577" s="184"/>
      <c r="QZN4577" s="184"/>
      <c r="QZO4577" s="184"/>
      <c r="QZP4577" s="184"/>
      <c r="QZQ4577" s="184"/>
      <c r="QZR4577" s="184"/>
      <c r="QZS4577" s="184"/>
      <c r="QZT4577" s="184"/>
      <c r="QZU4577" s="184"/>
      <c r="QZV4577" s="184"/>
      <c r="QZW4577" s="184"/>
      <c r="QZX4577" s="184"/>
      <c r="QZY4577" s="184"/>
      <c r="QZZ4577" s="184"/>
      <c r="RAA4577" s="184"/>
      <c r="RAB4577" s="184"/>
      <c r="RAC4577" s="184"/>
      <c r="RAD4577" s="184"/>
      <c r="RAE4577" s="184"/>
      <c r="RAF4577" s="184"/>
      <c r="RAG4577" s="184"/>
      <c r="RAH4577" s="184"/>
      <c r="RAI4577" s="184"/>
      <c r="RAJ4577" s="184"/>
      <c r="RAK4577" s="184"/>
      <c r="RAL4577" s="184"/>
      <c r="RAM4577" s="184"/>
      <c r="RAN4577" s="184"/>
      <c r="RAO4577" s="184"/>
      <c r="RAP4577" s="184"/>
      <c r="RAQ4577" s="184"/>
      <c r="RAR4577" s="184"/>
      <c r="RAS4577" s="184"/>
      <c r="RAT4577" s="184"/>
      <c r="RAU4577" s="184"/>
      <c r="RAV4577" s="184"/>
      <c r="RAW4577" s="184"/>
      <c r="RAX4577" s="184"/>
      <c r="RAY4577" s="184"/>
      <c r="RAZ4577" s="184"/>
      <c r="RBA4577" s="184"/>
      <c r="RBB4577" s="184"/>
      <c r="RBC4577" s="184"/>
      <c r="RBD4577" s="184"/>
      <c r="RBE4577" s="184"/>
      <c r="RBF4577" s="184"/>
      <c r="RBG4577" s="184"/>
      <c r="RBH4577" s="184"/>
      <c r="RBI4577" s="184"/>
      <c r="RBJ4577" s="184"/>
      <c r="RBK4577" s="184"/>
      <c r="RBL4577" s="184"/>
      <c r="RBM4577" s="184"/>
      <c r="RBN4577" s="184"/>
      <c r="RBO4577" s="184"/>
      <c r="RBP4577" s="184"/>
      <c r="RBQ4577" s="184"/>
      <c r="RBR4577" s="184"/>
      <c r="RBS4577" s="184"/>
      <c r="RBT4577" s="184"/>
      <c r="RBU4577" s="184"/>
      <c r="RBV4577" s="184"/>
      <c r="RBW4577" s="184"/>
      <c r="RBX4577" s="184"/>
      <c r="RBY4577" s="184"/>
      <c r="RBZ4577" s="184"/>
      <c r="RCA4577" s="184"/>
      <c r="RCB4577" s="184"/>
      <c r="RCC4577" s="184"/>
      <c r="RCD4577" s="184"/>
      <c r="RCE4577" s="184"/>
      <c r="RCF4577" s="184"/>
      <c r="RCG4577" s="184"/>
      <c r="RCH4577" s="184"/>
      <c r="RCI4577" s="184"/>
      <c r="RCJ4577" s="184"/>
      <c r="RCK4577" s="184"/>
      <c r="RCL4577" s="184"/>
      <c r="RCM4577" s="184"/>
      <c r="RCN4577" s="184"/>
      <c r="RCO4577" s="184"/>
      <c r="RCP4577" s="184"/>
      <c r="RCQ4577" s="184"/>
      <c r="RCR4577" s="184"/>
      <c r="RCS4577" s="184"/>
      <c r="RCT4577" s="184"/>
      <c r="RCU4577" s="184"/>
      <c r="RCV4577" s="184"/>
      <c r="RCW4577" s="184"/>
      <c r="RCX4577" s="184"/>
      <c r="RCY4577" s="184"/>
      <c r="RCZ4577" s="184"/>
      <c r="RDA4577" s="184"/>
      <c r="RDB4577" s="184"/>
      <c r="RDC4577" s="184"/>
      <c r="RDD4577" s="184"/>
      <c r="RDE4577" s="184"/>
      <c r="RDF4577" s="184"/>
      <c r="RDG4577" s="184"/>
      <c r="RDH4577" s="184"/>
      <c r="RDI4577" s="184"/>
      <c r="RDJ4577" s="184"/>
      <c r="RDK4577" s="184"/>
      <c r="RDL4577" s="184"/>
      <c r="RDM4577" s="184"/>
      <c r="RDN4577" s="184"/>
      <c r="RDO4577" s="184"/>
      <c r="RDP4577" s="184"/>
      <c r="RDQ4577" s="184"/>
      <c r="RDR4577" s="184"/>
      <c r="RDS4577" s="184"/>
      <c r="RDT4577" s="184"/>
      <c r="RDU4577" s="184"/>
      <c r="RDV4577" s="184"/>
      <c r="RDW4577" s="184"/>
      <c r="RDX4577" s="184"/>
      <c r="RDY4577" s="184"/>
      <c r="RDZ4577" s="184"/>
      <c r="REA4577" s="184"/>
      <c r="REB4577" s="184"/>
      <c r="REC4577" s="184"/>
      <c r="RED4577" s="184"/>
      <c r="REE4577" s="184"/>
      <c r="REF4577" s="184"/>
      <c r="REG4577" s="184"/>
      <c r="REH4577" s="184"/>
      <c r="REI4577" s="184"/>
      <c r="REJ4577" s="184"/>
      <c r="REK4577" s="184"/>
      <c r="REL4577" s="184"/>
      <c r="REM4577" s="184"/>
      <c r="REN4577" s="184"/>
      <c r="REO4577" s="184"/>
      <c r="REP4577" s="184"/>
      <c r="REQ4577" s="184"/>
      <c r="RER4577" s="184"/>
      <c r="RES4577" s="184"/>
      <c r="RET4577" s="184"/>
      <c r="REU4577" s="184"/>
      <c r="REV4577" s="184"/>
      <c r="REW4577" s="184"/>
      <c r="REX4577" s="184"/>
      <c r="REY4577" s="184"/>
      <c r="REZ4577" s="184"/>
      <c r="RFA4577" s="184"/>
      <c r="RFB4577" s="184"/>
      <c r="RFC4577" s="184"/>
      <c r="RFD4577" s="184"/>
      <c r="RFE4577" s="184"/>
      <c r="RFF4577" s="184"/>
      <c r="RFG4577" s="184"/>
      <c r="RFH4577" s="184"/>
      <c r="RFI4577" s="184"/>
      <c r="RFJ4577" s="184"/>
      <c r="RFK4577" s="184"/>
      <c r="RFL4577" s="184"/>
      <c r="RFM4577" s="184"/>
      <c r="RFN4577" s="184"/>
      <c r="RFO4577" s="184"/>
      <c r="RFP4577" s="184"/>
      <c r="RFQ4577" s="184"/>
      <c r="RFR4577" s="184"/>
      <c r="RFS4577" s="184"/>
      <c r="RFT4577" s="184"/>
      <c r="RFU4577" s="184"/>
      <c r="RFV4577" s="184"/>
      <c r="RFW4577" s="184"/>
      <c r="RFX4577" s="184"/>
      <c r="RFY4577" s="184"/>
      <c r="RFZ4577" s="184"/>
      <c r="RGA4577" s="184"/>
      <c r="RGB4577" s="184"/>
      <c r="RGC4577" s="184"/>
      <c r="RGD4577" s="184"/>
      <c r="RGE4577" s="184"/>
      <c r="RGF4577" s="184"/>
      <c r="RGG4577" s="184"/>
      <c r="RGH4577" s="184"/>
      <c r="RGI4577" s="184"/>
      <c r="RGJ4577" s="184"/>
      <c r="RGK4577" s="184"/>
      <c r="RGL4577" s="184"/>
      <c r="RGM4577" s="184"/>
      <c r="RGN4577" s="184"/>
      <c r="RGO4577" s="184"/>
      <c r="RGP4577" s="184"/>
      <c r="RGQ4577" s="184"/>
      <c r="RGR4577" s="184"/>
      <c r="RGS4577" s="184"/>
      <c r="RGT4577" s="184"/>
      <c r="RGU4577" s="184"/>
      <c r="RGV4577" s="184"/>
      <c r="RGW4577" s="184"/>
      <c r="RGX4577" s="184"/>
      <c r="RGY4577" s="184"/>
      <c r="RGZ4577" s="184"/>
      <c r="RHA4577" s="184"/>
      <c r="RHB4577" s="184"/>
      <c r="RHC4577" s="184"/>
      <c r="RHD4577" s="184"/>
      <c r="RHE4577" s="184"/>
      <c r="RHF4577" s="184"/>
      <c r="RHG4577" s="184"/>
      <c r="RHH4577" s="184"/>
      <c r="RHI4577" s="184"/>
      <c r="RHJ4577" s="184"/>
      <c r="RHK4577" s="184"/>
      <c r="RHL4577" s="184"/>
      <c r="RHM4577" s="184"/>
      <c r="RHN4577" s="184"/>
      <c r="RHO4577" s="184"/>
      <c r="RHP4577" s="184"/>
      <c r="RHQ4577" s="184"/>
      <c r="RHR4577" s="184"/>
      <c r="RHS4577" s="184"/>
      <c r="RHT4577" s="184"/>
      <c r="RHU4577" s="184"/>
      <c r="RHV4577" s="184"/>
      <c r="RHW4577" s="184"/>
      <c r="RHX4577" s="184"/>
      <c r="RHY4577" s="184"/>
      <c r="RHZ4577" s="184"/>
      <c r="RIA4577" s="184"/>
      <c r="RIB4577" s="184"/>
      <c r="RIC4577" s="184"/>
      <c r="RID4577" s="184"/>
      <c r="RIE4577" s="184"/>
      <c r="RIF4577" s="184"/>
      <c r="RIG4577" s="184"/>
      <c r="RIH4577" s="184"/>
      <c r="RII4577" s="184"/>
      <c r="RIJ4577" s="184"/>
      <c r="RIK4577" s="184"/>
      <c r="RIL4577" s="184"/>
      <c r="RIM4577" s="184"/>
      <c r="RIN4577" s="184"/>
      <c r="RIO4577" s="184"/>
      <c r="RIP4577" s="184"/>
      <c r="RIQ4577" s="184"/>
      <c r="RIR4577" s="184"/>
      <c r="RIS4577" s="184"/>
      <c r="RIT4577" s="184"/>
      <c r="RIU4577" s="184"/>
      <c r="RIV4577" s="184"/>
      <c r="RIW4577" s="184"/>
      <c r="RIX4577" s="184"/>
      <c r="RIY4577" s="184"/>
      <c r="RIZ4577" s="184"/>
      <c r="RJA4577" s="184"/>
      <c r="RJB4577" s="184"/>
      <c r="RJC4577" s="184"/>
      <c r="RJD4577" s="184"/>
      <c r="RJE4577" s="184"/>
      <c r="RJF4577" s="184"/>
      <c r="RJG4577" s="184"/>
      <c r="RJH4577" s="184"/>
      <c r="RJI4577" s="184"/>
      <c r="RJJ4577" s="184"/>
      <c r="RJK4577" s="184"/>
      <c r="RJL4577" s="184"/>
      <c r="RJM4577" s="184"/>
      <c r="RJN4577" s="184"/>
      <c r="RJO4577" s="184"/>
      <c r="RJP4577" s="184"/>
      <c r="RJQ4577" s="184"/>
      <c r="RJR4577" s="184"/>
      <c r="RJS4577" s="184"/>
      <c r="RJT4577" s="184"/>
      <c r="RJU4577" s="184"/>
      <c r="RJV4577" s="184"/>
      <c r="RJW4577" s="184"/>
      <c r="RJX4577" s="184"/>
      <c r="RJY4577" s="184"/>
      <c r="RJZ4577" s="184"/>
      <c r="RKA4577" s="184"/>
      <c r="RKB4577" s="184"/>
      <c r="RKC4577" s="184"/>
      <c r="RKD4577" s="184"/>
      <c r="RKE4577" s="184"/>
      <c r="RKF4577" s="184"/>
      <c r="RKG4577" s="184"/>
      <c r="RKH4577" s="184"/>
      <c r="RKI4577" s="184"/>
      <c r="RKJ4577" s="184"/>
      <c r="RKK4577" s="184"/>
      <c r="RKL4577" s="184"/>
      <c r="RKM4577" s="184"/>
      <c r="RKN4577" s="184"/>
      <c r="RKO4577" s="184"/>
      <c r="RKP4577" s="184"/>
      <c r="RKQ4577" s="184"/>
      <c r="RKR4577" s="184"/>
      <c r="RKS4577" s="184"/>
      <c r="RKT4577" s="184"/>
      <c r="RKU4577" s="184"/>
      <c r="RKV4577" s="184"/>
      <c r="RKW4577" s="184"/>
      <c r="RKX4577" s="184"/>
      <c r="RKY4577" s="184"/>
      <c r="RKZ4577" s="184"/>
      <c r="RLA4577" s="184"/>
      <c r="RLB4577" s="184"/>
      <c r="RLC4577" s="184"/>
      <c r="RLD4577" s="184"/>
      <c r="RLE4577" s="184"/>
      <c r="RLF4577" s="184"/>
      <c r="RLG4577" s="184"/>
      <c r="RLH4577" s="184"/>
      <c r="RLI4577" s="184"/>
      <c r="RLJ4577" s="184"/>
      <c r="RLK4577" s="184"/>
      <c r="RLL4577" s="184"/>
      <c r="RLM4577" s="184"/>
      <c r="RLN4577" s="184"/>
      <c r="RLO4577" s="184"/>
      <c r="RLP4577" s="184"/>
      <c r="RLQ4577" s="184"/>
      <c r="RLR4577" s="184"/>
      <c r="RLS4577" s="184"/>
      <c r="RLT4577" s="184"/>
      <c r="RLU4577" s="184"/>
      <c r="RLV4577" s="184"/>
      <c r="RLW4577" s="184"/>
      <c r="RLX4577" s="184"/>
      <c r="RLY4577" s="184"/>
      <c r="RLZ4577" s="184"/>
      <c r="RMA4577" s="184"/>
      <c r="RMB4577" s="184"/>
      <c r="RMC4577" s="184"/>
      <c r="RMD4577" s="184"/>
      <c r="RME4577" s="184"/>
      <c r="RMF4577" s="184"/>
      <c r="RMG4577" s="184"/>
      <c r="RMH4577" s="184"/>
      <c r="RMI4577" s="184"/>
      <c r="RMJ4577" s="184"/>
      <c r="RMK4577" s="184"/>
      <c r="RML4577" s="184"/>
      <c r="RMM4577" s="184"/>
      <c r="RMN4577" s="184"/>
      <c r="RMO4577" s="184"/>
      <c r="RMP4577" s="184"/>
      <c r="RMQ4577" s="184"/>
      <c r="RMR4577" s="184"/>
      <c r="RMS4577" s="184"/>
      <c r="RMT4577" s="184"/>
      <c r="RMU4577" s="184"/>
      <c r="RMV4577" s="184"/>
      <c r="RMW4577" s="184"/>
      <c r="RMX4577" s="184"/>
      <c r="RMY4577" s="184"/>
      <c r="RMZ4577" s="184"/>
      <c r="RNA4577" s="184"/>
      <c r="RNB4577" s="184"/>
      <c r="RNC4577" s="184"/>
      <c r="RND4577" s="184"/>
      <c r="RNE4577" s="184"/>
      <c r="RNF4577" s="184"/>
      <c r="RNG4577" s="184"/>
      <c r="RNH4577" s="184"/>
      <c r="RNI4577" s="184"/>
      <c r="RNJ4577" s="184"/>
      <c r="RNK4577" s="184"/>
      <c r="RNL4577" s="184"/>
      <c r="RNM4577" s="184"/>
      <c r="RNN4577" s="184"/>
      <c r="RNO4577" s="184"/>
      <c r="RNP4577" s="184"/>
      <c r="RNQ4577" s="184"/>
      <c r="RNR4577" s="184"/>
      <c r="RNS4577" s="184"/>
      <c r="RNT4577" s="184"/>
      <c r="RNU4577" s="184"/>
      <c r="RNV4577" s="184"/>
      <c r="RNW4577" s="184"/>
      <c r="RNX4577" s="184"/>
      <c r="RNY4577" s="184"/>
      <c r="RNZ4577" s="184"/>
      <c r="ROA4577" s="184"/>
      <c r="ROB4577" s="184"/>
      <c r="ROC4577" s="184"/>
      <c r="ROD4577" s="184"/>
      <c r="ROE4577" s="184"/>
      <c r="ROF4577" s="184"/>
      <c r="ROG4577" s="184"/>
      <c r="ROH4577" s="184"/>
      <c r="ROI4577" s="184"/>
      <c r="ROJ4577" s="184"/>
      <c r="ROK4577" s="184"/>
      <c r="ROL4577" s="184"/>
      <c r="ROM4577" s="184"/>
      <c r="RON4577" s="184"/>
      <c r="ROO4577" s="184"/>
      <c r="ROP4577" s="184"/>
      <c r="ROQ4577" s="184"/>
      <c r="ROR4577" s="184"/>
      <c r="ROS4577" s="184"/>
      <c r="ROT4577" s="184"/>
      <c r="ROU4577" s="184"/>
      <c r="ROV4577" s="184"/>
      <c r="ROW4577" s="184"/>
      <c r="ROX4577" s="184"/>
      <c r="ROY4577" s="184"/>
      <c r="ROZ4577" s="184"/>
      <c r="RPA4577" s="184"/>
      <c r="RPB4577" s="184"/>
      <c r="RPC4577" s="184"/>
      <c r="RPD4577" s="184"/>
      <c r="RPE4577" s="184"/>
      <c r="RPF4577" s="184"/>
      <c r="RPG4577" s="184"/>
      <c r="RPH4577" s="184"/>
      <c r="RPI4577" s="184"/>
      <c r="RPJ4577" s="184"/>
      <c r="RPK4577" s="184"/>
      <c r="RPL4577" s="184"/>
      <c r="RPM4577" s="184"/>
      <c r="RPN4577" s="184"/>
      <c r="RPO4577" s="184"/>
      <c r="RPP4577" s="184"/>
      <c r="RPQ4577" s="184"/>
      <c r="RPR4577" s="184"/>
      <c r="RPS4577" s="184"/>
      <c r="RPT4577" s="184"/>
      <c r="RPU4577" s="184"/>
      <c r="RPV4577" s="184"/>
      <c r="RPW4577" s="184"/>
      <c r="RPX4577" s="184"/>
      <c r="RPY4577" s="184"/>
      <c r="RPZ4577" s="184"/>
      <c r="RQA4577" s="184"/>
      <c r="RQB4577" s="184"/>
      <c r="RQC4577" s="184"/>
      <c r="RQD4577" s="184"/>
      <c r="RQE4577" s="184"/>
      <c r="RQF4577" s="184"/>
      <c r="RQG4577" s="184"/>
      <c r="RQH4577" s="184"/>
      <c r="RQI4577" s="184"/>
      <c r="RQJ4577" s="184"/>
      <c r="RQK4577" s="184"/>
      <c r="RQL4577" s="184"/>
      <c r="RQM4577" s="184"/>
      <c r="RQN4577" s="184"/>
      <c r="RQO4577" s="184"/>
      <c r="RQP4577" s="184"/>
      <c r="RQQ4577" s="184"/>
      <c r="RQR4577" s="184"/>
      <c r="RQS4577" s="184"/>
      <c r="RQT4577" s="184"/>
      <c r="RQU4577" s="184"/>
      <c r="RQV4577" s="184"/>
      <c r="RQW4577" s="184"/>
      <c r="RQX4577" s="184"/>
      <c r="RQY4577" s="184"/>
      <c r="RQZ4577" s="184"/>
      <c r="RRA4577" s="184"/>
      <c r="RRB4577" s="184"/>
      <c r="RRC4577" s="184"/>
      <c r="RRD4577" s="184"/>
      <c r="RRE4577" s="184"/>
      <c r="RRF4577" s="184"/>
      <c r="RRG4577" s="184"/>
      <c r="RRH4577" s="184"/>
      <c r="RRI4577" s="184"/>
      <c r="RRJ4577" s="184"/>
      <c r="RRK4577" s="184"/>
      <c r="RRL4577" s="184"/>
      <c r="RRM4577" s="184"/>
      <c r="RRN4577" s="184"/>
      <c r="RRO4577" s="184"/>
      <c r="RRP4577" s="184"/>
      <c r="RRQ4577" s="184"/>
      <c r="RRR4577" s="184"/>
      <c r="RRS4577" s="184"/>
      <c r="RRT4577" s="184"/>
      <c r="RRU4577" s="184"/>
      <c r="RRV4577" s="184"/>
      <c r="RRW4577" s="184"/>
      <c r="RRX4577" s="184"/>
      <c r="RRY4577" s="184"/>
      <c r="RRZ4577" s="184"/>
      <c r="RSA4577" s="184"/>
      <c r="RSB4577" s="184"/>
      <c r="RSC4577" s="184"/>
      <c r="RSD4577" s="184"/>
      <c r="RSE4577" s="184"/>
      <c r="RSF4577" s="184"/>
      <c r="RSG4577" s="184"/>
      <c r="RSH4577" s="184"/>
      <c r="RSI4577" s="184"/>
      <c r="RSJ4577" s="184"/>
      <c r="RSK4577" s="184"/>
      <c r="RSL4577" s="184"/>
      <c r="RSM4577" s="184"/>
      <c r="RSN4577" s="184"/>
      <c r="RSO4577" s="184"/>
      <c r="RSP4577" s="184"/>
      <c r="RSQ4577" s="184"/>
      <c r="RSR4577" s="184"/>
      <c r="RSS4577" s="184"/>
      <c r="RST4577" s="184"/>
      <c r="RSU4577" s="184"/>
      <c r="RSV4577" s="184"/>
      <c r="RSW4577" s="184"/>
      <c r="RSX4577" s="184"/>
      <c r="RSY4577" s="184"/>
      <c r="RSZ4577" s="184"/>
      <c r="RTA4577" s="184"/>
      <c r="RTB4577" s="184"/>
      <c r="RTC4577" s="184"/>
      <c r="RTD4577" s="184"/>
      <c r="RTE4577" s="184"/>
      <c r="RTF4577" s="184"/>
      <c r="RTG4577" s="184"/>
      <c r="RTH4577" s="184"/>
      <c r="RTI4577" s="184"/>
      <c r="RTJ4577" s="184"/>
      <c r="RTK4577" s="184"/>
      <c r="RTL4577" s="184"/>
      <c r="RTM4577" s="184"/>
      <c r="RTN4577" s="184"/>
      <c r="RTO4577" s="184"/>
      <c r="RTP4577" s="184"/>
      <c r="RTQ4577" s="184"/>
      <c r="RTR4577" s="184"/>
      <c r="RTS4577" s="184"/>
      <c r="RTT4577" s="184"/>
      <c r="RTU4577" s="184"/>
      <c r="RTV4577" s="184"/>
      <c r="RTW4577" s="184"/>
      <c r="RTX4577" s="184"/>
      <c r="RTY4577" s="184"/>
      <c r="RTZ4577" s="184"/>
      <c r="RUA4577" s="184"/>
      <c r="RUB4577" s="184"/>
      <c r="RUC4577" s="184"/>
      <c r="RUD4577" s="184"/>
      <c r="RUE4577" s="184"/>
      <c r="RUF4577" s="184"/>
      <c r="RUG4577" s="184"/>
      <c r="RUH4577" s="184"/>
      <c r="RUI4577" s="184"/>
      <c r="RUJ4577" s="184"/>
      <c r="RUK4577" s="184"/>
      <c r="RUL4577" s="184"/>
      <c r="RUM4577" s="184"/>
      <c r="RUN4577" s="184"/>
      <c r="RUO4577" s="184"/>
      <c r="RUP4577" s="184"/>
      <c r="RUQ4577" s="184"/>
      <c r="RUR4577" s="184"/>
      <c r="RUS4577" s="184"/>
      <c r="RUT4577" s="184"/>
      <c r="RUU4577" s="184"/>
      <c r="RUV4577" s="184"/>
      <c r="RUW4577" s="184"/>
      <c r="RUX4577" s="184"/>
      <c r="RUY4577" s="184"/>
      <c r="RUZ4577" s="184"/>
      <c r="RVA4577" s="184"/>
      <c r="RVB4577" s="184"/>
      <c r="RVC4577" s="184"/>
      <c r="RVD4577" s="184"/>
      <c r="RVE4577" s="184"/>
      <c r="RVF4577" s="184"/>
      <c r="RVG4577" s="184"/>
      <c r="RVH4577" s="184"/>
      <c r="RVI4577" s="184"/>
      <c r="RVJ4577" s="184"/>
      <c r="RVK4577" s="184"/>
      <c r="RVL4577" s="184"/>
      <c r="RVM4577" s="184"/>
      <c r="RVN4577" s="184"/>
      <c r="RVO4577" s="184"/>
      <c r="RVP4577" s="184"/>
      <c r="RVQ4577" s="184"/>
      <c r="RVR4577" s="184"/>
      <c r="RVS4577" s="184"/>
      <c r="RVT4577" s="184"/>
      <c r="RVU4577" s="184"/>
      <c r="RVV4577" s="184"/>
      <c r="RVW4577" s="184"/>
      <c r="RVX4577" s="184"/>
      <c r="RVY4577" s="184"/>
      <c r="RVZ4577" s="184"/>
      <c r="RWA4577" s="184"/>
      <c r="RWB4577" s="184"/>
      <c r="RWC4577" s="184"/>
      <c r="RWD4577" s="184"/>
      <c r="RWE4577" s="184"/>
      <c r="RWF4577" s="184"/>
      <c r="RWG4577" s="184"/>
      <c r="RWH4577" s="184"/>
      <c r="RWI4577" s="184"/>
      <c r="RWJ4577" s="184"/>
      <c r="RWK4577" s="184"/>
      <c r="RWL4577" s="184"/>
      <c r="RWM4577" s="184"/>
      <c r="RWN4577" s="184"/>
      <c r="RWO4577" s="184"/>
      <c r="RWP4577" s="184"/>
      <c r="RWQ4577" s="184"/>
      <c r="RWR4577" s="184"/>
      <c r="RWS4577" s="184"/>
      <c r="RWT4577" s="184"/>
      <c r="RWU4577" s="184"/>
      <c r="RWV4577" s="184"/>
      <c r="RWW4577" s="184"/>
      <c r="RWX4577" s="184"/>
      <c r="RWY4577" s="184"/>
      <c r="RWZ4577" s="184"/>
      <c r="RXA4577" s="184"/>
      <c r="RXB4577" s="184"/>
      <c r="RXC4577" s="184"/>
      <c r="RXD4577" s="184"/>
      <c r="RXE4577" s="184"/>
      <c r="RXF4577" s="184"/>
      <c r="RXG4577" s="184"/>
      <c r="RXH4577" s="184"/>
      <c r="RXI4577" s="184"/>
      <c r="RXJ4577" s="184"/>
      <c r="RXK4577" s="184"/>
      <c r="RXL4577" s="184"/>
      <c r="RXM4577" s="184"/>
      <c r="RXN4577" s="184"/>
      <c r="RXO4577" s="184"/>
      <c r="RXP4577" s="184"/>
      <c r="RXQ4577" s="184"/>
      <c r="RXR4577" s="184"/>
      <c r="RXS4577" s="184"/>
      <c r="RXT4577" s="184"/>
      <c r="RXU4577" s="184"/>
      <c r="RXV4577" s="184"/>
      <c r="RXW4577" s="184"/>
      <c r="RXX4577" s="184"/>
      <c r="RXY4577" s="184"/>
      <c r="RXZ4577" s="184"/>
      <c r="RYA4577" s="184"/>
      <c r="RYB4577" s="184"/>
      <c r="RYC4577" s="184"/>
      <c r="RYD4577" s="184"/>
      <c r="RYE4577" s="184"/>
      <c r="RYF4577" s="184"/>
      <c r="RYG4577" s="184"/>
      <c r="RYH4577" s="184"/>
      <c r="RYI4577" s="184"/>
      <c r="RYJ4577" s="184"/>
      <c r="RYK4577" s="184"/>
      <c r="RYL4577" s="184"/>
      <c r="RYM4577" s="184"/>
      <c r="RYN4577" s="184"/>
      <c r="RYO4577" s="184"/>
      <c r="RYP4577" s="184"/>
      <c r="RYQ4577" s="184"/>
      <c r="RYR4577" s="184"/>
      <c r="RYS4577" s="184"/>
      <c r="RYT4577" s="184"/>
      <c r="RYU4577" s="184"/>
      <c r="RYV4577" s="184"/>
      <c r="RYW4577" s="184"/>
      <c r="RYX4577" s="184"/>
      <c r="RYY4577" s="184"/>
      <c r="RYZ4577" s="184"/>
      <c r="RZA4577" s="184"/>
      <c r="RZB4577" s="184"/>
      <c r="RZC4577" s="184"/>
      <c r="RZD4577" s="184"/>
      <c r="RZE4577" s="184"/>
      <c r="RZF4577" s="184"/>
      <c r="RZG4577" s="184"/>
      <c r="RZH4577" s="184"/>
      <c r="RZI4577" s="184"/>
      <c r="RZJ4577" s="184"/>
      <c r="RZK4577" s="184"/>
      <c r="RZL4577" s="184"/>
      <c r="RZM4577" s="184"/>
      <c r="RZN4577" s="184"/>
      <c r="RZO4577" s="184"/>
      <c r="RZP4577" s="184"/>
      <c r="RZQ4577" s="184"/>
      <c r="RZR4577" s="184"/>
      <c r="RZS4577" s="184"/>
      <c r="RZT4577" s="184"/>
      <c r="RZU4577" s="184"/>
      <c r="RZV4577" s="184"/>
      <c r="RZW4577" s="184"/>
      <c r="RZX4577" s="184"/>
      <c r="RZY4577" s="184"/>
      <c r="RZZ4577" s="184"/>
      <c r="SAA4577" s="184"/>
      <c r="SAB4577" s="184"/>
      <c r="SAC4577" s="184"/>
      <c r="SAD4577" s="184"/>
      <c r="SAE4577" s="184"/>
      <c r="SAF4577" s="184"/>
      <c r="SAG4577" s="184"/>
      <c r="SAH4577" s="184"/>
      <c r="SAI4577" s="184"/>
      <c r="SAJ4577" s="184"/>
      <c r="SAK4577" s="184"/>
      <c r="SAL4577" s="184"/>
      <c r="SAM4577" s="184"/>
      <c r="SAN4577" s="184"/>
      <c r="SAO4577" s="184"/>
      <c r="SAP4577" s="184"/>
      <c r="SAQ4577" s="184"/>
      <c r="SAR4577" s="184"/>
      <c r="SAS4577" s="184"/>
      <c r="SAT4577" s="184"/>
      <c r="SAU4577" s="184"/>
      <c r="SAV4577" s="184"/>
      <c r="SAW4577" s="184"/>
      <c r="SAX4577" s="184"/>
      <c r="SAY4577" s="184"/>
      <c r="SAZ4577" s="184"/>
      <c r="SBA4577" s="184"/>
      <c r="SBB4577" s="184"/>
      <c r="SBC4577" s="184"/>
      <c r="SBD4577" s="184"/>
      <c r="SBE4577" s="184"/>
      <c r="SBF4577" s="184"/>
      <c r="SBG4577" s="184"/>
      <c r="SBH4577" s="184"/>
      <c r="SBI4577" s="184"/>
      <c r="SBJ4577" s="184"/>
      <c r="SBK4577" s="184"/>
      <c r="SBL4577" s="184"/>
      <c r="SBM4577" s="184"/>
      <c r="SBN4577" s="184"/>
      <c r="SBO4577" s="184"/>
      <c r="SBP4577" s="184"/>
      <c r="SBQ4577" s="184"/>
      <c r="SBR4577" s="184"/>
      <c r="SBS4577" s="184"/>
      <c r="SBT4577" s="184"/>
      <c r="SBU4577" s="184"/>
      <c r="SBV4577" s="184"/>
      <c r="SBW4577" s="184"/>
      <c r="SBX4577" s="184"/>
      <c r="SBY4577" s="184"/>
      <c r="SBZ4577" s="184"/>
      <c r="SCA4577" s="184"/>
      <c r="SCB4577" s="184"/>
      <c r="SCC4577" s="184"/>
      <c r="SCD4577" s="184"/>
      <c r="SCE4577" s="184"/>
      <c r="SCF4577" s="184"/>
      <c r="SCG4577" s="184"/>
      <c r="SCH4577" s="184"/>
      <c r="SCI4577" s="184"/>
      <c r="SCJ4577" s="184"/>
      <c r="SCK4577" s="184"/>
      <c r="SCL4577" s="184"/>
      <c r="SCM4577" s="184"/>
      <c r="SCN4577" s="184"/>
      <c r="SCO4577" s="184"/>
      <c r="SCP4577" s="184"/>
      <c r="SCQ4577" s="184"/>
      <c r="SCR4577" s="184"/>
      <c r="SCS4577" s="184"/>
      <c r="SCT4577" s="184"/>
      <c r="SCU4577" s="184"/>
      <c r="SCV4577" s="184"/>
      <c r="SCW4577" s="184"/>
      <c r="SCX4577" s="184"/>
      <c r="SCY4577" s="184"/>
      <c r="SCZ4577" s="184"/>
      <c r="SDA4577" s="184"/>
      <c r="SDB4577" s="184"/>
      <c r="SDC4577" s="184"/>
      <c r="SDD4577" s="184"/>
      <c r="SDE4577" s="184"/>
      <c r="SDF4577" s="184"/>
      <c r="SDG4577" s="184"/>
      <c r="SDH4577" s="184"/>
      <c r="SDI4577" s="184"/>
      <c r="SDJ4577" s="184"/>
      <c r="SDK4577" s="184"/>
      <c r="SDL4577" s="184"/>
      <c r="SDM4577" s="184"/>
      <c r="SDN4577" s="184"/>
      <c r="SDO4577" s="184"/>
      <c r="SDP4577" s="184"/>
      <c r="SDQ4577" s="184"/>
      <c r="SDR4577" s="184"/>
      <c r="SDS4577" s="184"/>
      <c r="SDT4577" s="184"/>
      <c r="SDU4577" s="184"/>
      <c r="SDV4577" s="184"/>
      <c r="SDW4577" s="184"/>
      <c r="SDX4577" s="184"/>
      <c r="SDY4577" s="184"/>
      <c r="SDZ4577" s="184"/>
      <c r="SEA4577" s="184"/>
      <c r="SEB4577" s="184"/>
      <c r="SEC4577" s="184"/>
      <c r="SED4577" s="184"/>
      <c r="SEE4577" s="184"/>
      <c r="SEF4577" s="184"/>
      <c r="SEG4577" s="184"/>
      <c r="SEH4577" s="184"/>
      <c r="SEI4577" s="184"/>
      <c r="SEJ4577" s="184"/>
      <c r="SEK4577" s="184"/>
      <c r="SEL4577" s="184"/>
      <c r="SEM4577" s="184"/>
      <c r="SEN4577" s="184"/>
      <c r="SEO4577" s="184"/>
      <c r="SEP4577" s="184"/>
      <c r="SEQ4577" s="184"/>
      <c r="SER4577" s="184"/>
      <c r="SES4577" s="184"/>
      <c r="SET4577" s="184"/>
      <c r="SEU4577" s="184"/>
      <c r="SEV4577" s="184"/>
      <c r="SEW4577" s="184"/>
      <c r="SEX4577" s="184"/>
      <c r="SEY4577" s="184"/>
      <c r="SEZ4577" s="184"/>
      <c r="SFA4577" s="184"/>
      <c r="SFB4577" s="184"/>
      <c r="SFC4577" s="184"/>
      <c r="SFD4577" s="184"/>
      <c r="SFE4577" s="184"/>
      <c r="SFF4577" s="184"/>
      <c r="SFG4577" s="184"/>
      <c r="SFH4577" s="184"/>
      <c r="SFI4577" s="184"/>
      <c r="SFJ4577" s="184"/>
      <c r="SFK4577" s="184"/>
      <c r="SFL4577" s="184"/>
      <c r="SFM4577" s="184"/>
      <c r="SFN4577" s="184"/>
      <c r="SFO4577" s="184"/>
      <c r="SFP4577" s="184"/>
      <c r="SFQ4577" s="184"/>
      <c r="SFR4577" s="184"/>
      <c r="SFS4577" s="184"/>
      <c r="SFT4577" s="184"/>
      <c r="SFU4577" s="184"/>
      <c r="SFV4577" s="184"/>
      <c r="SFW4577" s="184"/>
      <c r="SFX4577" s="184"/>
      <c r="SFY4577" s="184"/>
      <c r="SFZ4577" s="184"/>
      <c r="SGA4577" s="184"/>
      <c r="SGB4577" s="184"/>
      <c r="SGC4577" s="184"/>
      <c r="SGD4577" s="184"/>
      <c r="SGE4577" s="184"/>
      <c r="SGF4577" s="184"/>
      <c r="SGG4577" s="184"/>
      <c r="SGH4577" s="184"/>
      <c r="SGI4577" s="184"/>
      <c r="SGJ4577" s="184"/>
      <c r="SGK4577" s="184"/>
      <c r="SGL4577" s="184"/>
      <c r="SGM4577" s="184"/>
      <c r="SGN4577" s="184"/>
      <c r="SGO4577" s="184"/>
      <c r="SGP4577" s="184"/>
      <c r="SGQ4577" s="184"/>
      <c r="SGR4577" s="184"/>
      <c r="SGS4577" s="184"/>
      <c r="SGT4577" s="184"/>
      <c r="SGU4577" s="184"/>
      <c r="SGV4577" s="184"/>
      <c r="SGW4577" s="184"/>
      <c r="SGX4577" s="184"/>
      <c r="SGY4577" s="184"/>
      <c r="SGZ4577" s="184"/>
      <c r="SHA4577" s="184"/>
      <c r="SHB4577" s="184"/>
      <c r="SHC4577" s="184"/>
      <c r="SHD4577" s="184"/>
      <c r="SHE4577" s="184"/>
      <c r="SHF4577" s="184"/>
      <c r="SHG4577" s="184"/>
      <c r="SHH4577" s="184"/>
      <c r="SHI4577" s="184"/>
      <c r="SHJ4577" s="184"/>
      <c r="SHK4577" s="184"/>
      <c r="SHL4577" s="184"/>
      <c r="SHM4577" s="184"/>
      <c r="SHN4577" s="184"/>
      <c r="SHO4577" s="184"/>
      <c r="SHP4577" s="184"/>
      <c r="SHQ4577" s="184"/>
      <c r="SHR4577" s="184"/>
      <c r="SHS4577" s="184"/>
      <c r="SHT4577" s="184"/>
      <c r="SHU4577" s="184"/>
      <c r="SHV4577" s="184"/>
      <c r="SHW4577" s="184"/>
      <c r="SHX4577" s="184"/>
      <c r="SHY4577" s="184"/>
      <c r="SHZ4577" s="184"/>
      <c r="SIA4577" s="184"/>
      <c r="SIB4577" s="184"/>
      <c r="SIC4577" s="184"/>
      <c r="SID4577" s="184"/>
      <c r="SIE4577" s="184"/>
      <c r="SIF4577" s="184"/>
      <c r="SIG4577" s="184"/>
      <c r="SIH4577" s="184"/>
      <c r="SII4577" s="184"/>
      <c r="SIJ4577" s="184"/>
      <c r="SIK4577" s="184"/>
      <c r="SIL4577" s="184"/>
      <c r="SIM4577" s="184"/>
      <c r="SIN4577" s="184"/>
      <c r="SIO4577" s="184"/>
      <c r="SIP4577" s="184"/>
      <c r="SIQ4577" s="184"/>
      <c r="SIR4577" s="184"/>
      <c r="SIS4577" s="184"/>
      <c r="SIT4577" s="184"/>
      <c r="SIU4577" s="184"/>
      <c r="SIV4577" s="184"/>
      <c r="SIW4577" s="184"/>
      <c r="SIX4577" s="184"/>
      <c r="SIY4577" s="184"/>
      <c r="SIZ4577" s="184"/>
      <c r="SJA4577" s="184"/>
      <c r="SJB4577" s="184"/>
      <c r="SJC4577" s="184"/>
      <c r="SJD4577" s="184"/>
      <c r="SJE4577" s="184"/>
      <c r="SJF4577" s="184"/>
      <c r="SJG4577" s="184"/>
      <c r="SJH4577" s="184"/>
      <c r="SJI4577" s="184"/>
      <c r="SJJ4577" s="184"/>
      <c r="SJK4577" s="184"/>
      <c r="SJL4577" s="184"/>
      <c r="SJM4577" s="184"/>
      <c r="SJN4577" s="184"/>
      <c r="SJO4577" s="184"/>
      <c r="SJP4577" s="184"/>
      <c r="SJQ4577" s="184"/>
      <c r="SJR4577" s="184"/>
      <c r="SJS4577" s="184"/>
      <c r="SJT4577" s="184"/>
      <c r="SJU4577" s="184"/>
      <c r="SJV4577" s="184"/>
      <c r="SJW4577" s="184"/>
      <c r="SJX4577" s="184"/>
      <c r="SJY4577" s="184"/>
      <c r="SJZ4577" s="184"/>
      <c r="SKA4577" s="184"/>
      <c r="SKB4577" s="184"/>
      <c r="SKC4577" s="184"/>
      <c r="SKD4577" s="184"/>
      <c r="SKE4577" s="184"/>
      <c r="SKF4577" s="184"/>
      <c r="SKG4577" s="184"/>
      <c r="SKH4577" s="184"/>
      <c r="SKI4577" s="184"/>
      <c r="SKJ4577" s="184"/>
      <c r="SKK4577" s="184"/>
      <c r="SKL4577" s="184"/>
      <c r="SKM4577" s="184"/>
      <c r="SKN4577" s="184"/>
      <c r="SKO4577" s="184"/>
      <c r="SKP4577" s="184"/>
      <c r="SKQ4577" s="184"/>
      <c r="SKR4577" s="184"/>
      <c r="SKS4577" s="184"/>
      <c r="SKT4577" s="184"/>
      <c r="SKU4577" s="184"/>
      <c r="SKV4577" s="184"/>
      <c r="SKW4577" s="184"/>
      <c r="SKX4577" s="184"/>
      <c r="SKY4577" s="184"/>
      <c r="SKZ4577" s="184"/>
      <c r="SLA4577" s="184"/>
      <c r="SLB4577" s="184"/>
      <c r="SLC4577" s="184"/>
      <c r="SLD4577" s="184"/>
      <c r="SLE4577" s="184"/>
      <c r="SLF4577" s="184"/>
      <c r="SLG4577" s="184"/>
      <c r="SLH4577" s="184"/>
      <c r="SLI4577" s="184"/>
      <c r="SLJ4577" s="184"/>
      <c r="SLK4577" s="184"/>
      <c r="SLL4577" s="184"/>
      <c r="SLM4577" s="184"/>
      <c r="SLN4577" s="184"/>
      <c r="SLO4577" s="184"/>
      <c r="SLP4577" s="184"/>
      <c r="SLQ4577" s="184"/>
      <c r="SLR4577" s="184"/>
      <c r="SLS4577" s="184"/>
      <c r="SLT4577" s="184"/>
      <c r="SLU4577" s="184"/>
      <c r="SLV4577" s="184"/>
      <c r="SLW4577" s="184"/>
      <c r="SLX4577" s="184"/>
      <c r="SLY4577" s="184"/>
      <c r="SLZ4577" s="184"/>
      <c r="SMA4577" s="184"/>
      <c r="SMB4577" s="184"/>
      <c r="SMC4577" s="184"/>
      <c r="SMD4577" s="184"/>
      <c r="SME4577" s="184"/>
      <c r="SMF4577" s="184"/>
      <c r="SMG4577" s="184"/>
      <c r="SMH4577" s="184"/>
      <c r="SMI4577" s="184"/>
      <c r="SMJ4577" s="184"/>
      <c r="SMK4577" s="184"/>
      <c r="SML4577" s="184"/>
      <c r="SMM4577" s="184"/>
      <c r="SMN4577" s="184"/>
      <c r="SMO4577" s="184"/>
      <c r="SMP4577" s="184"/>
      <c r="SMQ4577" s="184"/>
      <c r="SMR4577" s="184"/>
      <c r="SMS4577" s="184"/>
      <c r="SMT4577" s="184"/>
      <c r="SMU4577" s="184"/>
      <c r="SMV4577" s="184"/>
      <c r="SMW4577" s="184"/>
      <c r="SMX4577" s="184"/>
      <c r="SMY4577" s="184"/>
      <c r="SMZ4577" s="184"/>
      <c r="SNA4577" s="184"/>
      <c r="SNB4577" s="184"/>
      <c r="SNC4577" s="184"/>
      <c r="SND4577" s="184"/>
      <c r="SNE4577" s="184"/>
      <c r="SNF4577" s="184"/>
      <c r="SNG4577" s="184"/>
      <c r="SNH4577" s="184"/>
      <c r="SNI4577" s="184"/>
      <c r="SNJ4577" s="184"/>
      <c r="SNK4577" s="184"/>
      <c r="SNL4577" s="184"/>
      <c r="SNM4577" s="184"/>
      <c r="SNN4577" s="184"/>
      <c r="SNO4577" s="184"/>
      <c r="SNP4577" s="184"/>
      <c r="SNQ4577" s="184"/>
      <c r="SNR4577" s="184"/>
      <c r="SNS4577" s="184"/>
      <c r="SNT4577" s="184"/>
      <c r="SNU4577" s="184"/>
      <c r="SNV4577" s="184"/>
      <c r="SNW4577" s="184"/>
      <c r="SNX4577" s="184"/>
      <c r="SNY4577" s="184"/>
      <c r="SNZ4577" s="184"/>
      <c r="SOA4577" s="184"/>
      <c r="SOB4577" s="184"/>
      <c r="SOC4577" s="184"/>
      <c r="SOD4577" s="184"/>
      <c r="SOE4577" s="184"/>
      <c r="SOF4577" s="184"/>
      <c r="SOG4577" s="184"/>
      <c r="SOH4577" s="184"/>
      <c r="SOI4577" s="184"/>
      <c r="SOJ4577" s="184"/>
      <c r="SOK4577" s="184"/>
      <c r="SOL4577" s="184"/>
      <c r="SOM4577" s="184"/>
      <c r="SON4577" s="184"/>
      <c r="SOO4577" s="184"/>
      <c r="SOP4577" s="184"/>
      <c r="SOQ4577" s="184"/>
      <c r="SOR4577" s="184"/>
      <c r="SOS4577" s="184"/>
      <c r="SOT4577" s="184"/>
      <c r="SOU4577" s="184"/>
      <c r="SOV4577" s="184"/>
      <c r="SOW4577" s="184"/>
      <c r="SOX4577" s="184"/>
      <c r="SOY4577" s="184"/>
      <c r="SOZ4577" s="184"/>
      <c r="SPA4577" s="184"/>
      <c r="SPB4577" s="184"/>
      <c r="SPC4577" s="184"/>
      <c r="SPD4577" s="184"/>
      <c r="SPE4577" s="184"/>
      <c r="SPF4577" s="184"/>
      <c r="SPG4577" s="184"/>
      <c r="SPH4577" s="184"/>
      <c r="SPI4577" s="184"/>
      <c r="SPJ4577" s="184"/>
      <c r="SPK4577" s="184"/>
      <c r="SPL4577" s="184"/>
      <c r="SPM4577" s="184"/>
      <c r="SPN4577" s="184"/>
      <c r="SPO4577" s="184"/>
      <c r="SPP4577" s="184"/>
      <c r="SPQ4577" s="184"/>
      <c r="SPR4577" s="184"/>
      <c r="SPS4577" s="184"/>
      <c r="SPT4577" s="184"/>
      <c r="SPU4577" s="184"/>
      <c r="SPV4577" s="184"/>
      <c r="SPW4577" s="184"/>
      <c r="SPX4577" s="184"/>
      <c r="SPY4577" s="184"/>
      <c r="SPZ4577" s="184"/>
      <c r="SQA4577" s="184"/>
      <c r="SQB4577" s="184"/>
      <c r="SQC4577" s="184"/>
      <c r="SQD4577" s="184"/>
      <c r="SQE4577" s="184"/>
      <c r="SQF4577" s="184"/>
      <c r="SQG4577" s="184"/>
      <c r="SQH4577" s="184"/>
      <c r="SQI4577" s="184"/>
      <c r="SQJ4577" s="184"/>
      <c r="SQK4577" s="184"/>
      <c r="SQL4577" s="184"/>
      <c r="SQM4577" s="184"/>
      <c r="SQN4577" s="184"/>
      <c r="SQO4577" s="184"/>
      <c r="SQP4577" s="184"/>
      <c r="SQQ4577" s="184"/>
      <c r="SQR4577" s="184"/>
      <c r="SQS4577" s="184"/>
      <c r="SQT4577" s="184"/>
      <c r="SQU4577" s="184"/>
      <c r="SQV4577" s="184"/>
      <c r="SQW4577" s="184"/>
      <c r="SQX4577" s="184"/>
      <c r="SQY4577" s="184"/>
      <c r="SQZ4577" s="184"/>
      <c r="SRA4577" s="184"/>
      <c r="SRB4577" s="184"/>
      <c r="SRC4577" s="184"/>
      <c r="SRD4577" s="184"/>
      <c r="SRE4577" s="184"/>
      <c r="SRF4577" s="184"/>
      <c r="SRG4577" s="184"/>
      <c r="SRH4577" s="184"/>
      <c r="SRI4577" s="184"/>
      <c r="SRJ4577" s="184"/>
      <c r="SRK4577" s="184"/>
      <c r="SRL4577" s="184"/>
      <c r="SRM4577" s="184"/>
      <c r="SRN4577" s="184"/>
      <c r="SRO4577" s="184"/>
      <c r="SRP4577" s="184"/>
      <c r="SRQ4577" s="184"/>
      <c r="SRR4577" s="184"/>
      <c r="SRS4577" s="184"/>
      <c r="SRT4577" s="184"/>
      <c r="SRU4577" s="184"/>
      <c r="SRV4577" s="184"/>
      <c r="SRW4577" s="184"/>
      <c r="SRX4577" s="184"/>
      <c r="SRY4577" s="184"/>
      <c r="SRZ4577" s="184"/>
      <c r="SSA4577" s="184"/>
      <c r="SSB4577" s="184"/>
      <c r="SSC4577" s="184"/>
      <c r="SSD4577" s="184"/>
      <c r="SSE4577" s="184"/>
      <c r="SSF4577" s="184"/>
      <c r="SSG4577" s="184"/>
      <c r="SSH4577" s="184"/>
      <c r="SSI4577" s="184"/>
      <c r="SSJ4577" s="184"/>
      <c r="SSK4577" s="184"/>
      <c r="SSL4577" s="184"/>
      <c r="SSM4577" s="184"/>
      <c r="SSN4577" s="184"/>
      <c r="SSO4577" s="184"/>
      <c r="SSP4577" s="184"/>
      <c r="SSQ4577" s="184"/>
      <c r="SSR4577" s="184"/>
      <c r="SSS4577" s="184"/>
      <c r="SST4577" s="184"/>
      <c r="SSU4577" s="184"/>
      <c r="SSV4577" s="184"/>
      <c r="SSW4577" s="184"/>
      <c r="SSX4577" s="184"/>
      <c r="SSY4577" s="184"/>
      <c r="SSZ4577" s="184"/>
      <c r="STA4577" s="184"/>
      <c r="STB4577" s="184"/>
      <c r="STC4577" s="184"/>
      <c r="STD4577" s="184"/>
      <c r="STE4577" s="184"/>
      <c r="STF4577" s="184"/>
      <c r="STG4577" s="184"/>
      <c r="STH4577" s="184"/>
      <c r="STI4577" s="184"/>
      <c r="STJ4577" s="184"/>
      <c r="STK4577" s="184"/>
      <c r="STL4577" s="184"/>
      <c r="STM4577" s="184"/>
      <c r="STN4577" s="184"/>
      <c r="STO4577" s="184"/>
      <c r="STP4577" s="184"/>
      <c r="STQ4577" s="184"/>
      <c r="STR4577" s="184"/>
      <c r="STS4577" s="184"/>
      <c r="STT4577" s="184"/>
      <c r="STU4577" s="184"/>
      <c r="STV4577" s="184"/>
      <c r="STW4577" s="184"/>
      <c r="STX4577" s="184"/>
      <c r="STY4577" s="184"/>
      <c r="STZ4577" s="184"/>
      <c r="SUA4577" s="184"/>
      <c r="SUB4577" s="184"/>
      <c r="SUC4577" s="184"/>
      <c r="SUD4577" s="184"/>
      <c r="SUE4577" s="184"/>
      <c r="SUF4577" s="184"/>
      <c r="SUG4577" s="184"/>
      <c r="SUH4577" s="184"/>
      <c r="SUI4577" s="184"/>
      <c r="SUJ4577" s="184"/>
      <c r="SUK4577" s="184"/>
      <c r="SUL4577" s="184"/>
      <c r="SUM4577" s="184"/>
      <c r="SUN4577" s="184"/>
      <c r="SUO4577" s="184"/>
      <c r="SUP4577" s="184"/>
      <c r="SUQ4577" s="184"/>
      <c r="SUR4577" s="184"/>
      <c r="SUS4577" s="184"/>
      <c r="SUT4577" s="184"/>
      <c r="SUU4577" s="184"/>
      <c r="SUV4577" s="184"/>
      <c r="SUW4577" s="184"/>
      <c r="SUX4577" s="184"/>
      <c r="SUY4577" s="184"/>
      <c r="SUZ4577" s="184"/>
      <c r="SVA4577" s="184"/>
      <c r="SVB4577" s="184"/>
      <c r="SVC4577" s="184"/>
      <c r="SVD4577" s="184"/>
      <c r="SVE4577" s="184"/>
      <c r="SVF4577" s="184"/>
      <c r="SVG4577" s="184"/>
      <c r="SVH4577" s="184"/>
      <c r="SVI4577" s="184"/>
      <c r="SVJ4577" s="184"/>
      <c r="SVK4577" s="184"/>
      <c r="SVL4577" s="184"/>
      <c r="SVM4577" s="184"/>
      <c r="SVN4577" s="184"/>
      <c r="SVO4577" s="184"/>
      <c r="SVP4577" s="184"/>
      <c r="SVQ4577" s="184"/>
      <c r="SVR4577" s="184"/>
      <c r="SVS4577" s="184"/>
      <c r="SVT4577" s="184"/>
      <c r="SVU4577" s="184"/>
      <c r="SVV4577" s="184"/>
      <c r="SVW4577" s="184"/>
      <c r="SVX4577" s="184"/>
      <c r="SVY4577" s="184"/>
      <c r="SVZ4577" s="184"/>
      <c r="SWA4577" s="184"/>
      <c r="SWB4577" s="184"/>
      <c r="SWC4577" s="184"/>
      <c r="SWD4577" s="184"/>
      <c r="SWE4577" s="184"/>
      <c r="SWF4577" s="184"/>
      <c r="SWG4577" s="184"/>
      <c r="SWH4577" s="184"/>
      <c r="SWI4577" s="184"/>
      <c r="SWJ4577" s="184"/>
      <c r="SWK4577" s="184"/>
      <c r="SWL4577" s="184"/>
      <c r="SWM4577" s="184"/>
      <c r="SWN4577" s="184"/>
      <c r="SWO4577" s="184"/>
      <c r="SWP4577" s="184"/>
      <c r="SWQ4577" s="184"/>
      <c r="SWR4577" s="184"/>
      <c r="SWS4577" s="184"/>
      <c r="SWT4577" s="184"/>
      <c r="SWU4577" s="184"/>
      <c r="SWV4577" s="184"/>
      <c r="SWW4577" s="184"/>
      <c r="SWX4577" s="184"/>
      <c r="SWY4577" s="184"/>
      <c r="SWZ4577" s="184"/>
      <c r="SXA4577" s="184"/>
      <c r="SXB4577" s="184"/>
      <c r="SXC4577" s="184"/>
      <c r="SXD4577" s="184"/>
      <c r="SXE4577" s="184"/>
      <c r="SXF4577" s="184"/>
      <c r="SXG4577" s="184"/>
      <c r="SXH4577" s="184"/>
      <c r="SXI4577" s="184"/>
      <c r="SXJ4577" s="184"/>
      <c r="SXK4577" s="184"/>
      <c r="SXL4577" s="184"/>
      <c r="SXM4577" s="184"/>
      <c r="SXN4577" s="184"/>
      <c r="SXO4577" s="184"/>
      <c r="SXP4577" s="184"/>
      <c r="SXQ4577" s="184"/>
      <c r="SXR4577" s="184"/>
      <c r="SXS4577" s="184"/>
      <c r="SXT4577" s="184"/>
      <c r="SXU4577" s="184"/>
      <c r="SXV4577" s="184"/>
      <c r="SXW4577" s="184"/>
      <c r="SXX4577" s="184"/>
      <c r="SXY4577" s="184"/>
      <c r="SXZ4577" s="184"/>
      <c r="SYA4577" s="184"/>
      <c r="SYB4577" s="184"/>
      <c r="SYC4577" s="184"/>
      <c r="SYD4577" s="184"/>
      <c r="SYE4577" s="184"/>
      <c r="SYF4577" s="184"/>
      <c r="SYG4577" s="184"/>
      <c r="SYH4577" s="184"/>
      <c r="SYI4577" s="184"/>
      <c r="SYJ4577" s="184"/>
      <c r="SYK4577" s="184"/>
      <c r="SYL4577" s="184"/>
      <c r="SYM4577" s="184"/>
      <c r="SYN4577" s="184"/>
      <c r="SYO4577" s="184"/>
      <c r="SYP4577" s="184"/>
      <c r="SYQ4577" s="184"/>
      <c r="SYR4577" s="184"/>
      <c r="SYS4577" s="184"/>
      <c r="SYT4577" s="184"/>
      <c r="SYU4577" s="184"/>
      <c r="SYV4577" s="184"/>
      <c r="SYW4577" s="184"/>
      <c r="SYX4577" s="184"/>
      <c r="SYY4577" s="184"/>
      <c r="SYZ4577" s="184"/>
      <c r="SZA4577" s="184"/>
      <c r="SZB4577" s="184"/>
      <c r="SZC4577" s="184"/>
      <c r="SZD4577" s="184"/>
      <c r="SZE4577" s="184"/>
      <c r="SZF4577" s="184"/>
      <c r="SZG4577" s="184"/>
      <c r="SZH4577" s="184"/>
      <c r="SZI4577" s="184"/>
      <c r="SZJ4577" s="184"/>
      <c r="SZK4577" s="184"/>
      <c r="SZL4577" s="184"/>
      <c r="SZM4577" s="184"/>
      <c r="SZN4577" s="184"/>
      <c r="SZO4577" s="184"/>
      <c r="SZP4577" s="184"/>
      <c r="SZQ4577" s="184"/>
      <c r="SZR4577" s="184"/>
      <c r="SZS4577" s="184"/>
      <c r="SZT4577" s="184"/>
      <c r="SZU4577" s="184"/>
      <c r="SZV4577" s="184"/>
      <c r="SZW4577" s="184"/>
      <c r="SZX4577" s="184"/>
      <c r="SZY4577" s="184"/>
      <c r="SZZ4577" s="184"/>
      <c r="TAA4577" s="184"/>
      <c r="TAB4577" s="184"/>
      <c r="TAC4577" s="184"/>
      <c r="TAD4577" s="184"/>
      <c r="TAE4577" s="184"/>
      <c r="TAF4577" s="184"/>
      <c r="TAG4577" s="184"/>
      <c r="TAH4577" s="184"/>
      <c r="TAI4577" s="184"/>
      <c r="TAJ4577" s="184"/>
      <c r="TAK4577" s="184"/>
      <c r="TAL4577" s="184"/>
      <c r="TAM4577" s="184"/>
      <c r="TAN4577" s="184"/>
      <c r="TAO4577" s="184"/>
      <c r="TAP4577" s="184"/>
      <c r="TAQ4577" s="184"/>
      <c r="TAR4577" s="184"/>
      <c r="TAS4577" s="184"/>
      <c r="TAT4577" s="184"/>
      <c r="TAU4577" s="184"/>
      <c r="TAV4577" s="184"/>
      <c r="TAW4577" s="184"/>
      <c r="TAX4577" s="184"/>
      <c r="TAY4577" s="184"/>
      <c r="TAZ4577" s="184"/>
      <c r="TBA4577" s="184"/>
      <c r="TBB4577" s="184"/>
      <c r="TBC4577" s="184"/>
      <c r="TBD4577" s="184"/>
      <c r="TBE4577" s="184"/>
      <c r="TBF4577" s="184"/>
      <c r="TBG4577" s="184"/>
      <c r="TBH4577" s="184"/>
      <c r="TBI4577" s="184"/>
      <c r="TBJ4577" s="184"/>
      <c r="TBK4577" s="184"/>
      <c r="TBL4577" s="184"/>
      <c r="TBM4577" s="184"/>
      <c r="TBN4577" s="184"/>
      <c r="TBO4577" s="184"/>
      <c r="TBP4577" s="184"/>
      <c r="TBQ4577" s="184"/>
      <c r="TBR4577" s="184"/>
      <c r="TBS4577" s="184"/>
      <c r="TBT4577" s="184"/>
      <c r="TBU4577" s="184"/>
      <c r="TBV4577" s="184"/>
      <c r="TBW4577" s="184"/>
      <c r="TBX4577" s="184"/>
      <c r="TBY4577" s="184"/>
      <c r="TBZ4577" s="184"/>
      <c r="TCA4577" s="184"/>
      <c r="TCB4577" s="184"/>
      <c r="TCC4577" s="184"/>
      <c r="TCD4577" s="184"/>
      <c r="TCE4577" s="184"/>
      <c r="TCF4577" s="184"/>
      <c r="TCG4577" s="184"/>
      <c r="TCH4577" s="184"/>
      <c r="TCI4577" s="184"/>
      <c r="TCJ4577" s="184"/>
      <c r="TCK4577" s="184"/>
      <c r="TCL4577" s="184"/>
      <c r="TCM4577" s="184"/>
      <c r="TCN4577" s="184"/>
      <c r="TCO4577" s="184"/>
      <c r="TCP4577" s="184"/>
      <c r="TCQ4577" s="184"/>
      <c r="TCR4577" s="184"/>
      <c r="TCS4577" s="184"/>
      <c r="TCT4577" s="184"/>
      <c r="TCU4577" s="184"/>
      <c r="TCV4577" s="184"/>
      <c r="TCW4577" s="184"/>
      <c r="TCX4577" s="184"/>
      <c r="TCY4577" s="184"/>
      <c r="TCZ4577" s="184"/>
      <c r="TDA4577" s="184"/>
      <c r="TDB4577" s="184"/>
      <c r="TDC4577" s="184"/>
      <c r="TDD4577" s="184"/>
      <c r="TDE4577" s="184"/>
      <c r="TDF4577" s="184"/>
      <c r="TDG4577" s="184"/>
      <c r="TDH4577" s="184"/>
      <c r="TDI4577" s="184"/>
      <c r="TDJ4577" s="184"/>
      <c r="TDK4577" s="184"/>
      <c r="TDL4577" s="184"/>
      <c r="TDM4577" s="184"/>
      <c r="TDN4577" s="184"/>
      <c r="TDO4577" s="184"/>
      <c r="TDP4577" s="184"/>
      <c r="TDQ4577" s="184"/>
      <c r="TDR4577" s="184"/>
      <c r="TDS4577" s="184"/>
      <c r="TDT4577" s="184"/>
      <c r="TDU4577" s="184"/>
      <c r="TDV4577" s="184"/>
      <c r="TDW4577" s="184"/>
      <c r="TDX4577" s="184"/>
      <c r="TDY4577" s="184"/>
      <c r="TDZ4577" s="184"/>
      <c r="TEA4577" s="184"/>
      <c r="TEB4577" s="184"/>
      <c r="TEC4577" s="184"/>
      <c r="TED4577" s="184"/>
      <c r="TEE4577" s="184"/>
      <c r="TEF4577" s="184"/>
      <c r="TEG4577" s="184"/>
      <c r="TEH4577" s="184"/>
      <c r="TEI4577" s="184"/>
      <c r="TEJ4577" s="184"/>
      <c r="TEK4577" s="184"/>
      <c r="TEL4577" s="184"/>
      <c r="TEM4577" s="184"/>
      <c r="TEN4577" s="184"/>
      <c r="TEO4577" s="184"/>
      <c r="TEP4577" s="184"/>
      <c r="TEQ4577" s="184"/>
      <c r="TER4577" s="184"/>
      <c r="TES4577" s="184"/>
      <c r="TET4577" s="184"/>
      <c r="TEU4577" s="184"/>
      <c r="TEV4577" s="184"/>
      <c r="TEW4577" s="184"/>
      <c r="TEX4577" s="184"/>
      <c r="TEY4577" s="184"/>
      <c r="TEZ4577" s="184"/>
      <c r="TFA4577" s="184"/>
      <c r="TFB4577" s="184"/>
      <c r="TFC4577" s="184"/>
      <c r="TFD4577" s="184"/>
      <c r="TFE4577" s="184"/>
      <c r="TFF4577" s="184"/>
      <c r="TFG4577" s="184"/>
      <c r="TFH4577" s="184"/>
      <c r="TFI4577" s="184"/>
      <c r="TFJ4577" s="184"/>
      <c r="TFK4577" s="184"/>
      <c r="TFL4577" s="184"/>
      <c r="TFM4577" s="184"/>
      <c r="TFN4577" s="184"/>
      <c r="TFO4577" s="184"/>
      <c r="TFP4577" s="184"/>
      <c r="TFQ4577" s="184"/>
      <c r="TFR4577" s="184"/>
      <c r="TFS4577" s="184"/>
      <c r="TFT4577" s="184"/>
      <c r="TFU4577" s="184"/>
      <c r="TFV4577" s="184"/>
      <c r="TFW4577" s="184"/>
      <c r="TFX4577" s="184"/>
      <c r="TFY4577" s="184"/>
      <c r="TFZ4577" s="184"/>
      <c r="TGA4577" s="184"/>
      <c r="TGB4577" s="184"/>
      <c r="TGC4577" s="184"/>
      <c r="TGD4577" s="184"/>
      <c r="TGE4577" s="184"/>
      <c r="TGF4577" s="184"/>
      <c r="TGG4577" s="184"/>
      <c r="TGH4577" s="184"/>
      <c r="TGI4577" s="184"/>
      <c r="TGJ4577" s="184"/>
      <c r="TGK4577" s="184"/>
      <c r="TGL4577" s="184"/>
      <c r="TGM4577" s="184"/>
      <c r="TGN4577" s="184"/>
      <c r="TGO4577" s="184"/>
      <c r="TGP4577" s="184"/>
      <c r="TGQ4577" s="184"/>
      <c r="TGR4577" s="184"/>
      <c r="TGS4577" s="184"/>
      <c r="TGT4577" s="184"/>
      <c r="TGU4577" s="184"/>
      <c r="TGV4577" s="184"/>
      <c r="TGW4577" s="184"/>
      <c r="TGX4577" s="184"/>
      <c r="TGY4577" s="184"/>
      <c r="TGZ4577" s="184"/>
      <c r="THA4577" s="184"/>
      <c r="THB4577" s="184"/>
      <c r="THC4577" s="184"/>
      <c r="THD4577" s="184"/>
      <c r="THE4577" s="184"/>
      <c r="THF4577" s="184"/>
      <c r="THG4577" s="184"/>
      <c r="THH4577" s="184"/>
      <c r="THI4577" s="184"/>
      <c r="THJ4577" s="184"/>
      <c r="THK4577" s="184"/>
      <c r="THL4577" s="184"/>
      <c r="THM4577" s="184"/>
      <c r="THN4577" s="184"/>
      <c r="THO4577" s="184"/>
      <c r="THP4577" s="184"/>
      <c r="THQ4577" s="184"/>
      <c r="THR4577" s="184"/>
      <c r="THS4577" s="184"/>
      <c r="THT4577" s="184"/>
      <c r="THU4577" s="184"/>
      <c r="THV4577" s="184"/>
      <c r="THW4577" s="184"/>
      <c r="THX4577" s="184"/>
      <c r="THY4577" s="184"/>
      <c r="THZ4577" s="184"/>
      <c r="TIA4577" s="184"/>
      <c r="TIB4577" s="184"/>
      <c r="TIC4577" s="184"/>
      <c r="TID4577" s="184"/>
      <c r="TIE4577" s="184"/>
      <c r="TIF4577" s="184"/>
      <c r="TIG4577" s="184"/>
      <c r="TIH4577" s="184"/>
      <c r="TII4577" s="184"/>
      <c r="TIJ4577" s="184"/>
      <c r="TIK4577" s="184"/>
      <c r="TIL4577" s="184"/>
      <c r="TIM4577" s="184"/>
      <c r="TIN4577" s="184"/>
      <c r="TIO4577" s="184"/>
      <c r="TIP4577" s="184"/>
      <c r="TIQ4577" s="184"/>
      <c r="TIR4577" s="184"/>
      <c r="TIS4577" s="184"/>
      <c r="TIT4577" s="184"/>
      <c r="TIU4577" s="184"/>
      <c r="TIV4577" s="184"/>
      <c r="TIW4577" s="184"/>
      <c r="TIX4577" s="184"/>
      <c r="TIY4577" s="184"/>
      <c r="TIZ4577" s="184"/>
      <c r="TJA4577" s="184"/>
      <c r="TJB4577" s="184"/>
      <c r="TJC4577" s="184"/>
      <c r="TJD4577" s="184"/>
      <c r="TJE4577" s="184"/>
      <c r="TJF4577" s="184"/>
      <c r="TJG4577" s="184"/>
      <c r="TJH4577" s="184"/>
      <c r="TJI4577" s="184"/>
      <c r="TJJ4577" s="184"/>
      <c r="TJK4577" s="184"/>
      <c r="TJL4577" s="184"/>
      <c r="TJM4577" s="184"/>
      <c r="TJN4577" s="184"/>
      <c r="TJO4577" s="184"/>
      <c r="TJP4577" s="184"/>
      <c r="TJQ4577" s="184"/>
      <c r="TJR4577" s="184"/>
      <c r="TJS4577" s="184"/>
      <c r="TJT4577" s="184"/>
      <c r="TJU4577" s="184"/>
      <c r="TJV4577" s="184"/>
      <c r="TJW4577" s="184"/>
      <c r="TJX4577" s="184"/>
      <c r="TJY4577" s="184"/>
      <c r="TJZ4577" s="184"/>
      <c r="TKA4577" s="184"/>
      <c r="TKB4577" s="184"/>
      <c r="TKC4577" s="184"/>
      <c r="TKD4577" s="184"/>
      <c r="TKE4577" s="184"/>
      <c r="TKF4577" s="184"/>
      <c r="TKG4577" s="184"/>
      <c r="TKH4577" s="184"/>
      <c r="TKI4577" s="184"/>
      <c r="TKJ4577" s="184"/>
      <c r="TKK4577" s="184"/>
      <c r="TKL4577" s="184"/>
      <c r="TKM4577" s="184"/>
      <c r="TKN4577" s="184"/>
      <c r="TKO4577" s="184"/>
      <c r="TKP4577" s="184"/>
      <c r="TKQ4577" s="184"/>
      <c r="TKR4577" s="184"/>
      <c r="TKS4577" s="184"/>
      <c r="TKT4577" s="184"/>
      <c r="TKU4577" s="184"/>
      <c r="TKV4577" s="184"/>
      <c r="TKW4577" s="184"/>
      <c r="TKX4577" s="184"/>
      <c r="TKY4577" s="184"/>
      <c r="TKZ4577" s="184"/>
      <c r="TLA4577" s="184"/>
      <c r="TLB4577" s="184"/>
      <c r="TLC4577" s="184"/>
      <c r="TLD4577" s="184"/>
      <c r="TLE4577" s="184"/>
      <c r="TLF4577" s="184"/>
      <c r="TLG4577" s="184"/>
      <c r="TLH4577" s="184"/>
      <c r="TLI4577" s="184"/>
      <c r="TLJ4577" s="184"/>
      <c r="TLK4577" s="184"/>
      <c r="TLL4577" s="184"/>
      <c r="TLM4577" s="184"/>
      <c r="TLN4577" s="184"/>
      <c r="TLO4577" s="184"/>
      <c r="TLP4577" s="184"/>
      <c r="TLQ4577" s="184"/>
      <c r="TLR4577" s="184"/>
      <c r="TLS4577" s="184"/>
      <c r="TLT4577" s="184"/>
      <c r="TLU4577" s="184"/>
      <c r="TLV4577" s="184"/>
      <c r="TLW4577" s="184"/>
      <c r="TLX4577" s="184"/>
      <c r="TLY4577" s="184"/>
      <c r="TLZ4577" s="184"/>
      <c r="TMA4577" s="184"/>
      <c r="TMB4577" s="184"/>
      <c r="TMC4577" s="184"/>
      <c r="TMD4577" s="184"/>
      <c r="TME4577" s="184"/>
      <c r="TMF4577" s="184"/>
      <c r="TMG4577" s="184"/>
      <c r="TMH4577" s="184"/>
      <c r="TMI4577" s="184"/>
      <c r="TMJ4577" s="184"/>
      <c r="TMK4577" s="184"/>
      <c r="TML4577" s="184"/>
      <c r="TMM4577" s="184"/>
      <c r="TMN4577" s="184"/>
      <c r="TMO4577" s="184"/>
      <c r="TMP4577" s="184"/>
      <c r="TMQ4577" s="184"/>
      <c r="TMR4577" s="184"/>
      <c r="TMS4577" s="184"/>
      <c r="TMT4577" s="184"/>
      <c r="TMU4577" s="184"/>
      <c r="TMV4577" s="184"/>
      <c r="TMW4577" s="184"/>
      <c r="TMX4577" s="184"/>
      <c r="TMY4577" s="184"/>
      <c r="TMZ4577" s="184"/>
      <c r="TNA4577" s="184"/>
      <c r="TNB4577" s="184"/>
      <c r="TNC4577" s="184"/>
      <c r="TND4577" s="184"/>
      <c r="TNE4577" s="184"/>
      <c r="TNF4577" s="184"/>
      <c r="TNG4577" s="184"/>
      <c r="TNH4577" s="184"/>
      <c r="TNI4577" s="184"/>
      <c r="TNJ4577" s="184"/>
      <c r="TNK4577" s="184"/>
      <c r="TNL4577" s="184"/>
      <c r="TNM4577" s="184"/>
      <c r="TNN4577" s="184"/>
      <c r="TNO4577" s="184"/>
      <c r="TNP4577" s="184"/>
      <c r="TNQ4577" s="184"/>
      <c r="TNR4577" s="184"/>
      <c r="TNS4577" s="184"/>
      <c r="TNT4577" s="184"/>
      <c r="TNU4577" s="184"/>
      <c r="TNV4577" s="184"/>
      <c r="TNW4577" s="184"/>
      <c r="TNX4577" s="184"/>
      <c r="TNY4577" s="184"/>
      <c r="TNZ4577" s="184"/>
      <c r="TOA4577" s="184"/>
      <c r="TOB4577" s="184"/>
      <c r="TOC4577" s="184"/>
      <c r="TOD4577" s="184"/>
      <c r="TOE4577" s="184"/>
      <c r="TOF4577" s="184"/>
      <c r="TOG4577" s="184"/>
      <c r="TOH4577" s="184"/>
      <c r="TOI4577" s="184"/>
      <c r="TOJ4577" s="184"/>
      <c r="TOK4577" s="184"/>
      <c r="TOL4577" s="184"/>
      <c r="TOM4577" s="184"/>
      <c r="TON4577" s="184"/>
      <c r="TOO4577" s="184"/>
      <c r="TOP4577" s="184"/>
      <c r="TOQ4577" s="184"/>
      <c r="TOR4577" s="184"/>
      <c r="TOS4577" s="184"/>
      <c r="TOT4577" s="184"/>
      <c r="TOU4577" s="184"/>
      <c r="TOV4577" s="184"/>
      <c r="TOW4577" s="184"/>
      <c r="TOX4577" s="184"/>
      <c r="TOY4577" s="184"/>
      <c r="TOZ4577" s="184"/>
      <c r="TPA4577" s="184"/>
      <c r="TPB4577" s="184"/>
      <c r="TPC4577" s="184"/>
      <c r="TPD4577" s="184"/>
      <c r="TPE4577" s="184"/>
      <c r="TPF4577" s="184"/>
      <c r="TPG4577" s="184"/>
      <c r="TPH4577" s="184"/>
      <c r="TPI4577" s="184"/>
      <c r="TPJ4577" s="184"/>
      <c r="TPK4577" s="184"/>
      <c r="TPL4577" s="184"/>
      <c r="TPM4577" s="184"/>
      <c r="TPN4577" s="184"/>
      <c r="TPO4577" s="184"/>
      <c r="TPP4577" s="184"/>
      <c r="TPQ4577" s="184"/>
      <c r="TPR4577" s="184"/>
      <c r="TPS4577" s="184"/>
      <c r="TPT4577" s="184"/>
      <c r="TPU4577" s="184"/>
      <c r="TPV4577" s="184"/>
      <c r="TPW4577" s="184"/>
      <c r="TPX4577" s="184"/>
      <c r="TPY4577" s="184"/>
      <c r="TPZ4577" s="184"/>
      <c r="TQA4577" s="184"/>
      <c r="TQB4577" s="184"/>
      <c r="TQC4577" s="184"/>
      <c r="TQD4577" s="184"/>
      <c r="TQE4577" s="184"/>
      <c r="TQF4577" s="184"/>
      <c r="TQG4577" s="184"/>
      <c r="TQH4577" s="184"/>
      <c r="TQI4577" s="184"/>
      <c r="TQJ4577" s="184"/>
      <c r="TQK4577" s="184"/>
      <c r="TQL4577" s="184"/>
      <c r="TQM4577" s="184"/>
      <c r="TQN4577" s="184"/>
      <c r="TQO4577" s="184"/>
      <c r="TQP4577" s="184"/>
      <c r="TQQ4577" s="184"/>
      <c r="TQR4577" s="184"/>
      <c r="TQS4577" s="184"/>
      <c r="TQT4577" s="184"/>
      <c r="TQU4577" s="184"/>
      <c r="TQV4577" s="184"/>
      <c r="TQW4577" s="184"/>
      <c r="TQX4577" s="184"/>
      <c r="TQY4577" s="184"/>
      <c r="TQZ4577" s="184"/>
      <c r="TRA4577" s="184"/>
      <c r="TRB4577" s="184"/>
      <c r="TRC4577" s="184"/>
      <c r="TRD4577" s="184"/>
      <c r="TRE4577" s="184"/>
      <c r="TRF4577" s="184"/>
      <c r="TRG4577" s="184"/>
      <c r="TRH4577" s="184"/>
      <c r="TRI4577" s="184"/>
      <c r="TRJ4577" s="184"/>
      <c r="TRK4577" s="184"/>
      <c r="TRL4577" s="184"/>
      <c r="TRM4577" s="184"/>
      <c r="TRN4577" s="184"/>
      <c r="TRO4577" s="184"/>
      <c r="TRP4577" s="184"/>
      <c r="TRQ4577" s="184"/>
      <c r="TRR4577" s="184"/>
      <c r="TRS4577" s="184"/>
      <c r="TRT4577" s="184"/>
      <c r="TRU4577" s="184"/>
      <c r="TRV4577" s="184"/>
      <c r="TRW4577" s="184"/>
      <c r="TRX4577" s="184"/>
      <c r="TRY4577" s="184"/>
      <c r="TRZ4577" s="184"/>
      <c r="TSA4577" s="184"/>
      <c r="TSB4577" s="184"/>
      <c r="TSC4577" s="184"/>
      <c r="TSD4577" s="184"/>
      <c r="TSE4577" s="184"/>
      <c r="TSF4577" s="184"/>
      <c r="TSG4577" s="184"/>
      <c r="TSH4577" s="184"/>
      <c r="TSI4577" s="184"/>
      <c r="TSJ4577" s="184"/>
      <c r="TSK4577" s="184"/>
      <c r="TSL4577" s="184"/>
      <c r="TSM4577" s="184"/>
      <c r="TSN4577" s="184"/>
      <c r="TSO4577" s="184"/>
      <c r="TSP4577" s="184"/>
      <c r="TSQ4577" s="184"/>
      <c r="TSR4577" s="184"/>
      <c r="TSS4577" s="184"/>
      <c r="TST4577" s="184"/>
      <c r="TSU4577" s="184"/>
      <c r="TSV4577" s="184"/>
      <c r="TSW4577" s="184"/>
      <c r="TSX4577" s="184"/>
      <c r="TSY4577" s="184"/>
      <c r="TSZ4577" s="184"/>
      <c r="TTA4577" s="184"/>
      <c r="TTB4577" s="184"/>
      <c r="TTC4577" s="184"/>
      <c r="TTD4577" s="184"/>
      <c r="TTE4577" s="184"/>
      <c r="TTF4577" s="184"/>
      <c r="TTG4577" s="184"/>
      <c r="TTH4577" s="184"/>
      <c r="TTI4577" s="184"/>
      <c r="TTJ4577" s="184"/>
      <c r="TTK4577" s="184"/>
      <c r="TTL4577" s="184"/>
      <c r="TTM4577" s="184"/>
      <c r="TTN4577" s="184"/>
      <c r="TTO4577" s="184"/>
      <c r="TTP4577" s="184"/>
      <c r="TTQ4577" s="184"/>
      <c r="TTR4577" s="184"/>
      <c r="TTS4577" s="184"/>
      <c r="TTT4577" s="184"/>
      <c r="TTU4577" s="184"/>
      <c r="TTV4577" s="184"/>
      <c r="TTW4577" s="184"/>
      <c r="TTX4577" s="184"/>
      <c r="TTY4577" s="184"/>
      <c r="TTZ4577" s="184"/>
      <c r="TUA4577" s="184"/>
      <c r="TUB4577" s="184"/>
      <c r="TUC4577" s="184"/>
      <c r="TUD4577" s="184"/>
      <c r="TUE4577" s="184"/>
      <c r="TUF4577" s="184"/>
      <c r="TUG4577" s="184"/>
      <c r="TUH4577" s="184"/>
      <c r="TUI4577" s="184"/>
      <c r="TUJ4577" s="184"/>
      <c r="TUK4577" s="184"/>
      <c r="TUL4577" s="184"/>
      <c r="TUM4577" s="184"/>
      <c r="TUN4577" s="184"/>
      <c r="TUO4577" s="184"/>
      <c r="TUP4577" s="184"/>
      <c r="TUQ4577" s="184"/>
      <c r="TUR4577" s="184"/>
      <c r="TUS4577" s="184"/>
      <c r="TUT4577" s="184"/>
      <c r="TUU4577" s="184"/>
      <c r="TUV4577" s="184"/>
      <c r="TUW4577" s="184"/>
      <c r="TUX4577" s="184"/>
      <c r="TUY4577" s="184"/>
      <c r="TUZ4577" s="184"/>
      <c r="TVA4577" s="184"/>
      <c r="TVB4577" s="184"/>
      <c r="TVC4577" s="184"/>
      <c r="TVD4577" s="184"/>
      <c r="TVE4577" s="184"/>
      <c r="TVF4577" s="184"/>
      <c r="TVG4577" s="184"/>
      <c r="TVH4577" s="184"/>
      <c r="TVI4577" s="184"/>
      <c r="TVJ4577" s="184"/>
      <c r="TVK4577" s="184"/>
      <c r="TVL4577" s="184"/>
      <c r="TVM4577" s="184"/>
      <c r="TVN4577" s="184"/>
      <c r="TVO4577" s="184"/>
      <c r="TVP4577" s="184"/>
      <c r="TVQ4577" s="184"/>
      <c r="TVR4577" s="184"/>
      <c r="TVS4577" s="184"/>
      <c r="TVT4577" s="184"/>
      <c r="TVU4577" s="184"/>
      <c r="TVV4577" s="184"/>
      <c r="TVW4577" s="184"/>
      <c r="TVX4577" s="184"/>
      <c r="TVY4577" s="184"/>
      <c r="TVZ4577" s="184"/>
      <c r="TWA4577" s="184"/>
      <c r="TWB4577" s="184"/>
      <c r="TWC4577" s="184"/>
      <c r="TWD4577" s="184"/>
      <c r="TWE4577" s="184"/>
      <c r="TWF4577" s="184"/>
      <c r="TWG4577" s="184"/>
      <c r="TWH4577" s="184"/>
      <c r="TWI4577" s="184"/>
      <c r="TWJ4577" s="184"/>
      <c r="TWK4577" s="184"/>
      <c r="TWL4577" s="184"/>
      <c r="TWM4577" s="184"/>
      <c r="TWN4577" s="184"/>
      <c r="TWO4577" s="184"/>
      <c r="TWP4577" s="184"/>
      <c r="TWQ4577" s="184"/>
      <c r="TWR4577" s="184"/>
      <c r="TWS4577" s="184"/>
      <c r="TWT4577" s="184"/>
      <c r="TWU4577" s="184"/>
      <c r="TWV4577" s="184"/>
      <c r="TWW4577" s="184"/>
      <c r="TWX4577" s="184"/>
      <c r="TWY4577" s="184"/>
      <c r="TWZ4577" s="184"/>
      <c r="TXA4577" s="184"/>
      <c r="TXB4577" s="184"/>
      <c r="TXC4577" s="184"/>
      <c r="TXD4577" s="184"/>
      <c r="TXE4577" s="184"/>
      <c r="TXF4577" s="184"/>
      <c r="TXG4577" s="184"/>
      <c r="TXH4577" s="184"/>
      <c r="TXI4577" s="184"/>
      <c r="TXJ4577" s="184"/>
      <c r="TXK4577" s="184"/>
      <c r="TXL4577" s="184"/>
      <c r="TXM4577" s="184"/>
      <c r="TXN4577" s="184"/>
      <c r="TXO4577" s="184"/>
      <c r="TXP4577" s="184"/>
      <c r="TXQ4577" s="184"/>
      <c r="TXR4577" s="184"/>
      <c r="TXS4577" s="184"/>
      <c r="TXT4577" s="184"/>
      <c r="TXU4577" s="184"/>
      <c r="TXV4577" s="184"/>
      <c r="TXW4577" s="184"/>
      <c r="TXX4577" s="184"/>
      <c r="TXY4577" s="184"/>
      <c r="TXZ4577" s="184"/>
      <c r="TYA4577" s="184"/>
      <c r="TYB4577" s="184"/>
      <c r="TYC4577" s="184"/>
      <c r="TYD4577" s="184"/>
      <c r="TYE4577" s="184"/>
      <c r="TYF4577" s="184"/>
      <c r="TYG4577" s="184"/>
      <c r="TYH4577" s="184"/>
      <c r="TYI4577" s="184"/>
      <c r="TYJ4577" s="184"/>
      <c r="TYK4577" s="184"/>
      <c r="TYL4577" s="184"/>
      <c r="TYM4577" s="184"/>
      <c r="TYN4577" s="184"/>
      <c r="TYO4577" s="184"/>
      <c r="TYP4577" s="184"/>
      <c r="TYQ4577" s="184"/>
      <c r="TYR4577" s="184"/>
      <c r="TYS4577" s="184"/>
      <c r="TYT4577" s="184"/>
      <c r="TYU4577" s="184"/>
      <c r="TYV4577" s="184"/>
      <c r="TYW4577" s="184"/>
      <c r="TYX4577" s="184"/>
      <c r="TYY4577" s="184"/>
      <c r="TYZ4577" s="184"/>
      <c r="TZA4577" s="184"/>
      <c r="TZB4577" s="184"/>
      <c r="TZC4577" s="184"/>
      <c r="TZD4577" s="184"/>
      <c r="TZE4577" s="184"/>
      <c r="TZF4577" s="184"/>
      <c r="TZG4577" s="184"/>
      <c r="TZH4577" s="184"/>
      <c r="TZI4577" s="184"/>
      <c r="TZJ4577" s="184"/>
      <c r="TZK4577" s="184"/>
      <c r="TZL4577" s="184"/>
      <c r="TZM4577" s="184"/>
      <c r="TZN4577" s="184"/>
      <c r="TZO4577" s="184"/>
      <c r="TZP4577" s="184"/>
      <c r="TZQ4577" s="184"/>
      <c r="TZR4577" s="184"/>
      <c r="TZS4577" s="184"/>
      <c r="TZT4577" s="184"/>
      <c r="TZU4577" s="184"/>
      <c r="TZV4577" s="184"/>
      <c r="TZW4577" s="184"/>
      <c r="TZX4577" s="184"/>
      <c r="TZY4577" s="184"/>
      <c r="TZZ4577" s="184"/>
      <c r="UAA4577" s="184"/>
      <c r="UAB4577" s="184"/>
      <c r="UAC4577" s="184"/>
      <c r="UAD4577" s="184"/>
      <c r="UAE4577" s="184"/>
      <c r="UAF4577" s="184"/>
      <c r="UAG4577" s="184"/>
      <c r="UAH4577" s="184"/>
      <c r="UAI4577" s="184"/>
      <c r="UAJ4577" s="184"/>
      <c r="UAK4577" s="184"/>
      <c r="UAL4577" s="184"/>
      <c r="UAM4577" s="184"/>
      <c r="UAN4577" s="184"/>
      <c r="UAO4577" s="184"/>
      <c r="UAP4577" s="184"/>
      <c r="UAQ4577" s="184"/>
      <c r="UAR4577" s="184"/>
      <c r="UAS4577" s="184"/>
      <c r="UAT4577" s="184"/>
      <c r="UAU4577" s="184"/>
      <c r="UAV4577" s="184"/>
      <c r="UAW4577" s="184"/>
      <c r="UAX4577" s="184"/>
      <c r="UAY4577" s="184"/>
      <c r="UAZ4577" s="184"/>
      <c r="UBA4577" s="184"/>
      <c r="UBB4577" s="184"/>
      <c r="UBC4577" s="184"/>
      <c r="UBD4577" s="184"/>
      <c r="UBE4577" s="184"/>
      <c r="UBF4577" s="184"/>
      <c r="UBG4577" s="184"/>
      <c r="UBH4577" s="184"/>
      <c r="UBI4577" s="184"/>
      <c r="UBJ4577" s="184"/>
      <c r="UBK4577" s="184"/>
      <c r="UBL4577" s="184"/>
      <c r="UBM4577" s="184"/>
      <c r="UBN4577" s="184"/>
      <c r="UBO4577" s="184"/>
      <c r="UBP4577" s="184"/>
      <c r="UBQ4577" s="184"/>
      <c r="UBR4577" s="184"/>
      <c r="UBS4577" s="184"/>
      <c r="UBT4577" s="184"/>
      <c r="UBU4577" s="184"/>
      <c r="UBV4577" s="184"/>
      <c r="UBW4577" s="184"/>
      <c r="UBX4577" s="184"/>
      <c r="UBY4577" s="184"/>
      <c r="UBZ4577" s="184"/>
      <c r="UCA4577" s="184"/>
      <c r="UCB4577" s="184"/>
      <c r="UCC4577" s="184"/>
      <c r="UCD4577" s="184"/>
      <c r="UCE4577" s="184"/>
      <c r="UCF4577" s="184"/>
      <c r="UCG4577" s="184"/>
      <c r="UCH4577" s="184"/>
      <c r="UCI4577" s="184"/>
      <c r="UCJ4577" s="184"/>
      <c r="UCK4577" s="184"/>
      <c r="UCL4577" s="184"/>
      <c r="UCM4577" s="184"/>
      <c r="UCN4577" s="184"/>
      <c r="UCO4577" s="184"/>
      <c r="UCP4577" s="184"/>
      <c r="UCQ4577" s="184"/>
      <c r="UCR4577" s="184"/>
      <c r="UCS4577" s="184"/>
      <c r="UCT4577" s="184"/>
      <c r="UCU4577" s="184"/>
      <c r="UCV4577" s="184"/>
      <c r="UCW4577" s="184"/>
      <c r="UCX4577" s="184"/>
      <c r="UCY4577" s="184"/>
      <c r="UCZ4577" s="184"/>
      <c r="UDA4577" s="184"/>
      <c r="UDB4577" s="184"/>
      <c r="UDC4577" s="184"/>
      <c r="UDD4577" s="184"/>
      <c r="UDE4577" s="184"/>
      <c r="UDF4577" s="184"/>
      <c r="UDG4577" s="184"/>
      <c r="UDH4577" s="184"/>
      <c r="UDI4577" s="184"/>
      <c r="UDJ4577" s="184"/>
      <c r="UDK4577" s="184"/>
      <c r="UDL4577" s="184"/>
      <c r="UDM4577" s="184"/>
      <c r="UDN4577" s="184"/>
      <c r="UDO4577" s="184"/>
      <c r="UDP4577" s="184"/>
      <c r="UDQ4577" s="184"/>
      <c r="UDR4577" s="184"/>
      <c r="UDS4577" s="184"/>
      <c r="UDT4577" s="184"/>
      <c r="UDU4577" s="184"/>
      <c r="UDV4577" s="184"/>
      <c r="UDW4577" s="184"/>
      <c r="UDX4577" s="184"/>
      <c r="UDY4577" s="184"/>
      <c r="UDZ4577" s="184"/>
      <c r="UEA4577" s="184"/>
      <c r="UEB4577" s="184"/>
      <c r="UEC4577" s="184"/>
      <c r="UED4577" s="184"/>
      <c r="UEE4577" s="184"/>
      <c r="UEF4577" s="184"/>
      <c r="UEG4577" s="184"/>
      <c r="UEH4577" s="184"/>
      <c r="UEI4577" s="184"/>
      <c r="UEJ4577" s="184"/>
      <c r="UEK4577" s="184"/>
      <c r="UEL4577" s="184"/>
      <c r="UEM4577" s="184"/>
      <c r="UEN4577" s="184"/>
      <c r="UEO4577" s="184"/>
      <c r="UEP4577" s="184"/>
      <c r="UEQ4577" s="184"/>
      <c r="UER4577" s="184"/>
      <c r="UES4577" s="184"/>
      <c r="UET4577" s="184"/>
      <c r="UEU4577" s="184"/>
      <c r="UEV4577" s="184"/>
      <c r="UEW4577" s="184"/>
      <c r="UEX4577" s="184"/>
      <c r="UEY4577" s="184"/>
      <c r="UEZ4577" s="184"/>
      <c r="UFA4577" s="184"/>
      <c r="UFB4577" s="184"/>
      <c r="UFC4577" s="184"/>
      <c r="UFD4577" s="184"/>
      <c r="UFE4577" s="184"/>
      <c r="UFF4577" s="184"/>
      <c r="UFG4577" s="184"/>
      <c r="UFH4577" s="184"/>
      <c r="UFI4577" s="184"/>
      <c r="UFJ4577" s="184"/>
      <c r="UFK4577" s="184"/>
      <c r="UFL4577" s="184"/>
      <c r="UFM4577" s="184"/>
      <c r="UFN4577" s="184"/>
      <c r="UFO4577" s="184"/>
      <c r="UFP4577" s="184"/>
      <c r="UFQ4577" s="184"/>
      <c r="UFR4577" s="184"/>
      <c r="UFS4577" s="184"/>
      <c r="UFT4577" s="184"/>
      <c r="UFU4577" s="184"/>
      <c r="UFV4577" s="184"/>
      <c r="UFW4577" s="184"/>
      <c r="UFX4577" s="184"/>
      <c r="UFY4577" s="184"/>
      <c r="UFZ4577" s="184"/>
      <c r="UGA4577" s="184"/>
      <c r="UGB4577" s="184"/>
      <c r="UGC4577" s="184"/>
      <c r="UGD4577" s="184"/>
      <c r="UGE4577" s="184"/>
      <c r="UGF4577" s="184"/>
      <c r="UGG4577" s="184"/>
      <c r="UGH4577" s="184"/>
      <c r="UGI4577" s="184"/>
      <c r="UGJ4577" s="184"/>
      <c r="UGK4577" s="184"/>
      <c r="UGL4577" s="184"/>
      <c r="UGM4577" s="184"/>
      <c r="UGN4577" s="184"/>
      <c r="UGO4577" s="184"/>
      <c r="UGP4577" s="184"/>
      <c r="UGQ4577" s="184"/>
      <c r="UGR4577" s="184"/>
      <c r="UGS4577" s="184"/>
      <c r="UGT4577" s="184"/>
      <c r="UGU4577" s="184"/>
      <c r="UGV4577" s="184"/>
      <c r="UGW4577" s="184"/>
      <c r="UGX4577" s="184"/>
      <c r="UGY4577" s="184"/>
      <c r="UGZ4577" s="184"/>
      <c r="UHA4577" s="184"/>
      <c r="UHB4577" s="184"/>
      <c r="UHC4577" s="184"/>
      <c r="UHD4577" s="184"/>
      <c r="UHE4577" s="184"/>
      <c r="UHF4577" s="184"/>
      <c r="UHG4577" s="184"/>
      <c r="UHH4577" s="184"/>
      <c r="UHI4577" s="184"/>
      <c r="UHJ4577" s="184"/>
      <c r="UHK4577" s="184"/>
      <c r="UHL4577" s="184"/>
      <c r="UHM4577" s="184"/>
      <c r="UHN4577" s="184"/>
      <c r="UHO4577" s="184"/>
      <c r="UHP4577" s="184"/>
      <c r="UHQ4577" s="184"/>
      <c r="UHR4577" s="184"/>
      <c r="UHS4577" s="184"/>
      <c r="UHT4577" s="184"/>
      <c r="UHU4577" s="184"/>
      <c r="UHV4577" s="184"/>
      <c r="UHW4577" s="184"/>
      <c r="UHX4577" s="184"/>
      <c r="UHY4577" s="184"/>
      <c r="UHZ4577" s="184"/>
      <c r="UIA4577" s="184"/>
      <c r="UIB4577" s="184"/>
      <c r="UIC4577" s="184"/>
      <c r="UID4577" s="184"/>
      <c r="UIE4577" s="184"/>
      <c r="UIF4577" s="184"/>
      <c r="UIG4577" s="184"/>
      <c r="UIH4577" s="184"/>
      <c r="UII4577" s="184"/>
      <c r="UIJ4577" s="184"/>
      <c r="UIK4577" s="184"/>
      <c r="UIL4577" s="184"/>
      <c r="UIM4577" s="184"/>
      <c r="UIN4577" s="184"/>
      <c r="UIO4577" s="184"/>
      <c r="UIP4577" s="184"/>
      <c r="UIQ4577" s="184"/>
      <c r="UIR4577" s="184"/>
      <c r="UIS4577" s="184"/>
      <c r="UIT4577" s="184"/>
      <c r="UIU4577" s="184"/>
      <c r="UIV4577" s="184"/>
      <c r="UIW4577" s="184"/>
      <c r="UIX4577" s="184"/>
      <c r="UIY4577" s="184"/>
      <c r="UIZ4577" s="184"/>
      <c r="UJA4577" s="184"/>
      <c r="UJB4577" s="184"/>
      <c r="UJC4577" s="184"/>
      <c r="UJD4577" s="184"/>
      <c r="UJE4577" s="184"/>
      <c r="UJF4577" s="184"/>
      <c r="UJG4577" s="184"/>
      <c r="UJH4577" s="184"/>
      <c r="UJI4577" s="184"/>
      <c r="UJJ4577" s="184"/>
      <c r="UJK4577" s="184"/>
      <c r="UJL4577" s="184"/>
      <c r="UJM4577" s="184"/>
      <c r="UJN4577" s="184"/>
      <c r="UJO4577" s="184"/>
      <c r="UJP4577" s="184"/>
      <c r="UJQ4577" s="184"/>
      <c r="UJR4577" s="184"/>
      <c r="UJS4577" s="184"/>
      <c r="UJT4577" s="184"/>
      <c r="UJU4577" s="184"/>
      <c r="UJV4577" s="184"/>
      <c r="UJW4577" s="184"/>
      <c r="UJX4577" s="184"/>
      <c r="UJY4577" s="184"/>
      <c r="UJZ4577" s="184"/>
      <c r="UKA4577" s="184"/>
      <c r="UKB4577" s="184"/>
      <c r="UKC4577" s="184"/>
      <c r="UKD4577" s="184"/>
      <c r="UKE4577" s="184"/>
      <c r="UKF4577" s="184"/>
      <c r="UKG4577" s="184"/>
      <c r="UKH4577" s="184"/>
      <c r="UKI4577" s="184"/>
      <c r="UKJ4577" s="184"/>
      <c r="UKK4577" s="184"/>
      <c r="UKL4577" s="184"/>
      <c r="UKM4577" s="184"/>
      <c r="UKN4577" s="184"/>
      <c r="UKO4577" s="184"/>
      <c r="UKP4577" s="184"/>
      <c r="UKQ4577" s="184"/>
      <c r="UKR4577" s="184"/>
      <c r="UKS4577" s="184"/>
      <c r="UKT4577" s="184"/>
      <c r="UKU4577" s="184"/>
      <c r="UKV4577" s="184"/>
      <c r="UKW4577" s="184"/>
      <c r="UKX4577" s="184"/>
      <c r="UKY4577" s="184"/>
      <c r="UKZ4577" s="184"/>
      <c r="ULA4577" s="184"/>
      <c r="ULB4577" s="184"/>
      <c r="ULC4577" s="184"/>
      <c r="ULD4577" s="184"/>
      <c r="ULE4577" s="184"/>
      <c r="ULF4577" s="184"/>
      <c r="ULG4577" s="184"/>
      <c r="ULH4577" s="184"/>
      <c r="ULI4577" s="184"/>
      <c r="ULJ4577" s="184"/>
      <c r="ULK4577" s="184"/>
      <c r="ULL4577" s="184"/>
      <c r="ULM4577" s="184"/>
      <c r="ULN4577" s="184"/>
      <c r="ULO4577" s="184"/>
      <c r="ULP4577" s="184"/>
      <c r="ULQ4577" s="184"/>
      <c r="ULR4577" s="184"/>
      <c r="ULS4577" s="184"/>
      <c r="ULT4577" s="184"/>
      <c r="ULU4577" s="184"/>
      <c r="ULV4577" s="184"/>
      <c r="ULW4577" s="184"/>
      <c r="ULX4577" s="184"/>
      <c r="ULY4577" s="184"/>
      <c r="ULZ4577" s="184"/>
      <c r="UMA4577" s="184"/>
      <c r="UMB4577" s="184"/>
      <c r="UMC4577" s="184"/>
      <c r="UMD4577" s="184"/>
      <c r="UME4577" s="184"/>
      <c r="UMF4577" s="184"/>
      <c r="UMG4577" s="184"/>
      <c r="UMH4577" s="184"/>
      <c r="UMI4577" s="184"/>
      <c r="UMJ4577" s="184"/>
      <c r="UMK4577" s="184"/>
      <c r="UML4577" s="184"/>
      <c r="UMM4577" s="184"/>
      <c r="UMN4577" s="184"/>
      <c r="UMO4577" s="184"/>
      <c r="UMP4577" s="184"/>
      <c r="UMQ4577" s="184"/>
      <c r="UMR4577" s="184"/>
      <c r="UMS4577" s="184"/>
      <c r="UMT4577" s="184"/>
      <c r="UMU4577" s="184"/>
      <c r="UMV4577" s="184"/>
      <c r="UMW4577" s="184"/>
      <c r="UMX4577" s="184"/>
      <c r="UMY4577" s="184"/>
      <c r="UMZ4577" s="184"/>
      <c r="UNA4577" s="184"/>
      <c r="UNB4577" s="184"/>
      <c r="UNC4577" s="184"/>
      <c r="UND4577" s="184"/>
      <c r="UNE4577" s="184"/>
      <c r="UNF4577" s="184"/>
      <c r="UNG4577" s="184"/>
      <c r="UNH4577" s="184"/>
      <c r="UNI4577" s="184"/>
      <c r="UNJ4577" s="184"/>
      <c r="UNK4577" s="184"/>
      <c r="UNL4577" s="184"/>
      <c r="UNM4577" s="184"/>
      <c r="UNN4577" s="184"/>
      <c r="UNO4577" s="184"/>
      <c r="UNP4577" s="184"/>
      <c r="UNQ4577" s="184"/>
      <c r="UNR4577" s="184"/>
      <c r="UNS4577" s="184"/>
      <c r="UNT4577" s="184"/>
      <c r="UNU4577" s="184"/>
      <c r="UNV4577" s="184"/>
      <c r="UNW4577" s="184"/>
      <c r="UNX4577" s="184"/>
      <c r="UNY4577" s="184"/>
      <c r="UNZ4577" s="184"/>
      <c r="UOA4577" s="184"/>
      <c r="UOB4577" s="184"/>
      <c r="UOC4577" s="184"/>
      <c r="UOD4577" s="184"/>
      <c r="UOE4577" s="184"/>
      <c r="UOF4577" s="184"/>
      <c r="UOG4577" s="184"/>
      <c r="UOH4577" s="184"/>
      <c r="UOI4577" s="184"/>
      <c r="UOJ4577" s="184"/>
      <c r="UOK4577" s="184"/>
      <c r="UOL4577" s="184"/>
      <c r="UOM4577" s="184"/>
      <c r="UON4577" s="184"/>
      <c r="UOO4577" s="184"/>
      <c r="UOP4577" s="184"/>
      <c r="UOQ4577" s="184"/>
      <c r="UOR4577" s="184"/>
      <c r="UOS4577" s="184"/>
      <c r="UOT4577" s="184"/>
      <c r="UOU4577" s="184"/>
      <c r="UOV4577" s="184"/>
      <c r="UOW4577" s="184"/>
      <c r="UOX4577" s="184"/>
      <c r="UOY4577" s="184"/>
      <c r="UOZ4577" s="184"/>
      <c r="UPA4577" s="184"/>
      <c r="UPB4577" s="184"/>
      <c r="UPC4577" s="184"/>
      <c r="UPD4577" s="184"/>
      <c r="UPE4577" s="184"/>
      <c r="UPF4577" s="184"/>
      <c r="UPG4577" s="184"/>
      <c r="UPH4577" s="184"/>
      <c r="UPI4577" s="184"/>
      <c r="UPJ4577" s="184"/>
      <c r="UPK4577" s="184"/>
      <c r="UPL4577" s="184"/>
      <c r="UPM4577" s="184"/>
      <c r="UPN4577" s="184"/>
      <c r="UPO4577" s="184"/>
      <c r="UPP4577" s="184"/>
      <c r="UPQ4577" s="184"/>
      <c r="UPR4577" s="184"/>
      <c r="UPS4577" s="184"/>
      <c r="UPT4577" s="184"/>
      <c r="UPU4577" s="184"/>
      <c r="UPV4577" s="184"/>
      <c r="UPW4577" s="184"/>
      <c r="UPX4577" s="184"/>
      <c r="UPY4577" s="184"/>
      <c r="UPZ4577" s="184"/>
      <c r="UQA4577" s="184"/>
      <c r="UQB4577" s="184"/>
      <c r="UQC4577" s="184"/>
      <c r="UQD4577" s="184"/>
      <c r="UQE4577" s="184"/>
      <c r="UQF4577" s="184"/>
      <c r="UQG4577" s="184"/>
      <c r="UQH4577" s="184"/>
      <c r="UQI4577" s="184"/>
      <c r="UQJ4577" s="184"/>
      <c r="UQK4577" s="184"/>
      <c r="UQL4577" s="184"/>
      <c r="UQM4577" s="184"/>
      <c r="UQN4577" s="184"/>
      <c r="UQO4577" s="184"/>
      <c r="UQP4577" s="184"/>
      <c r="UQQ4577" s="184"/>
      <c r="UQR4577" s="184"/>
      <c r="UQS4577" s="184"/>
      <c r="UQT4577" s="184"/>
      <c r="UQU4577" s="184"/>
      <c r="UQV4577" s="184"/>
      <c r="UQW4577" s="184"/>
      <c r="UQX4577" s="184"/>
      <c r="UQY4577" s="184"/>
      <c r="UQZ4577" s="184"/>
      <c r="URA4577" s="184"/>
      <c r="URB4577" s="184"/>
      <c r="URC4577" s="184"/>
      <c r="URD4577" s="184"/>
      <c r="URE4577" s="184"/>
      <c r="URF4577" s="184"/>
      <c r="URG4577" s="184"/>
      <c r="URH4577" s="184"/>
      <c r="URI4577" s="184"/>
      <c r="URJ4577" s="184"/>
      <c r="URK4577" s="184"/>
      <c r="URL4577" s="184"/>
      <c r="URM4577" s="184"/>
      <c r="URN4577" s="184"/>
      <c r="URO4577" s="184"/>
      <c r="URP4577" s="184"/>
      <c r="URQ4577" s="184"/>
      <c r="URR4577" s="184"/>
      <c r="URS4577" s="184"/>
      <c r="URT4577" s="184"/>
      <c r="URU4577" s="184"/>
      <c r="URV4577" s="184"/>
      <c r="URW4577" s="184"/>
      <c r="URX4577" s="184"/>
      <c r="URY4577" s="184"/>
      <c r="URZ4577" s="184"/>
      <c r="USA4577" s="184"/>
      <c r="USB4577" s="184"/>
      <c r="USC4577" s="184"/>
      <c r="USD4577" s="184"/>
      <c r="USE4577" s="184"/>
      <c r="USF4577" s="184"/>
      <c r="USG4577" s="184"/>
      <c r="USH4577" s="184"/>
      <c r="USI4577" s="184"/>
      <c r="USJ4577" s="184"/>
      <c r="USK4577" s="184"/>
      <c r="USL4577" s="184"/>
      <c r="USM4577" s="184"/>
      <c r="USN4577" s="184"/>
      <c r="USO4577" s="184"/>
      <c r="USP4577" s="184"/>
      <c r="USQ4577" s="184"/>
      <c r="USR4577" s="184"/>
      <c r="USS4577" s="184"/>
      <c r="UST4577" s="184"/>
      <c r="USU4577" s="184"/>
      <c r="USV4577" s="184"/>
      <c r="USW4577" s="184"/>
      <c r="USX4577" s="184"/>
      <c r="USY4577" s="184"/>
      <c r="USZ4577" s="184"/>
      <c r="UTA4577" s="184"/>
      <c r="UTB4577" s="184"/>
      <c r="UTC4577" s="184"/>
      <c r="UTD4577" s="184"/>
      <c r="UTE4577" s="184"/>
      <c r="UTF4577" s="184"/>
      <c r="UTG4577" s="184"/>
      <c r="UTH4577" s="184"/>
      <c r="UTI4577" s="184"/>
      <c r="UTJ4577" s="184"/>
      <c r="UTK4577" s="184"/>
      <c r="UTL4577" s="184"/>
      <c r="UTM4577" s="184"/>
      <c r="UTN4577" s="184"/>
      <c r="UTO4577" s="184"/>
      <c r="UTP4577" s="184"/>
      <c r="UTQ4577" s="184"/>
      <c r="UTR4577" s="184"/>
      <c r="UTS4577" s="184"/>
      <c r="UTT4577" s="184"/>
      <c r="UTU4577" s="184"/>
      <c r="UTV4577" s="184"/>
      <c r="UTW4577" s="184"/>
      <c r="UTX4577" s="184"/>
      <c r="UTY4577" s="184"/>
      <c r="UTZ4577" s="184"/>
      <c r="UUA4577" s="184"/>
      <c r="UUB4577" s="184"/>
      <c r="UUC4577" s="184"/>
      <c r="UUD4577" s="184"/>
      <c r="UUE4577" s="184"/>
      <c r="UUF4577" s="184"/>
      <c r="UUG4577" s="184"/>
      <c r="UUH4577" s="184"/>
      <c r="UUI4577" s="184"/>
      <c r="UUJ4577" s="184"/>
      <c r="UUK4577" s="184"/>
      <c r="UUL4577" s="184"/>
      <c r="UUM4577" s="184"/>
      <c r="UUN4577" s="184"/>
      <c r="UUO4577" s="184"/>
      <c r="UUP4577" s="184"/>
      <c r="UUQ4577" s="184"/>
      <c r="UUR4577" s="184"/>
      <c r="UUS4577" s="184"/>
      <c r="UUT4577" s="184"/>
      <c r="UUU4577" s="184"/>
      <c r="UUV4577" s="184"/>
      <c r="UUW4577" s="184"/>
      <c r="UUX4577" s="184"/>
      <c r="UUY4577" s="184"/>
      <c r="UUZ4577" s="184"/>
      <c r="UVA4577" s="184"/>
      <c r="UVB4577" s="184"/>
      <c r="UVC4577" s="184"/>
      <c r="UVD4577" s="184"/>
      <c r="UVE4577" s="184"/>
      <c r="UVF4577" s="184"/>
      <c r="UVG4577" s="184"/>
      <c r="UVH4577" s="184"/>
      <c r="UVI4577" s="184"/>
      <c r="UVJ4577" s="184"/>
      <c r="UVK4577" s="184"/>
      <c r="UVL4577" s="184"/>
      <c r="UVM4577" s="184"/>
      <c r="UVN4577" s="184"/>
      <c r="UVO4577" s="184"/>
      <c r="UVP4577" s="184"/>
      <c r="UVQ4577" s="184"/>
      <c r="UVR4577" s="184"/>
      <c r="UVS4577" s="184"/>
      <c r="UVT4577" s="184"/>
      <c r="UVU4577" s="184"/>
      <c r="UVV4577" s="184"/>
      <c r="UVW4577" s="184"/>
      <c r="UVX4577" s="184"/>
      <c r="UVY4577" s="184"/>
      <c r="UVZ4577" s="184"/>
      <c r="UWA4577" s="184"/>
      <c r="UWB4577" s="184"/>
      <c r="UWC4577" s="184"/>
      <c r="UWD4577" s="184"/>
      <c r="UWE4577" s="184"/>
      <c r="UWF4577" s="184"/>
      <c r="UWG4577" s="184"/>
      <c r="UWH4577" s="184"/>
      <c r="UWI4577" s="184"/>
      <c r="UWJ4577" s="184"/>
      <c r="UWK4577" s="184"/>
      <c r="UWL4577" s="184"/>
      <c r="UWM4577" s="184"/>
      <c r="UWN4577" s="184"/>
      <c r="UWO4577" s="184"/>
      <c r="UWP4577" s="184"/>
      <c r="UWQ4577" s="184"/>
      <c r="UWR4577" s="184"/>
      <c r="UWS4577" s="184"/>
      <c r="UWT4577" s="184"/>
      <c r="UWU4577" s="184"/>
      <c r="UWV4577" s="184"/>
      <c r="UWW4577" s="184"/>
      <c r="UWX4577" s="184"/>
      <c r="UWY4577" s="184"/>
      <c r="UWZ4577" s="184"/>
      <c r="UXA4577" s="184"/>
      <c r="UXB4577" s="184"/>
      <c r="UXC4577" s="184"/>
      <c r="UXD4577" s="184"/>
      <c r="UXE4577" s="184"/>
      <c r="UXF4577" s="184"/>
      <c r="UXG4577" s="184"/>
      <c r="UXH4577" s="184"/>
      <c r="UXI4577" s="184"/>
      <c r="UXJ4577" s="184"/>
      <c r="UXK4577" s="184"/>
      <c r="UXL4577" s="184"/>
      <c r="UXM4577" s="184"/>
      <c r="UXN4577" s="184"/>
      <c r="UXO4577" s="184"/>
      <c r="UXP4577" s="184"/>
      <c r="UXQ4577" s="184"/>
      <c r="UXR4577" s="184"/>
      <c r="UXS4577" s="184"/>
      <c r="UXT4577" s="184"/>
      <c r="UXU4577" s="184"/>
      <c r="UXV4577" s="184"/>
      <c r="UXW4577" s="184"/>
      <c r="UXX4577" s="184"/>
      <c r="UXY4577" s="184"/>
      <c r="UXZ4577" s="184"/>
      <c r="UYA4577" s="184"/>
      <c r="UYB4577" s="184"/>
      <c r="UYC4577" s="184"/>
      <c r="UYD4577" s="184"/>
      <c r="UYE4577" s="184"/>
      <c r="UYF4577" s="184"/>
      <c r="UYG4577" s="184"/>
      <c r="UYH4577" s="184"/>
      <c r="UYI4577" s="184"/>
      <c r="UYJ4577" s="184"/>
      <c r="UYK4577" s="184"/>
      <c r="UYL4577" s="184"/>
      <c r="UYM4577" s="184"/>
      <c r="UYN4577" s="184"/>
      <c r="UYO4577" s="184"/>
      <c r="UYP4577" s="184"/>
      <c r="UYQ4577" s="184"/>
      <c r="UYR4577" s="184"/>
      <c r="UYS4577" s="184"/>
      <c r="UYT4577" s="184"/>
      <c r="UYU4577" s="184"/>
      <c r="UYV4577" s="184"/>
      <c r="UYW4577" s="184"/>
      <c r="UYX4577" s="184"/>
      <c r="UYY4577" s="184"/>
      <c r="UYZ4577" s="184"/>
      <c r="UZA4577" s="184"/>
      <c r="UZB4577" s="184"/>
      <c r="UZC4577" s="184"/>
      <c r="UZD4577" s="184"/>
      <c r="UZE4577" s="184"/>
      <c r="UZF4577" s="184"/>
      <c r="UZG4577" s="184"/>
      <c r="UZH4577" s="184"/>
      <c r="UZI4577" s="184"/>
      <c r="UZJ4577" s="184"/>
      <c r="UZK4577" s="184"/>
      <c r="UZL4577" s="184"/>
      <c r="UZM4577" s="184"/>
      <c r="UZN4577" s="184"/>
      <c r="UZO4577" s="184"/>
      <c r="UZP4577" s="184"/>
      <c r="UZQ4577" s="184"/>
      <c r="UZR4577" s="184"/>
      <c r="UZS4577" s="184"/>
      <c r="UZT4577" s="184"/>
      <c r="UZU4577" s="184"/>
      <c r="UZV4577" s="184"/>
      <c r="UZW4577" s="184"/>
      <c r="UZX4577" s="184"/>
      <c r="UZY4577" s="184"/>
      <c r="UZZ4577" s="184"/>
      <c r="VAA4577" s="184"/>
      <c r="VAB4577" s="184"/>
      <c r="VAC4577" s="184"/>
      <c r="VAD4577" s="184"/>
      <c r="VAE4577" s="184"/>
      <c r="VAF4577" s="184"/>
      <c r="VAG4577" s="184"/>
      <c r="VAH4577" s="184"/>
      <c r="VAI4577" s="184"/>
      <c r="VAJ4577" s="184"/>
      <c r="VAK4577" s="184"/>
      <c r="VAL4577" s="184"/>
      <c r="VAM4577" s="184"/>
      <c r="VAN4577" s="184"/>
      <c r="VAO4577" s="184"/>
      <c r="VAP4577" s="184"/>
      <c r="VAQ4577" s="184"/>
      <c r="VAR4577" s="184"/>
      <c r="VAS4577" s="184"/>
      <c r="VAT4577" s="184"/>
      <c r="VAU4577" s="184"/>
      <c r="VAV4577" s="184"/>
      <c r="VAW4577" s="184"/>
      <c r="VAX4577" s="184"/>
      <c r="VAY4577" s="184"/>
      <c r="VAZ4577" s="184"/>
      <c r="VBA4577" s="184"/>
      <c r="VBB4577" s="184"/>
      <c r="VBC4577" s="184"/>
      <c r="VBD4577" s="184"/>
      <c r="VBE4577" s="184"/>
      <c r="VBF4577" s="184"/>
      <c r="VBG4577" s="184"/>
      <c r="VBH4577" s="184"/>
      <c r="VBI4577" s="184"/>
      <c r="VBJ4577" s="184"/>
      <c r="VBK4577" s="184"/>
      <c r="VBL4577" s="184"/>
      <c r="VBM4577" s="184"/>
      <c r="VBN4577" s="184"/>
      <c r="VBO4577" s="184"/>
      <c r="VBP4577" s="184"/>
      <c r="VBQ4577" s="184"/>
      <c r="VBR4577" s="184"/>
      <c r="VBS4577" s="184"/>
      <c r="VBT4577" s="184"/>
      <c r="VBU4577" s="184"/>
      <c r="VBV4577" s="184"/>
      <c r="VBW4577" s="184"/>
      <c r="VBX4577" s="184"/>
      <c r="VBY4577" s="184"/>
      <c r="VBZ4577" s="184"/>
      <c r="VCA4577" s="184"/>
      <c r="VCB4577" s="184"/>
      <c r="VCC4577" s="184"/>
      <c r="VCD4577" s="184"/>
      <c r="VCE4577" s="184"/>
      <c r="VCF4577" s="184"/>
      <c r="VCG4577" s="184"/>
      <c r="VCH4577" s="184"/>
      <c r="VCI4577" s="184"/>
      <c r="VCJ4577" s="184"/>
      <c r="VCK4577" s="184"/>
      <c r="VCL4577" s="184"/>
      <c r="VCM4577" s="184"/>
      <c r="VCN4577" s="184"/>
      <c r="VCO4577" s="184"/>
      <c r="VCP4577" s="184"/>
      <c r="VCQ4577" s="184"/>
      <c r="VCR4577" s="184"/>
      <c r="VCS4577" s="184"/>
      <c r="VCT4577" s="184"/>
      <c r="VCU4577" s="184"/>
      <c r="VCV4577" s="184"/>
      <c r="VCW4577" s="184"/>
      <c r="VCX4577" s="184"/>
      <c r="VCY4577" s="184"/>
      <c r="VCZ4577" s="184"/>
      <c r="VDA4577" s="184"/>
      <c r="VDB4577" s="184"/>
      <c r="VDC4577" s="184"/>
      <c r="VDD4577" s="184"/>
      <c r="VDE4577" s="184"/>
      <c r="VDF4577" s="184"/>
      <c r="VDG4577" s="184"/>
      <c r="VDH4577" s="184"/>
      <c r="VDI4577" s="184"/>
      <c r="VDJ4577" s="184"/>
      <c r="VDK4577" s="184"/>
      <c r="VDL4577" s="184"/>
      <c r="VDM4577" s="184"/>
      <c r="VDN4577" s="184"/>
      <c r="VDO4577" s="184"/>
      <c r="VDP4577" s="184"/>
      <c r="VDQ4577" s="184"/>
      <c r="VDR4577" s="184"/>
      <c r="VDS4577" s="184"/>
      <c r="VDT4577" s="184"/>
      <c r="VDU4577" s="184"/>
      <c r="VDV4577" s="184"/>
      <c r="VDW4577" s="184"/>
      <c r="VDX4577" s="184"/>
      <c r="VDY4577" s="184"/>
      <c r="VDZ4577" s="184"/>
      <c r="VEA4577" s="184"/>
      <c r="VEB4577" s="184"/>
      <c r="VEC4577" s="184"/>
      <c r="VED4577" s="184"/>
      <c r="VEE4577" s="184"/>
      <c r="VEF4577" s="184"/>
      <c r="VEG4577" s="184"/>
      <c r="VEH4577" s="184"/>
      <c r="VEI4577" s="184"/>
      <c r="VEJ4577" s="184"/>
      <c r="VEK4577" s="184"/>
      <c r="VEL4577" s="184"/>
      <c r="VEM4577" s="184"/>
      <c r="VEN4577" s="184"/>
      <c r="VEO4577" s="184"/>
      <c r="VEP4577" s="184"/>
      <c r="VEQ4577" s="184"/>
      <c r="VER4577" s="184"/>
      <c r="VES4577" s="184"/>
      <c r="VET4577" s="184"/>
      <c r="VEU4577" s="184"/>
      <c r="VEV4577" s="184"/>
      <c r="VEW4577" s="184"/>
      <c r="VEX4577" s="184"/>
      <c r="VEY4577" s="184"/>
      <c r="VEZ4577" s="184"/>
      <c r="VFA4577" s="184"/>
      <c r="VFB4577" s="184"/>
      <c r="VFC4577" s="184"/>
      <c r="VFD4577" s="184"/>
      <c r="VFE4577" s="184"/>
      <c r="VFF4577" s="184"/>
      <c r="VFG4577" s="184"/>
      <c r="VFH4577" s="184"/>
      <c r="VFI4577" s="184"/>
      <c r="VFJ4577" s="184"/>
      <c r="VFK4577" s="184"/>
      <c r="VFL4577" s="184"/>
      <c r="VFM4577" s="184"/>
      <c r="VFN4577" s="184"/>
      <c r="VFO4577" s="184"/>
      <c r="VFP4577" s="184"/>
      <c r="VFQ4577" s="184"/>
      <c r="VFR4577" s="184"/>
      <c r="VFS4577" s="184"/>
      <c r="VFT4577" s="184"/>
      <c r="VFU4577" s="184"/>
      <c r="VFV4577" s="184"/>
      <c r="VFW4577" s="184"/>
      <c r="VFX4577" s="184"/>
      <c r="VFY4577" s="184"/>
      <c r="VFZ4577" s="184"/>
      <c r="VGA4577" s="184"/>
      <c r="VGB4577" s="184"/>
      <c r="VGC4577" s="184"/>
      <c r="VGD4577" s="184"/>
      <c r="VGE4577" s="184"/>
      <c r="VGF4577" s="184"/>
      <c r="VGG4577" s="184"/>
      <c r="VGH4577" s="184"/>
      <c r="VGI4577" s="184"/>
      <c r="VGJ4577" s="184"/>
      <c r="VGK4577" s="184"/>
      <c r="VGL4577" s="184"/>
      <c r="VGM4577" s="184"/>
      <c r="VGN4577" s="184"/>
      <c r="VGO4577" s="184"/>
      <c r="VGP4577" s="184"/>
      <c r="VGQ4577" s="184"/>
      <c r="VGR4577" s="184"/>
      <c r="VGS4577" s="184"/>
      <c r="VGT4577" s="184"/>
      <c r="VGU4577" s="184"/>
      <c r="VGV4577" s="184"/>
      <c r="VGW4577" s="184"/>
      <c r="VGX4577" s="184"/>
      <c r="VGY4577" s="184"/>
      <c r="VGZ4577" s="184"/>
      <c r="VHA4577" s="184"/>
      <c r="VHB4577" s="184"/>
      <c r="VHC4577" s="184"/>
      <c r="VHD4577" s="184"/>
      <c r="VHE4577" s="184"/>
      <c r="VHF4577" s="184"/>
      <c r="VHG4577" s="184"/>
      <c r="VHH4577" s="184"/>
      <c r="VHI4577" s="184"/>
      <c r="VHJ4577" s="184"/>
      <c r="VHK4577" s="184"/>
      <c r="VHL4577" s="184"/>
      <c r="VHM4577" s="184"/>
      <c r="VHN4577" s="184"/>
      <c r="VHO4577" s="184"/>
      <c r="VHP4577" s="184"/>
      <c r="VHQ4577" s="184"/>
      <c r="VHR4577" s="184"/>
      <c r="VHS4577" s="184"/>
      <c r="VHT4577" s="184"/>
      <c r="VHU4577" s="184"/>
      <c r="VHV4577" s="184"/>
      <c r="VHW4577" s="184"/>
      <c r="VHX4577" s="184"/>
      <c r="VHY4577" s="184"/>
      <c r="VHZ4577" s="184"/>
      <c r="VIA4577" s="184"/>
      <c r="VIB4577" s="184"/>
      <c r="VIC4577" s="184"/>
      <c r="VID4577" s="184"/>
      <c r="VIE4577" s="184"/>
      <c r="VIF4577" s="184"/>
      <c r="VIG4577" s="184"/>
      <c r="VIH4577" s="184"/>
      <c r="VII4577" s="184"/>
      <c r="VIJ4577" s="184"/>
      <c r="VIK4577" s="184"/>
      <c r="VIL4577" s="184"/>
      <c r="VIM4577" s="184"/>
      <c r="VIN4577" s="184"/>
      <c r="VIO4577" s="184"/>
      <c r="VIP4577" s="184"/>
      <c r="VIQ4577" s="184"/>
      <c r="VIR4577" s="184"/>
      <c r="VIS4577" s="184"/>
      <c r="VIT4577" s="184"/>
      <c r="VIU4577" s="184"/>
      <c r="VIV4577" s="184"/>
      <c r="VIW4577" s="184"/>
      <c r="VIX4577" s="184"/>
      <c r="VIY4577" s="184"/>
      <c r="VIZ4577" s="184"/>
      <c r="VJA4577" s="184"/>
      <c r="VJB4577" s="184"/>
      <c r="VJC4577" s="184"/>
      <c r="VJD4577" s="184"/>
      <c r="VJE4577" s="184"/>
      <c r="VJF4577" s="184"/>
      <c r="VJG4577" s="184"/>
      <c r="VJH4577" s="184"/>
      <c r="VJI4577" s="184"/>
      <c r="VJJ4577" s="184"/>
      <c r="VJK4577" s="184"/>
      <c r="VJL4577" s="184"/>
      <c r="VJM4577" s="184"/>
      <c r="VJN4577" s="184"/>
      <c r="VJO4577" s="184"/>
      <c r="VJP4577" s="184"/>
      <c r="VJQ4577" s="184"/>
      <c r="VJR4577" s="184"/>
      <c r="VJS4577" s="184"/>
      <c r="VJT4577" s="184"/>
      <c r="VJU4577" s="184"/>
      <c r="VJV4577" s="184"/>
      <c r="VJW4577" s="184"/>
      <c r="VJX4577" s="184"/>
      <c r="VJY4577" s="184"/>
      <c r="VJZ4577" s="184"/>
      <c r="VKA4577" s="184"/>
      <c r="VKB4577" s="184"/>
      <c r="VKC4577" s="184"/>
      <c r="VKD4577" s="184"/>
      <c r="VKE4577" s="184"/>
      <c r="VKF4577" s="184"/>
      <c r="VKG4577" s="184"/>
      <c r="VKH4577" s="184"/>
      <c r="VKI4577" s="184"/>
      <c r="VKJ4577" s="184"/>
      <c r="VKK4577" s="184"/>
      <c r="VKL4577" s="184"/>
      <c r="VKM4577" s="184"/>
      <c r="VKN4577" s="184"/>
      <c r="VKO4577" s="184"/>
      <c r="VKP4577" s="184"/>
      <c r="VKQ4577" s="184"/>
      <c r="VKR4577" s="184"/>
      <c r="VKS4577" s="184"/>
      <c r="VKT4577" s="184"/>
      <c r="VKU4577" s="184"/>
      <c r="VKV4577" s="184"/>
      <c r="VKW4577" s="184"/>
      <c r="VKX4577" s="184"/>
      <c r="VKY4577" s="184"/>
      <c r="VKZ4577" s="184"/>
      <c r="VLA4577" s="184"/>
      <c r="VLB4577" s="184"/>
      <c r="VLC4577" s="184"/>
      <c r="VLD4577" s="184"/>
      <c r="VLE4577" s="184"/>
      <c r="VLF4577" s="184"/>
      <c r="VLG4577" s="184"/>
      <c r="VLH4577" s="184"/>
      <c r="VLI4577" s="184"/>
      <c r="VLJ4577" s="184"/>
      <c r="VLK4577" s="184"/>
      <c r="VLL4577" s="184"/>
      <c r="VLM4577" s="184"/>
      <c r="VLN4577" s="184"/>
      <c r="VLO4577" s="184"/>
      <c r="VLP4577" s="184"/>
      <c r="VLQ4577" s="184"/>
      <c r="VLR4577" s="184"/>
      <c r="VLS4577" s="184"/>
      <c r="VLT4577" s="184"/>
      <c r="VLU4577" s="184"/>
      <c r="VLV4577" s="184"/>
      <c r="VLW4577" s="184"/>
      <c r="VLX4577" s="184"/>
      <c r="VLY4577" s="184"/>
      <c r="VLZ4577" s="184"/>
      <c r="VMA4577" s="184"/>
      <c r="VMB4577" s="184"/>
      <c r="VMC4577" s="184"/>
      <c r="VMD4577" s="184"/>
      <c r="VME4577" s="184"/>
      <c r="VMF4577" s="184"/>
      <c r="VMG4577" s="184"/>
      <c r="VMH4577" s="184"/>
      <c r="VMI4577" s="184"/>
      <c r="VMJ4577" s="184"/>
      <c r="VMK4577" s="184"/>
      <c r="VML4577" s="184"/>
      <c r="VMM4577" s="184"/>
      <c r="VMN4577" s="184"/>
      <c r="VMO4577" s="184"/>
      <c r="VMP4577" s="184"/>
      <c r="VMQ4577" s="184"/>
      <c r="VMR4577" s="184"/>
      <c r="VMS4577" s="184"/>
      <c r="VMT4577" s="184"/>
      <c r="VMU4577" s="184"/>
      <c r="VMV4577" s="184"/>
      <c r="VMW4577" s="184"/>
      <c r="VMX4577" s="184"/>
      <c r="VMY4577" s="184"/>
      <c r="VMZ4577" s="184"/>
      <c r="VNA4577" s="184"/>
      <c r="VNB4577" s="184"/>
      <c r="VNC4577" s="184"/>
      <c r="VND4577" s="184"/>
      <c r="VNE4577" s="184"/>
      <c r="VNF4577" s="184"/>
      <c r="VNG4577" s="184"/>
      <c r="VNH4577" s="184"/>
      <c r="VNI4577" s="184"/>
      <c r="VNJ4577" s="184"/>
      <c r="VNK4577" s="184"/>
      <c r="VNL4577" s="184"/>
      <c r="VNM4577" s="184"/>
      <c r="VNN4577" s="184"/>
      <c r="VNO4577" s="184"/>
      <c r="VNP4577" s="184"/>
      <c r="VNQ4577" s="184"/>
      <c r="VNR4577" s="184"/>
      <c r="VNS4577" s="184"/>
      <c r="VNT4577" s="184"/>
      <c r="VNU4577" s="184"/>
      <c r="VNV4577" s="184"/>
      <c r="VNW4577" s="184"/>
      <c r="VNX4577" s="184"/>
      <c r="VNY4577" s="184"/>
      <c r="VNZ4577" s="184"/>
      <c r="VOA4577" s="184"/>
      <c r="VOB4577" s="184"/>
      <c r="VOC4577" s="184"/>
      <c r="VOD4577" s="184"/>
      <c r="VOE4577" s="184"/>
      <c r="VOF4577" s="184"/>
      <c r="VOG4577" s="184"/>
      <c r="VOH4577" s="184"/>
      <c r="VOI4577" s="184"/>
      <c r="VOJ4577" s="184"/>
      <c r="VOK4577" s="184"/>
      <c r="VOL4577" s="184"/>
      <c r="VOM4577" s="184"/>
      <c r="VON4577" s="184"/>
      <c r="VOO4577" s="184"/>
      <c r="VOP4577" s="184"/>
      <c r="VOQ4577" s="184"/>
      <c r="VOR4577" s="184"/>
      <c r="VOS4577" s="184"/>
      <c r="VOT4577" s="184"/>
      <c r="VOU4577" s="184"/>
      <c r="VOV4577" s="184"/>
      <c r="VOW4577" s="184"/>
      <c r="VOX4577" s="184"/>
      <c r="VOY4577" s="184"/>
      <c r="VOZ4577" s="184"/>
      <c r="VPA4577" s="184"/>
      <c r="VPB4577" s="184"/>
      <c r="VPC4577" s="184"/>
      <c r="VPD4577" s="184"/>
      <c r="VPE4577" s="184"/>
      <c r="VPF4577" s="184"/>
      <c r="VPG4577" s="184"/>
      <c r="VPH4577" s="184"/>
      <c r="VPI4577" s="184"/>
      <c r="VPJ4577" s="184"/>
      <c r="VPK4577" s="184"/>
      <c r="VPL4577" s="184"/>
      <c r="VPM4577" s="184"/>
      <c r="VPN4577" s="184"/>
      <c r="VPO4577" s="184"/>
      <c r="VPP4577" s="184"/>
      <c r="VPQ4577" s="184"/>
      <c r="VPR4577" s="184"/>
      <c r="VPS4577" s="184"/>
      <c r="VPT4577" s="184"/>
      <c r="VPU4577" s="184"/>
      <c r="VPV4577" s="184"/>
      <c r="VPW4577" s="184"/>
      <c r="VPX4577" s="184"/>
      <c r="VPY4577" s="184"/>
      <c r="VPZ4577" s="184"/>
      <c r="VQA4577" s="184"/>
      <c r="VQB4577" s="184"/>
      <c r="VQC4577" s="184"/>
      <c r="VQD4577" s="184"/>
      <c r="VQE4577" s="184"/>
      <c r="VQF4577" s="184"/>
      <c r="VQG4577" s="184"/>
      <c r="VQH4577" s="184"/>
      <c r="VQI4577" s="184"/>
      <c r="VQJ4577" s="184"/>
      <c r="VQK4577" s="184"/>
      <c r="VQL4577" s="184"/>
      <c r="VQM4577" s="184"/>
      <c r="VQN4577" s="184"/>
      <c r="VQO4577" s="184"/>
      <c r="VQP4577" s="184"/>
      <c r="VQQ4577" s="184"/>
      <c r="VQR4577" s="184"/>
      <c r="VQS4577" s="184"/>
      <c r="VQT4577" s="184"/>
      <c r="VQU4577" s="184"/>
      <c r="VQV4577" s="184"/>
      <c r="VQW4577" s="184"/>
      <c r="VQX4577" s="184"/>
      <c r="VQY4577" s="184"/>
      <c r="VQZ4577" s="184"/>
      <c r="VRA4577" s="184"/>
      <c r="VRB4577" s="184"/>
      <c r="VRC4577" s="184"/>
      <c r="VRD4577" s="184"/>
      <c r="VRE4577" s="184"/>
      <c r="VRF4577" s="184"/>
      <c r="VRG4577" s="184"/>
      <c r="VRH4577" s="184"/>
      <c r="VRI4577" s="184"/>
      <c r="VRJ4577" s="184"/>
      <c r="VRK4577" s="184"/>
      <c r="VRL4577" s="184"/>
      <c r="VRM4577" s="184"/>
      <c r="VRN4577" s="184"/>
      <c r="VRO4577" s="184"/>
      <c r="VRP4577" s="184"/>
      <c r="VRQ4577" s="184"/>
      <c r="VRR4577" s="184"/>
      <c r="VRS4577" s="184"/>
      <c r="VRT4577" s="184"/>
      <c r="VRU4577" s="184"/>
      <c r="VRV4577" s="184"/>
      <c r="VRW4577" s="184"/>
      <c r="VRX4577" s="184"/>
      <c r="VRY4577" s="184"/>
      <c r="VRZ4577" s="184"/>
      <c r="VSA4577" s="184"/>
      <c r="VSB4577" s="184"/>
      <c r="VSC4577" s="184"/>
      <c r="VSD4577" s="184"/>
      <c r="VSE4577" s="184"/>
      <c r="VSF4577" s="184"/>
      <c r="VSG4577" s="184"/>
      <c r="VSH4577" s="184"/>
      <c r="VSI4577" s="184"/>
      <c r="VSJ4577" s="184"/>
      <c r="VSK4577" s="184"/>
      <c r="VSL4577" s="184"/>
      <c r="VSM4577" s="184"/>
      <c r="VSN4577" s="184"/>
      <c r="VSO4577" s="184"/>
      <c r="VSP4577" s="184"/>
      <c r="VSQ4577" s="184"/>
      <c r="VSR4577" s="184"/>
      <c r="VSS4577" s="184"/>
      <c r="VST4577" s="184"/>
      <c r="VSU4577" s="184"/>
      <c r="VSV4577" s="184"/>
      <c r="VSW4577" s="184"/>
      <c r="VSX4577" s="184"/>
      <c r="VSY4577" s="184"/>
      <c r="VSZ4577" s="184"/>
      <c r="VTA4577" s="184"/>
      <c r="VTB4577" s="184"/>
      <c r="VTC4577" s="184"/>
      <c r="VTD4577" s="184"/>
      <c r="VTE4577" s="184"/>
      <c r="VTF4577" s="184"/>
      <c r="VTG4577" s="184"/>
      <c r="VTH4577" s="184"/>
      <c r="VTI4577" s="184"/>
      <c r="VTJ4577" s="184"/>
      <c r="VTK4577" s="184"/>
      <c r="VTL4577" s="184"/>
      <c r="VTM4577" s="184"/>
      <c r="VTN4577" s="184"/>
      <c r="VTO4577" s="184"/>
      <c r="VTP4577" s="184"/>
      <c r="VTQ4577" s="184"/>
      <c r="VTR4577" s="184"/>
      <c r="VTS4577" s="184"/>
      <c r="VTT4577" s="184"/>
      <c r="VTU4577" s="184"/>
      <c r="VTV4577" s="184"/>
      <c r="VTW4577" s="184"/>
      <c r="VTX4577" s="184"/>
      <c r="VTY4577" s="184"/>
      <c r="VTZ4577" s="184"/>
      <c r="VUA4577" s="184"/>
      <c r="VUB4577" s="184"/>
      <c r="VUC4577" s="184"/>
      <c r="VUD4577" s="184"/>
      <c r="VUE4577" s="184"/>
      <c r="VUF4577" s="184"/>
      <c r="VUG4577" s="184"/>
      <c r="VUH4577" s="184"/>
      <c r="VUI4577" s="184"/>
      <c r="VUJ4577" s="184"/>
      <c r="VUK4577" s="184"/>
      <c r="VUL4577" s="184"/>
      <c r="VUM4577" s="184"/>
      <c r="VUN4577" s="184"/>
      <c r="VUO4577" s="184"/>
      <c r="VUP4577" s="184"/>
      <c r="VUQ4577" s="184"/>
      <c r="VUR4577" s="184"/>
      <c r="VUS4577" s="184"/>
      <c r="VUT4577" s="184"/>
      <c r="VUU4577" s="184"/>
      <c r="VUV4577" s="184"/>
      <c r="VUW4577" s="184"/>
      <c r="VUX4577" s="184"/>
      <c r="VUY4577" s="184"/>
      <c r="VUZ4577" s="184"/>
      <c r="VVA4577" s="184"/>
      <c r="VVB4577" s="184"/>
      <c r="VVC4577" s="184"/>
      <c r="VVD4577" s="184"/>
      <c r="VVE4577" s="184"/>
      <c r="VVF4577" s="184"/>
      <c r="VVG4577" s="184"/>
      <c r="VVH4577" s="184"/>
      <c r="VVI4577" s="184"/>
      <c r="VVJ4577" s="184"/>
      <c r="VVK4577" s="184"/>
      <c r="VVL4577" s="184"/>
      <c r="VVM4577" s="184"/>
      <c r="VVN4577" s="184"/>
      <c r="VVO4577" s="184"/>
      <c r="VVP4577" s="184"/>
      <c r="VVQ4577" s="184"/>
      <c r="VVR4577" s="184"/>
      <c r="VVS4577" s="184"/>
      <c r="VVT4577" s="184"/>
      <c r="VVU4577" s="184"/>
      <c r="VVV4577" s="184"/>
      <c r="VVW4577" s="184"/>
      <c r="VVX4577" s="184"/>
      <c r="VVY4577" s="184"/>
      <c r="VVZ4577" s="184"/>
      <c r="VWA4577" s="184"/>
      <c r="VWB4577" s="184"/>
      <c r="VWC4577" s="184"/>
      <c r="VWD4577" s="184"/>
      <c r="VWE4577" s="184"/>
      <c r="VWF4577" s="184"/>
      <c r="VWG4577" s="184"/>
      <c r="VWH4577" s="184"/>
      <c r="VWI4577" s="184"/>
      <c r="VWJ4577" s="184"/>
      <c r="VWK4577" s="184"/>
      <c r="VWL4577" s="184"/>
      <c r="VWM4577" s="184"/>
      <c r="VWN4577" s="184"/>
      <c r="VWO4577" s="184"/>
      <c r="VWP4577" s="184"/>
      <c r="VWQ4577" s="184"/>
      <c r="VWR4577" s="184"/>
      <c r="VWS4577" s="184"/>
      <c r="VWT4577" s="184"/>
      <c r="VWU4577" s="184"/>
      <c r="VWV4577" s="184"/>
      <c r="VWW4577" s="184"/>
      <c r="VWX4577" s="184"/>
      <c r="VWY4577" s="184"/>
      <c r="VWZ4577" s="184"/>
      <c r="VXA4577" s="184"/>
      <c r="VXB4577" s="184"/>
      <c r="VXC4577" s="184"/>
      <c r="VXD4577" s="184"/>
      <c r="VXE4577" s="184"/>
      <c r="VXF4577" s="184"/>
      <c r="VXG4577" s="184"/>
      <c r="VXH4577" s="184"/>
      <c r="VXI4577" s="184"/>
      <c r="VXJ4577" s="184"/>
      <c r="VXK4577" s="184"/>
      <c r="VXL4577" s="184"/>
      <c r="VXM4577" s="184"/>
      <c r="VXN4577" s="184"/>
      <c r="VXO4577" s="184"/>
      <c r="VXP4577" s="184"/>
      <c r="VXQ4577" s="184"/>
      <c r="VXR4577" s="184"/>
      <c r="VXS4577" s="184"/>
      <c r="VXT4577" s="184"/>
      <c r="VXU4577" s="184"/>
      <c r="VXV4577" s="184"/>
      <c r="VXW4577" s="184"/>
      <c r="VXX4577" s="184"/>
      <c r="VXY4577" s="184"/>
      <c r="VXZ4577" s="184"/>
      <c r="VYA4577" s="184"/>
      <c r="VYB4577" s="184"/>
      <c r="VYC4577" s="184"/>
      <c r="VYD4577" s="184"/>
      <c r="VYE4577" s="184"/>
      <c r="VYF4577" s="184"/>
      <c r="VYG4577" s="184"/>
      <c r="VYH4577" s="184"/>
      <c r="VYI4577" s="184"/>
      <c r="VYJ4577" s="184"/>
      <c r="VYK4577" s="184"/>
      <c r="VYL4577" s="184"/>
      <c r="VYM4577" s="184"/>
      <c r="VYN4577" s="184"/>
      <c r="VYO4577" s="184"/>
      <c r="VYP4577" s="184"/>
      <c r="VYQ4577" s="184"/>
      <c r="VYR4577" s="184"/>
      <c r="VYS4577" s="184"/>
      <c r="VYT4577" s="184"/>
      <c r="VYU4577" s="184"/>
      <c r="VYV4577" s="184"/>
      <c r="VYW4577" s="184"/>
      <c r="VYX4577" s="184"/>
      <c r="VYY4577" s="184"/>
      <c r="VYZ4577" s="184"/>
      <c r="VZA4577" s="184"/>
      <c r="VZB4577" s="184"/>
      <c r="VZC4577" s="184"/>
      <c r="VZD4577" s="184"/>
      <c r="VZE4577" s="184"/>
      <c r="VZF4577" s="184"/>
      <c r="VZG4577" s="184"/>
      <c r="VZH4577" s="184"/>
      <c r="VZI4577" s="184"/>
      <c r="VZJ4577" s="184"/>
      <c r="VZK4577" s="184"/>
      <c r="VZL4577" s="184"/>
      <c r="VZM4577" s="184"/>
      <c r="VZN4577" s="184"/>
      <c r="VZO4577" s="184"/>
      <c r="VZP4577" s="184"/>
      <c r="VZQ4577" s="184"/>
      <c r="VZR4577" s="184"/>
      <c r="VZS4577" s="184"/>
      <c r="VZT4577" s="184"/>
      <c r="VZU4577" s="184"/>
      <c r="VZV4577" s="184"/>
      <c r="VZW4577" s="184"/>
      <c r="VZX4577" s="184"/>
      <c r="VZY4577" s="184"/>
      <c r="VZZ4577" s="184"/>
      <c r="WAA4577" s="184"/>
      <c r="WAB4577" s="184"/>
      <c r="WAC4577" s="184"/>
      <c r="WAD4577" s="184"/>
      <c r="WAE4577" s="184"/>
      <c r="WAF4577" s="184"/>
      <c r="WAG4577" s="184"/>
      <c r="WAH4577" s="184"/>
      <c r="WAI4577" s="184"/>
      <c r="WAJ4577" s="184"/>
      <c r="WAK4577" s="184"/>
      <c r="WAL4577" s="184"/>
      <c r="WAM4577" s="184"/>
      <c r="WAN4577" s="184"/>
      <c r="WAO4577" s="184"/>
      <c r="WAP4577" s="184"/>
      <c r="WAQ4577" s="184"/>
      <c r="WAR4577" s="184"/>
      <c r="WAS4577" s="184"/>
      <c r="WAT4577" s="184"/>
      <c r="WAU4577" s="184"/>
      <c r="WAV4577" s="184"/>
      <c r="WAW4577" s="184"/>
      <c r="WAX4577" s="184"/>
      <c r="WAY4577" s="184"/>
      <c r="WAZ4577" s="184"/>
      <c r="WBA4577" s="184"/>
      <c r="WBB4577" s="184"/>
      <c r="WBC4577" s="184"/>
      <c r="WBD4577" s="184"/>
      <c r="WBE4577" s="184"/>
      <c r="WBF4577" s="184"/>
      <c r="WBG4577" s="184"/>
      <c r="WBH4577" s="184"/>
      <c r="WBI4577" s="184"/>
      <c r="WBJ4577" s="184"/>
      <c r="WBK4577" s="184"/>
      <c r="WBL4577" s="184"/>
      <c r="WBM4577" s="184"/>
      <c r="WBN4577" s="184"/>
      <c r="WBO4577" s="184"/>
      <c r="WBP4577" s="184"/>
      <c r="WBQ4577" s="184"/>
      <c r="WBR4577" s="184"/>
      <c r="WBS4577" s="184"/>
      <c r="WBT4577" s="184"/>
      <c r="WBU4577" s="184"/>
      <c r="WBV4577" s="184"/>
      <c r="WBW4577" s="184"/>
      <c r="WBX4577" s="184"/>
      <c r="WBY4577" s="184"/>
      <c r="WBZ4577" s="184"/>
      <c r="WCA4577" s="184"/>
      <c r="WCB4577" s="184"/>
      <c r="WCC4577" s="184"/>
      <c r="WCD4577" s="184"/>
      <c r="WCE4577" s="184"/>
      <c r="WCF4577" s="184"/>
      <c r="WCG4577" s="184"/>
      <c r="WCH4577" s="184"/>
      <c r="WCI4577" s="184"/>
      <c r="WCJ4577" s="184"/>
      <c r="WCK4577" s="184"/>
      <c r="WCL4577" s="184"/>
      <c r="WCM4577" s="184"/>
      <c r="WCN4577" s="184"/>
      <c r="WCO4577" s="184"/>
      <c r="WCP4577" s="184"/>
      <c r="WCQ4577" s="184"/>
      <c r="WCR4577" s="184"/>
      <c r="WCS4577" s="184"/>
      <c r="WCT4577" s="184"/>
      <c r="WCU4577" s="184"/>
      <c r="WCV4577" s="184"/>
      <c r="WCW4577" s="184"/>
      <c r="WCX4577" s="184"/>
      <c r="WCY4577" s="184"/>
      <c r="WCZ4577" s="184"/>
      <c r="WDA4577" s="184"/>
      <c r="WDB4577" s="184"/>
      <c r="WDC4577" s="184"/>
      <c r="WDD4577" s="184"/>
      <c r="WDE4577" s="184"/>
      <c r="WDF4577" s="184"/>
      <c r="WDG4577" s="184"/>
      <c r="WDH4577" s="184"/>
      <c r="WDI4577" s="184"/>
      <c r="WDJ4577" s="184"/>
      <c r="WDK4577" s="184"/>
      <c r="WDL4577" s="184"/>
      <c r="WDM4577" s="184"/>
      <c r="WDN4577" s="184"/>
      <c r="WDO4577" s="184"/>
      <c r="WDP4577" s="184"/>
      <c r="WDQ4577" s="184"/>
      <c r="WDR4577" s="184"/>
      <c r="WDS4577" s="184"/>
      <c r="WDT4577" s="184"/>
      <c r="WDU4577" s="184"/>
      <c r="WDV4577" s="184"/>
      <c r="WDW4577" s="184"/>
      <c r="WDX4577" s="184"/>
      <c r="WDY4577" s="184"/>
      <c r="WDZ4577" s="184"/>
      <c r="WEA4577" s="184"/>
      <c r="WEB4577" s="184"/>
      <c r="WEC4577" s="184"/>
      <c r="WED4577" s="184"/>
      <c r="WEE4577" s="184"/>
      <c r="WEF4577" s="184"/>
      <c r="WEG4577" s="184"/>
      <c r="WEH4577" s="184"/>
      <c r="WEI4577" s="184"/>
      <c r="WEJ4577" s="184"/>
      <c r="WEK4577" s="184"/>
      <c r="WEL4577" s="184"/>
      <c r="WEM4577" s="184"/>
      <c r="WEN4577" s="184"/>
      <c r="WEO4577" s="184"/>
      <c r="WEP4577" s="184"/>
      <c r="WEQ4577" s="184"/>
      <c r="WER4577" s="184"/>
      <c r="WES4577" s="184"/>
      <c r="WET4577" s="184"/>
      <c r="WEU4577" s="184"/>
      <c r="WEV4577" s="184"/>
      <c r="WEW4577" s="184"/>
      <c r="WEX4577" s="184"/>
      <c r="WEY4577" s="184"/>
      <c r="WEZ4577" s="184"/>
      <c r="WFA4577" s="184"/>
      <c r="WFB4577" s="184"/>
      <c r="WFC4577" s="184"/>
      <c r="WFD4577" s="184"/>
      <c r="WFE4577" s="184"/>
      <c r="WFF4577" s="184"/>
      <c r="WFG4577" s="184"/>
      <c r="WFH4577" s="184"/>
      <c r="WFI4577" s="184"/>
      <c r="WFJ4577" s="184"/>
      <c r="WFK4577" s="184"/>
      <c r="WFL4577" s="184"/>
      <c r="WFM4577" s="184"/>
      <c r="WFN4577" s="184"/>
      <c r="WFO4577" s="184"/>
      <c r="WFP4577" s="184"/>
      <c r="WFQ4577" s="184"/>
      <c r="WFR4577" s="184"/>
      <c r="WFS4577" s="184"/>
      <c r="WFT4577" s="184"/>
      <c r="WFU4577" s="184"/>
      <c r="WFV4577" s="184"/>
      <c r="WFW4577" s="184"/>
      <c r="WFX4577" s="184"/>
      <c r="WFY4577" s="184"/>
      <c r="WFZ4577" s="184"/>
      <c r="WGA4577" s="184"/>
      <c r="WGB4577" s="184"/>
      <c r="WGC4577" s="184"/>
      <c r="WGD4577" s="184"/>
      <c r="WGE4577" s="184"/>
      <c r="WGF4577" s="184"/>
      <c r="WGG4577" s="184"/>
      <c r="WGH4577" s="184"/>
      <c r="WGI4577" s="184"/>
      <c r="WGJ4577" s="184"/>
      <c r="WGK4577" s="184"/>
      <c r="WGL4577" s="184"/>
      <c r="WGM4577" s="184"/>
      <c r="WGN4577" s="184"/>
      <c r="WGO4577" s="184"/>
      <c r="WGP4577" s="184"/>
      <c r="WGQ4577" s="184"/>
      <c r="WGR4577" s="184"/>
      <c r="WGS4577" s="184"/>
      <c r="WGT4577" s="184"/>
      <c r="WGU4577" s="184"/>
      <c r="WGV4577" s="184"/>
      <c r="WGW4577" s="184"/>
      <c r="WGX4577" s="184"/>
      <c r="WGY4577" s="184"/>
      <c r="WGZ4577" s="184"/>
      <c r="WHA4577" s="184"/>
      <c r="WHB4577" s="184"/>
      <c r="WHC4577" s="184"/>
      <c r="WHD4577" s="184"/>
      <c r="WHE4577" s="184"/>
      <c r="WHF4577" s="184"/>
      <c r="WHG4577" s="184"/>
      <c r="WHH4577" s="184"/>
      <c r="WHI4577" s="184"/>
      <c r="WHJ4577" s="184"/>
      <c r="WHK4577" s="184"/>
      <c r="WHL4577" s="184"/>
      <c r="WHM4577" s="184"/>
      <c r="WHN4577" s="184"/>
      <c r="WHO4577" s="184"/>
      <c r="WHP4577" s="184"/>
      <c r="WHQ4577" s="184"/>
      <c r="WHR4577" s="184"/>
      <c r="WHS4577" s="184"/>
      <c r="WHT4577" s="184"/>
      <c r="WHU4577" s="184"/>
      <c r="WHV4577" s="184"/>
      <c r="WHW4577" s="184"/>
      <c r="WHX4577" s="184"/>
      <c r="WHY4577" s="184"/>
      <c r="WHZ4577" s="184"/>
      <c r="WIA4577" s="184"/>
      <c r="WIB4577" s="184"/>
      <c r="WIC4577" s="184"/>
      <c r="WID4577" s="184"/>
      <c r="WIE4577" s="184"/>
      <c r="WIF4577" s="184"/>
      <c r="WIG4577" s="184"/>
      <c r="WIH4577" s="184"/>
      <c r="WII4577" s="184"/>
      <c r="WIJ4577" s="184"/>
      <c r="WIK4577" s="184"/>
      <c r="WIL4577" s="184"/>
      <c r="WIM4577" s="184"/>
      <c r="WIN4577" s="184"/>
      <c r="WIO4577" s="184"/>
      <c r="WIP4577" s="184"/>
      <c r="WIQ4577" s="184"/>
      <c r="WIR4577" s="184"/>
      <c r="WIS4577" s="184"/>
      <c r="WIT4577" s="184"/>
      <c r="WIU4577" s="184"/>
      <c r="WIV4577" s="184"/>
      <c r="WIW4577" s="184"/>
      <c r="WIX4577" s="184"/>
      <c r="WIY4577" s="184"/>
      <c r="WIZ4577" s="184"/>
      <c r="WJA4577" s="184"/>
      <c r="WJB4577" s="184"/>
      <c r="WJC4577" s="184"/>
      <c r="WJD4577" s="184"/>
      <c r="WJE4577" s="184"/>
      <c r="WJF4577" s="184"/>
      <c r="WJG4577" s="184"/>
      <c r="WJH4577" s="184"/>
      <c r="WJI4577" s="184"/>
      <c r="WJJ4577" s="184"/>
      <c r="WJK4577" s="184"/>
      <c r="WJL4577" s="184"/>
      <c r="WJM4577" s="184"/>
      <c r="WJN4577" s="184"/>
      <c r="WJO4577" s="184"/>
      <c r="WJP4577" s="184"/>
      <c r="WJQ4577" s="184"/>
      <c r="WJR4577" s="184"/>
      <c r="WJS4577" s="184"/>
      <c r="WJT4577" s="184"/>
      <c r="WJU4577" s="184"/>
      <c r="WJV4577" s="184"/>
      <c r="WJW4577" s="184"/>
      <c r="WJX4577" s="184"/>
      <c r="WJY4577" s="184"/>
      <c r="WJZ4577" s="184"/>
      <c r="WKA4577" s="184"/>
      <c r="WKB4577" s="184"/>
      <c r="WKC4577" s="184"/>
      <c r="WKD4577" s="184"/>
      <c r="WKE4577" s="184"/>
      <c r="WKF4577" s="184"/>
      <c r="WKG4577" s="184"/>
      <c r="WKH4577" s="184"/>
      <c r="WKI4577" s="184"/>
      <c r="WKJ4577" s="184"/>
      <c r="WKK4577" s="184"/>
      <c r="WKL4577" s="184"/>
      <c r="WKM4577" s="184"/>
      <c r="WKN4577" s="184"/>
      <c r="WKO4577" s="184"/>
      <c r="WKP4577" s="184"/>
      <c r="WKQ4577" s="184"/>
      <c r="WKR4577" s="184"/>
      <c r="WKS4577" s="184"/>
      <c r="WKT4577" s="184"/>
      <c r="WKU4577" s="184"/>
      <c r="WKV4577" s="184"/>
      <c r="WKW4577" s="184"/>
      <c r="WKX4577" s="184"/>
      <c r="WKY4577" s="184"/>
      <c r="WKZ4577" s="184"/>
      <c r="WLA4577" s="184"/>
      <c r="WLB4577" s="184"/>
      <c r="WLC4577" s="184"/>
      <c r="WLD4577" s="184"/>
      <c r="WLE4577" s="184"/>
      <c r="WLF4577" s="184"/>
      <c r="WLG4577" s="184"/>
      <c r="WLH4577" s="184"/>
      <c r="WLI4577" s="184"/>
      <c r="WLJ4577" s="184"/>
      <c r="WLK4577" s="184"/>
      <c r="WLL4577" s="184"/>
      <c r="WLM4577" s="184"/>
      <c r="WLN4577" s="184"/>
      <c r="WLO4577" s="184"/>
      <c r="WLP4577" s="184"/>
      <c r="WLQ4577" s="184"/>
      <c r="WLR4577" s="184"/>
      <c r="WLS4577" s="184"/>
      <c r="WLT4577" s="184"/>
      <c r="WLU4577" s="184"/>
      <c r="WLV4577" s="184"/>
      <c r="WLW4577" s="184"/>
      <c r="WLX4577" s="184"/>
      <c r="WLY4577" s="184"/>
      <c r="WLZ4577" s="184"/>
      <c r="WMA4577" s="184"/>
      <c r="WMB4577" s="184"/>
      <c r="WMC4577" s="184"/>
      <c r="WMD4577" s="184"/>
      <c r="WME4577" s="184"/>
      <c r="WMF4577" s="184"/>
      <c r="WMG4577" s="184"/>
      <c r="WMH4577" s="184"/>
      <c r="WMI4577" s="184"/>
      <c r="WMJ4577" s="184"/>
      <c r="WMK4577" s="184"/>
      <c r="WML4577" s="184"/>
      <c r="WMM4577" s="184"/>
      <c r="WMN4577" s="184"/>
      <c r="WMO4577" s="184"/>
      <c r="WMP4577" s="184"/>
      <c r="WMQ4577" s="184"/>
      <c r="WMR4577" s="184"/>
      <c r="WMS4577" s="184"/>
      <c r="WMT4577" s="184"/>
      <c r="WMU4577" s="184"/>
      <c r="WMV4577" s="184"/>
      <c r="WMW4577" s="184"/>
      <c r="WMX4577" s="184"/>
      <c r="WMY4577" s="184"/>
      <c r="WMZ4577" s="184"/>
      <c r="WNA4577" s="184"/>
      <c r="WNB4577" s="184"/>
      <c r="WNC4577" s="184"/>
      <c r="WND4577" s="184"/>
      <c r="WNE4577" s="184"/>
      <c r="WNF4577" s="184"/>
      <c r="WNG4577" s="184"/>
      <c r="WNH4577" s="184"/>
      <c r="WNI4577" s="184"/>
      <c r="WNJ4577" s="184"/>
      <c r="WNK4577" s="184"/>
      <c r="WNL4577" s="184"/>
      <c r="WNM4577" s="184"/>
      <c r="WNN4577" s="184"/>
      <c r="WNO4577" s="184"/>
      <c r="WNP4577" s="184"/>
      <c r="WNQ4577" s="184"/>
      <c r="WNR4577" s="184"/>
      <c r="WNS4577" s="184"/>
      <c r="WNT4577" s="184"/>
      <c r="WNU4577" s="184"/>
      <c r="WNV4577" s="184"/>
      <c r="WNW4577" s="184"/>
      <c r="WNX4577" s="184"/>
      <c r="WNY4577" s="184"/>
      <c r="WNZ4577" s="184"/>
      <c r="WOA4577" s="184"/>
      <c r="WOB4577" s="184"/>
      <c r="WOC4577" s="184"/>
      <c r="WOD4577" s="184"/>
      <c r="WOE4577" s="184"/>
      <c r="WOF4577" s="184"/>
      <c r="WOG4577" s="184"/>
      <c r="WOH4577" s="184"/>
      <c r="WOI4577" s="184"/>
      <c r="WOJ4577" s="184"/>
      <c r="WOK4577" s="184"/>
      <c r="WOL4577" s="184"/>
      <c r="WOM4577" s="184"/>
      <c r="WON4577" s="184"/>
      <c r="WOO4577" s="184"/>
      <c r="WOP4577" s="184"/>
      <c r="WOQ4577" s="184"/>
      <c r="WOR4577" s="184"/>
      <c r="WOS4577" s="184"/>
      <c r="WOT4577" s="184"/>
      <c r="WOU4577" s="184"/>
      <c r="WOV4577" s="184"/>
      <c r="WOW4577" s="184"/>
      <c r="WOX4577" s="184"/>
      <c r="WOY4577" s="184"/>
      <c r="WOZ4577" s="184"/>
      <c r="WPA4577" s="184"/>
      <c r="WPB4577" s="184"/>
      <c r="WPC4577" s="184"/>
      <c r="WPD4577" s="184"/>
      <c r="WPE4577" s="184"/>
      <c r="WPF4577" s="184"/>
      <c r="WPG4577" s="184"/>
      <c r="WPH4577" s="184"/>
      <c r="WPI4577" s="184"/>
      <c r="WPJ4577" s="184"/>
      <c r="WPK4577" s="184"/>
      <c r="WPL4577" s="184"/>
      <c r="WPM4577" s="184"/>
      <c r="WPN4577" s="184"/>
      <c r="WPO4577" s="184"/>
      <c r="WPP4577" s="184"/>
      <c r="WPQ4577" s="184"/>
      <c r="WPR4577" s="184"/>
      <c r="WPS4577" s="184"/>
      <c r="WPT4577" s="184"/>
      <c r="WPU4577" s="184"/>
      <c r="WPV4577" s="184"/>
      <c r="WPW4577" s="184"/>
      <c r="WPX4577" s="184"/>
      <c r="WPY4577" s="184"/>
      <c r="WPZ4577" s="184"/>
      <c r="WQA4577" s="184"/>
      <c r="WQB4577" s="184"/>
      <c r="WQC4577" s="184"/>
      <c r="WQD4577" s="184"/>
      <c r="WQE4577" s="184"/>
      <c r="WQF4577" s="184"/>
      <c r="WQG4577" s="184"/>
      <c r="WQH4577" s="184"/>
      <c r="WQI4577" s="184"/>
      <c r="WQJ4577" s="184"/>
      <c r="WQK4577" s="184"/>
      <c r="WQL4577" s="184"/>
      <c r="WQM4577" s="184"/>
      <c r="WQN4577" s="184"/>
      <c r="WQO4577" s="184"/>
      <c r="WQP4577" s="184"/>
      <c r="WQQ4577" s="184"/>
      <c r="WQR4577" s="184"/>
      <c r="WQS4577" s="184"/>
      <c r="WQT4577" s="184"/>
      <c r="WQU4577" s="184"/>
      <c r="WQV4577" s="184"/>
      <c r="WQW4577" s="184"/>
      <c r="WQX4577" s="184"/>
      <c r="WQY4577" s="184"/>
      <c r="WQZ4577" s="184"/>
      <c r="WRA4577" s="184"/>
      <c r="WRB4577" s="184"/>
      <c r="WRC4577" s="184"/>
      <c r="WRD4577" s="184"/>
      <c r="WRE4577" s="184"/>
      <c r="WRF4577" s="184"/>
      <c r="WRG4577" s="184"/>
      <c r="WRH4577" s="184"/>
      <c r="WRI4577" s="184"/>
      <c r="WRJ4577" s="184"/>
      <c r="WRK4577" s="184"/>
      <c r="WRL4577" s="184"/>
      <c r="WRM4577" s="184"/>
      <c r="WRN4577" s="184"/>
      <c r="WRO4577" s="184"/>
      <c r="WRP4577" s="184"/>
      <c r="WRQ4577" s="184"/>
      <c r="WRR4577" s="184"/>
      <c r="WRS4577" s="184"/>
      <c r="WRT4577" s="184"/>
      <c r="WRU4577" s="184"/>
      <c r="WRV4577" s="184"/>
      <c r="WRW4577" s="184"/>
      <c r="WRX4577" s="184"/>
      <c r="WRY4577" s="184"/>
      <c r="WRZ4577" s="184"/>
      <c r="WSA4577" s="184"/>
      <c r="WSB4577" s="184"/>
      <c r="WSC4577" s="184"/>
      <c r="WSD4577" s="184"/>
      <c r="WSE4577" s="184"/>
      <c r="WSF4577" s="184"/>
      <c r="WSG4577" s="184"/>
      <c r="WSH4577" s="184"/>
      <c r="WSI4577" s="184"/>
      <c r="WSJ4577" s="184"/>
      <c r="WSK4577" s="184"/>
      <c r="WSL4577" s="184"/>
      <c r="WSM4577" s="184"/>
      <c r="WSN4577" s="184"/>
      <c r="WSO4577" s="184"/>
      <c r="WSP4577" s="184"/>
      <c r="WSQ4577" s="184"/>
      <c r="WSR4577" s="184"/>
      <c r="WSS4577" s="184"/>
      <c r="WST4577" s="184"/>
      <c r="WSU4577" s="184"/>
      <c r="WSV4577" s="184"/>
      <c r="WSW4577" s="184"/>
      <c r="WSX4577" s="184"/>
      <c r="WSY4577" s="184"/>
      <c r="WSZ4577" s="184"/>
      <c r="WTA4577" s="184"/>
      <c r="WTB4577" s="184"/>
      <c r="WTC4577" s="184"/>
      <c r="WTD4577" s="184"/>
      <c r="WTE4577" s="184"/>
      <c r="WTF4577" s="184"/>
      <c r="WTG4577" s="184"/>
      <c r="WTH4577" s="184"/>
      <c r="WTI4577" s="184"/>
      <c r="WTJ4577" s="184"/>
      <c r="WTK4577" s="184"/>
      <c r="WTL4577" s="184"/>
      <c r="WTM4577" s="184"/>
      <c r="WTN4577" s="184"/>
      <c r="WTO4577" s="184"/>
      <c r="WTP4577" s="184"/>
      <c r="WTQ4577" s="184"/>
      <c r="WTR4577" s="184"/>
      <c r="WTS4577" s="184"/>
      <c r="WTT4577" s="184"/>
      <c r="WTU4577" s="184"/>
      <c r="WTV4577" s="184"/>
      <c r="WTW4577" s="184"/>
      <c r="WTX4577" s="184"/>
      <c r="WTY4577" s="184"/>
      <c r="WTZ4577" s="184"/>
      <c r="WUA4577" s="184"/>
      <c r="WUB4577" s="184"/>
      <c r="WUC4577" s="184"/>
      <c r="WUD4577" s="184"/>
      <c r="WUE4577" s="184"/>
      <c r="WUF4577" s="184"/>
      <c r="WUG4577" s="184"/>
      <c r="WUH4577" s="184"/>
      <c r="WUI4577" s="184"/>
      <c r="WUJ4577" s="184"/>
      <c r="WUK4577" s="184"/>
      <c r="WUL4577" s="184"/>
      <c r="WUM4577" s="184"/>
      <c r="WUN4577" s="184"/>
      <c r="WUO4577" s="184"/>
      <c r="WUP4577" s="184"/>
      <c r="WUQ4577" s="184"/>
      <c r="WUR4577" s="184"/>
      <c r="WUS4577" s="184"/>
      <c r="WUT4577" s="184"/>
      <c r="WUU4577" s="184"/>
      <c r="WUV4577" s="184"/>
      <c r="WUW4577" s="184"/>
      <c r="WUX4577" s="184"/>
      <c r="WUY4577" s="184"/>
      <c r="WUZ4577" s="184"/>
      <c r="WVA4577" s="184"/>
      <c r="WVB4577" s="184"/>
      <c r="WVC4577" s="184"/>
      <c r="WVD4577" s="184"/>
      <c r="WVE4577" s="184"/>
      <c r="WVF4577" s="184"/>
      <c r="WVG4577" s="184"/>
      <c r="WVH4577" s="184"/>
      <c r="WVI4577" s="184"/>
      <c r="WVJ4577" s="184"/>
      <c r="WVK4577" s="184"/>
      <c r="WVL4577" s="184"/>
      <c r="WVM4577" s="184"/>
      <c r="WVN4577" s="184"/>
      <c r="WVO4577" s="184"/>
      <c r="WVP4577" s="184"/>
      <c r="WVQ4577" s="184"/>
      <c r="WVR4577" s="184"/>
      <c r="WVS4577" s="184"/>
      <c r="WVT4577" s="184"/>
      <c r="WVU4577" s="184"/>
      <c r="WVV4577" s="184"/>
      <c r="WVW4577" s="184"/>
      <c r="WVX4577" s="184"/>
      <c r="WVY4577" s="184"/>
      <c r="WVZ4577" s="184"/>
      <c r="WWA4577" s="184"/>
      <c r="WWB4577" s="184"/>
      <c r="WWC4577" s="184"/>
      <c r="WWD4577" s="184"/>
      <c r="WWE4577" s="184"/>
      <c r="WWF4577" s="184"/>
      <c r="WWG4577" s="184"/>
      <c r="WWH4577" s="184"/>
      <c r="WWI4577" s="184"/>
      <c r="WWJ4577" s="184"/>
      <c r="WWK4577" s="184"/>
      <c r="WWL4577" s="184"/>
      <c r="WWM4577" s="184"/>
      <c r="WWN4577" s="184"/>
      <c r="WWO4577" s="184"/>
      <c r="WWP4577" s="184"/>
      <c r="WWQ4577" s="184"/>
      <c r="WWR4577" s="184"/>
      <c r="WWS4577" s="184"/>
      <c r="WWT4577" s="184"/>
      <c r="WWU4577" s="184"/>
      <c r="WWV4577" s="184"/>
      <c r="WWW4577" s="184"/>
      <c r="WWX4577" s="184"/>
      <c r="WWY4577" s="184"/>
      <c r="WWZ4577" s="184"/>
      <c r="WXA4577" s="184"/>
      <c r="WXB4577" s="184"/>
      <c r="WXC4577" s="184"/>
      <c r="WXD4577" s="184"/>
      <c r="WXE4577" s="184"/>
      <c r="WXF4577" s="184"/>
      <c r="WXG4577" s="184"/>
      <c r="WXH4577" s="184"/>
      <c r="WXI4577" s="184"/>
      <c r="WXJ4577" s="184"/>
      <c r="WXK4577" s="184"/>
      <c r="WXL4577" s="184"/>
      <c r="WXM4577" s="184"/>
      <c r="WXN4577" s="184"/>
      <c r="WXO4577" s="184"/>
      <c r="WXP4577" s="184"/>
      <c r="WXQ4577" s="184"/>
      <c r="WXR4577" s="184"/>
      <c r="WXS4577" s="184"/>
      <c r="WXT4577" s="184"/>
      <c r="WXU4577" s="184"/>
      <c r="WXV4577" s="184"/>
      <c r="WXW4577" s="184"/>
      <c r="WXX4577" s="184"/>
      <c r="WXY4577" s="184"/>
      <c r="WXZ4577" s="184"/>
      <c r="WYA4577" s="184"/>
      <c r="WYB4577" s="184"/>
      <c r="WYC4577" s="184"/>
      <c r="WYD4577" s="184"/>
      <c r="WYE4577" s="184"/>
      <c r="WYF4577" s="184"/>
      <c r="WYG4577" s="184"/>
      <c r="WYH4577" s="184"/>
      <c r="WYI4577" s="184"/>
      <c r="WYJ4577" s="184"/>
      <c r="WYK4577" s="184"/>
      <c r="WYL4577" s="184"/>
      <c r="WYM4577" s="184"/>
      <c r="WYN4577" s="184"/>
      <c r="WYO4577" s="184"/>
      <c r="WYP4577" s="184"/>
      <c r="WYQ4577" s="184"/>
      <c r="WYR4577" s="184"/>
      <c r="WYS4577" s="184"/>
      <c r="WYT4577" s="184"/>
      <c r="WYU4577" s="184"/>
      <c r="WYV4577" s="184"/>
      <c r="WYW4577" s="184"/>
      <c r="WYX4577" s="184"/>
      <c r="WYY4577" s="184"/>
      <c r="WYZ4577" s="184"/>
      <c r="WZA4577" s="184"/>
      <c r="WZB4577" s="184"/>
      <c r="WZC4577" s="184"/>
      <c r="WZD4577" s="184"/>
      <c r="WZE4577" s="184"/>
      <c r="WZF4577" s="184"/>
      <c r="WZG4577" s="184"/>
      <c r="WZH4577" s="184"/>
      <c r="WZI4577" s="184"/>
      <c r="WZJ4577" s="184"/>
      <c r="WZK4577" s="184"/>
      <c r="WZL4577" s="184"/>
      <c r="WZM4577" s="184"/>
      <c r="WZN4577" s="184"/>
      <c r="WZO4577" s="184"/>
      <c r="WZP4577" s="184"/>
      <c r="WZQ4577" s="184"/>
      <c r="WZR4577" s="184"/>
      <c r="WZS4577" s="184"/>
      <c r="WZT4577" s="184"/>
      <c r="WZU4577" s="184"/>
      <c r="WZV4577" s="184"/>
      <c r="WZW4577" s="184"/>
      <c r="WZX4577" s="184"/>
      <c r="WZY4577" s="184"/>
      <c r="WZZ4577" s="184"/>
      <c r="XAA4577" s="184"/>
      <c r="XAB4577" s="184"/>
      <c r="XAC4577" s="184"/>
      <c r="XAD4577" s="184"/>
      <c r="XAE4577" s="184"/>
      <c r="XAF4577" s="184"/>
      <c r="XAG4577" s="184"/>
      <c r="XAH4577" s="184"/>
      <c r="XAI4577" s="184"/>
      <c r="XAJ4577" s="184"/>
      <c r="XAK4577" s="184"/>
      <c r="XAL4577" s="184"/>
      <c r="XAM4577" s="184"/>
      <c r="XAN4577" s="184"/>
      <c r="XAO4577" s="184"/>
      <c r="XAP4577" s="184"/>
      <c r="XAQ4577" s="184"/>
      <c r="XAR4577" s="184"/>
      <c r="XAS4577" s="184"/>
      <c r="XAT4577" s="184"/>
      <c r="XAU4577" s="184"/>
      <c r="XAV4577" s="184"/>
      <c r="XAW4577" s="184"/>
      <c r="XAX4577" s="184"/>
      <c r="XAY4577" s="184"/>
      <c r="XAZ4577" s="184"/>
      <c r="XBA4577" s="184"/>
      <c r="XBB4577" s="184"/>
      <c r="XBC4577" s="184"/>
      <c r="XBD4577" s="184"/>
      <c r="XBE4577" s="184"/>
      <c r="XBF4577" s="184"/>
      <c r="XBG4577" s="184"/>
      <c r="XBH4577" s="184"/>
      <c r="XBI4577" s="184"/>
      <c r="XBJ4577" s="184"/>
      <c r="XBK4577" s="184"/>
      <c r="XBL4577" s="184"/>
      <c r="XBM4577" s="184"/>
      <c r="XBN4577" s="184"/>
      <c r="XBO4577" s="184"/>
      <c r="XBP4577" s="184"/>
      <c r="XBQ4577" s="184"/>
      <c r="XBR4577" s="184"/>
      <c r="XBS4577" s="184"/>
      <c r="XBT4577" s="184"/>
      <c r="XBU4577" s="184"/>
      <c r="XBV4577" s="184"/>
      <c r="XBW4577" s="184"/>
      <c r="XBX4577" s="184"/>
      <c r="XBY4577" s="184"/>
      <c r="XBZ4577" s="184"/>
      <c r="XCA4577" s="184"/>
      <c r="XCB4577" s="184"/>
      <c r="XCC4577" s="184"/>
      <c r="XCD4577" s="184"/>
      <c r="XCE4577" s="184"/>
      <c r="XCF4577" s="184"/>
      <c r="XCG4577" s="184"/>
      <c r="XCH4577" s="184"/>
      <c r="XCI4577" s="184"/>
      <c r="XCJ4577" s="184"/>
      <c r="XCK4577" s="184"/>
      <c r="XCL4577" s="184"/>
      <c r="XCM4577" s="184"/>
      <c r="XCN4577" s="184"/>
      <c r="XCO4577" s="184"/>
      <c r="XCP4577" s="184"/>
      <c r="XCQ4577" s="184"/>
      <c r="XCR4577" s="184"/>
      <c r="XCS4577" s="184"/>
      <c r="XCT4577" s="184"/>
      <c r="XCU4577" s="184"/>
      <c r="XCV4577" s="184"/>
      <c r="XCW4577" s="184"/>
      <c r="XCX4577" s="184"/>
      <c r="XCY4577" s="184"/>
      <c r="XCZ4577" s="184"/>
      <c r="XDA4577" s="184"/>
      <c r="XDB4577" s="184"/>
      <c r="XDC4577" s="184"/>
      <c r="XDD4577" s="184"/>
      <c r="XDE4577" s="184"/>
      <c r="XDF4577" s="184"/>
      <c r="XDG4577" s="184"/>
      <c r="XDH4577" s="184"/>
      <c r="XDI4577" s="184"/>
      <c r="XDJ4577" s="184"/>
      <c r="XDK4577" s="184"/>
      <c r="XDL4577" s="184"/>
      <c r="XDM4577" s="184"/>
      <c r="XDN4577" s="184"/>
      <c r="XDO4577" s="184"/>
      <c r="XDP4577" s="184"/>
      <c r="XDQ4577" s="184"/>
      <c r="XDR4577" s="184"/>
      <c r="XDS4577" s="184"/>
      <c r="XDT4577" s="184"/>
      <c r="XDU4577" s="184"/>
      <c r="XDV4577" s="184"/>
      <c r="XDW4577" s="184"/>
      <c r="XDX4577" s="184"/>
      <c r="XDY4577" s="184"/>
      <c r="XDZ4577" s="184"/>
      <c r="XEA4577" s="184"/>
      <c r="XEB4577" s="184"/>
      <c r="XEC4577" s="184"/>
      <c r="XED4577" s="184"/>
      <c r="XEE4577" s="184"/>
      <c r="XEF4577" s="184"/>
      <c r="XEG4577" s="184"/>
      <c r="XEH4577" s="184"/>
      <c r="XEI4577" s="184"/>
      <c r="XEJ4577" s="184"/>
      <c r="XEK4577" s="184"/>
      <c r="XEL4577" s="184"/>
      <c r="XEM4577" s="184"/>
      <c r="XEN4577" s="184"/>
      <c r="XEO4577" s="184"/>
      <c r="XEP4577" s="184"/>
      <c r="XEQ4577" s="184"/>
      <c r="XER4577" s="184"/>
      <c r="XES4577" s="184"/>
      <c r="XET4577" s="184"/>
      <c r="XEU4577" s="184"/>
      <c r="XEV4577" s="184"/>
      <c r="XEW4577" s="184"/>
      <c r="XEX4577" s="184"/>
      <c r="XEY4577" s="184"/>
      <c r="XEZ4577" s="184"/>
      <c r="XFA4577" s="184"/>
      <c r="XFB4577" s="184"/>
      <c r="XFC4577" s="184"/>
      <c r="XFD4577" s="184"/>
    </row>
  </sheetData>
  <autoFilter ref="A3:J4577" xr:uid="{7718B5BB-77BE-4768-8CBD-7569E40C6B65}"/>
  <phoneticPr fontId="0" type="noConversion"/>
  <conditionalFormatting sqref="D3314:D3319">
    <cfRule type="duplicateValues" dxfId="69" priority="93"/>
  </conditionalFormatting>
  <conditionalFormatting sqref="D4119:D4120 D3686:D3821 D4:D22 D601:D605 D3216:D3296 D2726:D2731 D3096:D3105 D3406:D3426 D3441:D3574 D3655:D3674 D26:D27 D3377:D3394 D3876:D3892 D3301:D3305 D45:D47 D617:D647 D3677:D3683 D3828:D3871 D3629:D3646 D3429:D3436 D3403 D3581:D3624 D1904:D2239 D1636:D1891 D2252:D2385 D574:D589 D2412:D2593 D2606:D2653 D2758:D3089 D3308:D3313 D538:D572 D529:D533 D536 D4044:D4045 D4047:D4048 D4050:D4051 D4053:D4054 D4056:D4057 D4059:D4060 D4062:D4063 D4065:D4066 D4068:D4069 D4071:D4072 D4074:D4075 D4077:D4078 D4080:D4081 D4083:D4084 D4086:D4087 D4089:D4090 D4092:D4093 D4095:D4096 D4098:D4099 D4101:D4102 D4104:D4105 D4107:D4108 D4122:D4123 D4125:D4126 D4128:D4129 D4131:D4132 D4134:D4135 D4137:D4138 D4140:D4141 D4143:D4144 D4146:D4147 D4149:D4150 D4152:D4153 D4155:D4156 D4158:D4159 D4161:D4162 D4164:D4165 D4167:D4168 D4170:D4171 D4173:D4174 D4176:D4177 D4179:D4180 D4182:D4183 D4185:D4186 D607:D615 D98:D380 D655:D661 D1140:D1475 D3355:D3373 D1488:D1633 D3901:D3970 D591:D598 D663:D1127 D399:D527 D51:D67 D4041:D4042 D3985:D4026">
    <cfRule type="duplicateValues" dxfId="68" priority="168"/>
  </conditionalFormatting>
  <conditionalFormatting sqref="D4043">
    <cfRule type="duplicateValues" dxfId="67" priority="90"/>
  </conditionalFormatting>
  <conditionalFormatting sqref="D4046">
    <cfRule type="duplicateValues" dxfId="66" priority="89"/>
  </conditionalFormatting>
  <conditionalFormatting sqref="D4049">
    <cfRule type="duplicateValues" dxfId="65" priority="88"/>
  </conditionalFormatting>
  <conditionalFormatting sqref="D4052">
    <cfRule type="duplicateValues" dxfId="64" priority="87"/>
  </conditionalFormatting>
  <conditionalFormatting sqref="D4055">
    <cfRule type="duplicateValues" dxfId="63" priority="86"/>
  </conditionalFormatting>
  <conditionalFormatting sqref="D4058">
    <cfRule type="duplicateValues" dxfId="62" priority="85"/>
  </conditionalFormatting>
  <conditionalFormatting sqref="D4061">
    <cfRule type="duplicateValues" dxfId="61" priority="84"/>
  </conditionalFormatting>
  <conditionalFormatting sqref="D4064">
    <cfRule type="duplicateValues" dxfId="60" priority="83"/>
  </conditionalFormatting>
  <conditionalFormatting sqref="D4067">
    <cfRule type="duplicateValues" dxfId="59" priority="82"/>
  </conditionalFormatting>
  <conditionalFormatting sqref="D4070">
    <cfRule type="duplicateValues" dxfId="58" priority="81"/>
  </conditionalFormatting>
  <conditionalFormatting sqref="D4073">
    <cfRule type="duplicateValues" dxfId="57" priority="80"/>
  </conditionalFormatting>
  <conditionalFormatting sqref="D4076">
    <cfRule type="duplicateValues" dxfId="56" priority="79"/>
  </conditionalFormatting>
  <conditionalFormatting sqref="D4079">
    <cfRule type="duplicateValues" dxfId="55" priority="78"/>
  </conditionalFormatting>
  <conditionalFormatting sqref="D4082">
    <cfRule type="duplicateValues" dxfId="54" priority="77"/>
  </conditionalFormatting>
  <conditionalFormatting sqref="D4085">
    <cfRule type="duplicateValues" dxfId="53" priority="76"/>
  </conditionalFormatting>
  <conditionalFormatting sqref="D4088">
    <cfRule type="duplicateValues" dxfId="52" priority="75"/>
  </conditionalFormatting>
  <conditionalFormatting sqref="D4091">
    <cfRule type="duplicateValues" dxfId="51" priority="74"/>
  </conditionalFormatting>
  <conditionalFormatting sqref="D4094">
    <cfRule type="duplicateValues" dxfId="50" priority="73"/>
  </conditionalFormatting>
  <conditionalFormatting sqref="D4097">
    <cfRule type="duplicateValues" dxfId="49" priority="72"/>
  </conditionalFormatting>
  <conditionalFormatting sqref="D4100">
    <cfRule type="duplicateValues" dxfId="48" priority="71"/>
  </conditionalFormatting>
  <conditionalFormatting sqref="D4103">
    <cfRule type="duplicateValues" dxfId="47" priority="70"/>
  </conditionalFormatting>
  <conditionalFormatting sqref="D4106">
    <cfRule type="duplicateValues" dxfId="46" priority="69"/>
  </conditionalFormatting>
  <conditionalFormatting sqref="D4109">
    <cfRule type="duplicateValues" dxfId="45" priority="68"/>
  </conditionalFormatting>
  <conditionalFormatting sqref="D4121">
    <cfRule type="duplicateValues" dxfId="44" priority="67"/>
  </conditionalFormatting>
  <conditionalFormatting sqref="D4124">
    <cfRule type="duplicateValues" dxfId="43" priority="66"/>
  </conditionalFormatting>
  <conditionalFormatting sqref="D4127">
    <cfRule type="duplicateValues" dxfId="42" priority="65"/>
  </conditionalFormatting>
  <conditionalFormatting sqref="D4130">
    <cfRule type="duplicateValues" dxfId="41" priority="64"/>
  </conditionalFormatting>
  <conditionalFormatting sqref="D4133">
    <cfRule type="duplicateValues" dxfId="40" priority="63"/>
  </conditionalFormatting>
  <conditionalFormatting sqref="D4136">
    <cfRule type="duplicateValues" dxfId="39" priority="62"/>
  </conditionalFormatting>
  <conditionalFormatting sqref="D4139">
    <cfRule type="duplicateValues" dxfId="38" priority="61"/>
  </conditionalFormatting>
  <conditionalFormatting sqref="D4142">
    <cfRule type="duplicateValues" dxfId="37" priority="60"/>
  </conditionalFormatting>
  <conditionalFormatting sqref="D4145">
    <cfRule type="duplicateValues" dxfId="36" priority="59"/>
  </conditionalFormatting>
  <conditionalFormatting sqref="D4148">
    <cfRule type="duplicateValues" dxfId="35" priority="58"/>
  </conditionalFormatting>
  <conditionalFormatting sqref="D4151">
    <cfRule type="duplicateValues" dxfId="34" priority="57"/>
  </conditionalFormatting>
  <conditionalFormatting sqref="D4154">
    <cfRule type="duplicateValues" dxfId="33" priority="56"/>
  </conditionalFormatting>
  <conditionalFormatting sqref="D4157">
    <cfRule type="duplicateValues" dxfId="32" priority="55"/>
  </conditionalFormatting>
  <conditionalFormatting sqref="D4160">
    <cfRule type="duplicateValues" dxfId="31" priority="54"/>
  </conditionalFormatting>
  <conditionalFormatting sqref="D4163">
    <cfRule type="duplicateValues" dxfId="30" priority="53"/>
  </conditionalFormatting>
  <conditionalFormatting sqref="D4166">
    <cfRule type="duplicateValues" dxfId="29" priority="52"/>
  </conditionalFormatting>
  <conditionalFormatting sqref="D4169">
    <cfRule type="duplicateValues" dxfId="28" priority="51"/>
  </conditionalFormatting>
  <conditionalFormatting sqref="D4172">
    <cfRule type="duplicateValues" dxfId="27" priority="50"/>
  </conditionalFormatting>
  <conditionalFormatting sqref="D4175">
    <cfRule type="duplicateValues" dxfId="26" priority="48"/>
  </conditionalFormatting>
  <conditionalFormatting sqref="D4178">
    <cfRule type="duplicateValues" dxfId="25" priority="47"/>
  </conditionalFormatting>
  <conditionalFormatting sqref="D4181">
    <cfRule type="duplicateValues" dxfId="24" priority="46"/>
  </conditionalFormatting>
  <conditionalFormatting sqref="D4184">
    <cfRule type="duplicateValues" dxfId="23" priority="45"/>
  </conditionalFormatting>
  <conditionalFormatting sqref="D4187">
    <cfRule type="duplicateValues" dxfId="22" priority="44"/>
  </conditionalFormatting>
  <conditionalFormatting sqref="D4190">
    <cfRule type="duplicateValues" dxfId="21" priority="43"/>
  </conditionalFormatting>
  <conditionalFormatting sqref="D4193">
    <cfRule type="duplicateValues" dxfId="20" priority="42"/>
  </conditionalFormatting>
  <conditionalFormatting sqref="D4196:D4217">
    <cfRule type="duplicateValues" dxfId="19" priority="41"/>
  </conditionalFormatting>
  <conditionalFormatting sqref="D49">
    <cfRule type="duplicateValues" dxfId="18" priority="34"/>
  </conditionalFormatting>
  <conditionalFormatting sqref="D48">
    <cfRule type="duplicateValues" dxfId="17" priority="33"/>
  </conditionalFormatting>
  <conditionalFormatting sqref="D50">
    <cfRule type="duplicateValues" dxfId="16" priority="32"/>
  </conditionalFormatting>
  <conditionalFormatting sqref="D3971:D3984">
    <cfRule type="duplicateValues" dxfId="15" priority="31"/>
  </conditionalFormatting>
  <conditionalFormatting sqref="D4022">
    <cfRule type="duplicateValues" dxfId="14" priority="19"/>
  </conditionalFormatting>
  <conditionalFormatting sqref="D4023">
    <cfRule type="duplicateValues" dxfId="13" priority="17"/>
  </conditionalFormatting>
  <conditionalFormatting sqref="D4024">
    <cfRule type="duplicateValues" dxfId="12" priority="15"/>
  </conditionalFormatting>
  <conditionalFormatting sqref="D4025">
    <cfRule type="duplicateValues" dxfId="11" priority="14"/>
  </conditionalFormatting>
  <conditionalFormatting sqref="D4026">
    <cfRule type="duplicateValues" dxfId="10" priority="12"/>
  </conditionalFormatting>
  <conditionalFormatting sqref="D4027 D4029">
    <cfRule type="duplicateValues" dxfId="9" priority="11"/>
  </conditionalFormatting>
  <conditionalFormatting sqref="D4028">
    <cfRule type="duplicateValues" dxfId="8" priority="10"/>
  </conditionalFormatting>
  <conditionalFormatting sqref="D4030:D4031">
    <cfRule type="duplicateValues" dxfId="7" priority="7"/>
  </conditionalFormatting>
  <conditionalFormatting sqref="D4032">
    <cfRule type="duplicateValues" dxfId="6" priority="6"/>
  </conditionalFormatting>
  <conditionalFormatting sqref="D397">
    <cfRule type="duplicateValues" dxfId="5" priority="2"/>
  </conditionalFormatting>
  <conditionalFormatting sqref="D398">
    <cfRule type="duplicateValues" dxfId="4" priority="1"/>
  </conditionalFormatting>
  <conditionalFormatting sqref="D381:D396">
    <cfRule type="duplicateValues" dxfId="3" priority="1339"/>
  </conditionalFormatting>
  <conditionalFormatting sqref="D4033:D4040">
    <cfRule type="duplicateValues" dxfId="2" priority="1639"/>
  </conditionalFormatting>
  <pageMargins left="0" right="0" top="0" bottom="0" header="0" footer="0"/>
  <pageSetup orientation="landscape" verticalDpi="1200" r:id="rId1"/>
  <headerFooter alignWithMargins="0">
    <oddFooter>&amp;L&amp;"Arial,Bold"Palo Alto Networks Confidential - Internal Use Only&amp;C&amp;D&amp;RPage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803"/>
  <sheetViews>
    <sheetView workbookViewId="0">
      <selection sqref="A1:B2803"/>
    </sheetView>
  </sheetViews>
  <sheetFormatPr defaultRowHeight="12.5" x14ac:dyDescent="0.25"/>
  <sheetData>
    <row r="1" spans="1:2" ht="29" x14ac:dyDescent="0.25">
      <c r="A1" s="3" t="s">
        <v>3</v>
      </c>
      <c r="B1" s="3" t="s">
        <v>4</v>
      </c>
    </row>
    <row r="2" spans="1:2" ht="159.5" x14ac:dyDescent="0.25">
      <c r="A2" s="8" t="s">
        <v>11</v>
      </c>
      <c r="B2" s="8" t="s">
        <v>12</v>
      </c>
    </row>
    <row r="3" spans="1:2" ht="72.5" x14ac:dyDescent="0.25">
      <c r="A3" s="8" t="s">
        <v>13</v>
      </c>
      <c r="B3" s="8" t="s">
        <v>14</v>
      </c>
    </row>
    <row r="4" spans="1:2" ht="72.5" x14ac:dyDescent="0.25">
      <c r="A4" s="8" t="s">
        <v>15</v>
      </c>
      <c r="B4" s="8" t="s">
        <v>16</v>
      </c>
    </row>
    <row r="5" spans="1:2" ht="58" x14ac:dyDescent="0.25">
      <c r="A5" s="8" t="s">
        <v>17</v>
      </c>
      <c r="B5" s="8" t="s">
        <v>18</v>
      </c>
    </row>
    <row r="6" spans="1:2" ht="72.5" x14ac:dyDescent="0.25">
      <c r="A6" s="8" t="s">
        <v>19</v>
      </c>
      <c r="B6" s="8" t="s">
        <v>20</v>
      </c>
    </row>
    <row r="7" spans="1:2" ht="58" x14ac:dyDescent="0.25">
      <c r="A7" s="8" t="s">
        <v>21</v>
      </c>
      <c r="B7" s="8" t="s">
        <v>22</v>
      </c>
    </row>
    <row r="8" spans="1:2" ht="72.5" x14ac:dyDescent="0.25">
      <c r="A8" s="8" t="s">
        <v>23</v>
      </c>
      <c r="B8" s="8" t="s">
        <v>24</v>
      </c>
    </row>
    <row r="9" spans="1:2" ht="58" x14ac:dyDescent="0.25">
      <c r="A9" s="8" t="s">
        <v>25</v>
      </c>
      <c r="B9" s="8" t="s">
        <v>26</v>
      </c>
    </row>
    <row r="10" spans="1:2" ht="58" x14ac:dyDescent="0.25">
      <c r="A10" s="8" t="s">
        <v>27</v>
      </c>
      <c r="B10" s="8" t="s">
        <v>28</v>
      </c>
    </row>
    <row r="11" spans="1:2" ht="174" x14ac:dyDescent="0.25">
      <c r="A11" s="8" t="s">
        <v>29</v>
      </c>
      <c r="B11" s="8" t="s">
        <v>30</v>
      </c>
    </row>
    <row r="12" spans="1:2" ht="174" x14ac:dyDescent="0.25">
      <c r="A12" s="8" t="s">
        <v>33</v>
      </c>
      <c r="B12" s="8" t="s">
        <v>34</v>
      </c>
    </row>
    <row r="13" spans="1:2" ht="130.5" x14ac:dyDescent="0.25">
      <c r="A13" s="8" t="s">
        <v>36</v>
      </c>
      <c r="B13" s="8" t="s">
        <v>37</v>
      </c>
    </row>
    <row r="14" spans="1:2" ht="101.5" x14ac:dyDescent="0.25">
      <c r="A14" s="8" t="s">
        <v>39</v>
      </c>
      <c r="B14" s="8" t="s">
        <v>40</v>
      </c>
    </row>
    <row r="15" spans="1:2" ht="87" x14ac:dyDescent="0.25">
      <c r="A15" s="8" t="s">
        <v>41</v>
      </c>
      <c r="B15" s="8" t="s">
        <v>42</v>
      </c>
    </row>
    <row r="16" spans="1:2" ht="101.5" x14ac:dyDescent="0.25">
      <c r="A16" s="8" t="s">
        <v>43</v>
      </c>
      <c r="B16" s="8" t="s">
        <v>44</v>
      </c>
    </row>
    <row r="17" spans="1:2" ht="87" x14ac:dyDescent="0.25">
      <c r="A17" s="8" t="s">
        <v>45</v>
      </c>
      <c r="B17" s="8" t="s">
        <v>46</v>
      </c>
    </row>
    <row r="18" spans="1:2" ht="101.5" x14ac:dyDescent="0.25">
      <c r="A18" s="8" t="s">
        <v>47</v>
      </c>
      <c r="B18" s="8" t="s">
        <v>48</v>
      </c>
    </row>
    <row r="19" spans="1:2" ht="87" x14ac:dyDescent="0.25">
      <c r="A19" s="8" t="s">
        <v>49</v>
      </c>
      <c r="B19" s="8" t="s">
        <v>50</v>
      </c>
    </row>
    <row r="20" spans="1:2" ht="217.5" x14ac:dyDescent="0.25">
      <c r="A20" s="8" t="s">
        <v>52</v>
      </c>
      <c r="B20" s="8" t="s">
        <v>53</v>
      </c>
    </row>
    <row r="21" spans="1:2" ht="203" x14ac:dyDescent="0.25">
      <c r="A21" s="8" t="s">
        <v>54</v>
      </c>
      <c r="B21" s="8" t="s">
        <v>55</v>
      </c>
    </row>
    <row r="22" spans="1:2" ht="188.5" x14ac:dyDescent="0.25">
      <c r="A22" s="8" t="s">
        <v>56</v>
      </c>
      <c r="B22" s="8" t="s">
        <v>57</v>
      </c>
    </row>
    <row r="23" spans="1:2" ht="58" x14ac:dyDescent="0.25">
      <c r="A23" s="8" t="s">
        <v>58</v>
      </c>
      <c r="B23" s="8" t="s">
        <v>59</v>
      </c>
    </row>
    <row r="24" spans="1:2" ht="72.5" x14ac:dyDescent="0.25">
      <c r="A24" s="8" t="s">
        <v>60</v>
      </c>
      <c r="B24" s="8" t="s">
        <v>61</v>
      </c>
    </row>
    <row r="25" spans="1:2" ht="130.5" x14ac:dyDescent="0.25">
      <c r="A25" s="8" t="s">
        <v>62</v>
      </c>
      <c r="B25" s="8" t="s">
        <v>63</v>
      </c>
    </row>
    <row r="26" spans="1:2" ht="116" x14ac:dyDescent="0.25">
      <c r="A26" s="8" t="s">
        <v>64</v>
      </c>
      <c r="B26" s="8" t="s">
        <v>65</v>
      </c>
    </row>
    <row r="27" spans="1:2" ht="174" x14ac:dyDescent="0.25">
      <c r="A27" s="8" t="s">
        <v>66</v>
      </c>
      <c r="B27" s="8" t="s">
        <v>67</v>
      </c>
    </row>
    <row r="28" spans="1:2" ht="174" x14ac:dyDescent="0.25">
      <c r="A28" s="8" t="s">
        <v>68</v>
      </c>
      <c r="B28" s="8" t="s">
        <v>69</v>
      </c>
    </row>
    <row r="29" spans="1:2" ht="188.5" x14ac:dyDescent="0.25">
      <c r="A29" s="8" t="s">
        <v>70</v>
      </c>
      <c r="B29" s="8" t="s">
        <v>71</v>
      </c>
    </row>
    <row r="30" spans="1:2" ht="188.5" x14ac:dyDescent="0.25">
      <c r="A30" s="8" t="s">
        <v>72</v>
      </c>
      <c r="B30" s="8" t="s">
        <v>73</v>
      </c>
    </row>
    <row r="31" spans="1:2" ht="159.5" x14ac:dyDescent="0.25">
      <c r="A31" s="8" t="s">
        <v>74</v>
      </c>
      <c r="B31" s="8" t="s">
        <v>75</v>
      </c>
    </row>
    <row r="32" spans="1:2" ht="145" x14ac:dyDescent="0.25">
      <c r="A32" s="8" t="s">
        <v>76</v>
      </c>
      <c r="B32" s="8" t="s">
        <v>77</v>
      </c>
    </row>
    <row r="33" spans="1:2" ht="145" x14ac:dyDescent="0.25">
      <c r="A33" s="8" t="s">
        <v>78</v>
      </c>
      <c r="B33" s="8" t="s">
        <v>79</v>
      </c>
    </row>
    <row r="34" spans="1:2" ht="174" x14ac:dyDescent="0.25">
      <c r="A34" s="8" t="s">
        <v>80</v>
      </c>
      <c r="B34" s="8" t="s">
        <v>81</v>
      </c>
    </row>
    <row r="35" spans="1:2" ht="188.5" x14ac:dyDescent="0.25">
      <c r="A35" s="8" t="s">
        <v>83</v>
      </c>
      <c r="B35" s="8" t="s">
        <v>84</v>
      </c>
    </row>
    <row r="36" spans="1:2" ht="116" x14ac:dyDescent="0.25">
      <c r="A36" s="8" t="s">
        <v>85</v>
      </c>
      <c r="B36" s="8" t="s">
        <v>86</v>
      </c>
    </row>
    <row r="37" spans="1:2" ht="116" x14ac:dyDescent="0.25">
      <c r="A37" s="8" t="s">
        <v>87</v>
      </c>
      <c r="B37" s="8" t="s">
        <v>88</v>
      </c>
    </row>
    <row r="38" spans="1:2" ht="130.5" x14ac:dyDescent="0.25">
      <c r="A38" s="8" t="s">
        <v>89</v>
      </c>
      <c r="B38" s="8" t="s">
        <v>90</v>
      </c>
    </row>
    <row r="39" spans="1:2" ht="188.5" x14ac:dyDescent="0.25">
      <c r="A39" s="8" t="s">
        <v>91</v>
      </c>
      <c r="B39" s="8" t="s">
        <v>92</v>
      </c>
    </row>
    <row r="40" spans="1:2" ht="101.5" x14ac:dyDescent="0.25">
      <c r="A40" s="8" t="s">
        <v>93</v>
      </c>
      <c r="B40" s="8" t="s">
        <v>94</v>
      </c>
    </row>
    <row r="41" spans="1:2" ht="116" x14ac:dyDescent="0.25">
      <c r="A41" s="8" t="s">
        <v>95</v>
      </c>
      <c r="B41" s="8" t="s">
        <v>96</v>
      </c>
    </row>
    <row r="42" spans="1:2" ht="43.5" x14ac:dyDescent="0.25">
      <c r="A42" s="8" t="s">
        <v>98</v>
      </c>
      <c r="B42" s="8" t="s">
        <v>99</v>
      </c>
    </row>
    <row r="43" spans="1:2" ht="43.5" x14ac:dyDescent="0.25">
      <c r="A43" s="8" t="s">
        <v>100</v>
      </c>
      <c r="B43" s="8" t="s">
        <v>101</v>
      </c>
    </row>
    <row r="44" spans="1:2" ht="72.5" x14ac:dyDescent="0.25">
      <c r="A44" s="8" t="s">
        <v>102</v>
      </c>
      <c r="B44" s="8" t="s">
        <v>103</v>
      </c>
    </row>
    <row r="45" spans="1:2" ht="58" x14ac:dyDescent="0.25">
      <c r="A45" s="8" t="s">
        <v>104</v>
      </c>
      <c r="B45" s="8" t="s">
        <v>105</v>
      </c>
    </row>
    <row r="46" spans="1:2" ht="58" x14ac:dyDescent="0.25">
      <c r="A46" s="8" t="s">
        <v>106</v>
      </c>
      <c r="B46" s="8" t="s">
        <v>107</v>
      </c>
    </row>
    <row r="47" spans="1:2" ht="72.5" x14ac:dyDescent="0.25">
      <c r="A47" s="8" t="s">
        <v>108</v>
      </c>
      <c r="B47" s="8" t="s">
        <v>109</v>
      </c>
    </row>
    <row r="48" spans="1:2" ht="43.5" x14ac:dyDescent="0.25">
      <c r="A48" s="8" t="s">
        <v>111</v>
      </c>
      <c r="B48" s="8" t="s">
        <v>112</v>
      </c>
    </row>
    <row r="49" spans="1:2" ht="43.5" x14ac:dyDescent="0.25">
      <c r="A49" s="8" t="s">
        <v>113</v>
      </c>
      <c r="B49" s="8" t="s">
        <v>114</v>
      </c>
    </row>
    <row r="50" spans="1:2" ht="58" x14ac:dyDescent="0.25">
      <c r="A50" s="8" t="s">
        <v>115</v>
      </c>
      <c r="B50" s="8" t="s">
        <v>116</v>
      </c>
    </row>
    <row r="51" spans="1:2" ht="58" x14ac:dyDescent="0.25">
      <c r="A51" s="8" t="s">
        <v>117</v>
      </c>
      <c r="B51" s="8" t="s">
        <v>118</v>
      </c>
    </row>
    <row r="52" spans="1:2" ht="72.5" x14ac:dyDescent="0.25">
      <c r="A52" s="8" t="s">
        <v>119</v>
      </c>
      <c r="B52" s="8" t="s">
        <v>120</v>
      </c>
    </row>
    <row r="53" spans="1:2" ht="145" x14ac:dyDescent="0.25">
      <c r="A53" s="8" t="s">
        <v>121</v>
      </c>
      <c r="B53" s="8" t="s">
        <v>122</v>
      </c>
    </row>
    <row r="54" spans="1:2" ht="43.5" x14ac:dyDescent="0.25">
      <c r="A54" s="8" t="s">
        <v>124</v>
      </c>
      <c r="B54" s="8" t="s">
        <v>125</v>
      </c>
    </row>
    <row r="55" spans="1:2" ht="43.5" x14ac:dyDescent="0.25">
      <c r="A55" s="8" t="s">
        <v>126</v>
      </c>
      <c r="B55" s="8" t="s">
        <v>127</v>
      </c>
    </row>
    <row r="56" spans="1:2" ht="58" x14ac:dyDescent="0.25">
      <c r="A56" s="8" t="s">
        <v>128</v>
      </c>
      <c r="B56" s="8" t="s">
        <v>129</v>
      </c>
    </row>
    <row r="57" spans="1:2" ht="58" x14ac:dyDescent="0.25">
      <c r="A57" s="8" t="s">
        <v>130</v>
      </c>
      <c r="B57" s="8" t="s">
        <v>131</v>
      </c>
    </row>
    <row r="58" spans="1:2" ht="72.5" x14ac:dyDescent="0.25">
      <c r="A58" s="8" t="s">
        <v>132</v>
      </c>
      <c r="B58" s="8" t="s">
        <v>133</v>
      </c>
    </row>
    <row r="59" spans="1:2" ht="145" x14ac:dyDescent="0.25">
      <c r="A59" s="8" t="s">
        <v>134</v>
      </c>
      <c r="B59" s="8" t="s">
        <v>135</v>
      </c>
    </row>
    <row r="60" spans="1:2" ht="43.5" x14ac:dyDescent="0.25">
      <c r="A60" s="8" t="s">
        <v>137</v>
      </c>
      <c r="B60" s="8" t="s">
        <v>138</v>
      </c>
    </row>
    <row r="61" spans="1:2" ht="43.5" x14ac:dyDescent="0.25">
      <c r="A61" s="8" t="s">
        <v>139</v>
      </c>
      <c r="B61" s="8" t="s">
        <v>140</v>
      </c>
    </row>
    <row r="62" spans="1:2" ht="58" x14ac:dyDescent="0.25">
      <c r="A62" s="8" t="s">
        <v>141</v>
      </c>
      <c r="B62" s="8" t="s">
        <v>142</v>
      </c>
    </row>
    <row r="63" spans="1:2" ht="58" x14ac:dyDescent="0.25">
      <c r="A63" s="8" t="s">
        <v>143</v>
      </c>
      <c r="B63" s="8" t="s">
        <v>144</v>
      </c>
    </row>
    <row r="64" spans="1:2" ht="87" x14ac:dyDescent="0.25">
      <c r="A64" s="8" t="s">
        <v>145</v>
      </c>
      <c r="B64" s="8" t="s">
        <v>146</v>
      </c>
    </row>
    <row r="65" spans="1:2" ht="43.5" x14ac:dyDescent="0.25">
      <c r="A65" s="8" t="s">
        <v>148</v>
      </c>
      <c r="B65" s="8" t="s">
        <v>149</v>
      </c>
    </row>
    <row r="66" spans="1:2" ht="43.5" x14ac:dyDescent="0.25">
      <c r="A66" s="8" t="s">
        <v>150</v>
      </c>
      <c r="B66" s="8" t="s">
        <v>151</v>
      </c>
    </row>
    <row r="67" spans="1:2" ht="58" x14ac:dyDescent="0.25">
      <c r="A67" s="8" t="s">
        <v>152</v>
      </c>
      <c r="B67" s="8" t="s">
        <v>153</v>
      </c>
    </row>
    <row r="68" spans="1:2" ht="58" x14ac:dyDescent="0.25">
      <c r="A68" s="8" t="s">
        <v>154</v>
      </c>
      <c r="B68" s="8" t="s">
        <v>155</v>
      </c>
    </row>
    <row r="69" spans="1:2" ht="87" x14ac:dyDescent="0.25">
      <c r="A69" s="8" t="s">
        <v>156</v>
      </c>
      <c r="B69" s="8" t="s">
        <v>157</v>
      </c>
    </row>
    <row r="70" spans="1:2" ht="43.5" x14ac:dyDescent="0.25">
      <c r="A70" s="8" t="s">
        <v>159</v>
      </c>
      <c r="B70" s="8" t="s">
        <v>160</v>
      </c>
    </row>
    <row r="71" spans="1:2" ht="58" x14ac:dyDescent="0.25">
      <c r="A71" s="8" t="s">
        <v>161</v>
      </c>
      <c r="B71" s="8" t="s">
        <v>162</v>
      </c>
    </row>
    <row r="72" spans="1:2" ht="58" x14ac:dyDescent="0.25">
      <c r="A72" s="8" t="s">
        <v>163</v>
      </c>
      <c r="B72" s="8" t="s">
        <v>164</v>
      </c>
    </row>
    <row r="73" spans="1:2" ht="72.5" x14ac:dyDescent="0.25">
      <c r="A73" s="8" t="s">
        <v>165</v>
      </c>
      <c r="B73" s="8" t="s">
        <v>166</v>
      </c>
    </row>
    <row r="74" spans="1:2" ht="145" x14ac:dyDescent="0.25">
      <c r="A74" s="8" t="s">
        <v>167</v>
      </c>
      <c r="B74" s="8" t="s">
        <v>168</v>
      </c>
    </row>
    <row r="75" spans="1:2" ht="43.5" x14ac:dyDescent="0.25">
      <c r="A75" s="8" t="s">
        <v>170</v>
      </c>
      <c r="B75" s="8" t="s">
        <v>171</v>
      </c>
    </row>
    <row r="76" spans="1:2" ht="58" x14ac:dyDescent="0.25">
      <c r="A76" s="8" t="s">
        <v>172</v>
      </c>
      <c r="B76" s="8" t="s">
        <v>173</v>
      </c>
    </row>
    <row r="77" spans="1:2" ht="58" x14ac:dyDescent="0.25">
      <c r="A77" s="8" t="s">
        <v>174</v>
      </c>
      <c r="B77" s="8" t="s">
        <v>175</v>
      </c>
    </row>
    <row r="78" spans="1:2" ht="72.5" x14ac:dyDescent="0.25">
      <c r="A78" s="8" t="s">
        <v>176</v>
      </c>
      <c r="B78" s="8" t="s">
        <v>177</v>
      </c>
    </row>
    <row r="79" spans="1:2" ht="174" x14ac:dyDescent="0.25">
      <c r="A79" s="8" t="s">
        <v>178</v>
      </c>
      <c r="B79" s="8" t="s">
        <v>179</v>
      </c>
    </row>
    <row r="80" spans="1:2" ht="174" x14ac:dyDescent="0.25">
      <c r="A80" s="8" t="s">
        <v>180</v>
      </c>
      <c r="B80" s="8" t="s">
        <v>181</v>
      </c>
    </row>
    <row r="81" spans="1:2" ht="43.5" x14ac:dyDescent="0.25">
      <c r="A81" s="8" t="s">
        <v>183</v>
      </c>
      <c r="B81" s="8" t="s">
        <v>184</v>
      </c>
    </row>
    <row r="82" spans="1:2" ht="58" x14ac:dyDescent="0.25">
      <c r="A82" s="8" t="s">
        <v>185</v>
      </c>
      <c r="B82" s="8" t="s">
        <v>186</v>
      </c>
    </row>
    <row r="83" spans="1:2" ht="58" x14ac:dyDescent="0.25">
      <c r="A83" s="8" t="s">
        <v>187</v>
      </c>
      <c r="B83" s="8" t="s">
        <v>188</v>
      </c>
    </row>
    <row r="84" spans="1:2" ht="72.5" x14ac:dyDescent="0.25">
      <c r="A84" s="8" t="s">
        <v>189</v>
      </c>
      <c r="B84" s="8" t="s">
        <v>190</v>
      </c>
    </row>
    <row r="85" spans="1:2" ht="174" x14ac:dyDescent="0.25">
      <c r="A85" s="8" t="s">
        <v>191</v>
      </c>
      <c r="B85" s="8" t="s">
        <v>192</v>
      </c>
    </row>
    <row r="86" spans="1:2" ht="174" x14ac:dyDescent="0.25">
      <c r="A86" s="8" t="s">
        <v>193</v>
      </c>
      <c r="B86" s="8" t="s">
        <v>194</v>
      </c>
    </row>
    <row r="87" spans="1:2" ht="43.5" x14ac:dyDescent="0.25">
      <c r="A87" s="8" t="s">
        <v>196</v>
      </c>
      <c r="B87" s="8" t="s">
        <v>197</v>
      </c>
    </row>
    <row r="88" spans="1:2" ht="72.5" x14ac:dyDescent="0.25">
      <c r="A88" s="8" t="s">
        <v>198</v>
      </c>
      <c r="B88" s="8" t="s">
        <v>199</v>
      </c>
    </row>
    <row r="89" spans="1:2" ht="87" x14ac:dyDescent="0.25">
      <c r="A89" s="8" t="s">
        <v>200</v>
      </c>
      <c r="B89" s="8" t="s">
        <v>201</v>
      </c>
    </row>
    <row r="90" spans="1:2" ht="87" x14ac:dyDescent="0.25">
      <c r="A90" s="8" t="s">
        <v>202</v>
      </c>
      <c r="B90" s="8" t="s">
        <v>203</v>
      </c>
    </row>
    <row r="91" spans="1:2" ht="101.5" x14ac:dyDescent="0.25">
      <c r="A91" s="8" t="s">
        <v>204</v>
      </c>
      <c r="B91" s="8" t="s">
        <v>205</v>
      </c>
    </row>
    <row r="92" spans="1:2" ht="43.5" x14ac:dyDescent="0.25">
      <c r="A92" s="8" t="s">
        <v>206</v>
      </c>
      <c r="B92" s="8" t="s">
        <v>207</v>
      </c>
    </row>
    <row r="93" spans="1:2" ht="58" x14ac:dyDescent="0.25">
      <c r="A93" s="8" t="s">
        <v>208</v>
      </c>
      <c r="B93" s="8" t="s">
        <v>209</v>
      </c>
    </row>
    <row r="94" spans="1:2" ht="58" x14ac:dyDescent="0.25">
      <c r="A94" s="8" t="s">
        <v>210</v>
      </c>
      <c r="B94" s="8" t="s">
        <v>211</v>
      </c>
    </row>
    <row r="95" spans="1:2" ht="72.5" x14ac:dyDescent="0.25">
      <c r="A95" s="8" t="s">
        <v>212</v>
      </c>
      <c r="B95" s="8" t="s">
        <v>213</v>
      </c>
    </row>
    <row r="96" spans="1:2" ht="217.5" x14ac:dyDescent="0.25">
      <c r="A96" s="8" t="s">
        <v>214</v>
      </c>
      <c r="B96" s="8" t="s">
        <v>215</v>
      </c>
    </row>
    <row r="97" spans="1:2" ht="174" x14ac:dyDescent="0.25">
      <c r="A97" s="8" t="s">
        <v>217</v>
      </c>
      <c r="B97" s="8" t="s">
        <v>218</v>
      </c>
    </row>
    <row r="98" spans="1:2" ht="43.5" x14ac:dyDescent="0.25">
      <c r="A98" s="8" t="s">
        <v>219</v>
      </c>
      <c r="B98" s="8" t="s">
        <v>220</v>
      </c>
    </row>
    <row r="99" spans="1:2" ht="159.5" x14ac:dyDescent="0.25">
      <c r="A99" s="8" t="s">
        <v>221</v>
      </c>
      <c r="B99" s="8" t="s">
        <v>222</v>
      </c>
    </row>
    <row r="100" spans="1:2" ht="246.5" x14ac:dyDescent="0.25">
      <c r="A100" s="8" t="s">
        <v>223</v>
      </c>
      <c r="B100" s="8" t="s">
        <v>224</v>
      </c>
    </row>
    <row r="101" spans="1:2" ht="232" x14ac:dyDescent="0.25">
      <c r="A101" s="8" t="s">
        <v>225</v>
      </c>
      <c r="B101" s="8" t="s">
        <v>226</v>
      </c>
    </row>
    <row r="102" spans="1:2" ht="246.5" x14ac:dyDescent="0.25">
      <c r="A102" s="8" t="s">
        <v>227</v>
      </c>
      <c r="B102" s="8" t="s">
        <v>228</v>
      </c>
    </row>
    <row r="103" spans="1:2" ht="261" x14ac:dyDescent="0.25">
      <c r="A103" s="8" t="s">
        <v>229</v>
      </c>
      <c r="B103" s="8" t="s">
        <v>230</v>
      </c>
    </row>
    <row r="104" spans="1:2" ht="174" x14ac:dyDescent="0.25">
      <c r="A104" s="8" t="s">
        <v>231</v>
      </c>
      <c r="B104" s="8" t="s">
        <v>232</v>
      </c>
    </row>
    <row r="105" spans="1:2" ht="101.5" x14ac:dyDescent="0.25">
      <c r="A105" s="8" t="s">
        <v>233</v>
      </c>
      <c r="B105" s="8" t="s">
        <v>234</v>
      </c>
    </row>
    <row r="106" spans="1:2" ht="130.5" x14ac:dyDescent="0.25">
      <c r="A106" s="8" t="s">
        <v>235</v>
      </c>
      <c r="B106" s="8" t="s">
        <v>236</v>
      </c>
    </row>
    <row r="107" spans="1:2" ht="203" x14ac:dyDescent="0.25">
      <c r="A107" s="8" t="s">
        <v>237</v>
      </c>
      <c r="B107" s="8" t="s">
        <v>238</v>
      </c>
    </row>
    <row r="108" spans="1:2" ht="159.5" x14ac:dyDescent="0.25">
      <c r="A108" s="8" t="s">
        <v>239</v>
      </c>
      <c r="B108" s="8" t="s">
        <v>240</v>
      </c>
    </row>
    <row r="109" spans="1:2" ht="58" x14ac:dyDescent="0.25">
      <c r="A109" s="8" t="s">
        <v>241</v>
      </c>
      <c r="B109" s="8" t="s">
        <v>242</v>
      </c>
    </row>
    <row r="110" spans="1:2" ht="246.5" x14ac:dyDescent="0.25">
      <c r="A110" s="8" t="s">
        <v>243</v>
      </c>
      <c r="B110" s="8" t="s">
        <v>244</v>
      </c>
    </row>
    <row r="111" spans="1:2" ht="232" x14ac:dyDescent="0.25">
      <c r="A111" s="8" t="s">
        <v>245</v>
      </c>
      <c r="B111" s="8" t="s">
        <v>246</v>
      </c>
    </row>
    <row r="112" spans="1:2" ht="246.5" x14ac:dyDescent="0.25">
      <c r="A112" s="8" t="s">
        <v>247</v>
      </c>
      <c r="B112" s="8" t="s">
        <v>248</v>
      </c>
    </row>
    <row r="113" spans="1:2" ht="261" x14ac:dyDescent="0.25">
      <c r="A113" s="8" t="s">
        <v>249</v>
      </c>
      <c r="B113" s="8" t="s">
        <v>250</v>
      </c>
    </row>
    <row r="114" spans="1:2" ht="58" x14ac:dyDescent="0.25">
      <c r="A114" s="8" t="s">
        <v>251</v>
      </c>
      <c r="B114" s="8" t="s">
        <v>252</v>
      </c>
    </row>
    <row r="115" spans="1:2" ht="217.5" x14ac:dyDescent="0.25">
      <c r="A115" s="8" t="s">
        <v>253</v>
      </c>
      <c r="B115" s="8" t="s">
        <v>254</v>
      </c>
    </row>
    <row r="116" spans="1:2" ht="203" x14ac:dyDescent="0.25">
      <c r="A116" s="8" t="s">
        <v>255</v>
      </c>
      <c r="B116" s="8" t="s">
        <v>256</v>
      </c>
    </row>
    <row r="117" spans="1:2" ht="174" x14ac:dyDescent="0.25">
      <c r="A117" s="8" t="s">
        <v>257</v>
      </c>
      <c r="B117" s="8" t="s">
        <v>258</v>
      </c>
    </row>
    <row r="118" spans="1:2" ht="101.5" x14ac:dyDescent="0.25">
      <c r="A118" s="8" t="s">
        <v>259</v>
      </c>
      <c r="B118" s="8" t="s">
        <v>260</v>
      </c>
    </row>
    <row r="119" spans="1:2" ht="87" x14ac:dyDescent="0.25">
      <c r="A119" s="8" t="s">
        <v>261</v>
      </c>
      <c r="B119" s="8" t="s">
        <v>262</v>
      </c>
    </row>
    <row r="120" spans="1:2" ht="203" x14ac:dyDescent="0.25">
      <c r="A120" s="8" t="s">
        <v>263</v>
      </c>
      <c r="B120" s="8" t="s">
        <v>264</v>
      </c>
    </row>
    <row r="121" spans="1:2" ht="145" x14ac:dyDescent="0.25">
      <c r="A121" s="8" t="s">
        <v>265</v>
      </c>
      <c r="B121" s="8" t="s">
        <v>266</v>
      </c>
    </row>
    <row r="122" spans="1:2" ht="174" x14ac:dyDescent="0.25">
      <c r="A122" s="8" t="s">
        <v>268</v>
      </c>
      <c r="B122" s="8" t="s">
        <v>269</v>
      </c>
    </row>
    <row r="123" spans="1:2" ht="43.5" x14ac:dyDescent="0.25">
      <c r="A123" s="8" t="s">
        <v>270</v>
      </c>
      <c r="B123" s="8" t="s">
        <v>271</v>
      </c>
    </row>
    <row r="124" spans="1:2" ht="72.5" x14ac:dyDescent="0.25">
      <c r="A124" s="8" t="s">
        <v>272</v>
      </c>
      <c r="B124" s="8" t="s">
        <v>273</v>
      </c>
    </row>
    <row r="125" spans="1:2" ht="246.5" x14ac:dyDescent="0.25">
      <c r="A125" s="8" t="s">
        <v>274</v>
      </c>
      <c r="B125" s="8" t="s">
        <v>275</v>
      </c>
    </row>
    <row r="126" spans="1:2" ht="232" x14ac:dyDescent="0.25">
      <c r="A126" s="8" t="s">
        <v>276</v>
      </c>
      <c r="B126" s="8" t="s">
        <v>277</v>
      </c>
    </row>
    <row r="127" spans="1:2" ht="246.5" x14ac:dyDescent="0.25">
      <c r="A127" s="8" t="s">
        <v>278</v>
      </c>
      <c r="B127" s="8" t="s">
        <v>279</v>
      </c>
    </row>
    <row r="128" spans="1:2" ht="261" x14ac:dyDescent="0.25">
      <c r="A128" s="8" t="s">
        <v>280</v>
      </c>
      <c r="B128" s="8" t="s">
        <v>281</v>
      </c>
    </row>
    <row r="129" spans="1:2" ht="174" x14ac:dyDescent="0.25">
      <c r="A129" s="8" t="s">
        <v>282</v>
      </c>
      <c r="B129" s="8" t="s">
        <v>283</v>
      </c>
    </row>
    <row r="130" spans="1:2" ht="101.5" x14ac:dyDescent="0.25">
      <c r="A130" s="8" t="s">
        <v>284</v>
      </c>
      <c r="B130" s="8" t="s">
        <v>234</v>
      </c>
    </row>
    <row r="131" spans="1:2" ht="130.5" x14ac:dyDescent="0.25">
      <c r="A131" s="8" t="s">
        <v>285</v>
      </c>
      <c r="B131" s="8" t="s">
        <v>236</v>
      </c>
    </row>
    <row r="132" spans="1:2" ht="203" x14ac:dyDescent="0.25">
      <c r="A132" s="8" t="s">
        <v>286</v>
      </c>
      <c r="B132" s="8" t="s">
        <v>287</v>
      </c>
    </row>
    <row r="133" spans="1:2" ht="101.5" x14ac:dyDescent="0.25">
      <c r="A133" s="8" t="s">
        <v>288</v>
      </c>
      <c r="B133" s="8" t="s">
        <v>289</v>
      </c>
    </row>
    <row r="134" spans="1:2" ht="58" x14ac:dyDescent="0.25">
      <c r="A134" s="8" t="s">
        <v>290</v>
      </c>
      <c r="B134" s="8" t="s">
        <v>291</v>
      </c>
    </row>
    <row r="135" spans="1:2" ht="246.5" x14ac:dyDescent="0.25">
      <c r="A135" s="8" t="s">
        <v>292</v>
      </c>
      <c r="B135" s="8" t="s">
        <v>293</v>
      </c>
    </row>
    <row r="136" spans="1:2" ht="232" x14ac:dyDescent="0.25">
      <c r="A136" s="8" t="s">
        <v>294</v>
      </c>
      <c r="B136" s="8" t="s">
        <v>295</v>
      </c>
    </row>
    <row r="137" spans="1:2" ht="246.5" x14ac:dyDescent="0.25">
      <c r="A137" s="8" t="s">
        <v>296</v>
      </c>
      <c r="B137" s="8" t="s">
        <v>297</v>
      </c>
    </row>
    <row r="138" spans="1:2" ht="261" x14ac:dyDescent="0.25">
      <c r="A138" s="8" t="s">
        <v>298</v>
      </c>
      <c r="B138" s="8" t="s">
        <v>299</v>
      </c>
    </row>
    <row r="139" spans="1:2" ht="58" x14ac:dyDescent="0.25">
      <c r="A139" s="8" t="s">
        <v>300</v>
      </c>
      <c r="B139" s="8" t="s">
        <v>301</v>
      </c>
    </row>
    <row r="140" spans="1:2" ht="203" x14ac:dyDescent="0.25">
      <c r="A140" s="8" t="s">
        <v>302</v>
      </c>
      <c r="B140" s="8" t="s">
        <v>303</v>
      </c>
    </row>
    <row r="141" spans="1:2" ht="174" x14ac:dyDescent="0.25">
      <c r="A141" s="8" t="s">
        <v>304</v>
      </c>
      <c r="B141" s="8" t="s">
        <v>305</v>
      </c>
    </row>
    <row r="142" spans="1:2" ht="101.5" x14ac:dyDescent="0.25">
      <c r="A142" s="8" t="s">
        <v>306</v>
      </c>
      <c r="B142" s="8" t="s">
        <v>260</v>
      </c>
    </row>
    <row r="143" spans="1:2" ht="87" x14ac:dyDescent="0.25">
      <c r="A143" s="8" t="s">
        <v>307</v>
      </c>
      <c r="B143" s="8" t="s">
        <v>262</v>
      </c>
    </row>
    <row r="144" spans="1:2" ht="203" x14ac:dyDescent="0.25">
      <c r="A144" s="8" t="s">
        <v>308</v>
      </c>
      <c r="B144" s="8" t="s">
        <v>309</v>
      </c>
    </row>
    <row r="145" spans="1:2" ht="174" x14ac:dyDescent="0.25">
      <c r="A145" s="8" t="s">
        <v>310</v>
      </c>
      <c r="B145" s="8" t="s">
        <v>311</v>
      </c>
    </row>
    <row r="146" spans="1:2" ht="174" x14ac:dyDescent="0.25">
      <c r="A146" s="8" t="s">
        <v>312</v>
      </c>
      <c r="B146" s="8" t="s">
        <v>313</v>
      </c>
    </row>
    <row r="147" spans="1:2" ht="174" x14ac:dyDescent="0.25">
      <c r="A147" s="8" t="s">
        <v>315</v>
      </c>
      <c r="B147" s="8" t="s">
        <v>316</v>
      </c>
    </row>
    <row r="148" spans="1:2" ht="43.5" x14ac:dyDescent="0.25">
      <c r="A148" s="8" t="s">
        <v>317</v>
      </c>
      <c r="B148" s="8" t="s">
        <v>318</v>
      </c>
    </row>
    <row r="149" spans="1:2" ht="58" x14ac:dyDescent="0.25">
      <c r="A149" s="8" t="s">
        <v>319</v>
      </c>
      <c r="B149" s="8" t="s">
        <v>320</v>
      </c>
    </row>
    <row r="150" spans="1:2" ht="246.5" x14ac:dyDescent="0.25">
      <c r="A150" s="8" t="s">
        <v>321</v>
      </c>
      <c r="B150" s="8" t="s">
        <v>322</v>
      </c>
    </row>
    <row r="151" spans="1:2" ht="232" x14ac:dyDescent="0.25">
      <c r="A151" s="8" t="s">
        <v>323</v>
      </c>
      <c r="B151" s="8" t="s">
        <v>324</v>
      </c>
    </row>
    <row r="152" spans="1:2" ht="246.5" x14ac:dyDescent="0.25">
      <c r="A152" s="8" t="s">
        <v>325</v>
      </c>
      <c r="B152" s="8" t="s">
        <v>326</v>
      </c>
    </row>
    <row r="153" spans="1:2" ht="261" x14ac:dyDescent="0.25">
      <c r="A153" s="8" t="s">
        <v>327</v>
      </c>
      <c r="B153" s="8" t="s">
        <v>328</v>
      </c>
    </row>
    <row r="154" spans="1:2" ht="174" x14ac:dyDescent="0.25">
      <c r="A154" s="8" t="s">
        <v>329</v>
      </c>
      <c r="B154" s="8" t="s">
        <v>330</v>
      </c>
    </row>
    <row r="155" spans="1:2" ht="174" x14ac:dyDescent="0.25">
      <c r="A155" s="8" t="s">
        <v>331</v>
      </c>
      <c r="B155" s="8" t="s">
        <v>332</v>
      </c>
    </row>
    <row r="156" spans="1:2" ht="130.5" x14ac:dyDescent="0.25">
      <c r="A156" s="8" t="s">
        <v>333</v>
      </c>
      <c r="B156" s="8" t="s">
        <v>236</v>
      </c>
    </row>
    <row r="157" spans="1:2" ht="203" x14ac:dyDescent="0.25">
      <c r="A157" s="8" t="s">
        <v>334</v>
      </c>
      <c r="B157" s="8" t="s">
        <v>335</v>
      </c>
    </row>
    <row r="158" spans="1:2" ht="87" x14ac:dyDescent="0.25">
      <c r="A158" s="8" t="s">
        <v>336</v>
      </c>
      <c r="B158" s="8" t="s">
        <v>337</v>
      </c>
    </row>
    <row r="159" spans="1:2" ht="58" x14ac:dyDescent="0.25">
      <c r="A159" s="8" t="s">
        <v>338</v>
      </c>
      <c r="B159" s="8" t="s">
        <v>339</v>
      </c>
    </row>
    <row r="160" spans="1:2" ht="246.5" x14ac:dyDescent="0.25">
      <c r="A160" s="8" t="s">
        <v>340</v>
      </c>
      <c r="B160" s="8" t="s">
        <v>341</v>
      </c>
    </row>
    <row r="161" spans="1:2" ht="232" x14ac:dyDescent="0.25">
      <c r="A161" s="8" t="s">
        <v>342</v>
      </c>
      <c r="B161" s="8" t="s">
        <v>343</v>
      </c>
    </row>
    <row r="162" spans="1:2" ht="275.5" x14ac:dyDescent="0.25">
      <c r="A162" s="8" t="s">
        <v>344</v>
      </c>
      <c r="B162" s="8" t="s">
        <v>345</v>
      </c>
    </row>
    <row r="163" spans="1:2" ht="261" x14ac:dyDescent="0.25">
      <c r="A163" s="8" t="s">
        <v>346</v>
      </c>
      <c r="B163" s="8" t="s">
        <v>347</v>
      </c>
    </row>
    <row r="164" spans="1:2" ht="58" x14ac:dyDescent="0.25">
      <c r="A164" s="8" t="s">
        <v>348</v>
      </c>
      <c r="B164" s="8" t="s">
        <v>349</v>
      </c>
    </row>
    <row r="165" spans="1:2" ht="203" x14ac:dyDescent="0.25">
      <c r="A165" s="8" t="s">
        <v>350</v>
      </c>
      <c r="B165" s="8" t="s">
        <v>351</v>
      </c>
    </row>
    <row r="166" spans="1:2" ht="174" x14ac:dyDescent="0.25">
      <c r="A166" s="8" t="s">
        <v>352</v>
      </c>
      <c r="B166" s="8" t="s">
        <v>353</v>
      </c>
    </row>
    <row r="167" spans="1:2" ht="101.5" x14ac:dyDescent="0.25">
      <c r="A167" s="8" t="s">
        <v>354</v>
      </c>
      <c r="B167" s="8" t="s">
        <v>260</v>
      </c>
    </row>
    <row r="168" spans="1:2" ht="72.5" x14ac:dyDescent="0.25">
      <c r="A168" s="8" t="s">
        <v>355</v>
      </c>
      <c r="B168" s="8" t="s">
        <v>356</v>
      </c>
    </row>
    <row r="169" spans="1:2" ht="203" x14ac:dyDescent="0.25">
      <c r="A169" s="8" t="s">
        <v>357</v>
      </c>
      <c r="B169" s="8" t="s">
        <v>358</v>
      </c>
    </row>
    <row r="170" spans="1:2" ht="174" x14ac:dyDescent="0.25">
      <c r="A170" s="8" t="s">
        <v>359</v>
      </c>
      <c r="B170" s="8" t="s">
        <v>360</v>
      </c>
    </row>
    <row r="171" spans="1:2" ht="174" x14ac:dyDescent="0.25">
      <c r="A171" s="8" t="s">
        <v>361</v>
      </c>
      <c r="B171" s="8" t="s">
        <v>362</v>
      </c>
    </row>
    <row r="172" spans="1:2" ht="174" x14ac:dyDescent="0.25">
      <c r="A172" s="8" t="s">
        <v>363</v>
      </c>
      <c r="B172" s="8" t="s">
        <v>364</v>
      </c>
    </row>
    <row r="173" spans="1:2" ht="159.5" x14ac:dyDescent="0.25">
      <c r="A173" s="8" t="s">
        <v>366</v>
      </c>
      <c r="B173" s="8" t="s">
        <v>367</v>
      </c>
    </row>
    <row r="174" spans="1:2" ht="174" x14ac:dyDescent="0.25">
      <c r="A174" s="8" t="s">
        <v>368</v>
      </c>
      <c r="B174" s="8" t="s">
        <v>369</v>
      </c>
    </row>
    <row r="175" spans="1:2" ht="116" x14ac:dyDescent="0.25">
      <c r="A175" s="8" t="s">
        <v>370</v>
      </c>
      <c r="B175" s="8" t="s">
        <v>371</v>
      </c>
    </row>
    <row r="176" spans="1:2" ht="72.5" x14ac:dyDescent="0.25">
      <c r="A176" s="8" t="s">
        <v>372</v>
      </c>
      <c r="B176" s="8" t="s">
        <v>373</v>
      </c>
    </row>
    <row r="177" spans="1:2" ht="58" x14ac:dyDescent="0.25">
      <c r="A177" s="8" t="s">
        <v>374</v>
      </c>
      <c r="B177" s="8" t="s">
        <v>375</v>
      </c>
    </row>
    <row r="178" spans="1:2" ht="145" x14ac:dyDescent="0.25">
      <c r="A178" s="8" t="s">
        <v>376</v>
      </c>
      <c r="B178" s="8" t="s">
        <v>377</v>
      </c>
    </row>
    <row r="179" spans="1:2" ht="72.5" x14ac:dyDescent="0.25">
      <c r="A179" s="8" t="s">
        <v>378</v>
      </c>
      <c r="B179" s="8" t="s">
        <v>379</v>
      </c>
    </row>
    <row r="180" spans="1:2" ht="130.5" x14ac:dyDescent="0.25">
      <c r="A180" s="8" t="s">
        <v>380</v>
      </c>
      <c r="B180" s="8" t="s">
        <v>381</v>
      </c>
    </row>
    <row r="181" spans="1:2" ht="333.5" x14ac:dyDescent="0.25">
      <c r="A181" s="8" t="s">
        <v>383</v>
      </c>
      <c r="B181" s="8" t="s">
        <v>384</v>
      </c>
    </row>
    <row r="182" spans="1:2" ht="43.5" x14ac:dyDescent="0.25">
      <c r="A182" s="8" t="s">
        <v>385</v>
      </c>
      <c r="B182" s="8" t="s">
        <v>386</v>
      </c>
    </row>
    <row r="183" spans="1:2" ht="203" x14ac:dyDescent="0.25">
      <c r="A183" s="8" t="s">
        <v>4953</v>
      </c>
      <c r="B183" s="8" t="s">
        <v>4952</v>
      </c>
    </row>
    <row r="184" spans="1:2" ht="348" x14ac:dyDescent="0.25">
      <c r="A184" s="8" t="s">
        <v>387</v>
      </c>
      <c r="B184" s="8" t="s">
        <v>388</v>
      </c>
    </row>
    <row r="185" spans="1:2" ht="362.5" x14ac:dyDescent="0.25">
      <c r="A185" s="8" t="s">
        <v>389</v>
      </c>
      <c r="B185" s="8" t="s">
        <v>390</v>
      </c>
    </row>
    <row r="186" spans="1:2" ht="188.5" x14ac:dyDescent="0.25">
      <c r="A186" s="8" t="s">
        <v>391</v>
      </c>
      <c r="B186" s="8" t="s">
        <v>392</v>
      </c>
    </row>
    <row r="187" spans="1:2" ht="174" x14ac:dyDescent="0.25">
      <c r="A187" s="8" t="s">
        <v>4949</v>
      </c>
      <c r="B187" s="8" t="s">
        <v>4948</v>
      </c>
    </row>
    <row r="188" spans="1:2" ht="333.5" x14ac:dyDescent="0.25">
      <c r="A188" s="8" t="s">
        <v>4951</v>
      </c>
      <c r="B188" s="8" t="s">
        <v>4950</v>
      </c>
    </row>
    <row r="189" spans="1:2" ht="348" x14ac:dyDescent="0.25">
      <c r="A189" s="8" t="s">
        <v>4957</v>
      </c>
      <c r="B189" s="8" t="s">
        <v>4956</v>
      </c>
    </row>
    <row r="190" spans="1:2" ht="362.5" x14ac:dyDescent="0.25">
      <c r="A190" s="8" t="s">
        <v>4959</v>
      </c>
      <c r="B190" s="8" t="s">
        <v>4958</v>
      </c>
    </row>
    <row r="191" spans="1:2" ht="87" x14ac:dyDescent="0.25">
      <c r="A191" s="8" t="s">
        <v>394</v>
      </c>
      <c r="B191" s="8" t="s">
        <v>395</v>
      </c>
    </row>
    <row r="192" spans="1:2" ht="87" x14ac:dyDescent="0.25">
      <c r="A192" s="8" t="s">
        <v>396</v>
      </c>
      <c r="B192" s="8" t="s">
        <v>397</v>
      </c>
    </row>
    <row r="193" spans="1:2" ht="145" x14ac:dyDescent="0.25">
      <c r="A193" s="8" t="s">
        <v>398</v>
      </c>
      <c r="B193" s="8" t="s">
        <v>399</v>
      </c>
    </row>
    <row r="194" spans="1:2" ht="203" x14ac:dyDescent="0.25">
      <c r="A194" s="8" t="s">
        <v>400</v>
      </c>
      <c r="B194" s="8" t="s">
        <v>401</v>
      </c>
    </row>
    <row r="195" spans="1:2" ht="159.5" x14ac:dyDescent="0.25">
      <c r="A195" s="8" t="s">
        <v>402</v>
      </c>
      <c r="B195" s="8" t="s">
        <v>403</v>
      </c>
    </row>
    <row r="196" spans="1:2" ht="145" x14ac:dyDescent="0.25">
      <c r="A196" s="8" t="s">
        <v>404</v>
      </c>
      <c r="B196" s="8" t="s">
        <v>405</v>
      </c>
    </row>
    <row r="197" spans="1:2" ht="130.5" x14ac:dyDescent="0.25">
      <c r="A197" s="8" t="s">
        <v>4955</v>
      </c>
      <c r="B197" s="8" t="s">
        <v>4954</v>
      </c>
    </row>
    <row r="198" spans="1:2" ht="188.5" x14ac:dyDescent="0.25">
      <c r="A198" s="8" t="s">
        <v>406</v>
      </c>
      <c r="B198" s="8" t="s">
        <v>407</v>
      </c>
    </row>
    <row r="199" spans="1:2" ht="174" x14ac:dyDescent="0.25">
      <c r="A199" s="8" t="s">
        <v>408</v>
      </c>
      <c r="B199" s="8" t="s">
        <v>409</v>
      </c>
    </row>
    <row r="200" spans="1:2" ht="174" x14ac:dyDescent="0.25">
      <c r="A200" s="8" t="s">
        <v>410</v>
      </c>
      <c r="B200" s="8" t="s">
        <v>411</v>
      </c>
    </row>
    <row r="201" spans="1:2" ht="174" x14ac:dyDescent="0.25">
      <c r="A201" s="8" t="s">
        <v>412</v>
      </c>
      <c r="B201" s="8" t="s">
        <v>413</v>
      </c>
    </row>
    <row r="202" spans="1:2" ht="101.5" x14ac:dyDescent="0.25">
      <c r="A202" s="8" t="s">
        <v>415</v>
      </c>
      <c r="B202" s="8" t="s">
        <v>416</v>
      </c>
    </row>
    <row r="203" spans="1:2" ht="101.5" x14ac:dyDescent="0.25">
      <c r="A203" s="8" t="s">
        <v>418</v>
      </c>
      <c r="B203" s="8" t="s">
        <v>419</v>
      </c>
    </row>
    <row r="204" spans="1:2" ht="101.5" x14ac:dyDescent="0.25">
      <c r="A204" s="8" t="s">
        <v>421</v>
      </c>
      <c r="B204" s="8" t="s">
        <v>422</v>
      </c>
    </row>
    <row r="205" spans="1:2" ht="116" x14ac:dyDescent="0.25">
      <c r="A205" s="8" t="s">
        <v>423</v>
      </c>
      <c r="B205" s="8" t="s">
        <v>424</v>
      </c>
    </row>
    <row r="206" spans="1:2" ht="116" x14ac:dyDescent="0.25">
      <c r="A206" s="8" t="s">
        <v>425</v>
      </c>
      <c r="B206" s="8" t="s">
        <v>426</v>
      </c>
    </row>
    <row r="207" spans="1:2" ht="43.5" x14ac:dyDescent="0.25">
      <c r="A207" s="8" t="s">
        <v>428</v>
      </c>
      <c r="B207" s="8" t="s">
        <v>429</v>
      </c>
    </row>
    <row r="208" spans="1:2" ht="58" x14ac:dyDescent="0.25">
      <c r="A208" s="8" t="s">
        <v>430</v>
      </c>
      <c r="B208" s="8" t="s">
        <v>431</v>
      </c>
    </row>
    <row r="209" spans="1:2" ht="58" x14ac:dyDescent="0.25">
      <c r="A209" s="8" t="s">
        <v>432</v>
      </c>
      <c r="B209" s="8" t="s">
        <v>433</v>
      </c>
    </row>
    <row r="210" spans="1:2" ht="58" x14ac:dyDescent="0.25">
      <c r="A210" s="8" t="s">
        <v>4614</v>
      </c>
      <c r="B210" s="8" t="s">
        <v>4615</v>
      </c>
    </row>
    <row r="211" spans="1:2" ht="72.5" x14ac:dyDescent="0.25">
      <c r="A211" s="8" t="s">
        <v>4619</v>
      </c>
      <c r="B211" s="8" t="s">
        <v>4618</v>
      </c>
    </row>
    <row r="212" spans="1:2" ht="72.5" x14ac:dyDescent="0.25">
      <c r="A212" s="8" t="s">
        <v>4621</v>
      </c>
      <c r="B212" s="8" t="s">
        <v>4620</v>
      </c>
    </row>
    <row r="213" spans="1:2" ht="87" x14ac:dyDescent="0.25">
      <c r="A213" s="8" t="s">
        <v>4617</v>
      </c>
      <c r="B213" s="8" t="s">
        <v>4947</v>
      </c>
    </row>
    <row r="214" spans="1:2" ht="101.5" x14ac:dyDescent="0.25">
      <c r="A214" s="8" t="s">
        <v>435</v>
      </c>
      <c r="B214" s="8" t="s">
        <v>436</v>
      </c>
    </row>
    <row r="215" spans="1:2" ht="43.5" x14ac:dyDescent="0.25">
      <c r="A215" s="8" t="s">
        <v>438</v>
      </c>
      <c r="B215" s="8" t="s">
        <v>439</v>
      </c>
    </row>
    <row r="216" spans="1:2" ht="58" x14ac:dyDescent="0.25">
      <c r="A216" s="8" t="s">
        <v>440</v>
      </c>
      <c r="B216" s="8" t="s">
        <v>441</v>
      </c>
    </row>
    <row r="217" spans="1:2" ht="58" x14ac:dyDescent="0.25">
      <c r="A217" s="8" t="s">
        <v>442</v>
      </c>
      <c r="B217" s="8" t="s">
        <v>443</v>
      </c>
    </row>
    <row r="218" spans="1:2" ht="72.5" x14ac:dyDescent="0.25">
      <c r="A218" s="8" t="s">
        <v>445</v>
      </c>
      <c r="B218" s="8" t="s">
        <v>446</v>
      </c>
    </row>
    <row r="219" spans="1:2" ht="43.5" x14ac:dyDescent="0.25">
      <c r="A219" s="8" t="s">
        <v>448</v>
      </c>
      <c r="B219" s="8" t="s">
        <v>449</v>
      </c>
    </row>
    <row r="220" spans="1:2" ht="58" x14ac:dyDescent="0.25">
      <c r="A220" s="8" t="s">
        <v>450</v>
      </c>
      <c r="B220" s="8" t="s">
        <v>451</v>
      </c>
    </row>
    <row r="221" spans="1:2" ht="58" x14ac:dyDescent="0.25">
      <c r="A221" s="8" t="s">
        <v>452</v>
      </c>
      <c r="B221" s="8" t="s">
        <v>453</v>
      </c>
    </row>
    <row r="222" spans="1:2" ht="72.5" x14ac:dyDescent="0.25">
      <c r="A222" s="8" t="s">
        <v>455</v>
      </c>
      <c r="B222" s="8" t="s">
        <v>456</v>
      </c>
    </row>
    <row r="223" spans="1:2" ht="217.5" x14ac:dyDescent="0.25">
      <c r="A223" s="8" t="s">
        <v>458</v>
      </c>
      <c r="B223" s="8" t="s">
        <v>459</v>
      </c>
    </row>
    <row r="224" spans="1:2" ht="58" x14ac:dyDescent="0.25">
      <c r="A224" s="8" t="s">
        <v>460</v>
      </c>
      <c r="B224" s="8" t="s">
        <v>461</v>
      </c>
    </row>
    <row r="225" spans="1:2" ht="72.5" x14ac:dyDescent="0.25">
      <c r="A225" s="8" t="s">
        <v>462</v>
      </c>
      <c r="B225" s="8" t="s">
        <v>463</v>
      </c>
    </row>
    <row r="226" spans="1:2" ht="130.5" x14ac:dyDescent="0.25">
      <c r="A226" s="8" t="s">
        <v>464</v>
      </c>
      <c r="B226" s="8" t="s">
        <v>465</v>
      </c>
    </row>
    <row r="227" spans="1:2" ht="174" x14ac:dyDescent="0.25">
      <c r="A227" s="8" t="s">
        <v>466</v>
      </c>
      <c r="B227" s="8" t="s">
        <v>467</v>
      </c>
    </row>
    <row r="228" spans="1:2" ht="174" x14ac:dyDescent="0.25">
      <c r="A228" s="8" t="s">
        <v>468</v>
      </c>
      <c r="B228" s="8" t="s">
        <v>469</v>
      </c>
    </row>
    <row r="229" spans="1:2" ht="188.5" x14ac:dyDescent="0.25">
      <c r="A229" s="8" t="s">
        <v>470</v>
      </c>
      <c r="B229" s="8" t="s">
        <v>471</v>
      </c>
    </row>
    <row r="230" spans="1:2" ht="188.5" x14ac:dyDescent="0.25">
      <c r="A230" s="8" t="s">
        <v>472</v>
      </c>
      <c r="B230" s="8" t="s">
        <v>473</v>
      </c>
    </row>
    <row r="231" spans="1:2" ht="58" x14ac:dyDescent="0.25">
      <c r="A231" s="8" t="s">
        <v>474</v>
      </c>
      <c r="B231" s="8" t="s">
        <v>475</v>
      </c>
    </row>
    <row r="232" spans="1:2" ht="145" x14ac:dyDescent="0.25">
      <c r="A232" s="8" t="s">
        <v>476</v>
      </c>
      <c r="B232" s="8" t="s">
        <v>477</v>
      </c>
    </row>
    <row r="233" spans="1:2" ht="145" x14ac:dyDescent="0.25">
      <c r="A233" s="8" t="s">
        <v>478</v>
      </c>
      <c r="B233" s="8" t="s">
        <v>479</v>
      </c>
    </row>
    <row r="234" spans="1:2" ht="87" x14ac:dyDescent="0.25">
      <c r="A234" s="8" t="s">
        <v>481</v>
      </c>
      <c r="B234" s="8" t="s">
        <v>482</v>
      </c>
    </row>
    <row r="235" spans="1:2" ht="116" x14ac:dyDescent="0.25">
      <c r="A235" s="8" t="s">
        <v>483</v>
      </c>
      <c r="B235" s="8" t="s">
        <v>484</v>
      </c>
    </row>
    <row r="236" spans="1:2" ht="130.5" x14ac:dyDescent="0.25">
      <c r="A236" s="8" t="s">
        <v>485</v>
      </c>
      <c r="B236" s="8" t="s">
        <v>486</v>
      </c>
    </row>
    <row r="237" spans="1:2" ht="87" x14ac:dyDescent="0.25">
      <c r="A237" s="8" t="s">
        <v>487</v>
      </c>
      <c r="B237" s="8" t="s">
        <v>488</v>
      </c>
    </row>
    <row r="238" spans="1:2" ht="87" x14ac:dyDescent="0.25">
      <c r="A238" s="8" t="s">
        <v>489</v>
      </c>
      <c r="B238" s="8" t="s">
        <v>490</v>
      </c>
    </row>
    <row r="239" spans="1:2" ht="116" x14ac:dyDescent="0.25">
      <c r="A239" s="8" t="s">
        <v>491</v>
      </c>
      <c r="B239" s="8" t="s">
        <v>492</v>
      </c>
    </row>
    <row r="240" spans="1:2" ht="130.5" x14ac:dyDescent="0.25">
      <c r="A240" s="8" t="s">
        <v>493</v>
      </c>
      <c r="B240" s="8" t="s">
        <v>494</v>
      </c>
    </row>
    <row r="241" spans="1:2" ht="87" x14ac:dyDescent="0.25">
      <c r="A241" s="8" t="s">
        <v>495</v>
      </c>
      <c r="B241" s="8" t="s">
        <v>496</v>
      </c>
    </row>
    <row r="242" spans="1:2" ht="87" x14ac:dyDescent="0.25">
      <c r="A242" s="8" t="s">
        <v>497</v>
      </c>
      <c r="B242" s="8" t="s">
        <v>498</v>
      </c>
    </row>
    <row r="243" spans="1:2" ht="101.5" x14ac:dyDescent="0.25">
      <c r="A243" s="8" t="s">
        <v>499</v>
      </c>
      <c r="B243" s="8" t="s">
        <v>500</v>
      </c>
    </row>
    <row r="244" spans="1:2" ht="116" x14ac:dyDescent="0.25">
      <c r="A244" s="8" t="s">
        <v>501</v>
      </c>
      <c r="B244" s="8" t="s">
        <v>502</v>
      </c>
    </row>
    <row r="245" spans="1:2" ht="72.5" x14ac:dyDescent="0.25">
      <c r="A245" s="8" t="s">
        <v>503</v>
      </c>
      <c r="B245" s="8" t="s">
        <v>504</v>
      </c>
    </row>
    <row r="246" spans="1:2" ht="87" x14ac:dyDescent="0.25">
      <c r="A246" s="8" t="s">
        <v>505</v>
      </c>
      <c r="B246" s="8" t="s">
        <v>506</v>
      </c>
    </row>
    <row r="247" spans="1:2" ht="116" x14ac:dyDescent="0.25">
      <c r="A247" s="8" t="s">
        <v>507</v>
      </c>
      <c r="B247" s="8" t="s">
        <v>508</v>
      </c>
    </row>
    <row r="248" spans="1:2" ht="130.5" x14ac:dyDescent="0.25">
      <c r="A248" s="8" t="s">
        <v>509</v>
      </c>
      <c r="B248" s="8" t="s">
        <v>510</v>
      </c>
    </row>
    <row r="249" spans="1:2" ht="87" x14ac:dyDescent="0.25">
      <c r="A249" s="8" t="s">
        <v>511</v>
      </c>
      <c r="B249" s="8" t="s">
        <v>512</v>
      </c>
    </row>
    <row r="250" spans="1:2" ht="87" x14ac:dyDescent="0.25">
      <c r="A250" s="8" t="s">
        <v>513</v>
      </c>
      <c r="B250" s="8" t="s">
        <v>514</v>
      </c>
    </row>
    <row r="251" spans="1:2" ht="101.5" x14ac:dyDescent="0.25">
      <c r="A251" s="8" t="s">
        <v>515</v>
      </c>
      <c r="B251" s="8" t="s">
        <v>516</v>
      </c>
    </row>
    <row r="252" spans="1:2" ht="116" x14ac:dyDescent="0.25">
      <c r="A252" s="8" t="s">
        <v>517</v>
      </c>
      <c r="B252" s="8" t="s">
        <v>518</v>
      </c>
    </row>
    <row r="253" spans="1:2" ht="72.5" x14ac:dyDescent="0.25">
      <c r="A253" s="8" t="s">
        <v>519</v>
      </c>
      <c r="B253" s="8" t="s">
        <v>520</v>
      </c>
    </row>
    <row r="254" spans="1:2" ht="87" x14ac:dyDescent="0.25">
      <c r="A254" s="8" t="s">
        <v>521</v>
      </c>
      <c r="B254" s="8" t="s">
        <v>522</v>
      </c>
    </row>
    <row r="255" spans="1:2" ht="116" x14ac:dyDescent="0.25">
      <c r="A255" s="8" t="s">
        <v>523</v>
      </c>
      <c r="B255" s="8" t="s">
        <v>524</v>
      </c>
    </row>
    <row r="256" spans="1:2" ht="130.5" x14ac:dyDescent="0.25">
      <c r="A256" s="8" t="s">
        <v>525</v>
      </c>
      <c r="B256" s="8" t="s">
        <v>526</v>
      </c>
    </row>
    <row r="257" spans="1:2" ht="87" x14ac:dyDescent="0.25">
      <c r="A257" s="8" t="s">
        <v>527</v>
      </c>
      <c r="B257" s="8" t="s">
        <v>528</v>
      </c>
    </row>
    <row r="258" spans="1:2" ht="87" x14ac:dyDescent="0.25">
      <c r="A258" s="8" t="s">
        <v>529</v>
      </c>
      <c r="B258" s="8" t="s">
        <v>530</v>
      </c>
    </row>
    <row r="259" spans="1:2" ht="101.5" x14ac:dyDescent="0.25">
      <c r="A259" s="8" t="s">
        <v>531</v>
      </c>
      <c r="B259" s="8" t="s">
        <v>532</v>
      </c>
    </row>
    <row r="260" spans="1:2" ht="116" x14ac:dyDescent="0.25">
      <c r="A260" s="8" t="s">
        <v>533</v>
      </c>
      <c r="B260" s="8" t="s">
        <v>534</v>
      </c>
    </row>
    <row r="261" spans="1:2" ht="72.5" x14ac:dyDescent="0.25">
      <c r="A261" s="8" t="s">
        <v>535</v>
      </c>
      <c r="B261" s="8" t="s">
        <v>536</v>
      </c>
    </row>
    <row r="262" spans="1:2" ht="130.5" x14ac:dyDescent="0.25">
      <c r="A262" s="8" t="s">
        <v>537</v>
      </c>
      <c r="B262" s="8" t="s">
        <v>538</v>
      </c>
    </row>
    <row r="263" spans="1:2" ht="130.5" x14ac:dyDescent="0.25">
      <c r="A263" s="8" t="s">
        <v>539</v>
      </c>
      <c r="B263" s="8" t="s">
        <v>540</v>
      </c>
    </row>
    <row r="264" spans="1:2" ht="130.5" x14ac:dyDescent="0.25">
      <c r="A264" s="8" t="s">
        <v>541</v>
      </c>
      <c r="B264" s="8" t="s">
        <v>542</v>
      </c>
    </row>
    <row r="265" spans="1:2" ht="130.5" x14ac:dyDescent="0.25">
      <c r="A265" s="8" t="s">
        <v>543</v>
      </c>
      <c r="B265" s="8" t="s">
        <v>544</v>
      </c>
    </row>
    <row r="266" spans="1:2" ht="87" x14ac:dyDescent="0.25">
      <c r="A266" s="8" t="s">
        <v>545</v>
      </c>
      <c r="B266" s="8" t="s">
        <v>546</v>
      </c>
    </row>
    <row r="267" spans="1:2" ht="116" x14ac:dyDescent="0.25">
      <c r="A267" s="8" t="s">
        <v>547</v>
      </c>
      <c r="B267" s="8" t="s">
        <v>548</v>
      </c>
    </row>
    <row r="268" spans="1:2" ht="130.5" x14ac:dyDescent="0.25">
      <c r="A268" s="8" t="s">
        <v>549</v>
      </c>
      <c r="B268" s="8" t="s">
        <v>550</v>
      </c>
    </row>
    <row r="269" spans="1:2" ht="87" x14ac:dyDescent="0.25">
      <c r="A269" s="8" t="s">
        <v>551</v>
      </c>
      <c r="B269" s="8" t="s">
        <v>552</v>
      </c>
    </row>
    <row r="270" spans="1:2" ht="159.5" x14ac:dyDescent="0.25">
      <c r="A270" s="8" t="s">
        <v>553</v>
      </c>
      <c r="B270" s="8" t="s">
        <v>554</v>
      </c>
    </row>
    <row r="271" spans="1:2" ht="174" x14ac:dyDescent="0.25">
      <c r="A271" s="8" t="s">
        <v>556</v>
      </c>
      <c r="B271" s="8" t="s">
        <v>557</v>
      </c>
    </row>
    <row r="272" spans="1:2" ht="188.5" x14ac:dyDescent="0.25">
      <c r="A272" s="8" t="s">
        <v>558</v>
      </c>
      <c r="B272" s="8" t="s">
        <v>559</v>
      </c>
    </row>
    <row r="273" spans="1:2" ht="203" x14ac:dyDescent="0.25">
      <c r="A273" s="8" t="s">
        <v>560</v>
      </c>
      <c r="B273" s="8" t="s">
        <v>561</v>
      </c>
    </row>
    <row r="274" spans="1:2" ht="174" x14ac:dyDescent="0.25">
      <c r="A274" s="8" t="s">
        <v>562</v>
      </c>
      <c r="B274" s="8" t="s">
        <v>563</v>
      </c>
    </row>
    <row r="275" spans="1:2" ht="159.5" x14ac:dyDescent="0.25">
      <c r="A275" s="8" t="s">
        <v>564</v>
      </c>
      <c r="B275" s="8" t="s">
        <v>565</v>
      </c>
    </row>
    <row r="276" spans="1:2" ht="174" x14ac:dyDescent="0.25">
      <c r="A276" s="8" t="s">
        <v>566</v>
      </c>
      <c r="B276" s="8" t="s">
        <v>567</v>
      </c>
    </row>
    <row r="277" spans="1:2" ht="188.5" x14ac:dyDescent="0.25">
      <c r="A277" s="8" t="s">
        <v>568</v>
      </c>
      <c r="B277" s="8" t="s">
        <v>569</v>
      </c>
    </row>
    <row r="278" spans="1:2" ht="159.5" x14ac:dyDescent="0.25">
      <c r="A278" s="8" t="s">
        <v>570</v>
      </c>
      <c r="B278" s="8" t="s">
        <v>571</v>
      </c>
    </row>
    <row r="279" spans="1:2" ht="275.5" x14ac:dyDescent="0.25">
      <c r="A279" s="8" t="s">
        <v>572</v>
      </c>
      <c r="B279" s="8" t="s">
        <v>573</v>
      </c>
    </row>
    <row r="280" spans="1:2" ht="275.5" x14ac:dyDescent="0.25">
      <c r="A280" s="8" t="s">
        <v>574</v>
      </c>
      <c r="B280" s="8" t="s">
        <v>575</v>
      </c>
    </row>
    <row r="281" spans="1:2" ht="261" x14ac:dyDescent="0.25">
      <c r="A281" s="8" t="s">
        <v>576</v>
      </c>
      <c r="B281" s="8" t="s">
        <v>577</v>
      </c>
    </row>
    <row r="282" spans="1:2" ht="261" x14ac:dyDescent="0.25">
      <c r="A282" s="8" t="s">
        <v>578</v>
      </c>
      <c r="B282" s="8" t="s">
        <v>579</v>
      </c>
    </row>
    <row r="283" spans="1:2" ht="290" x14ac:dyDescent="0.25">
      <c r="A283" s="8" t="s">
        <v>580</v>
      </c>
      <c r="B283" s="8" t="s">
        <v>581</v>
      </c>
    </row>
    <row r="284" spans="1:2" ht="290" x14ac:dyDescent="0.25">
      <c r="A284" s="8" t="s">
        <v>582</v>
      </c>
      <c r="B284" s="8" t="s">
        <v>583</v>
      </c>
    </row>
    <row r="285" spans="1:2" ht="261" x14ac:dyDescent="0.25">
      <c r="A285" s="8" t="s">
        <v>584</v>
      </c>
      <c r="B285" s="8" t="s">
        <v>585</v>
      </c>
    </row>
    <row r="286" spans="1:2" ht="261" x14ac:dyDescent="0.25">
      <c r="A286" s="8" t="s">
        <v>586</v>
      </c>
      <c r="B286" s="8" t="s">
        <v>587</v>
      </c>
    </row>
    <row r="287" spans="1:2" ht="87" x14ac:dyDescent="0.25">
      <c r="A287" s="8" t="s">
        <v>589</v>
      </c>
      <c r="B287" s="8" t="s">
        <v>590</v>
      </c>
    </row>
    <row r="288" spans="1:2" ht="116" x14ac:dyDescent="0.25">
      <c r="A288" s="8" t="s">
        <v>591</v>
      </c>
      <c r="B288" s="8" t="s">
        <v>592</v>
      </c>
    </row>
    <row r="289" spans="1:2" ht="174" x14ac:dyDescent="0.25">
      <c r="A289" s="8" t="s">
        <v>593</v>
      </c>
      <c r="B289" s="8" t="s">
        <v>594</v>
      </c>
    </row>
    <row r="290" spans="1:2" ht="188.5" x14ac:dyDescent="0.25">
      <c r="A290" s="8" t="s">
        <v>596</v>
      </c>
      <c r="B290" s="8" t="s">
        <v>597</v>
      </c>
    </row>
    <row r="291" spans="1:2" ht="130.5" x14ac:dyDescent="0.25">
      <c r="A291" s="8" t="s">
        <v>598</v>
      </c>
      <c r="B291" s="8" t="s">
        <v>599</v>
      </c>
    </row>
    <row r="292" spans="1:2" ht="130.5" x14ac:dyDescent="0.25">
      <c r="A292" s="8" t="s">
        <v>600</v>
      </c>
      <c r="B292" s="8" t="s">
        <v>601</v>
      </c>
    </row>
    <row r="293" spans="1:2" ht="145" x14ac:dyDescent="0.25">
      <c r="A293" s="8" t="s">
        <v>602</v>
      </c>
      <c r="B293" s="8" t="s">
        <v>603</v>
      </c>
    </row>
    <row r="294" spans="1:2" ht="101.5" x14ac:dyDescent="0.25">
      <c r="A294" s="8" t="s">
        <v>604</v>
      </c>
      <c r="B294" s="8" t="s">
        <v>605</v>
      </c>
    </row>
    <row r="295" spans="1:2" ht="87" x14ac:dyDescent="0.25">
      <c r="A295" s="8" t="s">
        <v>607</v>
      </c>
      <c r="B295" s="8" t="s">
        <v>608</v>
      </c>
    </row>
    <row r="296" spans="1:2" ht="116" x14ac:dyDescent="0.25">
      <c r="A296" s="8" t="s">
        <v>609</v>
      </c>
      <c r="B296" s="8" t="s">
        <v>610</v>
      </c>
    </row>
    <row r="297" spans="1:2" ht="174" x14ac:dyDescent="0.25">
      <c r="A297" s="8" t="s">
        <v>611</v>
      </c>
      <c r="B297" s="8" t="s">
        <v>612</v>
      </c>
    </row>
    <row r="298" spans="1:2" ht="188.5" x14ac:dyDescent="0.25">
      <c r="A298" s="8" t="s">
        <v>613</v>
      </c>
      <c r="B298" s="8" t="s">
        <v>614</v>
      </c>
    </row>
    <row r="299" spans="1:2" ht="130.5" x14ac:dyDescent="0.25">
      <c r="A299" s="8" t="s">
        <v>615</v>
      </c>
      <c r="B299" s="8" t="s">
        <v>616</v>
      </c>
    </row>
    <row r="300" spans="1:2" ht="130.5" x14ac:dyDescent="0.25">
      <c r="A300" s="8" t="s">
        <v>617</v>
      </c>
      <c r="B300" s="8" t="s">
        <v>618</v>
      </c>
    </row>
    <row r="301" spans="1:2" ht="145" x14ac:dyDescent="0.25">
      <c r="A301" s="8" t="s">
        <v>619</v>
      </c>
      <c r="B301" s="8" t="s">
        <v>620</v>
      </c>
    </row>
    <row r="302" spans="1:2" ht="101.5" x14ac:dyDescent="0.25">
      <c r="A302" s="8" t="s">
        <v>621</v>
      </c>
      <c r="B302" s="8" t="s">
        <v>622</v>
      </c>
    </row>
    <row r="303" spans="1:2" ht="101.5" x14ac:dyDescent="0.25">
      <c r="A303" s="8" t="s">
        <v>624</v>
      </c>
      <c r="B303" s="8" t="s">
        <v>625</v>
      </c>
    </row>
    <row r="304" spans="1:2" ht="130.5" x14ac:dyDescent="0.25">
      <c r="A304" s="8" t="s">
        <v>626</v>
      </c>
      <c r="B304" s="8" t="s">
        <v>627</v>
      </c>
    </row>
    <row r="305" spans="1:2" ht="188.5" x14ac:dyDescent="0.25">
      <c r="A305" s="8" t="s">
        <v>628</v>
      </c>
      <c r="B305" s="8" t="s">
        <v>629</v>
      </c>
    </row>
    <row r="306" spans="1:2" ht="203" x14ac:dyDescent="0.25">
      <c r="A306" s="8" t="s">
        <v>630</v>
      </c>
      <c r="B306" s="8" t="s">
        <v>631</v>
      </c>
    </row>
    <row r="307" spans="1:2" ht="145" x14ac:dyDescent="0.25">
      <c r="A307" s="8" t="s">
        <v>632</v>
      </c>
      <c r="B307" s="8" t="s">
        <v>633</v>
      </c>
    </row>
    <row r="308" spans="1:2" ht="145" x14ac:dyDescent="0.25">
      <c r="A308" s="8" t="s">
        <v>634</v>
      </c>
      <c r="B308" s="8" t="s">
        <v>635</v>
      </c>
    </row>
    <row r="309" spans="1:2" ht="159.5" x14ac:dyDescent="0.25">
      <c r="A309" s="8" t="s">
        <v>636</v>
      </c>
      <c r="B309" s="8" t="s">
        <v>637</v>
      </c>
    </row>
    <row r="310" spans="1:2" ht="116" x14ac:dyDescent="0.25">
      <c r="A310" s="8" t="s">
        <v>638</v>
      </c>
      <c r="B310" s="8" t="s">
        <v>639</v>
      </c>
    </row>
    <row r="311" spans="1:2" ht="87" x14ac:dyDescent="0.25">
      <c r="A311" s="8" t="s">
        <v>640</v>
      </c>
      <c r="B311" s="8" t="s">
        <v>641</v>
      </c>
    </row>
    <row r="312" spans="1:2" ht="116" x14ac:dyDescent="0.25">
      <c r="A312" s="8" t="s">
        <v>642</v>
      </c>
      <c r="B312" s="8" t="s">
        <v>643</v>
      </c>
    </row>
    <row r="313" spans="1:2" ht="174" x14ac:dyDescent="0.25">
      <c r="A313" s="8" t="s">
        <v>644</v>
      </c>
      <c r="B313" s="8" t="s">
        <v>645</v>
      </c>
    </row>
    <row r="314" spans="1:2" ht="188.5" x14ac:dyDescent="0.25">
      <c r="A314" s="8" t="s">
        <v>646</v>
      </c>
      <c r="B314" s="8" t="s">
        <v>647</v>
      </c>
    </row>
    <row r="315" spans="1:2" ht="130.5" x14ac:dyDescent="0.25">
      <c r="A315" s="8" t="s">
        <v>648</v>
      </c>
      <c r="B315" s="8" t="s">
        <v>649</v>
      </c>
    </row>
    <row r="316" spans="1:2" ht="130.5" x14ac:dyDescent="0.25">
      <c r="A316" s="8" t="s">
        <v>650</v>
      </c>
      <c r="B316" s="8" t="s">
        <v>651</v>
      </c>
    </row>
    <row r="317" spans="1:2" ht="145" x14ac:dyDescent="0.25">
      <c r="A317" s="8" t="s">
        <v>652</v>
      </c>
      <c r="B317" s="8" t="s">
        <v>653</v>
      </c>
    </row>
    <row r="318" spans="1:2" ht="101.5" x14ac:dyDescent="0.25">
      <c r="A318" s="8" t="s">
        <v>654</v>
      </c>
      <c r="B318" s="8" t="s">
        <v>655</v>
      </c>
    </row>
    <row r="319" spans="1:2" ht="58" x14ac:dyDescent="0.25">
      <c r="A319" s="8" t="s">
        <v>657</v>
      </c>
      <c r="B319" s="8" t="s">
        <v>658</v>
      </c>
    </row>
    <row r="320" spans="1:2" ht="87" x14ac:dyDescent="0.25">
      <c r="A320" s="8" t="s">
        <v>659</v>
      </c>
      <c r="B320" s="8" t="s">
        <v>660</v>
      </c>
    </row>
    <row r="321" spans="1:2" ht="145" x14ac:dyDescent="0.25">
      <c r="A321" s="8" t="s">
        <v>661</v>
      </c>
      <c r="B321" s="8" t="s">
        <v>662</v>
      </c>
    </row>
    <row r="322" spans="1:2" ht="145" x14ac:dyDescent="0.25">
      <c r="A322" s="8" t="s">
        <v>663</v>
      </c>
      <c r="B322" s="8" t="s">
        <v>664</v>
      </c>
    </row>
    <row r="323" spans="1:2" ht="101.5" x14ac:dyDescent="0.25">
      <c r="A323" s="8" t="s">
        <v>665</v>
      </c>
      <c r="B323" s="8" t="s">
        <v>666</v>
      </c>
    </row>
    <row r="324" spans="1:2" ht="101.5" x14ac:dyDescent="0.25">
      <c r="A324" s="8" t="s">
        <v>667</v>
      </c>
      <c r="B324" s="8" t="s">
        <v>668</v>
      </c>
    </row>
    <row r="325" spans="1:2" ht="116" x14ac:dyDescent="0.25">
      <c r="A325" s="8" t="s">
        <v>669</v>
      </c>
      <c r="B325" s="8" t="s">
        <v>670</v>
      </c>
    </row>
    <row r="326" spans="1:2" ht="72.5" x14ac:dyDescent="0.25">
      <c r="A326" s="8" t="s">
        <v>671</v>
      </c>
      <c r="B326" s="8" t="s">
        <v>672</v>
      </c>
    </row>
    <row r="327" spans="1:2" ht="159.5" x14ac:dyDescent="0.25">
      <c r="A327" s="8" t="s">
        <v>673</v>
      </c>
      <c r="B327" s="8" t="s">
        <v>674</v>
      </c>
    </row>
    <row r="328" spans="1:2" ht="290" x14ac:dyDescent="0.25">
      <c r="A328" s="8" t="s">
        <v>675</v>
      </c>
      <c r="B328" s="8" t="s">
        <v>676</v>
      </c>
    </row>
    <row r="329" spans="1:2" ht="290" x14ac:dyDescent="0.25">
      <c r="A329" s="8" t="s">
        <v>677</v>
      </c>
      <c r="B329" s="8" t="s">
        <v>678</v>
      </c>
    </row>
    <row r="330" spans="1:2" ht="275.5" x14ac:dyDescent="0.25">
      <c r="A330" s="8" t="s">
        <v>679</v>
      </c>
      <c r="B330" s="8" t="s">
        <v>680</v>
      </c>
    </row>
    <row r="331" spans="1:2" ht="275.5" x14ac:dyDescent="0.25">
      <c r="A331" s="8" t="s">
        <v>681</v>
      </c>
      <c r="B331" s="8" t="s">
        <v>682</v>
      </c>
    </row>
    <row r="332" spans="1:2" ht="304.5" x14ac:dyDescent="0.25">
      <c r="A332" s="8" t="s">
        <v>683</v>
      </c>
      <c r="B332" s="8" t="s">
        <v>684</v>
      </c>
    </row>
    <row r="333" spans="1:2" ht="304.5" x14ac:dyDescent="0.25">
      <c r="A333" s="8" t="s">
        <v>685</v>
      </c>
      <c r="B333" s="8" t="s">
        <v>686</v>
      </c>
    </row>
    <row r="334" spans="1:2" ht="275.5" x14ac:dyDescent="0.25">
      <c r="A334" s="8" t="s">
        <v>687</v>
      </c>
      <c r="B334" s="8" t="s">
        <v>688</v>
      </c>
    </row>
    <row r="335" spans="1:2" ht="275.5" x14ac:dyDescent="0.25">
      <c r="A335" s="8" t="s">
        <v>689</v>
      </c>
      <c r="B335" s="8" t="s">
        <v>690</v>
      </c>
    </row>
    <row r="336" spans="1:2" ht="101.5" x14ac:dyDescent="0.25">
      <c r="A336" s="8" t="s">
        <v>691</v>
      </c>
      <c r="B336" s="8" t="s">
        <v>692</v>
      </c>
    </row>
    <row r="337" spans="1:2" ht="116" x14ac:dyDescent="0.25">
      <c r="A337" s="8" t="s">
        <v>693</v>
      </c>
      <c r="B337" s="8" t="s">
        <v>694</v>
      </c>
    </row>
    <row r="338" spans="1:2" ht="174" x14ac:dyDescent="0.25">
      <c r="A338" s="8" t="s">
        <v>695</v>
      </c>
      <c r="B338" s="8" t="s">
        <v>696</v>
      </c>
    </row>
    <row r="339" spans="1:2" ht="188.5" x14ac:dyDescent="0.25">
      <c r="A339" s="8" t="s">
        <v>697</v>
      </c>
      <c r="B339" s="8" t="s">
        <v>698</v>
      </c>
    </row>
    <row r="340" spans="1:2" ht="130.5" x14ac:dyDescent="0.25">
      <c r="A340" s="8" t="s">
        <v>699</v>
      </c>
      <c r="B340" s="8" t="s">
        <v>700</v>
      </c>
    </row>
    <row r="341" spans="1:2" ht="145" x14ac:dyDescent="0.25">
      <c r="A341" s="8" t="s">
        <v>701</v>
      </c>
      <c r="B341" s="8" t="s">
        <v>702</v>
      </c>
    </row>
    <row r="342" spans="1:2" ht="145" x14ac:dyDescent="0.25">
      <c r="A342" s="8" t="s">
        <v>703</v>
      </c>
      <c r="B342" s="8" t="s">
        <v>704</v>
      </c>
    </row>
    <row r="343" spans="1:2" ht="101.5" x14ac:dyDescent="0.25">
      <c r="A343" s="8" t="s">
        <v>705</v>
      </c>
      <c r="B343" s="8" t="s">
        <v>706</v>
      </c>
    </row>
    <row r="344" spans="1:2" ht="101.5" x14ac:dyDescent="0.25">
      <c r="A344" s="8" t="s">
        <v>707</v>
      </c>
      <c r="B344" s="8" t="s">
        <v>708</v>
      </c>
    </row>
    <row r="345" spans="1:2" ht="116" x14ac:dyDescent="0.25">
      <c r="A345" s="8" t="s">
        <v>709</v>
      </c>
      <c r="B345" s="8" t="s">
        <v>710</v>
      </c>
    </row>
    <row r="346" spans="1:2" ht="174" x14ac:dyDescent="0.25">
      <c r="A346" s="8" t="s">
        <v>711</v>
      </c>
      <c r="B346" s="8" t="s">
        <v>712</v>
      </c>
    </row>
    <row r="347" spans="1:2" ht="188.5" x14ac:dyDescent="0.25">
      <c r="A347" s="8" t="s">
        <v>713</v>
      </c>
      <c r="B347" s="8" t="s">
        <v>714</v>
      </c>
    </row>
    <row r="348" spans="1:2" ht="130.5" x14ac:dyDescent="0.25">
      <c r="A348" s="8" t="s">
        <v>715</v>
      </c>
      <c r="B348" s="8" t="s">
        <v>716</v>
      </c>
    </row>
    <row r="349" spans="1:2" ht="145" x14ac:dyDescent="0.25">
      <c r="A349" s="8" t="s">
        <v>717</v>
      </c>
      <c r="B349" s="8" t="s">
        <v>718</v>
      </c>
    </row>
    <row r="350" spans="1:2" ht="145" x14ac:dyDescent="0.25">
      <c r="A350" s="8" t="s">
        <v>719</v>
      </c>
      <c r="B350" s="8" t="s">
        <v>720</v>
      </c>
    </row>
    <row r="351" spans="1:2" ht="101.5" x14ac:dyDescent="0.25">
      <c r="A351" s="8" t="s">
        <v>721</v>
      </c>
      <c r="B351" s="8" t="s">
        <v>722</v>
      </c>
    </row>
    <row r="352" spans="1:2" ht="116" x14ac:dyDescent="0.25">
      <c r="A352" s="8" t="s">
        <v>723</v>
      </c>
      <c r="B352" s="8" t="s">
        <v>724</v>
      </c>
    </row>
    <row r="353" spans="1:2" ht="130.5" x14ac:dyDescent="0.25">
      <c r="A353" s="8" t="s">
        <v>725</v>
      </c>
      <c r="B353" s="8" t="s">
        <v>726</v>
      </c>
    </row>
    <row r="354" spans="1:2" ht="188.5" x14ac:dyDescent="0.25">
      <c r="A354" s="8" t="s">
        <v>727</v>
      </c>
      <c r="B354" s="8" t="s">
        <v>728</v>
      </c>
    </row>
    <row r="355" spans="1:2" ht="203" x14ac:dyDescent="0.25">
      <c r="A355" s="8" t="s">
        <v>729</v>
      </c>
      <c r="B355" s="8" t="s">
        <v>730</v>
      </c>
    </row>
    <row r="356" spans="1:2" ht="145" x14ac:dyDescent="0.25">
      <c r="A356" s="8" t="s">
        <v>731</v>
      </c>
      <c r="B356" s="8" t="s">
        <v>732</v>
      </c>
    </row>
    <row r="357" spans="1:2" ht="159.5" x14ac:dyDescent="0.25">
      <c r="A357" s="8" t="s">
        <v>733</v>
      </c>
      <c r="B357" s="8" t="s">
        <v>734</v>
      </c>
    </row>
    <row r="358" spans="1:2" ht="159.5" x14ac:dyDescent="0.25">
      <c r="A358" s="8" t="s">
        <v>735</v>
      </c>
      <c r="B358" s="8" t="s">
        <v>736</v>
      </c>
    </row>
    <row r="359" spans="1:2" ht="116" x14ac:dyDescent="0.25">
      <c r="A359" s="8" t="s">
        <v>737</v>
      </c>
      <c r="B359" s="8" t="s">
        <v>738</v>
      </c>
    </row>
    <row r="360" spans="1:2" ht="101.5" x14ac:dyDescent="0.25">
      <c r="A360" s="8" t="s">
        <v>739</v>
      </c>
      <c r="B360" s="8" t="s">
        <v>740</v>
      </c>
    </row>
    <row r="361" spans="1:2" ht="116" x14ac:dyDescent="0.25">
      <c r="A361" s="8" t="s">
        <v>741</v>
      </c>
      <c r="B361" s="8" t="s">
        <v>742</v>
      </c>
    </row>
    <row r="362" spans="1:2" ht="174" x14ac:dyDescent="0.25">
      <c r="A362" s="8" t="s">
        <v>743</v>
      </c>
      <c r="B362" s="8" t="s">
        <v>744</v>
      </c>
    </row>
    <row r="363" spans="1:2" ht="188.5" x14ac:dyDescent="0.25">
      <c r="A363" s="8" t="s">
        <v>745</v>
      </c>
      <c r="B363" s="8" t="s">
        <v>746</v>
      </c>
    </row>
    <row r="364" spans="1:2" ht="130.5" x14ac:dyDescent="0.25">
      <c r="A364" s="8" t="s">
        <v>747</v>
      </c>
      <c r="B364" s="8" t="s">
        <v>748</v>
      </c>
    </row>
    <row r="365" spans="1:2" ht="145" x14ac:dyDescent="0.25">
      <c r="A365" s="8" t="s">
        <v>749</v>
      </c>
      <c r="B365" s="8" t="s">
        <v>750</v>
      </c>
    </row>
    <row r="366" spans="1:2" ht="145" x14ac:dyDescent="0.25">
      <c r="A366" s="8" t="s">
        <v>751</v>
      </c>
      <c r="B366" s="8" t="s">
        <v>752</v>
      </c>
    </row>
    <row r="367" spans="1:2" ht="101.5" x14ac:dyDescent="0.25">
      <c r="A367" s="8" t="s">
        <v>753</v>
      </c>
      <c r="B367" s="8" t="s">
        <v>754</v>
      </c>
    </row>
    <row r="368" spans="1:2" ht="72.5" x14ac:dyDescent="0.25">
      <c r="A368" s="8" t="s">
        <v>755</v>
      </c>
      <c r="B368" s="8" t="s">
        <v>756</v>
      </c>
    </row>
    <row r="369" spans="1:2" ht="87" x14ac:dyDescent="0.25">
      <c r="A369" s="8" t="s">
        <v>757</v>
      </c>
      <c r="B369" s="8" t="s">
        <v>758</v>
      </c>
    </row>
    <row r="370" spans="1:2" ht="145" x14ac:dyDescent="0.25">
      <c r="A370" s="8" t="s">
        <v>759</v>
      </c>
      <c r="B370" s="8" t="s">
        <v>760</v>
      </c>
    </row>
    <row r="371" spans="1:2" ht="159.5" x14ac:dyDescent="0.25">
      <c r="A371" s="8" t="s">
        <v>761</v>
      </c>
      <c r="B371" s="8" t="s">
        <v>762</v>
      </c>
    </row>
    <row r="372" spans="1:2" ht="101.5" x14ac:dyDescent="0.25">
      <c r="A372" s="8" t="s">
        <v>763</v>
      </c>
      <c r="B372" s="8" t="s">
        <v>764</v>
      </c>
    </row>
    <row r="373" spans="1:2" ht="116" x14ac:dyDescent="0.25">
      <c r="A373" s="8" t="s">
        <v>765</v>
      </c>
      <c r="B373" s="8" t="s">
        <v>766</v>
      </c>
    </row>
    <row r="374" spans="1:2" ht="116" x14ac:dyDescent="0.25">
      <c r="A374" s="8" t="s">
        <v>767</v>
      </c>
      <c r="B374" s="8" t="s">
        <v>768</v>
      </c>
    </row>
    <row r="375" spans="1:2" ht="72.5" x14ac:dyDescent="0.25">
      <c r="A375" s="8" t="s">
        <v>769</v>
      </c>
      <c r="B375" s="8" t="s">
        <v>770</v>
      </c>
    </row>
    <row r="376" spans="1:2" ht="159.5" x14ac:dyDescent="0.25">
      <c r="A376" s="8" t="s">
        <v>771</v>
      </c>
      <c r="B376" s="8" t="s">
        <v>772</v>
      </c>
    </row>
    <row r="377" spans="1:2" ht="290" x14ac:dyDescent="0.25">
      <c r="A377" s="8" t="s">
        <v>773</v>
      </c>
      <c r="B377" s="8" t="s">
        <v>774</v>
      </c>
    </row>
    <row r="378" spans="1:2" ht="290" x14ac:dyDescent="0.25">
      <c r="A378" s="8" t="s">
        <v>775</v>
      </c>
      <c r="B378" s="8" t="s">
        <v>776</v>
      </c>
    </row>
    <row r="379" spans="1:2" ht="275.5" x14ac:dyDescent="0.25">
      <c r="A379" s="8" t="s">
        <v>777</v>
      </c>
      <c r="B379" s="8" t="s">
        <v>778</v>
      </c>
    </row>
    <row r="380" spans="1:2" ht="275.5" x14ac:dyDescent="0.25">
      <c r="A380" s="8" t="s">
        <v>779</v>
      </c>
      <c r="B380" s="8" t="s">
        <v>780</v>
      </c>
    </row>
    <row r="381" spans="1:2" ht="304.5" x14ac:dyDescent="0.25">
      <c r="A381" s="8" t="s">
        <v>781</v>
      </c>
      <c r="B381" s="8" t="s">
        <v>782</v>
      </c>
    </row>
    <row r="382" spans="1:2" ht="304.5" x14ac:dyDescent="0.25">
      <c r="A382" s="8" t="s">
        <v>783</v>
      </c>
      <c r="B382" s="8" t="s">
        <v>784</v>
      </c>
    </row>
    <row r="383" spans="1:2" ht="275.5" x14ac:dyDescent="0.25">
      <c r="A383" s="8" t="s">
        <v>785</v>
      </c>
      <c r="B383" s="8" t="s">
        <v>786</v>
      </c>
    </row>
    <row r="384" spans="1:2" ht="275.5" x14ac:dyDescent="0.25">
      <c r="A384" s="8" t="s">
        <v>787</v>
      </c>
      <c r="B384" s="8" t="s">
        <v>788</v>
      </c>
    </row>
    <row r="385" spans="1:2" ht="101.5" x14ac:dyDescent="0.25">
      <c r="A385" s="8" t="s">
        <v>789</v>
      </c>
      <c r="B385" s="8" t="s">
        <v>790</v>
      </c>
    </row>
    <row r="386" spans="1:2" ht="116" x14ac:dyDescent="0.25">
      <c r="A386" s="8" t="s">
        <v>791</v>
      </c>
      <c r="B386" s="8" t="s">
        <v>792</v>
      </c>
    </row>
    <row r="387" spans="1:2" ht="174" x14ac:dyDescent="0.25">
      <c r="A387" s="8" t="s">
        <v>793</v>
      </c>
      <c r="B387" s="8" t="s">
        <v>794</v>
      </c>
    </row>
    <row r="388" spans="1:2" ht="188.5" x14ac:dyDescent="0.25">
      <c r="A388" s="8" t="s">
        <v>795</v>
      </c>
      <c r="B388" s="8" t="s">
        <v>796</v>
      </c>
    </row>
    <row r="389" spans="1:2" ht="130.5" x14ac:dyDescent="0.25">
      <c r="A389" s="8" t="s">
        <v>797</v>
      </c>
      <c r="B389" s="8" t="s">
        <v>798</v>
      </c>
    </row>
    <row r="390" spans="1:2" ht="145" x14ac:dyDescent="0.25">
      <c r="A390" s="8" t="s">
        <v>799</v>
      </c>
      <c r="B390" s="8" t="s">
        <v>800</v>
      </c>
    </row>
    <row r="391" spans="1:2" ht="145" x14ac:dyDescent="0.25">
      <c r="A391" s="8" t="s">
        <v>801</v>
      </c>
      <c r="B391" s="8" t="s">
        <v>802</v>
      </c>
    </row>
    <row r="392" spans="1:2" ht="101.5" x14ac:dyDescent="0.25">
      <c r="A392" s="8" t="s">
        <v>803</v>
      </c>
      <c r="B392" s="8" t="s">
        <v>804</v>
      </c>
    </row>
    <row r="393" spans="1:2" ht="101.5" x14ac:dyDescent="0.25">
      <c r="A393" s="8" t="s">
        <v>805</v>
      </c>
      <c r="B393" s="8" t="s">
        <v>806</v>
      </c>
    </row>
    <row r="394" spans="1:2" ht="116" x14ac:dyDescent="0.25">
      <c r="A394" s="8" t="s">
        <v>807</v>
      </c>
      <c r="B394" s="8" t="s">
        <v>808</v>
      </c>
    </row>
    <row r="395" spans="1:2" ht="174" x14ac:dyDescent="0.25">
      <c r="A395" s="8" t="s">
        <v>809</v>
      </c>
      <c r="B395" s="8" t="s">
        <v>810</v>
      </c>
    </row>
    <row r="396" spans="1:2" ht="188.5" x14ac:dyDescent="0.25">
      <c r="A396" s="8" t="s">
        <v>811</v>
      </c>
      <c r="B396" s="8" t="s">
        <v>812</v>
      </c>
    </row>
    <row r="397" spans="1:2" ht="130.5" x14ac:dyDescent="0.25">
      <c r="A397" s="8" t="s">
        <v>813</v>
      </c>
      <c r="B397" s="8" t="s">
        <v>814</v>
      </c>
    </row>
    <row r="398" spans="1:2" ht="145" x14ac:dyDescent="0.25">
      <c r="A398" s="8" t="s">
        <v>815</v>
      </c>
      <c r="B398" s="8" t="s">
        <v>816</v>
      </c>
    </row>
    <row r="399" spans="1:2" ht="145" x14ac:dyDescent="0.25">
      <c r="A399" s="8" t="s">
        <v>817</v>
      </c>
      <c r="B399" s="8" t="s">
        <v>818</v>
      </c>
    </row>
    <row r="400" spans="1:2" ht="101.5" x14ac:dyDescent="0.25">
      <c r="A400" s="8" t="s">
        <v>819</v>
      </c>
      <c r="B400" s="8" t="s">
        <v>820</v>
      </c>
    </row>
    <row r="401" spans="1:2" ht="116" x14ac:dyDescent="0.25">
      <c r="A401" s="8" t="s">
        <v>821</v>
      </c>
      <c r="B401" s="8" t="s">
        <v>822</v>
      </c>
    </row>
    <row r="402" spans="1:2" ht="130.5" x14ac:dyDescent="0.25">
      <c r="A402" s="8" t="s">
        <v>823</v>
      </c>
      <c r="B402" s="8" t="s">
        <v>824</v>
      </c>
    </row>
    <row r="403" spans="1:2" ht="188.5" x14ac:dyDescent="0.25">
      <c r="A403" s="8" t="s">
        <v>825</v>
      </c>
      <c r="B403" s="8" t="s">
        <v>826</v>
      </c>
    </row>
    <row r="404" spans="1:2" ht="203" x14ac:dyDescent="0.25">
      <c r="A404" s="8" t="s">
        <v>827</v>
      </c>
      <c r="B404" s="8" t="s">
        <v>828</v>
      </c>
    </row>
    <row r="405" spans="1:2" ht="145" x14ac:dyDescent="0.25">
      <c r="A405" s="8" t="s">
        <v>829</v>
      </c>
      <c r="B405" s="8" t="s">
        <v>830</v>
      </c>
    </row>
    <row r="406" spans="1:2" ht="159.5" x14ac:dyDescent="0.25">
      <c r="A406" s="8" t="s">
        <v>831</v>
      </c>
      <c r="B406" s="8" t="s">
        <v>832</v>
      </c>
    </row>
    <row r="407" spans="1:2" ht="159.5" x14ac:dyDescent="0.25">
      <c r="A407" s="8" t="s">
        <v>833</v>
      </c>
      <c r="B407" s="8" t="s">
        <v>834</v>
      </c>
    </row>
    <row r="408" spans="1:2" ht="116" x14ac:dyDescent="0.25">
      <c r="A408" s="8" t="s">
        <v>835</v>
      </c>
      <c r="B408" s="8" t="s">
        <v>836</v>
      </c>
    </row>
    <row r="409" spans="1:2" ht="101.5" x14ac:dyDescent="0.25">
      <c r="A409" s="8" t="s">
        <v>837</v>
      </c>
      <c r="B409" s="8" t="s">
        <v>838</v>
      </c>
    </row>
    <row r="410" spans="1:2" ht="116" x14ac:dyDescent="0.25">
      <c r="A410" s="8" t="s">
        <v>839</v>
      </c>
      <c r="B410" s="8" t="s">
        <v>840</v>
      </c>
    </row>
    <row r="411" spans="1:2" ht="174" x14ac:dyDescent="0.25">
      <c r="A411" s="8" t="s">
        <v>841</v>
      </c>
      <c r="B411" s="8" t="s">
        <v>842</v>
      </c>
    </row>
    <row r="412" spans="1:2" ht="188.5" x14ac:dyDescent="0.25">
      <c r="A412" s="8" t="s">
        <v>843</v>
      </c>
      <c r="B412" s="8" t="s">
        <v>844</v>
      </c>
    </row>
    <row r="413" spans="1:2" ht="130.5" x14ac:dyDescent="0.25">
      <c r="A413" s="8" t="s">
        <v>845</v>
      </c>
      <c r="B413" s="8" t="s">
        <v>846</v>
      </c>
    </row>
    <row r="414" spans="1:2" ht="145" x14ac:dyDescent="0.25">
      <c r="A414" s="8" t="s">
        <v>847</v>
      </c>
      <c r="B414" s="8" t="s">
        <v>848</v>
      </c>
    </row>
    <row r="415" spans="1:2" ht="145" x14ac:dyDescent="0.25">
      <c r="A415" s="8" t="s">
        <v>849</v>
      </c>
      <c r="B415" s="8" t="s">
        <v>850</v>
      </c>
    </row>
    <row r="416" spans="1:2" ht="101.5" x14ac:dyDescent="0.25">
      <c r="A416" s="8" t="s">
        <v>851</v>
      </c>
      <c r="B416" s="8" t="s">
        <v>852</v>
      </c>
    </row>
    <row r="417" spans="1:2" ht="72.5" x14ac:dyDescent="0.25">
      <c r="A417" s="8" t="s">
        <v>853</v>
      </c>
      <c r="B417" s="8" t="s">
        <v>854</v>
      </c>
    </row>
    <row r="418" spans="1:2" ht="87" x14ac:dyDescent="0.25">
      <c r="A418" s="8" t="s">
        <v>855</v>
      </c>
      <c r="B418" s="8" t="s">
        <v>856</v>
      </c>
    </row>
    <row r="419" spans="1:2" ht="145" x14ac:dyDescent="0.25">
      <c r="A419" s="8" t="s">
        <v>857</v>
      </c>
      <c r="B419" s="8" t="s">
        <v>858</v>
      </c>
    </row>
    <row r="420" spans="1:2" ht="159.5" x14ac:dyDescent="0.25">
      <c r="A420" s="8" t="s">
        <v>859</v>
      </c>
      <c r="B420" s="8" t="s">
        <v>860</v>
      </c>
    </row>
    <row r="421" spans="1:2" ht="101.5" x14ac:dyDescent="0.25">
      <c r="A421" s="8" t="s">
        <v>861</v>
      </c>
      <c r="B421" s="8" t="s">
        <v>862</v>
      </c>
    </row>
    <row r="422" spans="1:2" ht="116" x14ac:dyDescent="0.25">
      <c r="A422" s="8" t="s">
        <v>863</v>
      </c>
      <c r="B422" s="8" t="s">
        <v>864</v>
      </c>
    </row>
    <row r="423" spans="1:2" ht="116" x14ac:dyDescent="0.25">
      <c r="A423" s="8" t="s">
        <v>865</v>
      </c>
      <c r="B423" s="8" t="s">
        <v>866</v>
      </c>
    </row>
    <row r="424" spans="1:2" ht="72.5" x14ac:dyDescent="0.25">
      <c r="A424" s="8" t="s">
        <v>867</v>
      </c>
      <c r="B424" s="8" t="s">
        <v>868</v>
      </c>
    </row>
    <row r="425" spans="1:2" ht="159.5" x14ac:dyDescent="0.25">
      <c r="A425" s="8" t="s">
        <v>869</v>
      </c>
      <c r="B425" s="8" t="s">
        <v>870</v>
      </c>
    </row>
    <row r="426" spans="1:2" ht="261" x14ac:dyDescent="0.25">
      <c r="A426" s="8" t="s">
        <v>871</v>
      </c>
      <c r="B426" s="8" t="s">
        <v>872</v>
      </c>
    </row>
    <row r="427" spans="1:2" ht="261" x14ac:dyDescent="0.25">
      <c r="A427" s="8" t="s">
        <v>873</v>
      </c>
      <c r="B427" s="8" t="s">
        <v>872</v>
      </c>
    </row>
    <row r="428" spans="1:2" ht="261" x14ac:dyDescent="0.25">
      <c r="A428" s="8" t="s">
        <v>874</v>
      </c>
      <c r="B428" s="8" t="s">
        <v>875</v>
      </c>
    </row>
    <row r="429" spans="1:2" ht="261" x14ac:dyDescent="0.25">
      <c r="A429" s="8" t="s">
        <v>876</v>
      </c>
      <c r="B429" s="8" t="s">
        <v>875</v>
      </c>
    </row>
    <row r="430" spans="1:2" ht="290" x14ac:dyDescent="0.25">
      <c r="A430" s="8" t="s">
        <v>877</v>
      </c>
      <c r="B430" s="8" t="s">
        <v>878</v>
      </c>
    </row>
    <row r="431" spans="1:2" ht="290" x14ac:dyDescent="0.25">
      <c r="A431" s="8" t="s">
        <v>879</v>
      </c>
      <c r="B431" s="8" t="s">
        <v>878</v>
      </c>
    </row>
    <row r="432" spans="1:2" ht="261" x14ac:dyDescent="0.25">
      <c r="A432" s="8" t="s">
        <v>880</v>
      </c>
      <c r="B432" s="8" t="s">
        <v>881</v>
      </c>
    </row>
    <row r="433" spans="1:2" ht="261" x14ac:dyDescent="0.25">
      <c r="A433" s="8" t="s">
        <v>882</v>
      </c>
      <c r="B433" s="8" t="s">
        <v>881</v>
      </c>
    </row>
    <row r="434" spans="1:2" ht="101.5" x14ac:dyDescent="0.25">
      <c r="A434" s="8" t="s">
        <v>883</v>
      </c>
      <c r="B434" s="8" t="s">
        <v>884</v>
      </c>
    </row>
    <row r="435" spans="1:2" ht="116" x14ac:dyDescent="0.25">
      <c r="A435" s="8" t="s">
        <v>885</v>
      </c>
      <c r="B435" s="8" t="s">
        <v>886</v>
      </c>
    </row>
    <row r="436" spans="1:2" ht="174" x14ac:dyDescent="0.25">
      <c r="A436" s="8" t="s">
        <v>887</v>
      </c>
      <c r="B436" s="8" t="s">
        <v>888</v>
      </c>
    </row>
    <row r="437" spans="1:2" ht="188.5" x14ac:dyDescent="0.25">
      <c r="A437" s="8" t="s">
        <v>889</v>
      </c>
      <c r="B437" s="8" t="s">
        <v>890</v>
      </c>
    </row>
    <row r="438" spans="1:2" ht="130.5" x14ac:dyDescent="0.25">
      <c r="A438" s="8" t="s">
        <v>891</v>
      </c>
      <c r="B438" s="8" t="s">
        <v>892</v>
      </c>
    </row>
    <row r="439" spans="1:2" ht="130.5" x14ac:dyDescent="0.25">
      <c r="A439" s="8" t="s">
        <v>893</v>
      </c>
      <c r="B439" s="8" t="s">
        <v>894</v>
      </c>
    </row>
    <row r="440" spans="1:2" ht="159.5" x14ac:dyDescent="0.25">
      <c r="A440" s="8" t="s">
        <v>895</v>
      </c>
      <c r="B440" s="8" t="s">
        <v>896</v>
      </c>
    </row>
    <row r="441" spans="1:2" ht="101.5" x14ac:dyDescent="0.25">
      <c r="A441" s="8" t="s">
        <v>897</v>
      </c>
      <c r="B441" s="8" t="s">
        <v>898</v>
      </c>
    </row>
    <row r="442" spans="1:2" ht="101.5" x14ac:dyDescent="0.25">
      <c r="A442" s="8" t="s">
        <v>899</v>
      </c>
      <c r="B442" s="8" t="s">
        <v>900</v>
      </c>
    </row>
    <row r="443" spans="1:2" ht="116" x14ac:dyDescent="0.25">
      <c r="A443" s="8" t="s">
        <v>901</v>
      </c>
      <c r="B443" s="8" t="s">
        <v>902</v>
      </c>
    </row>
    <row r="444" spans="1:2" ht="174" x14ac:dyDescent="0.25">
      <c r="A444" s="8" t="s">
        <v>903</v>
      </c>
      <c r="B444" s="8" t="s">
        <v>904</v>
      </c>
    </row>
    <row r="445" spans="1:2" ht="188.5" x14ac:dyDescent="0.25">
      <c r="A445" s="8" t="s">
        <v>905</v>
      </c>
      <c r="B445" s="8" t="s">
        <v>906</v>
      </c>
    </row>
    <row r="446" spans="1:2" ht="130.5" x14ac:dyDescent="0.25">
      <c r="A446" s="8" t="s">
        <v>907</v>
      </c>
      <c r="B446" s="8" t="s">
        <v>908</v>
      </c>
    </row>
    <row r="447" spans="1:2" ht="130.5" x14ac:dyDescent="0.25">
      <c r="A447" s="8" t="s">
        <v>909</v>
      </c>
      <c r="B447" s="8" t="s">
        <v>910</v>
      </c>
    </row>
    <row r="448" spans="1:2" ht="159.5" x14ac:dyDescent="0.25">
      <c r="A448" s="8" t="s">
        <v>911</v>
      </c>
      <c r="B448" s="8" t="s">
        <v>912</v>
      </c>
    </row>
    <row r="449" spans="1:2" ht="101.5" x14ac:dyDescent="0.25">
      <c r="A449" s="8" t="s">
        <v>913</v>
      </c>
      <c r="B449" s="8" t="s">
        <v>914</v>
      </c>
    </row>
    <row r="450" spans="1:2" ht="116" x14ac:dyDescent="0.25">
      <c r="A450" s="8" t="s">
        <v>915</v>
      </c>
      <c r="B450" s="8" t="s">
        <v>916</v>
      </c>
    </row>
    <row r="451" spans="1:2" ht="130.5" x14ac:dyDescent="0.25">
      <c r="A451" s="8" t="s">
        <v>917</v>
      </c>
      <c r="B451" s="8" t="s">
        <v>918</v>
      </c>
    </row>
    <row r="452" spans="1:2" ht="188.5" x14ac:dyDescent="0.25">
      <c r="A452" s="8" t="s">
        <v>919</v>
      </c>
      <c r="B452" s="8" t="s">
        <v>920</v>
      </c>
    </row>
    <row r="453" spans="1:2" ht="203" x14ac:dyDescent="0.25">
      <c r="A453" s="8" t="s">
        <v>921</v>
      </c>
      <c r="B453" s="8" t="s">
        <v>922</v>
      </c>
    </row>
    <row r="454" spans="1:2" ht="145" x14ac:dyDescent="0.25">
      <c r="A454" s="8" t="s">
        <v>923</v>
      </c>
      <c r="B454" s="8" t="s">
        <v>924</v>
      </c>
    </row>
    <row r="455" spans="1:2" ht="145" x14ac:dyDescent="0.25">
      <c r="A455" s="8" t="s">
        <v>925</v>
      </c>
      <c r="B455" s="8" t="s">
        <v>926</v>
      </c>
    </row>
    <row r="456" spans="1:2" ht="174" x14ac:dyDescent="0.25">
      <c r="A456" s="8" t="s">
        <v>927</v>
      </c>
      <c r="B456" s="8" t="s">
        <v>928</v>
      </c>
    </row>
    <row r="457" spans="1:2" ht="116" x14ac:dyDescent="0.25">
      <c r="A457" s="8" t="s">
        <v>929</v>
      </c>
      <c r="B457" s="8" t="s">
        <v>930</v>
      </c>
    </row>
    <row r="458" spans="1:2" ht="101.5" x14ac:dyDescent="0.25">
      <c r="A458" s="8" t="s">
        <v>931</v>
      </c>
      <c r="B458" s="8" t="s">
        <v>932</v>
      </c>
    </row>
    <row r="459" spans="1:2" ht="116" x14ac:dyDescent="0.25">
      <c r="A459" s="8" t="s">
        <v>933</v>
      </c>
      <c r="B459" s="8" t="s">
        <v>934</v>
      </c>
    </row>
    <row r="460" spans="1:2" ht="174" x14ac:dyDescent="0.25">
      <c r="A460" s="8" t="s">
        <v>935</v>
      </c>
      <c r="B460" s="8" t="s">
        <v>936</v>
      </c>
    </row>
    <row r="461" spans="1:2" ht="188.5" x14ac:dyDescent="0.25">
      <c r="A461" s="8" t="s">
        <v>937</v>
      </c>
      <c r="B461" s="8" t="s">
        <v>938</v>
      </c>
    </row>
    <row r="462" spans="1:2" ht="130.5" x14ac:dyDescent="0.25">
      <c r="A462" s="8" t="s">
        <v>939</v>
      </c>
      <c r="B462" s="8" t="s">
        <v>940</v>
      </c>
    </row>
    <row r="463" spans="1:2" ht="130.5" x14ac:dyDescent="0.25">
      <c r="A463" s="8" t="s">
        <v>941</v>
      </c>
      <c r="B463" s="8" t="s">
        <v>942</v>
      </c>
    </row>
    <row r="464" spans="1:2" ht="159.5" x14ac:dyDescent="0.25">
      <c r="A464" s="8" t="s">
        <v>943</v>
      </c>
      <c r="B464" s="8" t="s">
        <v>944</v>
      </c>
    </row>
    <row r="465" spans="1:2" ht="101.5" x14ac:dyDescent="0.25">
      <c r="A465" s="8" t="s">
        <v>945</v>
      </c>
      <c r="B465" s="8" t="s">
        <v>946</v>
      </c>
    </row>
    <row r="466" spans="1:2" ht="72.5" x14ac:dyDescent="0.25">
      <c r="A466" s="8" t="s">
        <v>947</v>
      </c>
      <c r="B466" s="8" t="s">
        <v>948</v>
      </c>
    </row>
    <row r="467" spans="1:2" ht="87" x14ac:dyDescent="0.25">
      <c r="A467" s="8" t="s">
        <v>949</v>
      </c>
      <c r="B467" s="8" t="s">
        <v>950</v>
      </c>
    </row>
    <row r="468" spans="1:2" ht="145" x14ac:dyDescent="0.25">
      <c r="A468" s="8" t="s">
        <v>951</v>
      </c>
      <c r="B468" s="8" t="s">
        <v>952</v>
      </c>
    </row>
    <row r="469" spans="1:2" ht="159.5" x14ac:dyDescent="0.25">
      <c r="A469" s="8" t="s">
        <v>953</v>
      </c>
      <c r="B469" s="8" t="s">
        <v>954</v>
      </c>
    </row>
    <row r="470" spans="1:2" ht="101.5" x14ac:dyDescent="0.25">
      <c r="A470" s="8" t="s">
        <v>955</v>
      </c>
      <c r="B470" s="8" t="s">
        <v>956</v>
      </c>
    </row>
    <row r="471" spans="1:2" ht="101.5" x14ac:dyDescent="0.25">
      <c r="A471" s="8" t="s">
        <v>957</v>
      </c>
      <c r="B471" s="8" t="s">
        <v>958</v>
      </c>
    </row>
    <row r="472" spans="1:2" ht="130.5" x14ac:dyDescent="0.25">
      <c r="A472" s="8" t="s">
        <v>959</v>
      </c>
      <c r="B472" s="8" t="s">
        <v>960</v>
      </c>
    </row>
    <row r="473" spans="1:2" ht="72.5" x14ac:dyDescent="0.25">
      <c r="A473" s="8" t="s">
        <v>961</v>
      </c>
      <c r="B473" s="8" t="s">
        <v>962</v>
      </c>
    </row>
    <row r="474" spans="1:2" ht="159.5" x14ac:dyDescent="0.25">
      <c r="A474" s="8" t="s">
        <v>963</v>
      </c>
      <c r="B474" s="8" t="s">
        <v>964</v>
      </c>
    </row>
    <row r="475" spans="1:2" ht="261" x14ac:dyDescent="0.25">
      <c r="A475" s="8" t="s">
        <v>965</v>
      </c>
      <c r="B475" s="8" t="s">
        <v>872</v>
      </c>
    </row>
    <row r="476" spans="1:2" ht="261" x14ac:dyDescent="0.25">
      <c r="A476" s="8" t="s">
        <v>966</v>
      </c>
      <c r="B476" s="8" t="s">
        <v>872</v>
      </c>
    </row>
    <row r="477" spans="1:2" ht="261" x14ac:dyDescent="0.25">
      <c r="A477" s="8" t="s">
        <v>967</v>
      </c>
      <c r="B477" s="8" t="s">
        <v>875</v>
      </c>
    </row>
    <row r="478" spans="1:2" ht="261" x14ac:dyDescent="0.25">
      <c r="A478" s="8" t="s">
        <v>968</v>
      </c>
      <c r="B478" s="8" t="s">
        <v>969</v>
      </c>
    </row>
    <row r="479" spans="1:2" ht="290" x14ac:dyDescent="0.25">
      <c r="A479" s="8" t="s">
        <v>970</v>
      </c>
      <c r="B479" s="8" t="s">
        <v>878</v>
      </c>
    </row>
    <row r="480" spans="1:2" ht="290" x14ac:dyDescent="0.25">
      <c r="A480" s="8" t="s">
        <v>971</v>
      </c>
      <c r="B480" s="8" t="s">
        <v>878</v>
      </c>
    </row>
    <row r="481" spans="1:2" ht="261" x14ac:dyDescent="0.25">
      <c r="A481" s="8" t="s">
        <v>972</v>
      </c>
      <c r="B481" s="8" t="s">
        <v>881</v>
      </c>
    </row>
    <row r="482" spans="1:2" ht="261" x14ac:dyDescent="0.25">
      <c r="A482" s="8" t="s">
        <v>973</v>
      </c>
      <c r="B482" s="8" t="s">
        <v>881</v>
      </c>
    </row>
    <row r="483" spans="1:2" ht="101.5" x14ac:dyDescent="0.25">
      <c r="A483" s="8" t="s">
        <v>974</v>
      </c>
      <c r="B483" s="8" t="s">
        <v>975</v>
      </c>
    </row>
    <row r="484" spans="1:2" ht="116" x14ac:dyDescent="0.25">
      <c r="A484" s="8" t="s">
        <v>976</v>
      </c>
      <c r="B484" s="8" t="s">
        <v>977</v>
      </c>
    </row>
    <row r="485" spans="1:2" ht="174" x14ac:dyDescent="0.25">
      <c r="A485" s="8" t="s">
        <v>978</v>
      </c>
      <c r="B485" s="8" t="s">
        <v>979</v>
      </c>
    </row>
    <row r="486" spans="1:2" ht="188.5" x14ac:dyDescent="0.25">
      <c r="A486" s="8" t="s">
        <v>980</v>
      </c>
      <c r="B486" s="8" t="s">
        <v>981</v>
      </c>
    </row>
    <row r="487" spans="1:2" ht="130.5" x14ac:dyDescent="0.25">
      <c r="A487" s="8" t="s">
        <v>982</v>
      </c>
      <c r="B487" s="8" t="s">
        <v>983</v>
      </c>
    </row>
    <row r="488" spans="1:2" ht="145" x14ac:dyDescent="0.25">
      <c r="A488" s="8" t="s">
        <v>984</v>
      </c>
      <c r="B488" s="8" t="s">
        <v>985</v>
      </c>
    </row>
    <row r="489" spans="1:2" ht="145" x14ac:dyDescent="0.25">
      <c r="A489" s="8" t="s">
        <v>986</v>
      </c>
      <c r="B489" s="8" t="s">
        <v>987</v>
      </c>
    </row>
    <row r="490" spans="1:2" ht="116" x14ac:dyDescent="0.25">
      <c r="A490" s="8" t="s">
        <v>988</v>
      </c>
      <c r="B490" s="8" t="s">
        <v>989</v>
      </c>
    </row>
    <row r="491" spans="1:2" ht="101.5" x14ac:dyDescent="0.25">
      <c r="A491" s="8" t="s">
        <v>990</v>
      </c>
      <c r="B491" s="8" t="s">
        <v>991</v>
      </c>
    </row>
    <row r="492" spans="1:2" ht="116" x14ac:dyDescent="0.25">
      <c r="A492" s="8" t="s">
        <v>992</v>
      </c>
      <c r="B492" s="8" t="s">
        <v>993</v>
      </c>
    </row>
    <row r="493" spans="1:2" ht="174" x14ac:dyDescent="0.25">
      <c r="A493" s="8" t="s">
        <v>994</v>
      </c>
      <c r="B493" s="8" t="s">
        <v>995</v>
      </c>
    </row>
    <row r="494" spans="1:2" ht="188.5" x14ac:dyDescent="0.25">
      <c r="A494" s="8" t="s">
        <v>996</v>
      </c>
      <c r="B494" s="8" t="s">
        <v>997</v>
      </c>
    </row>
    <row r="495" spans="1:2" ht="130.5" x14ac:dyDescent="0.25">
      <c r="A495" s="8" t="s">
        <v>998</v>
      </c>
      <c r="B495" s="8" t="s">
        <v>999</v>
      </c>
    </row>
    <row r="496" spans="1:2" ht="145" x14ac:dyDescent="0.25">
      <c r="A496" s="8" t="s">
        <v>1000</v>
      </c>
      <c r="B496" s="8" t="s">
        <v>1001</v>
      </c>
    </row>
    <row r="497" spans="1:2" ht="145" x14ac:dyDescent="0.25">
      <c r="A497" s="8" t="s">
        <v>1002</v>
      </c>
      <c r="B497" s="8" t="s">
        <v>1003</v>
      </c>
    </row>
    <row r="498" spans="1:2" ht="116" x14ac:dyDescent="0.25">
      <c r="A498" s="8" t="s">
        <v>1004</v>
      </c>
      <c r="B498" s="8" t="s">
        <v>1005</v>
      </c>
    </row>
    <row r="499" spans="1:2" ht="116" x14ac:dyDescent="0.25">
      <c r="A499" s="8" t="s">
        <v>1006</v>
      </c>
      <c r="B499" s="8" t="s">
        <v>1007</v>
      </c>
    </row>
    <row r="500" spans="1:2" ht="130.5" x14ac:dyDescent="0.25">
      <c r="A500" s="8" t="s">
        <v>1008</v>
      </c>
      <c r="B500" s="8" t="s">
        <v>1009</v>
      </c>
    </row>
    <row r="501" spans="1:2" ht="188.5" x14ac:dyDescent="0.25">
      <c r="A501" s="8" t="s">
        <v>1010</v>
      </c>
      <c r="B501" s="8" t="s">
        <v>1011</v>
      </c>
    </row>
    <row r="502" spans="1:2" ht="203" x14ac:dyDescent="0.25">
      <c r="A502" s="8" t="s">
        <v>1012</v>
      </c>
      <c r="B502" s="8" t="s">
        <v>1013</v>
      </c>
    </row>
    <row r="503" spans="1:2" ht="145" x14ac:dyDescent="0.25">
      <c r="A503" s="8" t="s">
        <v>1014</v>
      </c>
      <c r="B503" s="8" t="s">
        <v>1015</v>
      </c>
    </row>
    <row r="504" spans="1:2" ht="159.5" x14ac:dyDescent="0.25">
      <c r="A504" s="8" t="s">
        <v>1016</v>
      </c>
      <c r="B504" s="8" t="s">
        <v>1017</v>
      </c>
    </row>
    <row r="505" spans="1:2" ht="159.5" x14ac:dyDescent="0.25">
      <c r="A505" s="8" t="s">
        <v>1018</v>
      </c>
      <c r="B505" s="8" t="s">
        <v>1019</v>
      </c>
    </row>
    <row r="506" spans="1:2" ht="130.5" x14ac:dyDescent="0.25">
      <c r="A506" s="8" t="s">
        <v>1020</v>
      </c>
      <c r="B506" s="8" t="s">
        <v>1021</v>
      </c>
    </row>
    <row r="507" spans="1:2" ht="101.5" x14ac:dyDescent="0.25">
      <c r="A507" s="8" t="s">
        <v>1022</v>
      </c>
      <c r="B507" s="8" t="s">
        <v>1023</v>
      </c>
    </row>
    <row r="508" spans="1:2" ht="116" x14ac:dyDescent="0.25">
      <c r="A508" s="8" t="s">
        <v>1024</v>
      </c>
      <c r="B508" s="8" t="s">
        <v>1025</v>
      </c>
    </row>
    <row r="509" spans="1:2" ht="174" x14ac:dyDescent="0.25">
      <c r="A509" s="8" t="s">
        <v>1026</v>
      </c>
      <c r="B509" s="8" t="s">
        <v>1027</v>
      </c>
    </row>
    <row r="510" spans="1:2" ht="188.5" x14ac:dyDescent="0.25">
      <c r="A510" s="8" t="s">
        <v>1028</v>
      </c>
      <c r="B510" s="8" t="s">
        <v>1029</v>
      </c>
    </row>
    <row r="511" spans="1:2" ht="130.5" x14ac:dyDescent="0.25">
      <c r="A511" s="8" t="s">
        <v>1030</v>
      </c>
      <c r="B511" s="8" t="s">
        <v>1031</v>
      </c>
    </row>
    <row r="512" spans="1:2" ht="145" x14ac:dyDescent="0.25">
      <c r="A512" s="8" t="s">
        <v>1032</v>
      </c>
      <c r="B512" s="8" t="s">
        <v>1033</v>
      </c>
    </row>
    <row r="513" spans="1:2" ht="145" x14ac:dyDescent="0.25">
      <c r="A513" s="8" t="s">
        <v>1034</v>
      </c>
      <c r="B513" s="8" t="s">
        <v>1035</v>
      </c>
    </row>
    <row r="514" spans="1:2" ht="116" x14ac:dyDescent="0.25">
      <c r="A514" s="8" t="s">
        <v>1036</v>
      </c>
      <c r="B514" s="8" t="s">
        <v>1037</v>
      </c>
    </row>
    <row r="515" spans="1:2" ht="72.5" x14ac:dyDescent="0.25">
      <c r="A515" s="8" t="s">
        <v>1038</v>
      </c>
      <c r="B515" s="8" t="s">
        <v>1039</v>
      </c>
    </row>
    <row r="516" spans="1:2" ht="87" x14ac:dyDescent="0.25">
      <c r="A516" s="8" t="s">
        <v>1040</v>
      </c>
      <c r="B516" s="8" t="s">
        <v>1041</v>
      </c>
    </row>
    <row r="517" spans="1:2" ht="145" x14ac:dyDescent="0.25">
      <c r="A517" s="8" t="s">
        <v>1042</v>
      </c>
      <c r="B517" s="8" t="s">
        <v>1043</v>
      </c>
    </row>
    <row r="518" spans="1:2" ht="159.5" x14ac:dyDescent="0.25">
      <c r="A518" s="8" t="s">
        <v>1044</v>
      </c>
      <c r="B518" s="8" t="s">
        <v>1045</v>
      </c>
    </row>
    <row r="519" spans="1:2" ht="101.5" x14ac:dyDescent="0.25">
      <c r="A519" s="8" t="s">
        <v>1046</v>
      </c>
      <c r="B519" s="8" t="s">
        <v>1047</v>
      </c>
    </row>
    <row r="520" spans="1:2" ht="116" x14ac:dyDescent="0.25">
      <c r="A520" s="8" t="s">
        <v>1048</v>
      </c>
      <c r="B520" s="8" t="s">
        <v>1049</v>
      </c>
    </row>
    <row r="521" spans="1:2" ht="116" x14ac:dyDescent="0.25">
      <c r="A521" s="8" t="s">
        <v>1050</v>
      </c>
      <c r="B521" s="8" t="s">
        <v>1051</v>
      </c>
    </row>
    <row r="522" spans="1:2" ht="87" x14ac:dyDescent="0.25">
      <c r="A522" s="8" t="s">
        <v>1052</v>
      </c>
      <c r="B522" s="8" t="s">
        <v>1053</v>
      </c>
    </row>
    <row r="523" spans="1:2" ht="159.5" x14ac:dyDescent="0.25">
      <c r="A523" s="8" t="s">
        <v>1054</v>
      </c>
      <c r="B523" s="8" t="s">
        <v>1055</v>
      </c>
    </row>
    <row r="524" spans="1:2" ht="275.5" x14ac:dyDescent="0.25">
      <c r="A524" s="8" t="s">
        <v>1056</v>
      </c>
      <c r="B524" s="8" t="s">
        <v>1057</v>
      </c>
    </row>
    <row r="525" spans="1:2" ht="275.5" x14ac:dyDescent="0.25">
      <c r="A525" s="8" t="s">
        <v>1058</v>
      </c>
      <c r="B525" s="8" t="s">
        <v>1059</v>
      </c>
    </row>
    <row r="526" spans="1:2" ht="261" x14ac:dyDescent="0.25">
      <c r="A526" s="8" t="s">
        <v>1060</v>
      </c>
      <c r="B526" s="8" t="s">
        <v>1061</v>
      </c>
    </row>
    <row r="527" spans="1:2" ht="261" x14ac:dyDescent="0.25">
      <c r="A527" s="8" t="s">
        <v>1062</v>
      </c>
      <c r="B527" s="8" t="s">
        <v>1063</v>
      </c>
    </row>
    <row r="528" spans="1:2" ht="290" x14ac:dyDescent="0.25">
      <c r="A528" s="8" t="s">
        <v>1064</v>
      </c>
      <c r="B528" s="8" t="s">
        <v>1065</v>
      </c>
    </row>
    <row r="529" spans="1:2" ht="290" x14ac:dyDescent="0.25">
      <c r="A529" s="8" t="s">
        <v>1066</v>
      </c>
      <c r="B529" s="8" t="s">
        <v>1067</v>
      </c>
    </row>
    <row r="530" spans="1:2" ht="261" x14ac:dyDescent="0.25">
      <c r="A530" s="8" t="s">
        <v>1068</v>
      </c>
      <c r="B530" s="8" t="s">
        <v>1069</v>
      </c>
    </row>
    <row r="531" spans="1:2" ht="261" x14ac:dyDescent="0.25">
      <c r="A531" s="8" t="s">
        <v>1070</v>
      </c>
      <c r="B531" s="8" t="s">
        <v>1071</v>
      </c>
    </row>
    <row r="532" spans="1:2" ht="101.5" x14ac:dyDescent="0.25">
      <c r="A532" s="8" t="s">
        <v>1072</v>
      </c>
      <c r="B532" s="8" t="s">
        <v>1073</v>
      </c>
    </row>
    <row r="533" spans="1:2" ht="116" x14ac:dyDescent="0.25">
      <c r="A533" s="8" t="s">
        <v>1074</v>
      </c>
      <c r="B533" s="8" t="s">
        <v>1075</v>
      </c>
    </row>
    <row r="534" spans="1:2" ht="174" x14ac:dyDescent="0.25">
      <c r="A534" s="8" t="s">
        <v>1076</v>
      </c>
      <c r="B534" s="8" t="s">
        <v>1077</v>
      </c>
    </row>
    <row r="535" spans="1:2" ht="188.5" x14ac:dyDescent="0.25">
      <c r="A535" s="8" t="s">
        <v>1078</v>
      </c>
      <c r="B535" s="8" t="s">
        <v>1079</v>
      </c>
    </row>
    <row r="536" spans="1:2" ht="130.5" x14ac:dyDescent="0.25">
      <c r="A536" s="8" t="s">
        <v>1080</v>
      </c>
      <c r="B536" s="8" t="s">
        <v>1081</v>
      </c>
    </row>
    <row r="537" spans="1:2" ht="145" x14ac:dyDescent="0.25">
      <c r="A537" s="8" t="s">
        <v>1082</v>
      </c>
      <c r="B537" s="8" t="s">
        <v>1083</v>
      </c>
    </row>
    <row r="538" spans="1:2" ht="145" x14ac:dyDescent="0.25">
      <c r="A538" s="8" t="s">
        <v>1084</v>
      </c>
      <c r="B538" s="8" t="s">
        <v>1085</v>
      </c>
    </row>
    <row r="539" spans="1:2" ht="101.5" x14ac:dyDescent="0.25">
      <c r="A539" s="8" t="s">
        <v>1086</v>
      </c>
      <c r="B539" s="8" t="s">
        <v>1087</v>
      </c>
    </row>
    <row r="540" spans="1:2" ht="101.5" x14ac:dyDescent="0.25">
      <c r="A540" s="8" t="s">
        <v>1088</v>
      </c>
      <c r="B540" s="8" t="s">
        <v>1089</v>
      </c>
    </row>
    <row r="541" spans="1:2" ht="116" x14ac:dyDescent="0.25">
      <c r="A541" s="8" t="s">
        <v>1090</v>
      </c>
      <c r="B541" s="8" t="s">
        <v>1091</v>
      </c>
    </row>
    <row r="542" spans="1:2" ht="174" x14ac:dyDescent="0.25">
      <c r="A542" s="8" t="s">
        <v>1092</v>
      </c>
      <c r="B542" s="8" t="s">
        <v>1093</v>
      </c>
    </row>
    <row r="543" spans="1:2" ht="188.5" x14ac:dyDescent="0.25">
      <c r="A543" s="8" t="s">
        <v>1094</v>
      </c>
      <c r="B543" s="8" t="s">
        <v>1095</v>
      </c>
    </row>
    <row r="544" spans="1:2" ht="130.5" x14ac:dyDescent="0.25">
      <c r="A544" s="8" t="s">
        <v>1096</v>
      </c>
      <c r="B544" s="8" t="s">
        <v>1097</v>
      </c>
    </row>
    <row r="545" spans="1:2" ht="145" x14ac:dyDescent="0.25">
      <c r="A545" s="8" t="s">
        <v>1098</v>
      </c>
      <c r="B545" s="8" t="s">
        <v>1099</v>
      </c>
    </row>
    <row r="546" spans="1:2" ht="145" x14ac:dyDescent="0.25">
      <c r="A546" s="8" t="s">
        <v>1100</v>
      </c>
      <c r="B546" s="8" t="s">
        <v>1101</v>
      </c>
    </row>
    <row r="547" spans="1:2" ht="101.5" x14ac:dyDescent="0.25">
      <c r="A547" s="8" t="s">
        <v>1102</v>
      </c>
      <c r="B547" s="8" t="s">
        <v>1103</v>
      </c>
    </row>
    <row r="548" spans="1:2" ht="116" x14ac:dyDescent="0.25">
      <c r="A548" s="8" t="s">
        <v>1104</v>
      </c>
      <c r="B548" s="8" t="s">
        <v>1105</v>
      </c>
    </row>
    <row r="549" spans="1:2" ht="130.5" x14ac:dyDescent="0.25">
      <c r="A549" s="8" t="s">
        <v>1106</v>
      </c>
      <c r="B549" s="8" t="s">
        <v>1107</v>
      </c>
    </row>
    <row r="550" spans="1:2" ht="188.5" x14ac:dyDescent="0.25">
      <c r="A550" s="8" t="s">
        <v>1108</v>
      </c>
      <c r="B550" s="8" t="s">
        <v>1109</v>
      </c>
    </row>
    <row r="551" spans="1:2" ht="203" x14ac:dyDescent="0.25">
      <c r="A551" s="8" t="s">
        <v>1110</v>
      </c>
      <c r="B551" s="8" t="s">
        <v>1111</v>
      </c>
    </row>
    <row r="552" spans="1:2" ht="145" x14ac:dyDescent="0.25">
      <c r="A552" s="8" t="s">
        <v>1112</v>
      </c>
      <c r="B552" s="8" t="s">
        <v>1113</v>
      </c>
    </row>
    <row r="553" spans="1:2" ht="159.5" x14ac:dyDescent="0.25">
      <c r="A553" s="8" t="s">
        <v>1114</v>
      </c>
      <c r="B553" s="8" t="s">
        <v>1115</v>
      </c>
    </row>
    <row r="554" spans="1:2" ht="159.5" x14ac:dyDescent="0.25">
      <c r="A554" s="8" t="s">
        <v>1116</v>
      </c>
      <c r="B554" s="8" t="s">
        <v>1117</v>
      </c>
    </row>
    <row r="555" spans="1:2" ht="116" x14ac:dyDescent="0.25">
      <c r="A555" s="8" t="s">
        <v>1118</v>
      </c>
      <c r="B555" s="8" t="s">
        <v>1119</v>
      </c>
    </row>
    <row r="556" spans="1:2" ht="101.5" x14ac:dyDescent="0.25">
      <c r="A556" s="8" t="s">
        <v>1120</v>
      </c>
      <c r="B556" s="8" t="s">
        <v>1121</v>
      </c>
    </row>
    <row r="557" spans="1:2" ht="116" x14ac:dyDescent="0.25">
      <c r="A557" s="8" t="s">
        <v>1122</v>
      </c>
      <c r="B557" s="8" t="s">
        <v>1123</v>
      </c>
    </row>
    <row r="558" spans="1:2" ht="174" x14ac:dyDescent="0.25">
      <c r="A558" s="8" t="s">
        <v>1124</v>
      </c>
      <c r="B558" s="8" t="s">
        <v>1125</v>
      </c>
    </row>
    <row r="559" spans="1:2" ht="188.5" x14ac:dyDescent="0.25">
      <c r="A559" s="8" t="s">
        <v>1126</v>
      </c>
      <c r="B559" s="8" t="s">
        <v>1127</v>
      </c>
    </row>
    <row r="560" spans="1:2" ht="130.5" x14ac:dyDescent="0.25">
      <c r="A560" s="8" t="s">
        <v>1128</v>
      </c>
      <c r="B560" s="8" t="s">
        <v>1129</v>
      </c>
    </row>
    <row r="561" spans="1:2" ht="145" x14ac:dyDescent="0.25">
      <c r="A561" s="8" t="s">
        <v>1130</v>
      </c>
      <c r="B561" s="8" t="s">
        <v>1131</v>
      </c>
    </row>
    <row r="562" spans="1:2" ht="145" x14ac:dyDescent="0.25">
      <c r="A562" s="8" t="s">
        <v>1132</v>
      </c>
      <c r="B562" s="8" t="s">
        <v>1133</v>
      </c>
    </row>
    <row r="563" spans="1:2" ht="101.5" x14ac:dyDescent="0.25">
      <c r="A563" s="8" t="s">
        <v>1134</v>
      </c>
      <c r="B563" s="8" t="s">
        <v>1135</v>
      </c>
    </row>
    <row r="564" spans="1:2" ht="72.5" x14ac:dyDescent="0.25">
      <c r="A564" s="8" t="s">
        <v>1136</v>
      </c>
      <c r="B564" s="8" t="s">
        <v>1137</v>
      </c>
    </row>
    <row r="565" spans="1:2" ht="87" x14ac:dyDescent="0.25">
      <c r="A565" s="8" t="s">
        <v>1138</v>
      </c>
      <c r="B565" s="8" t="s">
        <v>1139</v>
      </c>
    </row>
    <row r="566" spans="1:2" ht="145" x14ac:dyDescent="0.25">
      <c r="A566" s="8" t="s">
        <v>1140</v>
      </c>
      <c r="B566" s="8" t="s">
        <v>1141</v>
      </c>
    </row>
    <row r="567" spans="1:2" ht="159.5" x14ac:dyDescent="0.25">
      <c r="A567" s="8" t="s">
        <v>1142</v>
      </c>
      <c r="B567" s="8" t="s">
        <v>1143</v>
      </c>
    </row>
    <row r="568" spans="1:2" ht="101.5" x14ac:dyDescent="0.25">
      <c r="A568" s="8" t="s">
        <v>1144</v>
      </c>
      <c r="B568" s="8" t="s">
        <v>1145</v>
      </c>
    </row>
    <row r="569" spans="1:2" ht="116" x14ac:dyDescent="0.25">
      <c r="A569" s="8" t="s">
        <v>1146</v>
      </c>
      <c r="B569" s="8" t="s">
        <v>1147</v>
      </c>
    </row>
    <row r="570" spans="1:2" ht="116" x14ac:dyDescent="0.25">
      <c r="A570" s="8" t="s">
        <v>1148</v>
      </c>
      <c r="B570" s="8" t="s">
        <v>1149</v>
      </c>
    </row>
    <row r="571" spans="1:2" ht="72.5" x14ac:dyDescent="0.25">
      <c r="A571" s="8" t="s">
        <v>1150</v>
      </c>
      <c r="B571" s="8" t="s">
        <v>1151</v>
      </c>
    </row>
    <row r="572" spans="1:2" ht="159.5" x14ac:dyDescent="0.25">
      <c r="A572" s="8" t="s">
        <v>1152</v>
      </c>
      <c r="B572" s="8" t="s">
        <v>1153</v>
      </c>
    </row>
    <row r="573" spans="1:2" ht="275.5" x14ac:dyDescent="0.25">
      <c r="A573" s="8" t="s">
        <v>1154</v>
      </c>
      <c r="B573" s="8" t="s">
        <v>1155</v>
      </c>
    </row>
    <row r="574" spans="1:2" ht="275.5" x14ac:dyDescent="0.25">
      <c r="A574" s="8" t="s">
        <v>1156</v>
      </c>
      <c r="B574" s="8" t="s">
        <v>1157</v>
      </c>
    </row>
    <row r="575" spans="1:2" ht="261" x14ac:dyDescent="0.25">
      <c r="A575" s="8" t="s">
        <v>1158</v>
      </c>
      <c r="B575" s="8" t="s">
        <v>1159</v>
      </c>
    </row>
    <row r="576" spans="1:2" ht="261" x14ac:dyDescent="0.25">
      <c r="A576" s="8" t="s">
        <v>1160</v>
      </c>
      <c r="B576" s="8" t="s">
        <v>1161</v>
      </c>
    </row>
    <row r="577" spans="1:2" ht="290" x14ac:dyDescent="0.25">
      <c r="A577" s="8" t="s">
        <v>1162</v>
      </c>
      <c r="B577" s="8" t="s">
        <v>1163</v>
      </c>
    </row>
    <row r="578" spans="1:2" ht="290" x14ac:dyDescent="0.25">
      <c r="A578" s="8" t="s">
        <v>1164</v>
      </c>
      <c r="B578" s="8" t="s">
        <v>1165</v>
      </c>
    </row>
    <row r="579" spans="1:2" ht="261" x14ac:dyDescent="0.25">
      <c r="A579" s="8" t="s">
        <v>1166</v>
      </c>
      <c r="B579" s="8" t="s">
        <v>1167</v>
      </c>
    </row>
    <row r="580" spans="1:2" ht="261" x14ac:dyDescent="0.25">
      <c r="A580" s="8" t="s">
        <v>1168</v>
      </c>
      <c r="B580" s="8" t="s">
        <v>1169</v>
      </c>
    </row>
    <row r="581" spans="1:2" ht="101.5" x14ac:dyDescent="0.25">
      <c r="A581" s="8" t="s">
        <v>1170</v>
      </c>
      <c r="B581" s="8" t="s">
        <v>1171</v>
      </c>
    </row>
    <row r="582" spans="1:2" ht="116" x14ac:dyDescent="0.25">
      <c r="A582" s="8" t="s">
        <v>1172</v>
      </c>
      <c r="B582" s="8" t="s">
        <v>1173</v>
      </c>
    </row>
    <row r="583" spans="1:2" ht="174" x14ac:dyDescent="0.25">
      <c r="A583" s="8" t="s">
        <v>1174</v>
      </c>
      <c r="B583" s="8" t="s">
        <v>1175</v>
      </c>
    </row>
    <row r="584" spans="1:2" ht="188.5" x14ac:dyDescent="0.25">
      <c r="A584" s="8" t="s">
        <v>1176</v>
      </c>
      <c r="B584" s="8" t="s">
        <v>1177</v>
      </c>
    </row>
    <row r="585" spans="1:2" ht="130.5" x14ac:dyDescent="0.25">
      <c r="A585" s="8" t="s">
        <v>1178</v>
      </c>
      <c r="B585" s="8" t="s">
        <v>1179</v>
      </c>
    </row>
    <row r="586" spans="1:2" ht="145" x14ac:dyDescent="0.25">
      <c r="A586" s="8" t="s">
        <v>1180</v>
      </c>
      <c r="B586" s="8" t="s">
        <v>1181</v>
      </c>
    </row>
    <row r="587" spans="1:2" ht="145" x14ac:dyDescent="0.25">
      <c r="A587" s="8" t="s">
        <v>1182</v>
      </c>
      <c r="B587" s="8" t="s">
        <v>1183</v>
      </c>
    </row>
    <row r="588" spans="1:2" ht="101.5" x14ac:dyDescent="0.25">
      <c r="A588" s="8" t="s">
        <v>1184</v>
      </c>
      <c r="B588" s="8" t="s">
        <v>1185</v>
      </c>
    </row>
    <row r="589" spans="1:2" ht="101.5" x14ac:dyDescent="0.25">
      <c r="A589" s="8" t="s">
        <v>1186</v>
      </c>
      <c r="B589" s="8" t="s">
        <v>1187</v>
      </c>
    </row>
    <row r="590" spans="1:2" ht="116" x14ac:dyDescent="0.25">
      <c r="A590" s="8" t="s">
        <v>1188</v>
      </c>
      <c r="B590" s="8" t="s">
        <v>1189</v>
      </c>
    </row>
    <row r="591" spans="1:2" ht="174" x14ac:dyDescent="0.25">
      <c r="A591" s="8" t="s">
        <v>1190</v>
      </c>
      <c r="B591" s="8" t="s">
        <v>1191</v>
      </c>
    </row>
    <row r="592" spans="1:2" ht="188.5" x14ac:dyDescent="0.25">
      <c r="A592" s="8" t="s">
        <v>1192</v>
      </c>
      <c r="B592" s="8" t="s">
        <v>1193</v>
      </c>
    </row>
    <row r="593" spans="1:2" ht="130.5" x14ac:dyDescent="0.25">
      <c r="A593" s="8" t="s">
        <v>1194</v>
      </c>
      <c r="B593" s="8" t="s">
        <v>1195</v>
      </c>
    </row>
    <row r="594" spans="1:2" ht="145" x14ac:dyDescent="0.25">
      <c r="A594" s="8" t="s">
        <v>1196</v>
      </c>
      <c r="B594" s="8" t="s">
        <v>1197</v>
      </c>
    </row>
    <row r="595" spans="1:2" ht="145" x14ac:dyDescent="0.25">
      <c r="A595" s="8" t="s">
        <v>1198</v>
      </c>
      <c r="B595" s="8" t="s">
        <v>1199</v>
      </c>
    </row>
    <row r="596" spans="1:2" ht="101.5" x14ac:dyDescent="0.25">
      <c r="A596" s="8" t="s">
        <v>1200</v>
      </c>
      <c r="B596" s="8" t="s">
        <v>1201</v>
      </c>
    </row>
    <row r="597" spans="1:2" ht="116" x14ac:dyDescent="0.25">
      <c r="A597" s="8" t="s">
        <v>1202</v>
      </c>
      <c r="B597" s="8" t="s">
        <v>1203</v>
      </c>
    </row>
    <row r="598" spans="1:2" ht="130.5" x14ac:dyDescent="0.25">
      <c r="A598" s="8" t="s">
        <v>1204</v>
      </c>
      <c r="B598" s="8" t="s">
        <v>1205</v>
      </c>
    </row>
    <row r="599" spans="1:2" ht="188.5" x14ac:dyDescent="0.25">
      <c r="A599" s="8" t="s">
        <v>1206</v>
      </c>
      <c r="B599" s="8" t="s">
        <v>1207</v>
      </c>
    </row>
    <row r="600" spans="1:2" ht="203" x14ac:dyDescent="0.25">
      <c r="A600" s="8" t="s">
        <v>1208</v>
      </c>
      <c r="B600" s="8" t="s">
        <v>1209</v>
      </c>
    </row>
    <row r="601" spans="1:2" ht="145" x14ac:dyDescent="0.25">
      <c r="A601" s="8" t="s">
        <v>1210</v>
      </c>
      <c r="B601" s="8" t="s">
        <v>1211</v>
      </c>
    </row>
    <row r="602" spans="1:2" ht="159.5" x14ac:dyDescent="0.25">
      <c r="A602" s="8" t="s">
        <v>1212</v>
      </c>
      <c r="B602" s="8" t="s">
        <v>1213</v>
      </c>
    </row>
    <row r="603" spans="1:2" ht="159.5" x14ac:dyDescent="0.25">
      <c r="A603" s="8" t="s">
        <v>1214</v>
      </c>
      <c r="B603" s="8" t="s">
        <v>1215</v>
      </c>
    </row>
    <row r="604" spans="1:2" ht="116" x14ac:dyDescent="0.25">
      <c r="A604" s="8" t="s">
        <v>1216</v>
      </c>
      <c r="B604" s="8" t="s">
        <v>1217</v>
      </c>
    </row>
    <row r="605" spans="1:2" ht="101.5" x14ac:dyDescent="0.25">
      <c r="A605" s="8" t="s">
        <v>1218</v>
      </c>
      <c r="B605" s="8" t="s">
        <v>1219</v>
      </c>
    </row>
    <row r="606" spans="1:2" ht="116" x14ac:dyDescent="0.25">
      <c r="A606" s="8" t="s">
        <v>1220</v>
      </c>
      <c r="B606" s="8" t="s">
        <v>1221</v>
      </c>
    </row>
    <row r="607" spans="1:2" ht="174" x14ac:dyDescent="0.25">
      <c r="A607" s="8" t="s">
        <v>1222</v>
      </c>
      <c r="B607" s="8" t="s">
        <v>1223</v>
      </c>
    </row>
    <row r="608" spans="1:2" ht="188.5" x14ac:dyDescent="0.25">
      <c r="A608" s="8" t="s">
        <v>1224</v>
      </c>
      <c r="B608" s="8" t="s">
        <v>1225</v>
      </c>
    </row>
    <row r="609" spans="1:2" ht="130.5" x14ac:dyDescent="0.25">
      <c r="A609" s="8" t="s">
        <v>1226</v>
      </c>
      <c r="B609" s="8" t="s">
        <v>1227</v>
      </c>
    </row>
    <row r="610" spans="1:2" ht="145" x14ac:dyDescent="0.25">
      <c r="A610" s="8" t="s">
        <v>1228</v>
      </c>
      <c r="B610" s="8" t="s">
        <v>1229</v>
      </c>
    </row>
    <row r="611" spans="1:2" ht="145" x14ac:dyDescent="0.25">
      <c r="A611" s="8" t="s">
        <v>1230</v>
      </c>
      <c r="B611" s="8" t="s">
        <v>1231</v>
      </c>
    </row>
    <row r="612" spans="1:2" ht="101.5" x14ac:dyDescent="0.25">
      <c r="A612" s="8" t="s">
        <v>1232</v>
      </c>
      <c r="B612" s="8" t="s">
        <v>1233</v>
      </c>
    </row>
    <row r="613" spans="1:2" ht="72.5" x14ac:dyDescent="0.25">
      <c r="A613" s="8" t="s">
        <v>1234</v>
      </c>
      <c r="B613" s="8" t="s">
        <v>1235</v>
      </c>
    </row>
    <row r="614" spans="1:2" ht="87" x14ac:dyDescent="0.25">
      <c r="A614" s="8" t="s">
        <v>1236</v>
      </c>
      <c r="B614" s="8" t="s">
        <v>1237</v>
      </c>
    </row>
    <row r="615" spans="1:2" ht="145" x14ac:dyDescent="0.25">
      <c r="A615" s="8" t="s">
        <v>1238</v>
      </c>
      <c r="B615" s="8" t="s">
        <v>1239</v>
      </c>
    </row>
    <row r="616" spans="1:2" ht="159.5" x14ac:dyDescent="0.25">
      <c r="A616" s="8" t="s">
        <v>1240</v>
      </c>
      <c r="B616" s="8" t="s">
        <v>1241</v>
      </c>
    </row>
    <row r="617" spans="1:2" ht="101.5" x14ac:dyDescent="0.25">
      <c r="A617" s="8" t="s">
        <v>1242</v>
      </c>
      <c r="B617" s="8" t="s">
        <v>1243</v>
      </c>
    </row>
    <row r="618" spans="1:2" ht="116" x14ac:dyDescent="0.25">
      <c r="A618" s="8" t="s">
        <v>1244</v>
      </c>
      <c r="B618" s="8" t="s">
        <v>1245</v>
      </c>
    </row>
    <row r="619" spans="1:2" ht="116" x14ac:dyDescent="0.25">
      <c r="A619" s="8" t="s">
        <v>1246</v>
      </c>
      <c r="B619" s="8" t="s">
        <v>1247</v>
      </c>
    </row>
    <row r="620" spans="1:2" ht="72.5" x14ac:dyDescent="0.25">
      <c r="A620" s="8" t="s">
        <v>1248</v>
      </c>
      <c r="B620" s="8" t="s">
        <v>1249</v>
      </c>
    </row>
    <row r="621" spans="1:2" ht="159.5" x14ac:dyDescent="0.25">
      <c r="A621" s="8" t="s">
        <v>1250</v>
      </c>
      <c r="B621" s="8" t="s">
        <v>1251</v>
      </c>
    </row>
    <row r="622" spans="1:2" ht="275.5" x14ac:dyDescent="0.25">
      <c r="A622" s="8" t="s">
        <v>1252</v>
      </c>
      <c r="B622" s="8" t="s">
        <v>1253</v>
      </c>
    </row>
    <row r="623" spans="1:2" ht="275.5" x14ac:dyDescent="0.25">
      <c r="A623" s="8" t="s">
        <v>1254</v>
      </c>
      <c r="B623" s="8" t="s">
        <v>1255</v>
      </c>
    </row>
    <row r="624" spans="1:2" ht="261" x14ac:dyDescent="0.25">
      <c r="A624" s="8" t="s">
        <v>1256</v>
      </c>
      <c r="B624" s="8" t="s">
        <v>1257</v>
      </c>
    </row>
    <row r="625" spans="1:2" ht="261" x14ac:dyDescent="0.25">
      <c r="A625" s="8" t="s">
        <v>1258</v>
      </c>
      <c r="B625" s="8" t="s">
        <v>1259</v>
      </c>
    </row>
    <row r="626" spans="1:2" ht="290" x14ac:dyDescent="0.25">
      <c r="A626" s="8" t="s">
        <v>1260</v>
      </c>
      <c r="B626" s="8" t="s">
        <v>1261</v>
      </c>
    </row>
    <row r="627" spans="1:2" ht="290" x14ac:dyDescent="0.25">
      <c r="A627" s="8" t="s">
        <v>1262</v>
      </c>
      <c r="B627" s="8" t="s">
        <v>1263</v>
      </c>
    </row>
    <row r="628" spans="1:2" ht="261" x14ac:dyDescent="0.25">
      <c r="A628" s="8" t="s">
        <v>1264</v>
      </c>
      <c r="B628" s="8" t="s">
        <v>1265</v>
      </c>
    </row>
    <row r="629" spans="1:2" ht="261" x14ac:dyDescent="0.25">
      <c r="A629" s="8" t="s">
        <v>1266</v>
      </c>
      <c r="B629" s="8" t="s">
        <v>1267</v>
      </c>
    </row>
    <row r="630" spans="1:2" ht="101.5" x14ac:dyDescent="0.25">
      <c r="A630" s="8" t="s">
        <v>1268</v>
      </c>
      <c r="B630" s="8" t="s">
        <v>1269</v>
      </c>
    </row>
    <row r="631" spans="1:2" ht="116" x14ac:dyDescent="0.25">
      <c r="A631" s="8" t="s">
        <v>1270</v>
      </c>
      <c r="B631" s="8" t="s">
        <v>1271</v>
      </c>
    </row>
    <row r="632" spans="1:2" ht="174" x14ac:dyDescent="0.25">
      <c r="A632" s="8" t="s">
        <v>1272</v>
      </c>
      <c r="B632" s="8" t="s">
        <v>1273</v>
      </c>
    </row>
    <row r="633" spans="1:2" ht="188.5" x14ac:dyDescent="0.25">
      <c r="A633" s="8" t="s">
        <v>1274</v>
      </c>
      <c r="B633" s="8" t="s">
        <v>1275</v>
      </c>
    </row>
    <row r="634" spans="1:2" ht="130.5" x14ac:dyDescent="0.25">
      <c r="A634" s="8" t="s">
        <v>1276</v>
      </c>
      <c r="B634" s="8" t="s">
        <v>1277</v>
      </c>
    </row>
    <row r="635" spans="1:2" ht="145" x14ac:dyDescent="0.25">
      <c r="A635" s="8" t="s">
        <v>1278</v>
      </c>
      <c r="B635" s="8" t="s">
        <v>1279</v>
      </c>
    </row>
    <row r="636" spans="1:2" ht="145" x14ac:dyDescent="0.25">
      <c r="A636" s="8" t="s">
        <v>1280</v>
      </c>
      <c r="B636" s="8" t="s">
        <v>1281</v>
      </c>
    </row>
    <row r="637" spans="1:2" ht="101.5" x14ac:dyDescent="0.25">
      <c r="A637" s="8" t="s">
        <v>1282</v>
      </c>
      <c r="B637" s="8" t="s">
        <v>1283</v>
      </c>
    </row>
    <row r="638" spans="1:2" ht="101.5" x14ac:dyDescent="0.25">
      <c r="A638" s="8" t="s">
        <v>1284</v>
      </c>
      <c r="B638" s="8" t="s">
        <v>1285</v>
      </c>
    </row>
    <row r="639" spans="1:2" ht="116" x14ac:dyDescent="0.25">
      <c r="A639" s="8" t="s">
        <v>1286</v>
      </c>
      <c r="B639" s="8" t="s">
        <v>1287</v>
      </c>
    </row>
    <row r="640" spans="1:2" ht="174" x14ac:dyDescent="0.25">
      <c r="A640" s="8" t="s">
        <v>1288</v>
      </c>
      <c r="B640" s="8" t="s">
        <v>1289</v>
      </c>
    </row>
    <row r="641" spans="1:2" ht="188.5" x14ac:dyDescent="0.25">
      <c r="A641" s="8" t="s">
        <v>1290</v>
      </c>
      <c r="B641" s="8" t="s">
        <v>1291</v>
      </c>
    </row>
    <row r="642" spans="1:2" ht="130.5" x14ac:dyDescent="0.25">
      <c r="A642" s="8" t="s">
        <v>1292</v>
      </c>
      <c r="B642" s="8" t="s">
        <v>1293</v>
      </c>
    </row>
    <row r="643" spans="1:2" ht="145" x14ac:dyDescent="0.25">
      <c r="A643" s="8" t="s">
        <v>1294</v>
      </c>
      <c r="B643" s="8" t="s">
        <v>1295</v>
      </c>
    </row>
    <row r="644" spans="1:2" ht="145" x14ac:dyDescent="0.25">
      <c r="A644" s="8" t="s">
        <v>1296</v>
      </c>
      <c r="B644" s="8" t="s">
        <v>1297</v>
      </c>
    </row>
    <row r="645" spans="1:2" ht="101.5" x14ac:dyDescent="0.25">
      <c r="A645" s="8" t="s">
        <v>1298</v>
      </c>
      <c r="B645" s="8" t="s">
        <v>1299</v>
      </c>
    </row>
    <row r="646" spans="1:2" ht="116" x14ac:dyDescent="0.25">
      <c r="A646" s="8" t="s">
        <v>1300</v>
      </c>
      <c r="B646" s="8" t="s">
        <v>1301</v>
      </c>
    </row>
    <row r="647" spans="1:2" ht="130.5" x14ac:dyDescent="0.25">
      <c r="A647" s="8" t="s">
        <v>1302</v>
      </c>
      <c r="B647" s="8" t="s">
        <v>1303</v>
      </c>
    </row>
    <row r="648" spans="1:2" ht="188.5" x14ac:dyDescent="0.25">
      <c r="A648" s="8" t="s">
        <v>1304</v>
      </c>
      <c r="B648" s="8" t="s">
        <v>1305</v>
      </c>
    </row>
    <row r="649" spans="1:2" ht="203" x14ac:dyDescent="0.25">
      <c r="A649" s="8" t="s">
        <v>1306</v>
      </c>
      <c r="B649" s="8" t="s">
        <v>1307</v>
      </c>
    </row>
    <row r="650" spans="1:2" ht="145" x14ac:dyDescent="0.25">
      <c r="A650" s="8" t="s">
        <v>1308</v>
      </c>
      <c r="B650" s="8" t="s">
        <v>1309</v>
      </c>
    </row>
    <row r="651" spans="1:2" ht="159.5" x14ac:dyDescent="0.25">
      <c r="A651" s="8" t="s">
        <v>1310</v>
      </c>
      <c r="B651" s="8" t="s">
        <v>1311</v>
      </c>
    </row>
    <row r="652" spans="1:2" ht="159.5" x14ac:dyDescent="0.25">
      <c r="A652" s="8" t="s">
        <v>1312</v>
      </c>
      <c r="B652" s="8" t="s">
        <v>1313</v>
      </c>
    </row>
    <row r="653" spans="1:2" ht="116" x14ac:dyDescent="0.25">
      <c r="A653" s="8" t="s">
        <v>1314</v>
      </c>
      <c r="B653" s="8" t="s">
        <v>1315</v>
      </c>
    </row>
    <row r="654" spans="1:2" ht="101.5" x14ac:dyDescent="0.25">
      <c r="A654" s="8" t="s">
        <v>1316</v>
      </c>
      <c r="B654" s="8" t="s">
        <v>1317</v>
      </c>
    </row>
    <row r="655" spans="1:2" ht="116" x14ac:dyDescent="0.25">
      <c r="A655" s="8" t="s">
        <v>1318</v>
      </c>
      <c r="B655" s="8" t="s">
        <v>1319</v>
      </c>
    </row>
    <row r="656" spans="1:2" ht="174" x14ac:dyDescent="0.25">
      <c r="A656" s="8" t="s">
        <v>1320</v>
      </c>
      <c r="B656" s="8" t="s">
        <v>1321</v>
      </c>
    </row>
    <row r="657" spans="1:2" ht="188.5" x14ac:dyDescent="0.25">
      <c r="A657" s="8" t="s">
        <v>1322</v>
      </c>
      <c r="B657" s="8" t="s">
        <v>1323</v>
      </c>
    </row>
    <row r="658" spans="1:2" ht="130.5" x14ac:dyDescent="0.25">
      <c r="A658" s="8" t="s">
        <v>1324</v>
      </c>
      <c r="B658" s="8" t="s">
        <v>1325</v>
      </c>
    </row>
    <row r="659" spans="1:2" ht="145" x14ac:dyDescent="0.25">
      <c r="A659" s="8" t="s">
        <v>1326</v>
      </c>
      <c r="B659" s="8" t="s">
        <v>1327</v>
      </c>
    </row>
    <row r="660" spans="1:2" ht="145" x14ac:dyDescent="0.25">
      <c r="A660" s="8" t="s">
        <v>1328</v>
      </c>
      <c r="B660" s="8" t="s">
        <v>1329</v>
      </c>
    </row>
    <row r="661" spans="1:2" ht="101.5" x14ac:dyDescent="0.25">
      <c r="A661" s="8" t="s">
        <v>1330</v>
      </c>
      <c r="B661" s="8" t="s">
        <v>1331</v>
      </c>
    </row>
    <row r="662" spans="1:2" ht="72.5" x14ac:dyDescent="0.25">
      <c r="A662" s="8" t="s">
        <v>1332</v>
      </c>
      <c r="B662" s="8" t="s">
        <v>1333</v>
      </c>
    </row>
    <row r="663" spans="1:2" ht="87" x14ac:dyDescent="0.25">
      <c r="A663" s="8" t="s">
        <v>1334</v>
      </c>
      <c r="B663" s="8" t="s">
        <v>1335</v>
      </c>
    </row>
    <row r="664" spans="1:2" ht="145" x14ac:dyDescent="0.25">
      <c r="A664" s="8" t="s">
        <v>1336</v>
      </c>
      <c r="B664" s="8" t="s">
        <v>1337</v>
      </c>
    </row>
    <row r="665" spans="1:2" ht="159.5" x14ac:dyDescent="0.25">
      <c r="A665" s="8" t="s">
        <v>1338</v>
      </c>
      <c r="B665" s="8" t="s">
        <v>1339</v>
      </c>
    </row>
    <row r="666" spans="1:2" ht="101.5" x14ac:dyDescent="0.25">
      <c r="A666" s="8" t="s">
        <v>1340</v>
      </c>
      <c r="B666" s="8" t="s">
        <v>1341</v>
      </c>
    </row>
    <row r="667" spans="1:2" ht="116" x14ac:dyDescent="0.25">
      <c r="A667" s="8" t="s">
        <v>1342</v>
      </c>
      <c r="B667" s="8" t="s">
        <v>1343</v>
      </c>
    </row>
    <row r="668" spans="1:2" ht="116" x14ac:dyDescent="0.25">
      <c r="A668" s="8" t="s">
        <v>1344</v>
      </c>
      <c r="B668" s="8" t="s">
        <v>1345</v>
      </c>
    </row>
    <row r="669" spans="1:2" ht="72.5" x14ac:dyDescent="0.25">
      <c r="A669" s="8" t="s">
        <v>1346</v>
      </c>
      <c r="B669" s="8" t="s">
        <v>1347</v>
      </c>
    </row>
    <row r="670" spans="1:2" ht="159.5" x14ac:dyDescent="0.25">
      <c r="A670" s="8" t="s">
        <v>1348</v>
      </c>
      <c r="B670" s="8" t="s">
        <v>1349</v>
      </c>
    </row>
    <row r="671" spans="1:2" ht="275.5" x14ac:dyDescent="0.25">
      <c r="A671" s="8" t="s">
        <v>1350</v>
      </c>
      <c r="B671" s="8" t="s">
        <v>1351</v>
      </c>
    </row>
    <row r="672" spans="1:2" ht="275.5" x14ac:dyDescent="0.25">
      <c r="A672" s="8" t="s">
        <v>1352</v>
      </c>
      <c r="B672" s="8" t="s">
        <v>1353</v>
      </c>
    </row>
    <row r="673" spans="1:2" ht="261" x14ac:dyDescent="0.25">
      <c r="A673" s="8" t="s">
        <v>1354</v>
      </c>
      <c r="B673" s="8" t="s">
        <v>1355</v>
      </c>
    </row>
    <row r="674" spans="1:2" ht="261" x14ac:dyDescent="0.25">
      <c r="A674" s="8" t="s">
        <v>1356</v>
      </c>
      <c r="B674" s="8" t="s">
        <v>1357</v>
      </c>
    </row>
    <row r="675" spans="1:2" ht="290" x14ac:dyDescent="0.25">
      <c r="A675" s="8" t="s">
        <v>1358</v>
      </c>
      <c r="B675" s="8" t="s">
        <v>1359</v>
      </c>
    </row>
    <row r="676" spans="1:2" ht="290" x14ac:dyDescent="0.25">
      <c r="A676" s="8" t="s">
        <v>1360</v>
      </c>
      <c r="B676" s="8" t="s">
        <v>1361</v>
      </c>
    </row>
    <row r="677" spans="1:2" ht="261" x14ac:dyDescent="0.25">
      <c r="A677" s="8" t="s">
        <v>1362</v>
      </c>
      <c r="B677" s="8" t="s">
        <v>1363</v>
      </c>
    </row>
    <row r="678" spans="1:2" ht="261" x14ac:dyDescent="0.25">
      <c r="A678" s="8" t="s">
        <v>1364</v>
      </c>
      <c r="B678" s="8" t="s">
        <v>1365</v>
      </c>
    </row>
    <row r="679" spans="1:2" ht="87" x14ac:dyDescent="0.25">
      <c r="A679" s="8" t="s">
        <v>1366</v>
      </c>
      <c r="B679" s="8" t="s">
        <v>1367</v>
      </c>
    </row>
    <row r="680" spans="1:2" ht="116" x14ac:dyDescent="0.25">
      <c r="A680" s="8" t="s">
        <v>1368</v>
      </c>
      <c r="B680" s="8" t="s">
        <v>1369</v>
      </c>
    </row>
    <row r="681" spans="1:2" ht="174" x14ac:dyDescent="0.25">
      <c r="A681" s="8" t="s">
        <v>1370</v>
      </c>
      <c r="B681" s="8" t="s">
        <v>1371</v>
      </c>
    </row>
    <row r="682" spans="1:2" ht="188.5" x14ac:dyDescent="0.25">
      <c r="A682" s="8" t="s">
        <v>1372</v>
      </c>
      <c r="B682" s="8" t="s">
        <v>1373</v>
      </c>
    </row>
    <row r="683" spans="1:2" ht="130.5" x14ac:dyDescent="0.25">
      <c r="A683" s="8" t="s">
        <v>1374</v>
      </c>
      <c r="B683" s="8" t="s">
        <v>1375</v>
      </c>
    </row>
    <row r="684" spans="1:2" ht="130.5" x14ac:dyDescent="0.25">
      <c r="A684" s="8" t="s">
        <v>1376</v>
      </c>
      <c r="B684" s="8" t="s">
        <v>1377</v>
      </c>
    </row>
    <row r="685" spans="1:2" ht="145" x14ac:dyDescent="0.25">
      <c r="A685" s="8" t="s">
        <v>1378</v>
      </c>
      <c r="B685" s="8" t="s">
        <v>1379</v>
      </c>
    </row>
    <row r="686" spans="1:2" ht="101.5" x14ac:dyDescent="0.25">
      <c r="A686" s="8" t="s">
        <v>1380</v>
      </c>
      <c r="B686" s="8" t="s">
        <v>1381</v>
      </c>
    </row>
    <row r="687" spans="1:2" ht="87" x14ac:dyDescent="0.25">
      <c r="A687" s="8" t="s">
        <v>1382</v>
      </c>
      <c r="B687" s="8" t="s">
        <v>1383</v>
      </c>
    </row>
    <row r="688" spans="1:2" ht="116" x14ac:dyDescent="0.25">
      <c r="A688" s="8" t="s">
        <v>1384</v>
      </c>
      <c r="B688" s="8" t="s">
        <v>1385</v>
      </c>
    </row>
    <row r="689" spans="1:2" ht="174" x14ac:dyDescent="0.25">
      <c r="A689" s="8" t="s">
        <v>1386</v>
      </c>
      <c r="B689" s="8" t="s">
        <v>1387</v>
      </c>
    </row>
    <row r="690" spans="1:2" ht="188.5" x14ac:dyDescent="0.25">
      <c r="A690" s="8" t="s">
        <v>1388</v>
      </c>
      <c r="B690" s="8" t="s">
        <v>1389</v>
      </c>
    </row>
    <row r="691" spans="1:2" ht="130.5" x14ac:dyDescent="0.25">
      <c r="A691" s="8" t="s">
        <v>1390</v>
      </c>
      <c r="B691" s="8" t="s">
        <v>1391</v>
      </c>
    </row>
    <row r="692" spans="1:2" ht="130.5" x14ac:dyDescent="0.25">
      <c r="A692" s="8" t="s">
        <v>1392</v>
      </c>
      <c r="B692" s="8" t="s">
        <v>1393</v>
      </c>
    </row>
    <row r="693" spans="1:2" ht="145" x14ac:dyDescent="0.25">
      <c r="A693" s="8" t="s">
        <v>1394</v>
      </c>
      <c r="B693" s="8" t="s">
        <v>1395</v>
      </c>
    </row>
    <row r="694" spans="1:2" ht="101.5" x14ac:dyDescent="0.25">
      <c r="A694" s="8" t="s">
        <v>1396</v>
      </c>
      <c r="B694" s="8" t="s">
        <v>1397</v>
      </c>
    </row>
    <row r="695" spans="1:2" ht="101.5" x14ac:dyDescent="0.25">
      <c r="A695" s="8" t="s">
        <v>1398</v>
      </c>
      <c r="B695" s="8" t="s">
        <v>1399</v>
      </c>
    </row>
    <row r="696" spans="1:2" ht="130.5" x14ac:dyDescent="0.25">
      <c r="A696" s="8" t="s">
        <v>1400</v>
      </c>
      <c r="B696" s="8" t="s">
        <v>1401</v>
      </c>
    </row>
    <row r="697" spans="1:2" ht="188.5" x14ac:dyDescent="0.25">
      <c r="A697" s="8" t="s">
        <v>1402</v>
      </c>
      <c r="B697" s="8" t="s">
        <v>1403</v>
      </c>
    </row>
    <row r="698" spans="1:2" ht="203" x14ac:dyDescent="0.25">
      <c r="A698" s="8" t="s">
        <v>1404</v>
      </c>
      <c r="B698" s="8" t="s">
        <v>1405</v>
      </c>
    </row>
    <row r="699" spans="1:2" ht="145" x14ac:dyDescent="0.25">
      <c r="A699" s="8" t="s">
        <v>1406</v>
      </c>
      <c r="B699" s="8" t="s">
        <v>1407</v>
      </c>
    </row>
    <row r="700" spans="1:2" ht="145" x14ac:dyDescent="0.25">
      <c r="A700" s="8" t="s">
        <v>1408</v>
      </c>
      <c r="B700" s="8" t="s">
        <v>1409</v>
      </c>
    </row>
    <row r="701" spans="1:2" ht="159.5" x14ac:dyDescent="0.25">
      <c r="A701" s="8" t="s">
        <v>1410</v>
      </c>
      <c r="B701" s="8" t="s">
        <v>1411</v>
      </c>
    </row>
    <row r="702" spans="1:2" ht="116" x14ac:dyDescent="0.25">
      <c r="A702" s="8" t="s">
        <v>1412</v>
      </c>
      <c r="B702" s="8" t="s">
        <v>1413</v>
      </c>
    </row>
    <row r="703" spans="1:2" ht="87" x14ac:dyDescent="0.25">
      <c r="A703" s="8" t="s">
        <v>1414</v>
      </c>
      <c r="B703" s="8" t="s">
        <v>1415</v>
      </c>
    </row>
    <row r="704" spans="1:2" ht="116" x14ac:dyDescent="0.25">
      <c r="A704" s="8" t="s">
        <v>1416</v>
      </c>
      <c r="B704" s="8" t="s">
        <v>1417</v>
      </c>
    </row>
    <row r="705" spans="1:2" ht="174" x14ac:dyDescent="0.25">
      <c r="A705" s="8" t="s">
        <v>1418</v>
      </c>
      <c r="B705" s="8" t="s">
        <v>1419</v>
      </c>
    </row>
    <row r="706" spans="1:2" ht="188.5" x14ac:dyDescent="0.25">
      <c r="A706" s="8" t="s">
        <v>1420</v>
      </c>
      <c r="B706" s="8" t="s">
        <v>1421</v>
      </c>
    </row>
    <row r="707" spans="1:2" ht="130.5" x14ac:dyDescent="0.25">
      <c r="A707" s="8" t="s">
        <v>1422</v>
      </c>
      <c r="B707" s="8" t="s">
        <v>1423</v>
      </c>
    </row>
    <row r="708" spans="1:2" ht="130.5" x14ac:dyDescent="0.25">
      <c r="A708" s="8" t="s">
        <v>1424</v>
      </c>
      <c r="B708" s="8" t="s">
        <v>1425</v>
      </c>
    </row>
    <row r="709" spans="1:2" ht="145" x14ac:dyDescent="0.25">
      <c r="A709" s="8" t="s">
        <v>1426</v>
      </c>
      <c r="B709" s="8" t="s">
        <v>1427</v>
      </c>
    </row>
    <row r="710" spans="1:2" ht="101.5" x14ac:dyDescent="0.25">
      <c r="A710" s="8" t="s">
        <v>1428</v>
      </c>
      <c r="B710" s="8" t="s">
        <v>1429</v>
      </c>
    </row>
    <row r="711" spans="1:2" ht="58" x14ac:dyDescent="0.25">
      <c r="A711" s="8" t="s">
        <v>1430</v>
      </c>
      <c r="B711" s="8" t="s">
        <v>1431</v>
      </c>
    </row>
    <row r="712" spans="1:2" ht="87" x14ac:dyDescent="0.25">
      <c r="A712" s="8" t="s">
        <v>1432</v>
      </c>
      <c r="B712" s="8" t="s">
        <v>1433</v>
      </c>
    </row>
    <row r="713" spans="1:2" ht="145" x14ac:dyDescent="0.25">
      <c r="A713" s="8" t="s">
        <v>1434</v>
      </c>
      <c r="B713" s="8" t="s">
        <v>1435</v>
      </c>
    </row>
    <row r="714" spans="1:2" ht="159.5" x14ac:dyDescent="0.25">
      <c r="A714" s="8" t="s">
        <v>1436</v>
      </c>
      <c r="B714" s="8" t="s">
        <v>1437</v>
      </c>
    </row>
    <row r="715" spans="1:2" ht="101.5" x14ac:dyDescent="0.25">
      <c r="A715" s="8" t="s">
        <v>1438</v>
      </c>
      <c r="B715" s="8" t="s">
        <v>1439</v>
      </c>
    </row>
    <row r="716" spans="1:2" ht="101.5" x14ac:dyDescent="0.25">
      <c r="A716" s="8" t="s">
        <v>1440</v>
      </c>
      <c r="B716" s="8" t="s">
        <v>1441</v>
      </c>
    </row>
    <row r="717" spans="1:2" ht="116" x14ac:dyDescent="0.25">
      <c r="A717" s="8" t="s">
        <v>1442</v>
      </c>
      <c r="B717" s="8" t="s">
        <v>1443</v>
      </c>
    </row>
    <row r="718" spans="1:2" ht="72.5" x14ac:dyDescent="0.25">
      <c r="A718" s="8" t="s">
        <v>1444</v>
      </c>
      <c r="B718" s="8" t="s">
        <v>1445</v>
      </c>
    </row>
    <row r="719" spans="1:2" ht="159.5" x14ac:dyDescent="0.25">
      <c r="A719" s="8" t="s">
        <v>1446</v>
      </c>
      <c r="B719" s="8" t="s">
        <v>1447</v>
      </c>
    </row>
    <row r="720" spans="1:2" ht="275.5" x14ac:dyDescent="0.25">
      <c r="A720" s="8" t="s">
        <v>1448</v>
      </c>
      <c r="B720" s="8" t="s">
        <v>1449</v>
      </c>
    </row>
    <row r="721" spans="1:2" ht="275.5" x14ac:dyDescent="0.25">
      <c r="A721" s="8" t="s">
        <v>1450</v>
      </c>
      <c r="B721" s="8" t="s">
        <v>1451</v>
      </c>
    </row>
    <row r="722" spans="1:2" ht="261" x14ac:dyDescent="0.25">
      <c r="A722" s="8" t="s">
        <v>1452</v>
      </c>
      <c r="B722" s="8" t="s">
        <v>1453</v>
      </c>
    </row>
    <row r="723" spans="1:2" ht="261" x14ac:dyDescent="0.25">
      <c r="A723" s="8" t="s">
        <v>1454</v>
      </c>
      <c r="B723" s="8" t="s">
        <v>1455</v>
      </c>
    </row>
    <row r="724" spans="1:2" ht="290" x14ac:dyDescent="0.25">
      <c r="A724" s="8" t="s">
        <v>1456</v>
      </c>
      <c r="B724" s="8" t="s">
        <v>1457</v>
      </c>
    </row>
    <row r="725" spans="1:2" ht="290" x14ac:dyDescent="0.25">
      <c r="A725" s="8" t="s">
        <v>1458</v>
      </c>
      <c r="B725" s="8" t="s">
        <v>1459</v>
      </c>
    </row>
    <row r="726" spans="1:2" ht="261" x14ac:dyDescent="0.25">
      <c r="A726" s="8" t="s">
        <v>1460</v>
      </c>
      <c r="B726" s="8" t="s">
        <v>1461</v>
      </c>
    </row>
    <row r="727" spans="1:2" ht="261" x14ac:dyDescent="0.25">
      <c r="A727" s="8" t="s">
        <v>1462</v>
      </c>
      <c r="B727" s="8" t="s">
        <v>1463</v>
      </c>
    </row>
    <row r="728" spans="1:2" ht="101.5" x14ac:dyDescent="0.25">
      <c r="A728" s="8" t="s">
        <v>1464</v>
      </c>
      <c r="B728" s="8" t="s">
        <v>1465</v>
      </c>
    </row>
    <row r="729" spans="1:2" ht="116" x14ac:dyDescent="0.25">
      <c r="A729" s="8" t="s">
        <v>1466</v>
      </c>
      <c r="B729" s="8" t="s">
        <v>1467</v>
      </c>
    </row>
    <row r="730" spans="1:2" ht="174" x14ac:dyDescent="0.25">
      <c r="A730" s="8" t="s">
        <v>1468</v>
      </c>
      <c r="B730" s="8" t="s">
        <v>1469</v>
      </c>
    </row>
    <row r="731" spans="1:2" ht="188.5" x14ac:dyDescent="0.25">
      <c r="A731" s="8" t="s">
        <v>1470</v>
      </c>
      <c r="B731" s="8" t="s">
        <v>1471</v>
      </c>
    </row>
    <row r="732" spans="1:2" ht="130.5" x14ac:dyDescent="0.25">
      <c r="A732" s="8" t="s">
        <v>1472</v>
      </c>
      <c r="B732" s="8" t="s">
        <v>1473</v>
      </c>
    </row>
    <row r="733" spans="1:2" ht="145" x14ac:dyDescent="0.25">
      <c r="A733" s="8" t="s">
        <v>1474</v>
      </c>
      <c r="B733" s="8" t="s">
        <v>1475</v>
      </c>
    </row>
    <row r="734" spans="1:2" ht="145" x14ac:dyDescent="0.25">
      <c r="A734" s="8" t="s">
        <v>1476</v>
      </c>
      <c r="B734" s="8" t="s">
        <v>1477</v>
      </c>
    </row>
    <row r="735" spans="1:2" ht="101.5" x14ac:dyDescent="0.25">
      <c r="A735" s="8" t="s">
        <v>1478</v>
      </c>
      <c r="B735" s="8" t="s">
        <v>1479</v>
      </c>
    </row>
    <row r="736" spans="1:2" ht="101.5" x14ac:dyDescent="0.25">
      <c r="A736" s="8" t="s">
        <v>1480</v>
      </c>
      <c r="B736" s="8" t="s">
        <v>1481</v>
      </c>
    </row>
    <row r="737" spans="1:2" ht="116" x14ac:dyDescent="0.25">
      <c r="A737" s="8" t="s">
        <v>1482</v>
      </c>
      <c r="B737" s="8" t="s">
        <v>1483</v>
      </c>
    </row>
    <row r="738" spans="1:2" ht="174" x14ac:dyDescent="0.25">
      <c r="A738" s="8" t="s">
        <v>1484</v>
      </c>
      <c r="B738" s="8" t="s">
        <v>1485</v>
      </c>
    </row>
    <row r="739" spans="1:2" ht="188.5" x14ac:dyDescent="0.25">
      <c r="A739" s="8" t="s">
        <v>1486</v>
      </c>
      <c r="B739" s="8" t="s">
        <v>1487</v>
      </c>
    </row>
    <row r="740" spans="1:2" ht="130.5" x14ac:dyDescent="0.25">
      <c r="A740" s="8" t="s">
        <v>1488</v>
      </c>
      <c r="B740" s="8" t="s">
        <v>1489</v>
      </c>
    </row>
    <row r="741" spans="1:2" ht="145" x14ac:dyDescent="0.25">
      <c r="A741" s="8" t="s">
        <v>1490</v>
      </c>
      <c r="B741" s="8" t="s">
        <v>1491</v>
      </c>
    </row>
    <row r="742" spans="1:2" ht="145" x14ac:dyDescent="0.25">
      <c r="A742" s="8" t="s">
        <v>1492</v>
      </c>
      <c r="B742" s="8" t="s">
        <v>1493</v>
      </c>
    </row>
    <row r="743" spans="1:2" ht="101.5" x14ac:dyDescent="0.25">
      <c r="A743" s="8" t="s">
        <v>1494</v>
      </c>
      <c r="B743" s="8" t="s">
        <v>1495</v>
      </c>
    </row>
    <row r="744" spans="1:2" ht="116" x14ac:dyDescent="0.25">
      <c r="A744" s="8" t="s">
        <v>1496</v>
      </c>
      <c r="B744" s="8" t="s">
        <v>1497</v>
      </c>
    </row>
    <row r="745" spans="1:2" ht="130.5" x14ac:dyDescent="0.25">
      <c r="A745" s="8" t="s">
        <v>1498</v>
      </c>
      <c r="B745" s="8" t="s">
        <v>1499</v>
      </c>
    </row>
    <row r="746" spans="1:2" ht="188.5" x14ac:dyDescent="0.25">
      <c r="A746" s="8" t="s">
        <v>1500</v>
      </c>
      <c r="B746" s="8" t="s">
        <v>1501</v>
      </c>
    </row>
    <row r="747" spans="1:2" ht="203" x14ac:dyDescent="0.25">
      <c r="A747" s="8" t="s">
        <v>1502</v>
      </c>
      <c r="B747" s="8" t="s">
        <v>1503</v>
      </c>
    </row>
    <row r="748" spans="1:2" ht="145" x14ac:dyDescent="0.25">
      <c r="A748" s="8" t="s">
        <v>1504</v>
      </c>
      <c r="B748" s="8" t="s">
        <v>1505</v>
      </c>
    </row>
    <row r="749" spans="1:2" ht="159.5" x14ac:dyDescent="0.25">
      <c r="A749" s="8" t="s">
        <v>1506</v>
      </c>
      <c r="B749" s="8" t="s">
        <v>1507</v>
      </c>
    </row>
    <row r="750" spans="1:2" ht="159.5" x14ac:dyDescent="0.25">
      <c r="A750" s="8" t="s">
        <v>1508</v>
      </c>
      <c r="B750" s="8" t="s">
        <v>1509</v>
      </c>
    </row>
    <row r="751" spans="1:2" ht="116" x14ac:dyDescent="0.25">
      <c r="A751" s="8" t="s">
        <v>1510</v>
      </c>
      <c r="B751" s="8" t="s">
        <v>1511</v>
      </c>
    </row>
    <row r="752" spans="1:2" ht="101.5" x14ac:dyDescent="0.25">
      <c r="A752" s="8" t="s">
        <v>1512</v>
      </c>
      <c r="B752" s="8" t="s">
        <v>1513</v>
      </c>
    </row>
    <row r="753" spans="1:2" ht="116" x14ac:dyDescent="0.25">
      <c r="A753" s="8" t="s">
        <v>1514</v>
      </c>
      <c r="B753" s="8" t="s">
        <v>1515</v>
      </c>
    </row>
    <row r="754" spans="1:2" ht="174" x14ac:dyDescent="0.25">
      <c r="A754" s="8" t="s">
        <v>1516</v>
      </c>
      <c r="B754" s="8" t="s">
        <v>1517</v>
      </c>
    </row>
    <row r="755" spans="1:2" ht="188.5" x14ac:dyDescent="0.25">
      <c r="A755" s="8" t="s">
        <v>1518</v>
      </c>
      <c r="B755" s="8" t="s">
        <v>1519</v>
      </c>
    </row>
    <row r="756" spans="1:2" ht="130.5" x14ac:dyDescent="0.25">
      <c r="A756" s="8" t="s">
        <v>1520</v>
      </c>
      <c r="B756" s="8" t="s">
        <v>1521</v>
      </c>
    </row>
    <row r="757" spans="1:2" ht="145" x14ac:dyDescent="0.25">
      <c r="A757" s="8" t="s">
        <v>1522</v>
      </c>
      <c r="B757" s="8" t="s">
        <v>1523</v>
      </c>
    </row>
    <row r="758" spans="1:2" ht="145" x14ac:dyDescent="0.25">
      <c r="A758" s="8" t="s">
        <v>1524</v>
      </c>
      <c r="B758" s="8" t="s">
        <v>1525</v>
      </c>
    </row>
    <row r="759" spans="1:2" ht="101.5" x14ac:dyDescent="0.25">
      <c r="A759" s="8" t="s">
        <v>1526</v>
      </c>
      <c r="B759" s="8" t="s">
        <v>1527</v>
      </c>
    </row>
    <row r="760" spans="1:2" ht="72.5" x14ac:dyDescent="0.25">
      <c r="A760" s="8" t="s">
        <v>1528</v>
      </c>
      <c r="B760" s="8" t="s">
        <v>1529</v>
      </c>
    </row>
    <row r="761" spans="1:2" ht="87" x14ac:dyDescent="0.25">
      <c r="A761" s="8" t="s">
        <v>1530</v>
      </c>
      <c r="B761" s="8" t="s">
        <v>1531</v>
      </c>
    </row>
    <row r="762" spans="1:2" ht="145" x14ac:dyDescent="0.25">
      <c r="A762" s="8" t="s">
        <v>1532</v>
      </c>
      <c r="B762" s="8" t="s">
        <v>1533</v>
      </c>
    </row>
    <row r="763" spans="1:2" ht="159.5" x14ac:dyDescent="0.25">
      <c r="A763" s="8" t="s">
        <v>1534</v>
      </c>
      <c r="B763" s="8" t="s">
        <v>1535</v>
      </c>
    </row>
    <row r="764" spans="1:2" ht="101.5" x14ac:dyDescent="0.25">
      <c r="A764" s="8" t="s">
        <v>1536</v>
      </c>
      <c r="B764" s="8" t="s">
        <v>1537</v>
      </c>
    </row>
    <row r="765" spans="1:2" ht="116" x14ac:dyDescent="0.25">
      <c r="A765" s="8" t="s">
        <v>1538</v>
      </c>
      <c r="B765" s="8" t="s">
        <v>1539</v>
      </c>
    </row>
    <row r="766" spans="1:2" ht="116" x14ac:dyDescent="0.25">
      <c r="A766" s="8" t="s">
        <v>1540</v>
      </c>
      <c r="B766" s="8" t="s">
        <v>1541</v>
      </c>
    </row>
    <row r="767" spans="1:2" ht="72.5" x14ac:dyDescent="0.25">
      <c r="A767" s="8" t="s">
        <v>1542</v>
      </c>
      <c r="B767" s="8" t="s">
        <v>1543</v>
      </c>
    </row>
    <row r="768" spans="1:2" ht="159.5" x14ac:dyDescent="0.25">
      <c r="A768" s="8" t="s">
        <v>1544</v>
      </c>
      <c r="B768" s="8" t="s">
        <v>1545</v>
      </c>
    </row>
    <row r="769" spans="1:2" ht="275.5" x14ac:dyDescent="0.25">
      <c r="A769" s="8" t="s">
        <v>1546</v>
      </c>
      <c r="B769" s="8" t="s">
        <v>1547</v>
      </c>
    </row>
    <row r="770" spans="1:2" ht="275.5" x14ac:dyDescent="0.25">
      <c r="A770" s="8" t="s">
        <v>1548</v>
      </c>
      <c r="B770" s="8" t="s">
        <v>1549</v>
      </c>
    </row>
    <row r="771" spans="1:2" ht="261" x14ac:dyDescent="0.25">
      <c r="A771" s="8" t="s">
        <v>1550</v>
      </c>
      <c r="B771" s="8" t="s">
        <v>1551</v>
      </c>
    </row>
    <row r="772" spans="1:2" ht="261" x14ac:dyDescent="0.25">
      <c r="A772" s="8" t="s">
        <v>1552</v>
      </c>
      <c r="B772" s="8" t="s">
        <v>1553</v>
      </c>
    </row>
    <row r="773" spans="1:2" ht="290" x14ac:dyDescent="0.25">
      <c r="A773" s="8" t="s">
        <v>1554</v>
      </c>
      <c r="B773" s="8" t="s">
        <v>1555</v>
      </c>
    </row>
    <row r="774" spans="1:2" ht="290" x14ac:dyDescent="0.25">
      <c r="A774" s="8" t="s">
        <v>1556</v>
      </c>
      <c r="B774" s="8" t="s">
        <v>1557</v>
      </c>
    </row>
    <row r="775" spans="1:2" ht="261" x14ac:dyDescent="0.25">
      <c r="A775" s="8" t="s">
        <v>1558</v>
      </c>
      <c r="B775" s="8" t="s">
        <v>1559</v>
      </c>
    </row>
    <row r="776" spans="1:2" ht="261" x14ac:dyDescent="0.25">
      <c r="A776" s="8" t="s">
        <v>1560</v>
      </c>
      <c r="B776" s="8" t="s">
        <v>1561</v>
      </c>
    </row>
    <row r="777" spans="1:2" ht="101.5" x14ac:dyDescent="0.25">
      <c r="A777" s="8" t="s">
        <v>1562</v>
      </c>
      <c r="B777" s="8" t="s">
        <v>1563</v>
      </c>
    </row>
    <row r="778" spans="1:2" ht="116" x14ac:dyDescent="0.25">
      <c r="A778" s="8" t="s">
        <v>1564</v>
      </c>
      <c r="B778" s="8" t="s">
        <v>1565</v>
      </c>
    </row>
    <row r="779" spans="1:2" ht="174" x14ac:dyDescent="0.25">
      <c r="A779" s="8" t="s">
        <v>1566</v>
      </c>
      <c r="B779" s="8" t="s">
        <v>1567</v>
      </c>
    </row>
    <row r="780" spans="1:2" ht="188.5" x14ac:dyDescent="0.25">
      <c r="A780" s="8" t="s">
        <v>1568</v>
      </c>
      <c r="B780" s="8" t="s">
        <v>1569</v>
      </c>
    </row>
    <row r="781" spans="1:2" ht="130.5" x14ac:dyDescent="0.25">
      <c r="A781" s="8" t="s">
        <v>1570</v>
      </c>
      <c r="B781" s="8" t="s">
        <v>1571</v>
      </c>
    </row>
    <row r="782" spans="1:2" ht="145" x14ac:dyDescent="0.25">
      <c r="A782" s="8" t="s">
        <v>1572</v>
      </c>
      <c r="B782" s="8" t="s">
        <v>1573</v>
      </c>
    </row>
    <row r="783" spans="1:2" ht="145" x14ac:dyDescent="0.25">
      <c r="A783" s="8" t="s">
        <v>1574</v>
      </c>
      <c r="B783" s="8" t="s">
        <v>1575</v>
      </c>
    </row>
    <row r="784" spans="1:2" ht="101.5" x14ac:dyDescent="0.25">
      <c r="A784" s="8" t="s">
        <v>1576</v>
      </c>
      <c r="B784" s="8" t="s">
        <v>1577</v>
      </c>
    </row>
    <row r="785" spans="1:2" ht="101.5" x14ac:dyDescent="0.25">
      <c r="A785" s="8" t="s">
        <v>1578</v>
      </c>
      <c r="B785" s="8" t="s">
        <v>1579</v>
      </c>
    </row>
    <row r="786" spans="1:2" ht="116" x14ac:dyDescent="0.25">
      <c r="A786" s="8" t="s">
        <v>1580</v>
      </c>
      <c r="B786" s="8" t="s">
        <v>1581</v>
      </c>
    </row>
    <row r="787" spans="1:2" ht="174" x14ac:dyDescent="0.25">
      <c r="A787" s="8" t="s">
        <v>1582</v>
      </c>
      <c r="B787" s="8" t="s">
        <v>1583</v>
      </c>
    </row>
    <row r="788" spans="1:2" ht="188.5" x14ac:dyDescent="0.25">
      <c r="A788" s="8" t="s">
        <v>1584</v>
      </c>
      <c r="B788" s="8" t="s">
        <v>1585</v>
      </c>
    </row>
    <row r="789" spans="1:2" ht="130.5" x14ac:dyDescent="0.25">
      <c r="A789" s="8" t="s">
        <v>1586</v>
      </c>
      <c r="B789" s="8" t="s">
        <v>1587</v>
      </c>
    </row>
    <row r="790" spans="1:2" ht="145" x14ac:dyDescent="0.25">
      <c r="A790" s="8" t="s">
        <v>1588</v>
      </c>
      <c r="B790" s="8" t="s">
        <v>1589</v>
      </c>
    </row>
    <row r="791" spans="1:2" ht="145" x14ac:dyDescent="0.25">
      <c r="A791" s="8" t="s">
        <v>1590</v>
      </c>
      <c r="B791" s="8" t="s">
        <v>1591</v>
      </c>
    </row>
    <row r="792" spans="1:2" ht="101.5" x14ac:dyDescent="0.25">
      <c r="A792" s="8" t="s">
        <v>1592</v>
      </c>
      <c r="B792" s="8" t="s">
        <v>1593</v>
      </c>
    </row>
    <row r="793" spans="1:2" ht="116" x14ac:dyDescent="0.25">
      <c r="A793" s="8" t="s">
        <v>1594</v>
      </c>
      <c r="B793" s="8" t="s">
        <v>1595</v>
      </c>
    </row>
    <row r="794" spans="1:2" ht="130.5" x14ac:dyDescent="0.25">
      <c r="A794" s="8" t="s">
        <v>1596</v>
      </c>
      <c r="B794" s="8" t="s">
        <v>1597</v>
      </c>
    </row>
    <row r="795" spans="1:2" ht="188.5" x14ac:dyDescent="0.25">
      <c r="A795" s="8" t="s">
        <v>1598</v>
      </c>
      <c r="B795" s="8" t="s">
        <v>1599</v>
      </c>
    </row>
    <row r="796" spans="1:2" ht="203" x14ac:dyDescent="0.25">
      <c r="A796" s="8" t="s">
        <v>1600</v>
      </c>
      <c r="B796" s="8" t="s">
        <v>1601</v>
      </c>
    </row>
    <row r="797" spans="1:2" ht="145" x14ac:dyDescent="0.25">
      <c r="A797" s="8" t="s">
        <v>1602</v>
      </c>
      <c r="B797" s="8" t="s">
        <v>1603</v>
      </c>
    </row>
    <row r="798" spans="1:2" ht="159.5" x14ac:dyDescent="0.25">
      <c r="A798" s="8" t="s">
        <v>1604</v>
      </c>
      <c r="B798" s="8" t="s">
        <v>1605</v>
      </c>
    </row>
    <row r="799" spans="1:2" ht="159.5" x14ac:dyDescent="0.25">
      <c r="A799" s="8" t="s">
        <v>1606</v>
      </c>
      <c r="B799" s="8" t="s">
        <v>1607</v>
      </c>
    </row>
    <row r="800" spans="1:2" ht="116" x14ac:dyDescent="0.25">
      <c r="A800" s="8" t="s">
        <v>1608</v>
      </c>
      <c r="B800" s="8" t="s">
        <v>1609</v>
      </c>
    </row>
    <row r="801" spans="1:2" ht="101.5" x14ac:dyDescent="0.25">
      <c r="A801" s="8" t="s">
        <v>1610</v>
      </c>
      <c r="B801" s="8" t="s">
        <v>1611</v>
      </c>
    </row>
    <row r="802" spans="1:2" ht="116" x14ac:dyDescent="0.25">
      <c r="A802" s="8" t="s">
        <v>1612</v>
      </c>
      <c r="B802" s="8" t="s">
        <v>1613</v>
      </c>
    </row>
    <row r="803" spans="1:2" ht="174" x14ac:dyDescent="0.25">
      <c r="A803" s="8" t="s">
        <v>1614</v>
      </c>
      <c r="B803" s="8" t="s">
        <v>1615</v>
      </c>
    </row>
    <row r="804" spans="1:2" ht="188.5" x14ac:dyDescent="0.25">
      <c r="A804" s="8" t="s">
        <v>1616</v>
      </c>
      <c r="B804" s="8" t="s">
        <v>1617</v>
      </c>
    </row>
    <row r="805" spans="1:2" ht="130.5" x14ac:dyDescent="0.25">
      <c r="A805" s="8" t="s">
        <v>1618</v>
      </c>
      <c r="B805" s="8" t="s">
        <v>1619</v>
      </c>
    </row>
    <row r="806" spans="1:2" ht="145" x14ac:dyDescent="0.25">
      <c r="A806" s="8" t="s">
        <v>1620</v>
      </c>
      <c r="B806" s="8" t="s">
        <v>1621</v>
      </c>
    </row>
    <row r="807" spans="1:2" ht="145" x14ac:dyDescent="0.25">
      <c r="A807" s="8" t="s">
        <v>1622</v>
      </c>
      <c r="B807" s="8" t="s">
        <v>1623</v>
      </c>
    </row>
    <row r="808" spans="1:2" ht="101.5" x14ac:dyDescent="0.25">
      <c r="A808" s="8" t="s">
        <v>1624</v>
      </c>
      <c r="B808" s="8" t="s">
        <v>1625</v>
      </c>
    </row>
    <row r="809" spans="1:2" ht="72.5" x14ac:dyDescent="0.25">
      <c r="A809" s="8" t="s">
        <v>1626</v>
      </c>
      <c r="B809" s="8" t="s">
        <v>1627</v>
      </c>
    </row>
    <row r="810" spans="1:2" ht="87" x14ac:dyDescent="0.25">
      <c r="A810" s="8" t="s">
        <v>1628</v>
      </c>
      <c r="B810" s="8" t="s">
        <v>1629</v>
      </c>
    </row>
    <row r="811" spans="1:2" ht="145" x14ac:dyDescent="0.25">
      <c r="A811" s="8" t="s">
        <v>1630</v>
      </c>
      <c r="B811" s="8" t="s">
        <v>1631</v>
      </c>
    </row>
    <row r="812" spans="1:2" ht="159.5" x14ac:dyDescent="0.25">
      <c r="A812" s="8" t="s">
        <v>1632</v>
      </c>
      <c r="B812" s="8" t="s">
        <v>1633</v>
      </c>
    </row>
    <row r="813" spans="1:2" ht="101.5" x14ac:dyDescent="0.25">
      <c r="A813" s="8" t="s">
        <v>1634</v>
      </c>
      <c r="B813" s="8" t="s">
        <v>1635</v>
      </c>
    </row>
    <row r="814" spans="1:2" ht="116" x14ac:dyDescent="0.25">
      <c r="A814" s="8" t="s">
        <v>1636</v>
      </c>
      <c r="B814" s="8" t="s">
        <v>1637</v>
      </c>
    </row>
    <row r="815" spans="1:2" ht="116" x14ac:dyDescent="0.25">
      <c r="A815" s="8" t="s">
        <v>1638</v>
      </c>
      <c r="B815" s="8" t="s">
        <v>1639</v>
      </c>
    </row>
    <row r="816" spans="1:2" ht="72.5" x14ac:dyDescent="0.25">
      <c r="A816" s="8" t="s">
        <v>1640</v>
      </c>
      <c r="B816" s="8" t="s">
        <v>1641</v>
      </c>
    </row>
    <row r="817" spans="1:2" ht="159.5" x14ac:dyDescent="0.25">
      <c r="A817" s="8" t="s">
        <v>1642</v>
      </c>
      <c r="B817" s="8" t="s">
        <v>1643</v>
      </c>
    </row>
    <row r="818" spans="1:2" ht="275.5" x14ac:dyDescent="0.25">
      <c r="A818" s="8" t="s">
        <v>1644</v>
      </c>
      <c r="B818" s="8" t="s">
        <v>1645</v>
      </c>
    </row>
    <row r="819" spans="1:2" ht="275.5" x14ac:dyDescent="0.25">
      <c r="A819" s="8" t="s">
        <v>1646</v>
      </c>
      <c r="B819" s="8" t="s">
        <v>1647</v>
      </c>
    </row>
    <row r="820" spans="1:2" ht="261" x14ac:dyDescent="0.25">
      <c r="A820" s="8" t="s">
        <v>1648</v>
      </c>
      <c r="B820" s="8" t="s">
        <v>1649</v>
      </c>
    </row>
    <row r="821" spans="1:2" ht="261" x14ac:dyDescent="0.25">
      <c r="A821" s="8" t="s">
        <v>1650</v>
      </c>
      <c r="B821" s="8" t="s">
        <v>1651</v>
      </c>
    </row>
    <row r="822" spans="1:2" ht="290" x14ac:dyDescent="0.25">
      <c r="A822" s="8" t="s">
        <v>1652</v>
      </c>
      <c r="B822" s="8" t="s">
        <v>1653</v>
      </c>
    </row>
    <row r="823" spans="1:2" ht="290" x14ac:dyDescent="0.25">
      <c r="A823" s="8" t="s">
        <v>1654</v>
      </c>
      <c r="B823" s="8" t="s">
        <v>1655</v>
      </c>
    </row>
    <row r="824" spans="1:2" ht="261" x14ac:dyDescent="0.25">
      <c r="A824" s="8" t="s">
        <v>1656</v>
      </c>
      <c r="B824" s="8" t="s">
        <v>1657</v>
      </c>
    </row>
    <row r="825" spans="1:2" ht="261" x14ac:dyDescent="0.25">
      <c r="A825" s="8" t="s">
        <v>1658</v>
      </c>
      <c r="B825" s="8" t="s">
        <v>1659</v>
      </c>
    </row>
    <row r="826" spans="1:2" ht="101.5" x14ac:dyDescent="0.25">
      <c r="A826" s="8" t="s">
        <v>1660</v>
      </c>
      <c r="B826" s="8" t="s">
        <v>1661</v>
      </c>
    </row>
    <row r="827" spans="1:2" ht="116" x14ac:dyDescent="0.25">
      <c r="A827" s="8" t="s">
        <v>1662</v>
      </c>
      <c r="B827" s="8" t="s">
        <v>1663</v>
      </c>
    </row>
    <row r="828" spans="1:2" ht="174" x14ac:dyDescent="0.25">
      <c r="A828" s="8" t="s">
        <v>1664</v>
      </c>
      <c r="B828" s="8" t="s">
        <v>1665</v>
      </c>
    </row>
    <row r="829" spans="1:2" ht="188.5" x14ac:dyDescent="0.25">
      <c r="A829" s="8" t="s">
        <v>1666</v>
      </c>
      <c r="B829" s="8" t="s">
        <v>1667</v>
      </c>
    </row>
    <row r="830" spans="1:2" ht="130.5" x14ac:dyDescent="0.25">
      <c r="A830" s="8" t="s">
        <v>1668</v>
      </c>
      <c r="B830" s="8" t="s">
        <v>1669</v>
      </c>
    </row>
    <row r="831" spans="1:2" ht="145" x14ac:dyDescent="0.25">
      <c r="A831" s="8" t="s">
        <v>1670</v>
      </c>
      <c r="B831" s="8" t="s">
        <v>1671</v>
      </c>
    </row>
    <row r="832" spans="1:2" ht="145" x14ac:dyDescent="0.25">
      <c r="A832" s="8" t="s">
        <v>1672</v>
      </c>
      <c r="B832" s="8" t="s">
        <v>1673</v>
      </c>
    </row>
    <row r="833" spans="1:2" ht="101.5" x14ac:dyDescent="0.25">
      <c r="A833" s="8" t="s">
        <v>1674</v>
      </c>
      <c r="B833" s="8" t="s">
        <v>1675</v>
      </c>
    </row>
    <row r="834" spans="1:2" ht="101.5" x14ac:dyDescent="0.25">
      <c r="A834" s="8" t="s">
        <v>1676</v>
      </c>
      <c r="B834" s="8" t="s">
        <v>1677</v>
      </c>
    </row>
    <row r="835" spans="1:2" ht="116" x14ac:dyDescent="0.25">
      <c r="A835" s="8" t="s">
        <v>1678</v>
      </c>
      <c r="B835" s="8" t="s">
        <v>1679</v>
      </c>
    </row>
    <row r="836" spans="1:2" ht="174" x14ac:dyDescent="0.25">
      <c r="A836" s="8" t="s">
        <v>1680</v>
      </c>
      <c r="B836" s="8" t="s">
        <v>1681</v>
      </c>
    </row>
    <row r="837" spans="1:2" ht="188.5" x14ac:dyDescent="0.25">
      <c r="A837" s="8" t="s">
        <v>1682</v>
      </c>
      <c r="B837" s="8" t="s">
        <v>1683</v>
      </c>
    </row>
    <row r="838" spans="1:2" ht="130.5" x14ac:dyDescent="0.25">
      <c r="A838" s="8" t="s">
        <v>1684</v>
      </c>
      <c r="B838" s="8" t="s">
        <v>1685</v>
      </c>
    </row>
    <row r="839" spans="1:2" ht="145" x14ac:dyDescent="0.25">
      <c r="A839" s="8" t="s">
        <v>1686</v>
      </c>
      <c r="B839" s="8" t="s">
        <v>1687</v>
      </c>
    </row>
    <row r="840" spans="1:2" ht="145" x14ac:dyDescent="0.25">
      <c r="A840" s="8" t="s">
        <v>1688</v>
      </c>
      <c r="B840" s="8" t="s">
        <v>1689</v>
      </c>
    </row>
    <row r="841" spans="1:2" ht="101.5" x14ac:dyDescent="0.25">
      <c r="A841" s="8" t="s">
        <v>1690</v>
      </c>
      <c r="B841" s="8" t="s">
        <v>1691</v>
      </c>
    </row>
    <row r="842" spans="1:2" ht="116" x14ac:dyDescent="0.25">
      <c r="A842" s="8" t="s">
        <v>1692</v>
      </c>
      <c r="B842" s="8" t="s">
        <v>1693</v>
      </c>
    </row>
    <row r="843" spans="1:2" ht="130.5" x14ac:dyDescent="0.25">
      <c r="A843" s="8" t="s">
        <v>1694</v>
      </c>
      <c r="B843" s="8" t="s">
        <v>1695</v>
      </c>
    </row>
    <row r="844" spans="1:2" ht="188.5" x14ac:dyDescent="0.25">
      <c r="A844" s="8" t="s">
        <v>1696</v>
      </c>
      <c r="B844" s="8" t="s">
        <v>1697</v>
      </c>
    </row>
    <row r="845" spans="1:2" ht="203" x14ac:dyDescent="0.25">
      <c r="A845" s="8" t="s">
        <v>1698</v>
      </c>
      <c r="B845" s="8" t="s">
        <v>1699</v>
      </c>
    </row>
    <row r="846" spans="1:2" ht="145" x14ac:dyDescent="0.25">
      <c r="A846" s="8" t="s">
        <v>1700</v>
      </c>
      <c r="B846" s="8" t="s">
        <v>1701</v>
      </c>
    </row>
    <row r="847" spans="1:2" ht="159.5" x14ac:dyDescent="0.25">
      <c r="A847" s="8" t="s">
        <v>1702</v>
      </c>
      <c r="B847" s="8" t="s">
        <v>1703</v>
      </c>
    </row>
    <row r="848" spans="1:2" ht="159.5" x14ac:dyDescent="0.25">
      <c r="A848" s="8" t="s">
        <v>1704</v>
      </c>
      <c r="B848" s="8" t="s">
        <v>1705</v>
      </c>
    </row>
    <row r="849" spans="1:2" ht="116" x14ac:dyDescent="0.25">
      <c r="A849" s="8" t="s">
        <v>1706</v>
      </c>
      <c r="B849" s="8" t="s">
        <v>1707</v>
      </c>
    </row>
    <row r="850" spans="1:2" ht="101.5" x14ac:dyDescent="0.25">
      <c r="A850" s="8" t="s">
        <v>1708</v>
      </c>
      <c r="B850" s="8" t="s">
        <v>1709</v>
      </c>
    </row>
    <row r="851" spans="1:2" ht="116" x14ac:dyDescent="0.25">
      <c r="A851" s="8" t="s">
        <v>1710</v>
      </c>
      <c r="B851" s="8" t="s">
        <v>1711</v>
      </c>
    </row>
    <row r="852" spans="1:2" ht="174" x14ac:dyDescent="0.25">
      <c r="A852" s="8" t="s">
        <v>1712</v>
      </c>
      <c r="B852" s="8" t="s">
        <v>1713</v>
      </c>
    </row>
    <row r="853" spans="1:2" ht="188.5" x14ac:dyDescent="0.25">
      <c r="A853" s="8" t="s">
        <v>1714</v>
      </c>
      <c r="B853" s="8" t="s">
        <v>1715</v>
      </c>
    </row>
    <row r="854" spans="1:2" ht="130.5" x14ac:dyDescent="0.25">
      <c r="A854" s="8" t="s">
        <v>1716</v>
      </c>
      <c r="B854" s="8" t="s">
        <v>1717</v>
      </c>
    </row>
    <row r="855" spans="1:2" ht="145" x14ac:dyDescent="0.25">
      <c r="A855" s="8" t="s">
        <v>1718</v>
      </c>
      <c r="B855" s="8" t="s">
        <v>1719</v>
      </c>
    </row>
    <row r="856" spans="1:2" ht="145" x14ac:dyDescent="0.25">
      <c r="A856" s="8" t="s">
        <v>1720</v>
      </c>
      <c r="B856" s="8" t="s">
        <v>1721</v>
      </c>
    </row>
    <row r="857" spans="1:2" ht="101.5" x14ac:dyDescent="0.25">
      <c r="A857" s="8" t="s">
        <v>1722</v>
      </c>
      <c r="B857" s="8" t="s">
        <v>1723</v>
      </c>
    </row>
    <row r="858" spans="1:2" ht="72.5" x14ac:dyDescent="0.25">
      <c r="A858" s="8" t="s">
        <v>1724</v>
      </c>
      <c r="B858" s="8" t="s">
        <v>1725</v>
      </c>
    </row>
    <row r="859" spans="1:2" ht="87" x14ac:dyDescent="0.25">
      <c r="A859" s="8" t="s">
        <v>1726</v>
      </c>
      <c r="B859" s="8" t="s">
        <v>1727</v>
      </c>
    </row>
    <row r="860" spans="1:2" ht="145" x14ac:dyDescent="0.25">
      <c r="A860" s="8" t="s">
        <v>1728</v>
      </c>
      <c r="B860" s="8" t="s">
        <v>1729</v>
      </c>
    </row>
    <row r="861" spans="1:2" ht="159.5" x14ac:dyDescent="0.25">
      <c r="A861" s="8" t="s">
        <v>1730</v>
      </c>
      <c r="B861" s="8" t="s">
        <v>1731</v>
      </c>
    </row>
    <row r="862" spans="1:2" ht="101.5" x14ac:dyDescent="0.25">
      <c r="A862" s="8" t="s">
        <v>1732</v>
      </c>
      <c r="B862" s="8" t="s">
        <v>1733</v>
      </c>
    </row>
    <row r="863" spans="1:2" ht="116" x14ac:dyDescent="0.25">
      <c r="A863" s="8" t="s">
        <v>1734</v>
      </c>
      <c r="B863" s="8" t="s">
        <v>1735</v>
      </c>
    </row>
    <row r="864" spans="1:2" ht="116" x14ac:dyDescent="0.25">
      <c r="A864" s="8" t="s">
        <v>1736</v>
      </c>
      <c r="B864" s="8" t="s">
        <v>1737</v>
      </c>
    </row>
    <row r="865" spans="1:2" ht="72.5" x14ac:dyDescent="0.25">
      <c r="A865" s="8" t="s">
        <v>1738</v>
      </c>
      <c r="B865" s="8" t="s">
        <v>1739</v>
      </c>
    </row>
    <row r="866" spans="1:2" ht="159.5" x14ac:dyDescent="0.25">
      <c r="A866" s="8" t="s">
        <v>1740</v>
      </c>
      <c r="B866" s="8" t="s">
        <v>1741</v>
      </c>
    </row>
    <row r="867" spans="1:2" ht="232" x14ac:dyDescent="0.25">
      <c r="A867" s="8" t="s">
        <v>1742</v>
      </c>
      <c r="B867" s="8" t="s">
        <v>1743</v>
      </c>
    </row>
    <row r="868" spans="1:2" ht="232" x14ac:dyDescent="0.25">
      <c r="A868" s="8" t="s">
        <v>1744</v>
      </c>
      <c r="B868" s="8" t="s">
        <v>1743</v>
      </c>
    </row>
    <row r="869" spans="1:2" ht="232" x14ac:dyDescent="0.25">
      <c r="A869" s="8" t="s">
        <v>1745</v>
      </c>
      <c r="B869" s="8" t="s">
        <v>1746</v>
      </c>
    </row>
    <row r="870" spans="1:2" ht="232" x14ac:dyDescent="0.25">
      <c r="A870" s="8" t="s">
        <v>1747</v>
      </c>
      <c r="B870" s="8" t="s">
        <v>1746</v>
      </c>
    </row>
    <row r="871" spans="1:2" ht="261" x14ac:dyDescent="0.25">
      <c r="A871" s="8" t="s">
        <v>1748</v>
      </c>
      <c r="B871" s="8" t="s">
        <v>1749</v>
      </c>
    </row>
    <row r="872" spans="1:2" ht="261" x14ac:dyDescent="0.25">
      <c r="A872" s="8" t="s">
        <v>1750</v>
      </c>
      <c r="B872" s="8" t="s">
        <v>1749</v>
      </c>
    </row>
    <row r="873" spans="1:2" ht="232" x14ac:dyDescent="0.25">
      <c r="A873" s="8" t="s">
        <v>1751</v>
      </c>
      <c r="B873" s="8" t="s">
        <v>1752</v>
      </c>
    </row>
    <row r="874" spans="1:2" ht="232" x14ac:dyDescent="0.25">
      <c r="A874" s="8" t="s">
        <v>1753</v>
      </c>
      <c r="B874" s="8" t="s">
        <v>1752</v>
      </c>
    </row>
    <row r="875" spans="1:2" ht="87" x14ac:dyDescent="0.25">
      <c r="A875" s="8" t="s">
        <v>1754</v>
      </c>
      <c r="B875" s="8" t="s">
        <v>1755</v>
      </c>
    </row>
    <row r="876" spans="1:2" ht="101.5" x14ac:dyDescent="0.25">
      <c r="A876" s="8" t="s">
        <v>1756</v>
      </c>
      <c r="B876" s="8" t="s">
        <v>1757</v>
      </c>
    </row>
    <row r="877" spans="1:2" ht="159.5" x14ac:dyDescent="0.25">
      <c r="A877" s="8" t="s">
        <v>1758</v>
      </c>
      <c r="B877" s="8" t="s">
        <v>1759</v>
      </c>
    </row>
    <row r="878" spans="1:2" ht="174" x14ac:dyDescent="0.25">
      <c r="A878" s="8" t="s">
        <v>1760</v>
      </c>
      <c r="B878" s="8" t="s">
        <v>1761</v>
      </c>
    </row>
    <row r="879" spans="1:2" ht="116" x14ac:dyDescent="0.25">
      <c r="A879" s="8" t="s">
        <v>1762</v>
      </c>
      <c r="B879" s="8" t="s">
        <v>1763</v>
      </c>
    </row>
    <row r="880" spans="1:2" ht="130.5" x14ac:dyDescent="0.25">
      <c r="A880" s="8" t="s">
        <v>1764</v>
      </c>
      <c r="B880" s="8" t="s">
        <v>1765</v>
      </c>
    </row>
    <row r="881" spans="1:2" ht="130.5" x14ac:dyDescent="0.25">
      <c r="A881" s="8" t="s">
        <v>1766</v>
      </c>
      <c r="B881" s="8" t="s">
        <v>1767</v>
      </c>
    </row>
    <row r="882" spans="1:2" ht="101.5" x14ac:dyDescent="0.25">
      <c r="A882" s="8" t="s">
        <v>1768</v>
      </c>
      <c r="B882" s="8" t="s">
        <v>1769</v>
      </c>
    </row>
    <row r="883" spans="1:2" ht="101.5" x14ac:dyDescent="0.25">
      <c r="A883" s="8" t="s">
        <v>1770</v>
      </c>
      <c r="B883" s="8" t="s">
        <v>1771</v>
      </c>
    </row>
    <row r="884" spans="1:2" ht="116" x14ac:dyDescent="0.25">
      <c r="A884" s="8" t="s">
        <v>1772</v>
      </c>
      <c r="B884" s="8" t="s">
        <v>1773</v>
      </c>
    </row>
    <row r="885" spans="1:2" ht="174" x14ac:dyDescent="0.25">
      <c r="A885" s="8" t="s">
        <v>1774</v>
      </c>
      <c r="B885" s="8" t="s">
        <v>1775</v>
      </c>
    </row>
    <row r="886" spans="1:2" ht="188.5" x14ac:dyDescent="0.25">
      <c r="A886" s="8" t="s">
        <v>1776</v>
      </c>
      <c r="B886" s="8" t="s">
        <v>1777</v>
      </c>
    </row>
    <row r="887" spans="1:2" ht="130.5" x14ac:dyDescent="0.25">
      <c r="A887" s="8" t="s">
        <v>1778</v>
      </c>
      <c r="B887" s="8" t="s">
        <v>1779</v>
      </c>
    </row>
    <row r="888" spans="1:2" ht="145" x14ac:dyDescent="0.25">
      <c r="A888" s="8" t="s">
        <v>1780</v>
      </c>
      <c r="B888" s="8" t="s">
        <v>1781</v>
      </c>
    </row>
    <row r="889" spans="1:2" ht="145" x14ac:dyDescent="0.25">
      <c r="A889" s="8" t="s">
        <v>1782</v>
      </c>
      <c r="B889" s="8" t="s">
        <v>1783</v>
      </c>
    </row>
    <row r="890" spans="1:2" ht="116" x14ac:dyDescent="0.25">
      <c r="A890" s="8" t="s">
        <v>1784</v>
      </c>
      <c r="B890" s="8" t="s">
        <v>1785</v>
      </c>
    </row>
    <row r="891" spans="1:2" ht="116" x14ac:dyDescent="0.25">
      <c r="A891" s="8" t="s">
        <v>1786</v>
      </c>
      <c r="B891" s="8" t="s">
        <v>1787</v>
      </c>
    </row>
    <row r="892" spans="1:2" ht="130.5" x14ac:dyDescent="0.25">
      <c r="A892" s="8" t="s">
        <v>1788</v>
      </c>
      <c r="B892" s="8" t="s">
        <v>1789</v>
      </c>
    </row>
    <row r="893" spans="1:2" ht="188.5" x14ac:dyDescent="0.25">
      <c r="A893" s="8" t="s">
        <v>1790</v>
      </c>
      <c r="B893" s="8" t="s">
        <v>1791</v>
      </c>
    </row>
    <row r="894" spans="1:2" ht="203" x14ac:dyDescent="0.25">
      <c r="A894" s="8" t="s">
        <v>1792</v>
      </c>
      <c r="B894" s="8" t="s">
        <v>1793</v>
      </c>
    </row>
    <row r="895" spans="1:2" ht="145" x14ac:dyDescent="0.25">
      <c r="A895" s="8" t="s">
        <v>1794</v>
      </c>
      <c r="B895" s="8" t="s">
        <v>1795</v>
      </c>
    </row>
    <row r="896" spans="1:2" ht="159.5" x14ac:dyDescent="0.25">
      <c r="A896" s="8" t="s">
        <v>1796</v>
      </c>
      <c r="B896" s="8" t="s">
        <v>1797</v>
      </c>
    </row>
    <row r="897" spans="1:2" ht="159.5" x14ac:dyDescent="0.25">
      <c r="A897" s="8" t="s">
        <v>1798</v>
      </c>
      <c r="B897" s="8" t="s">
        <v>1799</v>
      </c>
    </row>
    <row r="898" spans="1:2" ht="130.5" x14ac:dyDescent="0.25">
      <c r="A898" s="8" t="s">
        <v>1800</v>
      </c>
      <c r="B898" s="8" t="s">
        <v>1801</v>
      </c>
    </row>
    <row r="899" spans="1:2" ht="101.5" x14ac:dyDescent="0.25">
      <c r="A899" s="8" t="s">
        <v>1802</v>
      </c>
      <c r="B899" s="8" t="s">
        <v>1803</v>
      </c>
    </row>
    <row r="900" spans="1:2" ht="116" x14ac:dyDescent="0.25">
      <c r="A900" s="8" t="s">
        <v>1804</v>
      </c>
      <c r="B900" s="8" t="s">
        <v>1805</v>
      </c>
    </row>
    <row r="901" spans="1:2" ht="174" x14ac:dyDescent="0.25">
      <c r="A901" s="8" t="s">
        <v>1806</v>
      </c>
      <c r="B901" s="8" t="s">
        <v>1807</v>
      </c>
    </row>
    <row r="902" spans="1:2" ht="188.5" x14ac:dyDescent="0.25">
      <c r="A902" s="8" t="s">
        <v>1808</v>
      </c>
      <c r="B902" s="8" t="s">
        <v>1809</v>
      </c>
    </row>
    <row r="903" spans="1:2" ht="130.5" x14ac:dyDescent="0.25">
      <c r="A903" s="8" t="s">
        <v>1810</v>
      </c>
      <c r="B903" s="8" t="s">
        <v>1031</v>
      </c>
    </row>
    <row r="904" spans="1:2" ht="145" x14ac:dyDescent="0.25">
      <c r="A904" s="8" t="s">
        <v>1811</v>
      </c>
      <c r="B904" s="8" t="s">
        <v>1812</v>
      </c>
    </row>
    <row r="905" spans="1:2" ht="145" x14ac:dyDescent="0.25">
      <c r="A905" s="8" t="s">
        <v>1813</v>
      </c>
      <c r="B905" s="8" t="s">
        <v>1814</v>
      </c>
    </row>
    <row r="906" spans="1:2" ht="116" x14ac:dyDescent="0.25">
      <c r="A906" s="8" t="s">
        <v>1815</v>
      </c>
      <c r="B906" s="8" t="s">
        <v>1816</v>
      </c>
    </row>
    <row r="907" spans="1:2" ht="72.5" x14ac:dyDescent="0.25">
      <c r="A907" s="8" t="s">
        <v>1817</v>
      </c>
      <c r="B907" s="8" t="s">
        <v>1818</v>
      </c>
    </row>
    <row r="908" spans="1:2" ht="87" x14ac:dyDescent="0.25">
      <c r="A908" s="8" t="s">
        <v>1819</v>
      </c>
      <c r="B908" s="8" t="s">
        <v>1820</v>
      </c>
    </row>
    <row r="909" spans="1:2" ht="145" x14ac:dyDescent="0.25">
      <c r="A909" s="8" t="s">
        <v>1821</v>
      </c>
      <c r="B909" s="8" t="s">
        <v>1822</v>
      </c>
    </row>
    <row r="910" spans="1:2" ht="159.5" x14ac:dyDescent="0.25">
      <c r="A910" s="8" t="s">
        <v>1823</v>
      </c>
      <c r="B910" s="8" t="s">
        <v>1824</v>
      </c>
    </row>
    <row r="911" spans="1:2" ht="101.5" x14ac:dyDescent="0.25">
      <c r="A911" s="8" t="s">
        <v>1825</v>
      </c>
      <c r="B911" s="8" t="s">
        <v>1826</v>
      </c>
    </row>
    <row r="912" spans="1:2" ht="116" x14ac:dyDescent="0.25">
      <c r="A912" s="8" t="s">
        <v>1827</v>
      </c>
      <c r="B912" s="8" t="s">
        <v>1828</v>
      </c>
    </row>
    <row r="913" spans="1:2" ht="116" x14ac:dyDescent="0.25">
      <c r="A913" s="8" t="s">
        <v>1829</v>
      </c>
      <c r="B913" s="8" t="s">
        <v>1830</v>
      </c>
    </row>
    <row r="914" spans="1:2" ht="87" x14ac:dyDescent="0.25">
      <c r="A914" s="8" t="s">
        <v>1831</v>
      </c>
      <c r="B914" s="8" t="s">
        <v>1832</v>
      </c>
    </row>
    <row r="915" spans="1:2" ht="159.5" x14ac:dyDescent="0.25">
      <c r="A915" s="8" t="s">
        <v>1833</v>
      </c>
      <c r="B915" s="8" t="s">
        <v>1834</v>
      </c>
    </row>
    <row r="916" spans="1:2" ht="261" x14ac:dyDescent="0.25">
      <c r="A916" s="8" t="s">
        <v>1835</v>
      </c>
      <c r="B916" s="8" t="s">
        <v>1836</v>
      </c>
    </row>
    <row r="917" spans="1:2" ht="261" x14ac:dyDescent="0.25">
      <c r="A917" s="8" t="s">
        <v>1837</v>
      </c>
      <c r="B917" s="8" t="s">
        <v>1836</v>
      </c>
    </row>
    <row r="918" spans="1:2" ht="261" x14ac:dyDescent="0.25">
      <c r="A918" s="8" t="s">
        <v>1838</v>
      </c>
      <c r="B918" s="8" t="s">
        <v>1839</v>
      </c>
    </row>
    <row r="919" spans="1:2" ht="261" x14ac:dyDescent="0.25">
      <c r="A919" s="8" t="s">
        <v>1840</v>
      </c>
      <c r="B919" s="8" t="s">
        <v>1839</v>
      </c>
    </row>
    <row r="920" spans="1:2" ht="290" x14ac:dyDescent="0.25">
      <c r="A920" s="8" t="s">
        <v>1841</v>
      </c>
      <c r="B920" s="8" t="s">
        <v>1842</v>
      </c>
    </row>
    <row r="921" spans="1:2" ht="290" x14ac:dyDescent="0.25">
      <c r="A921" s="8" t="s">
        <v>1843</v>
      </c>
      <c r="B921" s="8" t="s">
        <v>1842</v>
      </c>
    </row>
    <row r="922" spans="1:2" ht="261" x14ac:dyDescent="0.25">
      <c r="A922" s="8" t="s">
        <v>1844</v>
      </c>
      <c r="B922" s="8" t="s">
        <v>1845</v>
      </c>
    </row>
    <row r="923" spans="1:2" ht="261" x14ac:dyDescent="0.25">
      <c r="A923" s="8" t="s">
        <v>1846</v>
      </c>
      <c r="B923" s="8" t="s">
        <v>1845</v>
      </c>
    </row>
    <row r="924" spans="1:2" ht="101.5" x14ac:dyDescent="0.25">
      <c r="A924" s="8" t="s">
        <v>1847</v>
      </c>
      <c r="B924" s="8" t="s">
        <v>1848</v>
      </c>
    </row>
    <row r="925" spans="1:2" ht="101.5" x14ac:dyDescent="0.25">
      <c r="A925" s="8" t="s">
        <v>1849</v>
      </c>
      <c r="B925" s="8" t="s">
        <v>1850</v>
      </c>
    </row>
    <row r="926" spans="1:2" ht="145" x14ac:dyDescent="0.25">
      <c r="A926" s="8" t="s">
        <v>1851</v>
      </c>
      <c r="B926" s="8" t="s">
        <v>1852</v>
      </c>
    </row>
    <row r="927" spans="1:2" ht="159.5" x14ac:dyDescent="0.25">
      <c r="A927" s="8" t="s">
        <v>1853</v>
      </c>
      <c r="B927" s="8" t="s">
        <v>1854</v>
      </c>
    </row>
    <row r="928" spans="1:2" ht="116" x14ac:dyDescent="0.25">
      <c r="A928" s="8" t="s">
        <v>1855</v>
      </c>
      <c r="B928" s="8" t="s">
        <v>1856</v>
      </c>
    </row>
    <row r="929" spans="1:2" ht="145" x14ac:dyDescent="0.25">
      <c r="A929" s="8" t="s">
        <v>1857</v>
      </c>
      <c r="B929" s="8" t="s">
        <v>1858</v>
      </c>
    </row>
    <row r="930" spans="1:2" ht="145" x14ac:dyDescent="0.25">
      <c r="A930" s="8" t="s">
        <v>1859</v>
      </c>
      <c r="B930" s="8" t="s">
        <v>1860</v>
      </c>
    </row>
    <row r="931" spans="1:2" ht="101.5" x14ac:dyDescent="0.25">
      <c r="A931" s="8" t="s">
        <v>1861</v>
      </c>
      <c r="B931" s="8" t="s">
        <v>1862</v>
      </c>
    </row>
    <row r="932" spans="1:2" ht="101.5" x14ac:dyDescent="0.25">
      <c r="A932" s="8" t="s">
        <v>1863</v>
      </c>
      <c r="B932" s="8" t="s">
        <v>1864</v>
      </c>
    </row>
    <row r="933" spans="1:2" ht="101.5" x14ac:dyDescent="0.25">
      <c r="A933" s="8" t="s">
        <v>1865</v>
      </c>
      <c r="B933" s="8" t="s">
        <v>1866</v>
      </c>
    </row>
    <row r="934" spans="1:2" ht="145" x14ac:dyDescent="0.25">
      <c r="A934" s="8" t="s">
        <v>1867</v>
      </c>
      <c r="B934" s="8" t="s">
        <v>1868</v>
      </c>
    </row>
    <row r="935" spans="1:2" ht="159.5" x14ac:dyDescent="0.25">
      <c r="A935" s="8" t="s">
        <v>1869</v>
      </c>
      <c r="B935" s="8" t="s">
        <v>1870</v>
      </c>
    </row>
    <row r="936" spans="1:2" ht="116" x14ac:dyDescent="0.25">
      <c r="A936" s="8" t="s">
        <v>1871</v>
      </c>
      <c r="B936" s="8" t="s">
        <v>1872</v>
      </c>
    </row>
    <row r="937" spans="1:2" ht="145" x14ac:dyDescent="0.25">
      <c r="A937" s="8" t="s">
        <v>1873</v>
      </c>
      <c r="B937" s="8" t="s">
        <v>1874</v>
      </c>
    </row>
    <row r="938" spans="1:2" ht="159.5" x14ac:dyDescent="0.25">
      <c r="A938" s="8" t="s">
        <v>1875</v>
      </c>
      <c r="B938" s="8" t="s">
        <v>1876</v>
      </c>
    </row>
    <row r="939" spans="1:2" ht="116" x14ac:dyDescent="0.25">
      <c r="A939" s="8" t="s">
        <v>1877</v>
      </c>
      <c r="B939" s="8" t="s">
        <v>1878</v>
      </c>
    </row>
    <row r="940" spans="1:2" ht="116" x14ac:dyDescent="0.25">
      <c r="A940" s="8" t="s">
        <v>1879</v>
      </c>
      <c r="B940" s="8" t="s">
        <v>1880</v>
      </c>
    </row>
    <row r="941" spans="1:2" ht="116" x14ac:dyDescent="0.25">
      <c r="A941" s="8" t="s">
        <v>1881</v>
      </c>
      <c r="B941" s="8" t="s">
        <v>1882</v>
      </c>
    </row>
    <row r="942" spans="1:2" ht="159.5" x14ac:dyDescent="0.25">
      <c r="A942" s="8" t="s">
        <v>1883</v>
      </c>
      <c r="B942" s="8" t="s">
        <v>1884</v>
      </c>
    </row>
    <row r="943" spans="1:2" ht="174" x14ac:dyDescent="0.25">
      <c r="A943" s="8" t="s">
        <v>1885</v>
      </c>
      <c r="B943" s="8" t="s">
        <v>1886</v>
      </c>
    </row>
    <row r="944" spans="1:2" ht="130.5" x14ac:dyDescent="0.25">
      <c r="A944" s="8" t="s">
        <v>1887</v>
      </c>
      <c r="B944" s="8" t="s">
        <v>1888</v>
      </c>
    </row>
    <row r="945" spans="1:2" ht="159.5" x14ac:dyDescent="0.25">
      <c r="A945" s="8" t="s">
        <v>1889</v>
      </c>
      <c r="B945" s="8" t="s">
        <v>1890</v>
      </c>
    </row>
    <row r="946" spans="1:2" ht="159.5" x14ac:dyDescent="0.25">
      <c r="A946" s="8" t="s">
        <v>1891</v>
      </c>
      <c r="B946" s="8" t="s">
        <v>1892</v>
      </c>
    </row>
    <row r="947" spans="1:2" ht="130.5" x14ac:dyDescent="0.25">
      <c r="A947" s="8" t="s">
        <v>1893</v>
      </c>
      <c r="B947" s="8" t="s">
        <v>1894</v>
      </c>
    </row>
    <row r="948" spans="1:2" ht="87" x14ac:dyDescent="0.25">
      <c r="A948" s="8" t="s">
        <v>1895</v>
      </c>
      <c r="B948" s="8" t="s">
        <v>1896</v>
      </c>
    </row>
    <row r="949" spans="1:2" ht="101.5" x14ac:dyDescent="0.25">
      <c r="A949" s="8" t="s">
        <v>1897</v>
      </c>
      <c r="B949" s="8" t="s">
        <v>1898</v>
      </c>
    </row>
    <row r="950" spans="1:2" ht="130.5" x14ac:dyDescent="0.25">
      <c r="A950" s="8" t="s">
        <v>1899</v>
      </c>
      <c r="B950" s="8" t="s">
        <v>1900</v>
      </c>
    </row>
    <row r="951" spans="1:2" ht="159.5" x14ac:dyDescent="0.25">
      <c r="A951" s="8" t="s">
        <v>1901</v>
      </c>
      <c r="B951" s="8" t="s">
        <v>1902</v>
      </c>
    </row>
    <row r="952" spans="1:2" ht="116" x14ac:dyDescent="0.25">
      <c r="A952" s="8" t="s">
        <v>1903</v>
      </c>
      <c r="B952" s="8" t="s">
        <v>1904</v>
      </c>
    </row>
    <row r="953" spans="1:2" ht="116" x14ac:dyDescent="0.25">
      <c r="A953" s="8" t="s">
        <v>1905</v>
      </c>
      <c r="B953" s="8" t="s">
        <v>1906</v>
      </c>
    </row>
    <row r="954" spans="1:2" ht="116" x14ac:dyDescent="0.25">
      <c r="A954" s="8" t="s">
        <v>1907</v>
      </c>
      <c r="B954" s="8" t="s">
        <v>1906</v>
      </c>
    </row>
    <row r="955" spans="1:2" ht="101.5" x14ac:dyDescent="0.25">
      <c r="A955" s="8" t="s">
        <v>1908</v>
      </c>
      <c r="B955" s="8" t="s">
        <v>1909</v>
      </c>
    </row>
    <row r="956" spans="1:2" ht="58" x14ac:dyDescent="0.25">
      <c r="A956" s="8" t="s">
        <v>1910</v>
      </c>
      <c r="B956" s="8" t="s">
        <v>1911</v>
      </c>
    </row>
    <row r="957" spans="1:2" ht="72.5" x14ac:dyDescent="0.25">
      <c r="A957" s="8" t="s">
        <v>1912</v>
      </c>
      <c r="B957" s="8" t="s">
        <v>1913</v>
      </c>
    </row>
    <row r="958" spans="1:2" ht="116" x14ac:dyDescent="0.25">
      <c r="A958" s="8" t="s">
        <v>1914</v>
      </c>
      <c r="B958" s="8" t="s">
        <v>1915</v>
      </c>
    </row>
    <row r="959" spans="1:2" ht="130.5" x14ac:dyDescent="0.25">
      <c r="A959" s="8" t="s">
        <v>1916</v>
      </c>
      <c r="B959" s="8" t="s">
        <v>1917</v>
      </c>
    </row>
    <row r="960" spans="1:2" ht="87" x14ac:dyDescent="0.25">
      <c r="A960" s="8" t="s">
        <v>1918</v>
      </c>
      <c r="B960" s="8" t="s">
        <v>1919</v>
      </c>
    </row>
    <row r="961" spans="1:2" ht="101.5" x14ac:dyDescent="0.25">
      <c r="A961" s="8" t="s">
        <v>1920</v>
      </c>
      <c r="B961" s="8" t="s">
        <v>1921</v>
      </c>
    </row>
    <row r="962" spans="1:2" ht="116" x14ac:dyDescent="0.25">
      <c r="A962" s="8" t="s">
        <v>1922</v>
      </c>
      <c r="B962" s="8" t="s">
        <v>1923</v>
      </c>
    </row>
    <row r="963" spans="1:2" ht="72.5" x14ac:dyDescent="0.25">
      <c r="A963" s="8" t="s">
        <v>1924</v>
      </c>
      <c r="B963" s="8" t="s">
        <v>1925</v>
      </c>
    </row>
    <row r="964" spans="1:2" ht="174" x14ac:dyDescent="0.25">
      <c r="A964" s="8" t="s">
        <v>4622</v>
      </c>
      <c r="B964" s="8" t="s">
        <v>4623</v>
      </c>
    </row>
    <row r="965" spans="1:2" ht="275.5" x14ac:dyDescent="0.25">
      <c r="A965" s="8" t="s">
        <v>4629</v>
      </c>
      <c r="B965" s="8" t="s">
        <v>4627</v>
      </c>
    </row>
    <row r="966" spans="1:2" ht="275.5" x14ac:dyDescent="0.25">
      <c r="A966" s="8" t="s">
        <v>4628</v>
      </c>
      <c r="B966" s="8" t="s">
        <v>4627</v>
      </c>
    </row>
    <row r="967" spans="1:2" ht="275.5" x14ac:dyDescent="0.25">
      <c r="A967" s="8" t="s">
        <v>4626</v>
      </c>
      <c r="B967" s="8" t="s">
        <v>4624</v>
      </c>
    </row>
    <row r="968" spans="1:2" ht="275.5" x14ac:dyDescent="0.25">
      <c r="A968" s="8" t="s">
        <v>4625</v>
      </c>
      <c r="B968" s="8" t="s">
        <v>4624</v>
      </c>
    </row>
    <row r="969" spans="1:2" ht="304.5" x14ac:dyDescent="0.25">
      <c r="A969" s="8" t="s">
        <v>4635</v>
      </c>
      <c r="B969" s="8" t="s">
        <v>4633</v>
      </c>
    </row>
    <row r="970" spans="1:2" ht="304.5" x14ac:dyDescent="0.25">
      <c r="A970" s="8" t="s">
        <v>4634</v>
      </c>
      <c r="B970" s="8" t="s">
        <v>4633</v>
      </c>
    </row>
    <row r="971" spans="1:2" ht="275.5" x14ac:dyDescent="0.25">
      <c r="A971" s="8" t="s">
        <v>4632</v>
      </c>
      <c r="B971" s="8" t="s">
        <v>4630</v>
      </c>
    </row>
    <row r="972" spans="1:2" ht="275.5" x14ac:dyDescent="0.25">
      <c r="A972" s="8" t="s">
        <v>4631</v>
      </c>
      <c r="B972" s="8" t="s">
        <v>4630</v>
      </c>
    </row>
    <row r="973" spans="1:2" ht="101.5" x14ac:dyDescent="0.25">
      <c r="A973" s="8" t="s">
        <v>4636</v>
      </c>
      <c r="B973" s="8" t="s">
        <v>4637</v>
      </c>
    </row>
    <row r="974" spans="1:2" ht="101.5" x14ac:dyDescent="0.25">
      <c r="A974" s="8" t="s">
        <v>4640</v>
      </c>
      <c r="B974" s="8" t="s">
        <v>4641</v>
      </c>
    </row>
    <row r="975" spans="1:2" ht="145" x14ac:dyDescent="0.25">
      <c r="A975" s="8" t="s">
        <v>4648</v>
      </c>
      <c r="B975" s="8" t="s">
        <v>4649</v>
      </c>
    </row>
    <row r="976" spans="1:2" ht="174" x14ac:dyDescent="0.25">
      <c r="A976" s="8" t="s">
        <v>4650</v>
      </c>
      <c r="B976" s="8" t="s">
        <v>4651</v>
      </c>
    </row>
    <row r="977" spans="1:2" ht="130.5" x14ac:dyDescent="0.25">
      <c r="A977" s="8" t="s">
        <v>4642</v>
      </c>
      <c r="B977" s="8" t="s">
        <v>4643</v>
      </c>
    </row>
    <row r="978" spans="1:2" ht="145" x14ac:dyDescent="0.25">
      <c r="A978" s="8" t="s">
        <v>4644</v>
      </c>
      <c r="B978" s="8" t="s">
        <v>4645</v>
      </c>
    </row>
    <row r="979" spans="1:2" ht="159.5" x14ac:dyDescent="0.25">
      <c r="A979" s="8" t="s">
        <v>4646</v>
      </c>
      <c r="B979" s="8" t="s">
        <v>4647</v>
      </c>
    </row>
    <row r="980" spans="1:2" ht="130.5" x14ac:dyDescent="0.25">
      <c r="A980" s="8" t="s">
        <v>4638</v>
      </c>
      <c r="B980" s="8" t="s">
        <v>4639</v>
      </c>
    </row>
    <row r="981" spans="1:2" ht="246.5" x14ac:dyDescent="0.25">
      <c r="A981" s="8" t="s">
        <v>4991</v>
      </c>
      <c r="B981" s="8" t="s">
        <v>4990</v>
      </c>
    </row>
    <row r="982" spans="1:2" ht="304.5" x14ac:dyDescent="0.25">
      <c r="A982" s="8" t="s">
        <v>4983</v>
      </c>
      <c r="B982" s="8" t="s">
        <v>4982</v>
      </c>
    </row>
    <row r="983" spans="1:2" ht="319" x14ac:dyDescent="0.25">
      <c r="A983" s="8" t="s">
        <v>4979</v>
      </c>
      <c r="B983" s="8" t="s">
        <v>4978</v>
      </c>
    </row>
    <row r="984" spans="1:2" ht="304.5" x14ac:dyDescent="0.25">
      <c r="A984" s="8" t="s">
        <v>4977</v>
      </c>
      <c r="B984" s="8" t="s">
        <v>4976</v>
      </c>
    </row>
    <row r="985" spans="1:2" ht="290" x14ac:dyDescent="0.25">
      <c r="A985" s="8" t="s">
        <v>4981</v>
      </c>
      <c r="B985" s="8" t="s">
        <v>4980</v>
      </c>
    </row>
    <row r="986" spans="1:2" ht="261" x14ac:dyDescent="0.25">
      <c r="A986" s="8" t="s">
        <v>4987</v>
      </c>
      <c r="B986" s="8" t="s">
        <v>4986</v>
      </c>
    </row>
    <row r="987" spans="1:2" ht="246.5" x14ac:dyDescent="0.25">
      <c r="A987" s="8" t="s">
        <v>4985</v>
      </c>
      <c r="B987" s="8" t="s">
        <v>4984</v>
      </c>
    </row>
    <row r="988" spans="1:2" ht="232" x14ac:dyDescent="0.25">
      <c r="A988" s="8" t="s">
        <v>4989</v>
      </c>
      <c r="B988" s="8" t="s">
        <v>4988</v>
      </c>
    </row>
    <row r="989" spans="1:2" ht="304.5" x14ac:dyDescent="0.25">
      <c r="A989" s="8" t="s">
        <v>4975</v>
      </c>
      <c r="B989" s="8" t="s">
        <v>4974</v>
      </c>
    </row>
    <row r="990" spans="1:2" ht="362.5" x14ac:dyDescent="0.25">
      <c r="A990" s="8" t="s">
        <v>4967</v>
      </c>
      <c r="B990" s="8" t="s">
        <v>4966</v>
      </c>
    </row>
    <row r="991" spans="1:2" ht="377" x14ac:dyDescent="0.25">
      <c r="A991" s="8" t="s">
        <v>4963</v>
      </c>
      <c r="B991" s="8" t="s">
        <v>4962</v>
      </c>
    </row>
    <row r="992" spans="1:2" ht="391.5" x14ac:dyDescent="0.25">
      <c r="A992" s="8" t="s">
        <v>4961</v>
      </c>
      <c r="B992" s="8" t="s">
        <v>4960</v>
      </c>
    </row>
    <row r="993" spans="1:2" ht="377" x14ac:dyDescent="0.25">
      <c r="A993" s="8" t="s">
        <v>4965</v>
      </c>
      <c r="B993" s="8" t="s">
        <v>4964</v>
      </c>
    </row>
    <row r="994" spans="1:2" ht="319" x14ac:dyDescent="0.25">
      <c r="A994" s="8" t="s">
        <v>4971</v>
      </c>
      <c r="B994" s="8" t="s">
        <v>4970</v>
      </c>
    </row>
    <row r="995" spans="1:2" ht="333.5" x14ac:dyDescent="0.25">
      <c r="A995" s="8" t="s">
        <v>4969</v>
      </c>
      <c r="B995" s="8" t="s">
        <v>4968</v>
      </c>
    </row>
    <row r="996" spans="1:2" ht="319" x14ac:dyDescent="0.25">
      <c r="A996" s="8" t="s">
        <v>4973</v>
      </c>
      <c r="B996" s="8" t="s">
        <v>4972</v>
      </c>
    </row>
    <row r="997" spans="1:2" ht="101.5" x14ac:dyDescent="0.25">
      <c r="A997" s="8" t="s">
        <v>4652</v>
      </c>
      <c r="B997" s="8" t="s">
        <v>4653</v>
      </c>
    </row>
    <row r="998" spans="1:2" ht="101.5" x14ac:dyDescent="0.25">
      <c r="A998" s="8" t="s">
        <v>4656</v>
      </c>
      <c r="B998" s="8" t="s">
        <v>4657</v>
      </c>
    </row>
    <row r="999" spans="1:2" ht="145" x14ac:dyDescent="0.25">
      <c r="A999" s="8" t="s">
        <v>4664</v>
      </c>
      <c r="B999" s="8" t="s">
        <v>4665</v>
      </c>
    </row>
    <row r="1000" spans="1:2" ht="174" x14ac:dyDescent="0.25">
      <c r="A1000" s="8" t="s">
        <v>4666</v>
      </c>
      <c r="B1000" s="8" t="s">
        <v>4667</v>
      </c>
    </row>
    <row r="1001" spans="1:2" ht="130.5" x14ac:dyDescent="0.25">
      <c r="A1001" s="8" t="s">
        <v>4658</v>
      </c>
      <c r="B1001" s="8" t="s">
        <v>4659</v>
      </c>
    </row>
    <row r="1002" spans="1:2" ht="145" x14ac:dyDescent="0.25">
      <c r="A1002" s="8" t="s">
        <v>4660</v>
      </c>
      <c r="B1002" s="8" t="s">
        <v>4661</v>
      </c>
    </row>
    <row r="1003" spans="1:2" ht="174" x14ac:dyDescent="0.25">
      <c r="A1003" s="8" t="s">
        <v>4662</v>
      </c>
      <c r="B1003" s="8" t="s">
        <v>4663</v>
      </c>
    </row>
    <row r="1004" spans="1:2" ht="130.5" x14ac:dyDescent="0.25">
      <c r="A1004" s="8" t="s">
        <v>4654</v>
      </c>
      <c r="B1004" s="8" t="s">
        <v>4655</v>
      </c>
    </row>
    <row r="1005" spans="1:2" ht="116" x14ac:dyDescent="0.25">
      <c r="A1005" s="8" t="s">
        <v>4668</v>
      </c>
      <c r="B1005" s="8" t="s">
        <v>4669</v>
      </c>
    </row>
    <row r="1006" spans="1:2" ht="116" x14ac:dyDescent="0.25">
      <c r="A1006" s="8" t="s">
        <v>4672</v>
      </c>
      <c r="B1006" s="8" t="s">
        <v>4673</v>
      </c>
    </row>
    <row r="1007" spans="1:2" ht="159.5" x14ac:dyDescent="0.25">
      <c r="A1007" s="8" t="s">
        <v>4680</v>
      </c>
      <c r="B1007" s="8" t="s">
        <v>4681</v>
      </c>
    </row>
    <row r="1008" spans="1:2" ht="188.5" x14ac:dyDescent="0.25">
      <c r="A1008" s="8" t="s">
        <v>4682</v>
      </c>
      <c r="B1008" s="8" t="s">
        <v>4683</v>
      </c>
    </row>
    <row r="1009" spans="1:2" ht="145" x14ac:dyDescent="0.25">
      <c r="A1009" s="8" t="s">
        <v>4674</v>
      </c>
      <c r="B1009" s="8" t="s">
        <v>4675</v>
      </c>
    </row>
    <row r="1010" spans="1:2" ht="159.5" x14ac:dyDescent="0.25">
      <c r="A1010" s="8" t="s">
        <v>4676</v>
      </c>
      <c r="B1010" s="8" t="s">
        <v>4677</v>
      </c>
    </row>
    <row r="1011" spans="1:2" ht="174" x14ac:dyDescent="0.25">
      <c r="A1011" s="8" t="s">
        <v>4678</v>
      </c>
      <c r="B1011" s="8" t="s">
        <v>4679</v>
      </c>
    </row>
    <row r="1012" spans="1:2" ht="145" x14ac:dyDescent="0.25">
      <c r="A1012" s="8" t="s">
        <v>4670</v>
      </c>
      <c r="B1012" s="8" t="s">
        <v>4671</v>
      </c>
    </row>
    <row r="1013" spans="1:2" ht="87" x14ac:dyDescent="0.25">
      <c r="A1013" s="8" t="s">
        <v>4696</v>
      </c>
      <c r="B1013" s="8" t="s">
        <v>4694</v>
      </c>
    </row>
    <row r="1014" spans="1:2" ht="101.5" x14ac:dyDescent="0.25">
      <c r="A1014" s="8" t="s">
        <v>4693</v>
      </c>
      <c r="B1014" s="8" t="s">
        <v>4692</v>
      </c>
    </row>
    <row r="1015" spans="1:2" ht="130.5" x14ac:dyDescent="0.25">
      <c r="A1015" s="8" t="s">
        <v>4687</v>
      </c>
      <c r="B1015" s="8" t="s">
        <v>4686</v>
      </c>
    </row>
    <row r="1016" spans="1:2" ht="174" x14ac:dyDescent="0.25">
      <c r="A1016" s="8" t="s">
        <v>4685</v>
      </c>
      <c r="B1016" s="8" t="s">
        <v>4684</v>
      </c>
    </row>
    <row r="1017" spans="1:2" ht="130.5" x14ac:dyDescent="0.25">
      <c r="A1017" s="8" t="s">
        <v>4691</v>
      </c>
      <c r="B1017" s="8" t="s">
        <v>4690</v>
      </c>
    </row>
    <row r="1018" spans="1:2" ht="130.5" x14ac:dyDescent="0.25">
      <c r="A1018" s="8" t="s">
        <v>4689</v>
      </c>
      <c r="B1018" s="8" t="s">
        <v>4686</v>
      </c>
    </row>
    <row r="1019" spans="1:2" ht="130.5" x14ac:dyDescent="0.25">
      <c r="A1019" s="8" t="s">
        <v>4688</v>
      </c>
      <c r="B1019" s="8" t="s">
        <v>4686</v>
      </c>
    </row>
    <row r="1020" spans="1:2" ht="87" x14ac:dyDescent="0.25">
      <c r="A1020" s="8" t="s">
        <v>4695</v>
      </c>
      <c r="B1020" s="8" t="s">
        <v>4694</v>
      </c>
    </row>
    <row r="1021" spans="1:2" ht="58" x14ac:dyDescent="0.25">
      <c r="A1021" s="8" t="s">
        <v>4712</v>
      </c>
      <c r="B1021" s="8" t="s">
        <v>4711</v>
      </c>
    </row>
    <row r="1022" spans="1:2" ht="72.5" x14ac:dyDescent="0.25">
      <c r="A1022" s="8" t="s">
        <v>4708</v>
      </c>
      <c r="B1022" s="8" t="s">
        <v>4707</v>
      </c>
    </row>
    <row r="1023" spans="1:2" ht="116" x14ac:dyDescent="0.25">
      <c r="A1023" s="8" t="s">
        <v>4700</v>
      </c>
      <c r="B1023" s="8" t="s">
        <v>4699</v>
      </c>
    </row>
    <row r="1024" spans="1:2" ht="145" x14ac:dyDescent="0.25">
      <c r="A1024" s="8" t="s">
        <v>4698</v>
      </c>
      <c r="B1024" s="8" t="s">
        <v>4697</v>
      </c>
    </row>
    <row r="1025" spans="1:2" ht="101.5" x14ac:dyDescent="0.25">
      <c r="A1025" s="8" t="s">
        <v>4706</v>
      </c>
      <c r="B1025" s="8" t="s">
        <v>4705</v>
      </c>
    </row>
    <row r="1026" spans="1:2" ht="101.5" x14ac:dyDescent="0.25">
      <c r="A1026" s="8" t="s">
        <v>4704</v>
      </c>
      <c r="B1026" s="8" t="s">
        <v>4703</v>
      </c>
    </row>
    <row r="1027" spans="1:2" ht="130.5" x14ac:dyDescent="0.25">
      <c r="A1027" s="8" t="s">
        <v>4702</v>
      </c>
      <c r="B1027" s="8" t="s">
        <v>4701</v>
      </c>
    </row>
    <row r="1028" spans="1:2" ht="87" x14ac:dyDescent="0.25">
      <c r="A1028" s="8" t="s">
        <v>4710</v>
      </c>
      <c r="B1028" s="8" t="s">
        <v>4709</v>
      </c>
    </row>
    <row r="1029" spans="1:2" ht="116" x14ac:dyDescent="0.25">
      <c r="A1029" s="8" t="s">
        <v>4713</v>
      </c>
      <c r="B1029" s="8" t="s">
        <v>4714</v>
      </c>
    </row>
    <row r="1030" spans="1:2" ht="116" x14ac:dyDescent="0.25">
      <c r="A1030" s="8" t="s">
        <v>4717</v>
      </c>
      <c r="B1030" s="8" t="s">
        <v>4718</v>
      </c>
    </row>
    <row r="1031" spans="1:2" ht="159.5" x14ac:dyDescent="0.25">
      <c r="A1031" s="8" t="s">
        <v>4725</v>
      </c>
      <c r="B1031" s="8" t="s">
        <v>4726</v>
      </c>
    </row>
    <row r="1032" spans="1:2" ht="174" x14ac:dyDescent="0.25">
      <c r="A1032" s="8" t="s">
        <v>4727</v>
      </c>
      <c r="B1032" s="8" t="s">
        <v>4728</v>
      </c>
    </row>
    <row r="1033" spans="1:2" ht="130.5" x14ac:dyDescent="0.25">
      <c r="A1033" s="8" t="s">
        <v>4719</v>
      </c>
      <c r="B1033" s="8" t="s">
        <v>4720</v>
      </c>
    </row>
    <row r="1034" spans="1:2" ht="159.5" x14ac:dyDescent="0.25">
      <c r="A1034" s="8" t="s">
        <v>4721</v>
      </c>
      <c r="B1034" s="8" t="s">
        <v>4722</v>
      </c>
    </row>
    <row r="1035" spans="1:2" ht="159.5" x14ac:dyDescent="0.25">
      <c r="A1035" s="8" t="s">
        <v>4723</v>
      </c>
      <c r="B1035" s="8" t="s">
        <v>4724</v>
      </c>
    </row>
    <row r="1036" spans="1:2" ht="130.5" x14ac:dyDescent="0.25">
      <c r="A1036" s="8" t="s">
        <v>4715</v>
      </c>
      <c r="B1036" s="8" t="s">
        <v>4716</v>
      </c>
    </row>
    <row r="1037" spans="1:2" ht="116" x14ac:dyDescent="0.25">
      <c r="A1037" s="8" t="s">
        <v>4729</v>
      </c>
      <c r="B1037" s="8" t="s">
        <v>4730</v>
      </c>
    </row>
    <row r="1038" spans="1:2" ht="116" x14ac:dyDescent="0.25">
      <c r="A1038" s="8" t="s">
        <v>4733</v>
      </c>
      <c r="B1038" s="8" t="s">
        <v>4734</v>
      </c>
    </row>
    <row r="1039" spans="1:2" ht="159.5" x14ac:dyDescent="0.25">
      <c r="A1039" s="8" t="s">
        <v>4741</v>
      </c>
      <c r="B1039" s="8" t="s">
        <v>4742</v>
      </c>
    </row>
    <row r="1040" spans="1:2" ht="174" x14ac:dyDescent="0.25">
      <c r="A1040" s="8" t="s">
        <v>4743</v>
      </c>
      <c r="B1040" s="8" t="s">
        <v>4744</v>
      </c>
    </row>
    <row r="1041" spans="1:2" ht="130.5" x14ac:dyDescent="0.25">
      <c r="A1041" s="8" t="s">
        <v>4735</v>
      </c>
      <c r="B1041" s="8" t="s">
        <v>4736</v>
      </c>
    </row>
    <row r="1042" spans="1:2" ht="159.5" x14ac:dyDescent="0.25">
      <c r="A1042" s="8" t="s">
        <v>4737</v>
      </c>
      <c r="B1042" s="8" t="s">
        <v>4738</v>
      </c>
    </row>
    <row r="1043" spans="1:2" ht="174" x14ac:dyDescent="0.25">
      <c r="A1043" s="8" t="s">
        <v>4739</v>
      </c>
      <c r="B1043" s="8" t="s">
        <v>4740</v>
      </c>
    </row>
    <row r="1044" spans="1:2" ht="130.5" x14ac:dyDescent="0.25">
      <c r="A1044" s="8" t="s">
        <v>4731</v>
      </c>
      <c r="B1044" s="8" t="s">
        <v>4732</v>
      </c>
    </row>
    <row r="1045" spans="1:2" ht="130.5" x14ac:dyDescent="0.25">
      <c r="A1045" s="8" t="s">
        <v>4745</v>
      </c>
      <c r="B1045" s="8" t="s">
        <v>4746</v>
      </c>
    </row>
    <row r="1046" spans="1:2" ht="130.5" x14ac:dyDescent="0.25">
      <c r="A1046" s="8" t="s">
        <v>4749</v>
      </c>
      <c r="B1046" s="8" t="s">
        <v>4750</v>
      </c>
    </row>
    <row r="1047" spans="1:2" ht="174" x14ac:dyDescent="0.25">
      <c r="A1047" s="8" t="s">
        <v>4757</v>
      </c>
      <c r="B1047" s="8" t="s">
        <v>4758</v>
      </c>
    </row>
    <row r="1048" spans="1:2" ht="188.5" x14ac:dyDescent="0.25">
      <c r="A1048" s="8" t="s">
        <v>4759</v>
      </c>
      <c r="B1048" s="8" t="s">
        <v>4760</v>
      </c>
    </row>
    <row r="1049" spans="1:2" ht="145" x14ac:dyDescent="0.25">
      <c r="A1049" s="8" t="s">
        <v>4751</v>
      </c>
      <c r="B1049" s="8" t="s">
        <v>4752</v>
      </c>
    </row>
    <row r="1050" spans="1:2" ht="174" x14ac:dyDescent="0.25">
      <c r="A1050" s="8" t="s">
        <v>4753</v>
      </c>
      <c r="B1050" s="8" t="s">
        <v>4754</v>
      </c>
    </row>
    <row r="1051" spans="1:2" ht="174" x14ac:dyDescent="0.25">
      <c r="A1051" s="8" t="s">
        <v>4755</v>
      </c>
      <c r="B1051" s="8" t="s">
        <v>4756</v>
      </c>
    </row>
    <row r="1052" spans="1:2" ht="145" x14ac:dyDescent="0.25">
      <c r="A1052" s="8" t="s">
        <v>4747</v>
      </c>
      <c r="B1052" s="8" t="s">
        <v>4748</v>
      </c>
    </row>
    <row r="1053" spans="1:2" ht="101.5" x14ac:dyDescent="0.25">
      <c r="A1053" s="8" t="s">
        <v>4773</v>
      </c>
      <c r="B1053" s="8" t="s">
        <v>4771</v>
      </c>
    </row>
    <row r="1054" spans="1:2" ht="116" x14ac:dyDescent="0.25">
      <c r="A1054" s="8" t="s">
        <v>4770</v>
      </c>
      <c r="B1054" s="8" t="s">
        <v>4769</v>
      </c>
    </row>
    <row r="1055" spans="1:2" ht="145" x14ac:dyDescent="0.25">
      <c r="A1055" s="8" t="s">
        <v>4764</v>
      </c>
      <c r="B1055" s="8" t="s">
        <v>4763</v>
      </c>
    </row>
    <row r="1056" spans="1:2" ht="174" x14ac:dyDescent="0.25">
      <c r="A1056" s="8" t="s">
        <v>4762</v>
      </c>
      <c r="B1056" s="8" t="s">
        <v>4761</v>
      </c>
    </row>
    <row r="1057" spans="1:2" ht="130.5" x14ac:dyDescent="0.25">
      <c r="A1057" s="8" t="s">
        <v>4768</v>
      </c>
      <c r="B1057" s="8" t="s">
        <v>4767</v>
      </c>
    </row>
    <row r="1058" spans="1:2" ht="145" x14ac:dyDescent="0.25">
      <c r="A1058" s="8" t="s">
        <v>4766</v>
      </c>
      <c r="B1058" s="8" t="s">
        <v>4763</v>
      </c>
    </row>
    <row r="1059" spans="1:2" ht="145" x14ac:dyDescent="0.25">
      <c r="A1059" s="8" t="s">
        <v>4765</v>
      </c>
      <c r="B1059" s="8" t="s">
        <v>4763</v>
      </c>
    </row>
    <row r="1060" spans="1:2" ht="101.5" x14ac:dyDescent="0.25">
      <c r="A1060" s="8" t="s">
        <v>4772</v>
      </c>
      <c r="B1060" s="8" t="s">
        <v>4771</v>
      </c>
    </row>
    <row r="1061" spans="1:2" ht="72.5" x14ac:dyDescent="0.25">
      <c r="A1061" s="8" t="s">
        <v>4789</v>
      </c>
      <c r="B1061" s="8" t="s">
        <v>4788</v>
      </c>
    </row>
    <row r="1062" spans="1:2" ht="87" x14ac:dyDescent="0.25">
      <c r="A1062" s="8" t="s">
        <v>4785</v>
      </c>
      <c r="B1062" s="8" t="s">
        <v>4784</v>
      </c>
    </row>
    <row r="1063" spans="1:2" ht="130.5" x14ac:dyDescent="0.25">
      <c r="A1063" s="8" t="s">
        <v>4777</v>
      </c>
      <c r="B1063" s="8" t="s">
        <v>4776</v>
      </c>
    </row>
    <row r="1064" spans="1:2" ht="145" x14ac:dyDescent="0.25">
      <c r="A1064" s="8" t="s">
        <v>4775</v>
      </c>
      <c r="B1064" s="8" t="s">
        <v>4774</v>
      </c>
    </row>
    <row r="1065" spans="1:2" ht="101.5" x14ac:dyDescent="0.25">
      <c r="A1065" s="8" t="s">
        <v>4783</v>
      </c>
      <c r="B1065" s="8" t="s">
        <v>4782</v>
      </c>
    </row>
    <row r="1066" spans="1:2" ht="116" x14ac:dyDescent="0.25">
      <c r="A1066" s="8" t="s">
        <v>4781</v>
      </c>
      <c r="B1066" s="8" t="s">
        <v>4780</v>
      </c>
    </row>
    <row r="1067" spans="1:2" ht="130.5" x14ac:dyDescent="0.25">
      <c r="A1067" s="8" t="s">
        <v>4779</v>
      </c>
      <c r="B1067" s="8" t="s">
        <v>4778</v>
      </c>
    </row>
    <row r="1068" spans="1:2" ht="87" x14ac:dyDescent="0.25">
      <c r="A1068" s="8" t="s">
        <v>4787</v>
      </c>
      <c r="B1068" s="8" t="s">
        <v>4786</v>
      </c>
    </row>
    <row r="1069" spans="1:2" ht="130.5" x14ac:dyDescent="0.25">
      <c r="A1069" s="8" t="s">
        <v>1926</v>
      </c>
      <c r="B1069" s="8" t="s">
        <v>1927</v>
      </c>
    </row>
    <row r="1070" spans="1:2" ht="130.5" x14ac:dyDescent="0.25">
      <c r="A1070" s="8" t="s">
        <v>1928</v>
      </c>
      <c r="B1070" s="8" t="s">
        <v>1929</v>
      </c>
    </row>
    <row r="1071" spans="1:2" ht="174" x14ac:dyDescent="0.25">
      <c r="A1071" s="8" t="s">
        <v>1930</v>
      </c>
      <c r="B1071" s="8" t="s">
        <v>1931</v>
      </c>
    </row>
    <row r="1072" spans="1:2" ht="188.5" x14ac:dyDescent="0.25">
      <c r="A1072" s="8" t="s">
        <v>1932</v>
      </c>
      <c r="B1072" s="8" t="s">
        <v>1933</v>
      </c>
    </row>
    <row r="1073" spans="1:2" ht="145" x14ac:dyDescent="0.25">
      <c r="A1073" s="8" t="s">
        <v>1934</v>
      </c>
      <c r="B1073" s="8" t="s">
        <v>1935</v>
      </c>
    </row>
    <row r="1074" spans="1:2" ht="174" x14ac:dyDescent="0.25">
      <c r="A1074" s="8" t="s">
        <v>1936</v>
      </c>
      <c r="B1074" s="8" t="s">
        <v>1937</v>
      </c>
    </row>
    <row r="1075" spans="1:2" ht="174" x14ac:dyDescent="0.25">
      <c r="A1075" s="8" t="s">
        <v>1938</v>
      </c>
      <c r="B1075" s="8" t="s">
        <v>1939</v>
      </c>
    </row>
    <row r="1076" spans="1:2" ht="145" x14ac:dyDescent="0.25">
      <c r="A1076" s="8" t="s">
        <v>1940</v>
      </c>
      <c r="B1076" s="8" t="s">
        <v>1941</v>
      </c>
    </row>
    <row r="1077" spans="1:2" ht="130.5" x14ac:dyDescent="0.25">
      <c r="A1077" s="8" t="s">
        <v>1942</v>
      </c>
      <c r="B1077" s="8" t="s">
        <v>1943</v>
      </c>
    </row>
    <row r="1078" spans="1:2" ht="130.5" x14ac:dyDescent="0.25">
      <c r="A1078" s="8" t="s">
        <v>1944</v>
      </c>
      <c r="B1078" s="8" t="s">
        <v>1945</v>
      </c>
    </row>
    <row r="1079" spans="1:2" ht="174" x14ac:dyDescent="0.25">
      <c r="A1079" s="8" t="s">
        <v>1946</v>
      </c>
      <c r="B1079" s="8" t="s">
        <v>1947</v>
      </c>
    </row>
    <row r="1080" spans="1:2" ht="188.5" x14ac:dyDescent="0.25">
      <c r="A1080" s="8" t="s">
        <v>1948</v>
      </c>
      <c r="B1080" s="8" t="s">
        <v>1949</v>
      </c>
    </row>
    <row r="1081" spans="1:2" ht="145" x14ac:dyDescent="0.25">
      <c r="A1081" s="8" t="s">
        <v>1950</v>
      </c>
      <c r="B1081" s="8" t="s">
        <v>1951</v>
      </c>
    </row>
    <row r="1082" spans="1:2" ht="174" x14ac:dyDescent="0.25">
      <c r="A1082" s="8" t="s">
        <v>1952</v>
      </c>
      <c r="B1082" s="8" t="s">
        <v>1953</v>
      </c>
    </row>
    <row r="1083" spans="1:2" ht="188.5" x14ac:dyDescent="0.25">
      <c r="A1083" s="8" t="s">
        <v>1954</v>
      </c>
      <c r="B1083" s="8" t="s">
        <v>1955</v>
      </c>
    </row>
    <row r="1084" spans="1:2" ht="145" x14ac:dyDescent="0.25">
      <c r="A1084" s="8" t="s">
        <v>1956</v>
      </c>
      <c r="B1084" s="8" t="s">
        <v>1957</v>
      </c>
    </row>
    <row r="1085" spans="1:2" ht="145" x14ac:dyDescent="0.25">
      <c r="A1085" s="8" t="s">
        <v>1958</v>
      </c>
      <c r="B1085" s="8" t="s">
        <v>1959</v>
      </c>
    </row>
    <row r="1086" spans="1:2" ht="145" x14ac:dyDescent="0.25">
      <c r="A1086" s="8" t="s">
        <v>1960</v>
      </c>
      <c r="B1086" s="8" t="s">
        <v>1961</v>
      </c>
    </row>
    <row r="1087" spans="1:2" ht="188.5" x14ac:dyDescent="0.25">
      <c r="A1087" s="8" t="s">
        <v>1962</v>
      </c>
      <c r="B1087" s="8" t="s">
        <v>1963</v>
      </c>
    </row>
    <row r="1088" spans="1:2" ht="203" x14ac:dyDescent="0.25">
      <c r="A1088" s="8" t="s">
        <v>1964</v>
      </c>
      <c r="B1088" s="8" t="s">
        <v>1965</v>
      </c>
    </row>
    <row r="1089" spans="1:2" ht="159.5" x14ac:dyDescent="0.25">
      <c r="A1089" s="8" t="s">
        <v>1966</v>
      </c>
      <c r="B1089" s="8" t="s">
        <v>1967</v>
      </c>
    </row>
    <row r="1090" spans="1:2" ht="188.5" x14ac:dyDescent="0.25">
      <c r="A1090" s="8" t="s">
        <v>1968</v>
      </c>
      <c r="B1090" s="8" t="s">
        <v>1969</v>
      </c>
    </row>
    <row r="1091" spans="1:2" ht="188.5" x14ac:dyDescent="0.25">
      <c r="A1091" s="8" t="s">
        <v>1970</v>
      </c>
      <c r="B1091" s="8" t="s">
        <v>1971</v>
      </c>
    </row>
    <row r="1092" spans="1:2" ht="159.5" x14ac:dyDescent="0.25">
      <c r="A1092" s="8" t="s">
        <v>1972</v>
      </c>
      <c r="B1092" s="8" t="s">
        <v>1973</v>
      </c>
    </row>
    <row r="1093" spans="1:2" ht="116" x14ac:dyDescent="0.25">
      <c r="A1093" s="8" t="s">
        <v>1974</v>
      </c>
      <c r="B1093" s="8" t="s">
        <v>1975</v>
      </c>
    </row>
    <row r="1094" spans="1:2" ht="130.5" x14ac:dyDescent="0.25">
      <c r="A1094" s="8" t="s">
        <v>1976</v>
      </c>
      <c r="B1094" s="8" t="s">
        <v>1977</v>
      </c>
    </row>
    <row r="1095" spans="1:2" ht="159.5" x14ac:dyDescent="0.25">
      <c r="A1095" s="8" t="s">
        <v>1978</v>
      </c>
      <c r="B1095" s="8" t="s">
        <v>1979</v>
      </c>
    </row>
    <row r="1096" spans="1:2" ht="188.5" x14ac:dyDescent="0.25">
      <c r="A1096" s="8" t="s">
        <v>1980</v>
      </c>
      <c r="B1096" s="8" t="s">
        <v>1981</v>
      </c>
    </row>
    <row r="1097" spans="1:2" ht="145" x14ac:dyDescent="0.25">
      <c r="A1097" s="8" t="s">
        <v>1982</v>
      </c>
      <c r="B1097" s="8" t="s">
        <v>1983</v>
      </c>
    </row>
    <row r="1098" spans="1:2" ht="159.5" x14ac:dyDescent="0.25">
      <c r="A1098" s="8" t="s">
        <v>1984</v>
      </c>
      <c r="B1098" s="8" t="s">
        <v>1985</v>
      </c>
    </row>
    <row r="1099" spans="1:2" ht="159.5" x14ac:dyDescent="0.25">
      <c r="A1099" s="8" t="s">
        <v>1986</v>
      </c>
      <c r="B1099" s="8" t="s">
        <v>1985</v>
      </c>
    </row>
    <row r="1100" spans="1:2" ht="130.5" x14ac:dyDescent="0.25">
      <c r="A1100" s="8" t="s">
        <v>1987</v>
      </c>
      <c r="B1100" s="8" t="s">
        <v>1988</v>
      </c>
    </row>
    <row r="1101" spans="1:2" ht="87" x14ac:dyDescent="0.25">
      <c r="A1101" s="8" t="s">
        <v>1989</v>
      </c>
      <c r="B1101" s="8" t="s">
        <v>1990</v>
      </c>
    </row>
    <row r="1102" spans="1:2" ht="101.5" x14ac:dyDescent="0.25">
      <c r="A1102" s="8" t="s">
        <v>1991</v>
      </c>
      <c r="B1102" s="8" t="s">
        <v>1992</v>
      </c>
    </row>
    <row r="1103" spans="1:2" ht="145" x14ac:dyDescent="0.25">
      <c r="A1103" s="8" t="s">
        <v>1993</v>
      </c>
      <c r="B1103" s="8" t="s">
        <v>1994</v>
      </c>
    </row>
    <row r="1104" spans="1:2" ht="159.5" x14ac:dyDescent="0.25">
      <c r="A1104" s="8" t="s">
        <v>1995</v>
      </c>
      <c r="B1104" s="8" t="s">
        <v>1996</v>
      </c>
    </row>
    <row r="1105" spans="1:2" ht="116" x14ac:dyDescent="0.25">
      <c r="A1105" s="8" t="s">
        <v>1997</v>
      </c>
      <c r="B1105" s="8" t="s">
        <v>1998</v>
      </c>
    </row>
    <row r="1106" spans="1:2" ht="130.5" x14ac:dyDescent="0.25">
      <c r="A1106" s="8" t="s">
        <v>1999</v>
      </c>
      <c r="B1106" s="8" t="s">
        <v>2000</v>
      </c>
    </row>
    <row r="1107" spans="1:2" ht="145" x14ac:dyDescent="0.25">
      <c r="A1107" s="8" t="s">
        <v>2001</v>
      </c>
      <c r="B1107" s="8" t="s">
        <v>2002</v>
      </c>
    </row>
    <row r="1108" spans="1:2" ht="101.5" x14ac:dyDescent="0.25">
      <c r="A1108" s="8" t="s">
        <v>2003</v>
      </c>
      <c r="B1108" s="8" t="s">
        <v>2004</v>
      </c>
    </row>
    <row r="1109" spans="1:2" ht="159.5" x14ac:dyDescent="0.25">
      <c r="A1109" s="8" t="s">
        <v>2005</v>
      </c>
      <c r="B1109" s="8" t="s">
        <v>2006</v>
      </c>
    </row>
    <row r="1110" spans="1:2" ht="261" x14ac:dyDescent="0.25">
      <c r="A1110" s="8" t="s">
        <v>2007</v>
      </c>
      <c r="B1110" s="8" t="s">
        <v>2008</v>
      </c>
    </row>
    <row r="1111" spans="1:2" ht="261" x14ac:dyDescent="0.25">
      <c r="A1111" s="8" t="s">
        <v>2009</v>
      </c>
      <c r="B1111" s="8" t="s">
        <v>2008</v>
      </c>
    </row>
    <row r="1112" spans="1:2" ht="261" x14ac:dyDescent="0.25">
      <c r="A1112" s="8" t="s">
        <v>2010</v>
      </c>
      <c r="B1112" s="8" t="s">
        <v>2011</v>
      </c>
    </row>
    <row r="1113" spans="1:2" ht="261" x14ac:dyDescent="0.25">
      <c r="A1113" s="8" t="s">
        <v>2012</v>
      </c>
      <c r="B1113" s="8" t="s">
        <v>2011</v>
      </c>
    </row>
    <row r="1114" spans="1:2" ht="290" x14ac:dyDescent="0.25">
      <c r="A1114" s="8" t="s">
        <v>2013</v>
      </c>
      <c r="B1114" s="8" t="s">
        <v>2014</v>
      </c>
    </row>
    <row r="1115" spans="1:2" ht="290" x14ac:dyDescent="0.25">
      <c r="A1115" s="8" t="s">
        <v>2015</v>
      </c>
      <c r="B1115" s="8" t="s">
        <v>2014</v>
      </c>
    </row>
    <row r="1116" spans="1:2" ht="261" x14ac:dyDescent="0.25">
      <c r="A1116" s="8" t="s">
        <v>2016</v>
      </c>
      <c r="B1116" s="8" t="s">
        <v>2017</v>
      </c>
    </row>
    <row r="1117" spans="1:2" ht="261" x14ac:dyDescent="0.25">
      <c r="A1117" s="8" t="s">
        <v>2018</v>
      </c>
      <c r="B1117" s="8" t="s">
        <v>2017</v>
      </c>
    </row>
    <row r="1118" spans="1:2" ht="101.5" x14ac:dyDescent="0.25">
      <c r="A1118" s="8" t="s">
        <v>2019</v>
      </c>
      <c r="B1118" s="8" t="s">
        <v>2020</v>
      </c>
    </row>
    <row r="1119" spans="1:2" ht="101.5" x14ac:dyDescent="0.25">
      <c r="A1119" s="8" t="s">
        <v>2021</v>
      </c>
      <c r="B1119" s="8" t="s">
        <v>2022</v>
      </c>
    </row>
    <row r="1120" spans="1:2" ht="145" x14ac:dyDescent="0.25">
      <c r="A1120" s="8" t="s">
        <v>2023</v>
      </c>
      <c r="B1120" s="8" t="s">
        <v>2024</v>
      </c>
    </row>
    <row r="1121" spans="1:2" ht="159.5" x14ac:dyDescent="0.25">
      <c r="A1121" s="8" t="s">
        <v>2025</v>
      </c>
      <c r="B1121" s="8" t="s">
        <v>2026</v>
      </c>
    </row>
    <row r="1122" spans="1:2" ht="116" x14ac:dyDescent="0.25">
      <c r="A1122" s="8" t="s">
        <v>2027</v>
      </c>
      <c r="B1122" s="8" t="s">
        <v>2028</v>
      </c>
    </row>
    <row r="1123" spans="1:2" ht="145" x14ac:dyDescent="0.25">
      <c r="A1123" s="8" t="s">
        <v>2029</v>
      </c>
      <c r="B1123" s="8" t="s">
        <v>2030</v>
      </c>
    </row>
    <row r="1124" spans="1:2" ht="145" x14ac:dyDescent="0.25">
      <c r="A1124" s="8" t="s">
        <v>2031</v>
      </c>
      <c r="B1124" s="8" t="s">
        <v>2032</v>
      </c>
    </row>
    <row r="1125" spans="1:2" ht="116" x14ac:dyDescent="0.25">
      <c r="A1125" s="8" t="s">
        <v>2033</v>
      </c>
      <c r="B1125" s="8" t="s">
        <v>2034</v>
      </c>
    </row>
    <row r="1126" spans="1:2" ht="101.5" x14ac:dyDescent="0.25">
      <c r="A1126" s="8" t="s">
        <v>2035</v>
      </c>
      <c r="B1126" s="8" t="s">
        <v>2036</v>
      </c>
    </row>
    <row r="1127" spans="1:2" ht="101.5" x14ac:dyDescent="0.25">
      <c r="A1127" s="8" t="s">
        <v>2037</v>
      </c>
      <c r="B1127" s="8" t="s">
        <v>2038</v>
      </c>
    </row>
    <row r="1128" spans="1:2" ht="145" x14ac:dyDescent="0.25">
      <c r="A1128" s="8" t="s">
        <v>2039</v>
      </c>
      <c r="B1128" s="8" t="s">
        <v>2040</v>
      </c>
    </row>
    <row r="1129" spans="1:2" ht="159.5" x14ac:dyDescent="0.25">
      <c r="A1129" s="8" t="s">
        <v>2041</v>
      </c>
      <c r="B1129" s="8" t="s">
        <v>2042</v>
      </c>
    </row>
    <row r="1130" spans="1:2" ht="116" x14ac:dyDescent="0.25">
      <c r="A1130" s="8" t="s">
        <v>2043</v>
      </c>
      <c r="B1130" s="8" t="s">
        <v>2044</v>
      </c>
    </row>
    <row r="1131" spans="1:2" ht="145" x14ac:dyDescent="0.25">
      <c r="A1131" s="8" t="s">
        <v>2045</v>
      </c>
      <c r="B1131" s="8" t="s">
        <v>2046</v>
      </c>
    </row>
    <row r="1132" spans="1:2" ht="159.5" x14ac:dyDescent="0.25">
      <c r="A1132" s="8" t="s">
        <v>2047</v>
      </c>
      <c r="B1132" s="8" t="s">
        <v>2048</v>
      </c>
    </row>
    <row r="1133" spans="1:2" ht="116" x14ac:dyDescent="0.25">
      <c r="A1133" s="8" t="s">
        <v>2049</v>
      </c>
      <c r="B1133" s="8" t="s">
        <v>2050</v>
      </c>
    </row>
    <row r="1134" spans="1:2" ht="116" x14ac:dyDescent="0.25">
      <c r="A1134" s="8" t="s">
        <v>2051</v>
      </c>
      <c r="B1134" s="8" t="s">
        <v>2052</v>
      </c>
    </row>
    <row r="1135" spans="1:2" ht="116" x14ac:dyDescent="0.25">
      <c r="A1135" s="8" t="s">
        <v>2053</v>
      </c>
      <c r="B1135" s="8" t="s">
        <v>2054</v>
      </c>
    </row>
    <row r="1136" spans="1:2" ht="159.5" x14ac:dyDescent="0.25">
      <c r="A1136" s="8" t="s">
        <v>2055</v>
      </c>
      <c r="B1136" s="8" t="s">
        <v>2056</v>
      </c>
    </row>
    <row r="1137" spans="1:2" ht="174" x14ac:dyDescent="0.25">
      <c r="A1137" s="8" t="s">
        <v>2057</v>
      </c>
      <c r="B1137" s="8" t="s">
        <v>2058</v>
      </c>
    </row>
    <row r="1138" spans="1:2" ht="130.5" x14ac:dyDescent="0.25">
      <c r="A1138" s="8" t="s">
        <v>2059</v>
      </c>
      <c r="B1138" s="8" t="s">
        <v>2060</v>
      </c>
    </row>
    <row r="1139" spans="1:2" ht="159.5" x14ac:dyDescent="0.25">
      <c r="A1139" s="8" t="s">
        <v>2061</v>
      </c>
      <c r="B1139" s="8" t="s">
        <v>2062</v>
      </c>
    </row>
    <row r="1140" spans="1:2" ht="159.5" x14ac:dyDescent="0.25">
      <c r="A1140" s="8" t="s">
        <v>2063</v>
      </c>
      <c r="B1140" s="8" t="s">
        <v>2064</v>
      </c>
    </row>
    <row r="1141" spans="1:2" ht="130.5" x14ac:dyDescent="0.25">
      <c r="A1141" s="8" t="s">
        <v>2065</v>
      </c>
      <c r="B1141" s="8" t="s">
        <v>2066</v>
      </c>
    </row>
    <row r="1142" spans="1:2" ht="87" x14ac:dyDescent="0.25">
      <c r="A1142" s="8" t="s">
        <v>2067</v>
      </c>
      <c r="B1142" s="8" t="s">
        <v>2068</v>
      </c>
    </row>
    <row r="1143" spans="1:2" ht="101.5" x14ac:dyDescent="0.25">
      <c r="A1143" s="8" t="s">
        <v>2069</v>
      </c>
      <c r="B1143" s="8" t="s">
        <v>2070</v>
      </c>
    </row>
    <row r="1144" spans="1:2" ht="130.5" x14ac:dyDescent="0.25">
      <c r="A1144" s="8" t="s">
        <v>2071</v>
      </c>
      <c r="B1144" s="8" t="s">
        <v>2072</v>
      </c>
    </row>
    <row r="1145" spans="1:2" ht="159.5" x14ac:dyDescent="0.25">
      <c r="A1145" s="8" t="s">
        <v>2073</v>
      </c>
      <c r="B1145" s="8" t="s">
        <v>2074</v>
      </c>
    </row>
    <row r="1146" spans="1:2" ht="116" x14ac:dyDescent="0.25">
      <c r="A1146" s="8" t="s">
        <v>2075</v>
      </c>
      <c r="B1146" s="8" t="s">
        <v>2076</v>
      </c>
    </row>
    <row r="1147" spans="1:2" ht="130.5" x14ac:dyDescent="0.25">
      <c r="A1147" s="8" t="s">
        <v>2077</v>
      </c>
      <c r="B1147" s="8" t="s">
        <v>2072</v>
      </c>
    </row>
    <row r="1148" spans="1:2" ht="130.5" x14ac:dyDescent="0.25">
      <c r="A1148" s="8" t="s">
        <v>2078</v>
      </c>
      <c r="B1148" s="8" t="s">
        <v>2072</v>
      </c>
    </row>
    <row r="1149" spans="1:2" ht="101.5" x14ac:dyDescent="0.25">
      <c r="A1149" s="8" t="s">
        <v>2079</v>
      </c>
      <c r="B1149" s="8" t="s">
        <v>2080</v>
      </c>
    </row>
    <row r="1150" spans="1:2" ht="58" x14ac:dyDescent="0.25">
      <c r="A1150" s="8" t="s">
        <v>2081</v>
      </c>
      <c r="B1150" s="8" t="s">
        <v>2082</v>
      </c>
    </row>
    <row r="1151" spans="1:2" ht="72.5" x14ac:dyDescent="0.25">
      <c r="A1151" s="8" t="s">
        <v>2083</v>
      </c>
      <c r="B1151" s="8" t="s">
        <v>2084</v>
      </c>
    </row>
    <row r="1152" spans="1:2" ht="116" x14ac:dyDescent="0.25">
      <c r="A1152" s="8" t="s">
        <v>2085</v>
      </c>
      <c r="B1152" s="8" t="s">
        <v>2086</v>
      </c>
    </row>
    <row r="1153" spans="1:2" ht="130.5" x14ac:dyDescent="0.25">
      <c r="A1153" s="8" t="s">
        <v>2087</v>
      </c>
      <c r="B1153" s="8" t="s">
        <v>2088</v>
      </c>
    </row>
    <row r="1154" spans="1:2" ht="87" x14ac:dyDescent="0.25">
      <c r="A1154" s="8" t="s">
        <v>2089</v>
      </c>
      <c r="B1154" s="8" t="s">
        <v>2090</v>
      </c>
    </row>
    <row r="1155" spans="1:2" ht="101.5" x14ac:dyDescent="0.25">
      <c r="A1155" s="8" t="s">
        <v>2091</v>
      </c>
      <c r="B1155" s="8" t="s">
        <v>2092</v>
      </c>
    </row>
    <row r="1156" spans="1:2" ht="116" x14ac:dyDescent="0.25">
      <c r="A1156" s="8" t="s">
        <v>2093</v>
      </c>
      <c r="B1156" s="8" t="s">
        <v>2094</v>
      </c>
    </row>
    <row r="1157" spans="1:2" ht="72.5" x14ac:dyDescent="0.25">
      <c r="A1157" s="8" t="s">
        <v>2095</v>
      </c>
      <c r="B1157" s="8" t="s">
        <v>2096</v>
      </c>
    </row>
    <row r="1158" spans="1:2" ht="101.5" x14ac:dyDescent="0.25">
      <c r="A1158" s="8" t="s">
        <v>2097</v>
      </c>
      <c r="B1158" s="8" t="s">
        <v>2020</v>
      </c>
    </row>
    <row r="1159" spans="1:2" ht="101.5" x14ac:dyDescent="0.25">
      <c r="A1159" s="8" t="s">
        <v>2098</v>
      </c>
      <c r="B1159" s="8" t="s">
        <v>2022</v>
      </c>
    </row>
    <row r="1160" spans="1:2" ht="145" x14ac:dyDescent="0.25">
      <c r="A1160" s="8" t="s">
        <v>2099</v>
      </c>
      <c r="B1160" s="8" t="s">
        <v>2024</v>
      </c>
    </row>
    <row r="1161" spans="1:2" ht="159.5" x14ac:dyDescent="0.25">
      <c r="A1161" s="8" t="s">
        <v>2100</v>
      </c>
      <c r="B1161" s="8" t="s">
        <v>2026</v>
      </c>
    </row>
    <row r="1162" spans="1:2" ht="116" x14ac:dyDescent="0.25">
      <c r="A1162" s="8" t="s">
        <v>2101</v>
      </c>
      <c r="B1162" s="8" t="s">
        <v>2028</v>
      </c>
    </row>
    <row r="1163" spans="1:2" ht="145" x14ac:dyDescent="0.25">
      <c r="A1163" s="8" t="s">
        <v>2102</v>
      </c>
      <c r="B1163" s="8" t="s">
        <v>2030</v>
      </c>
    </row>
    <row r="1164" spans="1:2" ht="145" x14ac:dyDescent="0.25">
      <c r="A1164" s="8" t="s">
        <v>2103</v>
      </c>
      <c r="B1164" s="8" t="s">
        <v>2032</v>
      </c>
    </row>
    <row r="1165" spans="1:2" ht="116" x14ac:dyDescent="0.25">
      <c r="A1165" s="8" t="s">
        <v>2104</v>
      </c>
      <c r="B1165" s="8" t="s">
        <v>2034</v>
      </c>
    </row>
    <row r="1166" spans="1:2" ht="101.5" x14ac:dyDescent="0.25">
      <c r="A1166" s="8" t="s">
        <v>2105</v>
      </c>
      <c r="B1166" s="8" t="s">
        <v>2036</v>
      </c>
    </row>
    <row r="1167" spans="1:2" ht="101.5" x14ac:dyDescent="0.25">
      <c r="A1167" s="8" t="s">
        <v>2106</v>
      </c>
      <c r="B1167" s="8" t="s">
        <v>2038</v>
      </c>
    </row>
    <row r="1168" spans="1:2" ht="145" x14ac:dyDescent="0.25">
      <c r="A1168" s="8" t="s">
        <v>2107</v>
      </c>
      <c r="B1168" s="8" t="s">
        <v>2040</v>
      </c>
    </row>
    <row r="1169" spans="1:2" ht="159.5" x14ac:dyDescent="0.25">
      <c r="A1169" s="8" t="s">
        <v>2108</v>
      </c>
      <c r="B1169" s="8" t="s">
        <v>2042</v>
      </c>
    </row>
    <row r="1170" spans="1:2" ht="116" x14ac:dyDescent="0.25">
      <c r="A1170" s="8" t="s">
        <v>2109</v>
      </c>
      <c r="B1170" s="8" t="s">
        <v>2044</v>
      </c>
    </row>
    <row r="1171" spans="1:2" ht="145" x14ac:dyDescent="0.25">
      <c r="A1171" s="8" t="s">
        <v>2110</v>
      </c>
      <c r="B1171" s="8" t="s">
        <v>2046</v>
      </c>
    </row>
    <row r="1172" spans="1:2" ht="159.5" x14ac:dyDescent="0.25">
      <c r="A1172" s="8" t="s">
        <v>2111</v>
      </c>
      <c r="B1172" s="8" t="s">
        <v>2048</v>
      </c>
    </row>
    <row r="1173" spans="1:2" ht="116" x14ac:dyDescent="0.25">
      <c r="A1173" s="8" t="s">
        <v>2112</v>
      </c>
      <c r="B1173" s="8" t="s">
        <v>2050</v>
      </c>
    </row>
    <row r="1174" spans="1:2" ht="116" x14ac:dyDescent="0.25">
      <c r="A1174" s="8" t="s">
        <v>2113</v>
      </c>
      <c r="B1174" s="8" t="s">
        <v>2052</v>
      </c>
    </row>
    <row r="1175" spans="1:2" ht="116" x14ac:dyDescent="0.25">
      <c r="A1175" s="8" t="s">
        <v>2114</v>
      </c>
      <c r="B1175" s="8" t="s">
        <v>2054</v>
      </c>
    </row>
    <row r="1176" spans="1:2" ht="159.5" x14ac:dyDescent="0.25">
      <c r="A1176" s="8" t="s">
        <v>2115</v>
      </c>
      <c r="B1176" s="8" t="s">
        <v>2056</v>
      </c>
    </row>
    <row r="1177" spans="1:2" ht="174" x14ac:dyDescent="0.25">
      <c r="A1177" s="8" t="s">
        <v>2116</v>
      </c>
      <c r="B1177" s="8" t="s">
        <v>2058</v>
      </c>
    </row>
    <row r="1178" spans="1:2" ht="130.5" x14ac:dyDescent="0.25">
      <c r="A1178" s="8" t="s">
        <v>2117</v>
      </c>
      <c r="B1178" s="8" t="s">
        <v>2060</v>
      </c>
    </row>
    <row r="1179" spans="1:2" ht="159.5" x14ac:dyDescent="0.25">
      <c r="A1179" s="8" t="s">
        <v>2118</v>
      </c>
      <c r="B1179" s="8" t="s">
        <v>2062</v>
      </c>
    </row>
    <row r="1180" spans="1:2" ht="159.5" x14ac:dyDescent="0.25">
      <c r="A1180" s="8" t="s">
        <v>2119</v>
      </c>
      <c r="B1180" s="8" t="s">
        <v>2064</v>
      </c>
    </row>
    <row r="1181" spans="1:2" ht="130.5" x14ac:dyDescent="0.25">
      <c r="A1181" s="8" t="s">
        <v>2120</v>
      </c>
      <c r="B1181" s="8" t="s">
        <v>2066</v>
      </c>
    </row>
    <row r="1182" spans="1:2" ht="87" x14ac:dyDescent="0.25">
      <c r="A1182" s="8" t="s">
        <v>2121</v>
      </c>
      <c r="B1182" s="8" t="s">
        <v>2068</v>
      </c>
    </row>
    <row r="1183" spans="1:2" ht="101.5" x14ac:dyDescent="0.25">
      <c r="A1183" s="8" t="s">
        <v>2122</v>
      </c>
      <c r="B1183" s="8" t="s">
        <v>2070</v>
      </c>
    </row>
    <row r="1184" spans="1:2" ht="130.5" x14ac:dyDescent="0.25">
      <c r="A1184" s="8" t="s">
        <v>2123</v>
      </c>
      <c r="B1184" s="8" t="s">
        <v>2072</v>
      </c>
    </row>
    <row r="1185" spans="1:2" ht="159.5" x14ac:dyDescent="0.25">
      <c r="A1185" s="8" t="s">
        <v>2124</v>
      </c>
      <c r="B1185" s="8" t="s">
        <v>2074</v>
      </c>
    </row>
    <row r="1186" spans="1:2" ht="116" x14ac:dyDescent="0.25">
      <c r="A1186" s="8" t="s">
        <v>2125</v>
      </c>
      <c r="B1186" s="8" t="s">
        <v>2076</v>
      </c>
    </row>
    <row r="1187" spans="1:2" ht="130.5" x14ac:dyDescent="0.25">
      <c r="A1187" s="8" t="s">
        <v>2126</v>
      </c>
      <c r="B1187" s="8" t="s">
        <v>2072</v>
      </c>
    </row>
    <row r="1188" spans="1:2" ht="130.5" x14ac:dyDescent="0.25">
      <c r="A1188" s="8" t="s">
        <v>2127</v>
      </c>
      <c r="B1188" s="8" t="s">
        <v>2072</v>
      </c>
    </row>
    <row r="1189" spans="1:2" ht="101.5" x14ac:dyDescent="0.25">
      <c r="A1189" s="8" t="s">
        <v>2128</v>
      </c>
      <c r="B1189" s="8" t="s">
        <v>2080</v>
      </c>
    </row>
    <row r="1190" spans="1:2" ht="58" x14ac:dyDescent="0.25">
      <c r="A1190" s="8" t="s">
        <v>2129</v>
      </c>
      <c r="B1190" s="8" t="s">
        <v>2082</v>
      </c>
    </row>
    <row r="1191" spans="1:2" ht="72.5" x14ac:dyDescent="0.25">
      <c r="A1191" s="8" t="s">
        <v>2130</v>
      </c>
      <c r="B1191" s="8" t="s">
        <v>2084</v>
      </c>
    </row>
    <row r="1192" spans="1:2" ht="116" x14ac:dyDescent="0.25">
      <c r="A1192" s="8" t="s">
        <v>2131</v>
      </c>
      <c r="B1192" s="8" t="s">
        <v>2086</v>
      </c>
    </row>
    <row r="1193" spans="1:2" ht="130.5" x14ac:dyDescent="0.25">
      <c r="A1193" s="8" t="s">
        <v>2132</v>
      </c>
      <c r="B1193" s="8" t="s">
        <v>2088</v>
      </c>
    </row>
    <row r="1194" spans="1:2" ht="87" x14ac:dyDescent="0.25">
      <c r="A1194" s="8" t="s">
        <v>2133</v>
      </c>
      <c r="B1194" s="8" t="s">
        <v>2090</v>
      </c>
    </row>
    <row r="1195" spans="1:2" ht="101.5" x14ac:dyDescent="0.25">
      <c r="A1195" s="8" t="s">
        <v>2134</v>
      </c>
      <c r="B1195" s="8" t="s">
        <v>2092</v>
      </c>
    </row>
    <row r="1196" spans="1:2" ht="116" x14ac:dyDescent="0.25">
      <c r="A1196" s="8" t="s">
        <v>2135</v>
      </c>
      <c r="B1196" s="8" t="s">
        <v>2094</v>
      </c>
    </row>
    <row r="1197" spans="1:2" ht="72.5" x14ac:dyDescent="0.25">
      <c r="A1197" s="8" t="s">
        <v>2136</v>
      </c>
      <c r="B1197" s="8" t="s">
        <v>2096</v>
      </c>
    </row>
    <row r="1198" spans="1:2" ht="159.5" x14ac:dyDescent="0.25">
      <c r="A1198" s="8" t="s">
        <v>2137</v>
      </c>
      <c r="B1198" s="8" t="s">
        <v>2138</v>
      </c>
    </row>
    <row r="1199" spans="1:2" ht="261" x14ac:dyDescent="0.25">
      <c r="A1199" s="8" t="s">
        <v>2139</v>
      </c>
      <c r="B1199" s="8" t="s">
        <v>2140</v>
      </c>
    </row>
    <row r="1200" spans="1:2" ht="261" x14ac:dyDescent="0.25">
      <c r="A1200" s="8" t="s">
        <v>2141</v>
      </c>
      <c r="B1200" s="8" t="s">
        <v>2140</v>
      </c>
    </row>
    <row r="1201" spans="1:2" ht="261" x14ac:dyDescent="0.25">
      <c r="A1201" s="8" t="s">
        <v>2142</v>
      </c>
      <c r="B1201" s="8" t="s">
        <v>2143</v>
      </c>
    </row>
    <row r="1202" spans="1:2" ht="261" x14ac:dyDescent="0.25">
      <c r="A1202" s="8" t="s">
        <v>2144</v>
      </c>
      <c r="B1202" s="8" t="s">
        <v>2143</v>
      </c>
    </row>
    <row r="1203" spans="1:2" ht="290" x14ac:dyDescent="0.25">
      <c r="A1203" s="8" t="s">
        <v>2145</v>
      </c>
      <c r="B1203" s="8" t="s">
        <v>2146</v>
      </c>
    </row>
    <row r="1204" spans="1:2" ht="290" x14ac:dyDescent="0.25">
      <c r="A1204" s="8" t="s">
        <v>2147</v>
      </c>
      <c r="B1204" s="8" t="s">
        <v>2146</v>
      </c>
    </row>
    <row r="1205" spans="1:2" ht="261" x14ac:dyDescent="0.25">
      <c r="A1205" s="8" t="s">
        <v>2148</v>
      </c>
      <c r="B1205" s="8" t="s">
        <v>2149</v>
      </c>
    </row>
    <row r="1206" spans="1:2" ht="261" x14ac:dyDescent="0.25">
      <c r="A1206" s="8" t="s">
        <v>2150</v>
      </c>
      <c r="B1206" s="8" t="s">
        <v>2149</v>
      </c>
    </row>
    <row r="1207" spans="1:2" ht="101.5" x14ac:dyDescent="0.25">
      <c r="A1207" s="8" t="s">
        <v>2151</v>
      </c>
      <c r="B1207" s="8" t="s">
        <v>2152</v>
      </c>
    </row>
    <row r="1208" spans="1:2" ht="101.5" x14ac:dyDescent="0.25">
      <c r="A1208" s="8" t="s">
        <v>2153</v>
      </c>
      <c r="B1208" s="8" t="s">
        <v>2154</v>
      </c>
    </row>
    <row r="1209" spans="1:2" ht="145" x14ac:dyDescent="0.25">
      <c r="A1209" s="8" t="s">
        <v>2155</v>
      </c>
      <c r="B1209" s="8" t="s">
        <v>2156</v>
      </c>
    </row>
    <row r="1210" spans="1:2" ht="159.5" x14ac:dyDescent="0.25">
      <c r="A1210" s="8" t="s">
        <v>2157</v>
      </c>
      <c r="B1210" s="8" t="s">
        <v>2158</v>
      </c>
    </row>
    <row r="1211" spans="1:2" ht="116" x14ac:dyDescent="0.25">
      <c r="A1211" s="8" t="s">
        <v>2159</v>
      </c>
      <c r="B1211" s="8" t="s">
        <v>2160</v>
      </c>
    </row>
    <row r="1212" spans="1:2" ht="145" x14ac:dyDescent="0.25">
      <c r="A1212" s="8" t="s">
        <v>2161</v>
      </c>
      <c r="B1212" s="8" t="s">
        <v>2162</v>
      </c>
    </row>
    <row r="1213" spans="1:2" ht="145" x14ac:dyDescent="0.25">
      <c r="A1213" s="8" t="s">
        <v>2163</v>
      </c>
      <c r="B1213" s="8" t="s">
        <v>2164</v>
      </c>
    </row>
    <row r="1214" spans="1:2" ht="116" x14ac:dyDescent="0.25">
      <c r="A1214" s="8" t="s">
        <v>2165</v>
      </c>
      <c r="B1214" s="8" t="s">
        <v>2166</v>
      </c>
    </row>
    <row r="1215" spans="1:2" ht="101.5" x14ac:dyDescent="0.25">
      <c r="A1215" s="8" t="s">
        <v>2167</v>
      </c>
      <c r="B1215" s="8" t="s">
        <v>2168</v>
      </c>
    </row>
    <row r="1216" spans="1:2" ht="101.5" x14ac:dyDescent="0.25">
      <c r="A1216" s="8" t="s">
        <v>2169</v>
      </c>
      <c r="B1216" s="8" t="s">
        <v>2170</v>
      </c>
    </row>
    <row r="1217" spans="1:2" ht="145" x14ac:dyDescent="0.25">
      <c r="A1217" s="8" t="s">
        <v>2171</v>
      </c>
      <c r="B1217" s="8" t="s">
        <v>2172</v>
      </c>
    </row>
    <row r="1218" spans="1:2" ht="159.5" x14ac:dyDescent="0.25">
      <c r="A1218" s="8" t="s">
        <v>2173</v>
      </c>
      <c r="B1218" s="8" t="s">
        <v>2174</v>
      </c>
    </row>
    <row r="1219" spans="1:2" ht="116" x14ac:dyDescent="0.25">
      <c r="A1219" s="8" t="s">
        <v>2175</v>
      </c>
      <c r="B1219" s="8" t="s">
        <v>2176</v>
      </c>
    </row>
    <row r="1220" spans="1:2" ht="145" x14ac:dyDescent="0.25">
      <c r="A1220" s="8" t="s">
        <v>2177</v>
      </c>
      <c r="B1220" s="8" t="s">
        <v>2178</v>
      </c>
    </row>
    <row r="1221" spans="1:2" ht="159.5" x14ac:dyDescent="0.25">
      <c r="A1221" s="8" t="s">
        <v>2179</v>
      </c>
      <c r="B1221" s="8" t="s">
        <v>2180</v>
      </c>
    </row>
    <row r="1222" spans="1:2" ht="116" x14ac:dyDescent="0.25">
      <c r="A1222" s="8" t="s">
        <v>2181</v>
      </c>
      <c r="B1222" s="8" t="s">
        <v>2182</v>
      </c>
    </row>
    <row r="1223" spans="1:2" ht="116" x14ac:dyDescent="0.25">
      <c r="A1223" s="8" t="s">
        <v>2183</v>
      </c>
      <c r="B1223" s="8" t="s">
        <v>2184</v>
      </c>
    </row>
    <row r="1224" spans="1:2" ht="116" x14ac:dyDescent="0.25">
      <c r="A1224" s="8" t="s">
        <v>2185</v>
      </c>
      <c r="B1224" s="8" t="s">
        <v>2186</v>
      </c>
    </row>
    <row r="1225" spans="1:2" ht="159.5" x14ac:dyDescent="0.25">
      <c r="A1225" s="8" t="s">
        <v>2187</v>
      </c>
      <c r="B1225" s="8" t="s">
        <v>2188</v>
      </c>
    </row>
    <row r="1226" spans="1:2" ht="174" x14ac:dyDescent="0.25">
      <c r="A1226" s="8" t="s">
        <v>2189</v>
      </c>
      <c r="B1226" s="8" t="s">
        <v>2190</v>
      </c>
    </row>
    <row r="1227" spans="1:2" ht="130.5" x14ac:dyDescent="0.25">
      <c r="A1227" s="8" t="s">
        <v>2191</v>
      </c>
      <c r="B1227" s="8" t="s">
        <v>2192</v>
      </c>
    </row>
    <row r="1228" spans="1:2" ht="159.5" x14ac:dyDescent="0.25">
      <c r="A1228" s="8" t="s">
        <v>2193</v>
      </c>
      <c r="B1228" s="8" t="s">
        <v>2194</v>
      </c>
    </row>
    <row r="1229" spans="1:2" ht="159.5" x14ac:dyDescent="0.25">
      <c r="A1229" s="8" t="s">
        <v>2195</v>
      </c>
      <c r="B1229" s="8" t="s">
        <v>2196</v>
      </c>
    </row>
    <row r="1230" spans="1:2" ht="130.5" x14ac:dyDescent="0.25">
      <c r="A1230" s="8" t="s">
        <v>2197</v>
      </c>
      <c r="B1230" s="8" t="s">
        <v>2198</v>
      </c>
    </row>
    <row r="1231" spans="1:2" ht="87" x14ac:dyDescent="0.25">
      <c r="A1231" s="8" t="s">
        <v>2199</v>
      </c>
      <c r="B1231" s="8" t="s">
        <v>2200</v>
      </c>
    </row>
    <row r="1232" spans="1:2" ht="101.5" x14ac:dyDescent="0.25">
      <c r="A1232" s="8" t="s">
        <v>2201</v>
      </c>
      <c r="B1232" s="8" t="s">
        <v>2202</v>
      </c>
    </row>
    <row r="1233" spans="1:2" ht="130.5" x14ac:dyDescent="0.25">
      <c r="A1233" s="8" t="s">
        <v>2203</v>
      </c>
      <c r="B1233" s="8" t="s">
        <v>2204</v>
      </c>
    </row>
    <row r="1234" spans="1:2" ht="159.5" x14ac:dyDescent="0.25">
      <c r="A1234" s="8" t="s">
        <v>2205</v>
      </c>
      <c r="B1234" s="8" t="s">
        <v>2206</v>
      </c>
    </row>
    <row r="1235" spans="1:2" ht="116" x14ac:dyDescent="0.25">
      <c r="A1235" s="8" t="s">
        <v>2207</v>
      </c>
      <c r="B1235" s="8" t="s">
        <v>2208</v>
      </c>
    </row>
    <row r="1236" spans="1:2" ht="130.5" x14ac:dyDescent="0.25">
      <c r="A1236" s="8" t="s">
        <v>2209</v>
      </c>
      <c r="B1236" s="8" t="s">
        <v>2204</v>
      </c>
    </row>
    <row r="1237" spans="1:2" ht="130.5" x14ac:dyDescent="0.25">
      <c r="A1237" s="8" t="s">
        <v>2210</v>
      </c>
      <c r="B1237" s="8" t="s">
        <v>2204</v>
      </c>
    </row>
    <row r="1238" spans="1:2" ht="87" x14ac:dyDescent="0.25">
      <c r="A1238" s="8" t="s">
        <v>2211</v>
      </c>
      <c r="B1238" s="8" t="s">
        <v>2200</v>
      </c>
    </row>
    <row r="1239" spans="1:2" ht="58" x14ac:dyDescent="0.25">
      <c r="A1239" s="8" t="s">
        <v>2212</v>
      </c>
      <c r="B1239" s="8" t="s">
        <v>2213</v>
      </c>
    </row>
    <row r="1240" spans="1:2" ht="72.5" x14ac:dyDescent="0.25">
      <c r="A1240" s="8" t="s">
        <v>2214</v>
      </c>
      <c r="B1240" s="8" t="s">
        <v>2215</v>
      </c>
    </row>
    <row r="1241" spans="1:2" ht="116" x14ac:dyDescent="0.25">
      <c r="A1241" s="8" t="s">
        <v>2216</v>
      </c>
      <c r="B1241" s="8" t="s">
        <v>2217</v>
      </c>
    </row>
    <row r="1242" spans="1:2" ht="130.5" x14ac:dyDescent="0.25">
      <c r="A1242" s="8" t="s">
        <v>2218</v>
      </c>
      <c r="B1242" s="8" t="s">
        <v>2219</v>
      </c>
    </row>
    <row r="1243" spans="1:2" ht="87" x14ac:dyDescent="0.25">
      <c r="A1243" s="8" t="s">
        <v>2220</v>
      </c>
      <c r="B1243" s="8" t="s">
        <v>2221</v>
      </c>
    </row>
    <row r="1244" spans="1:2" ht="101.5" x14ac:dyDescent="0.25">
      <c r="A1244" s="8" t="s">
        <v>2222</v>
      </c>
      <c r="B1244" s="8" t="s">
        <v>2223</v>
      </c>
    </row>
    <row r="1245" spans="1:2" ht="116" x14ac:dyDescent="0.25">
      <c r="A1245" s="8" t="s">
        <v>2224</v>
      </c>
      <c r="B1245" s="8" t="s">
        <v>2225</v>
      </c>
    </row>
    <row r="1246" spans="1:2" ht="72.5" x14ac:dyDescent="0.25">
      <c r="A1246" s="8" t="s">
        <v>2226</v>
      </c>
      <c r="B1246" s="8" t="s">
        <v>2227</v>
      </c>
    </row>
    <row r="1247" spans="1:2" ht="101.5" x14ac:dyDescent="0.25">
      <c r="A1247" s="8" t="s">
        <v>2228</v>
      </c>
      <c r="B1247" s="8" t="s">
        <v>2152</v>
      </c>
    </row>
    <row r="1248" spans="1:2" ht="101.5" x14ac:dyDescent="0.25">
      <c r="A1248" s="8" t="s">
        <v>2229</v>
      </c>
      <c r="B1248" s="8" t="s">
        <v>2154</v>
      </c>
    </row>
    <row r="1249" spans="1:2" ht="145" x14ac:dyDescent="0.25">
      <c r="A1249" s="8" t="s">
        <v>2230</v>
      </c>
      <c r="B1249" s="8" t="s">
        <v>2156</v>
      </c>
    </row>
    <row r="1250" spans="1:2" ht="159.5" x14ac:dyDescent="0.25">
      <c r="A1250" s="8" t="s">
        <v>2231</v>
      </c>
      <c r="B1250" s="8" t="s">
        <v>2158</v>
      </c>
    </row>
    <row r="1251" spans="1:2" ht="116" x14ac:dyDescent="0.25">
      <c r="A1251" s="8" t="s">
        <v>2232</v>
      </c>
      <c r="B1251" s="8" t="s">
        <v>2160</v>
      </c>
    </row>
    <row r="1252" spans="1:2" ht="145" x14ac:dyDescent="0.25">
      <c r="A1252" s="8" t="s">
        <v>2233</v>
      </c>
      <c r="B1252" s="8" t="s">
        <v>2162</v>
      </c>
    </row>
    <row r="1253" spans="1:2" ht="145" x14ac:dyDescent="0.25">
      <c r="A1253" s="8" t="s">
        <v>2234</v>
      </c>
      <c r="B1253" s="8" t="s">
        <v>2164</v>
      </c>
    </row>
    <row r="1254" spans="1:2" ht="116" x14ac:dyDescent="0.25">
      <c r="A1254" s="8" t="s">
        <v>2235</v>
      </c>
      <c r="B1254" s="8" t="s">
        <v>2166</v>
      </c>
    </row>
    <row r="1255" spans="1:2" ht="101.5" x14ac:dyDescent="0.25">
      <c r="A1255" s="8" t="s">
        <v>2236</v>
      </c>
      <c r="B1255" s="8" t="s">
        <v>2168</v>
      </c>
    </row>
    <row r="1256" spans="1:2" ht="101.5" x14ac:dyDescent="0.25">
      <c r="A1256" s="8" t="s">
        <v>2237</v>
      </c>
      <c r="B1256" s="8" t="s">
        <v>2170</v>
      </c>
    </row>
    <row r="1257" spans="1:2" ht="145" x14ac:dyDescent="0.25">
      <c r="A1257" s="8" t="s">
        <v>2238</v>
      </c>
      <c r="B1257" s="8" t="s">
        <v>2172</v>
      </c>
    </row>
    <row r="1258" spans="1:2" ht="159.5" x14ac:dyDescent="0.25">
      <c r="A1258" s="8" t="s">
        <v>2239</v>
      </c>
      <c r="B1258" s="8" t="s">
        <v>2174</v>
      </c>
    </row>
    <row r="1259" spans="1:2" ht="116" x14ac:dyDescent="0.25">
      <c r="A1259" s="8" t="s">
        <v>2240</v>
      </c>
      <c r="B1259" s="8" t="s">
        <v>2176</v>
      </c>
    </row>
    <row r="1260" spans="1:2" ht="145" x14ac:dyDescent="0.25">
      <c r="A1260" s="8" t="s">
        <v>2241</v>
      </c>
      <c r="B1260" s="8" t="s">
        <v>2178</v>
      </c>
    </row>
    <row r="1261" spans="1:2" ht="159.5" x14ac:dyDescent="0.25">
      <c r="A1261" s="8" t="s">
        <v>2242</v>
      </c>
      <c r="B1261" s="8" t="s">
        <v>2180</v>
      </c>
    </row>
    <row r="1262" spans="1:2" ht="116" x14ac:dyDescent="0.25">
      <c r="A1262" s="8" t="s">
        <v>2243</v>
      </c>
      <c r="B1262" s="8" t="s">
        <v>2182</v>
      </c>
    </row>
    <row r="1263" spans="1:2" ht="116" x14ac:dyDescent="0.25">
      <c r="A1263" s="8" t="s">
        <v>2244</v>
      </c>
      <c r="B1263" s="8" t="s">
        <v>2184</v>
      </c>
    </row>
    <row r="1264" spans="1:2" ht="116" x14ac:dyDescent="0.25">
      <c r="A1264" s="8" t="s">
        <v>2245</v>
      </c>
      <c r="B1264" s="8" t="s">
        <v>2186</v>
      </c>
    </row>
    <row r="1265" spans="1:2" ht="159.5" x14ac:dyDescent="0.25">
      <c r="A1265" s="8" t="s">
        <v>2246</v>
      </c>
      <c r="B1265" s="8" t="s">
        <v>2188</v>
      </c>
    </row>
    <row r="1266" spans="1:2" ht="174" x14ac:dyDescent="0.25">
      <c r="A1266" s="8" t="s">
        <v>2247</v>
      </c>
      <c r="B1266" s="8" t="s">
        <v>2190</v>
      </c>
    </row>
    <row r="1267" spans="1:2" ht="130.5" x14ac:dyDescent="0.25">
      <c r="A1267" s="8" t="s">
        <v>2248</v>
      </c>
      <c r="B1267" s="8" t="s">
        <v>2192</v>
      </c>
    </row>
    <row r="1268" spans="1:2" ht="159.5" x14ac:dyDescent="0.25">
      <c r="A1268" s="8" t="s">
        <v>2249</v>
      </c>
      <c r="B1268" s="8" t="s">
        <v>2194</v>
      </c>
    </row>
    <row r="1269" spans="1:2" ht="159.5" x14ac:dyDescent="0.25">
      <c r="A1269" s="8" t="s">
        <v>2250</v>
      </c>
      <c r="B1269" s="8" t="s">
        <v>2196</v>
      </c>
    </row>
    <row r="1270" spans="1:2" ht="130.5" x14ac:dyDescent="0.25">
      <c r="A1270" s="8" t="s">
        <v>2251</v>
      </c>
      <c r="B1270" s="8" t="s">
        <v>2198</v>
      </c>
    </row>
    <row r="1271" spans="1:2" ht="87" x14ac:dyDescent="0.25">
      <c r="A1271" s="8" t="s">
        <v>2252</v>
      </c>
      <c r="B1271" s="8" t="s">
        <v>2200</v>
      </c>
    </row>
    <row r="1272" spans="1:2" ht="101.5" x14ac:dyDescent="0.25">
      <c r="A1272" s="8" t="s">
        <v>2253</v>
      </c>
      <c r="B1272" s="8" t="s">
        <v>2202</v>
      </c>
    </row>
    <row r="1273" spans="1:2" ht="130.5" x14ac:dyDescent="0.25">
      <c r="A1273" s="8" t="s">
        <v>2254</v>
      </c>
      <c r="B1273" s="8" t="s">
        <v>2204</v>
      </c>
    </row>
    <row r="1274" spans="1:2" ht="159.5" x14ac:dyDescent="0.25">
      <c r="A1274" s="8" t="s">
        <v>2255</v>
      </c>
      <c r="B1274" s="8" t="s">
        <v>2206</v>
      </c>
    </row>
    <row r="1275" spans="1:2" ht="116" x14ac:dyDescent="0.25">
      <c r="A1275" s="8" t="s">
        <v>2256</v>
      </c>
      <c r="B1275" s="8" t="s">
        <v>2208</v>
      </c>
    </row>
    <row r="1276" spans="1:2" ht="130.5" x14ac:dyDescent="0.25">
      <c r="A1276" s="8" t="s">
        <v>2257</v>
      </c>
      <c r="B1276" s="8" t="s">
        <v>2204</v>
      </c>
    </row>
    <row r="1277" spans="1:2" ht="130.5" x14ac:dyDescent="0.25">
      <c r="A1277" s="8" t="s">
        <v>2258</v>
      </c>
      <c r="B1277" s="8" t="s">
        <v>2204</v>
      </c>
    </row>
    <row r="1278" spans="1:2" ht="87" x14ac:dyDescent="0.25">
      <c r="A1278" s="8" t="s">
        <v>2259</v>
      </c>
      <c r="B1278" s="8" t="s">
        <v>2200</v>
      </c>
    </row>
    <row r="1279" spans="1:2" ht="58" x14ac:dyDescent="0.25">
      <c r="A1279" s="8" t="s">
        <v>2260</v>
      </c>
      <c r="B1279" s="8" t="s">
        <v>2213</v>
      </c>
    </row>
    <row r="1280" spans="1:2" ht="72.5" x14ac:dyDescent="0.25">
      <c r="A1280" s="8" t="s">
        <v>2261</v>
      </c>
      <c r="B1280" s="8" t="s">
        <v>2215</v>
      </c>
    </row>
    <row r="1281" spans="1:2" ht="116" x14ac:dyDescent="0.25">
      <c r="A1281" s="8" t="s">
        <v>2262</v>
      </c>
      <c r="B1281" s="8" t="s">
        <v>2217</v>
      </c>
    </row>
    <row r="1282" spans="1:2" ht="130.5" x14ac:dyDescent="0.25">
      <c r="A1282" s="8" t="s">
        <v>2263</v>
      </c>
      <c r="B1282" s="8" t="s">
        <v>2219</v>
      </c>
    </row>
    <row r="1283" spans="1:2" ht="87" x14ac:dyDescent="0.25">
      <c r="A1283" s="8" t="s">
        <v>2264</v>
      </c>
      <c r="B1283" s="8" t="s">
        <v>2221</v>
      </c>
    </row>
    <row r="1284" spans="1:2" ht="101.5" x14ac:dyDescent="0.25">
      <c r="A1284" s="8" t="s">
        <v>2265</v>
      </c>
      <c r="B1284" s="8" t="s">
        <v>2223</v>
      </c>
    </row>
    <row r="1285" spans="1:2" ht="116" x14ac:dyDescent="0.25">
      <c r="A1285" s="8" t="s">
        <v>2266</v>
      </c>
      <c r="B1285" s="8" t="s">
        <v>2225</v>
      </c>
    </row>
    <row r="1286" spans="1:2" ht="72.5" x14ac:dyDescent="0.25">
      <c r="A1286" s="8" t="s">
        <v>2267</v>
      </c>
      <c r="B1286" s="8" t="s">
        <v>2227</v>
      </c>
    </row>
    <row r="1287" spans="1:2" ht="116" x14ac:dyDescent="0.25">
      <c r="A1287" s="8" t="s">
        <v>2269</v>
      </c>
      <c r="B1287" s="8" t="s">
        <v>2270</v>
      </c>
    </row>
    <row r="1288" spans="1:2" ht="116" x14ac:dyDescent="0.25">
      <c r="A1288" s="8" t="s">
        <v>2271</v>
      </c>
      <c r="B1288" s="8" t="s">
        <v>2272</v>
      </c>
    </row>
    <row r="1289" spans="1:2" ht="130.5" x14ac:dyDescent="0.25">
      <c r="A1289" s="8" t="s">
        <v>2273</v>
      </c>
      <c r="B1289" s="8" t="s">
        <v>2274</v>
      </c>
    </row>
    <row r="1290" spans="1:2" ht="145" x14ac:dyDescent="0.25">
      <c r="A1290" s="8" t="s">
        <v>2275</v>
      </c>
      <c r="B1290" s="8" t="s">
        <v>2276</v>
      </c>
    </row>
    <row r="1291" spans="1:2" ht="116" x14ac:dyDescent="0.25">
      <c r="A1291" s="8" t="s">
        <v>2277</v>
      </c>
      <c r="B1291" s="8" t="s">
        <v>2278</v>
      </c>
    </row>
    <row r="1292" spans="1:2" ht="116" x14ac:dyDescent="0.25">
      <c r="A1292" s="8" t="s">
        <v>2279</v>
      </c>
      <c r="B1292" s="8" t="s">
        <v>2280</v>
      </c>
    </row>
    <row r="1293" spans="1:2" ht="130.5" x14ac:dyDescent="0.25">
      <c r="A1293" s="8" t="s">
        <v>2281</v>
      </c>
      <c r="B1293" s="8" t="s">
        <v>2282</v>
      </c>
    </row>
    <row r="1294" spans="1:2" ht="145" x14ac:dyDescent="0.25">
      <c r="A1294" s="8" t="s">
        <v>2283</v>
      </c>
      <c r="B1294" s="8" t="s">
        <v>2284</v>
      </c>
    </row>
    <row r="1295" spans="1:2" ht="116" x14ac:dyDescent="0.25">
      <c r="A1295" s="8" t="s">
        <v>2285</v>
      </c>
      <c r="B1295" s="8" t="s">
        <v>2286</v>
      </c>
    </row>
    <row r="1296" spans="1:2" ht="116" x14ac:dyDescent="0.25">
      <c r="A1296" s="8" t="s">
        <v>2287</v>
      </c>
      <c r="B1296" s="8" t="s">
        <v>2288</v>
      </c>
    </row>
    <row r="1297" spans="1:2" ht="130.5" x14ac:dyDescent="0.25">
      <c r="A1297" s="8" t="s">
        <v>2289</v>
      </c>
      <c r="B1297" s="8" t="s">
        <v>2290</v>
      </c>
    </row>
    <row r="1298" spans="1:2" ht="145" x14ac:dyDescent="0.25">
      <c r="A1298" s="8" t="s">
        <v>2291</v>
      </c>
      <c r="B1298" s="8" t="s">
        <v>2292</v>
      </c>
    </row>
    <row r="1299" spans="1:2" ht="116" x14ac:dyDescent="0.25">
      <c r="A1299" s="8" t="s">
        <v>2293</v>
      </c>
      <c r="B1299" s="8" t="s">
        <v>2294</v>
      </c>
    </row>
    <row r="1300" spans="1:2" ht="116" x14ac:dyDescent="0.25">
      <c r="A1300" s="8" t="s">
        <v>2295</v>
      </c>
      <c r="B1300" s="8" t="s">
        <v>2296</v>
      </c>
    </row>
    <row r="1301" spans="1:2" ht="130.5" x14ac:dyDescent="0.25">
      <c r="A1301" s="8" t="s">
        <v>2297</v>
      </c>
      <c r="B1301" s="8" t="s">
        <v>2298</v>
      </c>
    </row>
    <row r="1302" spans="1:2" ht="145" x14ac:dyDescent="0.25">
      <c r="A1302" s="8" t="s">
        <v>2299</v>
      </c>
      <c r="B1302" s="8" t="s">
        <v>2300</v>
      </c>
    </row>
    <row r="1303" spans="1:2" ht="116" x14ac:dyDescent="0.25">
      <c r="A1303" s="8" t="s">
        <v>2301</v>
      </c>
      <c r="B1303" s="8" t="s">
        <v>2302</v>
      </c>
    </row>
    <row r="1304" spans="1:2" ht="116" x14ac:dyDescent="0.25">
      <c r="A1304" s="8" t="s">
        <v>2303</v>
      </c>
      <c r="B1304" s="8" t="s">
        <v>2304</v>
      </c>
    </row>
    <row r="1305" spans="1:2" ht="130.5" x14ac:dyDescent="0.25">
      <c r="A1305" s="8" t="s">
        <v>2305</v>
      </c>
      <c r="B1305" s="8" t="s">
        <v>2306</v>
      </c>
    </row>
    <row r="1306" spans="1:2" ht="145" x14ac:dyDescent="0.25">
      <c r="A1306" s="8" t="s">
        <v>2307</v>
      </c>
      <c r="B1306" s="8" t="s">
        <v>2308</v>
      </c>
    </row>
    <row r="1307" spans="1:2" ht="116" x14ac:dyDescent="0.25">
      <c r="A1307" s="8" t="s">
        <v>2309</v>
      </c>
      <c r="B1307" s="8" t="s">
        <v>2310</v>
      </c>
    </row>
    <row r="1308" spans="1:2" ht="130.5" x14ac:dyDescent="0.25">
      <c r="A1308" s="8" t="s">
        <v>2311</v>
      </c>
      <c r="B1308" s="8" t="s">
        <v>2312</v>
      </c>
    </row>
    <row r="1309" spans="1:2" ht="145" x14ac:dyDescent="0.25">
      <c r="A1309" s="8" t="s">
        <v>2313</v>
      </c>
      <c r="B1309" s="8" t="s">
        <v>2314</v>
      </c>
    </row>
    <row r="1310" spans="1:2" ht="116" x14ac:dyDescent="0.25">
      <c r="A1310" s="8" t="s">
        <v>2315</v>
      </c>
      <c r="B1310" s="8" t="s">
        <v>2316</v>
      </c>
    </row>
    <row r="1311" spans="1:2" ht="130.5" x14ac:dyDescent="0.25">
      <c r="A1311" s="8" t="s">
        <v>2317</v>
      </c>
      <c r="B1311" s="8" t="s">
        <v>2318</v>
      </c>
    </row>
    <row r="1312" spans="1:2" ht="145" x14ac:dyDescent="0.25">
      <c r="A1312" s="8" t="s">
        <v>2319</v>
      </c>
      <c r="B1312" s="8" t="s">
        <v>2320</v>
      </c>
    </row>
    <row r="1313" spans="1:2" ht="116" x14ac:dyDescent="0.25">
      <c r="A1313" s="8" t="s">
        <v>2321</v>
      </c>
      <c r="B1313" s="8" t="s">
        <v>2322</v>
      </c>
    </row>
    <row r="1314" spans="1:2" ht="116" x14ac:dyDescent="0.25">
      <c r="A1314" s="8" t="s">
        <v>2323</v>
      </c>
      <c r="B1314" s="8" t="s">
        <v>2324</v>
      </c>
    </row>
    <row r="1315" spans="1:2" ht="130.5" x14ac:dyDescent="0.25">
      <c r="A1315" s="8" t="s">
        <v>2325</v>
      </c>
      <c r="B1315" s="8" t="s">
        <v>2326</v>
      </c>
    </row>
    <row r="1316" spans="1:2" ht="145" x14ac:dyDescent="0.25">
      <c r="A1316" s="8" t="s">
        <v>2327</v>
      </c>
      <c r="B1316" s="8" t="s">
        <v>2328</v>
      </c>
    </row>
    <row r="1317" spans="1:2" ht="116" x14ac:dyDescent="0.25">
      <c r="A1317" s="8" t="s">
        <v>2329</v>
      </c>
      <c r="B1317" s="8" t="s">
        <v>2330</v>
      </c>
    </row>
    <row r="1318" spans="1:2" ht="116" x14ac:dyDescent="0.25">
      <c r="A1318" s="8" t="s">
        <v>2331</v>
      </c>
      <c r="B1318" s="8" t="s">
        <v>2332</v>
      </c>
    </row>
    <row r="1319" spans="1:2" ht="87" x14ac:dyDescent="0.25">
      <c r="A1319" s="8" t="s">
        <v>2334</v>
      </c>
      <c r="B1319" s="8" t="s">
        <v>2335</v>
      </c>
    </row>
    <row r="1320" spans="1:2" ht="87" x14ac:dyDescent="0.25">
      <c r="A1320" s="8" t="s">
        <v>2336</v>
      </c>
      <c r="B1320" s="8" t="s">
        <v>2337</v>
      </c>
    </row>
    <row r="1321" spans="1:2" ht="101.5" x14ac:dyDescent="0.25">
      <c r="A1321" s="8" t="s">
        <v>2338</v>
      </c>
      <c r="B1321" s="8" t="s">
        <v>2339</v>
      </c>
    </row>
    <row r="1322" spans="1:2" ht="116" x14ac:dyDescent="0.25">
      <c r="A1322" s="8" t="s">
        <v>2340</v>
      </c>
      <c r="B1322" s="8" t="s">
        <v>2341</v>
      </c>
    </row>
    <row r="1323" spans="1:2" ht="87" x14ac:dyDescent="0.25">
      <c r="A1323" s="8" t="s">
        <v>2342</v>
      </c>
      <c r="B1323" s="8" t="s">
        <v>2343</v>
      </c>
    </row>
    <row r="1324" spans="1:2" ht="87" x14ac:dyDescent="0.25">
      <c r="A1324" s="8" t="s">
        <v>2344</v>
      </c>
      <c r="B1324" s="8" t="s">
        <v>2345</v>
      </c>
    </row>
    <row r="1325" spans="1:2" ht="101.5" x14ac:dyDescent="0.25">
      <c r="A1325" s="8" t="s">
        <v>2346</v>
      </c>
      <c r="B1325" s="8" t="s">
        <v>2347</v>
      </c>
    </row>
    <row r="1326" spans="1:2" ht="116" x14ac:dyDescent="0.25">
      <c r="A1326" s="8" t="s">
        <v>2348</v>
      </c>
      <c r="B1326" s="8" t="s">
        <v>2349</v>
      </c>
    </row>
    <row r="1327" spans="1:2" ht="87" x14ac:dyDescent="0.25">
      <c r="A1327" s="8" t="s">
        <v>2350</v>
      </c>
      <c r="B1327" s="8" t="s">
        <v>2351</v>
      </c>
    </row>
    <row r="1328" spans="1:2" ht="87" x14ac:dyDescent="0.25">
      <c r="A1328" s="8" t="s">
        <v>2352</v>
      </c>
      <c r="B1328" s="8" t="s">
        <v>2353</v>
      </c>
    </row>
    <row r="1329" spans="1:2" ht="101.5" x14ac:dyDescent="0.25">
      <c r="A1329" s="8" t="s">
        <v>2354</v>
      </c>
      <c r="B1329" s="8" t="s">
        <v>2355</v>
      </c>
    </row>
    <row r="1330" spans="1:2" ht="116" x14ac:dyDescent="0.25">
      <c r="A1330" s="8" t="s">
        <v>2356</v>
      </c>
      <c r="B1330" s="8" t="s">
        <v>2357</v>
      </c>
    </row>
    <row r="1331" spans="1:2" ht="87" x14ac:dyDescent="0.25">
      <c r="A1331" s="8" t="s">
        <v>2358</v>
      </c>
      <c r="B1331" s="8" t="s">
        <v>2359</v>
      </c>
    </row>
    <row r="1332" spans="1:2" ht="87" x14ac:dyDescent="0.25">
      <c r="A1332" s="8" t="s">
        <v>2360</v>
      </c>
      <c r="B1332" s="8" t="s">
        <v>2361</v>
      </c>
    </row>
    <row r="1333" spans="1:2" ht="101.5" x14ac:dyDescent="0.25">
      <c r="A1333" s="8" t="s">
        <v>2362</v>
      </c>
      <c r="B1333" s="8" t="s">
        <v>2363</v>
      </c>
    </row>
    <row r="1334" spans="1:2" ht="116" x14ac:dyDescent="0.25">
      <c r="A1334" s="8" t="s">
        <v>2364</v>
      </c>
      <c r="B1334" s="8" t="s">
        <v>2365</v>
      </c>
    </row>
    <row r="1335" spans="1:2" ht="87" x14ac:dyDescent="0.25">
      <c r="A1335" s="8" t="s">
        <v>2366</v>
      </c>
      <c r="B1335" s="8" t="s">
        <v>2367</v>
      </c>
    </row>
    <row r="1336" spans="1:2" ht="87" x14ac:dyDescent="0.25">
      <c r="A1336" s="8" t="s">
        <v>2368</v>
      </c>
      <c r="B1336" s="8" t="s">
        <v>2369</v>
      </c>
    </row>
    <row r="1337" spans="1:2" ht="101.5" x14ac:dyDescent="0.25">
      <c r="A1337" s="8" t="s">
        <v>2370</v>
      </c>
      <c r="B1337" s="8" t="s">
        <v>2371</v>
      </c>
    </row>
    <row r="1338" spans="1:2" ht="116" x14ac:dyDescent="0.25">
      <c r="A1338" s="8" t="s">
        <v>2372</v>
      </c>
      <c r="B1338" s="8" t="s">
        <v>2373</v>
      </c>
    </row>
    <row r="1339" spans="1:2" ht="87" x14ac:dyDescent="0.25">
      <c r="A1339" s="8" t="s">
        <v>2374</v>
      </c>
      <c r="B1339" s="8" t="s">
        <v>2375</v>
      </c>
    </row>
    <row r="1340" spans="1:2" ht="101.5" x14ac:dyDescent="0.25">
      <c r="A1340" s="8" t="s">
        <v>2376</v>
      </c>
      <c r="B1340" s="8" t="s">
        <v>2377</v>
      </c>
    </row>
    <row r="1341" spans="1:2" ht="116" x14ac:dyDescent="0.25">
      <c r="A1341" s="8" t="s">
        <v>2378</v>
      </c>
      <c r="B1341" s="8" t="s">
        <v>2379</v>
      </c>
    </row>
    <row r="1342" spans="1:2" ht="87" x14ac:dyDescent="0.25">
      <c r="A1342" s="8" t="s">
        <v>2380</v>
      </c>
      <c r="B1342" s="8" t="s">
        <v>2381</v>
      </c>
    </row>
    <row r="1343" spans="1:2" ht="101.5" x14ac:dyDescent="0.25">
      <c r="A1343" s="8" t="s">
        <v>2382</v>
      </c>
      <c r="B1343" s="8" t="s">
        <v>2383</v>
      </c>
    </row>
    <row r="1344" spans="1:2" ht="116" x14ac:dyDescent="0.25">
      <c r="A1344" s="8" t="s">
        <v>2384</v>
      </c>
      <c r="B1344" s="8" t="s">
        <v>2385</v>
      </c>
    </row>
    <row r="1345" spans="1:2" ht="87" x14ac:dyDescent="0.25">
      <c r="A1345" s="8" t="s">
        <v>2386</v>
      </c>
      <c r="B1345" s="8" t="s">
        <v>2387</v>
      </c>
    </row>
    <row r="1346" spans="1:2" ht="87" x14ac:dyDescent="0.25">
      <c r="A1346" s="8" t="s">
        <v>2388</v>
      </c>
      <c r="B1346" s="8" t="s">
        <v>2389</v>
      </c>
    </row>
    <row r="1347" spans="1:2" ht="101.5" x14ac:dyDescent="0.25">
      <c r="A1347" s="8" t="s">
        <v>2390</v>
      </c>
      <c r="B1347" s="8" t="s">
        <v>2391</v>
      </c>
    </row>
    <row r="1348" spans="1:2" ht="116" x14ac:dyDescent="0.25">
      <c r="A1348" s="8" t="s">
        <v>2392</v>
      </c>
      <c r="B1348" s="8" t="s">
        <v>2393</v>
      </c>
    </row>
    <row r="1349" spans="1:2" ht="87" x14ac:dyDescent="0.25">
      <c r="A1349" s="8" t="s">
        <v>2394</v>
      </c>
      <c r="B1349" s="8" t="s">
        <v>2395</v>
      </c>
    </row>
    <row r="1350" spans="1:2" ht="87" x14ac:dyDescent="0.25">
      <c r="A1350" s="8" t="s">
        <v>2396</v>
      </c>
      <c r="B1350" s="8" t="s">
        <v>2397</v>
      </c>
    </row>
    <row r="1351" spans="1:2" ht="116" x14ac:dyDescent="0.25">
      <c r="A1351" s="8" t="s">
        <v>2399</v>
      </c>
      <c r="B1351" s="8" t="s">
        <v>2400</v>
      </c>
    </row>
    <row r="1352" spans="1:2" ht="130.5" x14ac:dyDescent="0.25">
      <c r="A1352" s="8" t="s">
        <v>2401</v>
      </c>
      <c r="B1352" s="8" t="s">
        <v>2402</v>
      </c>
    </row>
    <row r="1353" spans="1:2" ht="145" x14ac:dyDescent="0.25">
      <c r="A1353" s="8" t="s">
        <v>2403</v>
      </c>
      <c r="B1353" s="8" t="s">
        <v>2404</v>
      </c>
    </row>
    <row r="1354" spans="1:2" ht="116" x14ac:dyDescent="0.25">
      <c r="A1354" s="8" t="s">
        <v>2405</v>
      </c>
      <c r="B1354" s="8" t="s">
        <v>2406</v>
      </c>
    </row>
    <row r="1355" spans="1:2" ht="116" x14ac:dyDescent="0.25">
      <c r="A1355" s="8" t="s">
        <v>2407</v>
      </c>
      <c r="B1355" s="8" t="s">
        <v>2408</v>
      </c>
    </row>
    <row r="1356" spans="1:2" ht="130.5" x14ac:dyDescent="0.25">
      <c r="A1356" s="8" t="s">
        <v>2409</v>
      </c>
      <c r="B1356" s="8" t="s">
        <v>2410</v>
      </c>
    </row>
    <row r="1357" spans="1:2" ht="145" x14ac:dyDescent="0.25">
      <c r="A1357" s="8" t="s">
        <v>2411</v>
      </c>
      <c r="B1357" s="8" t="s">
        <v>2412</v>
      </c>
    </row>
    <row r="1358" spans="1:2" ht="116" x14ac:dyDescent="0.25">
      <c r="A1358" s="8" t="s">
        <v>2413</v>
      </c>
      <c r="B1358" s="8" t="s">
        <v>2414</v>
      </c>
    </row>
    <row r="1359" spans="1:2" ht="145" x14ac:dyDescent="0.25">
      <c r="A1359" s="8" t="s">
        <v>2415</v>
      </c>
      <c r="B1359" s="8" t="s">
        <v>2416</v>
      </c>
    </row>
    <row r="1360" spans="1:2" ht="159.5" x14ac:dyDescent="0.25">
      <c r="A1360" s="8" t="s">
        <v>2417</v>
      </c>
      <c r="B1360" s="8" t="s">
        <v>2418</v>
      </c>
    </row>
    <row r="1361" spans="1:2" ht="174" x14ac:dyDescent="0.25">
      <c r="A1361" s="8" t="s">
        <v>2419</v>
      </c>
      <c r="B1361" s="8" t="s">
        <v>2420</v>
      </c>
    </row>
    <row r="1362" spans="1:2" ht="145" x14ac:dyDescent="0.25">
      <c r="A1362" s="8" t="s">
        <v>2421</v>
      </c>
      <c r="B1362" s="8" t="s">
        <v>2422</v>
      </c>
    </row>
    <row r="1363" spans="1:2" ht="145" x14ac:dyDescent="0.25">
      <c r="A1363" s="8" t="s">
        <v>2423</v>
      </c>
      <c r="B1363" s="8" t="s">
        <v>2424</v>
      </c>
    </row>
    <row r="1364" spans="1:2" ht="159.5" x14ac:dyDescent="0.25">
      <c r="A1364" s="8" t="s">
        <v>2425</v>
      </c>
      <c r="B1364" s="8" t="s">
        <v>2426</v>
      </c>
    </row>
    <row r="1365" spans="1:2" ht="174" x14ac:dyDescent="0.25">
      <c r="A1365" s="8" t="s">
        <v>2427</v>
      </c>
      <c r="B1365" s="8" t="s">
        <v>2428</v>
      </c>
    </row>
    <row r="1366" spans="1:2" ht="145" x14ac:dyDescent="0.25">
      <c r="A1366" s="8" t="s">
        <v>2429</v>
      </c>
      <c r="B1366" s="8" t="s">
        <v>2430</v>
      </c>
    </row>
    <row r="1367" spans="1:2" ht="145" x14ac:dyDescent="0.25">
      <c r="A1367" s="8" t="s">
        <v>2431</v>
      </c>
      <c r="B1367" s="8" t="s">
        <v>2432</v>
      </c>
    </row>
    <row r="1368" spans="1:2" ht="159.5" x14ac:dyDescent="0.25">
      <c r="A1368" s="8" t="s">
        <v>2433</v>
      </c>
      <c r="B1368" s="8" t="s">
        <v>2434</v>
      </c>
    </row>
    <row r="1369" spans="1:2" ht="174" x14ac:dyDescent="0.25">
      <c r="A1369" s="8" t="s">
        <v>2435</v>
      </c>
      <c r="B1369" s="8" t="s">
        <v>2436</v>
      </c>
    </row>
    <row r="1370" spans="1:2" ht="145" x14ac:dyDescent="0.25">
      <c r="A1370" s="8" t="s">
        <v>2437</v>
      </c>
      <c r="B1370" s="8" t="s">
        <v>2438</v>
      </c>
    </row>
    <row r="1371" spans="1:2" ht="174" x14ac:dyDescent="0.25">
      <c r="A1371" s="8" t="s">
        <v>2439</v>
      </c>
      <c r="B1371" s="8" t="s">
        <v>2440</v>
      </c>
    </row>
    <row r="1372" spans="1:2" ht="188.5" x14ac:dyDescent="0.25">
      <c r="A1372" s="8" t="s">
        <v>2441</v>
      </c>
      <c r="B1372" s="8" t="s">
        <v>2442</v>
      </c>
    </row>
    <row r="1373" spans="1:2" ht="203" x14ac:dyDescent="0.25">
      <c r="A1373" s="8" t="s">
        <v>2443</v>
      </c>
      <c r="B1373" s="8" t="s">
        <v>2444</v>
      </c>
    </row>
    <row r="1374" spans="1:2" ht="174" x14ac:dyDescent="0.25">
      <c r="A1374" s="8" t="s">
        <v>2445</v>
      </c>
      <c r="B1374" s="8" t="s">
        <v>2446</v>
      </c>
    </row>
    <row r="1375" spans="1:2" ht="130.5" x14ac:dyDescent="0.25">
      <c r="A1375" s="8" t="s">
        <v>2447</v>
      </c>
      <c r="B1375" s="8" t="s">
        <v>2448</v>
      </c>
    </row>
    <row r="1376" spans="1:2" ht="145" x14ac:dyDescent="0.25">
      <c r="A1376" s="8" t="s">
        <v>2449</v>
      </c>
      <c r="B1376" s="8" t="s">
        <v>2450</v>
      </c>
    </row>
    <row r="1377" spans="1:2" ht="159.5" x14ac:dyDescent="0.25">
      <c r="A1377" s="8" t="s">
        <v>2451</v>
      </c>
      <c r="B1377" s="8" t="s">
        <v>2452</v>
      </c>
    </row>
    <row r="1378" spans="1:2" ht="130.5" x14ac:dyDescent="0.25">
      <c r="A1378" s="8" t="s">
        <v>2453</v>
      </c>
      <c r="B1378" s="8" t="s">
        <v>2454</v>
      </c>
    </row>
    <row r="1379" spans="1:2" ht="130.5" x14ac:dyDescent="0.25">
      <c r="A1379" s="8" t="s">
        <v>2455</v>
      </c>
      <c r="B1379" s="8" t="s">
        <v>2456</v>
      </c>
    </row>
    <row r="1380" spans="1:2" ht="145" x14ac:dyDescent="0.25">
      <c r="A1380" s="8" t="s">
        <v>2457</v>
      </c>
      <c r="B1380" s="8" t="s">
        <v>2458</v>
      </c>
    </row>
    <row r="1381" spans="1:2" ht="159.5" x14ac:dyDescent="0.25">
      <c r="A1381" s="8" t="s">
        <v>2459</v>
      </c>
      <c r="B1381" s="8" t="s">
        <v>2460</v>
      </c>
    </row>
    <row r="1382" spans="1:2" ht="130.5" x14ac:dyDescent="0.25">
      <c r="A1382" s="8" t="s">
        <v>2461</v>
      </c>
      <c r="B1382" s="8" t="s">
        <v>2462</v>
      </c>
    </row>
    <row r="1383" spans="1:2" ht="159.5" x14ac:dyDescent="0.25">
      <c r="A1383" s="8" t="s">
        <v>2463</v>
      </c>
      <c r="B1383" s="8" t="s">
        <v>2464</v>
      </c>
    </row>
    <row r="1384" spans="1:2" ht="174" x14ac:dyDescent="0.25">
      <c r="A1384" s="8" t="s">
        <v>2465</v>
      </c>
      <c r="B1384" s="8" t="s">
        <v>2466</v>
      </c>
    </row>
    <row r="1385" spans="1:2" ht="188.5" x14ac:dyDescent="0.25">
      <c r="A1385" s="8" t="s">
        <v>2467</v>
      </c>
      <c r="B1385" s="8" t="s">
        <v>2468</v>
      </c>
    </row>
    <row r="1386" spans="1:2" ht="159.5" x14ac:dyDescent="0.25">
      <c r="A1386" s="8" t="s">
        <v>2469</v>
      </c>
      <c r="B1386" s="8" t="s">
        <v>2470</v>
      </c>
    </row>
    <row r="1387" spans="1:2" ht="72.5" x14ac:dyDescent="0.25">
      <c r="A1387" s="8" t="s">
        <v>2471</v>
      </c>
      <c r="B1387" s="8" t="s">
        <v>2472</v>
      </c>
    </row>
    <row r="1388" spans="1:2" ht="72.5" x14ac:dyDescent="0.25">
      <c r="A1388" s="8" t="s">
        <v>2473</v>
      </c>
      <c r="B1388" s="8" t="s">
        <v>2474</v>
      </c>
    </row>
    <row r="1389" spans="1:2" ht="72.5" x14ac:dyDescent="0.25">
      <c r="A1389" s="8" t="s">
        <v>2475</v>
      </c>
      <c r="B1389" s="8" t="s">
        <v>2476</v>
      </c>
    </row>
    <row r="1390" spans="1:2" ht="72.5" x14ac:dyDescent="0.25">
      <c r="A1390" s="8" t="s">
        <v>2477</v>
      </c>
      <c r="B1390" s="8" t="s">
        <v>2478</v>
      </c>
    </row>
    <row r="1391" spans="1:2" ht="101.5" x14ac:dyDescent="0.25">
      <c r="A1391" s="8" t="s">
        <v>2479</v>
      </c>
      <c r="B1391" s="8" t="s">
        <v>2480</v>
      </c>
    </row>
    <row r="1392" spans="1:2" ht="116" x14ac:dyDescent="0.25">
      <c r="A1392" s="8" t="s">
        <v>2481</v>
      </c>
      <c r="B1392" s="8" t="s">
        <v>2482</v>
      </c>
    </row>
    <row r="1393" spans="1:2" ht="130.5" x14ac:dyDescent="0.25">
      <c r="A1393" s="8" t="s">
        <v>2483</v>
      </c>
      <c r="B1393" s="8" t="s">
        <v>2484</v>
      </c>
    </row>
    <row r="1394" spans="1:2" ht="101.5" x14ac:dyDescent="0.25">
      <c r="A1394" s="8" t="s">
        <v>2485</v>
      </c>
      <c r="B1394" s="8" t="s">
        <v>2486</v>
      </c>
    </row>
    <row r="1395" spans="1:2" ht="101.5" x14ac:dyDescent="0.25">
      <c r="A1395" s="8" t="s">
        <v>2487</v>
      </c>
      <c r="B1395" s="8" t="s">
        <v>2488</v>
      </c>
    </row>
    <row r="1396" spans="1:2" ht="116" x14ac:dyDescent="0.25">
      <c r="A1396" s="8" t="s">
        <v>2489</v>
      </c>
      <c r="B1396" s="8" t="s">
        <v>2490</v>
      </c>
    </row>
    <row r="1397" spans="1:2" ht="130.5" x14ac:dyDescent="0.25">
      <c r="A1397" s="8" t="s">
        <v>2491</v>
      </c>
      <c r="B1397" s="8" t="s">
        <v>2492</v>
      </c>
    </row>
    <row r="1398" spans="1:2" ht="101.5" x14ac:dyDescent="0.25">
      <c r="A1398" s="8" t="s">
        <v>2493</v>
      </c>
      <c r="B1398" s="8" t="s">
        <v>2494</v>
      </c>
    </row>
    <row r="1399" spans="1:2" ht="130.5" x14ac:dyDescent="0.25">
      <c r="A1399" s="8" t="s">
        <v>2495</v>
      </c>
      <c r="B1399" s="8" t="s">
        <v>2496</v>
      </c>
    </row>
    <row r="1400" spans="1:2" ht="145" x14ac:dyDescent="0.25">
      <c r="A1400" s="8" t="s">
        <v>2497</v>
      </c>
      <c r="B1400" s="8" t="s">
        <v>2498</v>
      </c>
    </row>
    <row r="1401" spans="1:2" ht="159.5" x14ac:dyDescent="0.25">
      <c r="A1401" s="8" t="s">
        <v>2499</v>
      </c>
      <c r="B1401" s="8" t="s">
        <v>2500</v>
      </c>
    </row>
    <row r="1402" spans="1:2" ht="130.5" x14ac:dyDescent="0.25">
      <c r="A1402" s="8" t="s">
        <v>2501</v>
      </c>
      <c r="B1402" s="8" t="s">
        <v>2502</v>
      </c>
    </row>
    <row r="1403" spans="1:2" ht="72.5" x14ac:dyDescent="0.25">
      <c r="A1403" s="8" t="s">
        <v>2503</v>
      </c>
      <c r="B1403" s="8" t="s">
        <v>2504</v>
      </c>
    </row>
    <row r="1404" spans="1:2" ht="87" x14ac:dyDescent="0.25">
      <c r="A1404" s="8" t="s">
        <v>2505</v>
      </c>
      <c r="B1404" s="8" t="s">
        <v>2506</v>
      </c>
    </row>
    <row r="1405" spans="1:2" ht="101.5" x14ac:dyDescent="0.25">
      <c r="A1405" s="8" t="s">
        <v>2507</v>
      </c>
      <c r="B1405" s="8" t="s">
        <v>2508</v>
      </c>
    </row>
    <row r="1406" spans="1:2" ht="101.5" x14ac:dyDescent="0.25">
      <c r="A1406" s="8" t="s">
        <v>2509</v>
      </c>
      <c r="B1406" s="8" t="s">
        <v>2510</v>
      </c>
    </row>
    <row r="1407" spans="1:2" ht="116" x14ac:dyDescent="0.25">
      <c r="A1407" s="8" t="s">
        <v>2511</v>
      </c>
      <c r="B1407" s="8" t="s">
        <v>2512</v>
      </c>
    </row>
    <row r="1408" spans="1:2" ht="130.5" x14ac:dyDescent="0.25">
      <c r="A1408" s="8" t="s">
        <v>2513</v>
      </c>
      <c r="B1408" s="8" t="s">
        <v>2514</v>
      </c>
    </row>
    <row r="1409" spans="1:2" ht="101.5" x14ac:dyDescent="0.25">
      <c r="A1409" s="8" t="s">
        <v>2515</v>
      </c>
      <c r="B1409" s="8" t="s">
        <v>2516</v>
      </c>
    </row>
    <row r="1410" spans="1:2" ht="72.5" x14ac:dyDescent="0.25">
      <c r="A1410" s="8" t="s">
        <v>2517</v>
      </c>
      <c r="B1410" s="8" t="s">
        <v>2518</v>
      </c>
    </row>
    <row r="1411" spans="1:2" ht="101.5" x14ac:dyDescent="0.25">
      <c r="A1411" s="8" t="s">
        <v>2519</v>
      </c>
      <c r="B1411" s="8" t="s">
        <v>2520</v>
      </c>
    </row>
    <row r="1412" spans="1:2" ht="116" x14ac:dyDescent="0.25">
      <c r="A1412" s="8" t="s">
        <v>2521</v>
      </c>
      <c r="B1412" s="8" t="s">
        <v>2522</v>
      </c>
    </row>
    <row r="1413" spans="1:2" ht="130.5" x14ac:dyDescent="0.25">
      <c r="A1413" s="8" t="s">
        <v>2523</v>
      </c>
      <c r="B1413" s="8" t="s">
        <v>2524</v>
      </c>
    </row>
    <row r="1414" spans="1:2" ht="130.5" x14ac:dyDescent="0.25">
      <c r="A1414" s="8" t="s">
        <v>2525</v>
      </c>
      <c r="B1414" s="8" t="s">
        <v>2526</v>
      </c>
    </row>
    <row r="1415" spans="1:2" ht="145" x14ac:dyDescent="0.25">
      <c r="A1415" s="8" t="s">
        <v>2527</v>
      </c>
      <c r="B1415" s="8" t="s">
        <v>2528</v>
      </c>
    </row>
    <row r="1416" spans="1:2" ht="159.5" x14ac:dyDescent="0.25">
      <c r="A1416" s="8" t="s">
        <v>2529</v>
      </c>
      <c r="B1416" s="8" t="s">
        <v>2530</v>
      </c>
    </row>
    <row r="1417" spans="1:2" ht="130.5" x14ac:dyDescent="0.25">
      <c r="A1417" s="8" t="s">
        <v>2531</v>
      </c>
      <c r="B1417" s="8" t="s">
        <v>2532</v>
      </c>
    </row>
    <row r="1418" spans="1:2" ht="101.5" x14ac:dyDescent="0.25">
      <c r="A1418" s="8" t="s">
        <v>2533</v>
      </c>
      <c r="B1418" s="8" t="s">
        <v>2534</v>
      </c>
    </row>
    <row r="1419" spans="1:2" ht="87" x14ac:dyDescent="0.25">
      <c r="A1419" s="8" t="s">
        <v>2535</v>
      </c>
      <c r="B1419" s="8" t="s">
        <v>2536</v>
      </c>
    </row>
    <row r="1420" spans="1:2" ht="101.5" x14ac:dyDescent="0.25">
      <c r="A1420" s="8" t="s">
        <v>2537</v>
      </c>
      <c r="B1420" s="8" t="s">
        <v>2538</v>
      </c>
    </row>
    <row r="1421" spans="1:2" ht="116" x14ac:dyDescent="0.25">
      <c r="A1421" s="8" t="s">
        <v>2539</v>
      </c>
      <c r="B1421" s="8" t="s">
        <v>2540</v>
      </c>
    </row>
    <row r="1422" spans="1:2" ht="116" x14ac:dyDescent="0.25">
      <c r="A1422" s="8" t="s">
        <v>2541</v>
      </c>
      <c r="B1422" s="8" t="s">
        <v>2542</v>
      </c>
    </row>
    <row r="1423" spans="1:2" ht="130.5" x14ac:dyDescent="0.25">
      <c r="A1423" s="8" t="s">
        <v>2543</v>
      </c>
      <c r="B1423" s="8" t="s">
        <v>2544</v>
      </c>
    </row>
    <row r="1424" spans="1:2" ht="145" x14ac:dyDescent="0.25">
      <c r="A1424" s="8" t="s">
        <v>2545</v>
      </c>
      <c r="B1424" s="8" t="s">
        <v>2546</v>
      </c>
    </row>
    <row r="1425" spans="1:2" ht="116" x14ac:dyDescent="0.25">
      <c r="A1425" s="8" t="s">
        <v>2547</v>
      </c>
      <c r="B1425" s="8" t="s">
        <v>2548</v>
      </c>
    </row>
    <row r="1426" spans="1:2" ht="87" x14ac:dyDescent="0.25">
      <c r="A1426" s="8" t="s">
        <v>2549</v>
      </c>
      <c r="B1426" s="8" t="s">
        <v>2550</v>
      </c>
    </row>
    <row r="1427" spans="1:2" ht="72.5" x14ac:dyDescent="0.25">
      <c r="A1427" s="8" t="s">
        <v>2551</v>
      </c>
      <c r="B1427" s="8" t="s">
        <v>2552</v>
      </c>
    </row>
    <row r="1428" spans="1:2" ht="72.5" x14ac:dyDescent="0.25">
      <c r="A1428" s="8" t="s">
        <v>2553</v>
      </c>
      <c r="B1428" s="8" t="s">
        <v>2554</v>
      </c>
    </row>
    <row r="1429" spans="1:2" ht="58" x14ac:dyDescent="0.25">
      <c r="A1429" s="8" t="s">
        <v>2555</v>
      </c>
      <c r="B1429" s="8" t="s">
        <v>2556</v>
      </c>
    </row>
    <row r="1430" spans="1:2" ht="72.5" x14ac:dyDescent="0.25">
      <c r="A1430" s="8" t="s">
        <v>2557</v>
      </c>
      <c r="B1430" s="8" t="s">
        <v>2558</v>
      </c>
    </row>
    <row r="1431" spans="1:2" ht="87" x14ac:dyDescent="0.25">
      <c r="A1431" s="8" t="s">
        <v>2559</v>
      </c>
      <c r="B1431" s="8" t="s">
        <v>2560</v>
      </c>
    </row>
    <row r="1432" spans="1:2" ht="87" x14ac:dyDescent="0.25">
      <c r="A1432" s="8" t="s">
        <v>2561</v>
      </c>
      <c r="B1432" s="8" t="s">
        <v>2562</v>
      </c>
    </row>
    <row r="1433" spans="1:2" ht="101.5" x14ac:dyDescent="0.25">
      <c r="A1433" s="8" t="s">
        <v>2563</v>
      </c>
      <c r="B1433" s="8" t="s">
        <v>2564</v>
      </c>
    </row>
    <row r="1434" spans="1:2" ht="116" x14ac:dyDescent="0.25">
      <c r="A1434" s="8" t="s">
        <v>2565</v>
      </c>
      <c r="B1434" s="8" t="s">
        <v>2566</v>
      </c>
    </row>
    <row r="1435" spans="1:2" ht="87" x14ac:dyDescent="0.25">
      <c r="A1435" s="8" t="s">
        <v>2567</v>
      </c>
      <c r="B1435" s="8" t="s">
        <v>2568</v>
      </c>
    </row>
    <row r="1436" spans="1:2" ht="58" x14ac:dyDescent="0.25">
      <c r="A1436" s="8" t="s">
        <v>2569</v>
      </c>
      <c r="B1436" s="8" t="s">
        <v>2570</v>
      </c>
    </row>
    <row r="1437" spans="1:2" ht="72.5" x14ac:dyDescent="0.25">
      <c r="A1437" s="8" t="s">
        <v>2571</v>
      </c>
      <c r="B1437" s="8" t="s">
        <v>2572</v>
      </c>
    </row>
    <row r="1438" spans="1:2" ht="87" x14ac:dyDescent="0.25">
      <c r="A1438" s="8" t="s">
        <v>2574</v>
      </c>
      <c r="B1438" s="8" t="s">
        <v>2575</v>
      </c>
    </row>
    <row r="1439" spans="1:2" ht="101.5" x14ac:dyDescent="0.25">
      <c r="A1439" s="8" t="s">
        <v>2576</v>
      </c>
      <c r="B1439" s="8" t="s">
        <v>2577</v>
      </c>
    </row>
    <row r="1440" spans="1:2" ht="72.5" x14ac:dyDescent="0.25">
      <c r="A1440" s="8" t="s">
        <v>2578</v>
      </c>
      <c r="B1440" s="8" t="s">
        <v>2579</v>
      </c>
    </row>
    <row r="1441" spans="1:2" ht="101.5" x14ac:dyDescent="0.25">
      <c r="A1441" s="8" t="s">
        <v>2580</v>
      </c>
      <c r="B1441" s="8" t="s">
        <v>2581</v>
      </c>
    </row>
    <row r="1442" spans="1:2" ht="116" x14ac:dyDescent="0.25">
      <c r="A1442" s="8" t="s">
        <v>2582</v>
      </c>
      <c r="B1442" s="8" t="s">
        <v>2583</v>
      </c>
    </row>
    <row r="1443" spans="1:2" ht="130.5" x14ac:dyDescent="0.25">
      <c r="A1443" s="8" t="s">
        <v>2584</v>
      </c>
      <c r="B1443" s="8" t="s">
        <v>2585</v>
      </c>
    </row>
    <row r="1444" spans="1:2" ht="101.5" x14ac:dyDescent="0.25">
      <c r="A1444" s="8" t="s">
        <v>2586</v>
      </c>
      <c r="B1444" s="8" t="s">
        <v>2587</v>
      </c>
    </row>
    <row r="1445" spans="1:2" ht="87" x14ac:dyDescent="0.25">
      <c r="A1445" s="8" t="s">
        <v>2588</v>
      </c>
      <c r="B1445" s="8" t="s">
        <v>2589</v>
      </c>
    </row>
    <row r="1446" spans="1:2" ht="101.5" x14ac:dyDescent="0.25">
      <c r="A1446" s="8" t="s">
        <v>2590</v>
      </c>
      <c r="B1446" s="8" t="s">
        <v>2591</v>
      </c>
    </row>
    <row r="1447" spans="1:2" ht="116" x14ac:dyDescent="0.25">
      <c r="A1447" s="8" t="s">
        <v>2592</v>
      </c>
      <c r="B1447" s="8" t="s">
        <v>2593</v>
      </c>
    </row>
    <row r="1448" spans="1:2" ht="87" x14ac:dyDescent="0.25">
      <c r="A1448" s="8" t="s">
        <v>2594</v>
      </c>
      <c r="B1448" s="8" t="s">
        <v>2595</v>
      </c>
    </row>
    <row r="1449" spans="1:2" ht="72.5" x14ac:dyDescent="0.25">
      <c r="A1449" s="8" t="s">
        <v>2596</v>
      </c>
      <c r="B1449" s="8" t="s">
        <v>2597</v>
      </c>
    </row>
    <row r="1450" spans="1:2" ht="72.5" x14ac:dyDescent="0.25">
      <c r="A1450" s="8" t="s">
        <v>2598</v>
      </c>
      <c r="B1450" s="8" t="s">
        <v>2599</v>
      </c>
    </row>
    <row r="1451" spans="1:2" ht="58" x14ac:dyDescent="0.25">
      <c r="A1451" s="8" t="s">
        <v>2600</v>
      </c>
      <c r="B1451" s="8" t="s">
        <v>2601</v>
      </c>
    </row>
    <row r="1452" spans="1:2" ht="72.5" x14ac:dyDescent="0.25">
      <c r="A1452" s="8" t="s">
        <v>2602</v>
      </c>
      <c r="B1452" s="8" t="s">
        <v>2603</v>
      </c>
    </row>
    <row r="1453" spans="1:2" ht="87" x14ac:dyDescent="0.25">
      <c r="A1453" s="8" t="s">
        <v>2604</v>
      </c>
      <c r="B1453" s="8" t="s">
        <v>2605</v>
      </c>
    </row>
    <row r="1454" spans="1:2" ht="58" x14ac:dyDescent="0.25">
      <c r="A1454" s="8" t="s">
        <v>2606</v>
      </c>
      <c r="B1454" s="8" t="s">
        <v>2607</v>
      </c>
    </row>
    <row r="1455" spans="1:2" ht="58" x14ac:dyDescent="0.25">
      <c r="A1455" s="8" t="s">
        <v>2609</v>
      </c>
      <c r="B1455" s="8" t="s">
        <v>2610</v>
      </c>
    </row>
    <row r="1456" spans="1:2" ht="72.5" x14ac:dyDescent="0.25">
      <c r="A1456" s="8" t="s">
        <v>2611</v>
      </c>
      <c r="B1456" s="8" t="s">
        <v>2612</v>
      </c>
    </row>
    <row r="1457" spans="1:2" ht="87" x14ac:dyDescent="0.25">
      <c r="A1457" s="8" t="s">
        <v>2613</v>
      </c>
      <c r="B1457" s="8" t="s">
        <v>2614</v>
      </c>
    </row>
    <row r="1458" spans="1:2" ht="58" x14ac:dyDescent="0.25">
      <c r="A1458" s="8" t="s">
        <v>2615</v>
      </c>
      <c r="B1458" s="8" t="s">
        <v>2616</v>
      </c>
    </row>
    <row r="1459" spans="1:2" ht="72.5" x14ac:dyDescent="0.25">
      <c r="A1459" s="8" t="s">
        <v>2617</v>
      </c>
      <c r="B1459" s="8" t="s">
        <v>2618</v>
      </c>
    </row>
    <row r="1460" spans="1:2" ht="87" x14ac:dyDescent="0.25">
      <c r="A1460" s="8" t="s">
        <v>2619</v>
      </c>
      <c r="B1460" s="8" t="s">
        <v>2620</v>
      </c>
    </row>
    <row r="1461" spans="1:2" ht="101.5" x14ac:dyDescent="0.25">
      <c r="A1461" s="8" t="s">
        <v>2621</v>
      </c>
      <c r="B1461" s="8" t="s">
        <v>2622</v>
      </c>
    </row>
    <row r="1462" spans="1:2" ht="72.5" x14ac:dyDescent="0.25">
      <c r="A1462" s="8" t="s">
        <v>2623</v>
      </c>
      <c r="B1462" s="8" t="s">
        <v>2624</v>
      </c>
    </row>
    <row r="1463" spans="1:2" ht="101.5" x14ac:dyDescent="0.25">
      <c r="A1463" s="8" t="s">
        <v>2625</v>
      </c>
      <c r="B1463" s="8" t="s">
        <v>2626</v>
      </c>
    </row>
    <row r="1464" spans="1:2" ht="116" x14ac:dyDescent="0.25">
      <c r="A1464" s="8" t="s">
        <v>2627</v>
      </c>
      <c r="B1464" s="8" t="s">
        <v>2628</v>
      </c>
    </row>
    <row r="1465" spans="1:2" ht="130.5" x14ac:dyDescent="0.25">
      <c r="A1465" s="8" t="s">
        <v>2629</v>
      </c>
      <c r="B1465" s="8" t="s">
        <v>2630</v>
      </c>
    </row>
    <row r="1466" spans="1:2" ht="101.5" x14ac:dyDescent="0.25">
      <c r="A1466" s="8" t="s">
        <v>2631</v>
      </c>
      <c r="B1466" s="8" t="s">
        <v>2632</v>
      </c>
    </row>
    <row r="1467" spans="1:2" ht="87" x14ac:dyDescent="0.25">
      <c r="A1467" s="8" t="s">
        <v>2633</v>
      </c>
      <c r="B1467" s="8" t="s">
        <v>2634</v>
      </c>
    </row>
    <row r="1468" spans="1:2" ht="101.5" x14ac:dyDescent="0.25">
      <c r="A1468" s="8" t="s">
        <v>2635</v>
      </c>
      <c r="B1468" s="8" t="s">
        <v>2636</v>
      </c>
    </row>
    <row r="1469" spans="1:2" ht="116" x14ac:dyDescent="0.25">
      <c r="A1469" s="8" t="s">
        <v>2637</v>
      </c>
      <c r="B1469" s="8" t="s">
        <v>2638</v>
      </c>
    </row>
    <row r="1470" spans="1:2" ht="87" x14ac:dyDescent="0.25">
      <c r="A1470" s="8" t="s">
        <v>2639</v>
      </c>
      <c r="B1470" s="8" t="s">
        <v>2640</v>
      </c>
    </row>
    <row r="1471" spans="1:2" ht="72.5" x14ac:dyDescent="0.25">
      <c r="A1471" s="8" t="s">
        <v>2641</v>
      </c>
      <c r="B1471" s="8" t="s">
        <v>2642</v>
      </c>
    </row>
    <row r="1472" spans="1:2" ht="72.5" x14ac:dyDescent="0.25">
      <c r="A1472" s="8" t="s">
        <v>2643</v>
      </c>
      <c r="B1472" s="8" t="s">
        <v>2644</v>
      </c>
    </row>
    <row r="1473" spans="1:2" ht="58" x14ac:dyDescent="0.25">
      <c r="A1473" s="8" t="s">
        <v>2645</v>
      </c>
      <c r="B1473" s="8" t="s">
        <v>2646</v>
      </c>
    </row>
    <row r="1474" spans="1:2" ht="72.5" x14ac:dyDescent="0.25">
      <c r="A1474" s="8" t="s">
        <v>2647</v>
      </c>
      <c r="B1474" s="8" t="s">
        <v>2648</v>
      </c>
    </row>
    <row r="1475" spans="1:2" ht="87" x14ac:dyDescent="0.25">
      <c r="A1475" s="8" t="s">
        <v>2649</v>
      </c>
      <c r="B1475" s="8" t="s">
        <v>2650</v>
      </c>
    </row>
    <row r="1476" spans="1:2" ht="58" x14ac:dyDescent="0.25">
      <c r="A1476" s="8" t="s">
        <v>2651</v>
      </c>
      <c r="B1476" s="8" t="s">
        <v>2652</v>
      </c>
    </row>
    <row r="1477" spans="1:2" ht="58" x14ac:dyDescent="0.25">
      <c r="A1477" s="8" t="s">
        <v>2653</v>
      </c>
      <c r="B1477" s="8" t="s">
        <v>2654</v>
      </c>
    </row>
    <row r="1478" spans="1:2" ht="72.5" x14ac:dyDescent="0.25">
      <c r="A1478" s="8" t="s">
        <v>2655</v>
      </c>
      <c r="B1478" s="8" t="s">
        <v>2656</v>
      </c>
    </row>
    <row r="1479" spans="1:2" ht="87" x14ac:dyDescent="0.25">
      <c r="A1479" s="8" t="s">
        <v>2657</v>
      </c>
      <c r="B1479" s="8" t="s">
        <v>2658</v>
      </c>
    </row>
    <row r="1480" spans="1:2" ht="58" x14ac:dyDescent="0.25">
      <c r="A1480" s="8" t="s">
        <v>2659</v>
      </c>
      <c r="B1480" s="8" t="s">
        <v>2660</v>
      </c>
    </row>
    <row r="1481" spans="1:2" ht="72.5" x14ac:dyDescent="0.25">
      <c r="A1481" s="8" t="s">
        <v>2661</v>
      </c>
      <c r="B1481" s="8" t="s">
        <v>2662</v>
      </c>
    </row>
    <row r="1482" spans="1:2" ht="87" x14ac:dyDescent="0.25">
      <c r="A1482" s="8" t="s">
        <v>2663</v>
      </c>
      <c r="B1482" s="8" t="s">
        <v>2664</v>
      </c>
    </row>
    <row r="1483" spans="1:2" ht="101.5" x14ac:dyDescent="0.25">
      <c r="A1483" s="8" t="s">
        <v>2665</v>
      </c>
      <c r="B1483" s="8" t="s">
        <v>2666</v>
      </c>
    </row>
    <row r="1484" spans="1:2" ht="87" x14ac:dyDescent="0.25">
      <c r="A1484" s="8" t="s">
        <v>2667</v>
      </c>
      <c r="B1484" s="8" t="s">
        <v>2668</v>
      </c>
    </row>
    <row r="1485" spans="1:2" ht="87" x14ac:dyDescent="0.25">
      <c r="A1485" s="8" t="s">
        <v>2669</v>
      </c>
      <c r="B1485" s="8" t="s">
        <v>2670</v>
      </c>
    </row>
    <row r="1486" spans="1:2" ht="101.5" x14ac:dyDescent="0.25">
      <c r="A1486" s="8" t="s">
        <v>2671</v>
      </c>
      <c r="B1486" s="8" t="s">
        <v>2672</v>
      </c>
    </row>
    <row r="1487" spans="1:2" ht="116" x14ac:dyDescent="0.25">
      <c r="A1487" s="8" t="s">
        <v>2673</v>
      </c>
      <c r="B1487" s="8" t="s">
        <v>2674</v>
      </c>
    </row>
    <row r="1488" spans="1:2" ht="101.5" x14ac:dyDescent="0.25">
      <c r="A1488" s="8" t="s">
        <v>2675</v>
      </c>
      <c r="B1488" s="8" t="s">
        <v>2676</v>
      </c>
    </row>
    <row r="1489" spans="1:2" ht="87" x14ac:dyDescent="0.25">
      <c r="A1489" s="8" t="s">
        <v>2677</v>
      </c>
      <c r="B1489" s="8" t="s">
        <v>2670</v>
      </c>
    </row>
    <row r="1490" spans="1:2" ht="101.5" x14ac:dyDescent="0.25">
      <c r="A1490" s="8" t="s">
        <v>2678</v>
      </c>
      <c r="B1490" s="8" t="s">
        <v>2672</v>
      </c>
    </row>
    <row r="1491" spans="1:2" ht="116" x14ac:dyDescent="0.25">
      <c r="A1491" s="8" t="s">
        <v>2679</v>
      </c>
      <c r="B1491" s="8" t="s">
        <v>2674</v>
      </c>
    </row>
    <row r="1492" spans="1:2" ht="101.5" x14ac:dyDescent="0.25">
      <c r="A1492" s="8" t="s">
        <v>2680</v>
      </c>
      <c r="B1492" s="8" t="s">
        <v>2676</v>
      </c>
    </row>
    <row r="1493" spans="1:2" ht="72.5" x14ac:dyDescent="0.25">
      <c r="A1493" s="8" t="s">
        <v>2681</v>
      </c>
      <c r="B1493" s="8" t="s">
        <v>2682</v>
      </c>
    </row>
    <row r="1494" spans="1:2" ht="87" x14ac:dyDescent="0.25">
      <c r="A1494" s="8" t="s">
        <v>2683</v>
      </c>
      <c r="B1494" s="8" t="s">
        <v>2684</v>
      </c>
    </row>
    <row r="1495" spans="1:2" ht="72.5" x14ac:dyDescent="0.25">
      <c r="A1495" s="8" t="s">
        <v>2685</v>
      </c>
      <c r="B1495" s="8" t="s">
        <v>2686</v>
      </c>
    </row>
    <row r="1496" spans="1:2" ht="87" x14ac:dyDescent="0.25">
      <c r="A1496" s="8" t="s">
        <v>2687</v>
      </c>
      <c r="B1496" s="8" t="s">
        <v>2688</v>
      </c>
    </row>
    <row r="1497" spans="1:2" ht="58" x14ac:dyDescent="0.25">
      <c r="A1497" s="8" t="s">
        <v>2689</v>
      </c>
      <c r="B1497" s="8" t="s">
        <v>2690</v>
      </c>
    </row>
    <row r="1498" spans="1:2" ht="72.5" x14ac:dyDescent="0.25">
      <c r="A1498" s="8" t="s">
        <v>2691</v>
      </c>
      <c r="B1498" s="8" t="s">
        <v>2692</v>
      </c>
    </row>
    <row r="1499" spans="1:2" ht="87" x14ac:dyDescent="0.25">
      <c r="A1499" s="8" t="s">
        <v>2693</v>
      </c>
      <c r="B1499" s="8" t="s">
        <v>2694</v>
      </c>
    </row>
    <row r="1500" spans="1:2" ht="72.5" x14ac:dyDescent="0.25">
      <c r="A1500" s="8" t="s">
        <v>2695</v>
      </c>
      <c r="B1500" s="8" t="s">
        <v>2696</v>
      </c>
    </row>
    <row r="1501" spans="1:2" ht="58" x14ac:dyDescent="0.25">
      <c r="A1501" s="8" t="s">
        <v>2697</v>
      </c>
      <c r="B1501" s="8" t="s">
        <v>2698</v>
      </c>
    </row>
    <row r="1502" spans="1:2" ht="72.5" x14ac:dyDescent="0.25">
      <c r="A1502" s="8" t="s">
        <v>2699</v>
      </c>
      <c r="B1502" s="8" t="s">
        <v>2700</v>
      </c>
    </row>
    <row r="1503" spans="1:2" ht="87" x14ac:dyDescent="0.25">
      <c r="A1503" s="8" t="s">
        <v>2701</v>
      </c>
      <c r="B1503" s="8" t="s">
        <v>2702</v>
      </c>
    </row>
    <row r="1504" spans="1:2" ht="72.5" x14ac:dyDescent="0.25">
      <c r="A1504" s="8" t="s">
        <v>2703</v>
      </c>
      <c r="B1504" s="8" t="s">
        <v>2704</v>
      </c>
    </row>
    <row r="1505" spans="1:2" ht="72.5" x14ac:dyDescent="0.25">
      <c r="A1505" s="8" t="s">
        <v>2705</v>
      </c>
      <c r="B1505" s="8" t="s">
        <v>2706</v>
      </c>
    </row>
    <row r="1506" spans="1:2" ht="87" x14ac:dyDescent="0.25">
      <c r="A1506" s="8" t="s">
        <v>2707</v>
      </c>
      <c r="B1506" s="8" t="s">
        <v>2708</v>
      </c>
    </row>
    <row r="1507" spans="1:2" ht="101.5" x14ac:dyDescent="0.25">
      <c r="A1507" s="8" t="s">
        <v>2709</v>
      </c>
      <c r="B1507" s="8" t="s">
        <v>2710</v>
      </c>
    </row>
    <row r="1508" spans="1:2" ht="87" x14ac:dyDescent="0.25">
      <c r="A1508" s="8" t="s">
        <v>2711</v>
      </c>
      <c r="B1508" s="8" t="s">
        <v>2712</v>
      </c>
    </row>
    <row r="1509" spans="1:2" ht="87" x14ac:dyDescent="0.25">
      <c r="A1509" s="8" t="s">
        <v>2713</v>
      </c>
      <c r="B1509" s="8" t="s">
        <v>2714</v>
      </c>
    </row>
    <row r="1510" spans="1:2" ht="101.5" x14ac:dyDescent="0.25">
      <c r="A1510" s="8" t="s">
        <v>2715</v>
      </c>
      <c r="B1510" s="8" t="s">
        <v>2716</v>
      </c>
    </row>
    <row r="1511" spans="1:2" ht="116" x14ac:dyDescent="0.25">
      <c r="A1511" s="8" t="s">
        <v>2717</v>
      </c>
      <c r="B1511" s="8" t="s">
        <v>2718</v>
      </c>
    </row>
    <row r="1512" spans="1:2" ht="101.5" x14ac:dyDescent="0.25">
      <c r="A1512" s="8" t="s">
        <v>2719</v>
      </c>
      <c r="B1512" s="8" t="s">
        <v>2720</v>
      </c>
    </row>
    <row r="1513" spans="1:2" ht="87" x14ac:dyDescent="0.25">
      <c r="A1513" s="8" t="s">
        <v>2721</v>
      </c>
      <c r="B1513" s="8" t="s">
        <v>2714</v>
      </c>
    </row>
    <row r="1514" spans="1:2" ht="101.5" x14ac:dyDescent="0.25">
      <c r="A1514" s="8" t="s">
        <v>2722</v>
      </c>
      <c r="B1514" s="8" t="s">
        <v>2716</v>
      </c>
    </row>
    <row r="1515" spans="1:2" ht="116" x14ac:dyDescent="0.25">
      <c r="A1515" s="8" t="s">
        <v>2723</v>
      </c>
      <c r="B1515" s="8" t="s">
        <v>2718</v>
      </c>
    </row>
    <row r="1516" spans="1:2" ht="101.5" x14ac:dyDescent="0.25">
      <c r="A1516" s="8" t="s">
        <v>2724</v>
      </c>
      <c r="B1516" s="8" t="s">
        <v>2720</v>
      </c>
    </row>
    <row r="1517" spans="1:2" ht="72.5" x14ac:dyDescent="0.25">
      <c r="A1517" s="8" t="s">
        <v>2725</v>
      </c>
      <c r="B1517" s="8" t="s">
        <v>2726</v>
      </c>
    </row>
    <row r="1518" spans="1:2" ht="87" x14ac:dyDescent="0.25">
      <c r="A1518" s="8" t="s">
        <v>2727</v>
      </c>
      <c r="B1518" s="8" t="s">
        <v>2728</v>
      </c>
    </row>
    <row r="1519" spans="1:2" ht="72.5" x14ac:dyDescent="0.25">
      <c r="A1519" s="8" t="s">
        <v>2729</v>
      </c>
      <c r="B1519" s="8" t="s">
        <v>2730</v>
      </c>
    </row>
    <row r="1520" spans="1:2" ht="87" x14ac:dyDescent="0.25">
      <c r="A1520" s="8" t="s">
        <v>2731</v>
      </c>
      <c r="B1520" s="8" t="s">
        <v>2732</v>
      </c>
    </row>
    <row r="1521" spans="1:2" ht="58" x14ac:dyDescent="0.25">
      <c r="A1521" s="8" t="s">
        <v>2733</v>
      </c>
      <c r="B1521" s="8" t="s">
        <v>2734</v>
      </c>
    </row>
    <row r="1522" spans="1:2" ht="72.5" x14ac:dyDescent="0.25">
      <c r="A1522" s="8" t="s">
        <v>2735</v>
      </c>
      <c r="B1522" s="8" t="s">
        <v>2736</v>
      </c>
    </row>
    <row r="1523" spans="1:2" ht="87" x14ac:dyDescent="0.25">
      <c r="A1523" s="8" t="s">
        <v>2737</v>
      </c>
      <c r="B1523" s="8" t="s">
        <v>2738</v>
      </c>
    </row>
    <row r="1524" spans="1:2" ht="72.5" x14ac:dyDescent="0.25">
      <c r="A1524" s="8" t="s">
        <v>2739</v>
      </c>
      <c r="B1524" s="8" t="s">
        <v>2740</v>
      </c>
    </row>
    <row r="1525" spans="1:2" ht="58" x14ac:dyDescent="0.25">
      <c r="A1525" s="8" t="s">
        <v>2741</v>
      </c>
      <c r="B1525" s="8" t="s">
        <v>2742</v>
      </c>
    </row>
    <row r="1526" spans="1:2" ht="72.5" x14ac:dyDescent="0.25">
      <c r="A1526" s="8" t="s">
        <v>2743</v>
      </c>
      <c r="B1526" s="8" t="s">
        <v>2744</v>
      </c>
    </row>
    <row r="1527" spans="1:2" ht="87" x14ac:dyDescent="0.25">
      <c r="A1527" s="8" t="s">
        <v>2745</v>
      </c>
      <c r="B1527" s="8" t="s">
        <v>2746</v>
      </c>
    </row>
    <row r="1528" spans="1:2" ht="72.5" x14ac:dyDescent="0.25">
      <c r="A1528" s="8" t="s">
        <v>2747</v>
      </c>
      <c r="B1528" s="8" t="s">
        <v>2748</v>
      </c>
    </row>
    <row r="1529" spans="1:2" ht="72.5" x14ac:dyDescent="0.25">
      <c r="A1529" s="8" t="s">
        <v>2749</v>
      </c>
      <c r="B1529" s="8" t="s">
        <v>2750</v>
      </c>
    </row>
    <row r="1530" spans="1:2" ht="87" x14ac:dyDescent="0.25">
      <c r="A1530" s="8" t="s">
        <v>2751</v>
      </c>
      <c r="B1530" s="8" t="s">
        <v>2752</v>
      </c>
    </row>
    <row r="1531" spans="1:2" ht="101.5" x14ac:dyDescent="0.25">
      <c r="A1531" s="8" t="s">
        <v>2753</v>
      </c>
      <c r="B1531" s="8" t="s">
        <v>2754</v>
      </c>
    </row>
    <row r="1532" spans="1:2" ht="72.5" x14ac:dyDescent="0.25">
      <c r="A1532" s="8" t="s">
        <v>2755</v>
      </c>
      <c r="B1532" s="8" t="s">
        <v>2756</v>
      </c>
    </row>
    <row r="1533" spans="1:2" ht="101.5" x14ac:dyDescent="0.25">
      <c r="A1533" s="8" t="s">
        <v>2757</v>
      </c>
      <c r="B1533" s="8" t="s">
        <v>2758</v>
      </c>
    </row>
    <row r="1534" spans="1:2" ht="116" x14ac:dyDescent="0.25">
      <c r="A1534" s="8" t="s">
        <v>2759</v>
      </c>
      <c r="B1534" s="8" t="s">
        <v>2760</v>
      </c>
    </row>
    <row r="1535" spans="1:2" ht="130.5" x14ac:dyDescent="0.25">
      <c r="A1535" s="8" t="s">
        <v>2761</v>
      </c>
      <c r="B1535" s="8" t="s">
        <v>2762</v>
      </c>
    </row>
    <row r="1536" spans="1:2" ht="101.5" x14ac:dyDescent="0.25">
      <c r="A1536" s="8" t="s">
        <v>2763</v>
      </c>
      <c r="B1536" s="8" t="s">
        <v>2764</v>
      </c>
    </row>
    <row r="1537" spans="1:2" ht="87" x14ac:dyDescent="0.25">
      <c r="A1537" s="8" t="s">
        <v>2765</v>
      </c>
      <c r="B1537" s="8" t="s">
        <v>2766</v>
      </c>
    </row>
    <row r="1538" spans="1:2" ht="101.5" x14ac:dyDescent="0.25">
      <c r="A1538" s="8" t="s">
        <v>2767</v>
      </c>
      <c r="B1538" s="8" t="s">
        <v>2768</v>
      </c>
    </row>
    <row r="1539" spans="1:2" ht="116" x14ac:dyDescent="0.25">
      <c r="A1539" s="8" t="s">
        <v>2769</v>
      </c>
      <c r="B1539" s="8" t="s">
        <v>2770</v>
      </c>
    </row>
    <row r="1540" spans="1:2" ht="87" x14ac:dyDescent="0.25">
      <c r="A1540" s="8" t="s">
        <v>2771</v>
      </c>
      <c r="B1540" s="8" t="s">
        <v>2772</v>
      </c>
    </row>
    <row r="1541" spans="1:2" ht="72.5" x14ac:dyDescent="0.25">
      <c r="A1541" s="8" t="s">
        <v>2773</v>
      </c>
      <c r="B1541" s="8" t="s">
        <v>2774</v>
      </c>
    </row>
    <row r="1542" spans="1:2" ht="72.5" x14ac:dyDescent="0.25">
      <c r="A1542" s="8" t="s">
        <v>2775</v>
      </c>
      <c r="B1542" s="8" t="s">
        <v>2776</v>
      </c>
    </row>
    <row r="1543" spans="1:2" ht="58" x14ac:dyDescent="0.25">
      <c r="A1543" s="8" t="s">
        <v>2777</v>
      </c>
      <c r="B1543" s="8" t="s">
        <v>2778</v>
      </c>
    </row>
    <row r="1544" spans="1:2" ht="72.5" x14ac:dyDescent="0.25">
      <c r="A1544" s="8" t="s">
        <v>2779</v>
      </c>
      <c r="B1544" s="8" t="s">
        <v>2780</v>
      </c>
    </row>
    <row r="1545" spans="1:2" ht="87" x14ac:dyDescent="0.25">
      <c r="A1545" s="8" t="s">
        <v>2781</v>
      </c>
      <c r="B1545" s="8" t="s">
        <v>2782</v>
      </c>
    </row>
    <row r="1546" spans="1:2" ht="58" x14ac:dyDescent="0.25">
      <c r="A1546" s="8" t="s">
        <v>2783</v>
      </c>
      <c r="B1546" s="8" t="s">
        <v>2784</v>
      </c>
    </row>
    <row r="1547" spans="1:2" ht="58" x14ac:dyDescent="0.25">
      <c r="A1547" s="8" t="s">
        <v>2785</v>
      </c>
      <c r="B1547" s="8" t="s">
        <v>2786</v>
      </c>
    </row>
    <row r="1548" spans="1:2" ht="72.5" x14ac:dyDescent="0.25">
      <c r="A1548" s="8" t="s">
        <v>2787</v>
      </c>
      <c r="B1548" s="8" t="s">
        <v>2788</v>
      </c>
    </row>
    <row r="1549" spans="1:2" ht="87" x14ac:dyDescent="0.25">
      <c r="A1549" s="8" t="s">
        <v>2789</v>
      </c>
      <c r="B1549" s="8" t="s">
        <v>2790</v>
      </c>
    </row>
    <row r="1550" spans="1:2" ht="58" x14ac:dyDescent="0.25">
      <c r="A1550" s="8" t="s">
        <v>2791</v>
      </c>
      <c r="B1550" s="8" t="s">
        <v>2792</v>
      </c>
    </row>
    <row r="1551" spans="1:2" ht="72.5" x14ac:dyDescent="0.25">
      <c r="A1551" s="8" t="s">
        <v>2793</v>
      </c>
      <c r="B1551" s="8" t="s">
        <v>2794</v>
      </c>
    </row>
    <row r="1552" spans="1:2" ht="87" x14ac:dyDescent="0.25">
      <c r="A1552" s="8" t="s">
        <v>2795</v>
      </c>
      <c r="B1552" s="8" t="s">
        <v>2796</v>
      </c>
    </row>
    <row r="1553" spans="1:2" ht="101.5" x14ac:dyDescent="0.25">
      <c r="A1553" s="8" t="s">
        <v>2797</v>
      </c>
      <c r="B1553" s="8" t="s">
        <v>2798</v>
      </c>
    </row>
    <row r="1554" spans="1:2" ht="72.5" x14ac:dyDescent="0.25">
      <c r="A1554" s="8" t="s">
        <v>2799</v>
      </c>
      <c r="B1554" s="8" t="s">
        <v>2800</v>
      </c>
    </row>
    <row r="1555" spans="1:2" ht="101.5" x14ac:dyDescent="0.25">
      <c r="A1555" s="8" t="s">
        <v>2801</v>
      </c>
      <c r="B1555" s="8" t="s">
        <v>2802</v>
      </c>
    </row>
    <row r="1556" spans="1:2" ht="116" x14ac:dyDescent="0.25">
      <c r="A1556" s="8" t="s">
        <v>2803</v>
      </c>
      <c r="B1556" s="8" t="s">
        <v>2804</v>
      </c>
    </row>
    <row r="1557" spans="1:2" ht="130.5" x14ac:dyDescent="0.25">
      <c r="A1557" s="8" t="s">
        <v>2805</v>
      </c>
      <c r="B1557" s="8" t="s">
        <v>2806</v>
      </c>
    </row>
    <row r="1558" spans="1:2" ht="101.5" x14ac:dyDescent="0.25">
      <c r="A1558" s="8" t="s">
        <v>2807</v>
      </c>
      <c r="B1558" s="8" t="s">
        <v>2808</v>
      </c>
    </row>
    <row r="1559" spans="1:2" ht="87" x14ac:dyDescent="0.25">
      <c r="A1559" s="8" t="s">
        <v>2809</v>
      </c>
      <c r="B1559" s="8" t="s">
        <v>2810</v>
      </c>
    </row>
    <row r="1560" spans="1:2" ht="101.5" x14ac:dyDescent="0.25">
      <c r="A1560" s="8" t="s">
        <v>2811</v>
      </c>
      <c r="B1560" s="8" t="s">
        <v>2812</v>
      </c>
    </row>
    <row r="1561" spans="1:2" ht="116" x14ac:dyDescent="0.25">
      <c r="A1561" s="8" t="s">
        <v>2813</v>
      </c>
      <c r="B1561" s="8" t="s">
        <v>2814</v>
      </c>
    </row>
    <row r="1562" spans="1:2" ht="87" x14ac:dyDescent="0.25">
      <c r="A1562" s="8" t="s">
        <v>2815</v>
      </c>
      <c r="B1562" s="8" t="s">
        <v>2816</v>
      </c>
    </row>
    <row r="1563" spans="1:2" ht="72.5" x14ac:dyDescent="0.25">
      <c r="A1563" s="8" t="s">
        <v>2817</v>
      </c>
      <c r="B1563" s="8" t="s">
        <v>2818</v>
      </c>
    </row>
    <row r="1564" spans="1:2" ht="72.5" x14ac:dyDescent="0.25">
      <c r="A1564" s="8" t="s">
        <v>2819</v>
      </c>
      <c r="B1564" s="8" t="s">
        <v>2820</v>
      </c>
    </row>
    <row r="1565" spans="1:2" ht="58" x14ac:dyDescent="0.25">
      <c r="A1565" s="8" t="s">
        <v>2821</v>
      </c>
      <c r="B1565" s="8" t="s">
        <v>2822</v>
      </c>
    </row>
    <row r="1566" spans="1:2" ht="72.5" x14ac:dyDescent="0.25">
      <c r="A1566" s="8" t="s">
        <v>2823</v>
      </c>
      <c r="B1566" s="8" t="s">
        <v>2824</v>
      </c>
    </row>
    <row r="1567" spans="1:2" ht="87" x14ac:dyDescent="0.25">
      <c r="A1567" s="8" t="s">
        <v>2825</v>
      </c>
      <c r="B1567" s="8" t="s">
        <v>2826</v>
      </c>
    </row>
    <row r="1568" spans="1:2" ht="58" x14ac:dyDescent="0.25">
      <c r="A1568" s="8" t="s">
        <v>2827</v>
      </c>
      <c r="B1568" s="8" t="s">
        <v>2828</v>
      </c>
    </row>
    <row r="1569" spans="1:2" ht="58" x14ac:dyDescent="0.25">
      <c r="A1569" s="8" t="s">
        <v>2829</v>
      </c>
      <c r="B1569" s="8" t="s">
        <v>2830</v>
      </c>
    </row>
    <row r="1570" spans="1:2" ht="72.5" x14ac:dyDescent="0.25">
      <c r="A1570" s="8" t="s">
        <v>2831</v>
      </c>
      <c r="B1570" s="8" t="s">
        <v>2832</v>
      </c>
    </row>
    <row r="1571" spans="1:2" ht="87" x14ac:dyDescent="0.25">
      <c r="A1571" s="8" t="s">
        <v>2833</v>
      </c>
      <c r="B1571" s="8" t="s">
        <v>2834</v>
      </c>
    </row>
    <row r="1572" spans="1:2" ht="58" x14ac:dyDescent="0.25">
      <c r="A1572" s="8" t="s">
        <v>2835</v>
      </c>
      <c r="B1572" s="8" t="s">
        <v>2836</v>
      </c>
    </row>
    <row r="1573" spans="1:2" ht="72.5" x14ac:dyDescent="0.25">
      <c r="A1573" s="8" t="s">
        <v>2837</v>
      </c>
      <c r="B1573" s="8" t="s">
        <v>2838</v>
      </c>
    </row>
    <row r="1574" spans="1:2" ht="87" x14ac:dyDescent="0.25">
      <c r="A1574" s="8" t="s">
        <v>2839</v>
      </c>
      <c r="B1574" s="8" t="s">
        <v>2840</v>
      </c>
    </row>
    <row r="1575" spans="1:2" ht="101.5" x14ac:dyDescent="0.25">
      <c r="A1575" s="8" t="s">
        <v>2841</v>
      </c>
      <c r="B1575" s="8" t="s">
        <v>2842</v>
      </c>
    </row>
    <row r="1576" spans="1:2" ht="72.5" x14ac:dyDescent="0.25">
      <c r="A1576" s="8" t="s">
        <v>2843</v>
      </c>
      <c r="B1576" s="8" t="s">
        <v>2844</v>
      </c>
    </row>
    <row r="1577" spans="1:2" ht="101.5" x14ac:dyDescent="0.25">
      <c r="A1577" s="8" t="s">
        <v>2845</v>
      </c>
      <c r="B1577" s="8" t="s">
        <v>2846</v>
      </c>
    </row>
    <row r="1578" spans="1:2" ht="116" x14ac:dyDescent="0.25">
      <c r="A1578" s="8" t="s">
        <v>2847</v>
      </c>
      <c r="B1578" s="8" t="s">
        <v>2848</v>
      </c>
    </row>
    <row r="1579" spans="1:2" ht="130.5" x14ac:dyDescent="0.25">
      <c r="A1579" s="8" t="s">
        <v>2849</v>
      </c>
      <c r="B1579" s="8" t="s">
        <v>2850</v>
      </c>
    </row>
    <row r="1580" spans="1:2" ht="101.5" x14ac:dyDescent="0.25">
      <c r="A1580" s="8" t="s">
        <v>2851</v>
      </c>
      <c r="B1580" s="8" t="s">
        <v>2852</v>
      </c>
    </row>
    <row r="1581" spans="1:2" ht="87" x14ac:dyDescent="0.25">
      <c r="A1581" s="8" t="s">
        <v>2853</v>
      </c>
      <c r="B1581" s="8" t="s">
        <v>2854</v>
      </c>
    </row>
    <row r="1582" spans="1:2" ht="101.5" x14ac:dyDescent="0.25">
      <c r="A1582" s="8" t="s">
        <v>2855</v>
      </c>
      <c r="B1582" s="8" t="s">
        <v>2856</v>
      </c>
    </row>
    <row r="1583" spans="1:2" ht="116" x14ac:dyDescent="0.25">
      <c r="A1583" s="8" t="s">
        <v>2857</v>
      </c>
      <c r="B1583" s="8" t="s">
        <v>2858</v>
      </c>
    </row>
    <row r="1584" spans="1:2" ht="87" x14ac:dyDescent="0.25">
      <c r="A1584" s="8" t="s">
        <v>2859</v>
      </c>
      <c r="B1584" s="8" t="s">
        <v>2860</v>
      </c>
    </row>
    <row r="1585" spans="1:2" ht="72.5" x14ac:dyDescent="0.25">
      <c r="A1585" s="8" t="s">
        <v>2861</v>
      </c>
      <c r="B1585" s="8" t="s">
        <v>2862</v>
      </c>
    </row>
    <row r="1586" spans="1:2" ht="72.5" x14ac:dyDescent="0.25">
      <c r="A1586" s="8" t="s">
        <v>2863</v>
      </c>
      <c r="B1586" s="8" t="s">
        <v>2864</v>
      </c>
    </row>
    <row r="1587" spans="1:2" ht="58" x14ac:dyDescent="0.25">
      <c r="A1587" s="8" t="s">
        <v>2865</v>
      </c>
      <c r="B1587" s="8" t="s">
        <v>2866</v>
      </c>
    </row>
    <row r="1588" spans="1:2" ht="72.5" x14ac:dyDescent="0.25">
      <c r="A1588" s="8" t="s">
        <v>2867</v>
      </c>
      <c r="B1588" s="8" t="s">
        <v>2868</v>
      </c>
    </row>
    <row r="1589" spans="1:2" ht="87" x14ac:dyDescent="0.25">
      <c r="A1589" s="8" t="s">
        <v>2869</v>
      </c>
      <c r="B1589" s="8" t="s">
        <v>2870</v>
      </c>
    </row>
    <row r="1590" spans="1:2" ht="58" x14ac:dyDescent="0.25">
      <c r="A1590" s="8" t="s">
        <v>2871</v>
      </c>
      <c r="B1590" s="8" t="s">
        <v>2872</v>
      </c>
    </row>
    <row r="1591" spans="1:2" ht="58" x14ac:dyDescent="0.25">
      <c r="A1591" s="8" t="s">
        <v>2873</v>
      </c>
      <c r="B1591" s="8" t="s">
        <v>2874</v>
      </c>
    </row>
    <row r="1592" spans="1:2" ht="72.5" x14ac:dyDescent="0.25">
      <c r="A1592" s="8" t="s">
        <v>2875</v>
      </c>
      <c r="B1592" s="8" t="s">
        <v>2876</v>
      </c>
    </row>
    <row r="1593" spans="1:2" ht="87" x14ac:dyDescent="0.25">
      <c r="A1593" s="8" t="s">
        <v>2877</v>
      </c>
      <c r="B1593" s="8" t="s">
        <v>2878</v>
      </c>
    </row>
    <row r="1594" spans="1:2" ht="58" x14ac:dyDescent="0.25">
      <c r="A1594" s="8" t="s">
        <v>2879</v>
      </c>
      <c r="B1594" s="8" t="s">
        <v>2880</v>
      </c>
    </row>
    <row r="1595" spans="1:2" ht="72.5" x14ac:dyDescent="0.25">
      <c r="A1595" s="8" t="s">
        <v>2881</v>
      </c>
      <c r="B1595" s="8" t="s">
        <v>2882</v>
      </c>
    </row>
    <row r="1596" spans="1:2" ht="87" x14ac:dyDescent="0.25">
      <c r="A1596" s="8" t="s">
        <v>2883</v>
      </c>
      <c r="B1596" s="8" t="s">
        <v>2884</v>
      </c>
    </row>
    <row r="1597" spans="1:2" ht="101.5" x14ac:dyDescent="0.25">
      <c r="A1597" s="8" t="s">
        <v>2885</v>
      </c>
      <c r="B1597" s="8" t="s">
        <v>2886</v>
      </c>
    </row>
    <row r="1598" spans="1:2" ht="72.5" x14ac:dyDescent="0.25">
      <c r="A1598" s="8" t="s">
        <v>2887</v>
      </c>
      <c r="B1598" s="8" t="s">
        <v>2888</v>
      </c>
    </row>
    <row r="1599" spans="1:2" ht="101.5" x14ac:dyDescent="0.25">
      <c r="A1599" s="8" t="s">
        <v>2889</v>
      </c>
      <c r="B1599" s="8" t="s">
        <v>2890</v>
      </c>
    </row>
    <row r="1600" spans="1:2" ht="116" x14ac:dyDescent="0.25">
      <c r="A1600" s="8" t="s">
        <v>2891</v>
      </c>
      <c r="B1600" s="8" t="s">
        <v>2892</v>
      </c>
    </row>
    <row r="1601" spans="1:2" ht="130.5" x14ac:dyDescent="0.25">
      <c r="A1601" s="8" t="s">
        <v>2893</v>
      </c>
      <c r="B1601" s="8" t="s">
        <v>2894</v>
      </c>
    </row>
    <row r="1602" spans="1:2" ht="101.5" x14ac:dyDescent="0.25">
      <c r="A1602" s="8" t="s">
        <v>2895</v>
      </c>
      <c r="B1602" s="8" t="s">
        <v>2896</v>
      </c>
    </row>
    <row r="1603" spans="1:2" ht="87" x14ac:dyDescent="0.25">
      <c r="A1603" s="8" t="s">
        <v>2897</v>
      </c>
      <c r="B1603" s="8" t="s">
        <v>2898</v>
      </c>
    </row>
    <row r="1604" spans="1:2" ht="101.5" x14ac:dyDescent="0.25">
      <c r="A1604" s="8" t="s">
        <v>2899</v>
      </c>
      <c r="B1604" s="8" t="s">
        <v>2900</v>
      </c>
    </row>
    <row r="1605" spans="1:2" ht="116" x14ac:dyDescent="0.25">
      <c r="A1605" s="8" t="s">
        <v>2901</v>
      </c>
      <c r="B1605" s="8" t="s">
        <v>2902</v>
      </c>
    </row>
    <row r="1606" spans="1:2" ht="87" x14ac:dyDescent="0.25">
      <c r="A1606" s="8" t="s">
        <v>2903</v>
      </c>
      <c r="B1606" s="8" t="s">
        <v>2904</v>
      </c>
    </row>
    <row r="1607" spans="1:2" ht="72.5" x14ac:dyDescent="0.25">
      <c r="A1607" s="8" t="s">
        <v>2905</v>
      </c>
      <c r="B1607" s="8" t="s">
        <v>2906</v>
      </c>
    </row>
    <row r="1608" spans="1:2" ht="72.5" x14ac:dyDescent="0.25">
      <c r="A1608" s="8" t="s">
        <v>2907</v>
      </c>
      <c r="B1608" s="8" t="s">
        <v>2908</v>
      </c>
    </row>
    <row r="1609" spans="1:2" ht="58" x14ac:dyDescent="0.25">
      <c r="A1609" s="8" t="s">
        <v>2909</v>
      </c>
      <c r="B1609" s="8" t="s">
        <v>2910</v>
      </c>
    </row>
    <row r="1610" spans="1:2" ht="72.5" x14ac:dyDescent="0.25">
      <c r="A1610" s="8" t="s">
        <v>2911</v>
      </c>
      <c r="B1610" s="8" t="s">
        <v>2912</v>
      </c>
    </row>
    <row r="1611" spans="1:2" ht="87" x14ac:dyDescent="0.25">
      <c r="A1611" s="8" t="s">
        <v>2913</v>
      </c>
      <c r="B1611" s="8" t="s">
        <v>2914</v>
      </c>
    </row>
    <row r="1612" spans="1:2" ht="58" x14ac:dyDescent="0.25">
      <c r="A1612" s="8" t="s">
        <v>2915</v>
      </c>
      <c r="B1612" s="8" t="s">
        <v>2916</v>
      </c>
    </row>
    <row r="1613" spans="1:2" ht="58" x14ac:dyDescent="0.25">
      <c r="A1613" s="8" t="s">
        <v>2917</v>
      </c>
      <c r="B1613" s="8" t="s">
        <v>2918</v>
      </c>
    </row>
    <row r="1614" spans="1:2" ht="72.5" x14ac:dyDescent="0.25">
      <c r="A1614" s="8" t="s">
        <v>2919</v>
      </c>
      <c r="B1614" s="8" t="s">
        <v>2920</v>
      </c>
    </row>
    <row r="1615" spans="1:2" ht="87" x14ac:dyDescent="0.25">
      <c r="A1615" s="8" t="s">
        <v>2921</v>
      </c>
      <c r="B1615" s="8" t="s">
        <v>2922</v>
      </c>
    </row>
    <row r="1616" spans="1:2" ht="58" x14ac:dyDescent="0.25">
      <c r="A1616" s="8" t="s">
        <v>2923</v>
      </c>
      <c r="B1616" s="8" t="s">
        <v>2924</v>
      </c>
    </row>
    <row r="1617" spans="1:2" ht="72.5" x14ac:dyDescent="0.25">
      <c r="A1617" s="8" t="s">
        <v>2925</v>
      </c>
      <c r="B1617" s="8" t="s">
        <v>2926</v>
      </c>
    </row>
    <row r="1618" spans="1:2" ht="87" x14ac:dyDescent="0.25">
      <c r="A1618" s="8" t="s">
        <v>2927</v>
      </c>
      <c r="B1618" s="8" t="s">
        <v>2928</v>
      </c>
    </row>
    <row r="1619" spans="1:2" ht="101.5" x14ac:dyDescent="0.25">
      <c r="A1619" s="8" t="s">
        <v>2929</v>
      </c>
      <c r="B1619" s="8" t="s">
        <v>2930</v>
      </c>
    </row>
    <row r="1620" spans="1:2" ht="72.5" x14ac:dyDescent="0.25">
      <c r="A1620" s="8" t="s">
        <v>2931</v>
      </c>
      <c r="B1620" s="8" t="s">
        <v>2932</v>
      </c>
    </row>
    <row r="1621" spans="1:2" ht="101.5" x14ac:dyDescent="0.25">
      <c r="A1621" s="8" t="s">
        <v>2933</v>
      </c>
      <c r="B1621" s="8" t="s">
        <v>2934</v>
      </c>
    </row>
    <row r="1622" spans="1:2" ht="116" x14ac:dyDescent="0.25">
      <c r="A1622" s="8" t="s">
        <v>2935</v>
      </c>
      <c r="B1622" s="8" t="s">
        <v>2936</v>
      </c>
    </row>
    <row r="1623" spans="1:2" ht="130.5" x14ac:dyDescent="0.25">
      <c r="A1623" s="8" t="s">
        <v>2937</v>
      </c>
      <c r="B1623" s="8" t="s">
        <v>2938</v>
      </c>
    </row>
    <row r="1624" spans="1:2" ht="101.5" x14ac:dyDescent="0.25">
      <c r="A1624" s="8" t="s">
        <v>2939</v>
      </c>
      <c r="B1624" s="8" t="s">
        <v>2940</v>
      </c>
    </row>
    <row r="1625" spans="1:2" ht="87" x14ac:dyDescent="0.25">
      <c r="A1625" s="8" t="s">
        <v>2941</v>
      </c>
      <c r="B1625" s="8" t="s">
        <v>2942</v>
      </c>
    </row>
    <row r="1626" spans="1:2" ht="101.5" x14ac:dyDescent="0.25">
      <c r="A1626" s="8" t="s">
        <v>2943</v>
      </c>
      <c r="B1626" s="8" t="s">
        <v>2944</v>
      </c>
    </row>
    <row r="1627" spans="1:2" ht="116" x14ac:dyDescent="0.25">
      <c r="A1627" s="8" t="s">
        <v>2945</v>
      </c>
      <c r="B1627" s="8" t="s">
        <v>2946</v>
      </c>
    </row>
    <row r="1628" spans="1:2" ht="87" x14ac:dyDescent="0.25">
      <c r="A1628" s="8" t="s">
        <v>2947</v>
      </c>
      <c r="B1628" s="8" t="s">
        <v>2948</v>
      </c>
    </row>
    <row r="1629" spans="1:2" ht="72.5" x14ac:dyDescent="0.25">
      <c r="A1629" s="8" t="s">
        <v>2949</v>
      </c>
      <c r="B1629" s="8" t="s">
        <v>2950</v>
      </c>
    </row>
    <row r="1630" spans="1:2" ht="72.5" x14ac:dyDescent="0.25">
      <c r="A1630" s="8" t="s">
        <v>2951</v>
      </c>
      <c r="B1630" s="8" t="s">
        <v>2952</v>
      </c>
    </row>
    <row r="1631" spans="1:2" ht="58" x14ac:dyDescent="0.25">
      <c r="A1631" s="8" t="s">
        <v>2953</v>
      </c>
      <c r="B1631" s="8" t="s">
        <v>2954</v>
      </c>
    </row>
    <row r="1632" spans="1:2" ht="72.5" x14ac:dyDescent="0.25">
      <c r="A1632" s="8" t="s">
        <v>2955</v>
      </c>
      <c r="B1632" s="8" t="s">
        <v>2956</v>
      </c>
    </row>
    <row r="1633" spans="1:2" ht="87" x14ac:dyDescent="0.25">
      <c r="A1633" s="8" t="s">
        <v>2957</v>
      </c>
      <c r="B1633" s="8" t="s">
        <v>2958</v>
      </c>
    </row>
    <row r="1634" spans="1:2" ht="58" x14ac:dyDescent="0.25">
      <c r="A1634" s="8" t="s">
        <v>2959</v>
      </c>
      <c r="B1634" s="8" t="s">
        <v>2960</v>
      </c>
    </row>
    <row r="1635" spans="1:2" ht="58" x14ac:dyDescent="0.25">
      <c r="A1635" s="8" t="s">
        <v>2961</v>
      </c>
      <c r="B1635" s="8" t="s">
        <v>2962</v>
      </c>
    </row>
    <row r="1636" spans="1:2" ht="72.5" x14ac:dyDescent="0.25">
      <c r="A1636" s="8" t="s">
        <v>2963</v>
      </c>
      <c r="B1636" s="8" t="s">
        <v>2964</v>
      </c>
    </row>
    <row r="1637" spans="1:2" ht="87" x14ac:dyDescent="0.25">
      <c r="A1637" s="8" t="s">
        <v>2965</v>
      </c>
      <c r="B1637" s="8" t="s">
        <v>2966</v>
      </c>
    </row>
    <row r="1638" spans="1:2" ht="58" x14ac:dyDescent="0.25">
      <c r="A1638" s="8" t="s">
        <v>2967</v>
      </c>
      <c r="B1638" s="8" t="s">
        <v>2968</v>
      </c>
    </row>
    <row r="1639" spans="1:2" ht="72.5" x14ac:dyDescent="0.25">
      <c r="A1639" s="8" t="s">
        <v>2969</v>
      </c>
      <c r="B1639" s="8" t="s">
        <v>2970</v>
      </c>
    </row>
    <row r="1640" spans="1:2" ht="87" x14ac:dyDescent="0.25">
      <c r="A1640" s="8" t="s">
        <v>2971</v>
      </c>
      <c r="B1640" s="8" t="s">
        <v>2972</v>
      </c>
    </row>
    <row r="1641" spans="1:2" ht="101.5" x14ac:dyDescent="0.25">
      <c r="A1641" s="8" t="s">
        <v>2973</v>
      </c>
      <c r="B1641" s="8" t="s">
        <v>2974</v>
      </c>
    </row>
    <row r="1642" spans="1:2" ht="72.5" x14ac:dyDescent="0.25">
      <c r="A1642" s="8" t="s">
        <v>2975</v>
      </c>
      <c r="B1642" s="8" t="s">
        <v>2976</v>
      </c>
    </row>
    <row r="1643" spans="1:2" ht="101.5" x14ac:dyDescent="0.25">
      <c r="A1643" s="8" t="s">
        <v>2977</v>
      </c>
      <c r="B1643" s="8" t="s">
        <v>2978</v>
      </c>
    </row>
    <row r="1644" spans="1:2" ht="116" x14ac:dyDescent="0.25">
      <c r="A1644" s="8" t="s">
        <v>2979</v>
      </c>
      <c r="B1644" s="8" t="s">
        <v>2980</v>
      </c>
    </row>
    <row r="1645" spans="1:2" ht="130.5" x14ac:dyDescent="0.25">
      <c r="A1645" s="8" t="s">
        <v>2981</v>
      </c>
      <c r="B1645" s="8" t="s">
        <v>2982</v>
      </c>
    </row>
    <row r="1646" spans="1:2" ht="101.5" x14ac:dyDescent="0.25">
      <c r="A1646" s="8" t="s">
        <v>2983</v>
      </c>
      <c r="B1646" s="8" t="s">
        <v>2984</v>
      </c>
    </row>
    <row r="1647" spans="1:2" ht="87" x14ac:dyDescent="0.25">
      <c r="A1647" s="8" t="s">
        <v>2985</v>
      </c>
      <c r="B1647" s="8" t="s">
        <v>2986</v>
      </c>
    </row>
    <row r="1648" spans="1:2" ht="101.5" x14ac:dyDescent="0.25">
      <c r="A1648" s="8" t="s">
        <v>2987</v>
      </c>
      <c r="B1648" s="8" t="s">
        <v>2988</v>
      </c>
    </row>
    <row r="1649" spans="1:2" ht="116" x14ac:dyDescent="0.25">
      <c r="A1649" s="8" t="s">
        <v>2989</v>
      </c>
      <c r="B1649" s="8" t="s">
        <v>2990</v>
      </c>
    </row>
    <row r="1650" spans="1:2" ht="87" x14ac:dyDescent="0.25">
      <c r="A1650" s="8" t="s">
        <v>2991</v>
      </c>
      <c r="B1650" s="8" t="s">
        <v>2992</v>
      </c>
    </row>
    <row r="1651" spans="1:2" ht="72.5" x14ac:dyDescent="0.25">
      <c r="A1651" s="8" t="s">
        <v>2993</v>
      </c>
      <c r="B1651" s="8" t="s">
        <v>2994</v>
      </c>
    </row>
    <row r="1652" spans="1:2" ht="72.5" x14ac:dyDescent="0.25">
      <c r="A1652" s="8" t="s">
        <v>2995</v>
      </c>
      <c r="B1652" s="8" t="s">
        <v>2996</v>
      </c>
    </row>
    <row r="1653" spans="1:2" ht="58" x14ac:dyDescent="0.25">
      <c r="A1653" s="8" t="s">
        <v>2997</v>
      </c>
      <c r="B1653" s="8" t="s">
        <v>2998</v>
      </c>
    </row>
    <row r="1654" spans="1:2" ht="72.5" x14ac:dyDescent="0.25">
      <c r="A1654" s="8" t="s">
        <v>2999</v>
      </c>
      <c r="B1654" s="8" t="s">
        <v>3000</v>
      </c>
    </row>
    <row r="1655" spans="1:2" ht="87" x14ac:dyDescent="0.25">
      <c r="A1655" s="8" t="s">
        <v>3001</v>
      </c>
      <c r="B1655" s="8" t="s">
        <v>3002</v>
      </c>
    </row>
    <row r="1656" spans="1:2" ht="58" x14ac:dyDescent="0.25">
      <c r="A1656" s="8" t="s">
        <v>3003</v>
      </c>
      <c r="B1656" s="8" t="s">
        <v>3004</v>
      </c>
    </row>
    <row r="1657" spans="1:2" ht="58" x14ac:dyDescent="0.25">
      <c r="A1657" s="8" t="s">
        <v>3005</v>
      </c>
      <c r="B1657" s="8" t="s">
        <v>3006</v>
      </c>
    </row>
    <row r="1658" spans="1:2" ht="72.5" x14ac:dyDescent="0.25">
      <c r="A1658" s="8" t="s">
        <v>3007</v>
      </c>
      <c r="B1658" s="8" t="s">
        <v>3008</v>
      </c>
    </row>
    <row r="1659" spans="1:2" ht="87" x14ac:dyDescent="0.25">
      <c r="A1659" s="8" t="s">
        <v>3009</v>
      </c>
      <c r="B1659" s="8" t="s">
        <v>3010</v>
      </c>
    </row>
    <row r="1660" spans="1:2" ht="58" x14ac:dyDescent="0.25">
      <c r="A1660" s="8" t="s">
        <v>3011</v>
      </c>
      <c r="B1660" s="8" t="s">
        <v>3012</v>
      </c>
    </row>
    <row r="1661" spans="1:2" ht="72.5" x14ac:dyDescent="0.25">
      <c r="A1661" s="8" t="s">
        <v>3013</v>
      </c>
      <c r="B1661" s="8" t="s">
        <v>3014</v>
      </c>
    </row>
    <row r="1662" spans="1:2" ht="87" x14ac:dyDescent="0.25">
      <c r="A1662" s="8" t="s">
        <v>3015</v>
      </c>
      <c r="B1662" s="8" t="s">
        <v>3016</v>
      </c>
    </row>
    <row r="1663" spans="1:2" ht="101.5" x14ac:dyDescent="0.25">
      <c r="A1663" s="8" t="s">
        <v>3017</v>
      </c>
      <c r="B1663" s="8" t="s">
        <v>3018</v>
      </c>
    </row>
    <row r="1664" spans="1:2" ht="72.5" x14ac:dyDescent="0.25">
      <c r="A1664" s="8" t="s">
        <v>3019</v>
      </c>
      <c r="B1664" s="8" t="s">
        <v>3020</v>
      </c>
    </row>
    <row r="1665" spans="1:2" ht="101.5" x14ac:dyDescent="0.25">
      <c r="A1665" s="8" t="s">
        <v>3021</v>
      </c>
      <c r="B1665" s="8" t="s">
        <v>3022</v>
      </c>
    </row>
    <row r="1666" spans="1:2" ht="116" x14ac:dyDescent="0.25">
      <c r="A1666" s="8" t="s">
        <v>3023</v>
      </c>
      <c r="B1666" s="8" t="s">
        <v>3024</v>
      </c>
    </row>
    <row r="1667" spans="1:2" ht="130.5" x14ac:dyDescent="0.25">
      <c r="A1667" s="8" t="s">
        <v>3025</v>
      </c>
      <c r="B1667" s="8" t="s">
        <v>3026</v>
      </c>
    </row>
    <row r="1668" spans="1:2" ht="101.5" x14ac:dyDescent="0.25">
      <c r="A1668" s="8" t="s">
        <v>3027</v>
      </c>
      <c r="B1668" s="8" t="s">
        <v>3028</v>
      </c>
    </row>
    <row r="1669" spans="1:2" ht="87" x14ac:dyDescent="0.25">
      <c r="A1669" s="8" t="s">
        <v>3029</v>
      </c>
      <c r="B1669" s="8" t="s">
        <v>3030</v>
      </c>
    </row>
    <row r="1670" spans="1:2" ht="101.5" x14ac:dyDescent="0.25">
      <c r="A1670" s="8" t="s">
        <v>3031</v>
      </c>
      <c r="B1670" s="8" t="s">
        <v>3032</v>
      </c>
    </row>
    <row r="1671" spans="1:2" ht="116" x14ac:dyDescent="0.25">
      <c r="A1671" s="8" t="s">
        <v>3033</v>
      </c>
      <c r="B1671" s="8" t="s">
        <v>3034</v>
      </c>
    </row>
    <row r="1672" spans="1:2" ht="87" x14ac:dyDescent="0.25">
      <c r="A1672" s="8" t="s">
        <v>3035</v>
      </c>
      <c r="B1672" s="8" t="s">
        <v>3036</v>
      </c>
    </row>
    <row r="1673" spans="1:2" ht="72.5" x14ac:dyDescent="0.25">
      <c r="A1673" s="8" t="s">
        <v>3037</v>
      </c>
      <c r="B1673" s="8" t="s">
        <v>3038</v>
      </c>
    </row>
    <row r="1674" spans="1:2" ht="72.5" x14ac:dyDescent="0.25">
      <c r="A1674" s="8" t="s">
        <v>3039</v>
      </c>
      <c r="B1674" s="8" t="s">
        <v>3040</v>
      </c>
    </row>
    <row r="1675" spans="1:2" ht="58" x14ac:dyDescent="0.25">
      <c r="A1675" s="8" t="s">
        <v>3041</v>
      </c>
      <c r="B1675" s="8" t="s">
        <v>3042</v>
      </c>
    </row>
    <row r="1676" spans="1:2" ht="72.5" x14ac:dyDescent="0.25">
      <c r="A1676" s="8" t="s">
        <v>3043</v>
      </c>
      <c r="B1676" s="8" t="s">
        <v>3044</v>
      </c>
    </row>
    <row r="1677" spans="1:2" ht="87" x14ac:dyDescent="0.25">
      <c r="A1677" s="8" t="s">
        <v>3045</v>
      </c>
      <c r="B1677" s="8" t="s">
        <v>3046</v>
      </c>
    </row>
    <row r="1678" spans="1:2" ht="58" x14ac:dyDescent="0.25">
      <c r="A1678" s="8" t="s">
        <v>3047</v>
      </c>
      <c r="B1678" s="8" t="s">
        <v>3048</v>
      </c>
    </row>
    <row r="1679" spans="1:2" ht="58" x14ac:dyDescent="0.25">
      <c r="A1679" s="8" t="s">
        <v>3049</v>
      </c>
      <c r="B1679" s="8" t="s">
        <v>3050</v>
      </c>
    </row>
    <row r="1680" spans="1:2" ht="72.5" x14ac:dyDescent="0.25">
      <c r="A1680" s="8" t="s">
        <v>3051</v>
      </c>
      <c r="B1680" s="8" t="s">
        <v>3052</v>
      </c>
    </row>
    <row r="1681" spans="1:2" ht="87" x14ac:dyDescent="0.25">
      <c r="A1681" s="8" t="s">
        <v>3053</v>
      </c>
      <c r="B1681" s="8" t="s">
        <v>3054</v>
      </c>
    </row>
    <row r="1682" spans="1:2" ht="58" x14ac:dyDescent="0.25">
      <c r="A1682" s="8" t="s">
        <v>3055</v>
      </c>
      <c r="B1682" s="8" t="s">
        <v>3056</v>
      </c>
    </row>
    <row r="1683" spans="1:2" ht="72.5" x14ac:dyDescent="0.25">
      <c r="A1683" s="8" t="s">
        <v>3057</v>
      </c>
      <c r="B1683" s="8" t="s">
        <v>3058</v>
      </c>
    </row>
    <row r="1684" spans="1:2" ht="87" x14ac:dyDescent="0.25">
      <c r="A1684" s="8" t="s">
        <v>3059</v>
      </c>
      <c r="B1684" s="8" t="s">
        <v>3060</v>
      </c>
    </row>
    <row r="1685" spans="1:2" ht="101.5" x14ac:dyDescent="0.25">
      <c r="A1685" s="8" t="s">
        <v>3061</v>
      </c>
      <c r="B1685" s="8" t="s">
        <v>3062</v>
      </c>
    </row>
    <row r="1686" spans="1:2" ht="87" x14ac:dyDescent="0.25">
      <c r="A1686" s="8" t="s">
        <v>3063</v>
      </c>
      <c r="B1686" s="8" t="s">
        <v>3064</v>
      </c>
    </row>
    <row r="1687" spans="1:2" ht="87" x14ac:dyDescent="0.25">
      <c r="A1687" s="8" t="s">
        <v>3065</v>
      </c>
      <c r="B1687" s="8" t="s">
        <v>3066</v>
      </c>
    </row>
    <row r="1688" spans="1:2" ht="101.5" x14ac:dyDescent="0.25">
      <c r="A1688" s="8" t="s">
        <v>3067</v>
      </c>
      <c r="B1688" s="8" t="s">
        <v>3068</v>
      </c>
    </row>
    <row r="1689" spans="1:2" ht="116" x14ac:dyDescent="0.25">
      <c r="A1689" s="8" t="s">
        <v>3069</v>
      </c>
      <c r="B1689" s="8" t="s">
        <v>3070</v>
      </c>
    </row>
    <row r="1690" spans="1:2" ht="101.5" x14ac:dyDescent="0.25">
      <c r="A1690" s="8" t="s">
        <v>3071</v>
      </c>
      <c r="B1690" s="8" t="s">
        <v>3072</v>
      </c>
    </row>
    <row r="1691" spans="1:2" ht="87" x14ac:dyDescent="0.25">
      <c r="A1691" s="8" t="s">
        <v>3073</v>
      </c>
      <c r="B1691" s="8" t="s">
        <v>3066</v>
      </c>
    </row>
    <row r="1692" spans="1:2" ht="101.5" x14ac:dyDescent="0.25">
      <c r="A1692" s="8" t="s">
        <v>3074</v>
      </c>
      <c r="B1692" s="8" t="s">
        <v>3068</v>
      </c>
    </row>
    <row r="1693" spans="1:2" ht="116" x14ac:dyDescent="0.25">
      <c r="A1693" s="8" t="s">
        <v>3075</v>
      </c>
      <c r="B1693" s="8" t="s">
        <v>3070</v>
      </c>
    </row>
    <row r="1694" spans="1:2" ht="101.5" x14ac:dyDescent="0.25">
      <c r="A1694" s="8" t="s">
        <v>3076</v>
      </c>
      <c r="B1694" s="8" t="s">
        <v>3072</v>
      </c>
    </row>
    <row r="1695" spans="1:2" ht="72.5" x14ac:dyDescent="0.25">
      <c r="A1695" s="8" t="s">
        <v>3077</v>
      </c>
      <c r="B1695" s="8" t="s">
        <v>3078</v>
      </c>
    </row>
    <row r="1696" spans="1:2" ht="87" x14ac:dyDescent="0.25">
      <c r="A1696" s="8" t="s">
        <v>3079</v>
      </c>
      <c r="B1696" s="8" t="s">
        <v>3080</v>
      </c>
    </row>
    <row r="1697" spans="1:2" ht="72.5" x14ac:dyDescent="0.25">
      <c r="A1697" s="8" t="s">
        <v>3081</v>
      </c>
      <c r="B1697" s="8" t="s">
        <v>3082</v>
      </c>
    </row>
    <row r="1698" spans="1:2" ht="87" x14ac:dyDescent="0.25">
      <c r="A1698" s="8" t="s">
        <v>3083</v>
      </c>
      <c r="B1698" s="8" t="s">
        <v>3084</v>
      </c>
    </row>
    <row r="1699" spans="1:2" ht="58" x14ac:dyDescent="0.25">
      <c r="A1699" s="8" t="s">
        <v>3085</v>
      </c>
      <c r="B1699" s="8" t="s">
        <v>3086</v>
      </c>
    </row>
    <row r="1700" spans="1:2" ht="72.5" x14ac:dyDescent="0.25">
      <c r="A1700" s="8" t="s">
        <v>3087</v>
      </c>
      <c r="B1700" s="8" t="s">
        <v>3088</v>
      </c>
    </row>
    <row r="1701" spans="1:2" ht="87" x14ac:dyDescent="0.25">
      <c r="A1701" s="8" t="s">
        <v>3089</v>
      </c>
      <c r="B1701" s="8" t="s">
        <v>3090</v>
      </c>
    </row>
    <row r="1702" spans="1:2" ht="72.5" x14ac:dyDescent="0.25">
      <c r="A1702" s="8" t="s">
        <v>3091</v>
      </c>
      <c r="B1702" s="8" t="s">
        <v>3092</v>
      </c>
    </row>
    <row r="1703" spans="1:2" ht="58" x14ac:dyDescent="0.25">
      <c r="A1703" s="8" t="s">
        <v>3093</v>
      </c>
      <c r="B1703" s="8" t="s">
        <v>3094</v>
      </c>
    </row>
    <row r="1704" spans="1:2" ht="72.5" x14ac:dyDescent="0.25">
      <c r="A1704" s="8" t="s">
        <v>3095</v>
      </c>
      <c r="B1704" s="8" t="s">
        <v>3096</v>
      </c>
    </row>
    <row r="1705" spans="1:2" ht="87" x14ac:dyDescent="0.25">
      <c r="A1705" s="8" t="s">
        <v>3097</v>
      </c>
      <c r="B1705" s="8" t="s">
        <v>3098</v>
      </c>
    </row>
    <row r="1706" spans="1:2" ht="72.5" x14ac:dyDescent="0.25">
      <c r="A1706" s="8" t="s">
        <v>3099</v>
      </c>
      <c r="B1706" s="8" t="s">
        <v>3100</v>
      </c>
    </row>
    <row r="1707" spans="1:2" ht="116" x14ac:dyDescent="0.25">
      <c r="A1707" s="8" t="s">
        <v>3101</v>
      </c>
      <c r="B1707" s="8" t="s">
        <v>3102</v>
      </c>
    </row>
    <row r="1708" spans="1:2" ht="130.5" x14ac:dyDescent="0.25">
      <c r="A1708" s="8" t="s">
        <v>3103</v>
      </c>
      <c r="B1708" s="8" t="s">
        <v>3104</v>
      </c>
    </row>
    <row r="1709" spans="1:2" ht="145" x14ac:dyDescent="0.25">
      <c r="A1709" s="8" t="s">
        <v>3105</v>
      </c>
      <c r="B1709" s="8" t="s">
        <v>3106</v>
      </c>
    </row>
    <row r="1710" spans="1:2" ht="116" x14ac:dyDescent="0.25">
      <c r="A1710" s="8" t="s">
        <v>3107</v>
      </c>
      <c r="B1710" s="8" t="s">
        <v>3108</v>
      </c>
    </row>
    <row r="1711" spans="1:2" ht="87" x14ac:dyDescent="0.25">
      <c r="A1711" s="8" t="s">
        <v>3109</v>
      </c>
      <c r="B1711" s="8" t="s">
        <v>3110</v>
      </c>
    </row>
    <row r="1712" spans="1:2" ht="58" x14ac:dyDescent="0.25">
      <c r="A1712" s="8" t="s">
        <v>3112</v>
      </c>
      <c r="B1712" s="8" t="s">
        <v>3111</v>
      </c>
    </row>
    <row r="1713" spans="1:2" ht="58" x14ac:dyDescent="0.25">
      <c r="A1713" s="8" t="s">
        <v>3113</v>
      </c>
      <c r="B1713" s="8" t="s">
        <v>3111</v>
      </c>
    </row>
    <row r="1714" spans="1:2" ht="87" x14ac:dyDescent="0.25">
      <c r="A1714" s="8" t="s">
        <v>3114</v>
      </c>
      <c r="B1714" s="8" t="s">
        <v>3115</v>
      </c>
    </row>
    <row r="1715" spans="1:2" ht="116" x14ac:dyDescent="0.25">
      <c r="A1715" s="8" t="s">
        <v>3116</v>
      </c>
      <c r="B1715" s="8" t="s">
        <v>3117</v>
      </c>
    </row>
    <row r="1716" spans="1:2" ht="130.5" x14ac:dyDescent="0.25">
      <c r="A1716" s="8" t="s">
        <v>3118</v>
      </c>
      <c r="B1716" s="8" t="s">
        <v>3119</v>
      </c>
    </row>
    <row r="1717" spans="1:2" ht="145" x14ac:dyDescent="0.25">
      <c r="A1717" s="8" t="s">
        <v>3120</v>
      </c>
      <c r="B1717" s="8" t="s">
        <v>3121</v>
      </c>
    </row>
    <row r="1718" spans="1:2" ht="116" x14ac:dyDescent="0.25">
      <c r="A1718" s="8" t="s">
        <v>3122</v>
      </c>
      <c r="B1718" s="8" t="s">
        <v>3123</v>
      </c>
    </row>
    <row r="1719" spans="1:2" ht="87" x14ac:dyDescent="0.25">
      <c r="A1719" s="8" t="s">
        <v>3124</v>
      </c>
      <c r="B1719" s="8" t="s">
        <v>3125</v>
      </c>
    </row>
    <row r="1720" spans="1:2" ht="58" x14ac:dyDescent="0.25">
      <c r="A1720" s="8" t="s">
        <v>3126</v>
      </c>
      <c r="B1720" s="8" t="s">
        <v>3111</v>
      </c>
    </row>
    <row r="1721" spans="1:2" ht="58" x14ac:dyDescent="0.25">
      <c r="A1721" s="8" t="s">
        <v>3127</v>
      </c>
      <c r="B1721" s="8" t="s">
        <v>3111</v>
      </c>
    </row>
    <row r="1722" spans="1:2" ht="87" x14ac:dyDescent="0.25">
      <c r="A1722" s="8" t="s">
        <v>3128</v>
      </c>
      <c r="B1722" s="8" t="s">
        <v>3129</v>
      </c>
    </row>
    <row r="1723" spans="1:2" ht="116" x14ac:dyDescent="0.25">
      <c r="A1723" s="8" t="s">
        <v>3130</v>
      </c>
      <c r="B1723" s="8" t="s">
        <v>3131</v>
      </c>
    </row>
    <row r="1724" spans="1:2" ht="130.5" x14ac:dyDescent="0.25">
      <c r="A1724" s="8" t="s">
        <v>3132</v>
      </c>
      <c r="B1724" s="8" t="s">
        <v>3133</v>
      </c>
    </row>
    <row r="1725" spans="1:2" ht="145" x14ac:dyDescent="0.25">
      <c r="A1725" s="8" t="s">
        <v>3134</v>
      </c>
      <c r="B1725" s="8" t="s">
        <v>3135</v>
      </c>
    </row>
    <row r="1726" spans="1:2" ht="116" x14ac:dyDescent="0.25">
      <c r="A1726" s="8" t="s">
        <v>3136</v>
      </c>
      <c r="B1726" s="8" t="s">
        <v>3137</v>
      </c>
    </row>
    <row r="1727" spans="1:2" ht="116" x14ac:dyDescent="0.25">
      <c r="A1727" s="8" t="s">
        <v>3138</v>
      </c>
      <c r="B1727" s="8" t="s">
        <v>3139</v>
      </c>
    </row>
    <row r="1728" spans="1:2" ht="116" x14ac:dyDescent="0.25">
      <c r="A1728" s="8" t="s">
        <v>3140</v>
      </c>
      <c r="B1728" s="8" t="s">
        <v>3141</v>
      </c>
    </row>
    <row r="1729" spans="1:2" ht="116" x14ac:dyDescent="0.25">
      <c r="A1729" s="8" t="s">
        <v>3142</v>
      </c>
      <c r="B1729" s="8" t="s">
        <v>3143</v>
      </c>
    </row>
    <row r="1730" spans="1:2" ht="116" x14ac:dyDescent="0.25">
      <c r="A1730" s="8" t="s">
        <v>3144</v>
      </c>
      <c r="B1730" s="8" t="s">
        <v>3145</v>
      </c>
    </row>
    <row r="1731" spans="1:2" ht="87" x14ac:dyDescent="0.25">
      <c r="A1731" s="8" t="s">
        <v>3146</v>
      </c>
      <c r="B1731" s="8" t="s">
        <v>3147</v>
      </c>
    </row>
    <row r="1732" spans="1:2" ht="58" x14ac:dyDescent="0.25">
      <c r="A1732" s="8" t="s">
        <v>3148</v>
      </c>
      <c r="B1732" s="8" t="s">
        <v>3111</v>
      </c>
    </row>
    <row r="1733" spans="1:2" ht="58" x14ac:dyDescent="0.25">
      <c r="A1733" s="8" t="s">
        <v>3149</v>
      </c>
      <c r="B1733" s="8" t="s">
        <v>3111</v>
      </c>
    </row>
    <row r="1734" spans="1:2" ht="87" x14ac:dyDescent="0.25">
      <c r="A1734" s="8" t="s">
        <v>3150</v>
      </c>
      <c r="B1734" s="8" t="s">
        <v>3151</v>
      </c>
    </row>
    <row r="1735" spans="1:2" ht="87" x14ac:dyDescent="0.25">
      <c r="A1735" s="8" t="s">
        <v>3152</v>
      </c>
      <c r="B1735" s="8" t="s">
        <v>3153</v>
      </c>
    </row>
    <row r="1736" spans="1:2" ht="101.5" x14ac:dyDescent="0.25">
      <c r="A1736" s="8" t="s">
        <v>3154</v>
      </c>
      <c r="B1736" s="8" t="s">
        <v>3155</v>
      </c>
    </row>
    <row r="1737" spans="1:2" ht="116" x14ac:dyDescent="0.25">
      <c r="A1737" s="8" t="s">
        <v>3156</v>
      </c>
      <c r="B1737" s="8" t="s">
        <v>3157</v>
      </c>
    </row>
    <row r="1738" spans="1:2" ht="101.5" x14ac:dyDescent="0.25">
      <c r="A1738" s="8" t="s">
        <v>3158</v>
      </c>
      <c r="B1738" s="8" t="s">
        <v>3159</v>
      </c>
    </row>
    <row r="1739" spans="1:2" ht="72.5" x14ac:dyDescent="0.25">
      <c r="A1739" s="8" t="s">
        <v>3160</v>
      </c>
      <c r="B1739" s="8" t="s">
        <v>3161</v>
      </c>
    </row>
    <row r="1740" spans="1:2" ht="87" x14ac:dyDescent="0.25">
      <c r="A1740" s="8" t="s">
        <v>3162</v>
      </c>
      <c r="B1740" s="8" t="s">
        <v>3163</v>
      </c>
    </row>
    <row r="1741" spans="1:2" ht="58" x14ac:dyDescent="0.25">
      <c r="A1741" s="8" t="s">
        <v>3164</v>
      </c>
      <c r="B1741" s="8" t="s">
        <v>3165</v>
      </c>
    </row>
    <row r="1742" spans="1:2" ht="72.5" x14ac:dyDescent="0.25">
      <c r="A1742" s="8" t="s">
        <v>3166</v>
      </c>
      <c r="B1742" s="8" t="s">
        <v>3167</v>
      </c>
    </row>
    <row r="1743" spans="1:2" ht="87" x14ac:dyDescent="0.25">
      <c r="A1743" s="8" t="s">
        <v>3168</v>
      </c>
      <c r="B1743" s="8" t="s">
        <v>3169</v>
      </c>
    </row>
    <row r="1744" spans="1:2" ht="72.5" x14ac:dyDescent="0.25">
      <c r="A1744" s="8" t="s">
        <v>3170</v>
      </c>
      <c r="B1744" s="8" t="s">
        <v>3171</v>
      </c>
    </row>
    <row r="1745" spans="1:2" ht="101.5" x14ac:dyDescent="0.25">
      <c r="A1745" s="8" t="s">
        <v>4797</v>
      </c>
      <c r="B1745" s="8" t="s">
        <v>4796</v>
      </c>
    </row>
    <row r="1746" spans="1:2" ht="116" x14ac:dyDescent="0.25">
      <c r="A1746" s="8" t="s">
        <v>4793</v>
      </c>
      <c r="B1746" s="8" t="s">
        <v>4792</v>
      </c>
    </row>
    <row r="1747" spans="1:2" ht="130.5" x14ac:dyDescent="0.25">
      <c r="A1747" s="8" t="s">
        <v>4791</v>
      </c>
      <c r="B1747" s="8" t="s">
        <v>4790</v>
      </c>
    </row>
    <row r="1748" spans="1:2" ht="116" x14ac:dyDescent="0.25">
      <c r="A1748" s="8" t="s">
        <v>4795</v>
      </c>
      <c r="B1748" s="8" t="s">
        <v>4794</v>
      </c>
    </row>
    <row r="1749" spans="1:2" ht="72.5" x14ac:dyDescent="0.25">
      <c r="A1749" s="8" t="s">
        <v>4801</v>
      </c>
      <c r="B1749" s="8" t="s">
        <v>4800</v>
      </c>
    </row>
    <row r="1750" spans="1:2" ht="87" x14ac:dyDescent="0.25">
      <c r="A1750" s="8" t="s">
        <v>4799</v>
      </c>
      <c r="B1750" s="8" t="s">
        <v>4798</v>
      </c>
    </row>
    <row r="1751" spans="1:2" ht="72.5" x14ac:dyDescent="0.25">
      <c r="A1751" s="8" t="s">
        <v>4802</v>
      </c>
      <c r="B1751" s="8" t="s">
        <v>4803</v>
      </c>
    </row>
    <row r="1752" spans="1:2" ht="87" x14ac:dyDescent="0.25">
      <c r="A1752" s="8" t="s">
        <v>4806</v>
      </c>
      <c r="B1752" s="8" t="s">
        <v>4807</v>
      </c>
    </row>
    <row r="1753" spans="1:2" ht="101.5" x14ac:dyDescent="0.25">
      <c r="A1753" s="8" t="s">
        <v>4808</v>
      </c>
      <c r="B1753" s="8" t="s">
        <v>4809</v>
      </c>
    </row>
    <row r="1754" spans="1:2" ht="87" x14ac:dyDescent="0.25">
      <c r="A1754" s="8" t="s">
        <v>4804</v>
      </c>
      <c r="B1754" s="8" t="s">
        <v>4805</v>
      </c>
    </row>
    <row r="1755" spans="1:2" ht="101.5" x14ac:dyDescent="0.25">
      <c r="A1755" s="8" t="s">
        <v>4817</v>
      </c>
      <c r="B1755" s="8" t="s">
        <v>4816</v>
      </c>
    </row>
    <row r="1756" spans="1:2" ht="116" x14ac:dyDescent="0.25">
      <c r="A1756" s="8" t="s">
        <v>4813</v>
      </c>
      <c r="B1756" s="8" t="s">
        <v>4812</v>
      </c>
    </row>
    <row r="1757" spans="1:2" ht="130.5" x14ac:dyDescent="0.25">
      <c r="A1757" s="8" t="s">
        <v>4811</v>
      </c>
      <c r="B1757" s="8" t="s">
        <v>4810</v>
      </c>
    </row>
    <row r="1758" spans="1:2" ht="116" x14ac:dyDescent="0.25">
      <c r="A1758" s="8" t="s">
        <v>4815</v>
      </c>
      <c r="B1758" s="8" t="s">
        <v>4814</v>
      </c>
    </row>
    <row r="1759" spans="1:2" ht="72.5" x14ac:dyDescent="0.25">
      <c r="A1759" s="8" t="s">
        <v>4818</v>
      </c>
      <c r="B1759" s="8" t="s">
        <v>4819</v>
      </c>
    </row>
    <row r="1760" spans="1:2" ht="87" x14ac:dyDescent="0.25">
      <c r="A1760" s="8" t="s">
        <v>4822</v>
      </c>
      <c r="B1760" s="8" t="s">
        <v>4823</v>
      </c>
    </row>
    <row r="1761" spans="1:2" ht="101.5" x14ac:dyDescent="0.25">
      <c r="A1761" s="8" t="s">
        <v>4824</v>
      </c>
      <c r="B1761" s="8" t="s">
        <v>4825</v>
      </c>
    </row>
    <row r="1762" spans="1:2" ht="87" x14ac:dyDescent="0.25">
      <c r="A1762" s="8" t="s">
        <v>4820</v>
      </c>
      <c r="B1762" s="8" t="s">
        <v>4821</v>
      </c>
    </row>
    <row r="1763" spans="1:2" ht="101.5" x14ac:dyDescent="0.25">
      <c r="A1763" s="8" t="s">
        <v>3172</v>
      </c>
      <c r="B1763" s="8" t="s">
        <v>3173</v>
      </c>
    </row>
    <row r="1764" spans="1:2" ht="116" x14ac:dyDescent="0.25">
      <c r="A1764" s="8" t="s">
        <v>3174</v>
      </c>
      <c r="B1764" s="8" t="s">
        <v>3175</v>
      </c>
    </row>
    <row r="1765" spans="1:2" ht="130.5" x14ac:dyDescent="0.25">
      <c r="A1765" s="8" t="s">
        <v>3176</v>
      </c>
      <c r="B1765" s="8" t="s">
        <v>3177</v>
      </c>
    </row>
    <row r="1766" spans="1:2" ht="116" x14ac:dyDescent="0.25">
      <c r="A1766" s="8" t="s">
        <v>3178</v>
      </c>
      <c r="B1766" s="8" t="s">
        <v>3179</v>
      </c>
    </row>
    <row r="1767" spans="1:2" ht="72.5" x14ac:dyDescent="0.25">
      <c r="A1767" s="8" t="s">
        <v>3180</v>
      </c>
      <c r="B1767" s="8" t="s">
        <v>3181</v>
      </c>
    </row>
    <row r="1768" spans="1:2" ht="87" x14ac:dyDescent="0.25">
      <c r="A1768" s="8" t="s">
        <v>3182</v>
      </c>
      <c r="B1768" s="8" t="s">
        <v>3183</v>
      </c>
    </row>
    <row r="1769" spans="1:2" ht="101.5" x14ac:dyDescent="0.25">
      <c r="A1769" s="8" t="s">
        <v>3184</v>
      </c>
      <c r="B1769" s="8" t="s">
        <v>3185</v>
      </c>
    </row>
    <row r="1770" spans="1:2" ht="87" x14ac:dyDescent="0.25">
      <c r="A1770" s="8" t="s">
        <v>3186</v>
      </c>
      <c r="B1770" s="8" t="s">
        <v>3187</v>
      </c>
    </row>
    <row r="1771" spans="1:2" ht="87" x14ac:dyDescent="0.25">
      <c r="A1771" s="8" t="s">
        <v>3188</v>
      </c>
      <c r="B1771" s="8" t="s">
        <v>3189</v>
      </c>
    </row>
    <row r="1772" spans="1:2" ht="101.5" x14ac:dyDescent="0.25">
      <c r="A1772" s="8" t="s">
        <v>3190</v>
      </c>
      <c r="B1772" s="8" t="s">
        <v>3191</v>
      </c>
    </row>
    <row r="1773" spans="1:2" ht="116" x14ac:dyDescent="0.25">
      <c r="A1773" s="8" t="s">
        <v>3192</v>
      </c>
      <c r="B1773" s="8" t="s">
        <v>3193</v>
      </c>
    </row>
    <row r="1774" spans="1:2" ht="101.5" x14ac:dyDescent="0.25">
      <c r="A1774" s="8" t="s">
        <v>3194</v>
      </c>
      <c r="B1774" s="8" t="s">
        <v>3195</v>
      </c>
    </row>
    <row r="1775" spans="1:2" ht="72.5" x14ac:dyDescent="0.25">
      <c r="A1775" s="8" t="s">
        <v>3196</v>
      </c>
      <c r="B1775" s="8" t="s">
        <v>3197</v>
      </c>
    </row>
    <row r="1776" spans="1:2" ht="87" x14ac:dyDescent="0.25">
      <c r="A1776" s="8" t="s">
        <v>3198</v>
      </c>
      <c r="B1776" s="8" t="s">
        <v>3199</v>
      </c>
    </row>
    <row r="1777" spans="1:2" ht="58" x14ac:dyDescent="0.25">
      <c r="A1777" s="8" t="s">
        <v>3200</v>
      </c>
      <c r="B1777" s="8" t="s">
        <v>3201</v>
      </c>
    </row>
    <row r="1778" spans="1:2" ht="72.5" x14ac:dyDescent="0.25">
      <c r="A1778" s="8" t="s">
        <v>3202</v>
      </c>
      <c r="B1778" s="8" t="s">
        <v>3203</v>
      </c>
    </row>
    <row r="1779" spans="1:2" ht="87" x14ac:dyDescent="0.25">
      <c r="A1779" s="8" t="s">
        <v>3204</v>
      </c>
      <c r="B1779" s="8" t="s">
        <v>3205</v>
      </c>
    </row>
    <row r="1780" spans="1:2" ht="72.5" x14ac:dyDescent="0.25">
      <c r="A1780" s="8" t="s">
        <v>3206</v>
      </c>
      <c r="B1780" s="8" t="s">
        <v>3207</v>
      </c>
    </row>
    <row r="1781" spans="1:2" ht="101.5" x14ac:dyDescent="0.25">
      <c r="A1781" s="8" t="s">
        <v>3208</v>
      </c>
      <c r="B1781" s="8" t="s">
        <v>3209</v>
      </c>
    </row>
    <row r="1782" spans="1:2" ht="116" x14ac:dyDescent="0.25">
      <c r="A1782" s="8" t="s">
        <v>3210</v>
      </c>
      <c r="B1782" s="8" t="s">
        <v>3211</v>
      </c>
    </row>
    <row r="1783" spans="1:2" ht="130.5" x14ac:dyDescent="0.25">
      <c r="A1783" s="8" t="s">
        <v>3212</v>
      </c>
      <c r="B1783" s="8" t="s">
        <v>3213</v>
      </c>
    </row>
    <row r="1784" spans="1:2" ht="116" x14ac:dyDescent="0.25">
      <c r="A1784" s="8" t="s">
        <v>3214</v>
      </c>
      <c r="B1784" s="8" t="s">
        <v>3215</v>
      </c>
    </row>
    <row r="1785" spans="1:2" ht="72.5" x14ac:dyDescent="0.25">
      <c r="A1785" s="8" t="s">
        <v>3216</v>
      </c>
      <c r="B1785" s="8" t="s">
        <v>3217</v>
      </c>
    </row>
    <row r="1786" spans="1:2" ht="87" x14ac:dyDescent="0.25">
      <c r="A1786" s="8" t="s">
        <v>3218</v>
      </c>
      <c r="B1786" s="8" t="s">
        <v>3219</v>
      </c>
    </row>
    <row r="1787" spans="1:2" ht="101.5" x14ac:dyDescent="0.25">
      <c r="A1787" s="8" t="s">
        <v>3220</v>
      </c>
      <c r="B1787" s="8" t="s">
        <v>3221</v>
      </c>
    </row>
    <row r="1788" spans="1:2" ht="87" x14ac:dyDescent="0.25">
      <c r="A1788" s="8" t="s">
        <v>3222</v>
      </c>
      <c r="B1788" s="8" t="s">
        <v>3223</v>
      </c>
    </row>
    <row r="1789" spans="1:2" ht="87" x14ac:dyDescent="0.25">
      <c r="A1789" s="8" t="s">
        <v>3224</v>
      </c>
      <c r="B1789" s="8" t="s">
        <v>3225</v>
      </c>
    </row>
    <row r="1790" spans="1:2" ht="101.5" x14ac:dyDescent="0.25">
      <c r="A1790" s="8" t="s">
        <v>3226</v>
      </c>
      <c r="B1790" s="8" t="s">
        <v>3227</v>
      </c>
    </row>
    <row r="1791" spans="1:2" ht="116" x14ac:dyDescent="0.25">
      <c r="A1791" s="8" t="s">
        <v>3228</v>
      </c>
      <c r="B1791" s="8" t="s">
        <v>3229</v>
      </c>
    </row>
    <row r="1792" spans="1:2" ht="101.5" x14ac:dyDescent="0.25">
      <c r="A1792" s="8" t="s">
        <v>3230</v>
      </c>
      <c r="B1792" s="8" t="s">
        <v>3231</v>
      </c>
    </row>
    <row r="1793" spans="1:2" ht="72.5" x14ac:dyDescent="0.25">
      <c r="A1793" s="8" t="s">
        <v>3232</v>
      </c>
      <c r="B1793" s="8" t="s">
        <v>3233</v>
      </c>
    </row>
    <row r="1794" spans="1:2" ht="87" x14ac:dyDescent="0.25">
      <c r="A1794" s="8" t="s">
        <v>3234</v>
      </c>
      <c r="B1794" s="8" t="s">
        <v>3235</v>
      </c>
    </row>
    <row r="1795" spans="1:2" ht="58" x14ac:dyDescent="0.25">
      <c r="A1795" s="8" t="s">
        <v>3236</v>
      </c>
      <c r="B1795" s="8" t="s">
        <v>3237</v>
      </c>
    </row>
    <row r="1796" spans="1:2" ht="72.5" x14ac:dyDescent="0.25">
      <c r="A1796" s="8" t="s">
        <v>3238</v>
      </c>
      <c r="B1796" s="8" t="s">
        <v>3239</v>
      </c>
    </row>
    <row r="1797" spans="1:2" ht="87" x14ac:dyDescent="0.25">
      <c r="A1797" s="8" t="s">
        <v>3240</v>
      </c>
      <c r="B1797" s="8" t="s">
        <v>3241</v>
      </c>
    </row>
    <row r="1798" spans="1:2" ht="72.5" x14ac:dyDescent="0.25">
      <c r="A1798" s="8" t="s">
        <v>3242</v>
      </c>
      <c r="B1798" s="8" t="s">
        <v>3243</v>
      </c>
    </row>
    <row r="1799" spans="1:2" ht="101.5" x14ac:dyDescent="0.25">
      <c r="A1799" s="8" t="s">
        <v>3244</v>
      </c>
      <c r="B1799" s="8" t="s">
        <v>3245</v>
      </c>
    </row>
    <row r="1800" spans="1:2" ht="116" x14ac:dyDescent="0.25">
      <c r="A1800" s="8" t="s">
        <v>3246</v>
      </c>
      <c r="B1800" s="8" t="s">
        <v>3247</v>
      </c>
    </row>
    <row r="1801" spans="1:2" ht="130.5" x14ac:dyDescent="0.25">
      <c r="A1801" s="8" t="s">
        <v>3248</v>
      </c>
      <c r="B1801" s="8" t="s">
        <v>3249</v>
      </c>
    </row>
    <row r="1802" spans="1:2" ht="116" x14ac:dyDescent="0.25">
      <c r="A1802" s="8" t="s">
        <v>3250</v>
      </c>
      <c r="B1802" s="8" t="s">
        <v>3251</v>
      </c>
    </row>
    <row r="1803" spans="1:2" ht="72.5" x14ac:dyDescent="0.25">
      <c r="A1803" s="8" t="s">
        <v>3252</v>
      </c>
      <c r="B1803" s="8" t="s">
        <v>3253</v>
      </c>
    </row>
    <row r="1804" spans="1:2" ht="87" x14ac:dyDescent="0.25">
      <c r="A1804" s="8" t="s">
        <v>3254</v>
      </c>
      <c r="B1804" s="8" t="s">
        <v>3255</v>
      </c>
    </row>
    <row r="1805" spans="1:2" ht="101.5" x14ac:dyDescent="0.25">
      <c r="A1805" s="8" t="s">
        <v>3256</v>
      </c>
      <c r="B1805" s="8" t="s">
        <v>3257</v>
      </c>
    </row>
    <row r="1806" spans="1:2" ht="87" x14ac:dyDescent="0.25">
      <c r="A1806" s="8" t="s">
        <v>3258</v>
      </c>
      <c r="B1806" s="8" t="s">
        <v>3259</v>
      </c>
    </row>
    <row r="1807" spans="1:2" ht="87" x14ac:dyDescent="0.25">
      <c r="A1807" s="8" t="s">
        <v>3260</v>
      </c>
      <c r="B1807" s="8" t="s">
        <v>3261</v>
      </c>
    </row>
    <row r="1808" spans="1:2" ht="101.5" x14ac:dyDescent="0.25">
      <c r="A1808" s="8" t="s">
        <v>3262</v>
      </c>
      <c r="B1808" s="8" t="s">
        <v>3263</v>
      </c>
    </row>
    <row r="1809" spans="1:2" ht="116" x14ac:dyDescent="0.25">
      <c r="A1809" s="8" t="s">
        <v>3264</v>
      </c>
      <c r="B1809" s="8" t="s">
        <v>3265</v>
      </c>
    </row>
    <row r="1810" spans="1:2" ht="87" x14ac:dyDescent="0.25">
      <c r="A1810" s="8" t="s">
        <v>3266</v>
      </c>
      <c r="B1810" s="8" t="s">
        <v>3267</v>
      </c>
    </row>
    <row r="1811" spans="1:2" ht="72.5" x14ac:dyDescent="0.25">
      <c r="A1811" s="8" t="s">
        <v>3268</v>
      </c>
      <c r="B1811" s="8" t="s">
        <v>3269</v>
      </c>
    </row>
    <row r="1812" spans="1:2" ht="72.5" x14ac:dyDescent="0.25">
      <c r="A1812" s="8" t="s">
        <v>3270</v>
      </c>
      <c r="B1812" s="8" t="s">
        <v>3271</v>
      </c>
    </row>
    <row r="1813" spans="1:2" ht="72.5" x14ac:dyDescent="0.25">
      <c r="A1813" s="8" t="s">
        <v>3272</v>
      </c>
      <c r="B1813" s="8" t="s">
        <v>3273</v>
      </c>
    </row>
    <row r="1814" spans="1:2" ht="72.5" x14ac:dyDescent="0.25">
      <c r="A1814" s="8" t="s">
        <v>3274</v>
      </c>
      <c r="B1814" s="8" t="s">
        <v>3275</v>
      </c>
    </row>
    <row r="1815" spans="1:2" ht="58" x14ac:dyDescent="0.25">
      <c r="A1815" s="8" t="s">
        <v>3276</v>
      </c>
      <c r="B1815" s="8" t="s">
        <v>3277</v>
      </c>
    </row>
    <row r="1816" spans="1:2" ht="72.5" x14ac:dyDescent="0.25">
      <c r="A1816" s="8" t="s">
        <v>3278</v>
      </c>
      <c r="B1816" s="8" t="s">
        <v>3279</v>
      </c>
    </row>
    <row r="1817" spans="1:2" ht="87" x14ac:dyDescent="0.25">
      <c r="A1817" s="8" t="s">
        <v>3280</v>
      </c>
      <c r="B1817" s="8" t="s">
        <v>3281</v>
      </c>
    </row>
    <row r="1818" spans="1:2" ht="58" x14ac:dyDescent="0.25">
      <c r="A1818" s="8" t="s">
        <v>3282</v>
      </c>
      <c r="B1818" s="8" t="s">
        <v>3283</v>
      </c>
    </row>
    <row r="1819" spans="1:2" ht="246.5" x14ac:dyDescent="0.25">
      <c r="A1819" s="8" t="s">
        <v>3286</v>
      </c>
      <c r="B1819" s="8" t="s">
        <v>3287</v>
      </c>
    </row>
    <row r="1820" spans="1:2" ht="246.5" x14ac:dyDescent="0.25">
      <c r="A1820" s="8" t="s">
        <v>3288</v>
      </c>
      <c r="B1820" s="8" t="s">
        <v>3289</v>
      </c>
    </row>
    <row r="1821" spans="1:2" ht="246.5" x14ac:dyDescent="0.25">
      <c r="A1821" s="8" t="s">
        <v>3290</v>
      </c>
      <c r="B1821" s="8" t="s">
        <v>3291</v>
      </c>
    </row>
    <row r="1822" spans="1:2" ht="246.5" x14ac:dyDescent="0.25">
      <c r="A1822" s="8" t="s">
        <v>3292</v>
      </c>
      <c r="B1822" s="8" t="s">
        <v>3293</v>
      </c>
    </row>
    <row r="1823" spans="1:2" ht="246.5" x14ac:dyDescent="0.25">
      <c r="A1823" s="8" t="s">
        <v>3294</v>
      </c>
      <c r="B1823" s="8" t="s">
        <v>3295</v>
      </c>
    </row>
    <row r="1824" spans="1:2" ht="246.5" x14ac:dyDescent="0.25">
      <c r="A1824" s="8" t="s">
        <v>3296</v>
      </c>
      <c r="B1824" s="8" t="s">
        <v>3297</v>
      </c>
    </row>
    <row r="1825" spans="1:2" ht="246.5" x14ac:dyDescent="0.25">
      <c r="A1825" s="8" t="s">
        <v>3298</v>
      </c>
      <c r="B1825" s="8" t="s">
        <v>3299</v>
      </c>
    </row>
    <row r="1826" spans="1:2" ht="246.5" x14ac:dyDescent="0.25">
      <c r="A1826" s="8" t="s">
        <v>3300</v>
      </c>
      <c r="B1826" s="8" t="s">
        <v>3301</v>
      </c>
    </row>
    <row r="1827" spans="1:2" ht="333.5" x14ac:dyDescent="0.25">
      <c r="A1827" s="8" t="s">
        <v>4839</v>
      </c>
      <c r="B1827" s="8" t="s">
        <v>4838</v>
      </c>
    </row>
    <row r="1828" spans="1:2" ht="362.5" x14ac:dyDescent="0.25">
      <c r="A1828" s="8" t="s">
        <v>4837</v>
      </c>
      <c r="B1828" s="8" t="s">
        <v>4836</v>
      </c>
    </row>
    <row r="1829" spans="1:2" ht="333.5" x14ac:dyDescent="0.25">
      <c r="A1829" s="8" t="s">
        <v>4835</v>
      </c>
      <c r="B1829" s="8" t="s">
        <v>4834</v>
      </c>
    </row>
    <row r="1830" spans="1:2" ht="145" x14ac:dyDescent="0.25">
      <c r="A1830" s="8" t="s">
        <v>3305</v>
      </c>
      <c r="B1830" s="8" t="s">
        <v>3306</v>
      </c>
    </row>
    <row r="1831" spans="1:2" ht="72.5" x14ac:dyDescent="0.25">
      <c r="A1831" s="8" t="s">
        <v>3307</v>
      </c>
      <c r="B1831" s="8" t="s">
        <v>3308</v>
      </c>
    </row>
    <row r="1832" spans="1:2" ht="304.5" x14ac:dyDescent="0.25">
      <c r="A1832" s="8" t="s">
        <v>4833</v>
      </c>
      <c r="B1832" s="8" t="s">
        <v>4832</v>
      </c>
    </row>
    <row r="1833" spans="1:2" ht="409.5" x14ac:dyDescent="0.25">
      <c r="A1833" s="8" t="s">
        <v>4831</v>
      </c>
      <c r="B1833" s="8" t="s">
        <v>4830</v>
      </c>
    </row>
    <row r="1834" spans="1:2" ht="409.5" x14ac:dyDescent="0.25">
      <c r="A1834" s="8" t="s">
        <v>4829</v>
      </c>
      <c r="B1834" s="8" t="s">
        <v>4828</v>
      </c>
    </row>
    <row r="1835" spans="1:2" ht="409.5" x14ac:dyDescent="0.25">
      <c r="A1835" s="8" t="s">
        <v>4827</v>
      </c>
      <c r="B1835" s="8" t="s">
        <v>4826</v>
      </c>
    </row>
    <row r="1836" spans="1:2" ht="130.5" x14ac:dyDescent="0.25">
      <c r="A1836" s="8" t="s">
        <v>3309</v>
      </c>
      <c r="B1836" s="8" t="s">
        <v>3310</v>
      </c>
    </row>
    <row r="1837" spans="1:2" ht="130.5" x14ac:dyDescent="0.25">
      <c r="A1837" s="8" t="s">
        <v>3311</v>
      </c>
      <c r="B1837" s="8" t="s">
        <v>3312</v>
      </c>
    </row>
    <row r="1838" spans="1:2" ht="116" x14ac:dyDescent="0.25">
      <c r="A1838" s="8" t="s">
        <v>3313</v>
      </c>
      <c r="B1838" s="8" t="s">
        <v>3314</v>
      </c>
    </row>
    <row r="1839" spans="1:2" ht="116" x14ac:dyDescent="0.25">
      <c r="A1839" s="8" t="s">
        <v>3315</v>
      </c>
      <c r="B1839" s="8" t="s">
        <v>3316</v>
      </c>
    </row>
    <row r="1840" spans="1:2" ht="116" x14ac:dyDescent="0.25">
      <c r="A1840" s="8" t="s">
        <v>3317</v>
      </c>
      <c r="B1840" s="8" t="s">
        <v>3318</v>
      </c>
    </row>
    <row r="1841" spans="1:2" ht="101.5" x14ac:dyDescent="0.25">
      <c r="A1841" s="8" t="s">
        <v>3319</v>
      </c>
      <c r="B1841" s="8" t="s">
        <v>3320</v>
      </c>
    </row>
    <row r="1842" spans="1:2" ht="87" x14ac:dyDescent="0.25">
      <c r="A1842" s="8" t="s">
        <v>3322</v>
      </c>
      <c r="B1842" s="8" t="s">
        <v>3323</v>
      </c>
    </row>
    <row r="1843" spans="1:2" ht="87" x14ac:dyDescent="0.25">
      <c r="A1843" s="8" t="s">
        <v>3324</v>
      </c>
      <c r="B1843" s="8" t="s">
        <v>3325</v>
      </c>
    </row>
    <row r="1844" spans="1:2" ht="72.5" x14ac:dyDescent="0.25">
      <c r="A1844" s="8" t="s">
        <v>3326</v>
      </c>
      <c r="B1844" s="8" t="s">
        <v>3327</v>
      </c>
    </row>
    <row r="1845" spans="1:2" ht="87" x14ac:dyDescent="0.25">
      <c r="A1845" s="8" t="s">
        <v>3328</v>
      </c>
      <c r="B1845" s="8" t="s">
        <v>3329</v>
      </c>
    </row>
    <row r="1846" spans="1:2" ht="72.5" x14ac:dyDescent="0.25">
      <c r="A1846" s="8" t="s">
        <v>3330</v>
      </c>
      <c r="B1846" s="8" t="s">
        <v>3331</v>
      </c>
    </row>
    <row r="1847" spans="1:2" ht="72.5" x14ac:dyDescent="0.25">
      <c r="A1847" s="8" t="s">
        <v>3332</v>
      </c>
      <c r="B1847" s="8" t="s">
        <v>3333</v>
      </c>
    </row>
    <row r="1848" spans="1:2" ht="174" x14ac:dyDescent="0.25">
      <c r="A1848" s="8" t="s">
        <v>3334</v>
      </c>
      <c r="B1848" s="8" t="s">
        <v>3335</v>
      </c>
    </row>
    <row r="1849" spans="1:2" ht="87" x14ac:dyDescent="0.25">
      <c r="A1849" s="8" t="s">
        <v>3336</v>
      </c>
      <c r="B1849" s="8" t="s">
        <v>3337</v>
      </c>
    </row>
    <row r="1850" spans="1:2" ht="72.5" x14ac:dyDescent="0.25">
      <c r="A1850" s="8" t="s">
        <v>3338</v>
      </c>
      <c r="B1850" s="8" t="s">
        <v>3339</v>
      </c>
    </row>
    <row r="1851" spans="1:2" ht="174" x14ac:dyDescent="0.25">
      <c r="A1851" s="8" t="s">
        <v>3340</v>
      </c>
      <c r="B1851" s="8" t="s">
        <v>3341</v>
      </c>
    </row>
    <row r="1852" spans="1:2" ht="72.5" x14ac:dyDescent="0.25">
      <c r="A1852" s="8" t="s">
        <v>3342</v>
      </c>
      <c r="B1852" s="8" t="s">
        <v>3343</v>
      </c>
    </row>
    <row r="1853" spans="1:2" ht="174" x14ac:dyDescent="0.25">
      <c r="A1853" s="8" t="s">
        <v>3344</v>
      </c>
      <c r="B1853" s="8" t="s">
        <v>3345</v>
      </c>
    </row>
    <row r="1854" spans="1:2" ht="72.5" x14ac:dyDescent="0.25">
      <c r="A1854" s="8" t="s">
        <v>3346</v>
      </c>
      <c r="B1854" s="8" t="s">
        <v>3347</v>
      </c>
    </row>
    <row r="1855" spans="1:2" ht="72.5" x14ac:dyDescent="0.25">
      <c r="A1855" s="8" t="s">
        <v>3348</v>
      </c>
      <c r="B1855" s="8" t="s">
        <v>3349</v>
      </c>
    </row>
    <row r="1856" spans="1:2" ht="87" x14ac:dyDescent="0.25">
      <c r="A1856" s="8" t="s">
        <v>3350</v>
      </c>
      <c r="B1856" s="8" t="s">
        <v>3351</v>
      </c>
    </row>
    <row r="1857" spans="1:2" ht="58" x14ac:dyDescent="0.25">
      <c r="A1857" s="8" t="s">
        <v>3352</v>
      </c>
      <c r="B1857" s="8" t="s">
        <v>3353</v>
      </c>
    </row>
    <row r="1858" spans="1:2" ht="174" x14ac:dyDescent="0.25">
      <c r="A1858" s="8" t="s">
        <v>3354</v>
      </c>
      <c r="B1858" s="8" t="s">
        <v>3355</v>
      </c>
    </row>
    <row r="1859" spans="1:2" ht="72.5" x14ac:dyDescent="0.25">
      <c r="A1859" s="8" t="s">
        <v>3356</v>
      </c>
      <c r="B1859" s="8" t="s">
        <v>3357</v>
      </c>
    </row>
    <row r="1860" spans="1:2" ht="72.5" x14ac:dyDescent="0.25">
      <c r="A1860" s="8" t="s">
        <v>3358</v>
      </c>
      <c r="B1860" s="8" t="s">
        <v>3359</v>
      </c>
    </row>
    <row r="1861" spans="1:2" ht="145" x14ac:dyDescent="0.25">
      <c r="A1861" s="8" t="s">
        <v>3360</v>
      </c>
      <c r="B1861" s="8" t="s">
        <v>3361</v>
      </c>
    </row>
    <row r="1862" spans="1:2" ht="145" x14ac:dyDescent="0.25">
      <c r="A1862" s="8" t="s">
        <v>3362</v>
      </c>
      <c r="B1862" s="8" t="s">
        <v>3363</v>
      </c>
    </row>
    <row r="1863" spans="1:2" ht="72.5" x14ac:dyDescent="0.25">
      <c r="A1863" s="8" t="s">
        <v>3364</v>
      </c>
      <c r="B1863" s="8" t="s">
        <v>3365</v>
      </c>
    </row>
    <row r="1864" spans="1:2" ht="174" x14ac:dyDescent="0.25">
      <c r="A1864" s="8" t="s">
        <v>3366</v>
      </c>
      <c r="B1864" s="8" t="s">
        <v>3367</v>
      </c>
    </row>
    <row r="1865" spans="1:2" ht="58" x14ac:dyDescent="0.25">
      <c r="A1865" s="8" t="s">
        <v>3368</v>
      </c>
      <c r="B1865" s="8" t="s">
        <v>3369</v>
      </c>
    </row>
    <row r="1866" spans="1:2" ht="72.5" x14ac:dyDescent="0.25">
      <c r="A1866" s="8" t="s">
        <v>3370</v>
      </c>
      <c r="B1866" s="8" t="s">
        <v>3371</v>
      </c>
    </row>
    <row r="1867" spans="1:2" ht="72.5" x14ac:dyDescent="0.25">
      <c r="A1867" s="8" t="s">
        <v>3372</v>
      </c>
      <c r="B1867" s="8" t="s">
        <v>3373</v>
      </c>
    </row>
    <row r="1868" spans="1:2" ht="72.5" x14ac:dyDescent="0.25">
      <c r="A1868" s="8" t="s">
        <v>3374</v>
      </c>
      <c r="B1868" s="8" t="s">
        <v>3375</v>
      </c>
    </row>
    <row r="1869" spans="1:2" ht="72.5" x14ac:dyDescent="0.25">
      <c r="A1869" s="8" t="s">
        <v>3376</v>
      </c>
      <c r="B1869" s="8" t="s">
        <v>3377</v>
      </c>
    </row>
    <row r="1870" spans="1:2" ht="72.5" x14ac:dyDescent="0.25">
      <c r="A1870" s="8" t="s">
        <v>3378</v>
      </c>
      <c r="B1870" s="8" t="s">
        <v>3379</v>
      </c>
    </row>
    <row r="1871" spans="1:2" ht="72.5" x14ac:dyDescent="0.25">
      <c r="A1871" s="8" t="s">
        <v>3380</v>
      </c>
      <c r="B1871" s="8" t="s">
        <v>3381</v>
      </c>
    </row>
    <row r="1872" spans="1:2" ht="72.5" x14ac:dyDescent="0.25">
      <c r="A1872" s="8" t="s">
        <v>3382</v>
      </c>
      <c r="B1872" s="8" t="s">
        <v>3383</v>
      </c>
    </row>
    <row r="1873" spans="1:2" ht="58" x14ac:dyDescent="0.25">
      <c r="A1873" s="8" t="s">
        <v>3384</v>
      </c>
      <c r="B1873" s="8" t="s">
        <v>3385</v>
      </c>
    </row>
    <row r="1874" spans="1:2" ht="72.5" x14ac:dyDescent="0.25">
      <c r="A1874" s="8" t="s">
        <v>3386</v>
      </c>
      <c r="B1874" s="8" t="s">
        <v>3387</v>
      </c>
    </row>
    <row r="1875" spans="1:2" ht="72.5" x14ac:dyDescent="0.25">
      <c r="A1875" s="8" t="s">
        <v>3388</v>
      </c>
      <c r="B1875" s="8" t="s">
        <v>3389</v>
      </c>
    </row>
    <row r="1876" spans="1:2" ht="72.5" x14ac:dyDescent="0.25">
      <c r="A1876" s="8" t="s">
        <v>3390</v>
      </c>
      <c r="B1876" s="8" t="s">
        <v>3391</v>
      </c>
    </row>
    <row r="1877" spans="1:2" ht="87" x14ac:dyDescent="0.25">
      <c r="A1877" s="8" t="s">
        <v>3392</v>
      </c>
      <c r="B1877" s="8" t="s">
        <v>3393</v>
      </c>
    </row>
    <row r="1878" spans="1:2" ht="101.5" x14ac:dyDescent="0.25">
      <c r="A1878" s="8" t="s">
        <v>5084</v>
      </c>
      <c r="B1878" s="8" t="s">
        <v>5085</v>
      </c>
    </row>
    <row r="1879" spans="1:2" ht="72.5" x14ac:dyDescent="0.25">
      <c r="A1879" s="8" t="s">
        <v>3394</v>
      </c>
      <c r="B1879" s="8" t="s">
        <v>3395</v>
      </c>
    </row>
    <row r="1880" spans="1:2" ht="87" x14ac:dyDescent="0.25">
      <c r="A1880" s="8" t="s">
        <v>3396</v>
      </c>
      <c r="B1880" s="8" t="s">
        <v>3397</v>
      </c>
    </row>
    <row r="1881" spans="1:2" ht="116" x14ac:dyDescent="0.25">
      <c r="A1881" s="8" t="s">
        <v>3410</v>
      </c>
      <c r="B1881" s="8" t="s">
        <v>3411</v>
      </c>
    </row>
    <row r="1882" spans="1:2" ht="130.5" x14ac:dyDescent="0.25">
      <c r="A1882" s="8" t="s">
        <v>3412</v>
      </c>
      <c r="B1882" s="8" t="s">
        <v>3413</v>
      </c>
    </row>
    <row r="1883" spans="1:2" ht="145" x14ac:dyDescent="0.25">
      <c r="A1883" s="8" t="s">
        <v>3414</v>
      </c>
      <c r="B1883" s="8" t="s">
        <v>3415</v>
      </c>
    </row>
    <row r="1884" spans="1:2" ht="116" x14ac:dyDescent="0.25">
      <c r="A1884" s="8" t="s">
        <v>4843</v>
      </c>
      <c r="B1884" s="8" t="s">
        <v>4842</v>
      </c>
    </row>
    <row r="1885" spans="1:2" ht="130.5" x14ac:dyDescent="0.25">
      <c r="A1885" s="8" t="s">
        <v>4841</v>
      </c>
      <c r="B1885" s="8" t="s">
        <v>4840</v>
      </c>
    </row>
    <row r="1886" spans="1:2" ht="116" x14ac:dyDescent="0.25">
      <c r="A1886" s="8" t="s">
        <v>3416</v>
      </c>
      <c r="B1886" s="8" t="s">
        <v>3417</v>
      </c>
    </row>
    <row r="1887" spans="1:2" ht="87" x14ac:dyDescent="0.25">
      <c r="A1887" s="8" t="s">
        <v>5086</v>
      </c>
      <c r="B1887" s="8" t="s">
        <v>5087</v>
      </c>
    </row>
    <row r="1888" spans="1:2" ht="72.5" x14ac:dyDescent="0.25">
      <c r="A1888" s="8" t="s">
        <v>3418</v>
      </c>
      <c r="B1888" s="8" t="s">
        <v>3419</v>
      </c>
    </row>
    <row r="1889" spans="1:2" ht="72.5" x14ac:dyDescent="0.25">
      <c r="A1889" s="8" t="s">
        <v>3420</v>
      </c>
      <c r="B1889" s="8" t="s">
        <v>3421</v>
      </c>
    </row>
    <row r="1890" spans="1:2" ht="87" x14ac:dyDescent="0.25">
      <c r="A1890" s="8" t="s">
        <v>3422</v>
      </c>
      <c r="B1890" s="8" t="s">
        <v>3423</v>
      </c>
    </row>
    <row r="1891" spans="1:2" ht="58" x14ac:dyDescent="0.25">
      <c r="A1891" s="8" t="s">
        <v>3425</v>
      </c>
      <c r="B1891" s="8" t="s">
        <v>3426</v>
      </c>
    </row>
    <row r="1892" spans="1:2" ht="87" x14ac:dyDescent="0.25">
      <c r="A1892" s="8" t="s">
        <v>3427</v>
      </c>
      <c r="B1892" s="8" t="s">
        <v>3428</v>
      </c>
    </row>
    <row r="1893" spans="1:2" ht="116" x14ac:dyDescent="0.25">
      <c r="A1893" s="8" t="s">
        <v>3429</v>
      </c>
      <c r="B1893" s="8" t="s">
        <v>3430</v>
      </c>
    </row>
    <row r="1894" spans="1:2" ht="101.5" x14ac:dyDescent="0.25">
      <c r="A1894" s="8" t="s">
        <v>3432</v>
      </c>
      <c r="B1894" s="8" t="s">
        <v>3433</v>
      </c>
    </row>
    <row r="1895" spans="1:2" ht="174" x14ac:dyDescent="0.25">
      <c r="A1895" s="8" t="s">
        <v>3434</v>
      </c>
      <c r="B1895" s="8" t="s">
        <v>3435</v>
      </c>
    </row>
    <row r="1896" spans="1:2" ht="174" x14ac:dyDescent="0.25">
      <c r="A1896" s="8" t="s">
        <v>3436</v>
      </c>
      <c r="B1896" s="8" t="s">
        <v>3437</v>
      </c>
    </row>
    <row r="1897" spans="1:2" ht="145" x14ac:dyDescent="0.25">
      <c r="A1897" s="8" t="s">
        <v>3438</v>
      </c>
      <c r="B1897" s="8" t="s">
        <v>3439</v>
      </c>
    </row>
    <row r="1898" spans="1:2" ht="145" x14ac:dyDescent="0.25">
      <c r="A1898" s="8" t="s">
        <v>3440</v>
      </c>
      <c r="B1898" s="8" t="s">
        <v>3441</v>
      </c>
    </row>
    <row r="1899" spans="1:2" ht="43.5" x14ac:dyDescent="0.25">
      <c r="A1899" s="8" t="s">
        <v>5088</v>
      </c>
      <c r="B1899" s="8" t="s">
        <v>5089</v>
      </c>
    </row>
    <row r="1900" spans="1:2" ht="43.5" x14ac:dyDescent="0.25">
      <c r="A1900" s="8" t="s">
        <v>5090</v>
      </c>
      <c r="B1900" s="8" t="s">
        <v>5091</v>
      </c>
    </row>
    <row r="1901" spans="1:2" ht="58" x14ac:dyDescent="0.25">
      <c r="A1901" s="8" t="s">
        <v>5092</v>
      </c>
      <c r="B1901" s="8" t="s">
        <v>5093</v>
      </c>
    </row>
    <row r="1902" spans="1:2" ht="58" x14ac:dyDescent="0.25">
      <c r="A1902" s="8" t="s">
        <v>5094</v>
      </c>
      <c r="B1902" s="8" t="s">
        <v>5095</v>
      </c>
    </row>
    <row r="1903" spans="1:2" ht="87" x14ac:dyDescent="0.25">
      <c r="A1903" s="8" t="s">
        <v>5096</v>
      </c>
      <c r="B1903" s="8" t="s">
        <v>5097</v>
      </c>
    </row>
    <row r="1904" spans="1:2" ht="58" x14ac:dyDescent="0.25">
      <c r="A1904" s="8" t="s">
        <v>5098</v>
      </c>
      <c r="B1904" s="8" t="s">
        <v>5099</v>
      </c>
    </row>
    <row r="1905" spans="1:2" ht="72.5" x14ac:dyDescent="0.25">
      <c r="A1905" s="8" t="s">
        <v>5100</v>
      </c>
      <c r="B1905" s="8" t="s">
        <v>5101</v>
      </c>
    </row>
    <row r="1906" spans="1:2" ht="174" x14ac:dyDescent="0.25">
      <c r="A1906" s="8" t="s">
        <v>5102</v>
      </c>
      <c r="B1906" s="8" t="s">
        <v>5103</v>
      </c>
    </row>
    <row r="1907" spans="1:2" ht="174" x14ac:dyDescent="0.25">
      <c r="A1907" s="8" t="s">
        <v>5104</v>
      </c>
      <c r="B1907" s="8" t="s">
        <v>5105</v>
      </c>
    </row>
    <row r="1908" spans="1:2" ht="203" x14ac:dyDescent="0.25">
      <c r="A1908" s="8" t="s">
        <v>5106</v>
      </c>
      <c r="B1908" s="8" t="s">
        <v>5107</v>
      </c>
    </row>
    <row r="1909" spans="1:2" ht="130.5" x14ac:dyDescent="0.25">
      <c r="A1909" s="8" t="s">
        <v>5108</v>
      </c>
      <c r="B1909" s="8" t="s">
        <v>5109</v>
      </c>
    </row>
    <row r="1910" spans="1:2" ht="145" x14ac:dyDescent="0.25">
      <c r="A1910" s="8" t="s">
        <v>5110</v>
      </c>
      <c r="B1910" s="8" t="s">
        <v>5111</v>
      </c>
    </row>
    <row r="1911" spans="1:2" ht="130.5" x14ac:dyDescent="0.25">
      <c r="A1911" s="8" t="s">
        <v>5112</v>
      </c>
      <c r="B1911" s="8" t="s">
        <v>5113</v>
      </c>
    </row>
    <row r="1912" spans="1:2" ht="159.5" x14ac:dyDescent="0.25">
      <c r="A1912" s="8" t="s">
        <v>5114</v>
      </c>
      <c r="B1912" s="8" t="s">
        <v>5115</v>
      </c>
    </row>
    <row r="1913" spans="1:2" ht="232" x14ac:dyDescent="0.25">
      <c r="A1913" s="8" t="s">
        <v>5116</v>
      </c>
      <c r="B1913" s="8" t="s">
        <v>5117</v>
      </c>
    </row>
    <row r="1914" spans="1:2" ht="232" x14ac:dyDescent="0.25">
      <c r="A1914" s="8" t="s">
        <v>5118</v>
      </c>
      <c r="B1914" s="8" t="s">
        <v>5117</v>
      </c>
    </row>
    <row r="1915" spans="1:2" ht="261" x14ac:dyDescent="0.25">
      <c r="A1915" s="8" t="s">
        <v>5119</v>
      </c>
      <c r="B1915" s="8" t="s">
        <v>875</v>
      </c>
    </row>
    <row r="1916" spans="1:2" ht="261" x14ac:dyDescent="0.25">
      <c r="A1916" s="8" t="s">
        <v>5120</v>
      </c>
      <c r="B1916" s="8" t="s">
        <v>969</v>
      </c>
    </row>
    <row r="1917" spans="1:2" ht="290" x14ac:dyDescent="0.25">
      <c r="A1917" s="8" t="s">
        <v>5121</v>
      </c>
      <c r="B1917" s="8" t="s">
        <v>878</v>
      </c>
    </row>
    <row r="1918" spans="1:2" ht="290" x14ac:dyDescent="0.25">
      <c r="A1918" s="8" t="s">
        <v>5122</v>
      </c>
      <c r="B1918" s="8" t="s">
        <v>878</v>
      </c>
    </row>
    <row r="1919" spans="1:2" ht="261" x14ac:dyDescent="0.25">
      <c r="A1919" s="8" t="s">
        <v>5123</v>
      </c>
      <c r="B1919" s="8" t="s">
        <v>881</v>
      </c>
    </row>
    <row r="1920" spans="1:2" ht="261" x14ac:dyDescent="0.25">
      <c r="A1920" s="8" t="s">
        <v>5124</v>
      </c>
      <c r="B1920" s="8" t="s">
        <v>881</v>
      </c>
    </row>
    <row r="1921" spans="1:2" ht="101.5" x14ac:dyDescent="0.25">
      <c r="A1921" s="8" t="s">
        <v>5125</v>
      </c>
      <c r="B1921" s="8" t="s">
        <v>975</v>
      </c>
    </row>
    <row r="1922" spans="1:2" ht="116" x14ac:dyDescent="0.25">
      <c r="A1922" s="8" t="s">
        <v>5126</v>
      </c>
      <c r="B1922" s="8" t="s">
        <v>977</v>
      </c>
    </row>
    <row r="1923" spans="1:2" ht="174" x14ac:dyDescent="0.25">
      <c r="A1923" s="8" t="s">
        <v>5127</v>
      </c>
      <c r="B1923" s="8" t="s">
        <v>979</v>
      </c>
    </row>
    <row r="1924" spans="1:2" ht="188.5" x14ac:dyDescent="0.25">
      <c r="A1924" s="8" t="s">
        <v>5128</v>
      </c>
      <c r="B1924" s="8" t="s">
        <v>981</v>
      </c>
    </row>
    <row r="1925" spans="1:2" ht="130.5" x14ac:dyDescent="0.25">
      <c r="A1925" s="8" t="s">
        <v>5129</v>
      </c>
      <c r="B1925" s="8" t="s">
        <v>983</v>
      </c>
    </row>
    <row r="1926" spans="1:2" ht="145" x14ac:dyDescent="0.25">
      <c r="A1926" s="8" t="s">
        <v>5130</v>
      </c>
      <c r="B1926" s="8" t="s">
        <v>985</v>
      </c>
    </row>
    <row r="1927" spans="1:2" ht="145" x14ac:dyDescent="0.25">
      <c r="A1927" s="8" t="s">
        <v>5131</v>
      </c>
      <c r="B1927" s="8" t="s">
        <v>987</v>
      </c>
    </row>
    <row r="1928" spans="1:2" ht="116" x14ac:dyDescent="0.25">
      <c r="A1928" s="8" t="s">
        <v>5132</v>
      </c>
      <c r="B1928" s="8" t="s">
        <v>989</v>
      </c>
    </row>
    <row r="1929" spans="1:2" ht="101.5" x14ac:dyDescent="0.25">
      <c r="A1929" s="8" t="s">
        <v>5133</v>
      </c>
      <c r="B1929" s="8" t="s">
        <v>991</v>
      </c>
    </row>
    <row r="1930" spans="1:2" ht="116" x14ac:dyDescent="0.25">
      <c r="A1930" s="8" t="s">
        <v>5134</v>
      </c>
      <c r="B1930" s="8" t="s">
        <v>993</v>
      </c>
    </row>
    <row r="1931" spans="1:2" ht="174" x14ac:dyDescent="0.25">
      <c r="A1931" s="8" t="s">
        <v>5135</v>
      </c>
      <c r="B1931" s="8" t="s">
        <v>995</v>
      </c>
    </row>
    <row r="1932" spans="1:2" ht="188.5" x14ac:dyDescent="0.25">
      <c r="A1932" s="8" t="s">
        <v>5136</v>
      </c>
      <c r="B1932" s="8" t="s">
        <v>997</v>
      </c>
    </row>
    <row r="1933" spans="1:2" ht="130.5" x14ac:dyDescent="0.25">
      <c r="A1933" s="8" t="s">
        <v>5137</v>
      </c>
      <c r="B1933" s="8" t="s">
        <v>999</v>
      </c>
    </row>
    <row r="1934" spans="1:2" ht="145" x14ac:dyDescent="0.25">
      <c r="A1934" s="8" t="s">
        <v>5138</v>
      </c>
      <c r="B1934" s="8" t="s">
        <v>1001</v>
      </c>
    </row>
    <row r="1935" spans="1:2" ht="145" x14ac:dyDescent="0.25">
      <c r="A1935" s="8" t="s">
        <v>5139</v>
      </c>
      <c r="B1935" s="8" t="s">
        <v>1003</v>
      </c>
    </row>
    <row r="1936" spans="1:2" ht="116" x14ac:dyDescent="0.25">
      <c r="A1936" s="8" t="s">
        <v>5140</v>
      </c>
      <c r="B1936" s="8" t="s">
        <v>1005</v>
      </c>
    </row>
    <row r="1937" spans="1:2" ht="116" x14ac:dyDescent="0.25">
      <c r="A1937" s="8" t="s">
        <v>5141</v>
      </c>
      <c r="B1937" s="8" t="s">
        <v>1007</v>
      </c>
    </row>
    <row r="1938" spans="1:2" ht="130.5" x14ac:dyDescent="0.25">
      <c r="A1938" s="8" t="s">
        <v>5142</v>
      </c>
      <c r="B1938" s="8" t="s">
        <v>1009</v>
      </c>
    </row>
    <row r="1939" spans="1:2" ht="188.5" x14ac:dyDescent="0.25">
      <c r="A1939" s="8" t="s">
        <v>5143</v>
      </c>
      <c r="B1939" s="8" t="s">
        <v>1011</v>
      </c>
    </row>
    <row r="1940" spans="1:2" ht="203" x14ac:dyDescent="0.25">
      <c r="A1940" s="8" t="s">
        <v>5144</v>
      </c>
      <c r="B1940" s="8" t="s">
        <v>1013</v>
      </c>
    </row>
    <row r="1941" spans="1:2" ht="145" x14ac:dyDescent="0.25">
      <c r="A1941" s="8" t="s">
        <v>5145</v>
      </c>
      <c r="B1941" s="8" t="s">
        <v>1015</v>
      </c>
    </row>
    <row r="1942" spans="1:2" ht="159.5" x14ac:dyDescent="0.25">
      <c r="A1942" s="8" t="s">
        <v>5146</v>
      </c>
      <c r="B1942" s="8" t="s">
        <v>1017</v>
      </c>
    </row>
    <row r="1943" spans="1:2" ht="159.5" x14ac:dyDescent="0.25">
      <c r="A1943" s="8" t="s">
        <v>5147</v>
      </c>
      <c r="B1943" s="8" t="s">
        <v>1019</v>
      </c>
    </row>
    <row r="1944" spans="1:2" ht="130.5" x14ac:dyDescent="0.25">
      <c r="A1944" s="8" t="s">
        <v>5148</v>
      </c>
      <c r="B1944" s="8" t="s">
        <v>1021</v>
      </c>
    </row>
    <row r="1945" spans="1:2" ht="101.5" x14ac:dyDescent="0.25">
      <c r="A1945" s="8" t="s">
        <v>5149</v>
      </c>
      <c r="B1945" s="8" t="s">
        <v>1023</v>
      </c>
    </row>
    <row r="1946" spans="1:2" ht="116" x14ac:dyDescent="0.25">
      <c r="A1946" s="8" t="s">
        <v>5150</v>
      </c>
      <c r="B1946" s="8" t="s">
        <v>1025</v>
      </c>
    </row>
    <row r="1947" spans="1:2" ht="174" x14ac:dyDescent="0.25">
      <c r="A1947" s="8" t="s">
        <v>5151</v>
      </c>
      <c r="B1947" s="8" t="s">
        <v>1027</v>
      </c>
    </row>
    <row r="1948" spans="1:2" ht="188.5" x14ac:dyDescent="0.25">
      <c r="A1948" s="8" t="s">
        <v>5152</v>
      </c>
      <c r="B1948" s="8" t="s">
        <v>1029</v>
      </c>
    </row>
    <row r="1949" spans="1:2" ht="130.5" x14ac:dyDescent="0.25">
      <c r="A1949" s="8" t="s">
        <v>5153</v>
      </c>
      <c r="B1949" s="8" t="s">
        <v>1031</v>
      </c>
    </row>
    <row r="1950" spans="1:2" ht="145" x14ac:dyDescent="0.25">
      <c r="A1950" s="8" t="s">
        <v>5154</v>
      </c>
      <c r="B1950" s="8" t="s">
        <v>1033</v>
      </c>
    </row>
    <row r="1951" spans="1:2" ht="145" x14ac:dyDescent="0.25">
      <c r="A1951" s="8" t="s">
        <v>5155</v>
      </c>
      <c r="B1951" s="8" t="s">
        <v>1035</v>
      </c>
    </row>
    <row r="1952" spans="1:2" ht="116" x14ac:dyDescent="0.25">
      <c r="A1952" s="8" t="s">
        <v>5156</v>
      </c>
      <c r="B1952" s="8" t="s">
        <v>1037</v>
      </c>
    </row>
    <row r="1953" spans="1:2" ht="72.5" x14ac:dyDescent="0.25">
      <c r="A1953" s="8" t="s">
        <v>5157</v>
      </c>
      <c r="B1953" s="8" t="s">
        <v>1039</v>
      </c>
    </row>
    <row r="1954" spans="1:2" ht="87" x14ac:dyDescent="0.25">
      <c r="A1954" s="8" t="s">
        <v>5158</v>
      </c>
      <c r="B1954" s="8" t="s">
        <v>1041</v>
      </c>
    </row>
    <row r="1955" spans="1:2" ht="145" x14ac:dyDescent="0.25">
      <c r="A1955" s="8" t="s">
        <v>5159</v>
      </c>
      <c r="B1955" s="8" t="s">
        <v>1043</v>
      </c>
    </row>
    <row r="1956" spans="1:2" ht="159.5" x14ac:dyDescent="0.25">
      <c r="A1956" s="8" t="s">
        <v>5160</v>
      </c>
      <c r="B1956" s="8" t="s">
        <v>1045</v>
      </c>
    </row>
    <row r="1957" spans="1:2" ht="101.5" x14ac:dyDescent="0.25">
      <c r="A1957" s="8" t="s">
        <v>5161</v>
      </c>
      <c r="B1957" s="8" t="s">
        <v>1047</v>
      </c>
    </row>
    <row r="1958" spans="1:2" ht="116" x14ac:dyDescent="0.25">
      <c r="A1958" s="8" t="s">
        <v>5162</v>
      </c>
      <c r="B1958" s="8" t="s">
        <v>1049</v>
      </c>
    </row>
    <row r="1959" spans="1:2" ht="116" x14ac:dyDescent="0.25">
      <c r="A1959" s="8" t="s">
        <v>5163</v>
      </c>
      <c r="B1959" s="8" t="s">
        <v>1051</v>
      </c>
    </row>
    <row r="1960" spans="1:2" ht="87" x14ac:dyDescent="0.25">
      <c r="A1960" s="8" t="s">
        <v>5164</v>
      </c>
      <c r="B1960" s="8" t="s">
        <v>1053</v>
      </c>
    </row>
    <row r="1961" spans="1:2" ht="72.5" x14ac:dyDescent="0.25">
      <c r="A1961" s="8" t="s">
        <v>5165</v>
      </c>
      <c r="B1961" s="8" t="s">
        <v>5166</v>
      </c>
    </row>
    <row r="1962" spans="1:2" ht="87" x14ac:dyDescent="0.25">
      <c r="A1962" s="8" t="s">
        <v>5167</v>
      </c>
      <c r="B1962" s="8" t="s">
        <v>5168</v>
      </c>
    </row>
    <row r="1963" spans="1:2" ht="101.5" x14ac:dyDescent="0.25">
      <c r="A1963" s="8" t="s">
        <v>5169</v>
      </c>
      <c r="B1963" s="8" t="s">
        <v>5170</v>
      </c>
    </row>
    <row r="1964" spans="1:2" ht="87" x14ac:dyDescent="0.25">
      <c r="A1964" s="8" t="s">
        <v>5171</v>
      </c>
      <c r="B1964" s="8" t="s">
        <v>5172</v>
      </c>
    </row>
    <row r="1965" spans="1:2" ht="87" x14ac:dyDescent="0.25">
      <c r="A1965" s="8" t="s">
        <v>5173</v>
      </c>
      <c r="B1965" s="8" t="s">
        <v>5174</v>
      </c>
    </row>
    <row r="1966" spans="1:2" ht="101.5" x14ac:dyDescent="0.25">
      <c r="A1966" s="8" t="s">
        <v>5175</v>
      </c>
      <c r="B1966" s="8" t="s">
        <v>5176</v>
      </c>
    </row>
    <row r="1967" spans="1:2" ht="116" x14ac:dyDescent="0.25">
      <c r="A1967" s="8" t="s">
        <v>5177</v>
      </c>
      <c r="B1967" s="8" t="s">
        <v>5178</v>
      </c>
    </row>
    <row r="1968" spans="1:2" ht="101.5" x14ac:dyDescent="0.25">
      <c r="A1968" s="8" t="s">
        <v>5179</v>
      </c>
      <c r="B1968" s="8" t="s">
        <v>5180</v>
      </c>
    </row>
    <row r="1969" spans="1:2" ht="87" x14ac:dyDescent="0.25">
      <c r="A1969" s="8" t="s">
        <v>5181</v>
      </c>
      <c r="B1969" s="8" t="s">
        <v>5174</v>
      </c>
    </row>
    <row r="1970" spans="1:2" ht="101.5" x14ac:dyDescent="0.25">
      <c r="A1970" s="8" t="s">
        <v>5182</v>
      </c>
      <c r="B1970" s="8" t="s">
        <v>5176</v>
      </c>
    </row>
    <row r="1971" spans="1:2" ht="116" x14ac:dyDescent="0.25">
      <c r="A1971" s="8" t="s">
        <v>5183</v>
      </c>
      <c r="B1971" s="8" t="s">
        <v>5178</v>
      </c>
    </row>
    <row r="1972" spans="1:2" ht="101.5" x14ac:dyDescent="0.25">
      <c r="A1972" s="8" t="s">
        <v>5184</v>
      </c>
      <c r="B1972" s="8" t="s">
        <v>5180</v>
      </c>
    </row>
    <row r="1973" spans="1:2" ht="72.5" x14ac:dyDescent="0.25">
      <c r="A1973" s="8" t="s">
        <v>5185</v>
      </c>
      <c r="B1973" s="8" t="s">
        <v>5186</v>
      </c>
    </row>
    <row r="1974" spans="1:2" ht="87" x14ac:dyDescent="0.25">
      <c r="A1974" s="8" t="s">
        <v>5187</v>
      </c>
      <c r="B1974" s="8" t="s">
        <v>5188</v>
      </c>
    </row>
    <row r="1975" spans="1:2" ht="72.5" x14ac:dyDescent="0.25">
      <c r="A1975" s="8" t="s">
        <v>5189</v>
      </c>
      <c r="B1975" s="8" t="s">
        <v>5190</v>
      </c>
    </row>
    <row r="1976" spans="1:2" ht="87" x14ac:dyDescent="0.25">
      <c r="A1976" s="8" t="s">
        <v>5191</v>
      </c>
      <c r="B1976" s="8" t="s">
        <v>5192</v>
      </c>
    </row>
    <row r="1977" spans="1:2" ht="58" x14ac:dyDescent="0.25">
      <c r="A1977" s="8" t="s">
        <v>5193</v>
      </c>
      <c r="B1977" s="8" t="s">
        <v>5194</v>
      </c>
    </row>
    <row r="1978" spans="1:2" ht="72.5" x14ac:dyDescent="0.25">
      <c r="A1978" s="8" t="s">
        <v>5195</v>
      </c>
      <c r="B1978" s="8" t="s">
        <v>5196</v>
      </c>
    </row>
    <row r="1979" spans="1:2" ht="87" x14ac:dyDescent="0.25">
      <c r="A1979" s="8" t="s">
        <v>5197</v>
      </c>
      <c r="B1979" s="8" t="s">
        <v>5198</v>
      </c>
    </row>
    <row r="1980" spans="1:2" ht="72.5" x14ac:dyDescent="0.25">
      <c r="A1980" s="8" t="s">
        <v>5199</v>
      </c>
      <c r="B1980" s="8" t="s">
        <v>5200</v>
      </c>
    </row>
    <row r="1981" spans="1:2" ht="58" x14ac:dyDescent="0.25">
      <c r="A1981" s="8" t="s">
        <v>5201</v>
      </c>
      <c r="B1981" s="8" t="s">
        <v>5202</v>
      </c>
    </row>
    <row r="1982" spans="1:2" ht="72.5" x14ac:dyDescent="0.25">
      <c r="A1982" s="8" t="s">
        <v>5203</v>
      </c>
      <c r="B1982" s="8" t="s">
        <v>5204</v>
      </c>
    </row>
    <row r="1983" spans="1:2" ht="87" x14ac:dyDescent="0.25">
      <c r="A1983" s="8" t="s">
        <v>5205</v>
      </c>
      <c r="B1983" s="8" t="s">
        <v>5206</v>
      </c>
    </row>
    <row r="1984" spans="1:2" ht="72.5" x14ac:dyDescent="0.25">
      <c r="A1984" s="8" t="s">
        <v>5207</v>
      </c>
      <c r="B1984" s="8" t="s">
        <v>5208</v>
      </c>
    </row>
    <row r="1985" spans="1:2" ht="174" x14ac:dyDescent="0.25">
      <c r="A1985" s="8" t="s">
        <v>4995</v>
      </c>
      <c r="B1985" s="8" t="s">
        <v>4994</v>
      </c>
    </row>
    <row r="1986" spans="1:2" ht="159.5" x14ac:dyDescent="0.25">
      <c r="A1986" s="8" t="s">
        <v>3398</v>
      </c>
      <c r="B1986" s="8" t="s">
        <v>3399</v>
      </c>
    </row>
    <row r="1987" spans="1:2" ht="87" x14ac:dyDescent="0.25">
      <c r="A1987" s="8" t="s">
        <v>3400</v>
      </c>
      <c r="B1987" s="8" t="s">
        <v>3401</v>
      </c>
    </row>
    <row r="1988" spans="1:2" ht="217.5" x14ac:dyDescent="0.25">
      <c r="A1988" s="8" t="s">
        <v>3402</v>
      </c>
      <c r="B1988" s="8" t="s">
        <v>5209</v>
      </c>
    </row>
    <row r="1989" spans="1:2" ht="188.5" x14ac:dyDescent="0.25">
      <c r="A1989" s="8" t="s">
        <v>3403</v>
      </c>
      <c r="B1989" s="8" t="s">
        <v>5210</v>
      </c>
    </row>
    <row r="1990" spans="1:2" ht="130.5" x14ac:dyDescent="0.25">
      <c r="A1990" s="8" t="s">
        <v>3404</v>
      </c>
      <c r="B1990" s="8" t="s">
        <v>5211</v>
      </c>
    </row>
    <row r="1991" spans="1:2" ht="174" x14ac:dyDescent="0.25">
      <c r="A1991" s="8" t="s">
        <v>3405</v>
      </c>
      <c r="B1991" s="8" t="s">
        <v>5212</v>
      </c>
    </row>
    <row r="1992" spans="1:2" ht="116" x14ac:dyDescent="0.25">
      <c r="A1992" s="8" t="s">
        <v>3406</v>
      </c>
      <c r="B1992" s="8" t="s">
        <v>5213</v>
      </c>
    </row>
    <row r="1993" spans="1:2" ht="116" x14ac:dyDescent="0.25">
      <c r="A1993" s="8" t="s">
        <v>3407</v>
      </c>
      <c r="B1993" s="8" t="s">
        <v>5214</v>
      </c>
    </row>
    <row r="1994" spans="1:2" ht="188.5" x14ac:dyDescent="0.25">
      <c r="A1994" s="8" t="s">
        <v>3408</v>
      </c>
      <c r="B1994" s="8" t="s">
        <v>5215</v>
      </c>
    </row>
    <row r="1995" spans="1:2" ht="203" x14ac:dyDescent="0.25">
      <c r="A1995" s="8" t="s">
        <v>3409</v>
      </c>
      <c r="B1995" s="8" t="s">
        <v>5216</v>
      </c>
    </row>
    <row r="1996" spans="1:2" ht="145" x14ac:dyDescent="0.25">
      <c r="A1996" s="8" t="s">
        <v>5217</v>
      </c>
      <c r="B1996" s="8" t="s">
        <v>5218</v>
      </c>
    </row>
    <row r="1997" spans="1:2" ht="101.5" x14ac:dyDescent="0.25">
      <c r="A1997" s="8" t="s">
        <v>3461</v>
      </c>
      <c r="B1997" s="8" t="s">
        <v>3460</v>
      </c>
    </row>
    <row r="1998" spans="1:2" ht="130.5" x14ac:dyDescent="0.25">
      <c r="A1998" s="8" t="s">
        <v>3451</v>
      </c>
      <c r="B1998" s="8" t="s">
        <v>3450</v>
      </c>
    </row>
    <row r="1999" spans="1:2" ht="116" x14ac:dyDescent="0.25">
      <c r="A1999" s="8" t="s">
        <v>3449</v>
      </c>
      <c r="B1999" s="8" t="s">
        <v>3448</v>
      </c>
    </row>
    <row r="2000" spans="1:2" ht="130.5" x14ac:dyDescent="0.25">
      <c r="A2000" s="8" t="s">
        <v>3447</v>
      </c>
      <c r="B2000" s="8" t="s">
        <v>3446</v>
      </c>
    </row>
    <row r="2001" spans="1:2" ht="130.5" x14ac:dyDescent="0.25">
      <c r="A2001" s="8" t="s">
        <v>3445</v>
      </c>
      <c r="B2001" s="8" t="s">
        <v>3444</v>
      </c>
    </row>
    <row r="2002" spans="1:2" ht="87" x14ac:dyDescent="0.25">
      <c r="A2002" s="8" t="s">
        <v>3459</v>
      </c>
      <c r="B2002" s="8" t="s">
        <v>3458</v>
      </c>
    </row>
    <row r="2003" spans="1:2" ht="145" x14ac:dyDescent="0.25">
      <c r="A2003" s="8" t="s">
        <v>3443</v>
      </c>
      <c r="B2003" s="8" t="s">
        <v>3442</v>
      </c>
    </row>
    <row r="2004" spans="1:2" ht="72.5" x14ac:dyDescent="0.25">
      <c r="A2004" s="8" t="s">
        <v>5219</v>
      </c>
      <c r="B2004" s="8" t="s">
        <v>5220</v>
      </c>
    </row>
    <row r="2005" spans="1:2" ht="72.5" x14ac:dyDescent="0.25">
      <c r="A2005" s="8" t="s">
        <v>3462</v>
      </c>
      <c r="B2005" s="8" t="s">
        <v>3463</v>
      </c>
    </row>
    <row r="2006" spans="1:2" ht="101.5" x14ac:dyDescent="0.25">
      <c r="A2006" s="8" t="s">
        <v>3457</v>
      </c>
      <c r="B2006" s="8" t="s">
        <v>3456</v>
      </c>
    </row>
    <row r="2007" spans="1:2" ht="101.5" x14ac:dyDescent="0.25">
      <c r="A2007" s="8" t="s">
        <v>3455</v>
      </c>
      <c r="B2007" s="8" t="s">
        <v>3454</v>
      </c>
    </row>
    <row r="2008" spans="1:2" ht="87" x14ac:dyDescent="0.25">
      <c r="A2008" s="8" t="s">
        <v>3453</v>
      </c>
      <c r="B2008" s="8" t="s">
        <v>3452</v>
      </c>
    </row>
    <row r="2009" spans="1:2" ht="72.5" x14ac:dyDescent="0.25">
      <c r="A2009" s="8" t="s">
        <v>3465</v>
      </c>
      <c r="B2009" s="8" t="s">
        <v>3464</v>
      </c>
    </row>
    <row r="2010" spans="1:2" ht="72.5" x14ac:dyDescent="0.25">
      <c r="A2010" s="8" t="s">
        <v>3467</v>
      </c>
      <c r="B2010" s="8" t="s">
        <v>3466</v>
      </c>
    </row>
    <row r="2011" spans="1:2" ht="58" x14ac:dyDescent="0.25">
      <c r="A2011" s="8" t="s">
        <v>3469</v>
      </c>
      <c r="B2011" s="8" t="s">
        <v>3468</v>
      </c>
    </row>
    <row r="2012" spans="1:2" ht="58" x14ac:dyDescent="0.25">
      <c r="A2012" s="8" t="s">
        <v>3471</v>
      </c>
      <c r="B2012" s="8" t="s">
        <v>3470</v>
      </c>
    </row>
    <row r="2013" spans="1:2" ht="101.5" x14ac:dyDescent="0.25">
      <c r="A2013" s="8" t="s">
        <v>3473</v>
      </c>
      <c r="B2013" s="8" t="s">
        <v>3472</v>
      </c>
    </row>
    <row r="2014" spans="1:2" ht="72.5" x14ac:dyDescent="0.25">
      <c r="A2014" s="8" t="s">
        <v>3475</v>
      </c>
      <c r="B2014" s="8" t="s">
        <v>3474</v>
      </c>
    </row>
    <row r="2015" spans="1:2" ht="72.5" x14ac:dyDescent="0.25">
      <c r="A2015" s="8" t="s">
        <v>3481</v>
      </c>
      <c r="B2015" s="8" t="s">
        <v>3480</v>
      </c>
    </row>
    <row r="2016" spans="1:2" ht="188.5" x14ac:dyDescent="0.25">
      <c r="A2016" s="8" t="s">
        <v>3479</v>
      </c>
      <c r="B2016" s="8" t="s">
        <v>3478</v>
      </c>
    </row>
    <row r="2017" spans="1:2" ht="101.5" x14ac:dyDescent="0.25">
      <c r="A2017" s="8" t="s">
        <v>3477</v>
      </c>
      <c r="B2017" s="8" t="s">
        <v>3476</v>
      </c>
    </row>
    <row r="2018" spans="1:2" ht="72.5" x14ac:dyDescent="0.25">
      <c r="A2018" s="8" t="s">
        <v>3489</v>
      </c>
      <c r="B2018" s="8" t="s">
        <v>3488</v>
      </c>
    </row>
    <row r="2019" spans="1:2" ht="58" x14ac:dyDescent="0.25">
      <c r="A2019" s="8" t="s">
        <v>3487</v>
      </c>
      <c r="B2019" s="8" t="s">
        <v>3486</v>
      </c>
    </row>
    <row r="2020" spans="1:2" ht="101.5" x14ac:dyDescent="0.25">
      <c r="A2020" s="8" t="s">
        <v>3485</v>
      </c>
      <c r="B2020" s="8" t="s">
        <v>3484</v>
      </c>
    </row>
    <row r="2021" spans="1:2" ht="217.5" x14ac:dyDescent="0.25">
      <c r="A2021" s="8" t="s">
        <v>3483</v>
      </c>
      <c r="B2021" s="8" t="s">
        <v>3482</v>
      </c>
    </row>
    <row r="2022" spans="1:2" ht="72.5" x14ac:dyDescent="0.25">
      <c r="A2022" s="8" t="s">
        <v>3495</v>
      </c>
      <c r="B2022" s="8" t="s">
        <v>3494</v>
      </c>
    </row>
    <row r="2023" spans="1:2" ht="58" x14ac:dyDescent="0.25">
      <c r="A2023" s="8" t="s">
        <v>3493</v>
      </c>
      <c r="B2023" s="8" t="s">
        <v>3486</v>
      </c>
    </row>
    <row r="2024" spans="1:2" ht="101.5" x14ac:dyDescent="0.25">
      <c r="A2024" s="8" t="s">
        <v>3492</v>
      </c>
      <c r="B2024" s="8" t="s">
        <v>3476</v>
      </c>
    </row>
    <row r="2025" spans="1:2" ht="217.5" x14ac:dyDescent="0.25">
      <c r="A2025" s="8" t="s">
        <v>3491</v>
      </c>
      <c r="B2025" s="8" t="s">
        <v>3490</v>
      </c>
    </row>
    <row r="2026" spans="1:2" ht="116" x14ac:dyDescent="0.25">
      <c r="A2026" s="8" t="s">
        <v>3527</v>
      </c>
      <c r="B2026" s="8" t="s">
        <v>3526</v>
      </c>
    </row>
    <row r="2027" spans="1:2" ht="130.5" x14ac:dyDescent="0.25">
      <c r="A2027" s="8" t="s">
        <v>3525</v>
      </c>
      <c r="B2027" s="8" t="s">
        <v>3524</v>
      </c>
    </row>
    <row r="2028" spans="1:2" ht="116" x14ac:dyDescent="0.25">
      <c r="A2028" s="8" t="s">
        <v>3515</v>
      </c>
      <c r="B2028" s="8" t="s">
        <v>3514</v>
      </c>
    </row>
    <row r="2029" spans="1:2" ht="130.5" x14ac:dyDescent="0.25">
      <c r="A2029" s="8" t="s">
        <v>3513</v>
      </c>
      <c r="B2029" s="8" t="s">
        <v>3512</v>
      </c>
    </row>
    <row r="2030" spans="1:2" ht="101.5" x14ac:dyDescent="0.25">
      <c r="A2030" s="8" t="s">
        <v>3503</v>
      </c>
      <c r="B2030" s="8" t="s">
        <v>3502</v>
      </c>
    </row>
    <row r="2031" spans="1:2" ht="116" x14ac:dyDescent="0.25">
      <c r="A2031" s="8" t="s">
        <v>3501</v>
      </c>
      <c r="B2031" s="8" t="s">
        <v>3500</v>
      </c>
    </row>
    <row r="2032" spans="1:2" ht="116" x14ac:dyDescent="0.25">
      <c r="A2032" s="8" t="s">
        <v>3519</v>
      </c>
      <c r="B2032" s="8" t="s">
        <v>3518</v>
      </c>
    </row>
    <row r="2033" spans="1:2" ht="130.5" x14ac:dyDescent="0.25">
      <c r="A2033" s="8" t="s">
        <v>3517</v>
      </c>
      <c r="B2033" s="8" t="s">
        <v>3516</v>
      </c>
    </row>
    <row r="2034" spans="1:2" ht="101.5" x14ac:dyDescent="0.25">
      <c r="A2034" s="8" t="s">
        <v>3507</v>
      </c>
      <c r="B2034" s="8" t="s">
        <v>3506</v>
      </c>
    </row>
    <row r="2035" spans="1:2" ht="116" x14ac:dyDescent="0.25">
      <c r="A2035" s="8" t="s">
        <v>3505</v>
      </c>
      <c r="B2035" s="8" t="s">
        <v>3504</v>
      </c>
    </row>
    <row r="2036" spans="1:2" ht="116" x14ac:dyDescent="0.25">
      <c r="A2036" s="8" t="s">
        <v>3523</v>
      </c>
      <c r="B2036" s="8" t="s">
        <v>3522</v>
      </c>
    </row>
    <row r="2037" spans="1:2" ht="130.5" x14ac:dyDescent="0.25">
      <c r="A2037" s="8" t="s">
        <v>3521</v>
      </c>
      <c r="B2037" s="8" t="s">
        <v>3520</v>
      </c>
    </row>
    <row r="2038" spans="1:2" ht="101.5" x14ac:dyDescent="0.25">
      <c r="A2038" s="8" t="s">
        <v>3511</v>
      </c>
      <c r="B2038" s="8" t="s">
        <v>3510</v>
      </c>
    </row>
    <row r="2039" spans="1:2" ht="116" x14ac:dyDescent="0.25">
      <c r="A2039" s="8" t="s">
        <v>3509</v>
      </c>
      <c r="B2039" s="8" t="s">
        <v>3508</v>
      </c>
    </row>
    <row r="2040" spans="1:2" ht="116" x14ac:dyDescent="0.25">
      <c r="A2040" s="8" t="s">
        <v>3499</v>
      </c>
      <c r="B2040" s="8" t="s">
        <v>3498</v>
      </c>
    </row>
    <row r="2041" spans="1:2" ht="130.5" x14ac:dyDescent="0.25">
      <c r="A2041" s="8" t="s">
        <v>3497</v>
      </c>
      <c r="B2041" s="8" t="s">
        <v>3496</v>
      </c>
    </row>
    <row r="2042" spans="1:2" ht="188.5" x14ac:dyDescent="0.25">
      <c r="A2042" s="8" t="s">
        <v>3531</v>
      </c>
      <c r="B2042" s="8" t="s">
        <v>3530</v>
      </c>
    </row>
    <row r="2043" spans="1:2" ht="203" x14ac:dyDescent="0.25">
      <c r="A2043" s="8" t="s">
        <v>3529</v>
      </c>
      <c r="B2043" s="8" t="s">
        <v>3528</v>
      </c>
    </row>
    <row r="2044" spans="1:2" ht="174" x14ac:dyDescent="0.25">
      <c r="A2044" s="8" t="s">
        <v>3535</v>
      </c>
      <c r="B2044" s="8" t="s">
        <v>3534</v>
      </c>
    </row>
    <row r="2045" spans="1:2" ht="188.5" x14ac:dyDescent="0.25">
      <c r="A2045" s="8" t="s">
        <v>3533</v>
      </c>
      <c r="B2045" s="8" t="s">
        <v>3532</v>
      </c>
    </row>
    <row r="2046" spans="1:2" ht="116" x14ac:dyDescent="0.25">
      <c r="A2046" s="8" t="s">
        <v>3539</v>
      </c>
      <c r="B2046" s="8" t="s">
        <v>3538</v>
      </c>
    </row>
    <row r="2047" spans="1:2" ht="174" x14ac:dyDescent="0.25">
      <c r="A2047" s="8" t="s">
        <v>3543</v>
      </c>
      <c r="B2047" s="8" t="s">
        <v>3542</v>
      </c>
    </row>
    <row r="2048" spans="1:2" ht="188.5" x14ac:dyDescent="0.25">
      <c r="A2048" s="8" t="s">
        <v>3541</v>
      </c>
      <c r="B2048" s="8" t="s">
        <v>3540</v>
      </c>
    </row>
    <row r="2049" spans="1:2" ht="130.5" x14ac:dyDescent="0.25">
      <c r="A2049" s="8" t="s">
        <v>3537</v>
      </c>
      <c r="B2049" s="8" t="s">
        <v>3536</v>
      </c>
    </row>
    <row r="2050" spans="1:2" ht="116" x14ac:dyDescent="0.25">
      <c r="A2050" s="8" t="s">
        <v>3547</v>
      </c>
      <c r="B2050" s="8" t="s">
        <v>3546</v>
      </c>
    </row>
    <row r="2051" spans="1:2" ht="174" x14ac:dyDescent="0.25">
      <c r="A2051" s="8" t="s">
        <v>3551</v>
      </c>
      <c r="B2051" s="8" t="s">
        <v>3550</v>
      </c>
    </row>
    <row r="2052" spans="1:2" ht="188.5" x14ac:dyDescent="0.25">
      <c r="A2052" s="8" t="s">
        <v>3549</v>
      </c>
      <c r="B2052" s="8" t="s">
        <v>3548</v>
      </c>
    </row>
    <row r="2053" spans="1:2" ht="130.5" x14ac:dyDescent="0.25">
      <c r="A2053" s="8" t="s">
        <v>3545</v>
      </c>
      <c r="B2053" s="8" t="s">
        <v>3544</v>
      </c>
    </row>
    <row r="2054" spans="1:2" ht="130.5" x14ac:dyDescent="0.25">
      <c r="A2054" s="8" t="s">
        <v>3555</v>
      </c>
      <c r="B2054" s="8" t="s">
        <v>3554</v>
      </c>
    </row>
    <row r="2055" spans="1:2" ht="188.5" x14ac:dyDescent="0.25">
      <c r="A2055" s="8" t="s">
        <v>3559</v>
      </c>
      <c r="B2055" s="8" t="s">
        <v>3558</v>
      </c>
    </row>
    <row r="2056" spans="1:2" ht="203" x14ac:dyDescent="0.25">
      <c r="A2056" s="8" t="s">
        <v>3557</v>
      </c>
      <c r="B2056" s="8" t="s">
        <v>3556</v>
      </c>
    </row>
    <row r="2057" spans="1:2" ht="145" x14ac:dyDescent="0.25">
      <c r="A2057" s="8" t="s">
        <v>3553</v>
      </c>
      <c r="B2057" s="8" t="s">
        <v>3552</v>
      </c>
    </row>
    <row r="2058" spans="1:2" ht="116" x14ac:dyDescent="0.25">
      <c r="A2058" s="8" t="s">
        <v>3563</v>
      </c>
      <c r="B2058" s="8" t="s">
        <v>3562</v>
      </c>
    </row>
    <row r="2059" spans="1:2" ht="174" x14ac:dyDescent="0.25">
      <c r="A2059" s="8" t="s">
        <v>3567</v>
      </c>
      <c r="B2059" s="8" t="s">
        <v>3566</v>
      </c>
    </row>
    <row r="2060" spans="1:2" ht="188.5" x14ac:dyDescent="0.25">
      <c r="A2060" s="8" t="s">
        <v>3565</v>
      </c>
      <c r="B2060" s="8" t="s">
        <v>3564</v>
      </c>
    </row>
    <row r="2061" spans="1:2" ht="130.5" x14ac:dyDescent="0.25">
      <c r="A2061" s="8" t="s">
        <v>3561</v>
      </c>
      <c r="B2061" s="8" t="s">
        <v>3560</v>
      </c>
    </row>
    <row r="2062" spans="1:2" ht="87" x14ac:dyDescent="0.25">
      <c r="A2062" s="8" t="s">
        <v>3571</v>
      </c>
      <c r="B2062" s="8" t="s">
        <v>3570</v>
      </c>
    </row>
    <row r="2063" spans="1:2" ht="130.5" x14ac:dyDescent="0.25">
      <c r="A2063" s="8" t="s">
        <v>3575</v>
      </c>
      <c r="B2063" s="8" t="s">
        <v>3574</v>
      </c>
    </row>
    <row r="2064" spans="1:2" ht="145" x14ac:dyDescent="0.25">
      <c r="A2064" s="8" t="s">
        <v>3573</v>
      </c>
      <c r="B2064" s="8" t="s">
        <v>3572</v>
      </c>
    </row>
    <row r="2065" spans="1:2" ht="101.5" x14ac:dyDescent="0.25">
      <c r="A2065" s="8" t="s">
        <v>3569</v>
      </c>
      <c r="B2065" s="8" t="s">
        <v>3568</v>
      </c>
    </row>
    <row r="2066" spans="1:2" ht="116" x14ac:dyDescent="0.25">
      <c r="A2066" s="8" t="s">
        <v>3579</v>
      </c>
      <c r="B2066" s="8" t="s">
        <v>3578</v>
      </c>
    </row>
    <row r="2067" spans="1:2" ht="174" x14ac:dyDescent="0.25">
      <c r="A2067" s="8" t="s">
        <v>3583</v>
      </c>
      <c r="B2067" s="8" t="s">
        <v>3582</v>
      </c>
    </row>
    <row r="2068" spans="1:2" ht="188.5" x14ac:dyDescent="0.25">
      <c r="A2068" s="8" t="s">
        <v>3581</v>
      </c>
      <c r="B2068" s="8" t="s">
        <v>3580</v>
      </c>
    </row>
    <row r="2069" spans="1:2" ht="130.5" x14ac:dyDescent="0.25">
      <c r="A2069" s="8" t="s">
        <v>3577</v>
      </c>
      <c r="B2069" s="8" t="s">
        <v>3576</v>
      </c>
    </row>
    <row r="2070" spans="1:2" ht="116" x14ac:dyDescent="0.25">
      <c r="A2070" s="8" t="s">
        <v>3587</v>
      </c>
      <c r="B2070" s="8" t="s">
        <v>3586</v>
      </c>
    </row>
    <row r="2071" spans="1:2" ht="188.5" x14ac:dyDescent="0.25">
      <c r="A2071" s="8" t="s">
        <v>3591</v>
      </c>
      <c r="B2071" s="8" t="s">
        <v>3590</v>
      </c>
    </row>
    <row r="2072" spans="1:2" ht="203" x14ac:dyDescent="0.25">
      <c r="A2072" s="8" t="s">
        <v>3589</v>
      </c>
      <c r="B2072" s="8" t="s">
        <v>3588</v>
      </c>
    </row>
    <row r="2073" spans="1:2" ht="130.5" x14ac:dyDescent="0.25">
      <c r="A2073" s="8" t="s">
        <v>3585</v>
      </c>
      <c r="B2073" s="8" t="s">
        <v>3584</v>
      </c>
    </row>
    <row r="2074" spans="1:2" ht="130.5" x14ac:dyDescent="0.25">
      <c r="A2074" s="8" t="s">
        <v>3595</v>
      </c>
      <c r="B2074" s="8" t="s">
        <v>3594</v>
      </c>
    </row>
    <row r="2075" spans="1:2" ht="203" x14ac:dyDescent="0.25">
      <c r="A2075" s="8" t="s">
        <v>3599</v>
      </c>
      <c r="B2075" s="8" t="s">
        <v>3598</v>
      </c>
    </row>
    <row r="2076" spans="1:2" ht="217.5" x14ac:dyDescent="0.25">
      <c r="A2076" s="8" t="s">
        <v>3597</v>
      </c>
      <c r="B2076" s="8" t="s">
        <v>3596</v>
      </c>
    </row>
    <row r="2077" spans="1:2" ht="145" x14ac:dyDescent="0.25">
      <c r="A2077" s="8" t="s">
        <v>3593</v>
      </c>
      <c r="B2077" s="8" t="s">
        <v>3592</v>
      </c>
    </row>
    <row r="2078" spans="1:2" ht="116" x14ac:dyDescent="0.25">
      <c r="A2078" s="8" t="s">
        <v>3603</v>
      </c>
      <c r="B2078" s="8" t="s">
        <v>3602</v>
      </c>
    </row>
    <row r="2079" spans="1:2" ht="188.5" x14ac:dyDescent="0.25">
      <c r="A2079" s="8" t="s">
        <v>3607</v>
      </c>
      <c r="B2079" s="8" t="s">
        <v>3606</v>
      </c>
    </row>
    <row r="2080" spans="1:2" ht="203" x14ac:dyDescent="0.25">
      <c r="A2080" s="8" t="s">
        <v>3605</v>
      </c>
      <c r="B2080" s="8" t="s">
        <v>3604</v>
      </c>
    </row>
    <row r="2081" spans="1:2" ht="130.5" x14ac:dyDescent="0.25">
      <c r="A2081" s="8" t="s">
        <v>3601</v>
      </c>
      <c r="B2081" s="8" t="s">
        <v>3600</v>
      </c>
    </row>
    <row r="2082" spans="1:2" ht="87" x14ac:dyDescent="0.25">
      <c r="A2082" s="8" t="s">
        <v>3611</v>
      </c>
      <c r="B2082" s="8" t="s">
        <v>3610</v>
      </c>
    </row>
    <row r="2083" spans="1:2" ht="159.5" x14ac:dyDescent="0.25">
      <c r="A2083" s="8" t="s">
        <v>3615</v>
      </c>
      <c r="B2083" s="8" t="s">
        <v>3614</v>
      </c>
    </row>
    <row r="2084" spans="1:2" ht="174" x14ac:dyDescent="0.25">
      <c r="A2084" s="8" t="s">
        <v>3613</v>
      </c>
      <c r="B2084" s="8" t="s">
        <v>3612</v>
      </c>
    </row>
    <row r="2085" spans="1:2" ht="101.5" x14ac:dyDescent="0.25">
      <c r="A2085" s="8" t="s">
        <v>3609</v>
      </c>
      <c r="B2085" s="8" t="s">
        <v>3608</v>
      </c>
    </row>
    <row r="2086" spans="1:2" ht="116" x14ac:dyDescent="0.25">
      <c r="A2086" s="8" t="s">
        <v>3619</v>
      </c>
      <c r="B2086" s="8" t="s">
        <v>3618</v>
      </c>
    </row>
    <row r="2087" spans="1:2" ht="174" x14ac:dyDescent="0.25">
      <c r="A2087" s="8" t="s">
        <v>3623</v>
      </c>
      <c r="B2087" s="8" t="s">
        <v>3622</v>
      </c>
    </row>
    <row r="2088" spans="1:2" ht="188.5" x14ac:dyDescent="0.25">
      <c r="A2088" s="8" t="s">
        <v>3621</v>
      </c>
      <c r="B2088" s="8" t="s">
        <v>3620</v>
      </c>
    </row>
    <row r="2089" spans="1:2" ht="130.5" x14ac:dyDescent="0.25">
      <c r="A2089" s="8" t="s">
        <v>3617</v>
      </c>
      <c r="B2089" s="8" t="s">
        <v>3616</v>
      </c>
    </row>
    <row r="2090" spans="1:2" ht="116" x14ac:dyDescent="0.25">
      <c r="A2090" s="8" t="s">
        <v>3627</v>
      </c>
      <c r="B2090" s="8" t="s">
        <v>3626</v>
      </c>
    </row>
    <row r="2091" spans="1:2" ht="188.5" x14ac:dyDescent="0.25">
      <c r="A2091" s="8" t="s">
        <v>3631</v>
      </c>
      <c r="B2091" s="8" t="s">
        <v>3630</v>
      </c>
    </row>
    <row r="2092" spans="1:2" ht="203" x14ac:dyDescent="0.25">
      <c r="A2092" s="8" t="s">
        <v>3629</v>
      </c>
      <c r="B2092" s="8" t="s">
        <v>3628</v>
      </c>
    </row>
    <row r="2093" spans="1:2" ht="130.5" x14ac:dyDescent="0.25">
      <c r="A2093" s="8" t="s">
        <v>3625</v>
      </c>
      <c r="B2093" s="8" t="s">
        <v>3624</v>
      </c>
    </row>
    <row r="2094" spans="1:2" ht="130.5" x14ac:dyDescent="0.25">
      <c r="A2094" s="8" t="s">
        <v>3635</v>
      </c>
      <c r="B2094" s="8" t="s">
        <v>3634</v>
      </c>
    </row>
    <row r="2095" spans="1:2" ht="203" x14ac:dyDescent="0.25">
      <c r="A2095" s="8" t="s">
        <v>3639</v>
      </c>
      <c r="B2095" s="8" t="s">
        <v>3638</v>
      </c>
    </row>
    <row r="2096" spans="1:2" ht="217.5" x14ac:dyDescent="0.25">
      <c r="A2096" s="8" t="s">
        <v>3637</v>
      </c>
      <c r="B2096" s="8" t="s">
        <v>3636</v>
      </c>
    </row>
    <row r="2097" spans="1:2" ht="145" x14ac:dyDescent="0.25">
      <c r="A2097" s="8" t="s">
        <v>3633</v>
      </c>
      <c r="B2097" s="8" t="s">
        <v>3632</v>
      </c>
    </row>
    <row r="2098" spans="1:2" ht="116" x14ac:dyDescent="0.25">
      <c r="A2098" s="8" t="s">
        <v>3643</v>
      </c>
      <c r="B2098" s="8" t="s">
        <v>3642</v>
      </c>
    </row>
    <row r="2099" spans="1:2" ht="188.5" x14ac:dyDescent="0.25">
      <c r="A2099" s="8" t="s">
        <v>3647</v>
      </c>
      <c r="B2099" s="8" t="s">
        <v>3646</v>
      </c>
    </row>
    <row r="2100" spans="1:2" ht="203" x14ac:dyDescent="0.25">
      <c r="A2100" s="8" t="s">
        <v>3645</v>
      </c>
      <c r="B2100" s="8" t="s">
        <v>3644</v>
      </c>
    </row>
    <row r="2101" spans="1:2" ht="130.5" x14ac:dyDescent="0.25">
      <c r="A2101" s="8" t="s">
        <v>3641</v>
      </c>
      <c r="B2101" s="8" t="s">
        <v>3640</v>
      </c>
    </row>
    <row r="2102" spans="1:2" ht="87" x14ac:dyDescent="0.25">
      <c r="A2102" s="8" t="s">
        <v>3651</v>
      </c>
      <c r="B2102" s="8" t="s">
        <v>3650</v>
      </c>
    </row>
    <row r="2103" spans="1:2" ht="159.5" x14ac:dyDescent="0.25">
      <c r="A2103" s="8" t="s">
        <v>3655</v>
      </c>
      <c r="B2103" s="8" t="s">
        <v>3654</v>
      </c>
    </row>
    <row r="2104" spans="1:2" ht="174" x14ac:dyDescent="0.25">
      <c r="A2104" s="8" t="s">
        <v>3653</v>
      </c>
      <c r="B2104" s="8" t="s">
        <v>3652</v>
      </c>
    </row>
    <row r="2105" spans="1:2" ht="101.5" x14ac:dyDescent="0.25">
      <c r="A2105" s="8" t="s">
        <v>3649</v>
      </c>
      <c r="B2105" s="8" t="s">
        <v>3648</v>
      </c>
    </row>
    <row r="2106" spans="1:2" ht="116" x14ac:dyDescent="0.25">
      <c r="A2106" s="8" t="s">
        <v>3659</v>
      </c>
      <c r="B2106" s="8" t="s">
        <v>3658</v>
      </c>
    </row>
    <row r="2107" spans="1:2" ht="174" x14ac:dyDescent="0.25">
      <c r="A2107" s="8" t="s">
        <v>3663</v>
      </c>
      <c r="B2107" s="8" t="s">
        <v>3662</v>
      </c>
    </row>
    <row r="2108" spans="1:2" ht="188.5" x14ac:dyDescent="0.25">
      <c r="A2108" s="8" t="s">
        <v>3661</v>
      </c>
      <c r="B2108" s="8" t="s">
        <v>3660</v>
      </c>
    </row>
    <row r="2109" spans="1:2" ht="130.5" x14ac:dyDescent="0.25">
      <c r="A2109" s="8" t="s">
        <v>3657</v>
      </c>
      <c r="B2109" s="8" t="s">
        <v>3656</v>
      </c>
    </row>
    <row r="2110" spans="1:2" ht="116" x14ac:dyDescent="0.25">
      <c r="A2110" s="8" t="s">
        <v>3667</v>
      </c>
      <c r="B2110" s="8" t="s">
        <v>3666</v>
      </c>
    </row>
    <row r="2111" spans="1:2" ht="174" x14ac:dyDescent="0.25">
      <c r="A2111" s="8" t="s">
        <v>3671</v>
      </c>
      <c r="B2111" s="8" t="s">
        <v>3670</v>
      </c>
    </row>
    <row r="2112" spans="1:2" ht="188.5" x14ac:dyDescent="0.25">
      <c r="A2112" s="8" t="s">
        <v>3669</v>
      </c>
      <c r="B2112" s="8" t="s">
        <v>3668</v>
      </c>
    </row>
    <row r="2113" spans="1:2" ht="130.5" x14ac:dyDescent="0.25">
      <c r="A2113" s="8" t="s">
        <v>3665</v>
      </c>
      <c r="B2113" s="8" t="s">
        <v>3664</v>
      </c>
    </row>
    <row r="2114" spans="1:2" ht="130.5" x14ac:dyDescent="0.25">
      <c r="A2114" s="8" t="s">
        <v>3675</v>
      </c>
      <c r="B2114" s="8" t="s">
        <v>3674</v>
      </c>
    </row>
    <row r="2115" spans="1:2" ht="188.5" x14ac:dyDescent="0.25">
      <c r="A2115" s="8" t="s">
        <v>3679</v>
      </c>
      <c r="B2115" s="8" t="s">
        <v>3678</v>
      </c>
    </row>
    <row r="2116" spans="1:2" ht="203" x14ac:dyDescent="0.25">
      <c r="A2116" s="8" t="s">
        <v>3677</v>
      </c>
      <c r="B2116" s="8" t="s">
        <v>3676</v>
      </c>
    </row>
    <row r="2117" spans="1:2" ht="145" x14ac:dyDescent="0.25">
      <c r="A2117" s="8" t="s">
        <v>3673</v>
      </c>
      <c r="B2117" s="8" t="s">
        <v>3672</v>
      </c>
    </row>
    <row r="2118" spans="1:2" ht="116" x14ac:dyDescent="0.25">
      <c r="A2118" s="8" t="s">
        <v>3683</v>
      </c>
      <c r="B2118" s="8" t="s">
        <v>3682</v>
      </c>
    </row>
    <row r="2119" spans="1:2" ht="174" x14ac:dyDescent="0.25">
      <c r="A2119" s="8" t="s">
        <v>3687</v>
      </c>
      <c r="B2119" s="8" t="s">
        <v>3686</v>
      </c>
    </row>
    <row r="2120" spans="1:2" ht="188.5" x14ac:dyDescent="0.25">
      <c r="A2120" s="8" t="s">
        <v>3685</v>
      </c>
      <c r="B2120" s="8" t="s">
        <v>3684</v>
      </c>
    </row>
    <row r="2121" spans="1:2" ht="130.5" x14ac:dyDescent="0.25">
      <c r="A2121" s="8" t="s">
        <v>3681</v>
      </c>
      <c r="B2121" s="8" t="s">
        <v>3680</v>
      </c>
    </row>
    <row r="2122" spans="1:2" ht="87" x14ac:dyDescent="0.25">
      <c r="A2122" s="8" t="s">
        <v>3691</v>
      </c>
      <c r="B2122" s="8" t="s">
        <v>3690</v>
      </c>
    </row>
    <row r="2123" spans="1:2" ht="145" x14ac:dyDescent="0.25">
      <c r="A2123" s="8" t="s">
        <v>3695</v>
      </c>
      <c r="B2123" s="8" t="s">
        <v>3694</v>
      </c>
    </row>
    <row r="2124" spans="1:2" ht="159.5" x14ac:dyDescent="0.25">
      <c r="A2124" s="8" t="s">
        <v>3693</v>
      </c>
      <c r="B2124" s="8" t="s">
        <v>3692</v>
      </c>
    </row>
    <row r="2125" spans="1:2" ht="101.5" x14ac:dyDescent="0.25">
      <c r="A2125" s="8" t="s">
        <v>3689</v>
      </c>
      <c r="B2125" s="8" t="s">
        <v>3688</v>
      </c>
    </row>
    <row r="2126" spans="1:2" ht="116" x14ac:dyDescent="0.25">
      <c r="A2126" s="8" t="s">
        <v>3699</v>
      </c>
      <c r="B2126" s="8" t="s">
        <v>3698</v>
      </c>
    </row>
    <row r="2127" spans="1:2" ht="174" x14ac:dyDescent="0.25">
      <c r="A2127" s="8" t="s">
        <v>3703</v>
      </c>
      <c r="B2127" s="8" t="s">
        <v>3702</v>
      </c>
    </row>
    <row r="2128" spans="1:2" ht="188.5" x14ac:dyDescent="0.25">
      <c r="A2128" s="8" t="s">
        <v>3701</v>
      </c>
      <c r="B2128" s="8" t="s">
        <v>3700</v>
      </c>
    </row>
    <row r="2129" spans="1:2" ht="130.5" x14ac:dyDescent="0.25">
      <c r="A2129" s="8" t="s">
        <v>3697</v>
      </c>
      <c r="B2129" s="8" t="s">
        <v>3696</v>
      </c>
    </row>
    <row r="2130" spans="1:2" ht="116" x14ac:dyDescent="0.25">
      <c r="A2130" s="8" t="s">
        <v>3707</v>
      </c>
      <c r="B2130" s="8" t="s">
        <v>3706</v>
      </c>
    </row>
    <row r="2131" spans="1:2" ht="174" x14ac:dyDescent="0.25">
      <c r="A2131" s="8" t="s">
        <v>3711</v>
      </c>
      <c r="B2131" s="8" t="s">
        <v>3710</v>
      </c>
    </row>
    <row r="2132" spans="1:2" ht="188.5" x14ac:dyDescent="0.25">
      <c r="A2132" s="8" t="s">
        <v>3709</v>
      </c>
      <c r="B2132" s="8" t="s">
        <v>3708</v>
      </c>
    </row>
    <row r="2133" spans="1:2" ht="130.5" x14ac:dyDescent="0.25">
      <c r="A2133" s="8" t="s">
        <v>3705</v>
      </c>
      <c r="B2133" s="8" t="s">
        <v>3704</v>
      </c>
    </row>
    <row r="2134" spans="1:2" ht="130.5" x14ac:dyDescent="0.25">
      <c r="A2134" s="8" t="s">
        <v>3715</v>
      </c>
      <c r="B2134" s="8" t="s">
        <v>3714</v>
      </c>
    </row>
    <row r="2135" spans="1:2" ht="188.5" x14ac:dyDescent="0.25">
      <c r="A2135" s="8" t="s">
        <v>3719</v>
      </c>
      <c r="B2135" s="8" t="s">
        <v>3718</v>
      </c>
    </row>
    <row r="2136" spans="1:2" ht="203" x14ac:dyDescent="0.25">
      <c r="A2136" s="8" t="s">
        <v>3717</v>
      </c>
      <c r="B2136" s="8" t="s">
        <v>3716</v>
      </c>
    </row>
    <row r="2137" spans="1:2" ht="145" x14ac:dyDescent="0.25">
      <c r="A2137" s="8" t="s">
        <v>3713</v>
      </c>
      <c r="B2137" s="8" t="s">
        <v>3712</v>
      </c>
    </row>
    <row r="2138" spans="1:2" ht="116" x14ac:dyDescent="0.25">
      <c r="A2138" s="8" t="s">
        <v>3722</v>
      </c>
      <c r="B2138" s="8" t="s">
        <v>3720</v>
      </c>
    </row>
    <row r="2139" spans="1:2" ht="174" x14ac:dyDescent="0.25">
      <c r="A2139" s="8" t="s">
        <v>3726</v>
      </c>
      <c r="B2139" s="8" t="s">
        <v>3725</v>
      </c>
    </row>
    <row r="2140" spans="1:2" ht="188.5" x14ac:dyDescent="0.25">
      <c r="A2140" s="8" t="s">
        <v>3724</v>
      </c>
      <c r="B2140" s="8" t="s">
        <v>3723</v>
      </c>
    </row>
    <row r="2141" spans="1:2" ht="116" x14ac:dyDescent="0.25">
      <c r="A2141" s="8" t="s">
        <v>3721</v>
      </c>
      <c r="B2141" s="8" t="s">
        <v>3720</v>
      </c>
    </row>
    <row r="2142" spans="1:2" ht="87" x14ac:dyDescent="0.25">
      <c r="A2142" s="8" t="s">
        <v>3730</v>
      </c>
      <c r="B2142" s="8" t="s">
        <v>3729</v>
      </c>
    </row>
    <row r="2143" spans="1:2" ht="145" x14ac:dyDescent="0.25">
      <c r="A2143" s="8" t="s">
        <v>3734</v>
      </c>
      <c r="B2143" s="8" t="s">
        <v>3733</v>
      </c>
    </row>
    <row r="2144" spans="1:2" ht="159.5" x14ac:dyDescent="0.25">
      <c r="A2144" s="8" t="s">
        <v>3732</v>
      </c>
      <c r="B2144" s="8" t="s">
        <v>3731</v>
      </c>
    </row>
    <row r="2145" spans="1:2" ht="101.5" x14ac:dyDescent="0.25">
      <c r="A2145" s="8" t="s">
        <v>3728</v>
      </c>
      <c r="B2145" s="8" t="s">
        <v>3727</v>
      </c>
    </row>
    <row r="2146" spans="1:2" ht="116" x14ac:dyDescent="0.25">
      <c r="A2146" s="8" t="s">
        <v>5221</v>
      </c>
      <c r="B2146" s="8" t="s">
        <v>5222</v>
      </c>
    </row>
    <row r="2147" spans="1:2" ht="174" x14ac:dyDescent="0.25">
      <c r="A2147" s="8" t="s">
        <v>5223</v>
      </c>
      <c r="B2147" s="8" t="s">
        <v>5224</v>
      </c>
    </row>
    <row r="2148" spans="1:2" ht="188.5" x14ac:dyDescent="0.25">
      <c r="A2148" s="8" t="s">
        <v>5225</v>
      </c>
      <c r="B2148" s="8" t="s">
        <v>5226</v>
      </c>
    </row>
    <row r="2149" spans="1:2" ht="130.5" x14ac:dyDescent="0.25">
      <c r="A2149" s="8" t="s">
        <v>5227</v>
      </c>
      <c r="B2149" s="8" t="s">
        <v>5228</v>
      </c>
    </row>
    <row r="2150" spans="1:2" ht="116" x14ac:dyDescent="0.25">
      <c r="A2150" s="8" t="s">
        <v>5229</v>
      </c>
      <c r="B2150" s="8" t="s">
        <v>5230</v>
      </c>
    </row>
    <row r="2151" spans="1:2" ht="188.5" x14ac:dyDescent="0.25">
      <c r="A2151" s="8" t="s">
        <v>5231</v>
      </c>
      <c r="B2151" s="8" t="s">
        <v>5232</v>
      </c>
    </row>
    <row r="2152" spans="1:2" ht="203" x14ac:dyDescent="0.25">
      <c r="A2152" s="8" t="s">
        <v>5233</v>
      </c>
      <c r="B2152" s="8" t="s">
        <v>5234</v>
      </c>
    </row>
    <row r="2153" spans="1:2" ht="130.5" x14ac:dyDescent="0.25">
      <c r="A2153" s="8" t="s">
        <v>5235</v>
      </c>
      <c r="B2153" s="8" t="s">
        <v>5236</v>
      </c>
    </row>
    <row r="2154" spans="1:2" ht="130.5" x14ac:dyDescent="0.25">
      <c r="A2154" s="8" t="s">
        <v>5237</v>
      </c>
      <c r="B2154" s="8" t="s">
        <v>5238</v>
      </c>
    </row>
    <row r="2155" spans="1:2" ht="203" x14ac:dyDescent="0.25">
      <c r="A2155" s="8" t="s">
        <v>5239</v>
      </c>
      <c r="B2155" s="8" t="s">
        <v>5240</v>
      </c>
    </row>
    <row r="2156" spans="1:2" ht="217.5" x14ac:dyDescent="0.25">
      <c r="A2156" s="8" t="s">
        <v>5241</v>
      </c>
      <c r="B2156" s="8" t="s">
        <v>5242</v>
      </c>
    </row>
    <row r="2157" spans="1:2" ht="145" x14ac:dyDescent="0.25">
      <c r="A2157" s="8" t="s">
        <v>5243</v>
      </c>
      <c r="B2157" s="8" t="s">
        <v>5244</v>
      </c>
    </row>
    <row r="2158" spans="1:2" ht="116" x14ac:dyDescent="0.25">
      <c r="A2158" s="8" t="s">
        <v>5245</v>
      </c>
      <c r="B2158" s="8" t="s">
        <v>5246</v>
      </c>
    </row>
    <row r="2159" spans="1:2" ht="188.5" x14ac:dyDescent="0.25">
      <c r="A2159" s="8" t="s">
        <v>5247</v>
      </c>
      <c r="B2159" s="8" t="s">
        <v>5248</v>
      </c>
    </row>
    <row r="2160" spans="1:2" ht="203" x14ac:dyDescent="0.25">
      <c r="A2160" s="8" t="s">
        <v>5249</v>
      </c>
      <c r="B2160" s="8" t="s">
        <v>5250</v>
      </c>
    </row>
    <row r="2161" spans="1:2" ht="130.5" x14ac:dyDescent="0.25">
      <c r="A2161" s="8" t="s">
        <v>5251</v>
      </c>
      <c r="B2161" s="8" t="s">
        <v>5252</v>
      </c>
    </row>
    <row r="2162" spans="1:2" ht="87" x14ac:dyDescent="0.25">
      <c r="A2162" s="8" t="s">
        <v>5253</v>
      </c>
      <c r="B2162" s="8" t="s">
        <v>5254</v>
      </c>
    </row>
    <row r="2163" spans="1:2" ht="159.5" x14ac:dyDescent="0.25">
      <c r="A2163" s="8" t="s">
        <v>5255</v>
      </c>
      <c r="B2163" s="8" t="s">
        <v>5256</v>
      </c>
    </row>
    <row r="2164" spans="1:2" ht="174" x14ac:dyDescent="0.25">
      <c r="A2164" s="8" t="s">
        <v>5257</v>
      </c>
      <c r="B2164" s="8" t="s">
        <v>5258</v>
      </c>
    </row>
    <row r="2165" spans="1:2" ht="101.5" x14ac:dyDescent="0.25">
      <c r="A2165" s="8" t="s">
        <v>5259</v>
      </c>
      <c r="B2165" s="8" t="s">
        <v>5260</v>
      </c>
    </row>
    <row r="2166" spans="1:2" ht="116" x14ac:dyDescent="0.25">
      <c r="A2166" s="8" t="s">
        <v>5261</v>
      </c>
      <c r="B2166" s="8" t="s">
        <v>5262</v>
      </c>
    </row>
    <row r="2167" spans="1:2" ht="174" x14ac:dyDescent="0.25">
      <c r="A2167" s="8" t="s">
        <v>5263</v>
      </c>
      <c r="B2167" s="8" t="s">
        <v>5264</v>
      </c>
    </row>
    <row r="2168" spans="1:2" ht="188.5" x14ac:dyDescent="0.25">
      <c r="A2168" s="8" t="s">
        <v>5265</v>
      </c>
      <c r="B2168" s="8" t="s">
        <v>5266</v>
      </c>
    </row>
    <row r="2169" spans="1:2" ht="130.5" x14ac:dyDescent="0.25">
      <c r="A2169" s="8" t="s">
        <v>5267</v>
      </c>
      <c r="B2169" s="8" t="s">
        <v>5268</v>
      </c>
    </row>
    <row r="2170" spans="1:2" ht="116" x14ac:dyDescent="0.25">
      <c r="A2170" s="8" t="s">
        <v>5269</v>
      </c>
      <c r="B2170" s="8" t="s">
        <v>5270</v>
      </c>
    </row>
    <row r="2171" spans="1:2" ht="188.5" x14ac:dyDescent="0.25">
      <c r="A2171" s="8" t="s">
        <v>5271</v>
      </c>
      <c r="B2171" s="8" t="s">
        <v>5272</v>
      </c>
    </row>
    <row r="2172" spans="1:2" ht="203" x14ac:dyDescent="0.25">
      <c r="A2172" s="8" t="s">
        <v>5273</v>
      </c>
      <c r="B2172" s="8" t="s">
        <v>5274</v>
      </c>
    </row>
    <row r="2173" spans="1:2" ht="130.5" x14ac:dyDescent="0.25">
      <c r="A2173" s="8" t="s">
        <v>5275</v>
      </c>
      <c r="B2173" s="8" t="s">
        <v>5276</v>
      </c>
    </row>
    <row r="2174" spans="1:2" ht="130.5" x14ac:dyDescent="0.25">
      <c r="A2174" s="8" t="s">
        <v>5277</v>
      </c>
      <c r="B2174" s="8" t="s">
        <v>5278</v>
      </c>
    </row>
    <row r="2175" spans="1:2" ht="203" x14ac:dyDescent="0.25">
      <c r="A2175" s="8" t="s">
        <v>5279</v>
      </c>
      <c r="B2175" s="8" t="s">
        <v>5280</v>
      </c>
    </row>
    <row r="2176" spans="1:2" ht="217.5" x14ac:dyDescent="0.25">
      <c r="A2176" s="8" t="s">
        <v>5281</v>
      </c>
      <c r="B2176" s="8" t="s">
        <v>5282</v>
      </c>
    </row>
    <row r="2177" spans="1:2" ht="145" x14ac:dyDescent="0.25">
      <c r="A2177" s="8" t="s">
        <v>5283</v>
      </c>
      <c r="B2177" s="8" t="s">
        <v>5284</v>
      </c>
    </row>
    <row r="2178" spans="1:2" ht="116" x14ac:dyDescent="0.25">
      <c r="A2178" s="8" t="s">
        <v>5285</v>
      </c>
      <c r="B2178" s="8" t="s">
        <v>5286</v>
      </c>
    </row>
    <row r="2179" spans="1:2" ht="188.5" x14ac:dyDescent="0.25">
      <c r="A2179" s="8" t="s">
        <v>5287</v>
      </c>
      <c r="B2179" s="8" t="s">
        <v>5288</v>
      </c>
    </row>
    <row r="2180" spans="1:2" ht="203" x14ac:dyDescent="0.25">
      <c r="A2180" s="8" t="s">
        <v>5289</v>
      </c>
      <c r="B2180" s="8" t="s">
        <v>5290</v>
      </c>
    </row>
    <row r="2181" spans="1:2" ht="130.5" x14ac:dyDescent="0.25">
      <c r="A2181" s="8" t="s">
        <v>5291</v>
      </c>
      <c r="B2181" s="8" t="s">
        <v>5292</v>
      </c>
    </row>
    <row r="2182" spans="1:2" ht="87" x14ac:dyDescent="0.25">
      <c r="A2182" s="8" t="s">
        <v>5293</v>
      </c>
      <c r="B2182" s="8" t="s">
        <v>5294</v>
      </c>
    </row>
    <row r="2183" spans="1:2" ht="159.5" x14ac:dyDescent="0.25">
      <c r="A2183" s="8" t="s">
        <v>5295</v>
      </c>
      <c r="B2183" s="8" t="s">
        <v>5296</v>
      </c>
    </row>
    <row r="2184" spans="1:2" ht="174" x14ac:dyDescent="0.25">
      <c r="A2184" s="8" t="s">
        <v>5297</v>
      </c>
      <c r="B2184" s="8" t="s">
        <v>5298</v>
      </c>
    </row>
    <row r="2185" spans="1:2" ht="101.5" x14ac:dyDescent="0.25">
      <c r="A2185" s="8" t="s">
        <v>5299</v>
      </c>
      <c r="B2185" s="8" t="s">
        <v>5300</v>
      </c>
    </row>
    <row r="2186" spans="1:2" ht="116" x14ac:dyDescent="0.25">
      <c r="A2186" s="8" t="s">
        <v>5301</v>
      </c>
      <c r="B2186" s="8" t="s">
        <v>5302</v>
      </c>
    </row>
    <row r="2187" spans="1:2" ht="174" x14ac:dyDescent="0.25">
      <c r="A2187" s="8" t="s">
        <v>5303</v>
      </c>
      <c r="B2187" s="8" t="s">
        <v>5304</v>
      </c>
    </row>
    <row r="2188" spans="1:2" ht="188.5" x14ac:dyDescent="0.25">
      <c r="A2188" s="8" t="s">
        <v>5305</v>
      </c>
      <c r="B2188" s="8" t="s">
        <v>5306</v>
      </c>
    </row>
    <row r="2189" spans="1:2" ht="130.5" x14ac:dyDescent="0.25">
      <c r="A2189" s="8" t="s">
        <v>5307</v>
      </c>
      <c r="B2189" s="8" t="s">
        <v>5308</v>
      </c>
    </row>
    <row r="2190" spans="1:2" ht="116" x14ac:dyDescent="0.25">
      <c r="A2190" s="8" t="s">
        <v>5309</v>
      </c>
      <c r="B2190" s="8" t="s">
        <v>5310</v>
      </c>
    </row>
    <row r="2191" spans="1:2" ht="188.5" x14ac:dyDescent="0.25">
      <c r="A2191" s="8" t="s">
        <v>5311</v>
      </c>
      <c r="B2191" s="8" t="s">
        <v>5312</v>
      </c>
    </row>
    <row r="2192" spans="1:2" ht="203" x14ac:dyDescent="0.25">
      <c r="A2192" s="8" t="s">
        <v>5313</v>
      </c>
      <c r="B2192" s="8" t="s">
        <v>5314</v>
      </c>
    </row>
    <row r="2193" spans="1:2" ht="130.5" x14ac:dyDescent="0.25">
      <c r="A2193" s="8" t="s">
        <v>5315</v>
      </c>
      <c r="B2193" s="8" t="s">
        <v>5316</v>
      </c>
    </row>
    <row r="2194" spans="1:2" ht="130.5" x14ac:dyDescent="0.25">
      <c r="A2194" s="8" t="s">
        <v>5317</v>
      </c>
      <c r="B2194" s="8" t="s">
        <v>5318</v>
      </c>
    </row>
    <row r="2195" spans="1:2" ht="203" x14ac:dyDescent="0.25">
      <c r="A2195" s="8" t="s">
        <v>5319</v>
      </c>
      <c r="B2195" s="8" t="s">
        <v>5320</v>
      </c>
    </row>
    <row r="2196" spans="1:2" ht="217.5" x14ac:dyDescent="0.25">
      <c r="A2196" s="8" t="s">
        <v>5321</v>
      </c>
      <c r="B2196" s="8" t="s">
        <v>5322</v>
      </c>
    </row>
    <row r="2197" spans="1:2" ht="145" x14ac:dyDescent="0.25">
      <c r="A2197" s="8" t="s">
        <v>5323</v>
      </c>
      <c r="B2197" s="8" t="s">
        <v>5324</v>
      </c>
    </row>
    <row r="2198" spans="1:2" ht="116" x14ac:dyDescent="0.25">
      <c r="A2198" s="8" t="s">
        <v>5325</v>
      </c>
      <c r="B2198" s="8" t="s">
        <v>5326</v>
      </c>
    </row>
    <row r="2199" spans="1:2" ht="188.5" x14ac:dyDescent="0.25">
      <c r="A2199" s="8" t="s">
        <v>5327</v>
      </c>
      <c r="B2199" s="8" t="s">
        <v>5328</v>
      </c>
    </row>
    <row r="2200" spans="1:2" ht="203" x14ac:dyDescent="0.25">
      <c r="A2200" s="8" t="s">
        <v>5329</v>
      </c>
      <c r="B2200" s="8" t="s">
        <v>5330</v>
      </c>
    </row>
    <row r="2201" spans="1:2" ht="130.5" x14ac:dyDescent="0.25">
      <c r="A2201" s="8" t="s">
        <v>5331</v>
      </c>
      <c r="B2201" s="8" t="s">
        <v>5332</v>
      </c>
    </row>
    <row r="2202" spans="1:2" ht="87" x14ac:dyDescent="0.25">
      <c r="A2202" s="8" t="s">
        <v>5333</v>
      </c>
      <c r="B2202" s="8" t="s">
        <v>5334</v>
      </c>
    </row>
    <row r="2203" spans="1:2" ht="159.5" x14ac:dyDescent="0.25">
      <c r="A2203" s="8" t="s">
        <v>5335</v>
      </c>
      <c r="B2203" s="8" t="s">
        <v>5336</v>
      </c>
    </row>
    <row r="2204" spans="1:2" ht="174" x14ac:dyDescent="0.25">
      <c r="A2204" s="8" t="s">
        <v>5337</v>
      </c>
      <c r="B2204" s="8" t="s">
        <v>5338</v>
      </c>
    </row>
    <row r="2205" spans="1:2" ht="101.5" x14ac:dyDescent="0.25">
      <c r="A2205" s="8" t="s">
        <v>5339</v>
      </c>
      <c r="B2205" s="8" t="s">
        <v>5340</v>
      </c>
    </row>
    <row r="2206" spans="1:2" ht="116" x14ac:dyDescent="0.25">
      <c r="A2206" s="8" t="s">
        <v>3738</v>
      </c>
      <c r="B2206" s="8" t="s">
        <v>3737</v>
      </c>
    </row>
    <row r="2207" spans="1:2" ht="174" x14ac:dyDescent="0.25">
      <c r="A2207" s="8" t="s">
        <v>3742</v>
      </c>
      <c r="B2207" s="8" t="s">
        <v>3741</v>
      </c>
    </row>
    <row r="2208" spans="1:2" ht="188.5" x14ac:dyDescent="0.25">
      <c r="A2208" s="8" t="s">
        <v>3740</v>
      </c>
      <c r="B2208" s="8" t="s">
        <v>3739</v>
      </c>
    </row>
    <row r="2209" spans="1:2" ht="130.5" x14ac:dyDescent="0.25">
      <c r="A2209" s="8" t="s">
        <v>3736</v>
      </c>
      <c r="B2209" s="8" t="s">
        <v>3735</v>
      </c>
    </row>
    <row r="2210" spans="1:2" ht="116" x14ac:dyDescent="0.25">
      <c r="A2210" s="8" t="s">
        <v>3746</v>
      </c>
      <c r="B2210" s="8" t="s">
        <v>3745</v>
      </c>
    </row>
    <row r="2211" spans="1:2" ht="174" x14ac:dyDescent="0.25">
      <c r="A2211" s="8" t="s">
        <v>3750</v>
      </c>
      <c r="B2211" s="8" t="s">
        <v>3749</v>
      </c>
    </row>
    <row r="2212" spans="1:2" ht="188.5" x14ac:dyDescent="0.25">
      <c r="A2212" s="8" t="s">
        <v>3748</v>
      </c>
      <c r="B2212" s="8" t="s">
        <v>3747</v>
      </c>
    </row>
    <row r="2213" spans="1:2" ht="130.5" x14ac:dyDescent="0.25">
      <c r="A2213" s="8" t="s">
        <v>3744</v>
      </c>
      <c r="B2213" s="8" t="s">
        <v>3743</v>
      </c>
    </row>
    <row r="2214" spans="1:2" ht="130.5" x14ac:dyDescent="0.25">
      <c r="A2214" s="8" t="s">
        <v>3754</v>
      </c>
      <c r="B2214" s="8" t="s">
        <v>3753</v>
      </c>
    </row>
    <row r="2215" spans="1:2" ht="188.5" x14ac:dyDescent="0.25">
      <c r="A2215" s="8" t="s">
        <v>3758</v>
      </c>
      <c r="B2215" s="8" t="s">
        <v>3757</v>
      </c>
    </row>
    <row r="2216" spans="1:2" ht="203" x14ac:dyDescent="0.25">
      <c r="A2216" s="8" t="s">
        <v>3756</v>
      </c>
      <c r="B2216" s="8" t="s">
        <v>3755</v>
      </c>
    </row>
    <row r="2217" spans="1:2" ht="145" x14ac:dyDescent="0.25">
      <c r="A2217" s="8" t="s">
        <v>3752</v>
      </c>
      <c r="B2217" s="8" t="s">
        <v>3751</v>
      </c>
    </row>
    <row r="2218" spans="1:2" ht="116" x14ac:dyDescent="0.25">
      <c r="A2218" s="8" t="s">
        <v>3762</v>
      </c>
      <c r="B2218" s="8" t="s">
        <v>3761</v>
      </c>
    </row>
    <row r="2219" spans="1:2" ht="174" x14ac:dyDescent="0.25">
      <c r="A2219" s="8" t="s">
        <v>3766</v>
      </c>
      <c r="B2219" s="8" t="s">
        <v>3765</v>
      </c>
    </row>
    <row r="2220" spans="1:2" ht="188.5" x14ac:dyDescent="0.25">
      <c r="A2220" s="8" t="s">
        <v>3764</v>
      </c>
      <c r="B2220" s="8" t="s">
        <v>3763</v>
      </c>
    </row>
    <row r="2221" spans="1:2" ht="130.5" x14ac:dyDescent="0.25">
      <c r="A2221" s="8" t="s">
        <v>3760</v>
      </c>
      <c r="B2221" s="8" t="s">
        <v>3759</v>
      </c>
    </row>
    <row r="2222" spans="1:2" ht="87" x14ac:dyDescent="0.25">
      <c r="A2222" s="8" t="s">
        <v>3770</v>
      </c>
      <c r="B2222" s="8" t="s">
        <v>3769</v>
      </c>
    </row>
    <row r="2223" spans="1:2" ht="145" x14ac:dyDescent="0.25">
      <c r="A2223" s="8" t="s">
        <v>3774</v>
      </c>
      <c r="B2223" s="8" t="s">
        <v>3773</v>
      </c>
    </row>
    <row r="2224" spans="1:2" ht="159.5" x14ac:dyDescent="0.25">
      <c r="A2224" s="8" t="s">
        <v>3772</v>
      </c>
      <c r="B2224" s="8" t="s">
        <v>3771</v>
      </c>
    </row>
    <row r="2225" spans="1:2" ht="101.5" x14ac:dyDescent="0.25">
      <c r="A2225" s="8" t="s">
        <v>3768</v>
      </c>
      <c r="B2225" s="8" t="s">
        <v>3767</v>
      </c>
    </row>
    <row r="2226" spans="1:2" ht="116" x14ac:dyDescent="0.25">
      <c r="A2226" s="8" t="s">
        <v>3778</v>
      </c>
      <c r="B2226" s="8" t="s">
        <v>3777</v>
      </c>
    </row>
    <row r="2227" spans="1:2" ht="174" x14ac:dyDescent="0.25">
      <c r="A2227" s="8" t="s">
        <v>3782</v>
      </c>
      <c r="B2227" s="8" t="s">
        <v>3781</v>
      </c>
    </row>
    <row r="2228" spans="1:2" ht="188.5" x14ac:dyDescent="0.25">
      <c r="A2228" s="8" t="s">
        <v>3780</v>
      </c>
      <c r="B2228" s="8" t="s">
        <v>3779</v>
      </c>
    </row>
    <row r="2229" spans="1:2" ht="130.5" x14ac:dyDescent="0.25">
      <c r="A2229" s="8" t="s">
        <v>3776</v>
      </c>
      <c r="B2229" s="8" t="s">
        <v>3775</v>
      </c>
    </row>
    <row r="2230" spans="1:2" ht="116" x14ac:dyDescent="0.25">
      <c r="A2230" s="8" t="s">
        <v>3786</v>
      </c>
      <c r="B2230" s="8" t="s">
        <v>3785</v>
      </c>
    </row>
    <row r="2231" spans="1:2" ht="188.5" x14ac:dyDescent="0.25">
      <c r="A2231" s="8" t="s">
        <v>3790</v>
      </c>
      <c r="B2231" s="8" t="s">
        <v>3789</v>
      </c>
    </row>
    <row r="2232" spans="1:2" ht="203" x14ac:dyDescent="0.25">
      <c r="A2232" s="8" t="s">
        <v>3788</v>
      </c>
      <c r="B2232" s="8" t="s">
        <v>3787</v>
      </c>
    </row>
    <row r="2233" spans="1:2" ht="130.5" x14ac:dyDescent="0.25">
      <c r="A2233" s="8" t="s">
        <v>3784</v>
      </c>
      <c r="B2233" s="8" t="s">
        <v>3783</v>
      </c>
    </row>
    <row r="2234" spans="1:2" ht="130.5" x14ac:dyDescent="0.25">
      <c r="A2234" s="8" t="s">
        <v>3794</v>
      </c>
      <c r="B2234" s="8" t="s">
        <v>3793</v>
      </c>
    </row>
    <row r="2235" spans="1:2" ht="203" x14ac:dyDescent="0.25">
      <c r="A2235" s="8" t="s">
        <v>3798</v>
      </c>
      <c r="B2235" s="8" t="s">
        <v>3797</v>
      </c>
    </row>
    <row r="2236" spans="1:2" ht="217.5" x14ac:dyDescent="0.25">
      <c r="A2236" s="8" t="s">
        <v>3796</v>
      </c>
      <c r="B2236" s="8" t="s">
        <v>3795</v>
      </c>
    </row>
    <row r="2237" spans="1:2" ht="145" x14ac:dyDescent="0.25">
      <c r="A2237" s="8" t="s">
        <v>3792</v>
      </c>
      <c r="B2237" s="8" t="s">
        <v>3791</v>
      </c>
    </row>
    <row r="2238" spans="1:2" ht="116" x14ac:dyDescent="0.25">
      <c r="A2238" s="8" t="s">
        <v>3802</v>
      </c>
      <c r="B2238" s="8" t="s">
        <v>3801</v>
      </c>
    </row>
    <row r="2239" spans="1:2" ht="188.5" x14ac:dyDescent="0.25">
      <c r="A2239" s="8" t="s">
        <v>3806</v>
      </c>
      <c r="B2239" s="8" t="s">
        <v>3805</v>
      </c>
    </row>
    <row r="2240" spans="1:2" ht="203" x14ac:dyDescent="0.25">
      <c r="A2240" s="8" t="s">
        <v>3804</v>
      </c>
      <c r="B2240" s="8" t="s">
        <v>3803</v>
      </c>
    </row>
    <row r="2241" spans="1:2" ht="130.5" x14ac:dyDescent="0.25">
      <c r="A2241" s="8" t="s">
        <v>3800</v>
      </c>
      <c r="B2241" s="8" t="s">
        <v>3799</v>
      </c>
    </row>
    <row r="2242" spans="1:2" ht="87" x14ac:dyDescent="0.25">
      <c r="A2242" s="8" t="s">
        <v>3810</v>
      </c>
      <c r="B2242" s="8" t="s">
        <v>3809</v>
      </c>
    </row>
    <row r="2243" spans="1:2" ht="159.5" x14ac:dyDescent="0.25">
      <c r="A2243" s="8" t="s">
        <v>3814</v>
      </c>
      <c r="B2243" s="8" t="s">
        <v>3813</v>
      </c>
    </row>
    <row r="2244" spans="1:2" ht="174" x14ac:dyDescent="0.25">
      <c r="A2244" s="8" t="s">
        <v>3812</v>
      </c>
      <c r="B2244" s="8" t="s">
        <v>3811</v>
      </c>
    </row>
    <row r="2245" spans="1:2" ht="101.5" x14ac:dyDescent="0.25">
      <c r="A2245" s="8" t="s">
        <v>3808</v>
      </c>
      <c r="B2245" s="8" t="s">
        <v>3807</v>
      </c>
    </row>
    <row r="2246" spans="1:2" ht="116" x14ac:dyDescent="0.25">
      <c r="A2246" s="8" t="s">
        <v>3818</v>
      </c>
      <c r="B2246" s="8" t="s">
        <v>3817</v>
      </c>
    </row>
    <row r="2247" spans="1:2" ht="174" x14ac:dyDescent="0.25">
      <c r="A2247" s="8" t="s">
        <v>3822</v>
      </c>
      <c r="B2247" s="8" t="s">
        <v>3821</v>
      </c>
    </row>
    <row r="2248" spans="1:2" ht="188.5" x14ac:dyDescent="0.25">
      <c r="A2248" s="8" t="s">
        <v>3820</v>
      </c>
      <c r="B2248" s="8" t="s">
        <v>3819</v>
      </c>
    </row>
    <row r="2249" spans="1:2" ht="130.5" x14ac:dyDescent="0.25">
      <c r="A2249" s="8" t="s">
        <v>3816</v>
      </c>
      <c r="B2249" s="8" t="s">
        <v>3815</v>
      </c>
    </row>
    <row r="2250" spans="1:2" ht="116" x14ac:dyDescent="0.25">
      <c r="A2250" s="8" t="s">
        <v>3826</v>
      </c>
      <c r="B2250" s="8" t="s">
        <v>3825</v>
      </c>
    </row>
    <row r="2251" spans="1:2" ht="188.5" x14ac:dyDescent="0.25">
      <c r="A2251" s="8" t="s">
        <v>3830</v>
      </c>
      <c r="B2251" s="8" t="s">
        <v>3829</v>
      </c>
    </row>
    <row r="2252" spans="1:2" ht="203" x14ac:dyDescent="0.25">
      <c r="A2252" s="8" t="s">
        <v>3828</v>
      </c>
      <c r="B2252" s="8" t="s">
        <v>3827</v>
      </c>
    </row>
    <row r="2253" spans="1:2" ht="130.5" x14ac:dyDescent="0.25">
      <c r="A2253" s="8" t="s">
        <v>3824</v>
      </c>
      <c r="B2253" s="8" t="s">
        <v>3823</v>
      </c>
    </row>
    <row r="2254" spans="1:2" ht="130.5" x14ac:dyDescent="0.25">
      <c r="A2254" s="8" t="s">
        <v>3834</v>
      </c>
      <c r="B2254" s="8" t="s">
        <v>3833</v>
      </c>
    </row>
    <row r="2255" spans="1:2" ht="203" x14ac:dyDescent="0.25">
      <c r="A2255" s="8" t="s">
        <v>3838</v>
      </c>
      <c r="B2255" s="8" t="s">
        <v>3837</v>
      </c>
    </row>
    <row r="2256" spans="1:2" ht="217.5" x14ac:dyDescent="0.25">
      <c r="A2256" s="8" t="s">
        <v>3836</v>
      </c>
      <c r="B2256" s="8" t="s">
        <v>3835</v>
      </c>
    </row>
    <row r="2257" spans="1:2" ht="145" x14ac:dyDescent="0.25">
      <c r="A2257" s="8" t="s">
        <v>3832</v>
      </c>
      <c r="B2257" s="8" t="s">
        <v>3831</v>
      </c>
    </row>
    <row r="2258" spans="1:2" ht="116" x14ac:dyDescent="0.25">
      <c r="A2258" s="8" t="s">
        <v>3842</v>
      </c>
      <c r="B2258" s="8" t="s">
        <v>3841</v>
      </c>
    </row>
    <row r="2259" spans="1:2" ht="188.5" x14ac:dyDescent="0.25">
      <c r="A2259" s="8" t="s">
        <v>3846</v>
      </c>
      <c r="B2259" s="8" t="s">
        <v>3845</v>
      </c>
    </row>
    <row r="2260" spans="1:2" ht="203" x14ac:dyDescent="0.25">
      <c r="A2260" s="8" t="s">
        <v>3844</v>
      </c>
      <c r="B2260" s="8" t="s">
        <v>3843</v>
      </c>
    </row>
    <row r="2261" spans="1:2" ht="130.5" x14ac:dyDescent="0.25">
      <c r="A2261" s="8" t="s">
        <v>3840</v>
      </c>
      <c r="B2261" s="8" t="s">
        <v>3839</v>
      </c>
    </row>
    <row r="2262" spans="1:2" ht="87" x14ac:dyDescent="0.25">
      <c r="A2262" s="8" t="s">
        <v>3850</v>
      </c>
      <c r="B2262" s="8" t="s">
        <v>3849</v>
      </c>
    </row>
    <row r="2263" spans="1:2" ht="159.5" x14ac:dyDescent="0.25">
      <c r="A2263" s="8" t="s">
        <v>3854</v>
      </c>
      <c r="B2263" s="8" t="s">
        <v>3853</v>
      </c>
    </row>
    <row r="2264" spans="1:2" ht="174" x14ac:dyDescent="0.25">
      <c r="A2264" s="8" t="s">
        <v>3852</v>
      </c>
      <c r="B2264" s="8" t="s">
        <v>3851</v>
      </c>
    </row>
    <row r="2265" spans="1:2" ht="101.5" x14ac:dyDescent="0.25">
      <c r="A2265" s="8" t="s">
        <v>3848</v>
      </c>
      <c r="B2265" s="8" t="s">
        <v>3847</v>
      </c>
    </row>
    <row r="2266" spans="1:2" ht="116" x14ac:dyDescent="0.25">
      <c r="A2266" s="8" t="s">
        <v>3858</v>
      </c>
      <c r="B2266" s="8" t="s">
        <v>3857</v>
      </c>
    </row>
    <row r="2267" spans="1:2" ht="174" x14ac:dyDescent="0.25">
      <c r="A2267" s="8" t="s">
        <v>3862</v>
      </c>
      <c r="B2267" s="8" t="s">
        <v>3861</v>
      </c>
    </row>
    <row r="2268" spans="1:2" ht="188.5" x14ac:dyDescent="0.25">
      <c r="A2268" s="8" t="s">
        <v>3860</v>
      </c>
      <c r="B2268" s="8" t="s">
        <v>3859</v>
      </c>
    </row>
    <row r="2269" spans="1:2" ht="130.5" x14ac:dyDescent="0.25">
      <c r="A2269" s="8" t="s">
        <v>3856</v>
      </c>
      <c r="B2269" s="8" t="s">
        <v>3855</v>
      </c>
    </row>
    <row r="2270" spans="1:2" ht="116" x14ac:dyDescent="0.25">
      <c r="A2270" s="8" t="s">
        <v>3866</v>
      </c>
      <c r="B2270" s="8" t="s">
        <v>3865</v>
      </c>
    </row>
    <row r="2271" spans="1:2" ht="188.5" x14ac:dyDescent="0.25">
      <c r="A2271" s="8" t="s">
        <v>3870</v>
      </c>
      <c r="B2271" s="8" t="s">
        <v>3869</v>
      </c>
    </row>
    <row r="2272" spans="1:2" ht="203" x14ac:dyDescent="0.25">
      <c r="A2272" s="8" t="s">
        <v>3868</v>
      </c>
      <c r="B2272" s="8" t="s">
        <v>3867</v>
      </c>
    </row>
    <row r="2273" spans="1:2" ht="130.5" x14ac:dyDescent="0.25">
      <c r="A2273" s="8" t="s">
        <v>3864</v>
      </c>
      <c r="B2273" s="8" t="s">
        <v>3863</v>
      </c>
    </row>
    <row r="2274" spans="1:2" ht="130.5" x14ac:dyDescent="0.25">
      <c r="A2274" s="8" t="s">
        <v>3874</v>
      </c>
      <c r="B2274" s="8" t="s">
        <v>3873</v>
      </c>
    </row>
    <row r="2275" spans="1:2" ht="203" x14ac:dyDescent="0.25">
      <c r="A2275" s="8" t="s">
        <v>3878</v>
      </c>
      <c r="B2275" s="8" t="s">
        <v>3877</v>
      </c>
    </row>
    <row r="2276" spans="1:2" ht="217.5" x14ac:dyDescent="0.25">
      <c r="A2276" s="8" t="s">
        <v>3876</v>
      </c>
      <c r="B2276" s="8" t="s">
        <v>3875</v>
      </c>
    </row>
    <row r="2277" spans="1:2" ht="145" x14ac:dyDescent="0.25">
      <c r="A2277" s="8" t="s">
        <v>3872</v>
      </c>
      <c r="B2277" s="8" t="s">
        <v>3871</v>
      </c>
    </row>
    <row r="2278" spans="1:2" ht="116" x14ac:dyDescent="0.25">
      <c r="A2278" s="8" t="s">
        <v>3882</v>
      </c>
      <c r="B2278" s="8" t="s">
        <v>3881</v>
      </c>
    </row>
    <row r="2279" spans="1:2" ht="188.5" x14ac:dyDescent="0.25">
      <c r="A2279" s="8" t="s">
        <v>3886</v>
      </c>
      <c r="B2279" s="8" t="s">
        <v>3885</v>
      </c>
    </row>
    <row r="2280" spans="1:2" ht="203" x14ac:dyDescent="0.25">
      <c r="A2280" s="8" t="s">
        <v>3884</v>
      </c>
      <c r="B2280" s="8" t="s">
        <v>3883</v>
      </c>
    </row>
    <row r="2281" spans="1:2" ht="130.5" x14ac:dyDescent="0.25">
      <c r="A2281" s="8" t="s">
        <v>3880</v>
      </c>
      <c r="B2281" s="8" t="s">
        <v>3879</v>
      </c>
    </row>
    <row r="2282" spans="1:2" ht="87" x14ac:dyDescent="0.25">
      <c r="A2282" s="8" t="s">
        <v>3890</v>
      </c>
      <c r="B2282" s="8" t="s">
        <v>3889</v>
      </c>
    </row>
    <row r="2283" spans="1:2" ht="159.5" x14ac:dyDescent="0.25">
      <c r="A2283" s="8" t="s">
        <v>3894</v>
      </c>
      <c r="B2283" s="8" t="s">
        <v>3893</v>
      </c>
    </row>
    <row r="2284" spans="1:2" ht="174" x14ac:dyDescent="0.25">
      <c r="A2284" s="8" t="s">
        <v>3892</v>
      </c>
      <c r="B2284" s="8" t="s">
        <v>3891</v>
      </c>
    </row>
    <row r="2285" spans="1:2" ht="101.5" x14ac:dyDescent="0.25">
      <c r="A2285" s="8" t="s">
        <v>3888</v>
      </c>
      <c r="B2285" s="8" t="s">
        <v>3887</v>
      </c>
    </row>
    <row r="2286" spans="1:2" ht="101.5" x14ac:dyDescent="0.25">
      <c r="A2286" s="8" t="s">
        <v>3898</v>
      </c>
      <c r="B2286" s="8" t="s">
        <v>3897</v>
      </c>
    </row>
    <row r="2287" spans="1:2" ht="159.5" x14ac:dyDescent="0.25">
      <c r="A2287" s="8" t="s">
        <v>3902</v>
      </c>
      <c r="B2287" s="8" t="s">
        <v>3901</v>
      </c>
    </row>
    <row r="2288" spans="1:2" ht="174" x14ac:dyDescent="0.25">
      <c r="A2288" s="8" t="s">
        <v>3900</v>
      </c>
      <c r="B2288" s="8" t="s">
        <v>3899</v>
      </c>
    </row>
    <row r="2289" spans="1:2" ht="116" x14ac:dyDescent="0.25">
      <c r="A2289" s="8" t="s">
        <v>3896</v>
      </c>
      <c r="B2289" s="8" t="s">
        <v>3895</v>
      </c>
    </row>
    <row r="2290" spans="1:2" ht="116" x14ac:dyDescent="0.25">
      <c r="A2290" s="8" t="s">
        <v>3906</v>
      </c>
      <c r="B2290" s="8" t="s">
        <v>3905</v>
      </c>
    </row>
    <row r="2291" spans="1:2" ht="174" x14ac:dyDescent="0.25">
      <c r="A2291" s="8" t="s">
        <v>3910</v>
      </c>
      <c r="B2291" s="8" t="s">
        <v>3909</v>
      </c>
    </row>
    <row r="2292" spans="1:2" ht="188.5" x14ac:dyDescent="0.25">
      <c r="A2292" s="8" t="s">
        <v>3908</v>
      </c>
      <c r="B2292" s="8" t="s">
        <v>3907</v>
      </c>
    </row>
    <row r="2293" spans="1:2" ht="130.5" x14ac:dyDescent="0.25">
      <c r="A2293" s="8" t="s">
        <v>3904</v>
      </c>
      <c r="B2293" s="8" t="s">
        <v>3903</v>
      </c>
    </row>
    <row r="2294" spans="1:2" ht="130.5" x14ac:dyDescent="0.25">
      <c r="A2294" s="8" t="s">
        <v>3914</v>
      </c>
      <c r="B2294" s="8" t="s">
        <v>3913</v>
      </c>
    </row>
    <row r="2295" spans="1:2" ht="188.5" x14ac:dyDescent="0.25">
      <c r="A2295" s="8" t="s">
        <v>3918</v>
      </c>
      <c r="B2295" s="8" t="s">
        <v>3917</v>
      </c>
    </row>
    <row r="2296" spans="1:2" ht="203" x14ac:dyDescent="0.25">
      <c r="A2296" s="8" t="s">
        <v>3916</v>
      </c>
      <c r="B2296" s="8" t="s">
        <v>3915</v>
      </c>
    </row>
    <row r="2297" spans="1:2" ht="145" x14ac:dyDescent="0.25">
      <c r="A2297" s="8" t="s">
        <v>3912</v>
      </c>
      <c r="B2297" s="8" t="s">
        <v>3911</v>
      </c>
    </row>
    <row r="2298" spans="1:2" ht="116" x14ac:dyDescent="0.25">
      <c r="A2298" s="8" t="s">
        <v>3921</v>
      </c>
      <c r="B2298" s="8" t="s">
        <v>3919</v>
      </c>
    </row>
    <row r="2299" spans="1:2" ht="174" x14ac:dyDescent="0.25">
      <c r="A2299" s="8" t="s">
        <v>3925</v>
      </c>
      <c r="B2299" s="8" t="s">
        <v>3924</v>
      </c>
    </row>
    <row r="2300" spans="1:2" ht="188.5" x14ac:dyDescent="0.25">
      <c r="A2300" s="8" t="s">
        <v>3923</v>
      </c>
      <c r="B2300" s="8" t="s">
        <v>3922</v>
      </c>
    </row>
    <row r="2301" spans="1:2" ht="116" x14ac:dyDescent="0.25">
      <c r="A2301" s="8" t="s">
        <v>3920</v>
      </c>
      <c r="B2301" s="8" t="s">
        <v>3919</v>
      </c>
    </row>
    <row r="2302" spans="1:2" ht="87" x14ac:dyDescent="0.25">
      <c r="A2302" s="8" t="s">
        <v>3929</v>
      </c>
      <c r="B2302" s="8" t="s">
        <v>3928</v>
      </c>
    </row>
    <row r="2303" spans="1:2" ht="145" x14ac:dyDescent="0.25">
      <c r="A2303" s="8" t="s">
        <v>3933</v>
      </c>
      <c r="B2303" s="8" t="s">
        <v>3932</v>
      </c>
    </row>
    <row r="2304" spans="1:2" ht="159.5" x14ac:dyDescent="0.25">
      <c r="A2304" s="8" t="s">
        <v>3931</v>
      </c>
      <c r="B2304" s="8" t="s">
        <v>3930</v>
      </c>
    </row>
    <row r="2305" spans="1:2" ht="101.5" x14ac:dyDescent="0.25">
      <c r="A2305" s="8" t="s">
        <v>3927</v>
      </c>
      <c r="B2305" s="8" t="s">
        <v>3926</v>
      </c>
    </row>
    <row r="2306" spans="1:2" ht="101.5" x14ac:dyDescent="0.25">
      <c r="A2306" s="8" t="s">
        <v>3937</v>
      </c>
      <c r="B2306" s="8" t="s">
        <v>3936</v>
      </c>
    </row>
    <row r="2307" spans="1:2" ht="145" x14ac:dyDescent="0.25">
      <c r="A2307" s="8" t="s">
        <v>3941</v>
      </c>
      <c r="B2307" s="8" t="s">
        <v>3940</v>
      </c>
    </row>
    <row r="2308" spans="1:2" ht="159.5" x14ac:dyDescent="0.25">
      <c r="A2308" s="8" t="s">
        <v>3939</v>
      </c>
      <c r="B2308" s="8" t="s">
        <v>3938</v>
      </c>
    </row>
    <row r="2309" spans="1:2" ht="116" x14ac:dyDescent="0.25">
      <c r="A2309" s="8" t="s">
        <v>3935</v>
      </c>
      <c r="B2309" s="8" t="s">
        <v>3934</v>
      </c>
    </row>
    <row r="2310" spans="1:2" ht="101.5" x14ac:dyDescent="0.25">
      <c r="A2310" s="8" t="s">
        <v>3945</v>
      </c>
      <c r="B2310" s="8" t="s">
        <v>3944</v>
      </c>
    </row>
    <row r="2311" spans="1:2" ht="145" x14ac:dyDescent="0.25">
      <c r="A2311" s="8" t="s">
        <v>3949</v>
      </c>
      <c r="B2311" s="8" t="s">
        <v>3948</v>
      </c>
    </row>
    <row r="2312" spans="1:2" ht="159.5" x14ac:dyDescent="0.25">
      <c r="A2312" s="8" t="s">
        <v>3947</v>
      </c>
      <c r="B2312" s="8" t="s">
        <v>3946</v>
      </c>
    </row>
    <row r="2313" spans="1:2" ht="116" x14ac:dyDescent="0.25">
      <c r="A2313" s="8" t="s">
        <v>3943</v>
      </c>
      <c r="B2313" s="8" t="s">
        <v>3942</v>
      </c>
    </row>
    <row r="2314" spans="1:2" ht="116" x14ac:dyDescent="0.25">
      <c r="A2314" s="8" t="s">
        <v>3953</v>
      </c>
      <c r="B2314" s="8" t="s">
        <v>3952</v>
      </c>
    </row>
    <row r="2315" spans="1:2" ht="159.5" x14ac:dyDescent="0.25">
      <c r="A2315" s="8" t="s">
        <v>3957</v>
      </c>
      <c r="B2315" s="8" t="s">
        <v>3956</v>
      </c>
    </row>
    <row r="2316" spans="1:2" ht="174" x14ac:dyDescent="0.25">
      <c r="A2316" s="8" t="s">
        <v>3955</v>
      </c>
      <c r="B2316" s="8" t="s">
        <v>3954</v>
      </c>
    </row>
    <row r="2317" spans="1:2" ht="130.5" x14ac:dyDescent="0.25">
      <c r="A2317" s="8" t="s">
        <v>3951</v>
      </c>
      <c r="B2317" s="8" t="s">
        <v>3950</v>
      </c>
    </row>
    <row r="2318" spans="1:2" ht="101.5" x14ac:dyDescent="0.25">
      <c r="A2318" s="8" t="s">
        <v>3961</v>
      </c>
      <c r="B2318" s="8" t="s">
        <v>3960</v>
      </c>
    </row>
    <row r="2319" spans="1:2" ht="145" x14ac:dyDescent="0.25">
      <c r="A2319" s="8" t="s">
        <v>3965</v>
      </c>
      <c r="B2319" s="8" t="s">
        <v>3964</v>
      </c>
    </row>
    <row r="2320" spans="1:2" ht="159.5" x14ac:dyDescent="0.25">
      <c r="A2320" s="8" t="s">
        <v>3963</v>
      </c>
      <c r="B2320" s="8" t="s">
        <v>3962</v>
      </c>
    </row>
    <row r="2321" spans="1:2" ht="116" x14ac:dyDescent="0.25">
      <c r="A2321" s="8" t="s">
        <v>3959</v>
      </c>
      <c r="B2321" s="8" t="s">
        <v>3958</v>
      </c>
    </row>
    <row r="2322" spans="1:2" ht="72.5" x14ac:dyDescent="0.25">
      <c r="A2322" s="8" t="s">
        <v>3969</v>
      </c>
      <c r="B2322" s="8" t="s">
        <v>3968</v>
      </c>
    </row>
    <row r="2323" spans="1:2" ht="116" x14ac:dyDescent="0.25">
      <c r="A2323" s="8" t="s">
        <v>3973</v>
      </c>
      <c r="B2323" s="8" t="s">
        <v>3972</v>
      </c>
    </row>
    <row r="2324" spans="1:2" ht="130.5" x14ac:dyDescent="0.25">
      <c r="A2324" s="8" t="s">
        <v>3971</v>
      </c>
      <c r="B2324" s="8" t="s">
        <v>3970</v>
      </c>
    </row>
    <row r="2325" spans="1:2" ht="87" x14ac:dyDescent="0.25">
      <c r="A2325" s="8" t="s">
        <v>3967</v>
      </c>
      <c r="B2325" s="8" t="s">
        <v>3966</v>
      </c>
    </row>
    <row r="2326" spans="1:2" ht="101.5" x14ac:dyDescent="0.25">
      <c r="A2326" s="8" t="s">
        <v>4844</v>
      </c>
      <c r="B2326" s="8" t="s">
        <v>4845</v>
      </c>
    </row>
    <row r="2327" spans="1:2" ht="145" x14ac:dyDescent="0.25">
      <c r="A2327" s="8" t="s">
        <v>4848</v>
      </c>
      <c r="B2327" s="8" t="s">
        <v>4849</v>
      </c>
    </row>
    <row r="2328" spans="1:2" ht="174" x14ac:dyDescent="0.25">
      <c r="A2328" s="8" t="s">
        <v>4850</v>
      </c>
      <c r="B2328" s="8" t="s">
        <v>4851</v>
      </c>
    </row>
    <row r="2329" spans="1:2" ht="130.5" x14ac:dyDescent="0.25">
      <c r="A2329" s="8" t="s">
        <v>4846</v>
      </c>
      <c r="B2329" s="8" t="s">
        <v>4847</v>
      </c>
    </row>
    <row r="2330" spans="1:2" ht="101.5" x14ac:dyDescent="0.25">
      <c r="A2330" s="8" t="s">
        <v>4852</v>
      </c>
      <c r="B2330" s="8" t="s">
        <v>4853</v>
      </c>
    </row>
    <row r="2331" spans="1:2" ht="145" x14ac:dyDescent="0.25">
      <c r="A2331" s="8" t="s">
        <v>4856</v>
      </c>
      <c r="B2331" s="8" t="s">
        <v>4857</v>
      </c>
    </row>
    <row r="2332" spans="1:2" ht="174" x14ac:dyDescent="0.25">
      <c r="A2332" s="8" t="s">
        <v>4858</v>
      </c>
      <c r="B2332" s="8" t="s">
        <v>4859</v>
      </c>
    </row>
    <row r="2333" spans="1:2" ht="130.5" x14ac:dyDescent="0.25">
      <c r="A2333" s="8" t="s">
        <v>4854</v>
      </c>
      <c r="B2333" s="8" t="s">
        <v>4855</v>
      </c>
    </row>
    <row r="2334" spans="1:2" ht="116" x14ac:dyDescent="0.25">
      <c r="A2334" s="8" t="s">
        <v>4860</v>
      </c>
      <c r="B2334" s="8" t="s">
        <v>4861</v>
      </c>
    </row>
    <row r="2335" spans="1:2" ht="159.5" x14ac:dyDescent="0.25">
      <c r="A2335" s="8" t="s">
        <v>4864</v>
      </c>
      <c r="B2335" s="8" t="s">
        <v>4865</v>
      </c>
    </row>
    <row r="2336" spans="1:2" ht="188.5" x14ac:dyDescent="0.25">
      <c r="A2336" s="8" t="s">
        <v>4866</v>
      </c>
      <c r="B2336" s="8" t="s">
        <v>4867</v>
      </c>
    </row>
    <row r="2337" spans="1:2" ht="145" x14ac:dyDescent="0.25">
      <c r="A2337" s="8" t="s">
        <v>4862</v>
      </c>
      <c r="B2337" s="8" t="s">
        <v>4863</v>
      </c>
    </row>
    <row r="2338" spans="1:2" ht="101.5" x14ac:dyDescent="0.25">
      <c r="A2338" s="8" t="s">
        <v>4868</v>
      </c>
      <c r="B2338" s="8" t="s">
        <v>4869</v>
      </c>
    </row>
    <row r="2339" spans="1:2" ht="145" x14ac:dyDescent="0.25">
      <c r="A2339" s="8" t="s">
        <v>4872</v>
      </c>
      <c r="B2339" s="8" t="s">
        <v>4873</v>
      </c>
    </row>
    <row r="2340" spans="1:2" ht="174" x14ac:dyDescent="0.25">
      <c r="A2340" s="8" t="s">
        <v>4874</v>
      </c>
      <c r="B2340" s="8" t="s">
        <v>4875</v>
      </c>
    </row>
    <row r="2341" spans="1:2" ht="130.5" x14ac:dyDescent="0.25">
      <c r="A2341" s="8" t="s">
        <v>4870</v>
      </c>
      <c r="B2341" s="8" t="s">
        <v>4871</v>
      </c>
    </row>
    <row r="2342" spans="1:2" ht="72.5" x14ac:dyDescent="0.25">
      <c r="A2342" s="8" t="s">
        <v>4876</v>
      </c>
      <c r="B2342" s="8" t="s">
        <v>4877</v>
      </c>
    </row>
    <row r="2343" spans="1:2" ht="116" x14ac:dyDescent="0.25">
      <c r="A2343" s="8" t="s">
        <v>4880</v>
      </c>
      <c r="B2343" s="8" t="s">
        <v>4881</v>
      </c>
    </row>
    <row r="2344" spans="1:2" ht="145" x14ac:dyDescent="0.25">
      <c r="A2344" s="8" t="s">
        <v>4882</v>
      </c>
      <c r="B2344" s="8" t="s">
        <v>4883</v>
      </c>
    </row>
    <row r="2345" spans="1:2" ht="101.5" x14ac:dyDescent="0.25">
      <c r="A2345" s="8" t="s">
        <v>4878</v>
      </c>
      <c r="B2345" s="8" t="s">
        <v>4879</v>
      </c>
    </row>
    <row r="2346" spans="1:2" ht="116" x14ac:dyDescent="0.25">
      <c r="A2346" s="8" t="s">
        <v>4884</v>
      </c>
      <c r="B2346" s="8" t="s">
        <v>4885</v>
      </c>
    </row>
    <row r="2347" spans="1:2" ht="159.5" x14ac:dyDescent="0.25">
      <c r="A2347" s="8" t="s">
        <v>4888</v>
      </c>
      <c r="B2347" s="8" t="s">
        <v>4889</v>
      </c>
    </row>
    <row r="2348" spans="1:2" ht="174" x14ac:dyDescent="0.25">
      <c r="A2348" s="8" t="s">
        <v>4890</v>
      </c>
      <c r="B2348" s="8" t="s">
        <v>4891</v>
      </c>
    </row>
    <row r="2349" spans="1:2" ht="130.5" x14ac:dyDescent="0.25">
      <c r="A2349" s="8" t="s">
        <v>4886</v>
      </c>
      <c r="B2349" s="8" t="s">
        <v>4887</v>
      </c>
    </row>
    <row r="2350" spans="1:2" ht="116" x14ac:dyDescent="0.25">
      <c r="A2350" s="8" t="s">
        <v>4892</v>
      </c>
      <c r="B2350" s="8" t="s">
        <v>4893</v>
      </c>
    </row>
    <row r="2351" spans="1:2" ht="159.5" x14ac:dyDescent="0.25">
      <c r="A2351" s="8" t="s">
        <v>4896</v>
      </c>
      <c r="B2351" s="8" t="s">
        <v>4897</v>
      </c>
    </row>
    <row r="2352" spans="1:2" ht="174" x14ac:dyDescent="0.25">
      <c r="A2352" s="8" t="s">
        <v>4898</v>
      </c>
      <c r="B2352" s="8" t="s">
        <v>4899</v>
      </c>
    </row>
    <row r="2353" spans="1:2" ht="130.5" x14ac:dyDescent="0.25">
      <c r="A2353" s="8" t="s">
        <v>4894</v>
      </c>
      <c r="B2353" s="8" t="s">
        <v>4895</v>
      </c>
    </row>
    <row r="2354" spans="1:2" ht="130.5" x14ac:dyDescent="0.25">
      <c r="A2354" s="8" t="s">
        <v>4900</v>
      </c>
      <c r="B2354" s="8" t="s">
        <v>4901</v>
      </c>
    </row>
    <row r="2355" spans="1:2" ht="174" x14ac:dyDescent="0.25">
      <c r="A2355" s="8" t="s">
        <v>4904</v>
      </c>
      <c r="B2355" s="8" t="s">
        <v>4905</v>
      </c>
    </row>
    <row r="2356" spans="1:2" ht="188.5" x14ac:dyDescent="0.25">
      <c r="A2356" s="8" t="s">
        <v>4906</v>
      </c>
      <c r="B2356" s="8" t="s">
        <v>4907</v>
      </c>
    </row>
    <row r="2357" spans="1:2" ht="145" x14ac:dyDescent="0.25">
      <c r="A2357" s="8" t="s">
        <v>4902</v>
      </c>
      <c r="B2357" s="8" t="s">
        <v>4903</v>
      </c>
    </row>
    <row r="2358" spans="1:2" ht="116" x14ac:dyDescent="0.25">
      <c r="A2358" s="8" t="s">
        <v>4908</v>
      </c>
      <c r="B2358" s="8" t="s">
        <v>4909</v>
      </c>
    </row>
    <row r="2359" spans="1:2" ht="159.5" x14ac:dyDescent="0.25">
      <c r="A2359" s="8" t="s">
        <v>4912</v>
      </c>
      <c r="B2359" s="8" t="s">
        <v>4913</v>
      </c>
    </row>
    <row r="2360" spans="1:2" ht="174" x14ac:dyDescent="0.25">
      <c r="A2360" s="8" t="s">
        <v>4914</v>
      </c>
      <c r="B2360" s="8" t="s">
        <v>4915</v>
      </c>
    </row>
    <row r="2361" spans="1:2" ht="130.5" x14ac:dyDescent="0.25">
      <c r="A2361" s="8" t="s">
        <v>4910</v>
      </c>
      <c r="B2361" s="8" t="s">
        <v>4911</v>
      </c>
    </row>
    <row r="2362" spans="1:2" ht="87" x14ac:dyDescent="0.25">
      <c r="A2362" s="8" t="s">
        <v>4916</v>
      </c>
      <c r="B2362" s="8" t="s">
        <v>4917</v>
      </c>
    </row>
    <row r="2363" spans="1:2" ht="130.5" x14ac:dyDescent="0.25">
      <c r="A2363" s="8" t="s">
        <v>4920</v>
      </c>
      <c r="B2363" s="8" t="s">
        <v>4921</v>
      </c>
    </row>
    <row r="2364" spans="1:2" ht="145" x14ac:dyDescent="0.25">
      <c r="A2364" s="8" t="s">
        <v>4922</v>
      </c>
      <c r="B2364" s="8" t="s">
        <v>4923</v>
      </c>
    </row>
    <row r="2365" spans="1:2" ht="101.5" x14ac:dyDescent="0.25">
      <c r="A2365" s="8" t="s">
        <v>4918</v>
      </c>
      <c r="B2365" s="8" t="s">
        <v>4919</v>
      </c>
    </row>
    <row r="2366" spans="1:2" ht="130.5" x14ac:dyDescent="0.25">
      <c r="A2366" s="8" t="s">
        <v>3977</v>
      </c>
      <c r="B2366" s="8" t="s">
        <v>3976</v>
      </c>
    </row>
    <row r="2367" spans="1:2" ht="174" x14ac:dyDescent="0.25">
      <c r="A2367" s="8" t="s">
        <v>3981</v>
      </c>
      <c r="B2367" s="8" t="s">
        <v>3980</v>
      </c>
    </row>
    <row r="2368" spans="1:2" ht="188.5" x14ac:dyDescent="0.25">
      <c r="A2368" s="8" t="s">
        <v>3979</v>
      </c>
      <c r="B2368" s="8" t="s">
        <v>3978</v>
      </c>
    </row>
    <row r="2369" spans="1:2" ht="145" x14ac:dyDescent="0.25">
      <c r="A2369" s="8" t="s">
        <v>3975</v>
      </c>
      <c r="B2369" s="8" t="s">
        <v>3974</v>
      </c>
    </row>
    <row r="2370" spans="1:2" ht="130.5" x14ac:dyDescent="0.25">
      <c r="A2370" s="8" t="s">
        <v>3985</v>
      </c>
      <c r="B2370" s="8" t="s">
        <v>3984</v>
      </c>
    </row>
    <row r="2371" spans="1:2" ht="174" x14ac:dyDescent="0.25">
      <c r="A2371" s="8" t="s">
        <v>3989</v>
      </c>
      <c r="B2371" s="8" t="s">
        <v>3988</v>
      </c>
    </row>
    <row r="2372" spans="1:2" ht="188.5" x14ac:dyDescent="0.25">
      <c r="A2372" s="8" t="s">
        <v>3987</v>
      </c>
      <c r="B2372" s="8" t="s">
        <v>3986</v>
      </c>
    </row>
    <row r="2373" spans="1:2" ht="145" x14ac:dyDescent="0.25">
      <c r="A2373" s="8" t="s">
        <v>3983</v>
      </c>
      <c r="B2373" s="8" t="s">
        <v>3982</v>
      </c>
    </row>
    <row r="2374" spans="1:2" ht="145" x14ac:dyDescent="0.25">
      <c r="A2374" s="8" t="s">
        <v>3993</v>
      </c>
      <c r="B2374" s="8" t="s">
        <v>3992</v>
      </c>
    </row>
    <row r="2375" spans="1:2" ht="188.5" x14ac:dyDescent="0.25">
      <c r="A2375" s="8" t="s">
        <v>3997</v>
      </c>
      <c r="B2375" s="8" t="s">
        <v>3996</v>
      </c>
    </row>
    <row r="2376" spans="1:2" ht="203" x14ac:dyDescent="0.25">
      <c r="A2376" s="8" t="s">
        <v>3995</v>
      </c>
      <c r="B2376" s="8" t="s">
        <v>3994</v>
      </c>
    </row>
    <row r="2377" spans="1:2" ht="159.5" x14ac:dyDescent="0.25">
      <c r="A2377" s="8" t="s">
        <v>3991</v>
      </c>
      <c r="B2377" s="8" t="s">
        <v>3990</v>
      </c>
    </row>
    <row r="2378" spans="1:2" ht="130.5" x14ac:dyDescent="0.25">
      <c r="A2378" s="8" t="s">
        <v>4001</v>
      </c>
      <c r="B2378" s="8" t="s">
        <v>4000</v>
      </c>
    </row>
    <row r="2379" spans="1:2" ht="174" x14ac:dyDescent="0.25">
      <c r="A2379" s="8" t="s">
        <v>4005</v>
      </c>
      <c r="B2379" s="8" t="s">
        <v>4004</v>
      </c>
    </row>
    <row r="2380" spans="1:2" ht="188.5" x14ac:dyDescent="0.25">
      <c r="A2380" s="8" t="s">
        <v>4003</v>
      </c>
      <c r="B2380" s="8" t="s">
        <v>4002</v>
      </c>
    </row>
    <row r="2381" spans="1:2" ht="145" x14ac:dyDescent="0.25">
      <c r="A2381" s="8" t="s">
        <v>3999</v>
      </c>
      <c r="B2381" s="8" t="s">
        <v>3998</v>
      </c>
    </row>
    <row r="2382" spans="1:2" ht="101.5" x14ac:dyDescent="0.25">
      <c r="A2382" s="8" t="s">
        <v>4009</v>
      </c>
      <c r="B2382" s="8" t="s">
        <v>4008</v>
      </c>
    </row>
    <row r="2383" spans="1:2" ht="145" x14ac:dyDescent="0.25">
      <c r="A2383" s="8" t="s">
        <v>4013</v>
      </c>
      <c r="B2383" s="8" t="s">
        <v>4012</v>
      </c>
    </row>
    <row r="2384" spans="1:2" ht="159.5" x14ac:dyDescent="0.25">
      <c r="A2384" s="8" t="s">
        <v>4011</v>
      </c>
      <c r="B2384" s="8" t="s">
        <v>4010</v>
      </c>
    </row>
    <row r="2385" spans="1:2" ht="116" x14ac:dyDescent="0.25">
      <c r="A2385" s="8" t="s">
        <v>4007</v>
      </c>
      <c r="B2385" s="8" t="s">
        <v>4006</v>
      </c>
    </row>
    <row r="2386" spans="1:2" ht="101.5" x14ac:dyDescent="0.25">
      <c r="A2386" s="8" t="s">
        <v>4017</v>
      </c>
      <c r="B2386" s="8" t="s">
        <v>4016</v>
      </c>
    </row>
    <row r="2387" spans="1:2" ht="145" x14ac:dyDescent="0.25">
      <c r="A2387" s="8" t="s">
        <v>4021</v>
      </c>
      <c r="B2387" s="8" t="s">
        <v>4020</v>
      </c>
    </row>
    <row r="2388" spans="1:2" ht="159.5" x14ac:dyDescent="0.25">
      <c r="A2388" s="8" t="s">
        <v>4019</v>
      </c>
      <c r="B2388" s="8" t="s">
        <v>4018</v>
      </c>
    </row>
    <row r="2389" spans="1:2" ht="116" x14ac:dyDescent="0.25">
      <c r="A2389" s="8" t="s">
        <v>4015</v>
      </c>
      <c r="B2389" s="8" t="s">
        <v>4014</v>
      </c>
    </row>
    <row r="2390" spans="1:2" ht="101.5" x14ac:dyDescent="0.25">
      <c r="A2390" s="8" t="s">
        <v>4025</v>
      </c>
      <c r="B2390" s="8" t="s">
        <v>4024</v>
      </c>
    </row>
    <row r="2391" spans="1:2" ht="145" x14ac:dyDescent="0.25">
      <c r="A2391" s="8" t="s">
        <v>4029</v>
      </c>
      <c r="B2391" s="8" t="s">
        <v>4028</v>
      </c>
    </row>
    <row r="2392" spans="1:2" ht="159.5" x14ac:dyDescent="0.25">
      <c r="A2392" s="8" t="s">
        <v>4027</v>
      </c>
      <c r="B2392" s="8" t="s">
        <v>4026</v>
      </c>
    </row>
    <row r="2393" spans="1:2" ht="116" x14ac:dyDescent="0.25">
      <c r="A2393" s="8" t="s">
        <v>4023</v>
      </c>
      <c r="B2393" s="8" t="s">
        <v>4022</v>
      </c>
    </row>
    <row r="2394" spans="1:2" ht="116" x14ac:dyDescent="0.25">
      <c r="A2394" s="8" t="s">
        <v>4033</v>
      </c>
      <c r="B2394" s="8" t="s">
        <v>4032</v>
      </c>
    </row>
    <row r="2395" spans="1:2" ht="159.5" x14ac:dyDescent="0.25">
      <c r="A2395" s="8" t="s">
        <v>4037</v>
      </c>
      <c r="B2395" s="8" t="s">
        <v>4036</v>
      </c>
    </row>
    <row r="2396" spans="1:2" ht="174" x14ac:dyDescent="0.25">
      <c r="A2396" s="8" t="s">
        <v>4035</v>
      </c>
      <c r="B2396" s="8" t="s">
        <v>4034</v>
      </c>
    </row>
    <row r="2397" spans="1:2" ht="130.5" x14ac:dyDescent="0.25">
      <c r="A2397" s="8" t="s">
        <v>4031</v>
      </c>
      <c r="B2397" s="8" t="s">
        <v>4030</v>
      </c>
    </row>
    <row r="2398" spans="1:2" ht="101.5" x14ac:dyDescent="0.25">
      <c r="A2398" s="8" t="s">
        <v>4041</v>
      </c>
      <c r="B2398" s="8" t="s">
        <v>4040</v>
      </c>
    </row>
    <row r="2399" spans="1:2" ht="145" x14ac:dyDescent="0.25">
      <c r="A2399" s="8" t="s">
        <v>4045</v>
      </c>
      <c r="B2399" s="8" t="s">
        <v>4044</v>
      </c>
    </row>
    <row r="2400" spans="1:2" ht="159.5" x14ac:dyDescent="0.25">
      <c r="A2400" s="8" t="s">
        <v>4043</v>
      </c>
      <c r="B2400" s="8" t="s">
        <v>4042</v>
      </c>
    </row>
    <row r="2401" spans="1:2" ht="116" x14ac:dyDescent="0.25">
      <c r="A2401" s="8" t="s">
        <v>4039</v>
      </c>
      <c r="B2401" s="8" t="s">
        <v>4038</v>
      </c>
    </row>
    <row r="2402" spans="1:2" ht="72.5" x14ac:dyDescent="0.25">
      <c r="A2402" s="8" t="s">
        <v>4049</v>
      </c>
      <c r="B2402" s="8" t="s">
        <v>4048</v>
      </c>
    </row>
    <row r="2403" spans="1:2" ht="116" x14ac:dyDescent="0.25">
      <c r="A2403" s="8" t="s">
        <v>4053</v>
      </c>
      <c r="B2403" s="8" t="s">
        <v>4052</v>
      </c>
    </row>
    <row r="2404" spans="1:2" ht="130.5" x14ac:dyDescent="0.25">
      <c r="A2404" s="8" t="s">
        <v>4051</v>
      </c>
      <c r="B2404" s="8" t="s">
        <v>4050</v>
      </c>
    </row>
    <row r="2405" spans="1:2" ht="87" x14ac:dyDescent="0.25">
      <c r="A2405" s="8" t="s">
        <v>4047</v>
      </c>
      <c r="B2405" s="8" t="s">
        <v>4046</v>
      </c>
    </row>
    <row r="2406" spans="1:2" ht="101.5" x14ac:dyDescent="0.25">
      <c r="A2406" s="8" t="s">
        <v>4055</v>
      </c>
      <c r="B2406" s="8" t="s">
        <v>4016</v>
      </c>
    </row>
    <row r="2407" spans="1:2" ht="145" x14ac:dyDescent="0.25">
      <c r="A2407" s="8" t="s">
        <v>4057</v>
      </c>
      <c r="B2407" s="8" t="s">
        <v>4020</v>
      </c>
    </row>
    <row r="2408" spans="1:2" ht="159.5" x14ac:dyDescent="0.25">
      <c r="A2408" s="8" t="s">
        <v>4056</v>
      </c>
      <c r="B2408" s="8" t="s">
        <v>4018</v>
      </c>
    </row>
    <row r="2409" spans="1:2" ht="116" x14ac:dyDescent="0.25">
      <c r="A2409" s="8" t="s">
        <v>4054</v>
      </c>
      <c r="B2409" s="8" t="s">
        <v>4014</v>
      </c>
    </row>
    <row r="2410" spans="1:2" ht="101.5" x14ac:dyDescent="0.25">
      <c r="A2410" s="8" t="s">
        <v>4059</v>
      </c>
      <c r="B2410" s="8" t="s">
        <v>4024</v>
      </c>
    </row>
    <row r="2411" spans="1:2" ht="145" x14ac:dyDescent="0.25">
      <c r="A2411" s="8" t="s">
        <v>4061</v>
      </c>
      <c r="B2411" s="8" t="s">
        <v>4028</v>
      </c>
    </row>
    <row r="2412" spans="1:2" ht="159.5" x14ac:dyDescent="0.25">
      <c r="A2412" s="8" t="s">
        <v>4060</v>
      </c>
      <c r="B2412" s="8" t="s">
        <v>4026</v>
      </c>
    </row>
    <row r="2413" spans="1:2" ht="116" x14ac:dyDescent="0.25">
      <c r="A2413" s="8" t="s">
        <v>4058</v>
      </c>
      <c r="B2413" s="8" t="s">
        <v>4022</v>
      </c>
    </row>
    <row r="2414" spans="1:2" ht="116" x14ac:dyDescent="0.25">
      <c r="A2414" s="8" t="s">
        <v>4063</v>
      </c>
      <c r="B2414" s="8" t="s">
        <v>4032</v>
      </c>
    </row>
    <row r="2415" spans="1:2" ht="159.5" x14ac:dyDescent="0.25">
      <c r="A2415" s="8" t="s">
        <v>4065</v>
      </c>
      <c r="B2415" s="8" t="s">
        <v>4036</v>
      </c>
    </row>
    <row r="2416" spans="1:2" ht="174" x14ac:dyDescent="0.25">
      <c r="A2416" s="8" t="s">
        <v>4064</v>
      </c>
      <c r="B2416" s="8" t="s">
        <v>4034</v>
      </c>
    </row>
    <row r="2417" spans="1:2" ht="130.5" x14ac:dyDescent="0.25">
      <c r="A2417" s="8" t="s">
        <v>4062</v>
      </c>
      <c r="B2417" s="8" t="s">
        <v>4030</v>
      </c>
    </row>
    <row r="2418" spans="1:2" ht="101.5" x14ac:dyDescent="0.25">
      <c r="A2418" s="8" t="s">
        <v>4067</v>
      </c>
      <c r="B2418" s="8" t="s">
        <v>4040</v>
      </c>
    </row>
    <row r="2419" spans="1:2" ht="145" x14ac:dyDescent="0.25">
      <c r="A2419" s="8" t="s">
        <v>4069</v>
      </c>
      <c r="B2419" s="8" t="s">
        <v>4044</v>
      </c>
    </row>
    <row r="2420" spans="1:2" ht="159.5" x14ac:dyDescent="0.25">
      <c r="A2420" s="8" t="s">
        <v>4068</v>
      </c>
      <c r="B2420" s="8" t="s">
        <v>4042</v>
      </c>
    </row>
    <row r="2421" spans="1:2" ht="116" x14ac:dyDescent="0.25">
      <c r="A2421" s="8" t="s">
        <v>4066</v>
      </c>
      <c r="B2421" s="8" t="s">
        <v>4038</v>
      </c>
    </row>
    <row r="2422" spans="1:2" ht="72.5" x14ac:dyDescent="0.25">
      <c r="A2422" s="8" t="s">
        <v>4071</v>
      </c>
      <c r="B2422" s="8" t="s">
        <v>4048</v>
      </c>
    </row>
    <row r="2423" spans="1:2" ht="116" x14ac:dyDescent="0.25">
      <c r="A2423" s="8" t="s">
        <v>4073</v>
      </c>
      <c r="B2423" s="8" t="s">
        <v>4052</v>
      </c>
    </row>
    <row r="2424" spans="1:2" ht="130.5" x14ac:dyDescent="0.25">
      <c r="A2424" s="8" t="s">
        <v>4072</v>
      </c>
      <c r="B2424" s="8" t="s">
        <v>4050</v>
      </c>
    </row>
    <row r="2425" spans="1:2" ht="87" x14ac:dyDescent="0.25">
      <c r="A2425" s="8" t="s">
        <v>4070</v>
      </c>
      <c r="B2425" s="8" t="s">
        <v>4046</v>
      </c>
    </row>
    <row r="2426" spans="1:2" ht="101.5" x14ac:dyDescent="0.25">
      <c r="A2426" s="8" t="s">
        <v>4077</v>
      </c>
      <c r="B2426" s="8" t="s">
        <v>4076</v>
      </c>
    </row>
    <row r="2427" spans="1:2" ht="145" x14ac:dyDescent="0.25">
      <c r="A2427" s="8" t="s">
        <v>4081</v>
      </c>
      <c r="B2427" s="8" t="s">
        <v>4080</v>
      </c>
    </row>
    <row r="2428" spans="1:2" ht="159.5" x14ac:dyDescent="0.25">
      <c r="A2428" s="8" t="s">
        <v>4079</v>
      </c>
      <c r="B2428" s="8" t="s">
        <v>4078</v>
      </c>
    </row>
    <row r="2429" spans="1:2" ht="116" x14ac:dyDescent="0.25">
      <c r="A2429" s="8" t="s">
        <v>4075</v>
      </c>
      <c r="B2429" s="8" t="s">
        <v>4074</v>
      </c>
    </row>
    <row r="2430" spans="1:2" ht="101.5" x14ac:dyDescent="0.25">
      <c r="A2430" s="8" t="s">
        <v>4085</v>
      </c>
      <c r="B2430" s="8" t="s">
        <v>4084</v>
      </c>
    </row>
    <row r="2431" spans="1:2" ht="145" x14ac:dyDescent="0.25">
      <c r="A2431" s="8" t="s">
        <v>4089</v>
      </c>
      <c r="B2431" s="8" t="s">
        <v>4088</v>
      </c>
    </row>
    <row r="2432" spans="1:2" ht="159.5" x14ac:dyDescent="0.25">
      <c r="A2432" s="8" t="s">
        <v>4087</v>
      </c>
      <c r="B2432" s="8" t="s">
        <v>4086</v>
      </c>
    </row>
    <row r="2433" spans="1:2" ht="116" x14ac:dyDescent="0.25">
      <c r="A2433" s="8" t="s">
        <v>4083</v>
      </c>
      <c r="B2433" s="8" t="s">
        <v>4082</v>
      </c>
    </row>
    <row r="2434" spans="1:2" ht="116" x14ac:dyDescent="0.25">
      <c r="A2434" s="8" t="s">
        <v>4093</v>
      </c>
      <c r="B2434" s="8" t="s">
        <v>4092</v>
      </c>
    </row>
    <row r="2435" spans="1:2" ht="159.5" x14ac:dyDescent="0.25">
      <c r="A2435" s="8" t="s">
        <v>4097</v>
      </c>
      <c r="B2435" s="8" t="s">
        <v>4096</v>
      </c>
    </row>
    <row r="2436" spans="1:2" ht="174" x14ac:dyDescent="0.25">
      <c r="A2436" s="8" t="s">
        <v>4095</v>
      </c>
      <c r="B2436" s="8" t="s">
        <v>4094</v>
      </c>
    </row>
    <row r="2437" spans="1:2" ht="130.5" x14ac:dyDescent="0.25">
      <c r="A2437" s="8" t="s">
        <v>4091</v>
      </c>
      <c r="B2437" s="8" t="s">
        <v>4090</v>
      </c>
    </row>
    <row r="2438" spans="1:2" ht="101.5" x14ac:dyDescent="0.25">
      <c r="A2438" s="8" t="s">
        <v>4101</v>
      </c>
      <c r="B2438" s="8" t="s">
        <v>4100</v>
      </c>
    </row>
    <row r="2439" spans="1:2" ht="145" x14ac:dyDescent="0.25">
      <c r="A2439" s="8" t="s">
        <v>4105</v>
      </c>
      <c r="B2439" s="8" t="s">
        <v>4104</v>
      </c>
    </row>
    <row r="2440" spans="1:2" ht="159.5" x14ac:dyDescent="0.25">
      <c r="A2440" s="8" t="s">
        <v>4103</v>
      </c>
      <c r="B2440" s="8" t="s">
        <v>4102</v>
      </c>
    </row>
    <row r="2441" spans="1:2" ht="116" x14ac:dyDescent="0.25">
      <c r="A2441" s="8" t="s">
        <v>4099</v>
      </c>
      <c r="B2441" s="8" t="s">
        <v>4098</v>
      </c>
    </row>
    <row r="2442" spans="1:2" ht="72.5" x14ac:dyDescent="0.25">
      <c r="A2442" s="8" t="s">
        <v>4109</v>
      </c>
      <c r="B2442" s="8" t="s">
        <v>4108</v>
      </c>
    </row>
    <row r="2443" spans="1:2" ht="116" x14ac:dyDescent="0.25">
      <c r="A2443" s="8" t="s">
        <v>4113</v>
      </c>
      <c r="B2443" s="8" t="s">
        <v>4112</v>
      </c>
    </row>
    <row r="2444" spans="1:2" ht="130.5" x14ac:dyDescent="0.25">
      <c r="A2444" s="8" t="s">
        <v>4111</v>
      </c>
      <c r="B2444" s="8" t="s">
        <v>4110</v>
      </c>
    </row>
    <row r="2445" spans="1:2" ht="87" x14ac:dyDescent="0.25">
      <c r="A2445" s="8" t="s">
        <v>4107</v>
      </c>
      <c r="B2445" s="8" t="s">
        <v>4106</v>
      </c>
    </row>
    <row r="2446" spans="1:2" ht="101.5" x14ac:dyDescent="0.25">
      <c r="A2446" s="8" t="s">
        <v>4115</v>
      </c>
      <c r="B2446" s="8" t="s">
        <v>4076</v>
      </c>
    </row>
    <row r="2447" spans="1:2" ht="145" x14ac:dyDescent="0.25">
      <c r="A2447" s="8" t="s">
        <v>4117</v>
      </c>
      <c r="B2447" s="8" t="s">
        <v>4080</v>
      </c>
    </row>
    <row r="2448" spans="1:2" ht="159.5" x14ac:dyDescent="0.25">
      <c r="A2448" s="8" t="s">
        <v>4116</v>
      </c>
      <c r="B2448" s="8" t="s">
        <v>4078</v>
      </c>
    </row>
    <row r="2449" spans="1:2" ht="116" x14ac:dyDescent="0.25">
      <c r="A2449" s="8" t="s">
        <v>4114</v>
      </c>
      <c r="B2449" s="8" t="s">
        <v>4074</v>
      </c>
    </row>
    <row r="2450" spans="1:2" ht="101.5" x14ac:dyDescent="0.25">
      <c r="A2450" s="8" t="s">
        <v>4119</v>
      </c>
      <c r="B2450" s="8" t="s">
        <v>4084</v>
      </c>
    </row>
    <row r="2451" spans="1:2" ht="145" x14ac:dyDescent="0.25">
      <c r="A2451" s="8" t="s">
        <v>4121</v>
      </c>
      <c r="B2451" s="8" t="s">
        <v>4088</v>
      </c>
    </row>
    <row r="2452" spans="1:2" ht="159.5" x14ac:dyDescent="0.25">
      <c r="A2452" s="8" t="s">
        <v>4120</v>
      </c>
      <c r="B2452" s="8" t="s">
        <v>4086</v>
      </c>
    </row>
    <row r="2453" spans="1:2" ht="116" x14ac:dyDescent="0.25">
      <c r="A2453" s="8" t="s">
        <v>4118</v>
      </c>
      <c r="B2453" s="8" t="s">
        <v>4082</v>
      </c>
    </row>
    <row r="2454" spans="1:2" ht="116" x14ac:dyDescent="0.25">
      <c r="A2454" s="8" t="s">
        <v>4123</v>
      </c>
      <c r="B2454" s="8" t="s">
        <v>4092</v>
      </c>
    </row>
    <row r="2455" spans="1:2" ht="159.5" x14ac:dyDescent="0.25">
      <c r="A2455" s="8" t="s">
        <v>4125</v>
      </c>
      <c r="B2455" s="8" t="s">
        <v>4096</v>
      </c>
    </row>
    <row r="2456" spans="1:2" ht="174" x14ac:dyDescent="0.25">
      <c r="A2456" s="8" t="s">
        <v>4124</v>
      </c>
      <c r="B2456" s="8" t="s">
        <v>4094</v>
      </c>
    </row>
    <row r="2457" spans="1:2" ht="130.5" x14ac:dyDescent="0.25">
      <c r="A2457" s="8" t="s">
        <v>4122</v>
      </c>
      <c r="B2457" s="8" t="s">
        <v>4090</v>
      </c>
    </row>
    <row r="2458" spans="1:2" ht="101.5" x14ac:dyDescent="0.25">
      <c r="A2458" s="8" t="s">
        <v>4127</v>
      </c>
      <c r="B2458" s="8" t="s">
        <v>4100</v>
      </c>
    </row>
    <row r="2459" spans="1:2" ht="145" x14ac:dyDescent="0.25">
      <c r="A2459" s="8" t="s">
        <v>4129</v>
      </c>
      <c r="B2459" s="8" t="s">
        <v>4104</v>
      </c>
    </row>
    <row r="2460" spans="1:2" ht="159.5" x14ac:dyDescent="0.25">
      <c r="A2460" s="8" t="s">
        <v>4128</v>
      </c>
      <c r="B2460" s="8" t="s">
        <v>4102</v>
      </c>
    </row>
    <row r="2461" spans="1:2" ht="116" x14ac:dyDescent="0.25">
      <c r="A2461" s="8" t="s">
        <v>4126</v>
      </c>
      <c r="B2461" s="8" t="s">
        <v>4098</v>
      </c>
    </row>
    <row r="2462" spans="1:2" ht="72.5" x14ac:dyDescent="0.25">
      <c r="A2462" s="8" t="s">
        <v>4131</v>
      </c>
      <c r="B2462" s="8" t="s">
        <v>4108</v>
      </c>
    </row>
    <row r="2463" spans="1:2" ht="116" x14ac:dyDescent="0.25">
      <c r="A2463" s="8" t="s">
        <v>4133</v>
      </c>
      <c r="B2463" s="8" t="s">
        <v>4112</v>
      </c>
    </row>
    <row r="2464" spans="1:2" ht="130.5" x14ac:dyDescent="0.25">
      <c r="A2464" s="8" t="s">
        <v>4132</v>
      </c>
      <c r="B2464" s="8" t="s">
        <v>4110</v>
      </c>
    </row>
    <row r="2465" spans="1:2" ht="87" x14ac:dyDescent="0.25">
      <c r="A2465" s="8" t="s">
        <v>4130</v>
      </c>
      <c r="B2465" s="8" t="s">
        <v>4106</v>
      </c>
    </row>
    <row r="2466" spans="1:2" ht="130.5" x14ac:dyDescent="0.25">
      <c r="A2466" s="8" t="s">
        <v>4165</v>
      </c>
      <c r="B2466" s="8" t="s">
        <v>4164</v>
      </c>
    </row>
    <row r="2467" spans="1:2" ht="145" x14ac:dyDescent="0.25">
      <c r="A2467" s="8" t="s">
        <v>4163</v>
      </c>
      <c r="B2467" s="8" t="s">
        <v>4162</v>
      </c>
    </row>
    <row r="2468" spans="1:2" ht="130.5" x14ac:dyDescent="0.25">
      <c r="A2468" s="8" t="s">
        <v>4153</v>
      </c>
      <c r="B2468" s="8" t="s">
        <v>4152</v>
      </c>
    </row>
    <row r="2469" spans="1:2" ht="145" x14ac:dyDescent="0.25">
      <c r="A2469" s="8" t="s">
        <v>4151</v>
      </c>
      <c r="B2469" s="8" t="s">
        <v>4150</v>
      </c>
    </row>
    <row r="2470" spans="1:2" ht="130.5" x14ac:dyDescent="0.25">
      <c r="A2470" s="8" t="s">
        <v>4141</v>
      </c>
      <c r="B2470" s="8" t="s">
        <v>4140</v>
      </c>
    </row>
    <row r="2471" spans="1:2" ht="145" x14ac:dyDescent="0.25">
      <c r="A2471" s="8" t="s">
        <v>4139</v>
      </c>
      <c r="B2471" s="8" t="s">
        <v>4138</v>
      </c>
    </row>
    <row r="2472" spans="1:2" ht="130.5" x14ac:dyDescent="0.25">
      <c r="A2472" s="8" t="s">
        <v>4157</v>
      </c>
      <c r="B2472" s="8" t="s">
        <v>4156</v>
      </c>
    </row>
    <row r="2473" spans="1:2" ht="145" x14ac:dyDescent="0.25">
      <c r="A2473" s="8" t="s">
        <v>4155</v>
      </c>
      <c r="B2473" s="8" t="s">
        <v>4154</v>
      </c>
    </row>
    <row r="2474" spans="1:2" ht="130.5" x14ac:dyDescent="0.25">
      <c r="A2474" s="8" t="s">
        <v>4145</v>
      </c>
      <c r="B2474" s="8" t="s">
        <v>4144</v>
      </c>
    </row>
    <row r="2475" spans="1:2" ht="145" x14ac:dyDescent="0.25">
      <c r="A2475" s="8" t="s">
        <v>4143</v>
      </c>
      <c r="B2475" s="8" t="s">
        <v>4142</v>
      </c>
    </row>
    <row r="2476" spans="1:2" ht="130.5" x14ac:dyDescent="0.25">
      <c r="A2476" s="8" t="s">
        <v>4161</v>
      </c>
      <c r="B2476" s="8" t="s">
        <v>4160</v>
      </c>
    </row>
    <row r="2477" spans="1:2" ht="145" x14ac:dyDescent="0.25">
      <c r="A2477" s="8" t="s">
        <v>4159</v>
      </c>
      <c r="B2477" s="8" t="s">
        <v>4158</v>
      </c>
    </row>
    <row r="2478" spans="1:2" ht="130.5" x14ac:dyDescent="0.25">
      <c r="A2478" s="8" t="s">
        <v>4149</v>
      </c>
      <c r="B2478" s="8" t="s">
        <v>4148</v>
      </c>
    </row>
    <row r="2479" spans="1:2" ht="145" x14ac:dyDescent="0.25">
      <c r="A2479" s="8" t="s">
        <v>4147</v>
      </c>
      <c r="B2479" s="8" t="s">
        <v>4146</v>
      </c>
    </row>
    <row r="2480" spans="1:2" ht="130.5" x14ac:dyDescent="0.25">
      <c r="A2480" s="8" t="s">
        <v>4137</v>
      </c>
      <c r="B2480" s="8" t="s">
        <v>4136</v>
      </c>
    </row>
    <row r="2481" spans="1:2" ht="145" x14ac:dyDescent="0.25">
      <c r="A2481" s="8" t="s">
        <v>4135</v>
      </c>
      <c r="B2481" s="8" t="s">
        <v>4134</v>
      </c>
    </row>
    <row r="2482" spans="1:2" ht="101.5" x14ac:dyDescent="0.25">
      <c r="A2482" s="8" t="s">
        <v>4197</v>
      </c>
      <c r="B2482" s="8" t="s">
        <v>4196</v>
      </c>
    </row>
    <row r="2483" spans="1:2" ht="116" x14ac:dyDescent="0.25">
      <c r="A2483" s="8" t="s">
        <v>4195</v>
      </c>
      <c r="B2483" s="8" t="s">
        <v>4194</v>
      </c>
    </row>
    <row r="2484" spans="1:2" ht="101.5" x14ac:dyDescent="0.25">
      <c r="A2484" s="8" t="s">
        <v>4185</v>
      </c>
      <c r="B2484" s="8" t="s">
        <v>4184</v>
      </c>
    </row>
    <row r="2485" spans="1:2" ht="116" x14ac:dyDescent="0.25">
      <c r="A2485" s="8" t="s">
        <v>4183</v>
      </c>
      <c r="B2485" s="8" t="s">
        <v>4182</v>
      </c>
    </row>
    <row r="2486" spans="1:2" ht="101.5" x14ac:dyDescent="0.25">
      <c r="A2486" s="8" t="s">
        <v>4173</v>
      </c>
      <c r="B2486" s="8" t="s">
        <v>4172</v>
      </c>
    </row>
    <row r="2487" spans="1:2" ht="116" x14ac:dyDescent="0.25">
      <c r="A2487" s="8" t="s">
        <v>4171</v>
      </c>
      <c r="B2487" s="8" t="s">
        <v>4170</v>
      </c>
    </row>
    <row r="2488" spans="1:2" ht="101.5" x14ac:dyDescent="0.25">
      <c r="A2488" s="8" t="s">
        <v>4189</v>
      </c>
      <c r="B2488" s="8" t="s">
        <v>4188</v>
      </c>
    </row>
    <row r="2489" spans="1:2" ht="116" x14ac:dyDescent="0.25">
      <c r="A2489" s="8" t="s">
        <v>4187</v>
      </c>
      <c r="B2489" s="8" t="s">
        <v>4186</v>
      </c>
    </row>
    <row r="2490" spans="1:2" ht="101.5" x14ac:dyDescent="0.25">
      <c r="A2490" s="8" t="s">
        <v>4177</v>
      </c>
      <c r="B2490" s="8" t="s">
        <v>4176</v>
      </c>
    </row>
    <row r="2491" spans="1:2" ht="116" x14ac:dyDescent="0.25">
      <c r="A2491" s="8" t="s">
        <v>4175</v>
      </c>
      <c r="B2491" s="8" t="s">
        <v>4174</v>
      </c>
    </row>
    <row r="2492" spans="1:2" ht="101.5" x14ac:dyDescent="0.25">
      <c r="A2492" s="8" t="s">
        <v>4193</v>
      </c>
      <c r="B2492" s="8" t="s">
        <v>4192</v>
      </c>
    </row>
    <row r="2493" spans="1:2" ht="116" x14ac:dyDescent="0.25">
      <c r="A2493" s="8" t="s">
        <v>4191</v>
      </c>
      <c r="B2493" s="8" t="s">
        <v>4190</v>
      </c>
    </row>
    <row r="2494" spans="1:2" ht="101.5" x14ac:dyDescent="0.25">
      <c r="A2494" s="8" t="s">
        <v>4181</v>
      </c>
      <c r="B2494" s="8" t="s">
        <v>4180</v>
      </c>
    </row>
    <row r="2495" spans="1:2" ht="116" x14ac:dyDescent="0.25">
      <c r="A2495" s="8" t="s">
        <v>4179</v>
      </c>
      <c r="B2495" s="8" t="s">
        <v>4178</v>
      </c>
    </row>
    <row r="2496" spans="1:2" ht="101.5" x14ac:dyDescent="0.25">
      <c r="A2496" s="8" t="s">
        <v>4169</v>
      </c>
      <c r="B2496" s="8" t="s">
        <v>4168</v>
      </c>
    </row>
    <row r="2497" spans="1:2" ht="116" x14ac:dyDescent="0.25">
      <c r="A2497" s="8" t="s">
        <v>4167</v>
      </c>
      <c r="B2497" s="8" t="s">
        <v>4166</v>
      </c>
    </row>
    <row r="2498" spans="1:2" ht="130.5" x14ac:dyDescent="0.25">
      <c r="A2498" s="8" t="s">
        <v>4205</v>
      </c>
      <c r="B2498" s="8" t="s">
        <v>4204</v>
      </c>
    </row>
    <row r="2499" spans="1:2" ht="145" x14ac:dyDescent="0.25">
      <c r="A2499" s="8" t="s">
        <v>4203</v>
      </c>
      <c r="B2499" s="8" t="s">
        <v>4202</v>
      </c>
    </row>
    <row r="2500" spans="1:2" ht="130.5" x14ac:dyDescent="0.25">
      <c r="A2500" s="8" t="s">
        <v>4209</v>
      </c>
      <c r="B2500" s="8" t="s">
        <v>4208</v>
      </c>
    </row>
    <row r="2501" spans="1:2" ht="145" x14ac:dyDescent="0.25">
      <c r="A2501" s="8" t="s">
        <v>4207</v>
      </c>
      <c r="B2501" s="8" t="s">
        <v>4206</v>
      </c>
    </row>
    <row r="2502" spans="1:2" ht="159.5" x14ac:dyDescent="0.25">
      <c r="A2502" s="8" t="s">
        <v>4201</v>
      </c>
      <c r="B2502" s="8" t="s">
        <v>4200</v>
      </c>
    </row>
    <row r="2503" spans="1:2" ht="174" x14ac:dyDescent="0.25">
      <c r="A2503" s="8" t="s">
        <v>4199</v>
      </c>
      <c r="B2503" s="8" t="s">
        <v>4198</v>
      </c>
    </row>
    <row r="2504" spans="1:2" ht="159.5" x14ac:dyDescent="0.25">
      <c r="A2504" s="8" t="s">
        <v>4217</v>
      </c>
      <c r="B2504" s="8" t="s">
        <v>4216</v>
      </c>
    </row>
    <row r="2505" spans="1:2" ht="174" x14ac:dyDescent="0.25">
      <c r="A2505" s="8" t="s">
        <v>4215</v>
      </c>
      <c r="B2505" s="8" t="s">
        <v>4214</v>
      </c>
    </row>
    <row r="2506" spans="1:2" ht="159.5" x14ac:dyDescent="0.25">
      <c r="A2506" s="8" t="s">
        <v>4221</v>
      </c>
      <c r="B2506" s="8" t="s">
        <v>4220</v>
      </c>
    </row>
    <row r="2507" spans="1:2" ht="174" x14ac:dyDescent="0.25">
      <c r="A2507" s="8" t="s">
        <v>4219</v>
      </c>
      <c r="B2507" s="8" t="s">
        <v>4218</v>
      </c>
    </row>
    <row r="2508" spans="1:2" ht="188.5" x14ac:dyDescent="0.25">
      <c r="A2508" s="8" t="s">
        <v>4213</v>
      </c>
      <c r="B2508" s="8" t="s">
        <v>4212</v>
      </c>
    </row>
    <row r="2509" spans="1:2" ht="203" x14ac:dyDescent="0.25">
      <c r="A2509" s="8" t="s">
        <v>4211</v>
      </c>
      <c r="B2509" s="8" t="s">
        <v>4210</v>
      </c>
    </row>
    <row r="2510" spans="1:2" ht="145" x14ac:dyDescent="0.25">
      <c r="A2510" s="8" t="s">
        <v>4241</v>
      </c>
      <c r="B2510" s="8" t="s">
        <v>4240</v>
      </c>
    </row>
    <row r="2511" spans="1:2" ht="159.5" x14ac:dyDescent="0.25">
      <c r="A2511" s="8" t="s">
        <v>4239</v>
      </c>
      <c r="B2511" s="8" t="s">
        <v>4238</v>
      </c>
    </row>
    <row r="2512" spans="1:2" ht="145" x14ac:dyDescent="0.25">
      <c r="A2512" s="8" t="s">
        <v>4245</v>
      </c>
      <c r="B2512" s="8" t="s">
        <v>4244</v>
      </c>
    </row>
    <row r="2513" spans="1:2" ht="159.5" x14ac:dyDescent="0.25">
      <c r="A2513" s="8" t="s">
        <v>4243</v>
      </c>
      <c r="B2513" s="8" t="s">
        <v>4242</v>
      </c>
    </row>
    <row r="2514" spans="1:2" ht="174" x14ac:dyDescent="0.25">
      <c r="A2514" s="8" t="s">
        <v>4237</v>
      </c>
      <c r="B2514" s="8" t="s">
        <v>4236</v>
      </c>
    </row>
    <row r="2515" spans="1:2" ht="188.5" x14ac:dyDescent="0.25">
      <c r="A2515" s="8" t="s">
        <v>4235</v>
      </c>
      <c r="B2515" s="8" t="s">
        <v>4234</v>
      </c>
    </row>
    <row r="2516" spans="1:2" ht="116" x14ac:dyDescent="0.25">
      <c r="A2516" s="8" t="s">
        <v>4229</v>
      </c>
      <c r="B2516" s="8" t="s">
        <v>4228</v>
      </c>
    </row>
    <row r="2517" spans="1:2" ht="130.5" x14ac:dyDescent="0.25">
      <c r="A2517" s="8" t="s">
        <v>4227</v>
      </c>
      <c r="B2517" s="8" t="s">
        <v>4226</v>
      </c>
    </row>
    <row r="2518" spans="1:2" ht="116" x14ac:dyDescent="0.25">
      <c r="A2518" s="8" t="s">
        <v>4233</v>
      </c>
      <c r="B2518" s="8" t="s">
        <v>4232</v>
      </c>
    </row>
    <row r="2519" spans="1:2" ht="130.5" x14ac:dyDescent="0.25">
      <c r="A2519" s="8" t="s">
        <v>4231</v>
      </c>
      <c r="B2519" s="8" t="s">
        <v>4230</v>
      </c>
    </row>
    <row r="2520" spans="1:2" ht="145" x14ac:dyDescent="0.25">
      <c r="A2520" s="8" t="s">
        <v>4225</v>
      </c>
      <c r="B2520" s="8" t="s">
        <v>4224</v>
      </c>
    </row>
    <row r="2521" spans="1:2" ht="159.5" x14ac:dyDescent="0.25">
      <c r="A2521" s="8" t="s">
        <v>4223</v>
      </c>
      <c r="B2521" s="8" t="s">
        <v>4222</v>
      </c>
    </row>
    <row r="2522" spans="1:2" ht="87" x14ac:dyDescent="0.25">
      <c r="A2522" s="8" t="s">
        <v>4249</v>
      </c>
      <c r="B2522" s="8" t="s">
        <v>4248</v>
      </c>
    </row>
    <row r="2523" spans="1:2" ht="101.5" x14ac:dyDescent="0.25">
      <c r="A2523" s="8" t="s">
        <v>4247</v>
      </c>
      <c r="B2523" s="8" t="s">
        <v>4246</v>
      </c>
    </row>
    <row r="2524" spans="1:2" ht="116" x14ac:dyDescent="0.25">
      <c r="A2524" s="8" t="s">
        <v>4253</v>
      </c>
      <c r="B2524" s="8" t="s">
        <v>4252</v>
      </c>
    </row>
    <row r="2525" spans="1:2" ht="130.5" x14ac:dyDescent="0.25">
      <c r="A2525" s="8" t="s">
        <v>4251</v>
      </c>
      <c r="B2525" s="8" t="s">
        <v>4250</v>
      </c>
    </row>
    <row r="2526" spans="1:2" ht="116" x14ac:dyDescent="0.25">
      <c r="A2526" s="8" t="s">
        <v>4257</v>
      </c>
      <c r="B2526" s="8" t="s">
        <v>4256</v>
      </c>
    </row>
    <row r="2527" spans="1:2" ht="130.5" x14ac:dyDescent="0.25">
      <c r="A2527" s="8" t="s">
        <v>4255</v>
      </c>
      <c r="B2527" s="8" t="s">
        <v>4254</v>
      </c>
    </row>
    <row r="2528" spans="1:2" ht="145" x14ac:dyDescent="0.25">
      <c r="A2528" s="8" t="s">
        <v>4261</v>
      </c>
      <c r="B2528" s="8" t="s">
        <v>4260</v>
      </c>
    </row>
    <row r="2529" spans="1:2" ht="159.5" x14ac:dyDescent="0.25">
      <c r="A2529" s="8" t="s">
        <v>4259</v>
      </c>
      <c r="B2529" s="8" t="s">
        <v>4258</v>
      </c>
    </row>
    <row r="2530" spans="1:2" ht="101.5" x14ac:dyDescent="0.25">
      <c r="A2530" s="8" t="s">
        <v>4273</v>
      </c>
      <c r="B2530" s="8" t="s">
        <v>4272</v>
      </c>
    </row>
    <row r="2531" spans="1:2" ht="116" x14ac:dyDescent="0.25">
      <c r="A2531" s="8" t="s">
        <v>4271</v>
      </c>
      <c r="B2531" s="8" t="s">
        <v>4270</v>
      </c>
    </row>
    <row r="2532" spans="1:2" ht="130.5" x14ac:dyDescent="0.25">
      <c r="A2532" s="8" t="s">
        <v>4277</v>
      </c>
      <c r="B2532" s="8" t="s">
        <v>4276</v>
      </c>
    </row>
    <row r="2533" spans="1:2" ht="145" x14ac:dyDescent="0.25">
      <c r="A2533" s="8" t="s">
        <v>4275</v>
      </c>
      <c r="B2533" s="8" t="s">
        <v>4274</v>
      </c>
    </row>
    <row r="2534" spans="1:2" ht="72.5" x14ac:dyDescent="0.25">
      <c r="A2534" s="8" t="s">
        <v>4265</v>
      </c>
      <c r="B2534" s="8" t="s">
        <v>4264</v>
      </c>
    </row>
    <row r="2535" spans="1:2" ht="87" x14ac:dyDescent="0.25">
      <c r="A2535" s="8" t="s">
        <v>4263</v>
      </c>
      <c r="B2535" s="8" t="s">
        <v>4262</v>
      </c>
    </row>
    <row r="2536" spans="1:2" ht="101.5" x14ac:dyDescent="0.25">
      <c r="A2536" s="8" t="s">
        <v>4269</v>
      </c>
      <c r="B2536" s="8" t="s">
        <v>4268</v>
      </c>
    </row>
    <row r="2537" spans="1:2" ht="116" x14ac:dyDescent="0.25">
      <c r="A2537" s="8" t="s">
        <v>4267</v>
      </c>
      <c r="B2537" s="8" t="s">
        <v>4266</v>
      </c>
    </row>
    <row r="2538" spans="1:2" ht="87" x14ac:dyDescent="0.25">
      <c r="A2538" s="8" t="s">
        <v>4297</v>
      </c>
      <c r="B2538" s="8" t="s">
        <v>4296</v>
      </c>
    </row>
    <row r="2539" spans="1:2" ht="101.5" x14ac:dyDescent="0.25">
      <c r="A2539" s="8" t="s">
        <v>4295</v>
      </c>
      <c r="B2539" s="8" t="s">
        <v>4294</v>
      </c>
    </row>
    <row r="2540" spans="1:2" ht="116" x14ac:dyDescent="0.25">
      <c r="A2540" s="8" t="s">
        <v>4301</v>
      </c>
      <c r="B2540" s="8" t="s">
        <v>4300</v>
      </c>
    </row>
    <row r="2541" spans="1:2" ht="130.5" x14ac:dyDescent="0.25">
      <c r="A2541" s="8" t="s">
        <v>4299</v>
      </c>
      <c r="B2541" s="8" t="s">
        <v>4298</v>
      </c>
    </row>
    <row r="2542" spans="1:2" ht="101.5" x14ac:dyDescent="0.25">
      <c r="A2542" s="8" t="s">
        <v>4309</v>
      </c>
      <c r="B2542" s="8" t="s">
        <v>4308</v>
      </c>
    </row>
    <row r="2543" spans="1:2" ht="116" x14ac:dyDescent="0.25">
      <c r="A2543" s="8" t="s">
        <v>4307</v>
      </c>
      <c r="B2543" s="8" t="s">
        <v>4306</v>
      </c>
    </row>
    <row r="2544" spans="1:2" ht="72.5" x14ac:dyDescent="0.25">
      <c r="A2544" s="8" t="s">
        <v>4305</v>
      </c>
      <c r="B2544" s="8" t="s">
        <v>4304</v>
      </c>
    </row>
    <row r="2545" spans="1:2" ht="87" x14ac:dyDescent="0.25">
      <c r="A2545" s="8" t="s">
        <v>4303</v>
      </c>
      <c r="B2545" s="8" t="s">
        <v>4302</v>
      </c>
    </row>
    <row r="2546" spans="1:2" ht="87" x14ac:dyDescent="0.25">
      <c r="A2546" s="8" t="s">
        <v>4313</v>
      </c>
      <c r="B2546" s="8" t="s">
        <v>4312</v>
      </c>
    </row>
    <row r="2547" spans="1:2" ht="101.5" x14ac:dyDescent="0.25">
      <c r="A2547" s="8" t="s">
        <v>4311</v>
      </c>
      <c r="B2547" s="8" t="s">
        <v>4310</v>
      </c>
    </row>
    <row r="2548" spans="1:2" ht="116" x14ac:dyDescent="0.25">
      <c r="A2548" s="8" t="s">
        <v>4317</v>
      </c>
      <c r="B2548" s="8" t="s">
        <v>4316</v>
      </c>
    </row>
    <row r="2549" spans="1:2" ht="130.5" x14ac:dyDescent="0.25">
      <c r="A2549" s="8" t="s">
        <v>4315</v>
      </c>
      <c r="B2549" s="8" t="s">
        <v>4314</v>
      </c>
    </row>
    <row r="2550" spans="1:2" ht="101.5" x14ac:dyDescent="0.25">
      <c r="A2550" s="8" t="s">
        <v>4325</v>
      </c>
      <c r="B2550" s="8" t="s">
        <v>4324</v>
      </c>
    </row>
    <row r="2551" spans="1:2" ht="116" x14ac:dyDescent="0.25">
      <c r="A2551" s="8" t="s">
        <v>4323</v>
      </c>
      <c r="B2551" s="8" t="s">
        <v>4322</v>
      </c>
    </row>
    <row r="2552" spans="1:2" ht="72.5" x14ac:dyDescent="0.25">
      <c r="A2552" s="8" t="s">
        <v>4321</v>
      </c>
      <c r="B2552" s="8" t="s">
        <v>4320</v>
      </c>
    </row>
    <row r="2553" spans="1:2" ht="87" x14ac:dyDescent="0.25">
      <c r="A2553" s="8" t="s">
        <v>4319</v>
      </c>
      <c r="B2553" s="8" t="s">
        <v>4318</v>
      </c>
    </row>
    <row r="2554" spans="1:2" ht="87" x14ac:dyDescent="0.25">
      <c r="A2554" s="8" t="s">
        <v>4329</v>
      </c>
      <c r="B2554" s="8" t="s">
        <v>4328</v>
      </c>
    </row>
    <row r="2555" spans="1:2" ht="101.5" x14ac:dyDescent="0.25">
      <c r="A2555" s="8" t="s">
        <v>4327</v>
      </c>
      <c r="B2555" s="8" t="s">
        <v>4326</v>
      </c>
    </row>
    <row r="2556" spans="1:2" ht="101.5" x14ac:dyDescent="0.25">
      <c r="A2556" s="8" t="s">
        <v>4333</v>
      </c>
      <c r="B2556" s="8" t="s">
        <v>4332</v>
      </c>
    </row>
    <row r="2557" spans="1:2" ht="116" x14ac:dyDescent="0.25">
      <c r="A2557" s="8" t="s">
        <v>4331</v>
      </c>
      <c r="B2557" s="8" t="s">
        <v>4330</v>
      </c>
    </row>
    <row r="2558" spans="1:2" ht="101.5" x14ac:dyDescent="0.25">
      <c r="A2558" s="8" t="s">
        <v>4339</v>
      </c>
      <c r="B2558" s="8" t="s">
        <v>4332</v>
      </c>
    </row>
    <row r="2559" spans="1:2" ht="116" x14ac:dyDescent="0.25">
      <c r="A2559" s="8" t="s">
        <v>4338</v>
      </c>
      <c r="B2559" s="8" t="s">
        <v>4330</v>
      </c>
    </row>
    <row r="2560" spans="1:2" ht="72.5" x14ac:dyDescent="0.25">
      <c r="A2560" s="8" t="s">
        <v>4337</v>
      </c>
      <c r="B2560" s="8" t="s">
        <v>4336</v>
      </c>
    </row>
    <row r="2561" spans="1:2" ht="87" x14ac:dyDescent="0.25">
      <c r="A2561" s="8" t="s">
        <v>4335</v>
      </c>
      <c r="B2561" s="8" t="s">
        <v>4334</v>
      </c>
    </row>
    <row r="2562" spans="1:2" ht="87" x14ac:dyDescent="0.25">
      <c r="A2562" s="8" t="s">
        <v>4343</v>
      </c>
      <c r="B2562" s="8" t="s">
        <v>4342</v>
      </c>
    </row>
    <row r="2563" spans="1:2" ht="101.5" x14ac:dyDescent="0.25">
      <c r="A2563" s="8" t="s">
        <v>4341</v>
      </c>
      <c r="B2563" s="8" t="s">
        <v>4340</v>
      </c>
    </row>
    <row r="2564" spans="1:2" ht="101.5" x14ac:dyDescent="0.25">
      <c r="A2564" s="8" t="s">
        <v>4347</v>
      </c>
      <c r="B2564" s="8" t="s">
        <v>4346</v>
      </c>
    </row>
    <row r="2565" spans="1:2" ht="116" x14ac:dyDescent="0.25">
      <c r="A2565" s="8" t="s">
        <v>4345</v>
      </c>
      <c r="B2565" s="8" t="s">
        <v>4344</v>
      </c>
    </row>
    <row r="2566" spans="1:2" ht="101.5" x14ac:dyDescent="0.25">
      <c r="A2566" s="8" t="s">
        <v>4353</v>
      </c>
      <c r="B2566" s="8" t="s">
        <v>4346</v>
      </c>
    </row>
    <row r="2567" spans="1:2" ht="116" x14ac:dyDescent="0.25">
      <c r="A2567" s="8" t="s">
        <v>4352</v>
      </c>
      <c r="B2567" s="8" t="s">
        <v>4344</v>
      </c>
    </row>
    <row r="2568" spans="1:2" ht="72.5" x14ac:dyDescent="0.25">
      <c r="A2568" s="8" t="s">
        <v>4351</v>
      </c>
      <c r="B2568" s="8" t="s">
        <v>4350</v>
      </c>
    </row>
    <row r="2569" spans="1:2" ht="87" x14ac:dyDescent="0.25">
      <c r="A2569" s="8" t="s">
        <v>4349</v>
      </c>
      <c r="B2569" s="8" t="s">
        <v>4348</v>
      </c>
    </row>
    <row r="2570" spans="1:2" ht="87" x14ac:dyDescent="0.25">
      <c r="A2570" s="8" t="s">
        <v>5341</v>
      </c>
      <c r="B2570" s="8" t="s">
        <v>5342</v>
      </c>
    </row>
    <row r="2571" spans="1:2" ht="101.5" x14ac:dyDescent="0.25">
      <c r="A2571" s="8" t="s">
        <v>5343</v>
      </c>
      <c r="B2571" s="8" t="s">
        <v>5344</v>
      </c>
    </row>
    <row r="2572" spans="1:2" ht="116" x14ac:dyDescent="0.25">
      <c r="A2572" s="8" t="s">
        <v>5345</v>
      </c>
      <c r="B2572" s="8" t="s">
        <v>5346</v>
      </c>
    </row>
    <row r="2573" spans="1:2" ht="130.5" x14ac:dyDescent="0.25">
      <c r="A2573" s="8" t="s">
        <v>5347</v>
      </c>
      <c r="B2573" s="8" t="s">
        <v>5348</v>
      </c>
    </row>
    <row r="2574" spans="1:2" ht="101.5" x14ac:dyDescent="0.25">
      <c r="A2574" s="8" t="s">
        <v>5349</v>
      </c>
      <c r="B2574" s="8" t="s">
        <v>5350</v>
      </c>
    </row>
    <row r="2575" spans="1:2" ht="116" x14ac:dyDescent="0.25">
      <c r="A2575" s="8" t="s">
        <v>5351</v>
      </c>
      <c r="B2575" s="8" t="s">
        <v>5352</v>
      </c>
    </row>
    <row r="2576" spans="1:2" ht="72.5" x14ac:dyDescent="0.25">
      <c r="A2576" s="8" t="s">
        <v>5353</v>
      </c>
      <c r="B2576" s="8" t="s">
        <v>5354</v>
      </c>
    </row>
    <row r="2577" spans="1:2" ht="87" x14ac:dyDescent="0.25">
      <c r="A2577" s="8" t="s">
        <v>5355</v>
      </c>
      <c r="B2577" s="8" t="s">
        <v>5356</v>
      </c>
    </row>
    <row r="2578" spans="1:2" ht="87" x14ac:dyDescent="0.25">
      <c r="A2578" s="8" t="s">
        <v>5357</v>
      </c>
      <c r="B2578" s="8" t="s">
        <v>5358</v>
      </c>
    </row>
    <row r="2579" spans="1:2" ht="101.5" x14ac:dyDescent="0.25">
      <c r="A2579" s="8" t="s">
        <v>5359</v>
      </c>
      <c r="B2579" s="8" t="s">
        <v>5360</v>
      </c>
    </row>
    <row r="2580" spans="1:2" ht="116" x14ac:dyDescent="0.25">
      <c r="A2580" s="8" t="s">
        <v>5361</v>
      </c>
      <c r="B2580" s="8" t="s">
        <v>5362</v>
      </c>
    </row>
    <row r="2581" spans="1:2" ht="130.5" x14ac:dyDescent="0.25">
      <c r="A2581" s="8" t="s">
        <v>5363</v>
      </c>
      <c r="B2581" s="8" t="s">
        <v>5364</v>
      </c>
    </row>
    <row r="2582" spans="1:2" ht="101.5" x14ac:dyDescent="0.25">
      <c r="A2582" s="8" t="s">
        <v>5365</v>
      </c>
      <c r="B2582" s="8" t="s">
        <v>5366</v>
      </c>
    </row>
    <row r="2583" spans="1:2" ht="116" x14ac:dyDescent="0.25">
      <c r="A2583" s="8" t="s">
        <v>5367</v>
      </c>
      <c r="B2583" s="8" t="s">
        <v>5368</v>
      </c>
    </row>
    <row r="2584" spans="1:2" ht="72.5" x14ac:dyDescent="0.25">
      <c r="A2584" s="8" t="s">
        <v>5369</v>
      </c>
      <c r="B2584" s="8" t="s">
        <v>5370</v>
      </c>
    </row>
    <row r="2585" spans="1:2" ht="87" x14ac:dyDescent="0.25">
      <c r="A2585" s="8" t="s">
        <v>5371</v>
      </c>
      <c r="B2585" s="8" t="s">
        <v>5372</v>
      </c>
    </row>
    <row r="2586" spans="1:2" ht="87" x14ac:dyDescent="0.25">
      <c r="A2586" s="8" t="s">
        <v>5373</v>
      </c>
      <c r="B2586" s="8" t="s">
        <v>5374</v>
      </c>
    </row>
    <row r="2587" spans="1:2" ht="101.5" x14ac:dyDescent="0.25">
      <c r="A2587" s="8" t="s">
        <v>5375</v>
      </c>
      <c r="B2587" s="8" t="s">
        <v>5376</v>
      </c>
    </row>
    <row r="2588" spans="1:2" ht="116" x14ac:dyDescent="0.25">
      <c r="A2588" s="8" t="s">
        <v>5377</v>
      </c>
      <c r="B2588" s="8" t="s">
        <v>5378</v>
      </c>
    </row>
    <row r="2589" spans="1:2" ht="130.5" x14ac:dyDescent="0.25">
      <c r="A2589" s="8" t="s">
        <v>5379</v>
      </c>
      <c r="B2589" s="8" t="s">
        <v>5380</v>
      </c>
    </row>
    <row r="2590" spans="1:2" ht="101.5" x14ac:dyDescent="0.25">
      <c r="A2590" s="8" t="s">
        <v>5381</v>
      </c>
      <c r="B2590" s="8" t="s">
        <v>5382</v>
      </c>
    </row>
    <row r="2591" spans="1:2" ht="116" x14ac:dyDescent="0.25">
      <c r="A2591" s="8" t="s">
        <v>5383</v>
      </c>
      <c r="B2591" s="8" t="s">
        <v>5384</v>
      </c>
    </row>
    <row r="2592" spans="1:2" ht="72.5" x14ac:dyDescent="0.25">
      <c r="A2592" s="8" t="s">
        <v>5385</v>
      </c>
      <c r="B2592" s="8" t="s">
        <v>5386</v>
      </c>
    </row>
    <row r="2593" spans="1:2" ht="87" x14ac:dyDescent="0.25">
      <c r="A2593" s="8" t="s">
        <v>5387</v>
      </c>
      <c r="B2593" s="8" t="s">
        <v>5388</v>
      </c>
    </row>
    <row r="2594" spans="1:2" ht="87" x14ac:dyDescent="0.25">
      <c r="A2594" s="8" t="s">
        <v>4281</v>
      </c>
      <c r="B2594" s="8" t="s">
        <v>4280</v>
      </c>
    </row>
    <row r="2595" spans="1:2" ht="101.5" x14ac:dyDescent="0.25">
      <c r="A2595" s="8" t="s">
        <v>4279</v>
      </c>
      <c r="B2595" s="8" t="s">
        <v>4278</v>
      </c>
    </row>
    <row r="2596" spans="1:2" ht="116" x14ac:dyDescent="0.25">
      <c r="A2596" s="8" t="s">
        <v>4285</v>
      </c>
      <c r="B2596" s="8" t="s">
        <v>4284</v>
      </c>
    </row>
    <row r="2597" spans="1:2" ht="130.5" x14ac:dyDescent="0.25">
      <c r="A2597" s="8" t="s">
        <v>4283</v>
      </c>
      <c r="B2597" s="8" t="s">
        <v>4282</v>
      </c>
    </row>
    <row r="2598" spans="1:2" ht="101.5" x14ac:dyDescent="0.25">
      <c r="A2598" s="8" t="s">
        <v>4293</v>
      </c>
      <c r="B2598" s="8" t="s">
        <v>4292</v>
      </c>
    </row>
    <row r="2599" spans="1:2" ht="116" x14ac:dyDescent="0.25">
      <c r="A2599" s="8" t="s">
        <v>4291</v>
      </c>
      <c r="B2599" s="8" t="s">
        <v>4290</v>
      </c>
    </row>
    <row r="2600" spans="1:2" ht="72.5" x14ac:dyDescent="0.25">
      <c r="A2600" s="8" t="s">
        <v>4289</v>
      </c>
      <c r="B2600" s="8" t="s">
        <v>4288</v>
      </c>
    </row>
    <row r="2601" spans="1:2" ht="87" x14ac:dyDescent="0.25">
      <c r="A2601" s="8" t="s">
        <v>4287</v>
      </c>
      <c r="B2601" s="8" t="s">
        <v>4286</v>
      </c>
    </row>
    <row r="2602" spans="1:2" ht="87" x14ac:dyDescent="0.25">
      <c r="A2602" s="8" t="s">
        <v>4357</v>
      </c>
      <c r="B2602" s="8" t="s">
        <v>4356</v>
      </c>
    </row>
    <row r="2603" spans="1:2" ht="101.5" x14ac:dyDescent="0.25">
      <c r="A2603" s="8" t="s">
        <v>4355</v>
      </c>
      <c r="B2603" s="8" t="s">
        <v>4354</v>
      </c>
    </row>
    <row r="2604" spans="1:2" ht="116" x14ac:dyDescent="0.25">
      <c r="A2604" s="8" t="s">
        <v>4361</v>
      </c>
      <c r="B2604" s="8" t="s">
        <v>4360</v>
      </c>
    </row>
    <row r="2605" spans="1:2" ht="130.5" x14ac:dyDescent="0.25">
      <c r="A2605" s="8" t="s">
        <v>4359</v>
      </c>
      <c r="B2605" s="8" t="s">
        <v>4358</v>
      </c>
    </row>
    <row r="2606" spans="1:2" ht="101.5" x14ac:dyDescent="0.25">
      <c r="A2606" s="8" t="s">
        <v>4369</v>
      </c>
      <c r="B2606" s="8" t="s">
        <v>4368</v>
      </c>
    </row>
    <row r="2607" spans="1:2" ht="116" x14ac:dyDescent="0.25">
      <c r="A2607" s="8" t="s">
        <v>4367</v>
      </c>
      <c r="B2607" s="8" t="s">
        <v>4366</v>
      </c>
    </row>
    <row r="2608" spans="1:2" ht="72.5" x14ac:dyDescent="0.25">
      <c r="A2608" s="8" t="s">
        <v>4365</v>
      </c>
      <c r="B2608" s="8" t="s">
        <v>4364</v>
      </c>
    </row>
    <row r="2609" spans="1:2" ht="87" x14ac:dyDescent="0.25">
      <c r="A2609" s="8" t="s">
        <v>4363</v>
      </c>
      <c r="B2609" s="8" t="s">
        <v>4362</v>
      </c>
    </row>
    <row r="2610" spans="1:2" ht="87" x14ac:dyDescent="0.25">
      <c r="A2610" s="8" t="s">
        <v>4373</v>
      </c>
      <c r="B2610" s="8" t="s">
        <v>4372</v>
      </c>
    </row>
    <row r="2611" spans="1:2" ht="101.5" x14ac:dyDescent="0.25">
      <c r="A2611" s="8" t="s">
        <v>4371</v>
      </c>
      <c r="B2611" s="8" t="s">
        <v>4370</v>
      </c>
    </row>
    <row r="2612" spans="1:2" ht="116" x14ac:dyDescent="0.25">
      <c r="A2612" s="8" t="s">
        <v>4377</v>
      </c>
      <c r="B2612" s="8" t="s">
        <v>4376</v>
      </c>
    </row>
    <row r="2613" spans="1:2" ht="130.5" x14ac:dyDescent="0.25">
      <c r="A2613" s="8" t="s">
        <v>4375</v>
      </c>
      <c r="B2613" s="8" t="s">
        <v>4374</v>
      </c>
    </row>
    <row r="2614" spans="1:2" ht="101.5" x14ac:dyDescent="0.25">
      <c r="A2614" s="8" t="s">
        <v>4385</v>
      </c>
      <c r="B2614" s="8" t="s">
        <v>4384</v>
      </c>
    </row>
    <row r="2615" spans="1:2" ht="116" x14ac:dyDescent="0.25">
      <c r="A2615" s="8" t="s">
        <v>4383</v>
      </c>
      <c r="B2615" s="8" t="s">
        <v>4382</v>
      </c>
    </row>
    <row r="2616" spans="1:2" ht="72.5" x14ac:dyDescent="0.25">
      <c r="A2616" s="8" t="s">
        <v>4381</v>
      </c>
      <c r="B2616" s="8" t="s">
        <v>4380</v>
      </c>
    </row>
    <row r="2617" spans="1:2" ht="87" x14ac:dyDescent="0.25">
      <c r="A2617" s="8" t="s">
        <v>4379</v>
      </c>
      <c r="B2617" s="8" t="s">
        <v>4378</v>
      </c>
    </row>
    <row r="2618" spans="1:2" ht="87" x14ac:dyDescent="0.25">
      <c r="A2618" s="8" t="s">
        <v>4389</v>
      </c>
      <c r="B2618" s="8" t="s">
        <v>4388</v>
      </c>
    </row>
    <row r="2619" spans="1:2" ht="101.5" x14ac:dyDescent="0.25">
      <c r="A2619" s="8" t="s">
        <v>4387</v>
      </c>
      <c r="B2619" s="8" t="s">
        <v>4386</v>
      </c>
    </row>
    <row r="2620" spans="1:2" ht="116" x14ac:dyDescent="0.25">
      <c r="A2620" s="8" t="s">
        <v>4393</v>
      </c>
      <c r="B2620" s="8" t="s">
        <v>4392</v>
      </c>
    </row>
    <row r="2621" spans="1:2" ht="130.5" x14ac:dyDescent="0.25">
      <c r="A2621" s="8" t="s">
        <v>4391</v>
      </c>
      <c r="B2621" s="8" t="s">
        <v>4390</v>
      </c>
    </row>
    <row r="2622" spans="1:2" ht="101.5" x14ac:dyDescent="0.25">
      <c r="A2622" s="8" t="s">
        <v>4401</v>
      </c>
      <c r="B2622" s="8" t="s">
        <v>4400</v>
      </c>
    </row>
    <row r="2623" spans="1:2" ht="116" x14ac:dyDescent="0.25">
      <c r="A2623" s="8" t="s">
        <v>4399</v>
      </c>
      <c r="B2623" s="8" t="s">
        <v>4398</v>
      </c>
    </row>
    <row r="2624" spans="1:2" ht="72.5" x14ac:dyDescent="0.25">
      <c r="A2624" s="8" t="s">
        <v>4397</v>
      </c>
      <c r="B2624" s="8" t="s">
        <v>4396</v>
      </c>
    </row>
    <row r="2625" spans="1:2" ht="87" x14ac:dyDescent="0.25">
      <c r="A2625" s="8" t="s">
        <v>4395</v>
      </c>
      <c r="B2625" s="8" t="s">
        <v>4394</v>
      </c>
    </row>
    <row r="2626" spans="1:2" ht="87" x14ac:dyDescent="0.25">
      <c r="A2626" s="8" t="s">
        <v>4405</v>
      </c>
      <c r="B2626" s="8" t="s">
        <v>4404</v>
      </c>
    </row>
    <row r="2627" spans="1:2" ht="101.5" x14ac:dyDescent="0.25">
      <c r="A2627" s="8" t="s">
        <v>4403</v>
      </c>
      <c r="B2627" s="8" t="s">
        <v>4402</v>
      </c>
    </row>
    <row r="2628" spans="1:2" ht="101.5" x14ac:dyDescent="0.25">
      <c r="A2628" s="8" t="s">
        <v>4409</v>
      </c>
      <c r="B2628" s="8" t="s">
        <v>4408</v>
      </c>
    </row>
    <row r="2629" spans="1:2" ht="116" x14ac:dyDescent="0.25">
      <c r="A2629" s="8" t="s">
        <v>4407</v>
      </c>
      <c r="B2629" s="8" t="s">
        <v>4406</v>
      </c>
    </row>
    <row r="2630" spans="1:2" ht="101.5" x14ac:dyDescent="0.25">
      <c r="A2630" s="8" t="s">
        <v>4411</v>
      </c>
      <c r="B2630" s="8" t="s">
        <v>4408</v>
      </c>
    </row>
    <row r="2631" spans="1:2" ht="116" x14ac:dyDescent="0.25">
      <c r="A2631" s="8" t="s">
        <v>4410</v>
      </c>
      <c r="B2631" s="8" t="s">
        <v>4406</v>
      </c>
    </row>
    <row r="2632" spans="1:2" ht="72.5" x14ac:dyDescent="0.25">
      <c r="A2632" s="8" t="s">
        <v>4415</v>
      </c>
      <c r="B2632" s="8" t="s">
        <v>4414</v>
      </c>
    </row>
    <row r="2633" spans="1:2" ht="87" x14ac:dyDescent="0.25">
      <c r="A2633" s="8" t="s">
        <v>4413</v>
      </c>
      <c r="B2633" s="8" t="s">
        <v>4412</v>
      </c>
    </row>
    <row r="2634" spans="1:2" ht="130.5" x14ac:dyDescent="0.25">
      <c r="A2634" s="8" t="s">
        <v>4431</v>
      </c>
      <c r="B2634" s="8" t="s">
        <v>4430</v>
      </c>
    </row>
    <row r="2635" spans="1:2" ht="145" x14ac:dyDescent="0.25">
      <c r="A2635" s="8" t="s">
        <v>4429</v>
      </c>
      <c r="B2635" s="8" t="s">
        <v>4428</v>
      </c>
    </row>
    <row r="2636" spans="1:2" ht="101.5" x14ac:dyDescent="0.25">
      <c r="A2636" s="8" t="s">
        <v>4427</v>
      </c>
      <c r="B2636" s="8" t="s">
        <v>4426</v>
      </c>
    </row>
    <row r="2637" spans="1:2" ht="116" x14ac:dyDescent="0.25">
      <c r="A2637" s="8" t="s">
        <v>4425</v>
      </c>
      <c r="B2637" s="8" t="s">
        <v>4424</v>
      </c>
    </row>
    <row r="2638" spans="1:2" ht="130.5" x14ac:dyDescent="0.25">
      <c r="A2638" s="8" t="s">
        <v>4439</v>
      </c>
      <c r="B2638" s="8" t="s">
        <v>4438</v>
      </c>
    </row>
    <row r="2639" spans="1:2" ht="145" x14ac:dyDescent="0.25">
      <c r="A2639" s="8" t="s">
        <v>4437</v>
      </c>
      <c r="B2639" s="8" t="s">
        <v>4436</v>
      </c>
    </row>
    <row r="2640" spans="1:2" ht="101.5" x14ac:dyDescent="0.25">
      <c r="A2640" s="8" t="s">
        <v>4435</v>
      </c>
      <c r="B2640" s="8" t="s">
        <v>4434</v>
      </c>
    </row>
    <row r="2641" spans="1:2" ht="116" x14ac:dyDescent="0.25">
      <c r="A2641" s="8" t="s">
        <v>4433</v>
      </c>
      <c r="B2641" s="8" t="s">
        <v>4432</v>
      </c>
    </row>
    <row r="2642" spans="1:2" ht="130.5" x14ac:dyDescent="0.25">
      <c r="A2642" s="8" t="s">
        <v>4423</v>
      </c>
      <c r="B2642" s="8" t="s">
        <v>4422</v>
      </c>
    </row>
    <row r="2643" spans="1:2" ht="145" x14ac:dyDescent="0.25">
      <c r="A2643" s="8" t="s">
        <v>4421</v>
      </c>
      <c r="B2643" s="8" t="s">
        <v>4420</v>
      </c>
    </row>
    <row r="2644" spans="1:2" ht="101.5" x14ac:dyDescent="0.25">
      <c r="A2644" s="8" t="s">
        <v>4419</v>
      </c>
      <c r="B2644" s="8" t="s">
        <v>4418</v>
      </c>
    </row>
    <row r="2645" spans="1:2" ht="116" x14ac:dyDescent="0.25">
      <c r="A2645" s="8" t="s">
        <v>4417</v>
      </c>
      <c r="B2645" s="8" t="s">
        <v>4416</v>
      </c>
    </row>
    <row r="2646" spans="1:2" ht="101.5" x14ac:dyDescent="0.25">
      <c r="A2646" s="8" t="s">
        <v>4447</v>
      </c>
      <c r="B2646" s="8" t="s">
        <v>4446</v>
      </c>
    </row>
    <row r="2647" spans="1:2" ht="116" x14ac:dyDescent="0.25">
      <c r="A2647" s="8" t="s">
        <v>4445</v>
      </c>
      <c r="B2647" s="8" t="s">
        <v>4444</v>
      </c>
    </row>
    <row r="2648" spans="1:2" ht="72.5" x14ac:dyDescent="0.25">
      <c r="A2648" s="8" t="s">
        <v>4443</v>
      </c>
      <c r="B2648" s="8" t="s">
        <v>4442</v>
      </c>
    </row>
    <row r="2649" spans="1:2" ht="87" x14ac:dyDescent="0.25">
      <c r="A2649" s="8" t="s">
        <v>4441</v>
      </c>
      <c r="B2649" s="8" t="s">
        <v>4440</v>
      </c>
    </row>
    <row r="2650" spans="1:2" ht="116" x14ac:dyDescent="0.25">
      <c r="A2650" s="8" t="s">
        <v>4924</v>
      </c>
      <c r="B2650" s="8" t="s">
        <v>4925</v>
      </c>
    </row>
    <row r="2651" spans="1:2" ht="130.5" x14ac:dyDescent="0.25">
      <c r="A2651" s="8" t="s">
        <v>4926</v>
      </c>
      <c r="B2651" s="8" t="s">
        <v>4927</v>
      </c>
    </row>
    <row r="2652" spans="1:2" ht="87" x14ac:dyDescent="0.25">
      <c r="A2652" s="8" t="s">
        <v>4932</v>
      </c>
      <c r="B2652" s="8" t="s">
        <v>4933</v>
      </c>
    </row>
    <row r="2653" spans="1:2" ht="101.5" x14ac:dyDescent="0.25">
      <c r="A2653" s="8" t="s">
        <v>4934</v>
      </c>
      <c r="B2653" s="8" t="s">
        <v>4935</v>
      </c>
    </row>
    <row r="2654" spans="1:2" ht="116" x14ac:dyDescent="0.25">
      <c r="A2654" s="8" t="s">
        <v>4928</v>
      </c>
      <c r="B2654" s="8" t="s">
        <v>4929</v>
      </c>
    </row>
    <row r="2655" spans="1:2" ht="130.5" x14ac:dyDescent="0.25">
      <c r="A2655" s="8" t="s">
        <v>4930</v>
      </c>
      <c r="B2655" s="8" t="s">
        <v>4931</v>
      </c>
    </row>
    <row r="2656" spans="1:2" ht="87" x14ac:dyDescent="0.25">
      <c r="A2656" s="8" t="s">
        <v>4936</v>
      </c>
      <c r="B2656" s="8" t="s">
        <v>4937</v>
      </c>
    </row>
    <row r="2657" spans="1:2" ht="101.5" x14ac:dyDescent="0.25">
      <c r="A2657" s="8" t="s">
        <v>4938</v>
      </c>
      <c r="B2657" s="8" t="s">
        <v>4939</v>
      </c>
    </row>
    <row r="2658" spans="1:2" ht="116" x14ac:dyDescent="0.25">
      <c r="A2658" s="8" t="s">
        <v>4455</v>
      </c>
      <c r="B2658" s="8" t="s">
        <v>4454</v>
      </c>
    </row>
    <row r="2659" spans="1:2" ht="130.5" x14ac:dyDescent="0.25">
      <c r="A2659" s="8" t="s">
        <v>4453</v>
      </c>
      <c r="B2659" s="8" t="s">
        <v>4452</v>
      </c>
    </row>
    <row r="2660" spans="1:2" ht="87" x14ac:dyDescent="0.25">
      <c r="A2660" s="8" t="s">
        <v>4451</v>
      </c>
      <c r="B2660" s="8" t="s">
        <v>4450</v>
      </c>
    </row>
    <row r="2661" spans="1:2" ht="101.5" x14ac:dyDescent="0.25">
      <c r="A2661" s="8" t="s">
        <v>4449</v>
      </c>
      <c r="B2661" s="8" t="s">
        <v>4448</v>
      </c>
    </row>
    <row r="2662" spans="1:2" ht="101.5" x14ac:dyDescent="0.25">
      <c r="A2662" s="8" t="s">
        <v>4463</v>
      </c>
      <c r="B2662" s="8" t="s">
        <v>4462</v>
      </c>
    </row>
    <row r="2663" spans="1:2" ht="116" x14ac:dyDescent="0.25">
      <c r="A2663" s="8" t="s">
        <v>4461</v>
      </c>
      <c r="B2663" s="8" t="s">
        <v>4460</v>
      </c>
    </row>
    <row r="2664" spans="1:2" ht="72.5" x14ac:dyDescent="0.25">
      <c r="A2664" s="8" t="s">
        <v>4459</v>
      </c>
      <c r="B2664" s="8" t="s">
        <v>4458</v>
      </c>
    </row>
    <row r="2665" spans="1:2" ht="87" x14ac:dyDescent="0.25">
      <c r="A2665" s="8" t="s">
        <v>4457</v>
      </c>
      <c r="B2665" s="8" t="s">
        <v>4456</v>
      </c>
    </row>
    <row r="2666" spans="1:2" ht="116" x14ac:dyDescent="0.25">
      <c r="A2666" s="8" t="s">
        <v>4471</v>
      </c>
      <c r="B2666" s="8" t="s">
        <v>4470</v>
      </c>
    </row>
    <row r="2667" spans="1:2" ht="130.5" x14ac:dyDescent="0.25">
      <c r="A2667" s="8" t="s">
        <v>4469</v>
      </c>
      <c r="B2667" s="8" t="s">
        <v>4468</v>
      </c>
    </row>
    <row r="2668" spans="1:2" ht="87" x14ac:dyDescent="0.25">
      <c r="A2668" s="8" t="s">
        <v>4467</v>
      </c>
      <c r="B2668" s="8" t="s">
        <v>4466</v>
      </c>
    </row>
    <row r="2669" spans="1:2" ht="101.5" x14ac:dyDescent="0.25">
      <c r="A2669" s="8" t="s">
        <v>4465</v>
      </c>
      <c r="B2669" s="8" t="s">
        <v>4464</v>
      </c>
    </row>
    <row r="2670" spans="1:2" ht="101.5" x14ac:dyDescent="0.25">
      <c r="A2670" s="8" t="s">
        <v>4479</v>
      </c>
      <c r="B2670" s="8" t="s">
        <v>4478</v>
      </c>
    </row>
    <row r="2671" spans="1:2" ht="116" x14ac:dyDescent="0.25">
      <c r="A2671" s="8" t="s">
        <v>4477</v>
      </c>
      <c r="B2671" s="8" t="s">
        <v>4476</v>
      </c>
    </row>
    <row r="2672" spans="1:2" ht="72.5" x14ac:dyDescent="0.25">
      <c r="A2672" s="8" t="s">
        <v>4475</v>
      </c>
      <c r="B2672" s="8" t="s">
        <v>4474</v>
      </c>
    </row>
    <row r="2673" spans="1:2" ht="87" x14ac:dyDescent="0.25">
      <c r="A2673" s="8" t="s">
        <v>4473</v>
      </c>
      <c r="B2673" s="8" t="s">
        <v>4472</v>
      </c>
    </row>
    <row r="2674" spans="1:2" ht="116" x14ac:dyDescent="0.25">
      <c r="A2674" s="8" t="s">
        <v>4487</v>
      </c>
      <c r="B2674" s="8" t="s">
        <v>4486</v>
      </c>
    </row>
    <row r="2675" spans="1:2" ht="130.5" x14ac:dyDescent="0.25">
      <c r="A2675" s="8" t="s">
        <v>4485</v>
      </c>
      <c r="B2675" s="8" t="s">
        <v>4484</v>
      </c>
    </row>
    <row r="2676" spans="1:2" ht="87" x14ac:dyDescent="0.25">
      <c r="A2676" s="8" t="s">
        <v>4483</v>
      </c>
      <c r="B2676" s="8" t="s">
        <v>4482</v>
      </c>
    </row>
    <row r="2677" spans="1:2" ht="101.5" x14ac:dyDescent="0.25">
      <c r="A2677" s="8" t="s">
        <v>4481</v>
      </c>
      <c r="B2677" s="8" t="s">
        <v>4480</v>
      </c>
    </row>
    <row r="2678" spans="1:2" ht="101.5" x14ac:dyDescent="0.25">
      <c r="A2678" s="8" t="s">
        <v>4495</v>
      </c>
      <c r="B2678" s="8" t="s">
        <v>4494</v>
      </c>
    </row>
    <row r="2679" spans="1:2" ht="116" x14ac:dyDescent="0.25">
      <c r="A2679" s="8" t="s">
        <v>4493</v>
      </c>
      <c r="B2679" s="8" t="s">
        <v>4492</v>
      </c>
    </row>
    <row r="2680" spans="1:2" ht="72.5" x14ac:dyDescent="0.25">
      <c r="A2680" s="8" t="s">
        <v>4491</v>
      </c>
      <c r="B2680" s="8" t="s">
        <v>4490</v>
      </c>
    </row>
    <row r="2681" spans="1:2" ht="87" x14ac:dyDescent="0.25">
      <c r="A2681" s="8" t="s">
        <v>4489</v>
      </c>
      <c r="B2681" s="8" t="s">
        <v>4488</v>
      </c>
    </row>
    <row r="2682" spans="1:2" ht="159.5" x14ac:dyDescent="0.25">
      <c r="A2682" s="8" t="s">
        <v>5389</v>
      </c>
      <c r="B2682" s="8" t="s">
        <v>5390</v>
      </c>
    </row>
    <row r="2683" spans="1:2" ht="174" x14ac:dyDescent="0.25">
      <c r="A2683" s="8" t="s">
        <v>5391</v>
      </c>
      <c r="B2683" s="8" t="s">
        <v>5392</v>
      </c>
    </row>
    <row r="2684" spans="1:2" ht="159.5" x14ac:dyDescent="0.25">
      <c r="A2684" s="8" t="s">
        <v>5393</v>
      </c>
      <c r="B2684" s="8" t="s">
        <v>5394</v>
      </c>
    </row>
    <row r="2685" spans="1:2" ht="174" x14ac:dyDescent="0.25">
      <c r="A2685" s="8" t="s">
        <v>5395</v>
      </c>
      <c r="B2685" s="8" t="s">
        <v>5396</v>
      </c>
    </row>
    <row r="2686" spans="1:2" ht="159.5" x14ac:dyDescent="0.25">
      <c r="A2686" s="8" t="s">
        <v>5397</v>
      </c>
      <c r="B2686" s="8" t="s">
        <v>5398</v>
      </c>
    </row>
    <row r="2687" spans="1:2" ht="174" x14ac:dyDescent="0.25">
      <c r="A2687" s="8" t="s">
        <v>5399</v>
      </c>
      <c r="B2687" s="8" t="s">
        <v>5400</v>
      </c>
    </row>
    <row r="2688" spans="1:2" ht="159.5" x14ac:dyDescent="0.25">
      <c r="A2688" s="8" t="s">
        <v>5401</v>
      </c>
      <c r="B2688" s="8" t="s">
        <v>5402</v>
      </c>
    </row>
    <row r="2689" spans="1:2" ht="159.5" x14ac:dyDescent="0.25">
      <c r="A2689" s="8" t="s">
        <v>5403</v>
      </c>
      <c r="B2689" s="8" t="s">
        <v>5404</v>
      </c>
    </row>
    <row r="2690" spans="1:2" ht="159.5" x14ac:dyDescent="0.25">
      <c r="A2690" s="8" t="s">
        <v>5405</v>
      </c>
      <c r="B2690" s="8" t="s">
        <v>5406</v>
      </c>
    </row>
    <row r="2691" spans="1:2" ht="159.5" x14ac:dyDescent="0.25">
      <c r="A2691" s="8" t="s">
        <v>5407</v>
      </c>
      <c r="B2691" s="8" t="s">
        <v>5408</v>
      </c>
    </row>
    <row r="2692" spans="1:2" ht="159.5" x14ac:dyDescent="0.25">
      <c r="A2692" s="8" t="s">
        <v>5409</v>
      </c>
      <c r="B2692" s="8" t="s">
        <v>5410</v>
      </c>
    </row>
    <row r="2693" spans="1:2" ht="159.5" x14ac:dyDescent="0.25">
      <c r="A2693" s="8" t="s">
        <v>5411</v>
      </c>
      <c r="B2693" s="8" t="s">
        <v>5412</v>
      </c>
    </row>
    <row r="2694" spans="1:2" ht="159.5" x14ac:dyDescent="0.25">
      <c r="A2694" s="8" t="s">
        <v>5413</v>
      </c>
      <c r="B2694" s="8" t="s">
        <v>5414</v>
      </c>
    </row>
    <row r="2695" spans="1:2" ht="130.5" x14ac:dyDescent="0.25">
      <c r="A2695" s="8" t="s">
        <v>4497</v>
      </c>
      <c r="B2695" s="8" t="s">
        <v>4496</v>
      </c>
    </row>
    <row r="2696" spans="1:2" ht="130.5" x14ac:dyDescent="0.25">
      <c r="A2696" s="8" t="s">
        <v>5083</v>
      </c>
      <c r="B2696" s="8" t="s">
        <v>5082</v>
      </c>
    </row>
    <row r="2697" spans="1:2" ht="130.5" x14ac:dyDescent="0.25">
      <c r="A2697" s="8" t="s">
        <v>5081</v>
      </c>
      <c r="B2697" s="8" t="s">
        <v>5080</v>
      </c>
    </row>
    <row r="2698" spans="1:2" ht="130.5" x14ac:dyDescent="0.25">
      <c r="A2698" s="8" t="s">
        <v>5079</v>
      </c>
      <c r="B2698" s="8" t="s">
        <v>5078</v>
      </c>
    </row>
    <row r="2699" spans="1:2" ht="130.5" x14ac:dyDescent="0.25">
      <c r="A2699" s="8" t="s">
        <v>5077</v>
      </c>
      <c r="B2699" s="8" t="s">
        <v>5076</v>
      </c>
    </row>
    <row r="2700" spans="1:2" ht="130.5" x14ac:dyDescent="0.25">
      <c r="A2700" s="8" t="s">
        <v>5075</v>
      </c>
      <c r="B2700" s="8" t="s">
        <v>5074</v>
      </c>
    </row>
    <row r="2701" spans="1:2" ht="130.5" x14ac:dyDescent="0.25">
      <c r="A2701" s="8" t="s">
        <v>5073</v>
      </c>
      <c r="B2701" s="8" t="s">
        <v>5072</v>
      </c>
    </row>
    <row r="2702" spans="1:2" ht="130.5" x14ac:dyDescent="0.25">
      <c r="A2702" s="8" t="s">
        <v>5071</v>
      </c>
      <c r="B2702" s="8" t="s">
        <v>5070</v>
      </c>
    </row>
    <row r="2703" spans="1:2" ht="130.5" x14ac:dyDescent="0.25">
      <c r="A2703" s="8" t="s">
        <v>5069</v>
      </c>
      <c r="B2703" s="8" t="s">
        <v>5068</v>
      </c>
    </row>
    <row r="2704" spans="1:2" ht="130.5" x14ac:dyDescent="0.25">
      <c r="A2704" s="8" t="s">
        <v>5067</v>
      </c>
      <c r="B2704" s="8" t="s">
        <v>5066</v>
      </c>
    </row>
    <row r="2705" spans="1:2" ht="130.5" x14ac:dyDescent="0.25">
      <c r="A2705" s="8" t="s">
        <v>5065</v>
      </c>
      <c r="B2705" s="8" t="s">
        <v>5064</v>
      </c>
    </row>
    <row r="2706" spans="1:2" ht="130.5" x14ac:dyDescent="0.25">
      <c r="A2706" s="8" t="s">
        <v>5063</v>
      </c>
      <c r="B2706" s="8" t="s">
        <v>5062</v>
      </c>
    </row>
    <row r="2707" spans="1:2" ht="130.5" x14ac:dyDescent="0.25">
      <c r="A2707" s="8" t="s">
        <v>5061</v>
      </c>
      <c r="B2707" s="8" t="s">
        <v>5060</v>
      </c>
    </row>
    <row r="2708" spans="1:2" ht="130.5" x14ac:dyDescent="0.25">
      <c r="A2708" s="8" t="s">
        <v>5059</v>
      </c>
      <c r="B2708" s="8" t="s">
        <v>5058</v>
      </c>
    </row>
    <row r="2709" spans="1:2" ht="130.5" x14ac:dyDescent="0.25">
      <c r="A2709" s="8" t="s">
        <v>5057</v>
      </c>
      <c r="B2709" s="8" t="s">
        <v>5056</v>
      </c>
    </row>
    <row r="2710" spans="1:2" ht="130.5" x14ac:dyDescent="0.25">
      <c r="A2710" s="8" t="s">
        <v>5055</v>
      </c>
      <c r="B2710" s="8" t="s">
        <v>5054</v>
      </c>
    </row>
    <row r="2711" spans="1:2" ht="130.5" x14ac:dyDescent="0.25">
      <c r="A2711" s="8" t="s">
        <v>5053</v>
      </c>
      <c r="B2711" s="8" t="s">
        <v>5052</v>
      </c>
    </row>
    <row r="2712" spans="1:2" ht="130.5" x14ac:dyDescent="0.25">
      <c r="A2712" s="8" t="s">
        <v>5051</v>
      </c>
      <c r="B2712" s="8" t="s">
        <v>5050</v>
      </c>
    </row>
    <row r="2713" spans="1:2" ht="130.5" x14ac:dyDescent="0.25">
      <c r="A2713" s="8" t="s">
        <v>5049</v>
      </c>
      <c r="B2713" s="8" t="s">
        <v>5048</v>
      </c>
    </row>
    <row r="2714" spans="1:2" ht="130.5" x14ac:dyDescent="0.25">
      <c r="A2714" s="8" t="s">
        <v>5047</v>
      </c>
      <c r="B2714" s="8" t="s">
        <v>5046</v>
      </c>
    </row>
    <row r="2715" spans="1:2" ht="130.5" x14ac:dyDescent="0.25">
      <c r="A2715" s="8" t="s">
        <v>5045</v>
      </c>
      <c r="B2715" s="8" t="s">
        <v>5044</v>
      </c>
    </row>
    <row r="2716" spans="1:2" ht="130.5" x14ac:dyDescent="0.25">
      <c r="A2716" s="8" t="s">
        <v>5043</v>
      </c>
      <c r="B2716" s="8" t="s">
        <v>5042</v>
      </c>
    </row>
    <row r="2717" spans="1:2" ht="130.5" x14ac:dyDescent="0.25">
      <c r="A2717" s="8" t="s">
        <v>5041</v>
      </c>
      <c r="B2717" s="8" t="s">
        <v>5040</v>
      </c>
    </row>
    <row r="2718" spans="1:2" ht="145" x14ac:dyDescent="0.25">
      <c r="A2718" s="8" t="s">
        <v>5039</v>
      </c>
      <c r="B2718" s="8" t="s">
        <v>5038</v>
      </c>
    </row>
    <row r="2719" spans="1:2" ht="145" x14ac:dyDescent="0.25">
      <c r="A2719" s="8" t="s">
        <v>5037</v>
      </c>
      <c r="B2719" s="8" t="s">
        <v>5036</v>
      </c>
    </row>
    <row r="2720" spans="1:2" ht="145" x14ac:dyDescent="0.25">
      <c r="A2720" s="8" t="s">
        <v>5035</v>
      </c>
      <c r="B2720" s="8" t="s">
        <v>5034</v>
      </c>
    </row>
    <row r="2721" spans="1:2" ht="145" x14ac:dyDescent="0.25">
      <c r="A2721" s="8" t="s">
        <v>5033</v>
      </c>
      <c r="B2721" s="8" t="s">
        <v>5032</v>
      </c>
    </row>
    <row r="2722" spans="1:2" ht="145" x14ac:dyDescent="0.25">
      <c r="A2722" s="8" t="s">
        <v>5031</v>
      </c>
      <c r="B2722" s="8" t="s">
        <v>5030</v>
      </c>
    </row>
    <row r="2723" spans="1:2" ht="145" x14ac:dyDescent="0.25">
      <c r="A2723" s="8" t="s">
        <v>5029</v>
      </c>
      <c r="B2723" s="8" t="s">
        <v>5028</v>
      </c>
    </row>
    <row r="2724" spans="1:2" ht="145" x14ac:dyDescent="0.25">
      <c r="A2724" s="8" t="s">
        <v>5027</v>
      </c>
      <c r="B2724" s="8" t="s">
        <v>5026</v>
      </c>
    </row>
    <row r="2725" spans="1:2" ht="145" x14ac:dyDescent="0.25">
      <c r="A2725" s="8" t="s">
        <v>5025</v>
      </c>
      <c r="B2725" s="8" t="s">
        <v>5024</v>
      </c>
    </row>
    <row r="2726" spans="1:2" ht="145" x14ac:dyDescent="0.25">
      <c r="A2726" s="8" t="s">
        <v>5023</v>
      </c>
      <c r="B2726" s="8" t="s">
        <v>5022</v>
      </c>
    </row>
    <row r="2727" spans="1:2" ht="145" x14ac:dyDescent="0.25">
      <c r="A2727" s="8" t="s">
        <v>5021</v>
      </c>
      <c r="B2727" s="8" t="s">
        <v>5020</v>
      </c>
    </row>
    <row r="2728" spans="1:2" ht="145" x14ac:dyDescent="0.25">
      <c r="A2728" s="8" t="s">
        <v>5019</v>
      </c>
      <c r="B2728" s="8" t="s">
        <v>5018</v>
      </c>
    </row>
    <row r="2729" spans="1:2" ht="145" x14ac:dyDescent="0.25">
      <c r="A2729" s="8" t="s">
        <v>5017</v>
      </c>
      <c r="B2729" s="8" t="s">
        <v>5016</v>
      </c>
    </row>
    <row r="2730" spans="1:2" ht="145" x14ac:dyDescent="0.25">
      <c r="A2730" s="8" t="s">
        <v>5015</v>
      </c>
      <c r="B2730" s="8" t="s">
        <v>5014</v>
      </c>
    </row>
    <row r="2731" spans="1:2" ht="145" x14ac:dyDescent="0.25">
      <c r="A2731" s="8" t="s">
        <v>5013</v>
      </c>
      <c r="B2731" s="8" t="s">
        <v>5012</v>
      </c>
    </row>
    <row r="2732" spans="1:2" ht="145" x14ac:dyDescent="0.25">
      <c r="A2732" s="8" t="s">
        <v>5011</v>
      </c>
      <c r="B2732" s="8" t="s">
        <v>5010</v>
      </c>
    </row>
    <row r="2733" spans="1:2" ht="145" x14ac:dyDescent="0.25">
      <c r="A2733" s="8" t="s">
        <v>5009</v>
      </c>
      <c r="B2733" s="8" t="s">
        <v>5008</v>
      </c>
    </row>
    <row r="2734" spans="1:2" ht="145" x14ac:dyDescent="0.25">
      <c r="A2734" s="8" t="s">
        <v>5007</v>
      </c>
      <c r="B2734" s="8" t="s">
        <v>5006</v>
      </c>
    </row>
    <row r="2735" spans="1:2" ht="145" x14ac:dyDescent="0.25">
      <c r="A2735" s="8" t="s">
        <v>5005</v>
      </c>
      <c r="B2735" s="8" t="s">
        <v>5004</v>
      </c>
    </row>
    <row r="2736" spans="1:2" ht="145" x14ac:dyDescent="0.25">
      <c r="A2736" s="8" t="s">
        <v>5003</v>
      </c>
      <c r="B2736" s="8" t="s">
        <v>5002</v>
      </c>
    </row>
    <row r="2737" spans="1:2" ht="145" x14ac:dyDescent="0.25">
      <c r="A2737" s="8" t="s">
        <v>5001</v>
      </c>
      <c r="B2737" s="8" t="s">
        <v>5000</v>
      </c>
    </row>
    <row r="2738" spans="1:2" ht="145" x14ac:dyDescent="0.25">
      <c r="A2738" s="8" t="s">
        <v>4999</v>
      </c>
      <c r="B2738" s="8" t="s">
        <v>4998</v>
      </c>
    </row>
    <row r="2739" spans="1:2" ht="145" x14ac:dyDescent="0.25">
      <c r="A2739" s="8" t="s">
        <v>4997</v>
      </c>
      <c r="B2739" s="8" t="s">
        <v>4996</v>
      </c>
    </row>
    <row r="2740" spans="1:2" ht="203" x14ac:dyDescent="0.25">
      <c r="A2740" s="8" t="s">
        <v>4940</v>
      </c>
      <c r="B2740" s="8" t="s">
        <v>4941</v>
      </c>
    </row>
    <row r="2741" spans="1:2" ht="174" x14ac:dyDescent="0.25">
      <c r="A2741" s="8" t="s">
        <v>4942</v>
      </c>
      <c r="B2741" s="8" t="s">
        <v>4943</v>
      </c>
    </row>
    <row r="2742" spans="1:2" ht="174" x14ac:dyDescent="0.25">
      <c r="A2742" s="8" t="s">
        <v>4601</v>
      </c>
      <c r="B2742" s="8" t="s">
        <v>4600</v>
      </c>
    </row>
    <row r="2743" spans="1:2" ht="159.5" x14ac:dyDescent="0.25">
      <c r="A2743" s="8" t="s">
        <v>4599</v>
      </c>
      <c r="B2743" s="8" t="s">
        <v>4598</v>
      </c>
    </row>
    <row r="2744" spans="1:2" ht="174" x14ac:dyDescent="0.25">
      <c r="A2744" s="8" t="s">
        <v>4597</v>
      </c>
      <c r="B2744" s="8" t="s">
        <v>4596</v>
      </c>
    </row>
    <row r="2745" spans="1:2" ht="188.5" x14ac:dyDescent="0.25">
      <c r="A2745" s="8" t="s">
        <v>4595</v>
      </c>
      <c r="B2745" s="8" t="s">
        <v>4594</v>
      </c>
    </row>
    <row r="2746" spans="1:2" ht="188.5" x14ac:dyDescent="0.25">
      <c r="A2746" s="8" t="s">
        <v>4593</v>
      </c>
      <c r="B2746" s="8" t="s">
        <v>4592</v>
      </c>
    </row>
    <row r="2747" spans="1:2" ht="101.5" x14ac:dyDescent="0.25">
      <c r="A2747" s="8" t="s">
        <v>5415</v>
      </c>
      <c r="B2747" s="8" t="s">
        <v>5416</v>
      </c>
    </row>
    <row r="2748" spans="1:2" ht="145" x14ac:dyDescent="0.25">
      <c r="A2748" s="8" t="s">
        <v>4591</v>
      </c>
      <c r="B2748" s="8" t="s">
        <v>5417</v>
      </c>
    </row>
    <row r="2749" spans="1:2" ht="145" x14ac:dyDescent="0.25">
      <c r="A2749" s="8" t="s">
        <v>4590</v>
      </c>
      <c r="B2749" s="8" t="s">
        <v>5418</v>
      </c>
    </row>
    <row r="2750" spans="1:2" ht="130.5" x14ac:dyDescent="0.25">
      <c r="A2750" s="8" t="s">
        <v>4589</v>
      </c>
      <c r="B2750" s="8" t="s">
        <v>5419</v>
      </c>
    </row>
    <row r="2751" spans="1:2" ht="145" x14ac:dyDescent="0.25">
      <c r="A2751" s="8" t="s">
        <v>4588</v>
      </c>
      <c r="B2751" s="8" t="s">
        <v>5420</v>
      </c>
    </row>
    <row r="2752" spans="1:2" ht="145" x14ac:dyDescent="0.25">
      <c r="A2752" s="8" t="s">
        <v>4587</v>
      </c>
      <c r="B2752" s="8" t="s">
        <v>5421</v>
      </c>
    </row>
    <row r="2753" spans="1:2" ht="130.5" x14ac:dyDescent="0.25">
      <c r="A2753" s="8" t="s">
        <v>4586</v>
      </c>
      <c r="B2753" s="8" t="s">
        <v>5422</v>
      </c>
    </row>
    <row r="2754" spans="1:2" ht="145" x14ac:dyDescent="0.25">
      <c r="A2754" s="8" t="s">
        <v>4602</v>
      </c>
      <c r="B2754" s="8" t="s">
        <v>5423</v>
      </c>
    </row>
    <row r="2755" spans="1:2" ht="87" x14ac:dyDescent="0.25">
      <c r="A2755" s="8" t="s">
        <v>4585</v>
      </c>
      <c r="B2755" s="8" t="s">
        <v>5424</v>
      </c>
    </row>
    <row r="2756" spans="1:2" ht="116" x14ac:dyDescent="0.25">
      <c r="A2756" s="8" t="s">
        <v>4584</v>
      </c>
      <c r="B2756" s="8" t="s">
        <v>5425</v>
      </c>
    </row>
    <row r="2757" spans="1:2" ht="72.5" x14ac:dyDescent="0.25">
      <c r="A2757" s="8" t="s">
        <v>4583</v>
      </c>
      <c r="B2757" s="8" t="s">
        <v>5426</v>
      </c>
    </row>
    <row r="2758" spans="1:2" ht="87" x14ac:dyDescent="0.25">
      <c r="A2758" s="8" t="s">
        <v>4582</v>
      </c>
      <c r="B2758" s="8" t="s">
        <v>5427</v>
      </c>
    </row>
    <row r="2759" spans="1:2" ht="87" x14ac:dyDescent="0.25">
      <c r="A2759" s="8" t="s">
        <v>4581</v>
      </c>
      <c r="B2759" s="8" t="s">
        <v>5428</v>
      </c>
    </row>
    <row r="2760" spans="1:2" ht="87" x14ac:dyDescent="0.25">
      <c r="A2760" s="8" t="s">
        <v>4580</v>
      </c>
      <c r="B2760" s="8" t="s">
        <v>5429</v>
      </c>
    </row>
    <row r="2761" spans="1:2" ht="101.5" x14ac:dyDescent="0.25">
      <c r="A2761" s="8" t="s">
        <v>4579</v>
      </c>
      <c r="B2761" s="8" t="s">
        <v>5430</v>
      </c>
    </row>
    <row r="2762" spans="1:2" ht="101.5" x14ac:dyDescent="0.25">
      <c r="A2762" s="8" t="s">
        <v>4578</v>
      </c>
      <c r="B2762" s="8" t="s">
        <v>5431</v>
      </c>
    </row>
    <row r="2763" spans="1:2" ht="217.5" x14ac:dyDescent="0.25">
      <c r="A2763" s="8" t="s">
        <v>4993</v>
      </c>
      <c r="B2763" s="8" t="s">
        <v>4992</v>
      </c>
    </row>
    <row r="2764" spans="1:2" ht="174" x14ac:dyDescent="0.25">
      <c r="A2764" s="8" t="s">
        <v>4569</v>
      </c>
      <c r="B2764" s="8" t="s">
        <v>4568</v>
      </c>
    </row>
    <row r="2765" spans="1:2" ht="203" x14ac:dyDescent="0.25">
      <c r="A2765" s="8" t="s">
        <v>4567</v>
      </c>
      <c r="B2765" s="8" t="s">
        <v>4566</v>
      </c>
    </row>
    <row r="2766" spans="1:2" ht="159.5" x14ac:dyDescent="0.25">
      <c r="A2766" s="8" t="s">
        <v>4529</v>
      </c>
      <c r="B2766" s="8" t="s">
        <v>4528</v>
      </c>
    </row>
    <row r="2767" spans="1:2" ht="188.5" x14ac:dyDescent="0.25">
      <c r="A2767" s="8" t="s">
        <v>4527</v>
      </c>
      <c r="B2767" s="8" t="s">
        <v>4526</v>
      </c>
    </row>
    <row r="2768" spans="1:2" ht="174" x14ac:dyDescent="0.25">
      <c r="A2768" s="8" t="s">
        <v>4541</v>
      </c>
      <c r="B2768" s="8" t="s">
        <v>4540</v>
      </c>
    </row>
    <row r="2769" spans="1:2" ht="203" x14ac:dyDescent="0.25">
      <c r="A2769" s="8" t="s">
        <v>4539</v>
      </c>
      <c r="B2769" s="8" t="s">
        <v>4538</v>
      </c>
    </row>
    <row r="2770" spans="1:2" ht="159.5" x14ac:dyDescent="0.25">
      <c r="A2770" s="8" t="s">
        <v>4501</v>
      </c>
      <c r="B2770" s="8" t="s">
        <v>4500</v>
      </c>
    </row>
    <row r="2771" spans="1:2" ht="188.5" x14ac:dyDescent="0.25">
      <c r="A2771" s="8" t="s">
        <v>4499</v>
      </c>
      <c r="B2771" s="8" t="s">
        <v>4498</v>
      </c>
    </row>
    <row r="2772" spans="1:2" ht="174" x14ac:dyDescent="0.25">
      <c r="A2772" s="8" t="s">
        <v>4557</v>
      </c>
      <c r="B2772" s="8" t="s">
        <v>4556</v>
      </c>
    </row>
    <row r="2773" spans="1:2" ht="203" x14ac:dyDescent="0.25">
      <c r="A2773" s="8" t="s">
        <v>4555</v>
      </c>
      <c r="B2773" s="8" t="s">
        <v>4554</v>
      </c>
    </row>
    <row r="2774" spans="1:2" ht="159.5" x14ac:dyDescent="0.25">
      <c r="A2774" s="8" t="s">
        <v>4517</v>
      </c>
      <c r="B2774" s="8" t="s">
        <v>4516</v>
      </c>
    </row>
    <row r="2775" spans="1:2" ht="188.5" x14ac:dyDescent="0.25">
      <c r="A2775" s="8" t="s">
        <v>4515</v>
      </c>
      <c r="B2775" s="8" t="s">
        <v>4514</v>
      </c>
    </row>
    <row r="2776" spans="1:2" ht="174" x14ac:dyDescent="0.25">
      <c r="A2776" s="8" t="s">
        <v>4565</v>
      </c>
      <c r="B2776" s="8" t="s">
        <v>4564</v>
      </c>
    </row>
    <row r="2777" spans="1:2" ht="203" x14ac:dyDescent="0.25">
      <c r="A2777" s="8" t="s">
        <v>4563</v>
      </c>
      <c r="B2777" s="8" t="s">
        <v>4562</v>
      </c>
    </row>
    <row r="2778" spans="1:2" ht="159.5" x14ac:dyDescent="0.25">
      <c r="A2778" s="8" t="s">
        <v>4525</v>
      </c>
      <c r="B2778" s="8" t="s">
        <v>4524</v>
      </c>
    </row>
    <row r="2779" spans="1:2" ht="188.5" x14ac:dyDescent="0.25">
      <c r="A2779" s="8" t="s">
        <v>4523</v>
      </c>
      <c r="B2779" s="8" t="s">
        <v>4522</v>
      </c>
    </row>
    <row r="2780" spans="1:2" ht="159.5" x14ac:dyDescent="0.25">
      <c r="A2780" s="8" t="s">
        <v>4577</v>
      </c>
      <c r="B2780" s="8" t="s">
        <v>4576</v>
      </c>
    </row>
    <row r="2781" spans="1:2" ht="188.5" x14ac:dyDescent="0.25">
      <c r="A2781" s="8" t="s">
        <v>4575</v>
      </c>
      <c r="B2781" s="8" t="s">
        <v>4574</v>
      </c>
    </row>
    <row r="2782" spans="1:2" ht="145" x14ac:dyDescent="0.25">
      <c r="A2782" s="8" t="s">
        <v>4537</v>
      </c>
      <c r="B2782" s="8" t="s">
        <v>4536</v>
      </c>
    </row>
    <row r="2783" spans="1:2" ht="174" x14ac:dyDescent="0.25">
      <c r="A2783" s="8" t="s">
        <v>4535</v>
      </c>
      <c r="B2783" s="8" t="s">
        <v>4534</v>
      </c>
    </row>
    <row r="2784" spans="1:2" ht="174" x14ac:dyDescent="0.25">
      <c r="A2784" s="8" t="s">
        <v>4553</v>
      </c>
      <c r="B2784" s="8" t="s">
        <v>4552</v>
      </c>
    </row>
    <row r="2785" spans="1:2" ht="203" x14ac:dyDescent="0.25">
      <c r="A2785" s="8" t="s">
        <v>4551</v>
      </c>
      <c r="B2785" s="8" t="s">
        <v>4550</v>
      </c>
    </row>
    <row r="2786" spans="1:2" ht="159.5" x14ac:dyDescent="0.25">
      <c r="A2786" s="8" t="s">
        <v>4513</v>
      </c>
      <c r="B2786" s="8" t="s">
        <v>4512</v>
      </c>
    </row>
    <row r="2787" spans="1:2" ht="188.5" x14ac:dyDescent="0.25">
      <c r="A2787" s="8" t="s">
        <v>4511</v>
      </c>
      <c r="B2787" s="8" t="s">
        <v>4510</v>
      </c>
    </row>
    <row r="2788" spans="1:2" ht="174" x14ac:dyDescent="0.25">
      <c r="A2788" s="8" t="s">
        <v>4561</v>
      </c>
      <c r="B2788" s="8" t="s">
        <v>4560</v>
      </c>
    </row>
    <row r="2789" spans="1:2" ht="203" x14ac:dyDescent="0.25">
      <c r="A2789" s="8" t="s">
        <v>4559</v>
      </c>
      <c r="B2789" s="8" t="s">
        <v>4558</v>
      </c>
    </row>
    <row r="2790" spans="1:2" ht="159.5" x14ac:dyDescent="0.25">
      <c r="A2790" s="8" t="s">
        <v>4521</v>
      </c>
      <c r="B2790" s="8" t="s">
        <v>4520</v>
      </c>
    </row>
    <row r="2791" spans="1:2" ht="188.5" x14ac:dyDescent="0.25">
      <c r="A2791" s="8" t="s">
        <v>4519</v>
      </c>
      <c r="B2791" s="8" t="s">
        <v>4518</v>
      </c>
    </row>
    <row r="2792" spans="1:2" ht="159.5" x14ac:dyDescent="0.25">
      <c r="A2792" s="8" t="s">
        <v>4573</v>
      </c>
      <c r="B2792" s="8" t="s">
        <v>4572</v>
      </c>
    </row>
    <row r="2793" spans="1:2" ht="188.5" x14ac:dyDescent="0.25">
      <c r="A2793" s="8" t="s">
        <v>4571</v>
      </c>
      <c r="B2793" s="8" t="s">
        <v>4570</v>
      </c>
    </row>
    <row r="2794" spans="1:2" ht="145" x14ac:dyDescent="0.25">
      <c r="A2794" s="8" t="s">
        <v>4533</v>
      </c>
      <c r="B2794" s="8" t="s">
        <v>4532</v>
      </c>
    </row>
    <row r="2795" spans="1:2" ht="174" x14ac:dyDescent="0.25">
      <c r="A2795" s="8" t="s">
        <v>4531</v>
      </c>
      <c r="B2795" s="8" t="s">
        <v>4530</v>
      </c>
    </row>
    <row r="2796" spans="1:2" ht="174" x14ac:dyDescent="0.25">
      <c r="A2796" s="8" t="s">
        <v>4549</v>
      </c>
      <c r="B2796" s="8" t="s">
        <v>4548</v>
      </c>
    </row>
    <row r="2797" spans="1:2" ht="203" x14ac:dyDescent="0.25">
      <c r="A2797" s="8" t="s">
        <v>4547</v>
      </c>
      <c r="B2797" s="8" t="s">
        <v>4546</v>
      </c>
    </row>
    <row r="2798" spans="1:2" ht="159.5" x14ac:dyDescent="0.25">
      <c r="A2798" s="8" t="s">
        <v>4509</v>
      </c>
      <c r="B2798" s="8" t="s">
        <v>4508</v>
      </c>
    </row>
    <row r="2799" spans="1:2" ht="188.5" x14ac:dyDescent="0.25">
      <c r="A2799" s="8" t="s">
        <v>4507</v>
      </c>
      <c r="B2799" s="8" t="s">
        <v>4506</v>
      </c>
    </row>
    <row r="2800" spans="1:2" ht="174" x14ac:dyDescent="0.25">
      <c r="A2800" s="8" t="s">
        <v>4545</v>
      </c>
      <c r="B2800" s="8" t="s">
        <v>4544</v>
      </c>
    </row>
    <row r="2801" spans="1:2" ht="203" x14ac:dyDescent="0.25">
      <c r="A2801" s="8" t="s">
        <v>4543</v>
      </c>
      <c r="B2801" s="8" t="s">
        <v>4542</v>
      </c>
    </row>
    <row r="2802" spans="1:2" ht="159.5" x14ac:dyDescent="0.25">
      <c r="A2802" s="8" t="s">
        <v>4505</v>
      </c>
      <c r="B2802" s="8" t="s">
        <v>4504</v>
      </c>
    </row>
    <row r="2803" spans="1:2" ht="188.5" x14ac:dyDescent="0.25">
      <c r="A2803" s="8" t="s">
        <v>4503</v>
      </c>
      <c r="B2803" s="8" t="s">
        <v>4502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T43"/>
  <sheetViews>
    <sheetView showGridLines="0" topLeftCell="D1" workbookViewId="0">
      <selection activeCell="D9" sqref="D9"/>
    </sheetView>
  </sheetViews>
  <sheetFormatPr defaultRowHeight="12.5" x14ac:dyDescent="0.25"/>
  <cols>
    <col min="1" max="1" width="20.54296875" customWidth="1"/>
    <col min="2" max="3" width="23.36328125" customWidth="1"/>
    <col min="4" max="4" width="40.90625" bestFit="1" customWidth="1"/>
    <col min="5" max="5" width="71.36328125" customWidth="1"/>
    <col min="6" max="7" width="12.6328125" bestFit="1" customWidth="1"/>
    <col min="8" max="8" width="14.54296875" customWidth="1"/>
    <col min="9" max="9" width="28.90625" customWidth="1"/>
  </cols>
  <sheetData>
    <row r="1" spans="1:254" s="162" customFormat="1" x14ac:dyDescent="0.25"/>
    <row r="2" spans="1:254" s="162" customFormat="1" ht="26.25" customHeight="1" x14ac:dyDescent="0.35">
      <c r="A2" s="6" t="s">
        <v>4946</v>
      </c>
      <c r="B2" s="1"/>
      <c r="C2" s="2"/>
      <c r="D2" s="133" t="s">
        <v>9359</v>
      </c>
      <c r="E2" s="1"/>
      <c r="F2" s="1"/>
      <c r="G2" s="1"/>
      <c r="H2" s="1"/>
    </row>
    <row r="3" spans="1:254" s="162" customFormat="1" ht="28.25" customHeight="1" x14ac:dyDescent="0.25">
      <c r="A3" s="4" t="s">
        <v>0</v>
      </c>
      <c r="B3" s="4" t="s">
        <v>1</v>
      </c>
      <c r="C3" s="4" t="s">
        <v>2</v>
      </c>
      <c r="D3" s="11" t="s">
        <v>3</v>
      </c>
      <c r="E3" s="12" t="s">
        <v>4</v>
      </c>
      <c r="F3" s="4" t="s">
        <v>5</v>
      </c>
      <c r="G3" s="4" t="s">
        <v>6</v>
      </c>
      <c r="H3" s="4" t="s">
        <v>12214</v>
      </c>
      <c r="I3" s="19" t="s">
        <v>5520</v>
      </c>
      <c r="J3" s="20"/>
      <c r="K3" s="43"/>
      <c r="L3" s="23"/>
      <c r="M3" s="23"/>
      <c r="N3" s="44"/>
      <c r="O3" s="20"/>
    </row>
    <row r="4" spans="1:254" s="166" customFormat="1" ht="14.5" x14ac:dyDescent="0.35">
      <c r="A4" s="163" t="s">
        <v>480</v>
      </c>
      <c r="B4" s="163" t="s">
        <v>9277</v>
      </c>
      <c r="C4" s="163" t="s">
        <v>9278</v>
      </c>
      <c r="D4" s="163" t="s">
        <v>9279</v>
      </c>
      <c r="E4" s="163" t="s">
        <v>9280</v>
      </c>
      <c r="F4" s="164">
        <v>59400</v>
      </c>
      <c r="G4" s="217">
        <v>0.27</v>
      </c>
      <c r="H4" s="219">
        <f>SUM(F4*0.73)</f>
        <v>43362</v>
      </c>
      <c r="I4" s="165" t="s">
        <v>9358</v>
      </c>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c r="CC4" s="163"/>
      <c r="CD4" s="163"/>
      <c r="CE4" s="163"/>
      <c r="CF4" s="163"/>
      <c r="CG4" s="163"/>
      <c r="CH4" s="163"/>
      <c r="CI4" s="163"/>
      <c r="CJ4" s="163"/>
      <c r="CK4" s="163"/>
      <c r="CL4" s="163"/>
      <c r="CM4" s="163"/>
      <c r="CN4" s="163"/>
      <c r="CO4" s="163"/>
      <c r="CP4" s="163"/>
      <c r="CQ4" s="163"/>
      <c r="CR4" s="163"/>
      <c r="CS4" s="163"/>
      <c r="CT4" s="163"/>
      <c r="CU4" s="163"/>
      <c r="CV4" s="163"/>
      <c r="CW4" s="163"/>
      <c r="CX4" s="163"/>
      <c r="CY4" s="163"/>
      <c r="CZ4" s="163"/>
      <c r="DA4" s="163"/>
      <c r="DB4" s="163"/>
      <c r="DC4" s="163"/>
      <c r="DD4" s="163"/>
      <c r="DE4" s="163"/>
      <c r="DF4" s="163"/>
      <c r="DG4" s="163"/>
      <c r="DH4" s="163"/>
      <c r="DI4" s="163"/>
      <c r="DJ4" s="163"/>
      <c r="DK4" s="163"/>
      <c r="DL4" s="163"/>
      <c r="DM4" s="163"/>
      <c r="DN4" s="163"/>
      <c r="DO4" s="163"/>
      <c r="DP4" s="163"/>
      <c r="DQ4" s="163"/>
      <c r="DR4" s="163"/>
      <c r="DS4" s="163"/>
      <c r="DT4" s="163"/>
      <c r="DU4" s="163"/>
      <c r="DV4" s="163"/>
      <c r="DW4" s="163"/>
      <c r="DX4" s="163"/>
      <c r="DY4" s="163"/>
      <c r="DZ4" s="163"/>
      <c r="EA4" s="163"/>
      <c r="EB4" s="163"/>
      <c r="EC4" s="163"/>
      <c r="ED4" s="163"/>
      <c r="EE4" s="163"/>
      <c r="EF4" s="163"/>
      <c r="EG4" s="163"/>
      <c r="EH4" s="163"/>
      <c r="EI4" s="163"/>
      <c r="EJ4" s="163"/>
      <c r="EK4" s="163"/>
      <c r="EL4" s="163"/>
      <c r="EM4" s="163"/>
      <c r="EN4" s="163"/>
      <c r="EO4" s="163"/>
      <c r="EP4" s="163"/>
      <c r="EQ4" s="163"/>
      <c r="ER4" s="163"/>
      <c r="ES4" s="163"/>
      <c r="ET4" s="163"/>
      <c r="EU4" s="163"/>
      <c r="EV4" s="163"/>
      <c r="EW4" s="163"/>
      <c r="EX4" s="163"/>
      <c r="EY4" s="163"/>
      <c r="EZ4" s="163"/>
      <c r="FA4" s="163"/>
      <c r="FB4" s="163"/>
      <c r="FC4" s="163"/>
      <c r="FD4" s="163"/>
      <c r="FE4" s="163"/>
      <c r="FF4" s="163"/>
      <c r="FG4" s="163"/>
      <c r="FH4" s="163"/>
      <c r="FI4" s="163"/>
      <c r="FJ4" s="163"/>
      <c r="FK4" s="163"/>
      <c r="FL4" s="163"/>
      <c r="FM4" s="163"/>
      <c r="FN4" s="163"/>
      <c r="FO4" s="163"/>
      <c r="FP4" s="163"/>
      <c r="FQ4" s="163"/>
      <c r="FR4" s="163"/>
      <c r="FS4" s="163"/>
      <c r="FT4" s="163"/>
      <c r="FU4" s="163"/>
      <c r="FV4" s="163"/>
      <c r="FW4" s="163"/>
      <c r="FX4" s="163"/>
      <c r="FY4" s="163"/>
      <c r="FZ4" s="163"/>
      <c r="GA4" s="163"/>
      <c r="GB4" s="163"/>
      <c r="GC4" s="163"/>
      <c r="GD4" s="163"/>
      <c r="GE4" s="163"/>
      <c r="GF4" s="163"/>
      <c r="GG4" s="163"/>
      <c r="GH4" s="163"/>
      <c r="GI4" s="163"/>
      <c r="GJ4" s="163"/>
      <c r="GK4" s="163"/>
      <c r="GL4" s="163"/>
      <c r="GM4" s="163"/>
      <c r="GN4" s="163"/>
      <c r="GO4" s="163"/>
      <c r="GP4" s="163"/>
      <c r="GQ4" s="163"/>
      <c r="GR4" s="163"/>
      <c r="GS4" s="163"/>
      <c r="GT4" s="163"/>
      <c r="GU4" s="163"/>
      <c r="GV4" s="163"/>
      <c r="GW4" s="163"/>
      <c r="GX4" s="163"/>
      <c r="GY4" s="163"/>
      <c r="GZ4" s="163"/>
      <c r="HA4" s="163"/>
      <c r="HB4" s="163"/>
      <c r="HC4" s="163"/>
      <c r="HD4" s="163"/>
      <c r="HE4" s="163"/>
      <c r="HF4" s="163"/>
      <c r="HG4" s="163"/>
      <c r="HH4" s="163"/>
      <c r="HI4" s="163"/>
      <c r="HJ4" s="163"/>
      <c r="HK4" s="163"/>
      <c r="HL4" s="163"/>
      <c r="HM4" s="163"/>
      <c r="HN4" s="163"/>
      <c r="HO4" s="163"/>
      <c r="HP4" s="163"/>
      <c r="HQ4" s="163"/>
      <c r="HR4" s="163"/>
      <c r="HS4" s="163"/>
      <c r="HT4" s="163"/>
      <c r="HU4" s="163"/>
      <c r="HV4" s="163"/>
      <c r="HW4" s="163"/>
      <c r="HX4" s="163"/>
      <c r="HY4" s="163"/>
      <c r="HZ4" s="163"/>
      <c r="IA4" s="163"/>
      <c r="IB4" s="163"/>
      <c r="IC4" s="163"/>
      <c r="ID4" s="163"/>
      <c r="IE4" s="163"/>
      <c r="IF4" s="163"/>
      <c r="IG4" s="163"/>
      <c r="IH4" s="163"/>
      <c r="II4" s="163"/>
      <c r="IJ4" s="163"/>
      <c r="IK4" s="163"/>
      <c r="IL4" s="163"/>
      <c r="IM4" s="163"/>
      <c r="IN4" s="163"/>
      <c r="IO4" s="163"/>
      <c r="IP4" s="163"/>
      <c r="IQ4" s="163"/>
      <c r="IR4" s="163"/>
      <c r="IS4" s="163"/>
      <c r="IT4" s="163"/>
    </row>
    <row r="5" spans="1:254" s="166" customFormat="1" ht="14.5" x14ac:dyDescent="0.35">
      <c r="A5" s="163" t="s">
        <v>480</v>
      </c>
      <c r="B5" s="163" t="s">
        <v>9277</v>
      </c>
      <c r="C5" s="163" t="s">
        <v>9278</v>
      </c>
      <c r="D5" s="163" t="s">
        <v>9281</v>
      </c>
      <c r="E5" s="163" t="s">
        <v>9282</v>
      </c>
      <c r="F5" s="164">
        <v>19800</v>
      </c>
      <c r="G5" s="217">
        <v>0.27</v>
      </c>
      <c r="H5" s="219">
        <f t="shared" ref="H5:H30" si="0">SUM(F5*0.73)</f>
        <v>14454</v>
      </c>
      <c r="I5" s="165" t="s">
        <v>9358</v>
      </c>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c r="CC5" s="163"/>
      <c r="CD5" s="163"/>
      <c r="CE5" s="163"/>
      <c r="CF5" s="163"/>
      <c r="CG5" s="163"/>
      <c r="CH5" s="163"/>
      <c r="CI5" s="163"/>
      <c r="CJ5" s="163"/>
      <c r="CK5" s="163"/>
      <c r="CL5" s="163"/>
      <c r="CM5" s="163"/>
      <c r="CN5" s="163"/>
      <c r="CO5" s="163"/>
      <c r="CP5" s="163"/>
      <c r="CQ5" s="163"/>
      <c r="CR5" s="163"/>
      <c r="CS5" s="163"/>
      <c r="CT5" s="163"/>
      <c r="CU5" s="163"/>
      <c r="CV5" s="163"/>
      <c r="CW5" s="163"/>
      <c r="CX5" s="163"/>
      <c r="CY5" s="163"/>
      <c r="CZ5" s="163"/>
      <c r="DA5" s="163"/>
      <c r="DB5" s="163"/>
      <c r="DC5" s="163"/>
      <c r="DD5" s="163"/>
      <c r="DE5" s="163"/>
      <c r="DF5" s="163"/>
      <c r="DG5" s="163"/>
      <c r="DH5" s="163"/>
      <c r="DI5" s="163"/>
      <c r="DJ5" s="163"/>
      <c r="DK5" s="163"/>
      <c r="DL5" s="163"/>
      <c r="DM5" s="163"/>
      <c r="DN5" s="163"/>
      <c r="DO5" s="163"/>
      <c r="DP5" s="163"/>
      <c r="DQ5" s="163"/>
      <c r="DR5" s="163"/>
      <c r="DS5" s="163"/>
      <c r="DT5" s="163"/>
      <c r="DU5" s="163"/>
      <c r="DV5" s="163"/>
      <c r="DW5" s="163"/>
      <c r="DX5" s="163"/>
      <c r="DY5" s="163"/>
      <c r="DZ5" s="163"/>
      <c r="EA5" s="163"/>
      <c r="EB5" s="163"/>
      <c r="EC5" s="163"/>
      <c r="ED5" s="163"/>
      <c r="EE5" s="163"/>
      <c r="EF5" s="163"/>
      <c r="EG5" s="163"/>
      <c r="EH5" s="163"/>
      <c r="EI5" s="163"/>
      <c r="EJ5" s="163"/>
      <c r="EK5" s="163"/>
      <c r="EL5" s="163"/>
      <c r="EM5" s="163"/>
      <c r="EN5" s="163"/>
      <c r="EO5" s="163"/>
      <c r="EP5" s="163"/>
      <c r="EQ5" s="163"/>
      <c r="ER5" s="163"/>
      <c r="ES5" s="163"/>
      <c r="ET5" s="163"/>
      <c r="EU5" s="163"/>
      <c r="EV5" s="163"/>
      <c r="EW5" s="163"/>
      <c r="EX5" s="163"/>
      <c r="EY5" s="163"/>
      <c r="EZ5" s="163"/>
      <c r="FA5" s="163"/>
      <c r="FB5" s="163"/>
      <c r="FC5" s="163"/>
      <c r="FD5" s="163"/>
      <c r="FE5" s="163"/>
      <c r="FF5" s="163"/>
      <c r="FG5" s="163"/>
      <c r="FH5" s="163"/>
      <c r="FI5" s="163"/>
      <c r="FJ5" s="163"/>
      <c r="FK5" s="163"/>
      <c r="FL5" s="163"/>
      <c r="FM5" s="163"/>
      <c r="FN5" s="163"/>
      <c r="FO5" s="163"/>
      <c r="FP5" s="163"/>
      <c r="FQ5" s="163"/>
      <c r="FR5" s="163"/>
      <c r="FS5" s="163"/>
      <c r="FT5" s="163"/>
      <c r="FU5" s="163"/>
      <c r="FV5" s="163"/>
      <c r="FW5" s="163"/>
      <c r="FX5" s="163"/>
      <c r="FY5" s="163"/>
      <c r="FZ5" s="163"/>
      <c r="GA5" s="163"/>
      <c r="GB5" s="163"/>
      <c r="GC5" s="163"/>
      <c r="GD5" s="163"/>
      <c r="GE5" s="163"/>
      <c r="GF5" s="163"/>
      <c r="GG5" s="163"/>
      <c r="GH5" s="163"/>
      <c r="GI5" s="163"/>
      <c r="GJ5" s="163"/>
      <c r="GK5" s="163"/>
      <c r="GL5" s="163"/>
      <c r="GM5" s="163"/>
      <c r="GN5" s="163"/>
      <c r="GO5" s="163"/>
      <c r="GP5" s="163"/>
      <c r="GQ5" s="163"/>
      <c r="GR5" s="163"/>
      <c r="GS5" s="163"/>
      <c r="GT5" s="163"/>
      <c r="GU5" s="163"/>
      <c r="GV5" s="163"/>
      <c r="GW5" s="163"/>
      <c r="GX5" s="163"/>
      <c r="GY5" s="163"/>
      <c r="GZ5" s="163"/>
      <c r="HA5" s="163"/>
      <c r="HB5" s="163"/>
      <c r="HC5" s="163"/>
      <c r="HD5" s="163"/>
      <c r="HE5" s="163"/>
      <c r="HF5" s="163"/>
      <c r="HG5" s="163"/>
      <c r="HH5" s="163"/>
      <c r="HI5" s="163"/>
      <c r="HJ5" s="163"/>
      <c r="HK5" s="163"/>
      <c r="HL5" s="163"/>
      <c r="HM5" s="163"/>
      <c r="HN5" s="163"/>
      <c r="HO5" s="163"/>
      <c r="HP5" s="163"/>
      <c r="HQ5" s="163"/>
      <c r="HR5" s="163"/>
      <c r="HS5" s="163"/>
      <c r="HT5" s="163"/>
      <c r="HU5" s="163"/>
      <c r="HV5" s="163"/>
      <c r="HW5" s="163"/>
      <c r="HX5" s="163"/>
      <c r="HY5" s="163"/>
      <c r="HZ5" s="163"/>
      <c r="IA5" s="163"/>
      <c r="IB5" s="163"/>
      <c r="IC5" s="163"/>
      <c r="ID5" s="163"/>
      <c r="IE5" s="163"/>
      <c r="IF5" s="163"/>
      <c r="IG5" s="163"/>
      <c r="IH5" s="163"/>
      <c r="II5" s="163"/>
      <c r="IJ5" s="163"/>
      <c r="IK5" s="163"/>
      <c r="IL5" s="163"/>
      <c r="IM5" s="163"/>
      <c r="IN5" s="163"/>
      <c r="IO5" s="163"/>
      <c r="IP5" s="163"/>
      <c r="IQ5" s="163"/>
      <c r="IR5" s="163"/>
      <c r="IS5" s="163"/>
      <c r="IT5" s="163"/>
    </row>
    <row r="6" spans="1:254" s="166" customFormat="1" ht="14.5" x14ac:dyDescent="0.35">
      <c r="A6" s="163" t="s">
        <v>480</v>
      </c>
      <c r="B6" s="163" t="s">
        <v>9277</v>
      </c>
      <c r="C6" s="163" t="s">
        <v>9278</v>
      </c>
      <c r="D6" s="163" t="s">
        <v>9283</v>
      </c>
      <c r="E6" s="163" t="s">
        <v>9284</v>
      </c>
      <c r="F6" s="164">
        <v>29700</v>
      </c>
      <c r="G6" s="217">
        <v>0.27</v>
      </c>
      <c r="H6" s="219">
        <f t="shared" si="0"/>
        <v>21681</v>
      </c>
      <c r="I6" s="165" t="s">
        <v>9358</v>
      </c>
      <c r="J6" s="163"/>
      <c r="K6" s="163"/>
      <c r="L6" s="163"/>
      <c r="M6" s="163"/>
      <c r="N6" s="163"/>
      <c r="O6" s="163"/>
      <c r="P6" s="163"/>
      <c r="Q6" s="163"/>
      <c r="R6" s="163"/>
      <c r="S6" s="163"/>
      <c r="T6" s="163"/>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c r="AT6" s="163"/>
      <c r="AU6" s="163"/>
      <c r="AV6" s="163"/>
      <c r="AW6" s="163"/>
      <c r="AX6" s="163"/>
      <c r="AY6" s="163"/>
      <c r="AZ6" s="163"/>
      <c r="BA6" s="163"/>
      <c r="BB6" s="163"/>
      <c r="BC6" s="163"/>
      <c r="BD6" s="163"/>
      <c r="BE6" s="163"/>
      <c r="BF6" s="163"/>
      <c r="BG6" s="163"/>
      <c r="BH6" s="163"/>
      <c r="BI6" s="163"/>
      <c r="BJ6" s="163"/>
      <c r="BK6" s="163"/>
      <c r="BL6" s="163"/>
      <c r="BM6" s="163"/>
      <c r="BN6" s="163"/>
      <c r="BO6" s="163"/>
      <c r="BP6" s="163"/>
      <c r="BQ6" s="163"/>
      <c r="BR6" s="163"/>
      <c r="BS6" s="163"/>
      <c r="BT6" s="163"/>
      <c r="BU6" s="163"/>
      <c r="BV6" s="163"/>
      <c r="BW6" s="163"/>
      <c r="BX6" s="163"/>
      <c r="BY6" s="163"/>
      <c r="BZ6" s="163"/>
      <c r="CA6" s="163"/>
      <c r="CB6" s="163"/>
      <c r="CC6" s="163"/>
      <c r="CD6" s="163"/>
      <c r="CE6" s="163"/>
      <c r="CF6" s="163"/>
      <c r="CG6" s="163"/>
      <c r="CH6" s="163"/>
      <c r="CI6" s="163"/>
      <c r="CJ6" s="163"/>
      <c r="CK6" s="163"/>
      <c r="CL6" s="163"/>
      <c r="CM6" s="163"/>
      <c r="CN6" s="163"/>
      <c r="CO6" s="163"/>
      <c r="CP6" s="163"/>
      <c r="CQ6" s="163"/>
      <c r="CR6" s="163"/>
      <c r="CS6" s="163"/>
      <c r="CT6" s="163"/>
      <c r="CU6" s="163"/>
      <c r="CV6" s="163"/>
      <c r="CW6" s="163"/>
      <c r="CX6" s="163"/>
      <c r="CY6" s="163"/>
      <c r="CZ6" s="163"/>
      <c r="DA6" s="163"/>
      <c r="DB6" s="163"/>
      <c r="DC6" s="163"/>
      <c r="DD6" s="163"/>
      <c r="DE6" s="163"/>
      <c r="DF6" s="163"/>
      <c r="DG6" s="163"/>
      <c r="DH6" s="163"/>
      <c r="DI6" s="163"/>
      <c r="DJ6" s="163"/>
      <c r="DK6" s="163"/>
      <c r="DL6" s="163"/>
      <c r="DM6" s="163"/>
      <c r="DN6" s="163"/>
      <c r="DO6" s="163"/>
      <c r="DP6" s="163"/>
      <c r="DQ6" s="163"/>
      <c r="DR6" s="163"/>
      <c r="DS6" s="163"/>
      <c r="DT6" s="163"/>
      <c r="DU6" s="163"/>
      <c r="DV6" s="163"/>
      <c r="DW6" s="163"/>
      <c r="DX6" s="163"/>
      <c r="DY6" s="163"/>
      <c r="DZ6" s="163"/>
      <c r="EA6" s="163"/>
      <c r="EB6" s="163"/>
      <c r="EC6" s="163"/>
      <c r="ED6" s="163"/>
      <c r="EE6" s="163"/>
      <c r="EF6" s="163"/>
      <c r="EG6" s="163"/>
      <c r="EH6" s="163"/>
      <c r="EI6" s="163"/>
      <c r="EJ6" s="163"/>
      <c r="EK6" s="163"/>
      <c r="EL6" s="163"/>
      <c r="EM6" s="163"/>
      <c r="EN6" s="163"/>
      <c r="EO6" s="163"/>
      <c r="EP6" s="163"/>
      <c r="EQ6" s="163"/>
      <c r="ER6" s="163"/>
      <c r="ES6" s="163"/>
      <c r="ET6" s="163"/>
      <c r="EU6" s="163"/>
      <c r="EV6" s="163"/>
      <c r="EW6" s="163"/>
      <c r="EX6" s="163"/>
      <c r="EY6" s="163"/>
      <c r="EZ6" s="163"/>
      <c r="FA6" s="163"/>
      <c r="FB6" s="163"/>
      <c r="FC6" s="163"/>
      <c r="FD6" s="163"/>
      <c r="FE6" s="163"/>
      <c r="FF6" s="163"/>
      <c r="FG6" s="163"/>
      <c r="FH6" s="163"/>
      <c r="FI6" s="163"/>
      <c r="FJ6" s="163"/>
      <c r="FK6" s="163"/>
      <c r="FL6" s="163"/>
      <c r="FM6" s="163"/>
      <c r="FN6" s="163"/>
      <c r="FO6" s="163"/>
      <c r="FP6" s="163"/>
      <c r="FQ6" s="163"/>
      <c r="FR6" s="163"/>
      <c r="FS6" s="163"/>
      <c r="FT6" s="163"/>
      <c r="FU6" s="163"/>
      <c r="FV6" s="163"/>
      <c r="FW6" s="163"/>
      <c r="FX6" s="163"/>
      <c r="FY6" s="163"/>
      <c r="FZ6" s="163"/>
      <c r="GA6" s="163"/>
      <c r="GB6" s="163"/>
      <c r="GC6" s="163"/>
      <c r="GD6" s="163"/>
      <c r="GE6" s="163"/>
      <c r="GF6" s="163"/>
      <c r="GG6" s="163"/>
      <c r="GH6" s="163"/>
      <c r="GI6" s="163"/>
      <c r="GJ6" s="163"/>
      <c r="GK6" s="163"/>
      <c r="GL6" s="163"/>
      <c r="GM6" s="163"/>
      <c r="GN6" s="163"/>
      <c r="GO6" s="163"/>
      <c r="GP6" s="163"/>
      <c r="GQ6" s="163"/>
      <c r="GR6" s="163"/>
      <c r="GS6" s="163"/>
      <c r="GT6" s="163"/>
      <c r="GU6" s="163"/>
      <c r="GV6" s="163"/>
      <c r="GW6" s="163"/>
      <c r="GX6" s="163"/>
      <c r="GY6" s="163"/>
      <c r="GZ6" s="163"/>
      <c r="HA6" s="163"/>
      <c r="HB6" s="163"/>
      <c r="HC6" s="163"/>
      <c r="HD6" s="163"/>
      <c r="HE6" s="163"/>
      <c r="HF6" s="163"/>
      <c r="HG6" s="163"/>
      <c r="HH6" s="163"/>
      <c r="HI6" s="163"/>
      <c r="HJ6" s="163"/>
      <c r="HK6" s="163"/>
      <c r="HL6" s="163"/>
      <c r="HM6" s="163"/>
      <c r="HN6" s="163"/>
      <c r="HO6" s="163"/>
      <c r="HP6" s="163"/>
      <c r="HQ6" s="163"/>
      <c r="HR6" s="163"/>
      <c r="HS6" s="163"/>
      <c r="HT6" s="163"/>
      <c r="HU6" s="163"/>
      <c r="HV6" s="163"/>
      <c r="HW6" s="163"/>
      <c r="HX6" s="163"/>
      <c r="HY6" s="163"/>
      <c r="HZ6" s="163"/>
      <c r="IA6" s="163"/>
      <c r="IB6" s="163"/>
      <c r="IC6" s="163"/>
      <c r="ID6" s="163"/>
      <c r="IE6" s="163"/>
      <c r="IF6" s="163"/>
      <c r="IG6" s="163"/>
      <c r="IH6" s="163"/>
      <c r="II6" s="163"/>
      <c r="IJ6" s="163"/>
      <c r="IK6" s="163"/>
      <c r="IL6" s="163"/>
      <c r="IM6" s="163"/>
      <c r="IN6" s="163"/>
      <c r="IO6" s="163"/>
      <c r="IP6" s="163"/>
      <c r="IQ6" s="163"/>
      <c r="IR6" s="163"/>
      <c r="IS6" s="163"/>
      <c r="IT6" s="163"/>
    </row>
    <row r="7" spans="1:254" s="166" customFormat="1" ht="14.5" x14ac:dyDescent="0.35">
      <c r="A7" s="163" t="s">
        <v>480</v>
      </c>
      <c r="B7" s="163" t="s">
        <v>9277</v>
      </c>
      <c r="C7" s="163" t="s">
        <v>9278</v>
      </c>
      <c r="D7" s="163" t="s">
        <v>9285</v>
      </c>
      <c r="E7" s="163" t="s">
        <v>9286</v>
      </c>
      <c r="F7" s="164">
        <v>39600</v>
      </c>
      <c r="G7" s="217">
        <v>0.27</v>
      </c>
      <c r="H7" s="219">
        <f t="shared" si="0"/>
        <v>28908</v>
      </c>
      <c r="I7" s="165" t="s">
        <v>9358</v>
      </c>
      <c r="J7" s="163"/>
      <c r="K7" s="163"/>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c r="BO7" s="163"/>
      <c r="BP7" s="163"/>
      <c r="BQ7" s="163"/>
      <c r="BR7" s="163"/>
      <c r="BS7" s="163"/>
      <c r="BT7" s="163"/>
      <c r="BU7" s="163"/>
      <c r="BV7" s="163"/>
      <c r="BW7" s="163"/>
      <c r="BX7" s="163"/>
      <c r="BY7" s="163"/>
      <c r="BZ7" s="163"/>
      <c r="CA7" s="163"/>
      <c r="CB7" s="163"/>
      <c r="CC7" s="163"/>
      <c r="CD7" s="163"/>
      <c r="CE7" s="163"/>
      <c r="CF7" s="163"/>
      <c r="CG7" s="163"/>
      <c r="CH7" s="163"/>
      <c r="CI7" s="163"/>
      <c r="CJ7" s="163"/>
      <c r="CK7" s="163"/>
      <c r="CL7" s="163"/>
      <c r="CM7" s="163"/>
      <c r="CN7" s="163"/>
      <c r="CO7" s="163"/>
      <c r="CP7" s="163"/>
      <c r="CQ7" s="163"/>
      <c r="CR7" s="163"/>
      <c r="CS7" s="163"/>
      <c r="CT7" s="163"/>
      <c r="CU7" s="163"/>
      <c r="CV7" s="163"/>
      <c r="CW7" s="163"/>
      <c r="CX7" s="163"/>
      <c r="CY7" s="163"/>
      <c r="CZ7" s="163"/>
      <c r="DA7" s="163"/>
      <c r="DB7" s="163"/>
      <c r="DC7" s="163"/>
      <c r="DD7" s="163"/>
      <c r="DE7" s="163"/>
      <c r="DF7" s="163"/>
      <c r="DG7" s="163"/>
      <c r="DH7" s="163"/>
      <c r="DI7" s="163"/>
      <c r="DJ7" s="163"/>
      <c r="DK7" s="163"/>
      <c r="DL7" s="163"/>
      <c r="DM7" s="163"/>
      <c r="DN7" s="163"/>
      <c r="DO7" s="163"/>
      <c r="DP7" s="163"/>
      <c r="DQ7" s="163"/>
      <c r="DR7" s="163"/>
      <c r="DS7" s="163"/>
      <c r="DT7" s="163"/>
      <c r="DU7" s="163"/>
      <c r="DV7" s="163"/>
      <c r="DW7" s="163"/>
      <c r="DX7" s="163"/>
      <c r="DY7" s="163"/>
      <c r="DZ7" s="163"/>
      <c r="EA7" s="163"/>
      <c r="EB7" s="163"/>
      <c r="EC7" s="163"/>
      <c r="ED7" s="163"/>
      <c r="EE7" s="163"/>
      <c r="EF7" s="163"/>
      <c r="EG7" s="163"/>
      <c r="EH7" s="163"/>
      <c r="EI7" s="163"/>
      <c r="EJ7" s="163"/>
      <c r="EK7" s="163"/>
      <c r="EL7" s="163"/>
      <c r="EM7" s="163"/>
      <c r="EN7" s="163"/>
      <c r="EO7" s="163"/>
      <c r="EP7" s="163"/>
      <c r="EQ7" s="163"/>
      <c r="ER7" s="163"/>
      <c r="ES7" s="163"/>
      <c r="ET7" s="163"/>
      <c r="EU7" s="163"/>
      <c r="EV7" s="163"/>
      <c r="EW7" s="163"/>
      <c r="EX7" s="163"/>
      <c r="EY7" s="163"/>
      <c r="EZ7" s="163"/>
      <c r="FA7" s="163"/>
      <c r="FB7" s="163"/>
      <c r="FC7" s="163"/>
      <c r="FD7" s="163"/>
      <c r="FE7" s="163"/>
      <c r="FF7" s="163"/>
      <c r="FG7" s="163"/>
      <c r="FH7" s="163"/>
      <c r="FI7" s="163"/>
      <c r="FJ7" s="163"/>
      <c r="FK7" s="163"/>
      <c r="FL7" s="163"/>
      <c r="FM7" s="163"/>
      <c r="FN7" s="163"/>
      <c r="FO7" s="163"/>
      <c r="FP7" s="163"/>
      <c r="FQ7" s="163"/>
      <c r="FR7" s="163"/>
      <c r="FS7" s="163"/>
      <c r="FT7" s="163"/>
      <c r="FU7" s="163"/>
      <c r="FV7" s="163"/>
      <c r="FW7" s="163"/>
      <c r="FX7" s="163"/>
      <c r="FY7" s="163"/>
      <c r="FZ7" s="163"/>
      <c r="GA7" s="163"/>
      <c r="GB7" s="163"/>
      <c r="GC7" s="163"/>
      <c r="GD7" s="163"/>
      <c r="GE7" s="163"/>
      <c r="GF7" s="163"/>
      <c r="GG7" s="163"/>
      <c r="GH7" s="163"/>
      <c r="GI7" s="163"/>
      <c r="GJ7" s="163"/>
      <c r="GK7" s="163"/>
      <c r="GL7" s="163"/>
      <c r="GM7" s="163"/>
      <c r="GN7" s="163"/>
      <c r="GO7" s="163"/>
      <c r="GP7" s="163"/>
      <c r="GQ7" s="163"/>
      <c r="GR7" s="163"/>
      <c r="GS7" s="163"/>
      <c r="GT7" s="163"/>
      <c r="GU7" s="163"/>
      <c r="GV7" s="163"/>
      <c r="GW7" s="163"/>
      <c r="GX7" s="163"/>
      <c r="GY7" s="163"/>
      <c r="GZ7" s="163"/>
      <c r="HA7" s="163"/>
      <c r="HB7" s="163"/>
      <c r="HC7" s="163"/>
      <c r="HD7" s="163"/>
      <c r="HE7" s="163"/>
      <c r="HF7" s="163"/>
      <c r="HG7" s="163"/>
      <c r="HH7" s="163"/>
      <c r="HI7" s="163"/>
      <c r="HJ7" s="163"/>
      <c r="HK7" s="163"/>
      <c r="HL7" s="163"/>
      <c r="HM7" s="163"/>
      <c r="HN7" s="163"/>
      <c r="HO7" s="163"/>
      <c r="HP7" s="163"/>
      <c r="HQ7" s="163"/>
      <c r="HR7" s="163"/>
      <c r="HS7" s="163"/>
      <c r="HT7" s="163"/>
      <c r="HU7" s="163"/>
      <c r="HV7" s="163"/>
      <c r="HW7" s="163"/>
      <c r="HX7" s="163"/>
      <c r="HY7" s="163"/>
      <c r="HZ7" s="163"/>
      <c r="IA7" s="163"/>
      <c r="IB7" s="163"/>
      <c r="IC7" s="163"/>
      <c r="ID7" s="163"/>
      <c r="IE7" s="163"/>
      <c r="IF7" s="163"/>
      <c r="IG7" s="163"/>
      <c r="IH7" s="163"/>
      <c r="II7" s="163"/>
      <c r="IJ7" s="163"/>
      <c r="IK7" s="163"/>
      <c r="IL7" s="163"/>
      <c r="IM7" s="163"/>
      <c r="IN7" s="163"/>
      <c r="IO7" s="163"/>
      <c r="IP7" s="163"/>
      <c r="IQ7" s="163"/>
      <c r="IR7" s="163"/>
      <c r="IS7" s="163"/>
      <c r="IT7" s="163"/>
    </row>
    <row r="8" spans="1:254" s="166" customFormat="1" ht="14.5" x14ac:dyDescent="0.35">
      <c r="A8" s="163" t="s">
        <v>480</v>
      </c>
      <c r="B8" s="163" t="s">
        <v>9277</v>
      </c>
      <c r="C8" s="163" t="s">
        <v>9278</v>
      </c>
      <c r="D8" s="163" t="s">
        <v>9287</v>
      </c>
      <c r="E8" s="163" t="s">
        <v>9288</v>
      </c>
      <c r="F8" s="164">
        <v>2150</v>
      </c>
      <c r="G8" s="217">
        <v>0.27</v>
      </c>
      <c r="H8" s="219">
        <f t="shared" si="0"/>
        <v>1569.5</v>
      </c>
      <c r="I8" s="165" t="s">
        <v>9358</v>
      </c>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c r="CC8" s="163"/>
      <c r="CD8" s="163"/>
      <c r="CE8" s="163"/>
      <c r="CF8" s="163"/>
      <c r="CG8" s="163"/>
      <c r="CH8" s="163"/>
      <c r="CI8" s="163"/>
      <c r="CJ8" s="163"/>
      <c r="CK8" s="163"/>
      <c r="CL8" s="163"/>
      <c r="CM8" s="163"/>
      <c r="CN8" s="163"/>
      <c r="CO8" s="163"/>
      <c r="CP8" s="163"/>
      <c r="CQ8" s="163"/>
      <c r="CR8" s="163"/>
      <c r="CS8" s="163"/>
      <c r="CT8" s="163"/>
      <c r="CU8" s="163"/>
      <c r="CV8" s="163"/>
      <c r="CW8" s="163"/>
      <c r="CX8" s="163"/>
      <c r="CY8" s="163"/>
      <c r="CZ8" s="163"/>
      <c r="DA8" s="163"/>
      <c r="DB8" s="163"/>
      <c r="DC8" s="163"/>
      <c r="DD8" s="163"/>
      <c r="DE8" s="163"/>
      <c r="DF8" s="163"/>
      <c r="DG8" s="163"/>
      <c r="DH8" s="163"/>
      <c r="DI8" s="163"/>
      <c r="DJ8" s="163"/>
      <c r="DK8" s="163"/>
      <c r="DL8" s="163"/>
      <c r="DM8" s="163"/>
      <c r="DN8" s="163"/>
      <c r="DO8" s="163"/>
      <c r="DP8" s="163"/>
      <c r="DQ8" s="163"/>
      <c r="DR8" s="163"/>
      <c r="DS8" s="163"/>
      <c r="DT8" s="163"/>
      <c r="DU8" s="163"/>
      <c r="DV8" s="163"/>
      <c r="DW8" s="163"/>
      <c r="DX8" s="163"/>
      <c r="DY8" s="163"/>
      <c r="DZ8" s="163"/>
      <c r="EA8" s="163"/>
      <c r="EB8" s="163"/>
      <c r="EC8" s="163"/>
      <c r="ED8" s="163"/>
      <c r="EE8" s="163"/>
      <c r="EF8" s="163"/>
      <c r="EG8" s="163"/>
      <c r="EH8" s="163"/>
      <c r="EI8" s="163"/>
      <c r="EJ8" s="163"/>
      <c r="EK8" s="163"/>
      <c r="EL8" s="163"/>
      <c r="EM8" s="163"/>
      <c r="EN8" s="163"/>
      <c r="EO8" s="163"/>
      <c r="EP8" s="163"/>
      <c r="EQ8" s="163"/>
      <c r="ER8" s="163"/>
      <c r="ES8" s="163"/>
      <c r="ET8" s="163"/>
      <c r="EU8" s="163"/>
      <c r="EV8" s="163"/>
      <c r="EW8" s="163"/>
      <c r="EX8" s="163"/>
      <c r="EY8" s="163"/>
      <c r="EZ8" s="163"/>
      <c r="FA8" s="163"/>
      <c r="FB8" s="163"/>
      <c r="FC8" s="163"/>
      <c r="FD8" s="163"/>
      <c r="FE8" s="163"/>
      <c r="FF8" s="163"/>
      <c r="FG8" s="163"/>
      <c r="FH8" s="163"/>
      <c r="FI8" s="163"/>
      <c r="FJ8" s="163"/>
      <c r="FK8" s="163"/>
      <c r="FL8" s="163"/>
      <c r="FM8" s="163"/>
      <c r="FN8" s="163"/>
      <c r="FO8" s="163"/>
      <c r="FP8" s="163"/>
      <c r="FQ8" s="163"/>
      <c r="FR8" s="163"/>
      <c r="FS8" s="163"/>
      <c r="FT8" s="163"/>
      <c r="FU8" s="163"/>
      <c r="FV8" s="163"/>
      <c r="FW8" s="163"/>
      <c r="FX8" s="163"/>
      <c r="FY8" s="163"/>
      <c r="FZ8" s="163"/>
      <c r="GA8" s="163"/>
      <c r="GB8" s="163"/>
      <c r="GC8" s="163"/>
      <c r="GD8" s="163"/>
      <c r="GE8" s="163"/>
      <c r="GF8" s="163"/>
      <c r="GG8" s="163"/>
      <c r="GH8" s="163"/>
      <c r="GI8" s="163"/>
      <c r="GJ8" s="163"/>
      <c r="GK8" s="163"/>
      <c r="GL8" s="163"/>
      <c r="GM8" s="163"/>
      <c r="GN8" s="163"/>
      <c r="GO8" s="163"/>
      <c r="GP8" s="163"/>
      <c r="GQ8" s="163"/>
      <c r="GR8" s="163"/>
      <c r="GS8" s="163"/>
      <c r="GT8" s="163"/>
      <c r="GU8" s="163"/>
      <c r="GV8" s="163"/>
      <c r="GW8" s="163"/>
      <c r="GX8" s="163"/>
      <c r="GY8" s="163"/>
      <c r="GZ8" s="163"/>
      <c r="HA8" s="163"/>
      <c r="HB8" s="163"/>
      <c r="HC8" s="163"/>
      <c r="HD8" s="163"/>
      <c r="HE8" s="163"/>
      <c r="HF8" s="163"/>
      <c r="HG8" s="163"/>
      <c r="HH8" s="163"/>
      <c r="HI8" s="163"/>
      <c r="HJ8" s="163"/>
      <c r="HK8" s="163"/>
      <c r="HL8" s="163"/>
      <c r="HM8" s="163"/>
      <c r="HN8" s="163"/>
      <c r="HO8" s="163"/>
      <c r="HP8" s="163"/>
      <c r="HQ8" s="163"/>
      <c r="HR8" s="163"/>
      <c r="HS8" s="163"/>
      <c r="HT8" s="163"/>
      <c r="HU8" s="163"/>
      <c r="HV8" s="163"/>
      <c r="HW8" s="163"/>
      <c r="HX8" s="163"/>
      <c r="HY8" s="163"/>
      <c r="HZ8" s="163"/>
      <c r="IA8" s="163"/>
      <c r="IB8" s="163"/>
      <c r="IC8" s="163"/>
      <c r="ID8" s="163"/>
      <c r="IE8" s="163"/>
      <c r="IF8" s="163"/>
      <c r="IG8" s="163"/>
      <c r="IH8" s="163"/>
      <c r="II8" s="163"/>
      <c r="IJ8" s="163"/>
      <c r="IK8" s="163"/>
      <c r="IL8" s="163"/>
      <c r="IM8" s="163"/>
      <c r="IN8" s="163"/>
      <c r="IO8" s="163"/>
      <c r="IP8" s="163"/>
      <c r="IQ8" s="163"/>
      <c r="IR8" s="163"/>
      <c r="IS8" s="163"/>
      <c r="IT8" s="163"/>
    </row>
    <row r="9" spans="1:254" s="166" customFormat="1" ht="14.5" x14ac:dyDescent="0.35">
      <c r="A9" s="163" t="s">
        <v>480</v>
      </c>
      <c r="B9" s="163" t="s">
        <v>9277</v>
      </c>
      <c r="C9" s="163" t="s">
        <v>9278</v>
      </c>
      <c r="D9" s="163" t="s">
        <v>9289</v>
      </c>
      <c r="E9" s="163" t="s">
        <v>9290</v>
      </c>
      <c r="F9" s="164">
        <v>1350</v>
      </c>
      <c r="G9" s="217">
        <v>0.27</v>
      </c>
      <c r="H9" s="219">
        <f t="shared" si="0"/>
        <v>985.5</v>
      </c>
      <c r="I9" s="165" t="s">
        <v>9358</v>
      </c>
      <c r="J9" s="163"/>
      <c r="K9" s="163"/>
      <c r="L9" s="163"/>
      <c r="M9" s="163"/>
      <c r="N9" s="163"/>
      <c r="O9" s="163"/>
      <c r="P9" s="163"/>
      <c r="Q9" s="163"/>
      <c r="R9" s="163"/>
      <c r="S9" s="163"/>
      <c r="T9" s="163"/>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c r="BI9" s="163"/>
      <c r="BJ9" s="163"/>
      <c r="BK9" s="163"/>
      <c r="BL9" s="163"/>
      <c r="BM9" s="163"/>
      <c r="BN9" s="163"/>
      <c r="BO9" s="163"/>
      <c r="BP9" s="163"/>
      <c r="BQ9" s="163"/>
      <c r="BR9" s="163"/>
      <c r="BS9" s="163"/>
      <c r="BT9" s="163"/>
      <c r="BU9" s="163"/>
      <c r="BV9" s="163"/>
      <c r="BW9" s="163"/>
      <c r="BX9" s="163"/>
      <c r="BY9" s="163"/>
      <c r="BZ9" s="163"/>
      <c r="CA9" s="163"/>
      <c r="CB9" s="163"/>
      <c r="CC9" s="163"/>
      <c r="CD9" s="163"/>
      <c r="CE9" s="163"/>
      <c r="CF9" s="163"/>
      <c r="CG9" s="163"/>
      <c r="CH9" s="163"/>
      <c r="CI9" s="163"/>
      <c r="CJ9" s="163"/>
      <c r="CK9" s="163"/>
      <c r="CL9" s="163"/>
      <c r="CM9" s="163"/>
      <c r="CN9" s="163"/>
      <c r="CO9" s="163"/>
      <c r="CP9" s="163"/>
      <c r="CQ9" s="163"/>
      <c r="CR9" s="163"/>
      <c r="CS9" s="163"/>
      <c r="CT9" s="163"/>
      <c r="CU9" s="163"/>
      <c r="CV9" s="163"/>
      <c r="CW9" s="163"/>
      <c r="CX9" s="163"/>
      <c r="CY9" s="163"/>
      <c r="CZ9" s="163"/>
      <c r="DA9" s="163"/>
      <c r="DB9" s="163"/>
      <c r="DC9" s="163"/>
      <c r="DD9" s="163"/>
      <c r="DE9" s="163"/>
      <c r="DF9" s="163"/>
      <c r="DG9" s="163"/>
      <c r="DH9" s="163"/>
      <c r="DI9" s="163"/>
      <c r="DJ9" s="163"/>
      <c r="DK9" s="163"/>
      <c r="DL9" s="163"/>
      <c r="DM9" s="163"/>
      <c r="DN9" s="163"/>
      <c r="DO9" s="163"/>
      <c r="DP9" s="163"/>
      <c r="DQ9" s="163"/>
      <c r="DR9" s="163"/>
      <c r="DS9" s="163"/>
      <c r="DT9" s="163"/>
      <c r="DU9" s="163"/>
      <c r="DV9" s="163"/>
      <c r="DW9" s="163"/>
      <c r="DX9" s="163"/>
      <c r="DY9" s="163"/>
      <c r="DZ9" s="163"/>
      <c r="EA9" s="163"/>
      <c r="EB9" s="163"/>
      <c r="EC9" s="163"/>
      <c r="ED9" s="163"/>
      <c r="EE9" s="163"/>
      <c r="EF9" s="163"/>
      <c r="EG9" s="163"/>
      <c r="EH9" s="163"/>
      <c r="EI9" s="163"/>
      <c r="EJ9" s="163"/>
      <c r="EK9" s="163"/>
      <c r="EL9" s="163"/>
      <c r="EM9" s="163"/>
      <c r="EN9" s="163"/>
      <c r="EO9" s="163"/>
      <c r="EP9" s="163"/>
      <c r="EQ9" s="163"/>
      <c r="ER9" s="163"/>
      <c r="ES9" s="163"/>
      <c r="ET9" s="163"/>
      <c r="EU9" s="163"/>
      <c r="EV9" s="163"/>
      <c r="EW9" s="163"/>
      <c r="EX9" s="163"/>
      <c r="EY9" s="163"/>
      <c r="EZ9" s="163"/>
      <c r="FA9" s="163"/>
      <c r="FB9" s="163"/>
      <c r="FC9" s="163"/>
      <c r="FD9" s="163"/>
      <c r="FE9" s="163"/>
      <c r="FF9" s="163"/>
      <c r="FG9" s="163"/>
      <c r="FH9" s="163"/>
      <c r="FI9" s="163"/>
      <c r="FJ9" s="163"/>
      <c r="FK9" s="163"/>
      <c r="FL9" s="163"/>
      <c r="FM9" s="163"/>
      <c r="FN9" s="163"/>
      <c r="FO9" s="163"/>
      <c r="FP9" s="163"/>
      <c r="FQ9" s="163"/>
      <c r="FR9" s="163"/>
      <c r="FS9" s="163"/>
      <c r="FT9" s="163"/>
      <c r="FU9" s="163"/>
      <c r="FV9" s="163"/>
      <c r="FW9" s="163"/>
      <c r="FX9" s="163"/>
      <c r="FY9" s="163"/>
      <c r="FZ9" s="163"/>
      <c r="GA9" s="163"/>
      <c r="GB9" s="163"/>
      <c r="GC9" s="163"/>
      <c r="GD9" s="163"/>
      <c r="GE9" s="163"/>
      <c r="GF9" s="163"/>
      <c r="GG9" s="163"/>
      <c r="GH9" s="163"/>
      <c r="GI9" s="163"/>
      <c r="GJ9" s="163"/>
      <c r="GK9" s="163"/>
      <c r="GL9" s="163"/>
      <c r="GM9" s="163"/>
      <c r="GN9" s="163"/>
      <c r="GO9" s="163"/>
      <c r="GP9" s="163"/>
      <c r="GQ9" s="163"/>
      <c r="GR9" s="163"/>
      <c r="GS9" s="163"/>
      <c r="GT9" s="163"/>
      <c r="GU9" s="163"/>
      <c r="GV9" s="163"/>
      <c r="GW9" s="163"/>
      <c r="GX9" s="163"/>
      <c r="GY9" s="163"/>
      <c r="GZ9" s="163"/>
      <c r="HA9" s="163"/>
      <c r="HB9" s="163"/>
      <c r="HC9" s="163"/>
      <c r="HD9" s="163"/>
      <c r="HE9" s="163"/>
      <c r="HF9" s="163"/>
      <c r="HG9" s="163"/>
      <c r="HH9" s="163"/>
      <c r="HI9" s="163"/>
      <c r="HJ9" s="163"/>
      <c r="HK9" s="163"/>
      <c r="HL9" s="163"/>
      <c r="HM9" s="163"/>
      <c r="HN9" s="163"/>
      <c r="HO9" s="163"/>
      <c r="HP9" s="163"/>
      <c r="HQ9" s="163"/>
      <c r="HR9" s="163"/>
      <c r="HS9" s="163"/>
      <c r="HT9" s="163"/>
      <c r="HU9" s="163"/>
      <c r="HV9" s="163"/>
      <c r="HW9" s="163"/>
      <c r="HX9" s="163"/>
      <c r="HY9" s="163"/>
      <c r="HZ9" s="163"/>
      <c r="IA9" s="163"/>
      <c r="IB9" s="163"/>
      <c r="IC9" s="163"/>
      <c r="ID9" s="163"/>
      <c r="IE9" s="163"/>
      <c r="IF9" s="163"/>
      <c r="IG9" s="163"/>
      <c r="IH9" s="163"/>
      <c r="II9" s="163"/>
      <c r="IJ9" s="163"/>
      <c r="IK9" s="163"/>
      <c r="IL9" s="163"/>
      <c r="IM9" s="163"/>
      <c r="IN9" s="163"/>
      <c r="IO9" s="163"/>
      <c r="IP9" s="163"/>
      <c r="IQ9" s="163"/>
      <c r="IR9" s="163"/>
      <c r="IS9" s="163"/>
      <c r="IT9" s="163"/>
    </row>
    <row r="10" spans="1:254" s="166" customFormat="1" ht="14.5" x14ac:dyDescent="0.35">
      <c r="A10" s="163" t="s">
        <v>480</v>
      </c>
      <c r="B10" s="163" t="s">
        <v>9277</v>
      </c>
      <c r="C10" s="163" t="s">
        <v>9278</v>
      </c>
      <c r="D10" s="163" t="s">
        <v>9291</v>
      </c>
      <c r="E10" s="163" t="s">
        <v>9292</v>
      </c>
      <c r="F10" s="164">
        <v>37500</v>
      </c>
      <c r="G10" s="217">
        <v>0.27</v>
      </c>
      <c r="H10" s="219">
        <f t="shared" si="0"/>
        <v>27375</v>
      </c>
      <c r="I10" s="165" t="s">
        <v>9358</v>
      </c>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row>
    <row r="11" spans="1:254" s="166" customFormat="1" ht="14.5" x14ac:dyDescent="0.35">
      <c r="A11" s="163" t="s">
        <v>480</v>
      </c>
      <c r="B11" s="163" t="s">
        <v>9277</v>
      </c>
      <c r="C11" s="163" t="s">
        <v>9278</v>
      </c>
      <c r="D11" s="163" t="s">
        <v>9293</v>
      </c>
      <c r="E11" s="163" t="s">
        <v>9294</v>
      </c>
      <c r="F11" s="164">
        <v>7500</v>
      </c>
      <c r="G11" s="217">
        <v>0.27</v>
      </c>
      <c r="H11" s="219">
        <f t="shared" si="0"/>
        <v>5475</v>
      </c>
      <c r="I11" s="165" t="s">
        <v>9358</v>
      </c>
      <c r="J11" s="163"/>
      <c r="K11" s="163"/>
      <c r="L11" s="163"/>
      <c r="M11" s="163"/>
      <c r="N11" s="163"/>
      <c r="O11" s="163"/>
      <c r="P11" s="163"/>
      <c r="Q11" s="163"/>
      <c r="R11" s="163"/>
      <c r="S11" s="163"/>
      <c r="T11" s="163"/>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63"/>
      <c r="BL11" s="163"/>
      <c r="BM11" s="163"/>
      <c r="BN11" s="163"/>
      <c r="BO11" s="163"/>
      <c r="BP11" s="163"/>
      <c r="BQ11" s="163"/>
      <c r="BR11" s="163"/>
      <c r="BS11" s="163"/>
      <c r="BT11" s="163"/>
      <c r="BU11" s="163"/>
      <c r="BV11" s="163"/>
      <c r="BW11" s="163"/>
      <c r="BX11" s="163"/>
      <c r="BY11" s="163"/>
      <c r="BZ11" s="163"/>
      <c r="CA11" s="163"/>
      <c r="CB11" s="163"/>
      <c r="CC11" s="163"/>
      <c r="CD11" s="163"/>
      <c r="CE11" s="163"/>
      <c r="CF11" s="163"/>
      <c r="CG11" s="163"/>
      <c r="CH11" s="163"/>
      <c r="CI11" s="163"/>
      <c r="CJ11" s="163"/>
      <c r="CK11" s="163"/>
      <c r="CL11" s="163"/>
      <c r="CM11" s="163"/>
      <c r="CN11" s="163"/>
      <c r="CO11" s="163"/>
      <c r="CP11" s="163"/>
      <c r="CQ11" s="163"/>
      <c r="CR11" s="163"/>
      <c r="CS11" s="163"/>
      <c r="CT11" s="163"/>
      <c r="CU11" s="163"/>
      <c r="CV11" s="163"/>
      <c r="CW11" s="163"/>
      <c r="CX11" s="163"/>
      <c r="CY11" s="163"/>
      <c r="CZ11" s="163"/>
      <c r="DA11" s="163"/>
      <c r="DB11" s="163"/>
      <c r="DC11" s="163"/>
      <c r="DD11" s="163"/>
      <c r="DE11" s="163"/>
      <c r="DF11" s="163"/>
      <c r="DG11" s="163"/>
      <c r="DH11" s="163"/>
      <c r="DI11" s="163"/>
      <c r="DJ11" s="163"/>
      <c r="DK11" s="163"/>
      <c r="DL11" s="163"/>
      <c r="DM11" s="163"/>
      <c r="DN11" s="163"/>
      <c r="DO11" s="163"/>
      <c r="DP11" s="163"/>
      <c r="DQ11" s="163"/>
      <c r="DR11" s="163"/>
      <c r="DS11" s="163"/>
      <c r="DT11" s="163"/>
      <c r="DU11" s="163"/>
      <c r="DV11" s="163"/>
      <c r="DW11" s="163"/>
      <c r="DX11" s="163"/>
      <c r="DY11" s="163"/>
      <c r="DZ11" s="163"/>
      <c r="EA11" s="163"/>
      <c r="EB11" s="163"/>
      <c r="EC11" s="163"/>
      <c r="ED11" s="163"/>
      <c r="EE11" s="163"/>
      <c r="EF11" s="163"/>
      <c r="EG11" s="163"/>
      <c r="EH11" s="163"/>
      <c r="EI11" s="163"/>
      <c r="EJ11" s="163"/>
      <c r="EK11" s="163"/>
      <c r="EL11" s="163"/>
      <c r="EM11" s="163"/>
      <c r="EN11" s="163"/>
      <c r="EO11" s="163"/>
      <c r="EP11" s="163"/>
      <c r="EQ11" s="163"/>
      <c r="ER11" s="163"/>
      <c r="ES11" s="163"/>
      <c r="ET11" s="163"/>
      <c r="EU11" s="163"/>
      <c r="EV11" s="163"/>
      <c r="EW11" s="163"/>
      <c r="EX11" s="163"/>
      <c r="EY11" s="163"/>
      <c r="EZ11" s="163"/>
      <c r="FA11" s="163"/>
      <c r="FB11" s="163"/>
      <c r="FC11" s="163"/>
      <c r="FD11" s="163"/>
      <c r="FE11" s="163"/>
      <c r="FF11" s="163"/>
      <c r="FG11" s="163"/>
      <c r="FH11" s="163"/>
      <c r="FI11" s="163"/>
      <c r="FJ11" s="163"/>
      <c r="FK11" s="163"/>
      <c r="FL11" s="163"/>
      <c r="FM11" s="163"/>
      <c r="FN11" s="163"/>
      <c r="FO11" s="163"/>
      <c r="FP11" s="163"/>
      <c r="FQ11" s="163"/>
      <c r="FR11" s="163"/>
      <c r="FS11" s="163"/>
      <c r="FT11" s="163"/>
      <c r="FU11" s="163"/>
      <c r="FV11" s="163"/>
      <c r="FW11" s="163"/>
      <c r="FX11" s="163"/>
      <c r="FY11" s="163"/>
      <c r="FZ11" s="163"/>
      <c r="GA11" s="163"/>
      <c r="GB11" s="163"/>
      <c r="GC11" s="163"/>
      <c r="GD11" s="163"/>
      <c r="GE11" s="163"/>
      <c r="GF11" s="163"/>
      <c r="GG11" s="163"/>
      <c r="GH11" s="163"/>
      <c r="GI11" s="163"/>
      <c r="GJ11" s="163"/>
      <c r="GK11" s="163"/>
      <c r="GL11" s="163"/>
      <c r="GM11" s="163"/>
      <c r="GN11" s="163"/>
      <c r="GO11" s="163"/>
      <c r="GP11" s="163"/>
      <c r="GQ11" s="163"/>
      <c r="GR11" s="163"/>
      <c r="GS11" s="163"/>
      <c r="GT11" s="163"/>
      <c r="GU11" s="163"/>
      <c r="GV11" s="163"/>
      <c r="GW11" s="163"/>
      <c r="GX11" s="163"/>
      <c r="GY11" s="163"/>
      <c r="GZ11" s="163"/>
      <c r="HA11" s="163"/>
      <c r="HB11" s="163"/>
      <c r="HC11" s="163"/>
      <c r="HD11" s="163"/>
      <c r="HE11" s="163"/>
      <c r="HF11" s="163"/>
      <c r="HG11" s="163"/>
      <c r="HH11" s="163"/>
      <c r="HI11" s="163"/>
      <c r="HJ11" s="163"/>
      <c r="HK11" s="163"/>
      <c r="HL11" s="163"/>
      <c r="HM11" s="163"/>
      <c r="HN11" s="163"/>
      <c r="HO11" s="163"/>
      <c r="HP11" s="163"/>
      <c r="HQ11" s="163"/>
      <c r="HR11" s="163"/>
      <c r="HS11" s="163"/>
      <c r="HT11" s="163"/>
      <c r="HU11" s="163"/>
      <c r="HV11" s="163"/>
      <c r="HW11" s="163"/>
      <c r="HX11" s="163"/>
      <c r="HY11" s="163"/>
      <c r="HZ11" s="163"/>
      <c r="IA11" s="163"/>
      <c r="IB11" s="163"/>
      <c r="IC11" s="163"/>
      <c r="ID11" s="163"/>
      <c r="IE11" s="163"/>
      <c r="IF11" s="163"/>
      <c r="IG11" s="163"/>
      <c r="IH11" s="163"/>
      <c r="II11" s="163"/>
      <c r="IJ11" s="163"/>
      <c r="IK11" s="163"/>
      <c r="IL11" s="163"/>
      <c r="IM11" s="163"/>
      <c r="IN11" s="163"/>
      <c r="IO11" s="163"/>
      <c r="IP11" s="163"/>
      <c r="IQ11" s="163"/>
      <c r="IR11" s="163"/>
      <c r="IS11" s="163"/>
      <c r="IT11" s="163"/>
    </row>
    <row r="12" spans="1:254" s="166" customFormat="1" ht="14.5" x14ac:dyDescent="0.35">
      <c r="A12" s="163" t="s">
        <v>480</v>
      </c>
      <c r="B12" s="163" t="s">
        <v>9277</v>
      </c>
      <c r="C12" s="163" t="s">
        <v>9278</v>
      </c>
      <c r="D12" s="163" t="s">
        <v>9295</v>
      </c>
      <c r="E12" s="163" t="s">
        <v>9296</v>
      </c>
      <c r="F12" s="164">
        <v>3750</v>
      </c>
      <c r="G12" s="217">
        <v>0.27</v>
      </c>
      <c r="H12" s="219">
        <f t="shared" si="0"/>
        <v>2737.5</v>
      </c>
      <c r="I12" s="165" t="s">
        <v>9358</v>
      </c>
      <c r="J12" s="163"/>
      <c r="K12" s="163"/>
      <c r="L12" s="163"/>
      <c r="M12" s="163"/>
      <c r="N12" s="163"/>
      <c r="O12" s="163"/>
      <c r="P12" s="163"/>
      <c r="Q12" s="163"/>
      <c r="R12" s="163"/>
      <c r="S12" s="163"/>
      <c r="T12" s="163"/>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c r="BI12" s="163"/>
      <c r="BJ12" s="163"/>
      <c r="BK12" s="163"/>
      <c r="BL12" s="163"/>
      <c r="BM12" s="163"/>
      <c r="BN12" s="163"/>
      <c r="BO12" s="163"/>
      <c r="BP12" s="163"/>
      <c r="BQ12" s="163"/>
      <c r="BR12" s="163"/>
      <c r="BS12" s="163"/>
      <c r="BT12" s="163"/>
      <c r="BU12" s="163"/>
      <c r="BV12" s="163"/>
      <c r="BW12" s="163"/>
      <c r="BX12" s="163"/>
      <c r="BY12" s="163"/>
      <c r="BZ12" s="163"/>
      <c r="CA12" s="163"/>
      <c r="CB12" s="163"/>
      <c r="CC12" s="163"/>
      <c r="CD12" s="163"/>
      <c r="CE12" s="163"/>
      <c r="CF12" s="163"/>
      <c r="CG12" s="163"/>
      <c r="CH12" s="163"/>
      <c r="CI12" s="163"/>
      <c r="CJ12" s="163"/>
      <c r="CK12" s="163"/>
      <c r="CL12" s="163"/>
      <c r="CM12" s="163"/>
      <c r="CN12" s="163"/>
      <c r="CO12" s="163"/>
      <c r="CP12" s="163"/>
      <c r="CQ12" s="163"/>
      <c r="CR12" s="163"/>
      <c r="CS12" s="163"/>
      <c r="CT12" s="163"/>
      <c r="CU12" s="163"/>
      <c r="CV12" s="163"/>
      <c r="CW12" s="163"/>
      <c r="CX12" s="163"/>
      <c r="CY12" s="163"/>
      <c r="CZ12" s="163"/>
      <c r="DA12" s="163"/>
      <c r="DB12" s="163"/>
      <c r="DC12" s="163"/>
      <c r="DD12" s="163"/>
      <c r="DE12" s="163"/>
      <c r="DF12" s="163"/>
      <c r="DG12" s="163"/>
      <c r="DH12" s="163"/>
      <c r="DI12" s="163"/>
      <c r="DJ12" s="163"/>
      <c r="DK12" s="163"/>
      <c r="DL12" s="163"/>
      <c r="DM12" s="163"/>
      <c r="DN12" s="163"/>
      <c r="DO12" s="163"/>
      <c r="DP12" s="163"/>
      <c r="DQ12" s="163"/>
      <c r="DR12" s="163"/>
      <c r="DS12" s="163"/>
      <c r="DT12" s="163"/>
      <c r="DU12" s="163"/>
      <c r="DV12" s="163"/>
      <c r="DW12" s="163"/>
      <c r="DX12" s="163"/>
      <c r="DY12" s="163"/>
      <c r="DZ12" s="163"/>
      <c r="EA12" s="163"/>
      <c r="EB12" s="163"/>
      <c r="EC12" s="163"/>
      <c r="ED12" s="163"/>
      <c r="EE12" s="163"/>
      <c r="EF12" s="163"/>
      <c r="EG12" s="163"/>
      <c r="EH12" s="163"/>
      <c r="EI12" s="163"/>
      <c r="EJ12" s="163"/>
      <c r="EK12" s="163"/>
      <c r="EL12" s="163"/>
      <c r="EM12" s="163"/>
      <c r="EN12" s="163"/>
      <c r="EO12" s="163"/>
      <c r="EP12" s="163"/>
      <c r="EQ12" s="163"/>
      <c r="ER12" s="163"/>
      <c r="ES12" s="163"/>
      <c r="ET12" s="163"/>
      <c r="EU12" s="163"/>
      <c r="EV12" s="163"/>
      <c r="EW12" s="163"/>
      <c r="EX12" s="163"/>
      <c r="EY12" s="163"/>
      <c r="EZ12" s="163"/>
      <c r="FA12" s="163"/>
      <c r="FB12" s="163"/>
      <c r="FC12" s="163"/>
      <c r="FD12" s="163"/>
      <c r="FE12" s="163"/>
      <c r="FF12" s="163"/>
      <c r="FG12" s="163"/>
      <c r="FH12" s="163"/>
      <c r="FI12" s="163"/>
      <c r="FJ12" s="163"/>
      <c r="FK12" s="163"/>
      <c r="FL12" s="163"/>
      <c r="FM12" s="163"/>
      <c r="FN12" s="163"/>
      <c r="FO12" s="163"/>
      <c r="FP12" s="163"/>
      <c r="FQ12" s="163"/>
      <c r="FR12" s="163"/>
      <c r="FS12" s="163"/>
      <c r="FT12" s="163"/>
      <c r="FU12" s="163"/>
      <c r="FV12" s="163"/>
      <c r="FW12" s="163"/>
      <c r="FX12" s="163"/>
      <c r="FY12" s="163"/>
      <c r="FZ12" s="163"/>
      <c r="GA12" s="163"/>
      <c r="GB12" s="163"/>
      <c r="GC12" s="163"/>
      <c r="GD12" s="163"/>
      <c r="GE12" s="163"/>
      <c r="GF12" s="163"/>
      <c r="GG12" s="163"/>
      <c r="GH12" s="163"/>
      <c r="GI12" s="163"/>
      <c r="GJ12" s="163"/>
      <c r="GK12" s="163"/>
      <c r="GL12" s="163"/>
      <c r="GM12" s="163"/>
      <c r="GN12" s="163"/>
      <c r="GO12" s="163"/>
      <c r="GP12" s="163"/>
      <c r="GQ12" s="163"/>
      <c r="GR12" s="163"/>
      <c r="GS12" s="163"/>
      <c r="GT12" s="163"/>
      <c r="GU12" s="163"/>
      <c r="GV12" s="163"/>
      <c r="GW12" s="163"/>
      <c r="GX12" s="163"/>
      <c r="GY12" s="163"/>
      <c r="GZ12" s="163"/>
      <c r="HA12" s="163"/>
      <c r="HB12" s="163"/>
      <c r="HC12" s="163"/>
      <c r="HD12" s="163"/>
      <c r="HE12" s="163"/>
      <c r="HF12" s="163"/>
      <c r="HG12" s="163"/>
      <c r="HH12" s="163"/>
      <c r="HI12" s="163"/>
      <c r="HJ12" s="163"/>
      <c r="HK12" s="163"/>
      <c r="HL12" s="163"/>
      <c r="HM12" s="163"/>
      <c r="HN12" s="163"/>
      <c r="HO12" s="163"/>
      <c r="HP12" s="163"/>
      <c r="HQ12" s="163"/>
      <c r="HR12" s="163"/>
      <c r="HS12" s="163"/>
      <c r="HT12" s="163"/>
      <c r="HU12" s="163"/>
      <c r="HV12" s="163"/>
      <c r="HW12" s="163"/>
      <c r="HX12" s="163"/>
      <c r="HY12" s="163"/>
      <c r="HZ12" s="163"/>
      <c r="IA12" s="163"/>
      <c r="IB12" s="163"/>
      <c r="IC12" s="163"/>
      <c r="ID12" s="163"/>
      <c r="IE12" s="163"/>
      <c r="IF12" s="163"/>
      <c r="IG12" s="163"/>
      <c r="IH12" s="163"/>
      <c r="II12" s="163"/>
      <c r="IJ12" s="163"/>
      <c r="IK12" s="163"/>
      <c r="IL12" s="163"/>
      <c r="IM12" s="163"/>
      <c r="IN12" s="163"/>
      <c r="IO12" s="163"/>
      <c r="IP12" s="163"/>
      <c r="IQ12" s="163"/>
      <c r="IR12" s="163"/>
      <c r="IS12" s="163"/>
      <c r="IT12" s="163"/>
    </row>
    <row r="13" spans="1:254" s="166" customFormat="1" ht="14.5" x14ac:dyDescent="0.35">
      <c r="A13" s="163" t="s">
        <v>480</v>
      </c>
      <c r="B13" s="163" t="s">
        <v>9277</v>
      </c>
      <c r="C13" s="163" t="s">
        <v>9278</v>
      </c>
      <c r="D13" s="163" t="s">
        <v>9297</v>
      </c>
      <c r="E13" s="163" t="s">
        <v>9298</v>
      </c>
      <c r="F13" s="164">
        <v>6600</v>
      </c>
      <c r="G13" s="217">
        <v>0.27</v>
      </c>
      <c r="H13" s="219">
        <f t="shared" si="0"/>
        <v>4818</v>
      </c>
      <c r="I13" s="165" t="s">
        <v>9358</v>
      </c>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c r="BI13" s="163"/>
      <c r="BJ13" s="163"/>
      <c r="BK13" s="163"/>
      <c r="BL13" s="163"/>
      <c r="BM13" s="163"/>
      <c r="BN13" s="163"/>
      <c r="BO13" s="163"/>
      <c r="BP13" s="163"/>
      <c r="BQ13" s="163"/>
      <c r="BR13" s="163"/>
      <c r="BS13" s="163"/>
      <c r="BT13" s="163"/>
      <c r="BU13" s="163"/>
      <c r="BV13" s="163"/>
      <c r="BW13" s="163"/>
      <c r="BX13" s="163"/>
      <c r="BY13" s="163"/>
      <c r="BZ13" s="163"/>
      <c r="CA13" s="163"/>
      <c r="CB13" s="163"/>
      <c r="CC13" s="163"/>
      <c r="CD13" s="163"/>
      <c r="CE13" s="163"/>
      <c r="CF13" s="163"/>
      <c r="CG13" s="163"/>
      <c r="CH13" s="163"/>
      <c r="CI13" s="163"/>
      <c r="CJ13" s="163"/>
      <c r="CK13" s="163"/>
      <c r="CL13" s="163"/>
      <c r="CM13" s="163"/>
      <c r="CN13" s="163"/>
      <c r="CO13" s="163"/>
      <c r="CP13" s="163"/>
      <c r="CQ13" s="163"/>
      <c r="CR13" s="163"/>
      <c r="CS13" s="163"/>
      <c r="CT13" s="163"/>
      <c r="CU13" s="163"/>
      <c r="CV13" s="163"/>
      <c r="CW13" s="163"/>
      <c r="CX13" s="163"/>
      <c r="CY13" s="163"/>
      <c r="CZ13" s="163"/>
      <c r="DA13" s="163"/>
      <c r="DB13" s="163"/>
      <c r="DC13" s="163"/>
      <c r="DD13" s="163"/>
      <c r="DE13" s="163"/>
      <c r="DF13" s="163"/>
      <c r="DG13" s="163"/>
      <c r="DH13" s="163"/>
      <c r="DI13" s="163"/>
      <c r="DJ13" s="163"/>
      <c r="DK13" s="163"/>
      <c r="DL13" s="163"/>
      <c r="DM13" s="163"/>
      <c r="DN13" s="163"/>
      <c r="DO13" s="163"/>
      <c r="DP13" s="163"/>
      <c r="DQ13" s="163"/>
      <c r="DR13" s="163"/>
      <c r="DS13" s="163"/>
      <c r="DT13" s="163"/>
      <c r="DU13" s="163"/>
      <c r="DV13" s="163"/>
      <c r="DW13" s="163"/>
      <c r="DX13" s="163"/>
      <c r="DY13" s="163"/>
      <c r="DZ13" s="163"/>
      <c r="EA13" s="163"/>
      <c r="EB13" s="163"/>
      <c r="EC13" s="163"/>
      <c r="ED13" s="163"/>
      <c r="EE13" s="163"/>
      <c r="EF13" s="163"/>
      <c r="EG13" s="163"/>
      <c r="EH13" s="163"/>
      <c r="EI13" s="163"/>
      <c r="EJ13" s="163"/>
      <c r="EK13" s="163"/>
      <c r="EL13" s="163"/>
      <c r="EM13" s="163"/>
      <c r="EN13" s="163"/>
      <c r="EO13" s="163"/>
      <c r="EP13" s="163"/>
      <c r="EQ13" s="163"/>
      <c r="ER13" s="163"/>
      <c r="ES13" s="163"/>
      <c r="ET13" s="163"/>
      <c r="EU13" s="163"/>
      <c r="EV13" s="163"/>
      <c r="EW13" s="163"/>
      <c r="EX13" s="163"/>
      <c r="EY13" s="163"/>
      <c r="EZ13" s="163"/>
      <c r="FA13" s="163"/>
      <c r="FB13" s="163"/>
      <c r="FC13" s="163"/>
      <c r="FD13" s="163"/>
      <c r="FE13" s="163"/>
      <c r="FF13" s="163"/>
      <c r="FG13" s="163"/>
      <c r="FH13" s="163"/>
      <c r="FI13" s="163"/>
      <c r="FJ13" s="163"/>
      <c r="FK13" s="163"/>
      <c r="FL13" s="163"/>
      <c r="FM13" s="163"/>
      <c r="FN13" s="163"/>
      <c r="FO13" s="163"/>
      <c r="FP13" s="163"/>
      <c r="FQ13" s="163"/>
      <c r="FR13" s="163"/>
      <c r="FS13" s="163"/>
      <c r="FT13" s="163"/>
      <c r="FU13" s="163"/>
      <c r="FV13" s="163"/>
      <c r="FW13" s="163"/>
      <c r="FX13" s="163"/>
      <c r="FY13" s="163"/>
      <c r="FZ13" s="163"/>
      <c r="GA13" s="163"/>
      <c r="GB13" s="163"/>
      <c r="GC13" s="163"/>
      <c r="GD13" s="163"/>
      <c r="GE13" s="163"/>
      <c r="GF13" s="163"/>
      <c r="GG13" s="163"/>
      <c r="GH13" s="163"/>
      <c r="GI13" s="163"/>
      <c r="GJ13" s="163"/>
      <c r="GK13" s="163"/>
      <c r="GL13" s="163"/>
      <c r="GM13" s="163"/>
      <c r="GN13" s="163"/>
      <c r="GO13" s="163"/>
      <c r="GP13" s="163"/>
      <c r="GQ13" s="163"/>
      <c r="GR13" s="163"/>
      <c r="GS13" s="163"/>
      <c r="GT13" s="163"/>
      <c r="GU13" s="163"/>
      <c r="GV13" s="163"/>
      <c r="GW13" s="163"/>
      <c r="GX13" s="163"/>
      <c r="GY13" s="163"/>
      <c r="GZ13" s="163"/>
      <c r="HA13" s="163"/>
      <c r="HB13" s="163"/>
      <c r="HC13" s="163"/>
      <c r="HD13" s="163"/>
      <c r="HE13" s="163"/>
      <c r="HF13" s="163"/>
      <c r="HG13" s="163"/>
      <c r="HH13" s="163"/>
      <c r="HI13" s="163"/>
      <c r="HJ13" s="163"/>
      <c r="HK13" s="163"/>
      <c r="HL13" s="163"/>
      <c r="HM13" s="163"/>
      <c r="HN13" s="163"/>
      <c r="HO13" s="163"/>
      <c r="HP13" s="163"/>
      <c r="HQ13" s="163"/>
      <c r="HR13" s="163"/>
      <c r="HS13" s="163"/>
      <c r="HT13" s="163"/>
      <c r="HU13" s="163"/>
      <c r="HV13" s="163"/>
      <c r="HW13" s="163"/>
      <c r="HX13" s="163"/>
      <c r="HY13" s="163"/>
      <c r="HZ13" s="163"/>
      <c r="IA13" s="163"/>
      <c r="IB13" s="163"/>
      <c r="IC13" s="163"/>
      <c r="ID13" s="163"/>
      <c r="IE13" s="163"/>
      <c r="IF13" s="163"/>
      <c r="IG13" s="163"/>
      <c r="IH13" s="163"/>
      <c r="II13" s="163"/>
      <c r="IJ13" s="163"/>
      <c r="IK13" s="163"/>
      <c r="IL13" s="163"/>
      <c r="IM13" s="163"/>
      <c r="IN13" s="163"/>
      <c r="IO13" s="163"/>
      <c r="IP13" s="163"/>
      <c r="IQ13" s="163"/>
      <c r="IR13" s="163"/>
      <c r="IS13" s="163"/>
      <c r="IT13" s="163"/>
    </row>
    <row r="14" spans="1:254" s="166" customFormat="1" ht="14.5" x14ac:dyDescent="0.35">
      <c r="A14" s="163" t="s">
        <v>480</v>
      </c>
      <c r="B14" s="163" t="s">
        <v>9277</v>
      </c>
      <c r="C14" s="163" t="s">
        <v>9278</v>
      </c>
      <c r="D14" s="163" t="s">
        <v>9299</v>
      </c>
      <c r="E14" s="163" t="s">
        <v>9300</v>
      </c>
      <c r="F14" s="164">
        <v>13200</v>
      </c>
      <c r="G14" s="217">
        <v>0.27</v>
      </c>
      <c r="H14" s="219">
        <f t="shared" si="0"/>
        <v>9636</v>
      </c>
      <c r="I14" s="165" t="s">
        <v>9358</v>
      </c>
      <c r="J14" s="163"/>
      <c r="K14" s="163"/>
      <c r="L14" s="163"/>
      <c r="M14" s="163"/>
      <c r="N14" s="163"/>
      <c r="O14" s="163"/>
      <c r="P14" s="163"/>
      <c r="Q14" s="163"/>
      <c r="R14" s="163"/>
      <c r="S14" s="163"/>
      <c r="T14" s="163"/>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c r="AT14" s="163"/>
      <c r="AU14" s="163"/>
      <c r="AV14" s="163"/>
      <c r="AW14" s="163"/>
      <c r="AX14" s="163"/>
      <c r="AY14" s="163"/>
      <c r="AZ14" s="163"/>
      <c r="BA14" s="163"/>
      <c r="BB14" s="163"/>
      <c r="BC14" s="163"/>
      <c r="BD14" s="163"/>
      <c r="BE14" s="163"/>
      <c r="BF14" s="163"/>
      <c r="BG14" s="163"/>
      <c r="BH14" s="163"/>
      <c r="BI14" s="163"/>
      <c r="BJ14" s="163"/>
      <c r="BK14" s="163"/>
      <c r="BL14" s="163"/>
      <c r="BM14" s="163"/>
      <c r="BN14" s="163"/>
      <c r="BO14" s="163"/>
      <c r="BP14" s="163"/>
      <c r="BQ14" s="163"/>
      <c r="BR14" s="163"/>
      <c r="BS14" s="163"/>
      <c r="BT14" s="163"/>
      <c r="BU14" s="163"/>
      <c r="BV14" s="163"/>
      <c r="BW14" s="163"/>
      <c r="BX14" s="163"/>
      <c r="BY14" s="163"/>
      <c r="BZ14" s="163"/>
      <c r="CA14" s="163"/>
      <c r="CB14" s="163"/>
      <c r="CC14" s="163"/>
      <c r="CD14" s="163"/>
      <c r="CE14" s="163"/>
      <c r="CF14" s="163"/>
      <c r="CG14" s="163"/>
      <c r="CH14" s="163"/>
      <c r="CI14" s="163"/>
      <c r="CJ14" s="163"/>
      <c r="CK14" s="163"/>
      <c r="CL14" s="163"/>
      <c r="CM14" s="163"/>
      <c r="CN14" s="163"/>
      <c r="CO14" s="163"/>
      <c r="CP14" s="163"/>
      <c r="CQ14" s="163"/>
      <c r="CR14" s="163"/>
      <c r="CS14" s="163"/>
      <c r="CT14" s="163"/>
      <c r="CU14" s="163"/>
      <c r="CV14" s="163"/>
      <c r="CW14" s="163"/>
      <c r="CX14" s="163"/>
      <c r="CY14" s="163"/>
      <c r="CZ14" s="163"/>
      <c r="DA14" s="163"/>
      <c r="DB14" s="163"/>
      <c r="DC14" s="163"/>
      <c r="DD14" s="163"/>
      <c r="DE14" s="163"/>
      <c r="DF14" s="163"/>
      <c r="DG14" s="163"/>
      <c r="DH14" s="163"/>
      <c r="DI14" s="163"/>
      <c r="DJ14" s="163"/>
      <c r="DK14" s="163"/>
      <c r="DL14" s="163"/>
      <c r="DM14" s="163"/>
      <c r="DN14" s="163"/>
      <c r="DO14" s="163"/>
      <c r="DP14" s="163"/>
      <c r="DQ14" s="163"/>
      <c r="DR14" s="163"/>
      <c r="DS14" s="163"/>
      <c r="DT14" s="163"/>
      <c r="DU14" s="163"/>
      <c r="DV14" s="163"/>
      <c r="DW14" s="163"/>
      <c r="DX14" s="163"/>
      <c r="DY14" s="163"/>
      <c r="DZ14" s="163"/>
      <c r="EA14" s="163"/>
      <c r="EB14" s="163"/>
      <c r="EC14" s="163"/>
      <c r="ED14" s="163"/>
      <c r="EE14" s="163"/>
      <c r="EF14" s="163"/>
      <c r="EG14" s="163"/>
      <c r="EH14" s="163"/>
      <c r="EI14" s="163"/>
      <c r="EJ14" s="163"/>
      <c r="EK14" s="163"/>
      <c r="EL14" s="163"/>
      <c r="EM14" s="163"/>
      <c r="EN14" s="163"/>
      <c r="EO14" s="163"/>
      <c r="EP14" s="163"/>
      <c r="EQ14" s="163"/>
      <c r="ER14" s="163"/>
      <c r="ES14" s="163"/>
      <c r="ET14" s="163"/>
      <c r="EU14" s="163"/>
      <c r="EV14" s="163"/>
      <c r="EW14" s="163"/>
      <c r="EX14" s="163"/>
      <c r="EY14" s="163"/>
      <c r="EZ14" s="163"/>
      <c r="FA14" s="163"/>
      <c r="FB14" s="163"/>
      <c r="FC14" s="163"/>
      <c r="FD14" s="163"/>
      <c r="FE14" s="163"/>
      <c r="FF14" s="163"/>
      <c r="FG14" s="163"/>
      <c r="FH14" s="163"/>
      <c r="FI14" s="163"/>
      <c r="FJ14" s="163"/>
      <c r="FK14" s="163"/>
      <c r="FL14" s="163"/>
      <c r="FM14" s="163"/>
      <c r="FN14" s="163"/>
      <c r="FO14" s="163"/>
      <c r="FP14" s="163"/>
      <c r="FQ14" s="163"/>
      <c r="FR14" s="163"/>
      <c r="FS14" s="163"/>
      <c r="FT14" s="163"/>
      <c r="FU14" s="163"/>
      <c r="FV14" s="163"/>
      <c r="FW14" s="163"/>
      <c r="FX14" s="163"/>
      <c r="FY14" s="163"/>
      <c r="FZ14" s="163"/>
      <c r="GA14" s="163"/>
      <c r="GB14" s="163"/>
      <c r="GC14" s="163"/>
      <c r="GD14" s="163"/>
      <c r="GE14" s="163"/>
      <c r="GF14" s="163"/>
      <c r="GG14" s="163"/>
      <c r="GH14" s="163"/>
      <c r="GI14" s="163"/>
      <c r="GJ14" s="163"/>
      <c r="GK14" s="163"/>
      <c r="GL14" s="163"/>
      <c r="GM14" s="163"/>
      <c r="GN14" s="163"/>
      <c r="GO14" s="163"/>
      <c r="GP14" s="163"/>
      <c r="GQ14" s="163"/>
      <c r="GR14" s="163"/>
      <c r="GS14" s="163"/>
      <c r="GT14" s="163"/>
      <c r="GU14" s="163"/>
      <c r="GV14" s="163"/>
      <c r="GW14" s="163"/>
      <c r="GX14" s="163"/>
      <c r="GY14" s="163"/>
      <c r="GZ14" s="163"/>
      <c r="HA14" s="163"/>
      <c r="HB14" s="163"/>
      <c r="HC14" s="163"/>
      <c r="HD14" s="163"/>
      <c r="HE14" s="163"/>
      <c r="HF14" s="163"/>
      <c r="HG14" s="163"/>
      <c r="HH14" s="163"/>
      <c r="HI14" s="163"/>
      <c r="HJ14" s="163"/>
      <c r="HK14" s="163"/>
      <c r="HL14" s="163"/>
      <c r="HM14" s="163"/>
      <c r="HN14" s="163"/>
      <c r="HO14" s="163"/>
      <c r="HP14" s="163"/>
      <c r="HQ14" s="163"/>
      <c r="HR14" s="163"/>
      <c r="HS14" s="163"/>
      <c r="HT14" s="163"/>
      <c r="HU14" s="163"/>
      <c r="HV14" s="163"/>
      <c r="HW14" s="163"/>
      <c r="HX14" s="163"/>
      <c r="HY14" s="163"/>
      <c r="HZ14" s="163"/>
      <c r="IA14" s="163"/>
      <c r="IB14" s="163"/>
      <c r="IC14" s="163"/>
      <c r="ID14" s="163"/>
      <c r="IE14" s="163"/>
      <c r="IF14" s="163"/>
      <c r="IG14" s="163"/>
      <c r="IH14" s="163"/>
      <c r="II14" s="163"/>
      <c r="IJ14" s="163"/>
      <c r="IK14" s="163"/>
      <c r="IL14" s="163"/>
      <c r="IM14" s="163"/>
      <c r="IN14" s="163"/>
      <c r="IO14" s="163"/>
      <c r="IP14" s="163"/>
      <c r="IQ14" s="163"/>
      <c r="IR14" s="163"/>
      <c r="IS14" s="163"/>
      <c r="IT14" s="163"/>
    </row>
    <row r="15" spans="1:254" s="166" customFormat="1" ht="14.5" x14ac:dyDescent="0.35">
      <c r="A15" s="163" t="s">
        <v>480</v>
      </c>
      <c r="B15" s="163" t="s">
        <v>9277</v>
      </c>
      <c r="C15" s="163" t="s">
        <v>9278</v>
      </c>
      <c r="D15" s="163" t="s">
        <v>9301</v>
      </c>
      <c r="E15" s="163" t="s">
        <v>9302</v>
      </c>
      <c r="F15" s="164">
        <v>6600</v>
      </c>
      <c r="G15" s="217">
        <v>0.27</v>
      </c>
      <c r="H15" s="219">
        <f t="shared" si="0"/>
        <v>4818</v>
      </c>
      <c r="I15" s="165" t="s">
        <v>9358</v>
      </c>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63"/>
      <c r="EF15" s="163"/>
      <c r="EG15" s="163"/>
      <c r="EH15" s="163"/>
      <c r="EI15" s="163"/>
      <c r="EJ15" s="163"/>
      <c r="EK15" s="163"/>
      <c r="EL15" s="163"/>
      <c r="EM15" s="163"/>
      <c r="EN15" s="163"/>
      <c r="EO15" s="163"/>
      <c r="EP15" s="163"/>
      <c r="EQ15" s="163"/>
      <c r="ER15" s="163"/>
      <c r="ES15" s="163"/>
      <c r="ET15" s="163"/>
      <c r="EU15" s="163"/>
      <c r="EV15" s="163"/>
      <c r="EW15" s="163"/>
      <c r="EX15" s="163"/>
      <c r="EY15" s="163"/>
      <c r="EZ15" s="163"/>
      <c r="FA15" s="163"/>
      <c r="FB15" s="163"/>
      <c r="FC15" s="163"/>
      <c r="FD15" s="163"/>
      <c r="FE15" s="163"/>
      <c r="FF15" s="163"/>
      <c r="FG15" s="163"/>
      <c r="FH15" s="163"/>
      <c r="FI15" s="163"/>
      <c r="FJ15" s="163"/>
      <c r="FK15" s="163"/>
      <c r="FL15" s="163"/>
      <c r="FM15" s="163"/>
      <c r="FN15" s="163"/>
      <c r="FO15" s="163"/>
      <c r="FP15" s="163"/>
      <c r="FQ15" s="163"/>
      <c r="FR15" s="163"/>
      <c r="FS15" s="163"/>
      <c r="FT15" s="163"/>
      <c r="FU15" s="163"/>
      <c r="FV15" s="163"/>
      <c r="FW15" s="163"/>
      <c r="FX15" s="163"/>
      <c r="FY15" s="163"/>
      <c r="FZ15" s="163"/>
      <c r="GA15" s="163"/>
      <c r="GB15" s="163"/>
      <c r="GC15" s="163"/>
      <c r="GD15" s="163"/>
      <c r="GE15" s="163"/>
      <c r="GF15" s="163"/>
      <c r="GG15" s="163"/>
      <c r="GH15" s="163"/>
      <c r="GI15" s="163"/>
      <c r="GJ15" s="163"/>
      <c r="GK15" s="163"/>
      <c r="GL15" s="163"/>
      <c r="GM15" s="163"/>
      <c r="GN15" s="163"/>
      <c r="GO15" s="163"/>
      <c r="GP15" s="163"/>
      <c r="GQ15" s="163"/>
      <c r="GR15" s="163"/>
      <c r="GS15" s="163"/>
      <c r="GT15" s="163"/>
      <c r="GU15" s="163"/>
      <c r="GV15" s="163"/>
      <c r="GW15" s="163"/>
      <c r="GX15" s="163"/>
      <c r="GY15" s="163"/>
      <c r="GZ15" s="163"/>
      <c r="HA15" s="163"/>
      <c r="HB15" s="163"/>
      <c r="HC15" s="163"/>
      <c r="HD15" s="163"/>
      <c r="HE15" s="163"/>
      <c r="HF15" s="163"/>
      <c r="HG15" s="163"/>
      <c r="HH15" s="163"/>
      <c r="HI15" s="163"/>
      <c r="HJ15" s="163"/>
      <c r="HK15" s="163"/>
      <c r="HL15" s="163"/>
      <c r="HM15" s="163"/>
      <c r="HN15" s="163"/>
      <c r="HO15" s="163"/>
      <c r="HP15" s="163"/>
      <c r="HQ15" s="163"/>
      <c r="HR15" s="163"/>
      <c r="HS15" s="163"/>
      <c r="HT15" s="163"/>
      <c r="HU15" s="163"/>
      <c r="HV15" s="163"/>
      <c r="HW15" s="163"/>
      <c r="HX15" s="163"/>
      <c r="HY15" s="163"/>
      <c r="HZ15" s="163"/>
      <c r="IA15" s="163"/>
      <c r="IB15" s="163"/>
      <c r="IC15" s="163"/>
      <c r="ID15" s="163"/>
      <c r="IE15" s="163"/>
      <c r="IF15" s="163"/>
      <c r="IG15" s="163"/>
      <c r="IH15" s="163"/>
      <c r="II15" s="163"/>
      <c r="IJ15" s="163"/>
      <c r="IK15" s="163"/>
      <c r="IL15" s="163"/>
      <c r="IM15" s="163"/>
      <c r="IN15" s="163"/>
      <c r="IO15" s="163"/>
      <c r="IP15" s="163"/>
      <c r="IQ15" s="163"/>
      <c r="IR15" s="163"/>
      <c r="IS15" s="163"/>
      <c r="IT15" s="163"/>
    </row>
    <row r="16" spans="1:254" s="166" customFormat="1" ht="14.5" x14ac:dyDescent="0.35">
      <c r="A16" s="163" t="s">
        <v>480</v>
      </c>
      <c r="B16" s="163" t="s">
        <v>9277</v>
      </c>
      <c r="C16" s="163" t="s">
        <v>9278</v>
      </c>
      <c r="D16" s="163" t="s">
        <v>9303</v>
      </c>
      <c r="E16" s="163" t="s">
        <v>9304</v>
      </c>
      <c r="F16" s="164">
        <v>18000</v>
      </c>
      <c r="G16" s="217">
        <v>0.27</v>
      </c>
      <c r="H16" s="219">
        <f t="shared" si="0"/>
        <v>13140</v>
      </c>
      <c r="I16" s="165" t="s">
        <v>9358</v>
      </c>
      <c r="J16" s="163"/>
      <c r="K16" s="163"/>
      <c r="L16" s="163"/>
      <c r="M16" s="163"/>
      <c r="N16" s="163"/>
      <c r="O16" s="163"/>
      <c r="P16" s="163"/>
      <c r="Q16" s="163"/>
      <c r="R16" s="163"/>
      <c r="S16" s="163"/>
      <c r="T16" s="163"/>
      <c r="U16" s="163"/>
      <c r="V16" s="163"/>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c r="AT16" s="163"/>
      <c r="AU16" s="163"/>
      <c r="AV16" s="163"/>
      <c r="AW16" s="163"/>
      <c r="AX16" s="163"/>
      <c r="AY16" s="163"/>
      <c r="AZ16" s="163"/>
      <c r="BA16" s="163"/>
      <c r="BB16" s="163"/>
      <c r="BC16" s="163"/>
      <c r="BD16" s="163"/>
      <c r="BE16" s="163"/>
      <c r="BF16" s="163"/>
      <c r="BG16" s="163"/>
      <c r="BH16" s="163"/>
      <c r="BI16" s="163"/>
      <c r="BJ16" s="163"/>
      <c r="BK16" s="163"/>
      <c r="BL16" s="163"/>
      <c r="BM16" s="163"/>
      <c r="BN16" s="163"/>
      <c r="BO16" s="163"/>
      <c r="BP16" s="163"/>
      <c r="BQ16" s="163"/>
      <c r="BR16" s="163"/>
      <c r="BS16" s="163"/>
      <c r="BT16" s="163"/>
      <c r="BU16" s="163"/>
      <c r="BV16" s="163"/>
      <c r="BW16" s="163"/>
      <c r="BX16" s="163"/>
      <c r="BY16" s="163"/>
      <c r="BZ16" s="163"/>
      <c r="CA16" s="163"/>
      <c r="CB16" s="163"/>
      <c r="CC16" s="163"/>
      <c r="CD16" s="163"/>
      <c r="CE16" s="163"/>
      <c r="CF16" s="163"/>
      <c r="CG16" s="163"/>
      <c r="CH16" s="163"/>
      <c r="CI16" s="163"/>
      <c r="CJ16" s="163"/>
      <c r="CK16" s="163"/>
      <c r="CL16" s="163"/>
      <c r="CM16" s="163"/>
      <c r="CN16" s="163"/>
      <c r="CO16" s="163"/>
      <c r="CP16" s="163"/>
      <c r="CQ16" s="163"/>
      <c r="CR16" s="163"/>
      <c r="CS16" s="163"/>
      <c r="CT16" s="163"/>
      <c r="CU16" s="163"/>
      <c r="CV16" s="163"/>
      <c r="CW16" s="163"/>
      <c r="CX16" s="163"/>
      <c r="CY16" s="163"/>
      <c r="CZ16" s="163"/>
      <c r="DA16" s="163"/>
      <c r="DB16" s="163"/>
      <c r="DC16" s="163"/>
      <c r="DD16" s="163"/>
      <c r="DE16" s="163"/>
      <c r="DF16" s="163"/>
      <c r="DG16" s="163"/>
      <c r="DH16" s="163"/>
      <c r="DI16" s="163"/>
      <c r="DJ16" s="163"/>
      <c r="DK16" s="163"/>
      <c r="DL16" s="163"/>
      <c r="DM16" s="163"/>
      <c r="DN16" s="163"/>
      <c r="DO16" s="163"/>
      <c r="DP16" s="163"/>
      <c r="DQ16" s="163"/>
      <c r="DR16" s="163"/>
      <c r="DS16" s="163"/>
      <c r="DT16" s="163"/>
      <c r="DU16" s="163"/>
      <c r="DV16" s="163"/>
      <c r="DW16" s="163"/>
      <c r="DX16" s="163"/>
      <c r="DY16" s="163"/>
      <c r="DZ16" s="163"/>
      <c r="EA16" s="163"/>
      <c r="EB16" s="163"/>
      <c r="EC16" s="163"/>
      <c r="ED16" s="163"/>
      <c r="EE16" s="163"/>
      <c r="EF16" s="163"/>
      <c r="EG16" s="163"/>
      <c r="EH16" s="163"/>
      <c r="EI16" s="163"/>
      <c r="EJ16" s="163"/>
      <c r="EK16" s="163"/>
      <c r="EL16" s="163"/>
      <c r="EM16" s="163"/>
      <c r="EN16" s="163"/>
      <c r="EO16" s="163"/>
      <c r="EP16" s="163"/>
      <c r="EQ16" s="163"/>
      <c r="ER16" s="163"/>
      <c r="ES16" s="163"/>
      <c r="ET16" s="163"/>
      <c r="EU16" s="163"/>
      <c r="EV16" s="163"/>
      <c r="EW16" s="163"/>
      <c r="EX16" s="163"/>
      <c r="EY16" s="163"/>
      <c r="EZ16" s="163"/>
      <c r="FA16" s="163"/>
      <c r="FB16" s="163"/>
      <c r="FC16" s="163"/>
      <c r="FD16" s="163"/>
      <c r="FE16" s="163"/>
      <c r="FF16" s="163"/>
      <c r="FG16" s="163"/>
      <c r="FH16" s="163"/>
      <c r="FI16" s="163"/>
      <c r="FJ16" s="163"/>
      <c r="FK16" s="163"/>
      <c r="FL16" s="163"/>
      <c r="FM16" s="163"/>
      <c r="FN16" s="163"/>
      <c r="FO16" s="163"/>
      <c r="FP16" s="163"/>
      <c r="FQ16" s="163"/>
      <c r="FR16" s="163"/>
      <c r="FS16" s="163"/>
      <c r="FT16" s="163"/>
      <c r="FU16" s="163"/>
      <c r="FV16" s="163"/>
      <c r="FW16" s="163"/>
      <c r="FX16" s="163"/>
      <c r="FY16" s="163"/>
      <c r="FZ16" s="163"/>
      <c r="GA16" s="163"/>
      <c r="GB16" s="163"/>
      <c r="GC16" s="163"/>
      <c r="GD16" s="163"/>
      <c r="GE16" s="163"/>
      <c r="GF16" s="163"/>
      <c r="GG16" s="163"/>
      <c r="GH16" s="163"/>
      <c r="GI16" s="163"/>
      <c r="GJ16" s="163"/>
      <c r="GK16" s="163"/>
      <c r="GL16" s="163"/>
      <c r="GM16" s="163"/>
      <c r="GN16" s="163"/>
      <c r="GO16" s="163"/>
      <c r="GP16" s="163"/>
      <c r="GQ16" s="163"/>
      <c r="GR16" s="163"/>
      <c r="GS16" s="163"/>
      <c r="GT16" s="163"/>
      <c r="GU16" s="163"/>
      <c r="GV16" s="163"/>
      <c r="GW16" s="163"/>
      <c r="GX16" s="163"/>
      <c r="GY16" s="163"/>
      <c r="GZ16" s="163"/>
      <c r="HA16" s="163"/>
      <c r="HB16" s="163"/>
      <c r="HC16" s="163"/>
      <c r="HD16" s="163"/>
      <c r="HE16" s="163"/>
      <c r="HF16" s="163"/>
      <c r="HG16" s="163"/>
      <c r="HH16" s="163"/>
      <c r="HI16" s="163"/>
      <c r="HJ16" s="163"/>
      <c r="HK16" s="163"/>
      <c r="HL16" s="163"/>
      <c r="HM16" s="163"/>
      <c r="HN16" s="163"/>
      <c r="HO16" s="163"/>
      <c r="HP16" s="163"/>
      <c r="HQ16" s="163"/>
      <c r="HR16" s="163"/>
      <c r="HS16" s="163"/>
      <c r="HT16" s="163"/>
      <c r="HU16" s="163"/>
      <c r="HV16" s="163"/>
      <c r="HW16" s="163"/>
      <c r="HX16" s="163"/>
      <c r="HY16" s="163"/>
      <c r="HZ16" s="163"/>
      <c r="IA16" s="163"/>
      <c r="IB16" s="163"/>
      <c r="IC16" s="163"/>
      <c r="ID16" s="163"/>
      <c r="IE16" s="163"/>
      <c r="IF16" s="163"/>
      <c r="IG16" s="163"/>
      <c r="IH16" s="163"/>
      <c r="II16" s="163"/>
      <c r="IJ16" s="163"/>
      <c r="IK16" s="163"/>
      <c r="IL16" s="163"/>
      <c r="IM16" s="163"/>
      <c r="IN16" s="163"/>
      <c r="IO16" s="163"/>
      <c r="IP16" s="163"/>
      <c r="IQ16" s="163"/>
      <c r="IR16" s="163"/>
      <c r="IS16" s="163"/>
      <c r="IT16" s="163"/>
    </row>
    <row r="17" spans="1:254" s="166" customFormat="1" ht="14.5" x14ac:dyDescent="0.35">
      <c r="A17" s="163" t="s">
        <v>480</v>
      </c>
      <c r="B17" s="163" t="s">
        <v>9277</v>
      </c>
      <c r="C17" s="163" t="s">
        <v>9278</v>
      </c>
      <c r="D17" s="163" t="s">
        <v>9305</v>
      </c>
      <c r="E17" s="163" t="s">
        <v>9306</v>
      </c>
      <c r="F17" s="164">
        <v>72000</v>
      </c>
      <c r="G17" s="217">
        <v>0.27</v>
      </c>
      <c r="H17" s="219">
        <f t="shared" si="0"/>
        <v>52560</v>
      </c>
      <c r="I17" s="165" t="s">
        <v>9358</v>
      </c>
      <c r="J17" s="163"/>
      <c r="K17" s="163"/>
      <c r="L17" s="163"/>
      <c r="M17" s="163"/>
      <c r="N17" s="163"/>
      <c r="O17" s="163"/>
      <c r="P17" s="163"/>
      <c r="Q17" s="163"/>
      <c r="R17" s="163"/>
      <c r="S17" s="163"/>
      <c r="T17" s="163"/>
      <c r="U17" s="163"/>
      <c r="V17" s="163"/>
      <c r="W17" s="163"/>
      <c r="X17" s="163"/>
      <c r="Y17" s="163"/>
      <c r="Z17" s="163"/>
      <c r="AA17" s="163"/>
      <c r="AB17" s="163"/>
      <c r="AC17" s="163"/>
      <c r="AD17" s="163"/>
      <c r="AE17" s="163"/>
      <c r="AF17" s="163"/>
      <c r="AG17" s="163"/>
      <c r="AH17" s="163"/>
      <c r="AI17" s="163"/>
      <c r="AJ17" s="163"/>
      <c r="AK17" s="163"/>
      <c r="AL17" s="163"/>
      <c r="AM17" s="163"/>
      <c r="AN17" s="163"/>
      <c r="AO17" s="163"/>
      <c r="AP17" s="163"/>
      <c r="AQ17" s="163"/>
      <c r="AR17" s="163"/>
      <c r="AS17" s="163"/>
      <c r="AT17" s="163"/>
      <c r="AU17" s="163"/>
      <c r="AV17" s="163"/>
      <c r="AW17" s="163"/>
      <c r="AX17" s="163"/>
      <c r="AY17" s="163"/>
      <c r="AZ17" s="163"/>
      <c r="BA17" s="163"/>
      <c r="BB17" s="163"/>
      <c r="BC17" s="163"/>
      <c r="BD17" s="163"/>
      <c r="BE17" s="163"/>
      <c r="BF17" s="163"/>
      <c r="BG17" s="163"/>
      <c r="BH17" s="163"/>
      <c r="BI17" s="163"/>
      <c r="BJ17" s="163"/>
      <c r="BK17" s="163"/>
      <c r="BL17" s="163"/>
      <c r="BM17" s="163"/>
      <c r="BN17" s="163"/>
      <c r="BO17" s="163"/>
      <c r="BP17" s="163"/>
      <c r="BQ17" s="163"/>
      <c r="BR17" s="163"/>
      <c r="BS17" s="163"/>
      <c r="BT17" s="163"/>
      <c r="BU17" s="163"/>
      <c r="BV17" s="163"/>
      <c r="BW17" s="163"/>
      <c r="BX17" s="163"/>
      <c r="BY17" s="163"/>
      <c r="BZ17" s="163"/>
      <c r="CA17" s="163"/>
      <c r="CB17" s="163"/>
      <c r="CC17" s="163"/>
      <c r="CD17" s="163"/>
      <c r="CE17" s="163"/>
      <c r="CF17" s="163"/>
      <c r="CG17" s="163"/>
      <c r="CH17" s="163"/>
      <c r="CI17" s="163"/>
      <c r="CJ17" s="163"/>
      <c r="CK17" s="163"/>
      <c r="CL17" s="163"/>
      <c r="CM17" s="163"/>
      <c r="CN17" s="163"/>
      <c r="CO17" s="163"/>
      <c r="CP17" s="163"/>
      <c r="CQ17" s="163"/>
      <c r="CR17" s="163"/>
      <c r="CS17" s="163"/>
      <c r="CT17" s="163"/>
      <c r="CU17" s="163"/>
      <c r="CV17" s="163"/>
      <c r="CW17" s="163"/>
      <c r="CX17" s="163"/>
      <c r="CY17" s="163"/>
      <c r="CZ17" s="163"/>
      <c r="DA17" s="163"/>
      <c r="DB17" s="163"/>
      <c r="DC17" s="163"/>
      <c r="DD17" s="163"/>
      <c r="DE17" s="163"/>
      <c r="DF17" s="163"/>
      <c r="DG17" s="163"/>
      <c r="DH17" s="163"/>
      <c r="DI17" s="163"/>
      <c r="DJ17" s="163"/>
      <c r="DK17" s="163"/>
      <c r="DL17" s="163"/>
      <c r="DM17" s="163"/>
      <c r="DN17" s="163"/>
      <c r="DO17" s="163"/>
      <c r="DP17" s="163"/>
      <c r="DQ17" s="163"/>
      <c r="DR17" s="163"/>
      <c r="DS17" s="163"/>
      <c r="DT17" s="163"/>
      <c r="DU17" s="163"/>
      <c r="DV17" s="163"/>
      <c r="DW17" s="163"/>
      <c r="DX17" s="163"/>
      <c r="DY17" s="163"/>
      <c r="DZ17" s="163"/>
      <c r="EA17" s="163"/>
      <c r="EB17" s="163"/>
      <c r="EC17" s="163"/>
      <c r="ED17" s="163"/>
      <c r="EE17" s="163"/>
      <c r="EF17" s="163"/>
      <c r="EG17" s="163"/>
      <c r="EH17" s="163"/>
      <c r="EI17" s="163"/>
      <c r="EJ17" s="163"/>
      <c r="EK17" s="163"/>
      <c r="EL17" s="163"/>
      <c r="EM17" s="163"/>
      <c r="EN17" s="163"/>
      <c r="EO17" s="163"/>
      <c r="EP17" s="163"/>
      <c r="EQ17" s="163"/>
      <c r="ER17" s="163"/>
      <c r="ES17" s="163"/>
      <c r="ET17" s="163"/>
      <c r="EU17" s="163"/>
      <c r="EV17" s="163"/>
      <c r="EW17" s="163"/>
      <c r="EX17" s="163"/>
      <c r="EY17" s="163"/>
      <c r="EZ17" s="163"/>
      <c r="FA17" s="163"/>
      <c r="FB17" s="163"/>
      <c r="FC17" s="163"/>
      <c r="FD17" s="163"/>
      <c r="FE17" s="163"/>
      <c r="FF17" s="163"/>
      <c r="FG17" s="163"/>
      <c r="FH17" s="163"/>
      <c r="FI17" s="163"/>
      <c r="FJ17" s="163"/>
      <c r="FK17" s="163"/>
      <c r="FL17" s="163"/>
      <c r="FM17" s="163"/>
      <c r="FN17" s="163"/>
      <c r="FO17" s="163"/>
      <c r="FP17" s="163"/>
      <c r="FQ17" s="163"/>
      <c r="FR17" s="163"/>
      <c r="FS17" s="163"/>
      <c r="FT17" s="163"/>
      <c r="FU17" s="163"/>
      <c r="FV17" s="163"/>
      <c r="FW17" s="163"/>
      <c r="FX17" s="163"/>
      <c r="FY17" s="163"/>
      <c r="FZ17" s="163"/>
      <c r="GA17" s="163"/>
      <c r="GB17" s="163"/>
      <c r="GC17" s="163"/>
      <c r="GD17" s="163"/>
      <c r="GE17" s="163"/>
      <c r="GF17" s="163"/>
      <c r="GG17" s="163"/>
      <c r="GH17" s="163"/>
      <c r="GI17" s="163"/>
      <c r="GJ17" s="163"/>
      <c r="GK17" s="163"/>
      <c r="GL17" s="163"/>
      <c r="GM17" s="163"/>
      <c r="GN17" s="163"/>
      <c r="GO17" s="163"/>
      <c r="GP17" s="163"/>
      <c r="GQ17" s="163"/>
      <c r="GR17" s="163"/>
      <c r="GS17" s="163"/>
      <c r="GT17" s="163"/>
      <c r="GU17" s="163"/>
      <c r="GV17" s="163"/>
      <c r="GW17" s="163"/>
      <c r="GX17" s="163"/>
      <c r="GY17" s="163"/>
      <c r="GZ17" s="163"/>
      <c r="HA17" s="163"/>
      <c r="HB17" s="163"/>
      <c r="HC17" s="163"/>
      <c r="HD17" s="163"/>
      <c r="HE17" s="163"/>
      <c r="HF17" s="163"/>
      <c r="HG17" s="163"/>
      <c r="HH17" s="163"/>
      <c r="HI17" s="163"/>
      <c r="HJ17" s="163"/>
      <c r="HK17" s="163"/>
      <c r="HL17" s="163"/>
      <c r="HM17" s="163"/>
      <c r="HN17" s="163"/>
      <c r="HO17" s="163"/>
      <c r="HP17" s="163"/>
      <c r="HQ17" s="163"/>
      <c r="HR17" s="163"/>
      <c r="HS17" s="163"/>
      <c r="HT17" s="163"/>
      <c r="HU17" s="163"/>
      <c r="HV17" s="163"/>
      <c r="HW17" s="163"/>
      <c r="HX17" s="163"/>
      <c r="HY17" s="163"/>
      <c r="HZ17" s="163"/>
      <c r="IA17" s="163"/>
      <c r="IB17" s="163"/>
      <c r="IC17" s="163"/>
      <c r="ID17" s="163"/>
      <c r="IE17" s="163"/>
      <c r="IF17" s="163"/>
      <c r="IG17" s="163"/>
      <c r="IH17" s="163"/>
      <c r="II17" s="163"/>
      <c r="IJ17" s="163"/>
      <c r="IK17" s="163"/>
      <c r="IL17" s="163"/>
      <c r="IM17" s="163"/>
      <c r="IN17" s="163"/>
      <c r="IO17" s="163"/>
      <c r="IP17" s="163"/>
      <c r="IQ17" s="163"/>
      <c r="IR17" s="163"/>
      <c r="IS17" s="163"/>
      <c r="IT17" s="163"/>
    </row>
    <row r="18" spans="1:254" s="166" customFormat="1" ht="14.5" x14ac:dyDescent="0.35">
      <c r="A18" s="163" t="s">
        <v>480</v>
      </c>
      <c r="B18" s="163" t="s">
        <v>9277</v>
      </c>
      <c r="C18" s="163" t="s">
        <v>9278</v>
      </c>
      <c r="D18" s="163" t="s">
        <v>9307</v>
      </c>
      <c r="E18" s="163" t="s">
        <v>9308</v>
      </c>
      <c r="F18" s="164">
        <v>18000</v>
      </c>
      <c r="G18" s="217">
        <v>0.27</v>
      </c>
      <c r="H18" s="219">
        <f t="shared" si="0"/>
        <v>13140</v>
      </c>
      <c r="I18" s="165" t="s">
        <v>9358</v>
      </c>
      <c r="J18" s="163"/>
      <c r="K18" s="163"/>
      <c r="L18" s="163"/>
      <c r="M18" s="163"/>
      <c r="N18" s="163"/>
      <c r="O18" s="163"/>
      <c r="P18" s="163"/>
      <c r="Q18" s="163"/>
      <c r="R18" s="163"/>
      <c r="S18" s="163"/>
      <c r="T18" s="163"/>
      <c r="U18" s="163"/>
      <c r="V18" s="163"/>
      <c r="W18" s="163"/>
      <c r="X18" s="163"/>
      <c r="Y18" s="163"/>
      <c r="Z18" s="163"/>
      <c r="AA18" s="163"/>
      <c r="AB18" s="163"/>
      <c r="AC18" s="163"/>
      <c r="AD18" s="163"/>
      <c r="AE18" s="163"/>
      <c r="AF18" s="163"/>
      <c r="AG18" s="163"/>
      <c r="AH18" s="163"/>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c r="BI18" s="163"/>
      <c r="BJ18" s="163"/>
      <c r="BK18" s="163"/>
      <c r="BL18" s="163"/>
      <c r="BM18" s="163"/>
      <c r="BN18" s="163"/>
      <c r="BO18" s="163"/>
      <c r="BP18" s="163"/>
      <c r="BQ18" s="163"/>
      <c r="BR18" s="163"/>
      <c r="BS18" s="163"/>
      <c r="BT18" s="163"/>
      <c r="BU18" s="163"/>
      <c r="BV18" s="163"/>
      <c r="BW18" s="163"/>
      <c r="BX18" s="163"/>
      <c r="BY18" s="163"/>
      <c r="BZ18" s="163"/>
      <c r="CA18" s="163"/>
      <c r="CB18" s="163"/>
      <c r="CC18" s="163"/>
      <c r="CD18" s="163"/>
      <c r="CE18" s="163"/>
      <c r="CF18" s="163"/>
      <c r="CG18" s="163"/>
      <c r="CH18" s="163"/>
      <c r="CI18" s="163"/>
      <c r="CJ18" s="163"/>
      <c r="CK18" s="163"/>
      <c r="CL18" s="163"/>
      <c r="CM18" s="163"/>
      <c r="CN18" s="163"/>
      <c r="CO18" s="163"/>
      <c r="CP18" s="163"/>
      <c r="CQ18" s="163"/>
      <c r="CR18" s="163"/>
      <c r="CS18" s="163"/>
      <c r="CT18" s="163"/>
      <c r="CU18" s="163"/>
      <c r="CV18" s="163"/>
      <c r="CW18" s="163"/>
      <c r="CX18" s="163"/>
      <c r="CY18" s="163"/>
      <c r="CZ18" s="163"/>
      <c r="DA18" s="163"/>
      <c r="DB18" s="163"/>
      <c r="DC18" s="163"/>
      <c r="DD18" s="163"/>
      <c r="DE18" s="163"/>
      <c r="DF18" s="163"/>
      <c r="DG18" s="163"/>
      <c r="DH18" s="163"/>
      <c r="DI18" s="163"/>
      <c r="DJ18" s="163"/>
      <c r="DK18" s="163"/>
      <c r="DL18" s="163"/>
      <c r="DM18" s="163"/>
      <c r="DN18" s="163"/>
      <c r="DO18" s="163"/>
      <c r="DP18" s="163"/>
      <c r="DQ18" s="163"/>
      <c r="DR18" s="163"/>
      <c r="DS18" s="163"/>
      <c r="DT18" s="163"/>
      <c r="DU18" s="163"/>
      <c r="DV18" s="163"/>
      <c r="DW18" s="163"/>
      <c r="DX18" s="163"/>
      <c r="DY18" s="163"/>
      <c r="DZ18" s="163"/>
      <c r="EA18" s="163"/>
      <c r="EB18" s="163"/>
      <c r="EC18" s="163"/>
      <c r="ED18" s="163"/>
      <c r="EE18" s="163"/>
      <c r="EF18" s="163"/>
      <c r="EG18" s="163"/>
      <c r="EH18" s="163"/>
      <c r="EI18" s="163"/>
      <c r="EJ18" s="163"/>
      <c r="EK18" s="163"/>
      <c r="EL18" s="163"/>
      <c r="EM18" s="163"/>
      <c r="EN18" s="163"/>
      <c r="EO18" s="163"/>
      <c r="EP18" s="163"/>
      <c r="EQ18" s="163"/>
      <c r="ER18" s="163"/>
      <c r="ES18" s="163"/>
      <c r="ET18" s="163"/>
      <c r="EU18" s="163"/>
      <c r="EV18" s="163"/>
      <c r="EW18" s="163"/>
      <c r="EX18" s="163"/>
      <c r="EY18" s="163"/>
      <c r="EZ18" s="163"/>
      <c r="FA18" s="163"/>
      <c r="FB18" s="163"/>
      <c r="FC18" s="163"/>
      <c r="FD18" s="163"/>
      <c r="FE18" s="163"/>
      <c r="FF18" s="163"/>
      <c r="FG18" s="163"/>
      <c r="FH18" s="163"/>
      <c r="FI18" s="163"/>
      <c r="FJ18" s="163"/>
      <c r="FK18" s="163"/>
      <c r="FL18" s="163"/>
      <c r="FM18" s="163"/>
      <c r="FN18" s="163"/>
      <c r="FO18" s="163"/>
      <c r="FP18" s="163"/>
      <c r="FQ18" s="163"/>
      <c r="FR18" s="163"/>
      <c r="FS18" s="163"/>
      <c r="FT18" s="163"/>
      <c r="FU18" s="163"/>
      <c r="FV18" s="163"/>
      <c r="FW18" s="163"/>
      <c r="FX18" s="163"/>
      <c r="FY18" s="163"/>
      <c r="FZ18" s="163"/>
      <c r="GA18" s="163"/>
      <c r="GB18" s="163"/>
      <c r="GC18" s="163"/>
      <c r="GD18" s="163"/>
      <c r="GE18" s="163"/>
      <c r="GF18" s="163"/>
      <c r="GG18" s="163"/>
      <c r="GH18" s="163"/>
      <c r="GI18" s="163"/>
      <c r="GJ18" s="163"/>
      <c r="GK18" s="163"/>
      <c r="GL18" s="163"/>
      <c r="GM18" s="163"/>
      <c r="GN18" s="163"/>
      <c r="GO18" s="163"/>
      <c r="GP18" s="163"/>
      <c r="GQ18" s="163"/>
      <c r="GR18" s="163"/>
      <c r="GS18" s="163"/>
      <c r="GT18" s="163"/>
      <c r="GU18" s="163"/>
      <c r="GV18" s="163"/>
      <c r="GW18" s="163"/>
      <c r="GX18" s="163"/>
      <c r="GY18" s="163"/>
      <c r="GZ18" s="163"/>
      <c r="HA18" s="163"/>
      <c r="HB18" s="163"/>
      <c r="HC18" s="163"/>
      <c r="HD18" s="163"/>
      <c r="HE18" s="163"/>
      <c r="HF18" s="163"/>
      <c r="HG18" s="163"/>
      <c r="HH18" s="163"/>
      <c r="HI18" s="163"/>
      <c r="HJ18" s="163"/>
      <c r="HK18" s="163"/>
      <c r="HL18" s="163"/>
      <c r="HM18" s="163"/>
      <c r="HN18" s="163"/>
      <c r="HO18" s="163"/>
      <c r="HP18" s="163"/>
      <c r="HQ18" s="163"/>
      <c r="HR18" s="163"/>
      <c r="HS18" s="163"/>
      <c r="HT18" s="163"/>
      <c r="HU18" s="163"/>
      <c r="HV18" s="163"/>
      <c r="HW18" s="163"/>
      <c r="HX18" s="163"/>
      <c r="HY18" s="163"/>
      <c r="HZ18" s="163"/>
      <c r="IA18" s="163"/>
      <c r="IB18" s="163"/>
      <c r="IC18" s="163"/>
      <c r="ID18" s="163"/>
      <c r="IE18" s="163"/>
      <c r="IF18" s="163"/>
      <c r="IG18" s="163"/>
      <c r="IH18" s="163"/>
      <c r="II18" s="163"/>
      <c r="IJ18" s="163"/>
      <c r="IK18" s="163"/>
      <c r="IL18" s="163"/>
      <c r="IM18" s="163"/>
      <c r="IN18" s="163"/>
      <c r="IO18" s="163"/>
      <c r="IP18" s="163"/>
      <c r="IQ18" s="163"/>
      <c r="IR18" s="163"/>
      <c r="IS18" s="163"/>
      <c r="IT18" s="163"/>
    </row>
    <row r="19" spans="1:254" s="166" customFormat="1" ht="14.5" x14ac:dyDescent="0.35">
      <c r="A19" s="163" t="s">
        <v>480</v>
      </c>
      <c r="B19" s="163" t="s">
        <v>9277</v>
      </c>
      <c r="C19" s="163" t="s">
        <v>9278</v>
      </c>
      <c r="D19" s="163" t="s">
        <v>9309</v>
      </c>
      <c r="E19" s="163" t="s">
        <v>9310</v>
      </c>
      <c r="F19" s="164">
        <v>36000</v>
      </c>
      <c r="G19" s="217">
        <v>0.27</v>
      </c>
      <c r="H19" s="219">
        <f t="shared" si="0"/>
        <v>26280</v>
      </c>
      <c r="I19" s="165" t="s">
        <v>9358</v>
      </c>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c r="AG19" s="163"/>
      <c r="AH19" s="163"/>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c r="BI19" s="163"/>
      <c r="BJ19" s="163"/>
      <c r="BK19" s="163"/>
      <c r="BL19" s="163"/>
      <c r="BM19" s="163"/>
      <c r="BN19" s="163"/>
      <c r="BO19" s="163"/>
      <c r="BP19" s="163"/>
      <c r="BQ19" s="163"/>
      <c r="BR19" s="163"/>
      <c r="BS19" s="163"/>
      <c r="BT19" s="163"/>
      <c r="BU19" s="163"/>
      <c r="BV19" s="163"/>
      <c r="BW19" s="163"/>
      <c r="BX19" s="163"/>
      <c r="BY19" s="163"/>
      <c r="BZ19" s="163"/>
      <c r="CA19" s="163"/>
      <c r="CB19" s="163"/>
      <c r="CC19" s="163"/>
      <c r="CD19" s="163"/>
      <c r="CE19" s="163"/>
      <c r="CF19" s="163"/>
      <c r="CG19" s="163"/>
      <c r="CH19" s="163"/>
      <c r="CI19" s="163"/>
      <c r="CJ19" s="163"/>
      <c r="CK19" s="163"/>
      <c r="CL19" s="163"/>
      <c r="CM19" s="163"/>
      <c r="CN19" s="163"/>
      <c r="CO19" s="163"/>
      <c r="CP19" s="163"/>
      <c r="CQ19" s="163"/>
      <c r="CR19" s="163"/>
      <c r="CS19" s="163"/>
      <c r="CT19" s="163"/>
      <c r="CU19" s="163"/>
      <c r="CV19" s="163"/>
      <c r="CW19" s="163"/>
      <c r="CX19" s="163"/>
      <c r="CY19" s="163"/>
      <c r="CZ19" s="163"/>
      <c r="DA19" s="163"/>
      <c r="DB19" s="163"/>
      <c r="DC19" s="163"/>
      <c r="DD19" s="163"/>
      <c r="DE19" s="163"/>
      <c r="DF19" s="163"/>
      <c r="DG19" s="163"/>
      <c r="DH19" s="163"/>
      <c r="DI19" s="163"/>
      <c r="DJ19" s="163"/>
      <c r="DK19" s="163"/>
      <c r="DL19" s="163"/>
      <c r="DM19" s="163"/>
      <c r="DN19" s="163"/>
      <c r="DO19" s="163"/>
      <c r="DP19" s="163"/>
      <c r="DQ19" s="163"/>
      <c r="DR19" s="163"/>
      <c r="DS19" s="163"/>
      <c r="DT19" s="163"/>
      <c r="DU19" s="163"/>
      <c r="DV19" s="163"/>
      <c r="DW19" s="163"/>
      <c r="DX19" s="163"/>
      <c r="DY19" s="163"/>
      <c r="DZ19" s="163"/>
      <c r="EA19" s="163"/>
      <c r="EB19" s="163"/>
      <c r="EC19" s="163"/>
      <c r="ED19" s="163"/>
      <c r="EE19" s="163"/>
      <c r="EF19" s="163"/>
      <c r="EG19" s="163"/>
      <c r="EH19" s="163"/>
      <c r="EI19" s="163"/>
      <c r="EJ19" s="163"/>
      <c r="EK19" s="163"/>
      <c r="EL19" s="163"/>
      <c r="EM19" s="163"/>
      <c r="EN19" s="163"/>
      <c r="EO19" s="163"/>
      <c r="EP19" s="163"/>
      <c r="EQ19" s="163"/>
      <c r="ER19" s="163"/>
      <c r="ES19" s="163"/>
      <c r="ET19" s="163"/>
      <c r="EU19" s="163"/>
      <c r="EV19" s="163"/>
      <c r="EW19" s="163"/>
      <c r="EX19" s="163"/>
      <c r="EY19" s="163"/>
      <c r="EZ19" s="163"/>
      <c r="FA19" s="163"/>
      <c r="FB19" s="163"/>
      <c r="FC19" s="163"/>
      <c r="FD19" s="163"/>
      <c r="FE19" s="163"/>
      <c r="FF19" s="163"/>
      <c r="FG19" s="163"/>
      <c r="FH19" s="163"/>
      <c r="FI19" s="163"/>
      <c r="FJ19" s="163"/>
      <c r="FK19" s="163"/>
      <c r="FL19" s="163"/>
      <c r="FM19" s="163"/>
      <c r="FN19" s="163"/>
      <c r="FO19" s="163"/>
      <c r="FP19" s="163"/>
      <c r="FQ19" s="163"/>
      <c r="FR19" s="163"/>
      <c r="FS19" s="163"/>
      <c r="FT19" s="163"/>
      <c r="FU19" s="163"/>
      <c r="FV19" s="163"/>
      <c r="FW19" s="163"/>
      <c r="FX19" s="163"/>
      <c r="FY19" s="163"/>
      <c r="FZ19" s="163"/>
      <c r="GA19" s="163"/>
      <c r="GB19" s="163"/>
      <c r="GC19" s="163"/>
      <c r="GD19" s="163"/>
      <c r="GE19" s="163"/>
      <c r="GF19" s="163"/>
      <c r="GG19" s="163"/>
      <c r="GH19" s="163"/>
      <c r="GI19" s="163"/>
      <c r="GJ19" s="163"/>
      <c r="GK19" s="163"/>
      <c r="GL19" s="163"/>
      <c r="GM19" s="163"/>
      <c r="GN19" s="163"/>
      <c r="GO19" s="163"/>
      <c r="GP19" s="163"/>
      <c r="GQ19" s="163"/>
      <c r="GR19" s="163"/>
      <c r="GS19" s="163"/>
      <c r="GT19" s="163"/>
      <c r="GU19" s="163"/>
      <c r="GV19" s="163"/>
      <c r="GW19" s="163"/>
      <c r="GX19" s="163"/>
      <c r="GY19" s="163"/>
      <c r="GZ19" s="163"/>
      <c r="HA19" s="163"/>
      <c r="HB19" s="163"/>
      <c r="HC19" s="163"/>
      <c r="HD19" s="163"/>
      <c r="HE19" s="163"/>
      <c r="HF19" s="163"/>
      <c r="HG19" s="163"/>
      <c r="HH19" s="163"/>
      <c r="HI19" s="163"/>
      <c r="HJ19" s="163"/>
      <c r="HK19" s="163"/>
      <c r="HL19" s="163"/>
      <c r="HM19" s="163"/>
      <c r="HN19" s="163"/>
      <c r="HO19" s="163"/>
      <c r="HP19" s="163"/>
      <c r="HQ19" s="163"/>
      <c r="HR19" s="163"/>
      <c r="HS19" s="163"/>
      <c r="HT19" s="163"/>
      <c r="HU19" s="163"/>
      <c r="HV19" s="163"/>
      <c r="HW19" s="163"/>
      <c r="HX19" s="163"/>
      <c r="HY19" s="163"/>
      <c r="HZ19" s="163"/>
      <c r="IA19" s="163"/>
      <c r="IB19" s="163"/>
      <c r="IC19" s="163"/>
      <c r="ID19" s="163"/>
      <c r="IE19" s="163"/>
      <c r="IF19" s="163"/>
      <c r="IG19" s="163"/>
      <c r="IH19" s="163"/>
      <c r="II19" s="163"/>
      <c r="IJ19" s="163"/>
      <c r="IK19" s="163"/>
      <c r="IL19" s="163"/>
      <c r="IM19" s="163"/>
      <c r="IN19" s="163"/>
      <c r="IO19" s="163"/>
      <c r="IP19" s="163"/>
      <c r="IQ19" s="163"/>
      <c r="IR19" s="163"/>
      <c r="IS19" s="163"/>
      <c r="IT19" s="163"/>
    </row>
    <row r="20" spans="1:254" s="166" customFormat="1" ht="14.5" x14ac:dyDescent="0.35">
      <c r="A20" s="163" t="s">
        <v>480</v>
      </c>
      <c r="B20" s="163" t="s">
        <v>9277</v>
      </c>
      <c r="C20" s="163" t="s">
        <v>9278</v>
      </c>
      <c r="D20" s="163" t="s">
        <v>9311</v>
      </c>
      <c r="E20" s="163" t="s">
        <v>9312</v>
      </c>
      <c r="F20" s="164">
        <v>48000</v>
      </c>
      <c r="G20" s="217">
        <v>0.27</v>
      </c>
      <c r="H20" s="219">
        <f t="shared" si="0"/>
        <v>35040</v>
      </c>
      <c r="I20" s="165" t="s">
        <v>9358</v>
      </c>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c r="BI20" s="163"/>
      <c r="BJ20" s="163"/>
      <c r="BK20" s="163"/>
      <c r="BL20" s="163"/>
      <c r="BM20" s="163"/>
      <c r="BN20" s="163"/>
      <c r="BO20" s="163"/>
      <c r="BP20" s="163"/>
      <c r="BQ20" s="163"/>
      <c r="BR20" s="163"/>
      <c r="BS20" s="163"/>
      <c r="BT20" s="163"/>
      <c r="BU20" s="163"/>
      <c r="BV20" s="163"/>
      <c r="BW20" s="163"/>
      <c r="BX20" s="163"/>
      <c r="BY20" s="163"/>
      <c r="BZ20" s="163"/>
      <c r="CA20" s="163"/>
      <c r="CB20" s="163"/>
      <c r="CC20" s="163"/>
      <c r="CD20" s="163"/>
      <c r="CE20" s="163"/>
      <c r="CF20" s="163"/>
      <c r="CG20" s="163"/>
      <c r="CH20" s="163"/>
      <c r="CI20" s="163"/>
      <c r="CJ20" s="163"/>
      <c r="CK20" s="163"/>
      <c r="CL20" s="163"/>
      <c r="CM20" s="163"/>
      <c r="CN20" s="163"/>
      <c r="CO20" s="163"/>
      <c r="CP20" s="163"/>
      <c r="CQ20" s="163"/>
      <c r="CR20" s="163"/>
      <c r="CS20" s="163"/>
      <c r="CT20" s="163"/>
      <c r="CU20" s="163"/>
      <c r="CV20" s="163"/>
      <c r="CW20" s="163"/>
      <c r="CX20" s="163"/>
      <c r="CY20" s="163"/>
      <c r="CZ20" s="163"/>
      <c r="DA20" s="163"/>
      <c r="DB20" s="163"/>
      <c r="DC20" s="163"/>
      <c r="DD20" s="163"/>
      <c r="DE20" s="163"/>
      <c r="DF20" s="163"/>
      <c r="DG20" s="163"/>
      <c r="DH20" s="163"/>
      <c r="DI20" s="163"/>
      <c r="DJ20" s="163"/>
      <c r="DK20" s="163"/>
      <c r="DL20" s="163"/>
      <c r="DM20" s="163"/>
      <c r="DN20" s="163"/>
      <c r="DO20" s="163"/>
      <c r="DP20" s="163"/>
      <c r="DQ20" s="163"/>
      <c r="DR20" s="163"/>
      <c r="DS20" s="163"/>
      <c r="DT20" s="163"/>
      <c r="DU20" s="163"/>
      <c r="DV20" s="163"/>
      <c r="DW20" s="163"/>
      <c r="DX20" s="163"/>
      <c r="DY20" s="163"/>
      <c r="DZ20" s="163"/>
      <c r="EA20" s="163"/>
      <c r="EB20" s="163"/>
      <c r="EC20" s="163"/>
      <c r="ED20" s="163"/>
      <c r="EE20" s="163"/>
      <c r="EF20" s="163"/>
      <c r="EG20" s="163"/>
      <c r="EH20" s="163"/>
      <c r="EI20" s="163"/>
      <c r="EJ20" s="163"/>
      <c r="EK20" s="163"/>
      <c r="EL20" s="163"/>
      <c r="EM20" s="163"/>
      <c r="EN20" s="163"/>
      <c r="EO20" s="163"/>
      <c r="EP20" s="163"/>
      <c r="EQ20" s="163"/>
      <c r="ER20" s="163"/>
      <c r="ES20" s="163"/>
      <c r="ET20" s="163"/>
      <c r="EU20" s="163"/>
      <c r="EV20" s="163"/>
      <c r="EW20" s="163"/>
      <c r="EX20" s="163"/>
      <c r="EY20" s="163"/>
      <c r="EZ20" s="163"/>
      <c r="FA20" s="163"/>
      <c r="FB20" s="163"/>
      <c r="FC20" s="163"/>
      <c r="FD20" s="163"/>
      <c r="FE20" s="163"/>
      <c r="FF20" s="163"/>
      <c r="FG20" s="163"/>
      <c r="FH20" s="163"/>
      <c r="FI20" s="163"/>
      <c r="FJ20" s="163"/>
      <c r="FK20" s="163"/>
      <c r="FL20" s="163"/>
      <c r="FM20" s="163"/>
      <c r="FN20" s="163"/>
      <c r="FO20" s="163"/>
      <c r="FP20" s="163"/>
      <c r="FQ20" s="163"/>
      <c r="FR20" s="163"/>
      <c r="FS20" s="163"/>
      <c r="FT20" s="163"/>
      <c r="FU20" s="163"/>
      <c r="FV20" s="163"/>
      <c r="FW20" s="163"/>
      <c r="FX20" s="163"/>
      <c r="FY20" s="163"/>
      <c r="FZ20" s="163"/>
      <c r="GA20" s="163"/>
      <c r="GB20" s="163"/>
      <c r="GC20" s="163"/>
      <c r="GD20" s="163"/>
      <c r="GE20" s="163"/>
      <c r="GF20" s="163"/>
      <c r="GG20" s="163"/>
      <c r="GH20" s="163"/>
      <c r="GI20" s="163"/>
      <c r="GJ20" s="163"/>
      <c r="GK20" s="163"/>
      <c r="GL20" s="163"/>
      <c r="GM20" s="163"/>
      <c r="GN20" s="163"/>
      <c r="GO20" s="163"/>
      <c r="GP20" s="163"/>
      <c r="GQ20" s="163"/>
      <c r="GR20" s="163"/>
      <c r="GS20" s="163"/>
      <c r="GT20" s="163"/>
      <c r="GU20" s="163"/>
      <c r="GV20" s="163"/>
      <c r="GW20" s="163"/>
      <c r="GX20" s="163"/>
      <c r="GY20" s="163"/>
      <c r="GZ20" s="163"/>
      <c r="HA20" s="163"/>
      <c r="HB20" s="163"/>
      <c r="HC20" s="163"/>
      <c r="HD20" s="163"/>
      <c r="HE20" s="163"/>
      <c r="HF20" s="163"/>
      <c r="HG20" s="163"/>
      <c r="HH20" s="163"/>
      <c r="HI20" s="163"/>
      <c r="HJ20" s="163"/>
      <c r="HK20" s="163"/>
      <c r="HL20" s="163"/>
      <c r="HM20" s="163"/>
      <c r="HN20" s="163"/>
      <c r="HO20" s="163"/>
      <c r="HP20" s="163"/>
      <c r="HQ20" s="163"/>
      <c r="HR20" s="163"/>
      <c r="HS20" s="163"/>
      <c r="HT20" s="163"/>
      <c r="HU20" s="163"/>
      <c r="HV20" s="163"/>
      <c r="HW20" s="163"/>
      <c r="HX20" s="163"/>
      <c r="HY20" s="163"/>
      <c r="HZ20" s="163"/>
      <c r="IA20" s="163"/>
      <c r="IB20" s="163"/>
      <c r="IC20" s="163"/>
      <c r="ID20" s="163"/>
      <c r="IE20" s="163"/>
      <c r="IF20" s="163"/>
      <c r="IG20" s="163"/>
      <c r="IH20" s="163"/>
      <c r="II20" s="163"/>
      <c r="IJ20" s="163"/>
      <c r="IK20" s="163"/>
      <c r="IL20" s="163"/>
      <c r="IM20" s="163"/>
      <c r="IN20" s="163"/>
      <c r="IO20" s="163"/>
      <c r="IP20" s="163"/>
      <c r="IQ20" s="163"/>
      <c r="IR20" s="163"/>
      <c r="IS20" s="163"/>
      <c r="IT20" s="163"/>
    </row>
    <row r="21" spans="1:254" s="166" customFormat="1" ht="14.5" x14ac:dyDescent="0.35">
      <c r="A21" s="163" t="s">
        <v>480</v>
      </c>
      <c r="B21" s="163" t="s">
        <v>9277</v>
      </c>
      <c r="C21" s="163" t="s">
        <v>9278</v>
      </c>
      <c r="D21" s="163" t="s">
        <v>9313</v>
      </c>
      <c r="E21" s="163" t="s">
        <v>9302</v>
      </c>
      <c r="F21" s="164">
        <v>5000</v>
      </c>
      <c r="G21" s="217">
        <v>0.27</v>
      </c>
      <c r="H21" s="219">
        <f t="shared" si="0"/>
        <v>3650</v>
      </c>
      <c r="I21" s="165" t="s">
        <v>9358</v>
      </c>
      <c r="J21" s="163"/>
      <c r="K21" s="163"/>
      <c r="L21" s="163"/>
      <c r="M21" s="163"/>
      <c r="N21" s="163"/>
      <c r="O21" s="163"/>
      <c r="P21" s="163"/>
      <c r="Q21" s="163"/>
      <c r="R21" s="163"/>
      <c r="S21" s="163"/>
      <c r="T21" s="163"/>
      <c r="U21" s="163"/>
      <c r="V21" s="163"/>
      <c r="W21" s="163"/>
      <c r="X21" s="163"/>
      <c r="Y21" s="163"/>
      <c r="Z21" s="163"/>
      <c r="AA21" s="163"/>
      <c r="AB21" s="163"/>
      <c r="AC21" s="163"/>
      <c r="AD21" s="163"/>
      <c r="AE21" s="163"/>
      <c r="AF21" s="163"/>
      <c r="AG21" s="163"/>
      <c r="AH21" s="163"/>
      <c r="AI21" s="163"/>
      <c r="AJ21" s="163"/>
      <c r="AK21" s="163"/>
      <c r="AL21" s="163"/>
      <c r="AM21" s="163"/>
      <c r="AN21" s="163"/>
      <c r="AO21" s="163"/>
      <c r="AP21" s="163"/>
      <c r="AQ21" s="163"/>
      <c r="AR21" s="163"/>
      <c r="AS21" s="163"/>
      <c r="AT21" s="163"/>
      <c r="AU21" s="163"/>
      <c r="AV21" s="163"/>
      <c r="AW21" s="163"/>
      <c r="AX21" s="163"/>
      <c r="AY21" s="163"/>
      <c r="AZ21" s="163"/>
      <c r="BA21" s="163"/>
      <c r="BB21" s="163"/>
      <c r="BC21" s="163"/>
      <c r="BD21" s="163"/>
      <c r="BE21" s="163"/>
      <c r="BF21" s="163"/>
      <c r="BG21" s="163"/>
      <c r="BH21" s="163"/>
      <c r="BI21" s="163"/>
      <c r="BJ21" s="163"/>
      <c r="BK21" s="163"/>
      <c r="BL21" s="163"/>
      <c r="BM21" s="163"/>
      <c r="BN21" s="163"/>
      <c r="BO21" s="163"/>
      <c r="BP21" s="163"/>
      <c r="BQ21" s="163"/>
      <c r="BR21" s="163"/>
      <c r="BS21" s="163"/>
      <c r="BT21" s="163"/>
      <c r="BU21" s="163"/>
      <c r="BV21" s="163"/>
      <c r="BW21" s="163"/>
      <c r="BX21" s="163"/>
      <c r="BY21" s="163"/>
      <c r="BZ21" s="163"/>
      <c r="CA21" s="163"/>
      <c r="CB21" s="163"/>
      <c r="CC21" s="163"/>
      <c r="CD21" s="163"/>
      <c r="CE21" s="163"/>
      <c r="CF21" s="163"/>
      <c r="CG21" s="163"/>
      <c r="CH21" s="163"/>
      <c r="CI21" s="163"/>
      <c r="CJ21" s="163"/>
      <c r="CK21" s="163"/>
      <c r="CL21" s="163"/>
      <c r="CM21" s="163"/>
      <c r="CN21" s="163"/>
      <c r="CO21" s="163"/>
      <c r="CP21" s="163"/>
      <c r="CQ21" s="163"/>
      <c r="CR21" s="163"/>
      <c r="CS21" s="163"/>
      <c r="CT21" s="163"/>
      <c r="CU21" s="163"/>
      <c r="CV21" s="163"/>
      <c r="CW21" s="163"/>
      <c r="CX21" s="163"/>
      <c r="CY21" s="163"/>
      <c r="CZ21" s="163"/>
      <c r="DA21" s="163"/>
      <c r="DB21" s="163"/>
      <c r="DC21" s="163"/>
      <c r="DD21" s="163"/>
      <c r="DE21" s="163"/>
      <c r="DF21" s="163"/>
      <c r="DG21" s="163"/>
      <c r="DH21" s="163"/>
      <c r="DI21" s="163"/>
      <c r="DJ21" s="163"/>
      <c r="DK21" s="163"/>
      <c r="DL21" s="163"/>
      <c r="DM21" s="163"/>
      <c r="DN21" s="163"/>
      <c r="DO21" s="163"/>
      <c r="DP21" s="163"/>
      <c r="DQ21" s="163"/>
      <c r="DR21" s="163"/>
      <c r="DS21" s="163"/>
      <c r="DT21" s="163"/>
      <c r="DU21" s="163"/>
      <c r="DV21" s="163"/>
      <c r="DW21" s="163"/>
      <c r="DX21" s="163"/>
      <c r="DY21" s="163"/>
      <c r="DZ21" s="163"/>
      <c r="EA21" s="163"/>
      <c r="EB21" s="163"/>
      <c r="EC21" s="163"/>
      <c r="ED21" s="163"/>
      <c r="EE21" s="163"/>
      <c r="EF21" s="163"/>
      <c r="EG21" s="163"/>
      <c r="EH21" s="163"/>
      <c r="EI21" s="163"/>
      <c r="EJ21" s="163"/>
      <c r="EK21" s="163"/>
      <c r="EL21" s="163"/>
      <c r="EM21" s="163"/>
      <c r="EN21" s="163"/>
      <c r="EO21" s="163"/>
      <c r="EP21" s="163"/>
      <c r="EQ21" s="163"/>
      <c r="ER21" s="163"/>
      <c r="ES21" s="163"/>
      <c r="ET21" s="163"/>
      <c r="EU21" s="163"/>
      <c r="EV21" s="163"/>
      <c r="EW21" s="163"/>
      <c r="EX21" s="163"/>
      <c r="EY21" s="163"/>
      <c r="EZ21" s="163"/>
      <c r="FA21" s="163"/>
      <c r="FB21" s="163"/>
      <c r="FC21" s="163"/>
      <c r="FD21" s="163"/>
      <c r="FE21" s="163"/>
      <c r="FF21" s="163"/>
      <c r="FG21" s="163"/>
      <c r="FH21" s="163"/>
      <c r="FI21" s="163"/>
      <c r="FJ21" s="163"/>
      <c r="FK21" s="163"/>
      <c r="FL21" s="163"/>
      <c r="FM21" s="163"/>
      <c r="FN21" s="163"/>
      <c r="FO21" s="163"/>
      <c r="FP21" s="163"/>
      <c r="FQ21" s="163"/>
      <c r="FR21" s="163"/>
      <c r="FS21" s="163"/>
      <c r="FT21" s="163"/>
      <c r="FU21" s="163"/>
      <c r="FV21" s="163"/>
      <c r="FW21" s="163"/>
      <c r="FX21" s="163"/>
      <c r="FY21" s="163"/>
      <c r="FZ21" s="163"/>
      <c r="GA21" s="163"/>
      <c r="GB21" s="163"/>
      <c r="GC21" s="163"/>
      <c r="GD21" s="163"/>
      <c r="GE21" s="163"/>
      <c r="GF21" s="163"/>
      <c r="GG21" s="163"/>
      <c r="GH21" s="163"/>
      <c r="GI21" s="163"/>
      <c r="GJ21" s="163"/>
      <c r="GK21" s="163"/>
      <c r="GL21" s="163"/>
      <c r="GM21" s="163"/>
      <c r="GN21" s="163"/>
      <c r="GO21" s="163"/>
      <c r="GP21" s="163"/>
      <c r="GQ21" s="163"/>
      <c r="GR21" s="163"/>
      <c r="GS21" s="163"/>
      <c r="GT21" s="163"/>
      <c r="GU21" s="163"/>
      <c r="GV21" s="163"/>
      <c r="GW21" s="163"/>
      <c r="GX21" s="163"/>
      <c r="GY21" s="163"/>
      <c r="GZ21" s="163"/>
      <c r="HA21" s="163"/>
      <c r="HB21" s="163"/>
      <c r="HC21" s="163"/>
      <c r="HD21" s="163"/>
      <c r="HE21" s="163"/>
      <c r="HF21" s="163"/>
      <c r="HG21" s="163"/>
      <c r="HH21" s="163"/>
      <c r="HI21" s="163"/>
      <c r="HJ21" s="163"/>
      <c r="HK21" s="163"/>
      <c r="HL21" s="163"/>
      <c r="HM21" s="163"/>
      <c r="HN21" s="163"/>
      <c r="HO21" s="163"/>
      <c r="HP21" s="163"/>
      <c r="HQ21" s="163"/>
      <c r="HR21" s="163"/>
      <c r="HS21" s="163"/>
      <c r="HT21" s="163"/>
      <c r="HU21" s="163"/>
      <c r="HV21" s="163"/>
      <c r="HW21" s="163"/>
      <c r="HX21" s="163"/>
      <c r="HY21" s="163"/>
      <c r="HZ21" s="163"/>
      <c r="IA21" s="163"/>
      <c r="IB21" s="163"/>
      <c r="IC21" s="163"/>
      <c r="ID21" s="163"/>
      <c r="IE21" s="163"/>
      <c r="IF21" s="163"/>
      <c r="IG21" s="163"/>
      <c r="IH21" s="163"/>
      <c r="II21" s="163"/>
      <c r="IJ21" s="163"/>
      <c r="IK21" s="163"/>
      <c r="IL21" s="163"/>
      <c r="IM21" s="163"/>
      <c r="IN21" s="163"/>
      <c r="IO21" s="163"/>
      <c r="IP21" s="163"/>
      <c r="IQ21" s="163"/>
      <c r="IR21" s="163"/>
      <c r="IS21" s="163"/>
      <c r="IT21" s="163"/>
    </row>
    <row r="22" spans="1:254" s="166" customFormat="1" ht="14.5" x14ac:dyDescent="0.35">
      <c r="A22" s="163" t="s">
        <v>480</v>
      </c>
      <c r="B22" s="163" t="s">
        <v>9277</v>
      </c>
      <c r="C22" s="163" t="s">
        <v>9278</v>
      </c>
      <c r="D22" s="163" t="s">
        <v>9314</v>
      </c>
      <c r="E22" s="163" t="s">
        <v>9315</v>
      </c>
      <c r="F22" s="164">
        <v>60000</v>
      </c>
      <c r="G22" s="217">
        <v>0.27</v>
      </c>
      <c r="H22" s="219">
        <f t="shared" si="0"/>
        <v>43800</v>
      </c>
      <c r="I22" s="165" t="s">
        <v>9358</v>
      </c>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163"/>
      <c r="BP22" s="163"/>
      <c r="BQ22" s="163"/>
      <c r="BR22" s="163"/>
      <c r="BS22" s="163"/>
      <c r="BT22" s="163"/>
      <c r="BU22" s="163"/>
      <c r="BV22" s="163"/>
      <c r="BW22" s="163"/>
      <c r="BX22" s="163"/>
      <c r="BY22" s="163"/>
      <c r="BZ22" s="163"/>
      <c r="CA22" s="163"/>
      <c r="CB22" s="163"/>
      <c r="CC22" s="163"/>
      <c r="CD22" s="163"/>
      <c r="CE22" s="163"/>
      <c r="CF22" s="163"/>
      <c r="CG22" s="163"/>
      <c r="CH22" s="163"/>
      <c r="CI22" s="163"/>
      <c r="CJ22" s="163"/>
      <c r="CK22" s="163"/>
      <c r="CL22" s="163"/>
      <c r="CM22" s="163"/>
      <c r="CN22" s="163"/>
      <c r="CO22" s="163"/>
      <c r="CP22" s="163"/>
      <c r="CQ22" s="163"/>
      <c r="CR22" s="163"/>
      <c r="CS22" s="163"/>
      <c r="CT22" s="163"/>
      <c r="CU22" s="163"/>
      <c r="CV22" s="163"/>
      <c r="CW22" s="163"/>
      <c r="CX22" s="163"/>
      <c r="CY22" s="163"/>
      <c r="CZ22" s="163"/>
      <c r="DA22" s="163"/>
      <c r="DB22" s="163"/>
      <c r="DC22" s="163"/>
      <c r="DD22" s="163"/>
      <c r="DE22" s="163"/>
      <c r="DF22" s="163"/>
      <c r="DG22" s="163"/>
      <c r="DH22" s="163"/>
      <c r="DI22" s="163"/>
      <c r="DJ22" s="163"/>
      <c r="DK22" s="163"/>
      <c r="DL22" s="163"/>
      <c r="DM22" s="163"/>
      <c r="DN22" s="163"/>
      <c r="DO22" s="163"/>
      <c r="DP22" s="163"/>
      <c r="DQ22" s="163"/>
      <c r="DR22" s="163"/>
      <c r="DS22" s="163"/>
      <c r="DT22" s="163"/>
      <c r="DU22" s="163"/>
      <c r="DV22" s="163"/>
      <c r="DW22" s="163"/>
      <c r="DX22" s="163"/>
      <c r="DY22" s="163"/>
      <c r="DZ22" s="163"/>
      <c r="EA22" s="163"/>
      <c r="EB22" s="163"/>
      <c r="EC22" s="163"/>
      <c r="ED22" s="163"/>
      <c r="EE22" s="163"/>
      <c r="EF22" s="163"/>
      <c r="EG22" s="163"/>
      <c r="EH22" s="163"/>
      <c r="EI22" s="163"/>
      <c r="EJ22" s="163"/>
      <c r="EK22" s="163"/>
      <c r="EL22" s="163"/>
      <c r="EM22" s="163"/>
      <c r="EN22" s="163"/>
      <c r="EO22" s="163"/>
      <c r="EP22" s="163"/>
      <c r="EQ22" s="163"/>
      <c r="ER22" s="163"/>
      <c r="ES22" s="163"/>
      <c r="ET22" s="163"/>
      <c r="EU22" s="163"/>
      <c r="EV22" s="163"/>
      <c r="EW22" s="163"/>
      <c r="EX22" s="163"/>
      <c r="EY22" s="163"/>
      <c r="EZ22" s="163"/>
      <c r="FA22" s="163"/>
      <c r="FB22" s="163"/>
      <c r="FC22" s="163"/>
      <c r="FD22" s="163"/>
      <c r="FE22" s="163"/>
      <c r="FF22" s="163"/>
      <c r="FG22" s="163"/>
      <c r="FH22" s="163"/>
      <c r="FI22" s="163"/>
      <c r="FJ22" s="163"/>
      <c r="FK22" s="163"/>
      <c r="FL22" s="163"/>
      <c r="FM22" s="163"/>
      <c r="FN22" s="163"/>
      <c r="FO22" s="163"/>
      <c r="FP22" s="163"/>
      <c r="FQ22" s="163"/>
      <c r="FR22" s="163"/>
      <c r="FS22" s="163"/>
      <c r="FT22" s="163"/>
      <c r="FU22" s="163"/>
      <c r="FV22" s="163"/>
      <c r="FW22" s="163"/>
      <c r="FX22" s="163"/>
      <c r="FY22" s="163"/>
      <c r="FZ22" s="163"/>
      <c r="GA22" s="163"/>
      <c r="GB22" s="163"/>
      <c r="GC22" s="163"/>
      <c r="GD22" s="163"/>
      <c r="GE22" s="163"/>
      <c r="GF22" s="163"/>
      <c r="GG22" s="163"/>
      <c r="GH22" s="163"/>
      <c r="GI22" s="163"/>
      <c r="GJ22" s="163"/>
      <c r="GK22" s="163"/>
      <c r="GL22" s="163"/>
      <c r="GM22" s="163"/>
      <c r="GN22" s="163"/>
      <c r="GO22" s="163"/>
      <c r="GP22" s="163"/>
      <c r="GQ22" s="163"/>
      <c r="GR22" s="163"/>
      <c r="GS22" s="163"/>
      <c r="GT22" s="163"/>
      <c r="GU22" s="163"/>
      <c r="GV22" s="163"/>
      <c r="GW22" s="163"/>
      <c r="GX22" s="163"/>
      <c r="GY22" s="163"/>
      <c r="GZ22" s="163"/>
      <c r="HA22" s="163"/>
      <c r="HB22" s="163"/>
      <c r="HC22" s="163"/>
      <c r="HD22" s="163"/>
      <c r="HE22" s="163"/>
      <c r="HF22" s="163"/>
      <c r="HG22" s="163"/>
      <c r="HH22" s="163"/>
      <c r="HI22" s="163"/>
      <c r="HJ22" s="163"/>
      <c r="HK22" s="163"/>
      <c r="HL22" s="163"/>
      <c r="HM22" s="163"/>
      <c r="HN22" s="163"/>
      <c r="HO22" s="163"/>
      <c r="HP22" s="163"/>
      <c r="HQ22" s="163"/>
      <c r="HR22" s="163"/>
      <c r="HS22" s="163"/>
      <c r="HT22" s="163"/>
      <c r="HU22" s="163"/>
      <c r="HV22" s="163"/>
      <c r="HW22" s="163"/>
      <c r="HX22" s="163"/>
      <c r="HY22" s="163"/>
      <c r="HZ22" s="163"/>
      <c r="IA22" s="163"/>
      <c r="IB22" s="163"/>
      <c r="IC22" s="163"/>
      <c r="ID22" s="163"/>
      <c r="IE22" s="163"/>
      <c r="IF22" s="163"/>
      <c r="IG22" s="163"/>
      <c r="IH22" s="163"/>
      <c r="II22" s="163"/>
      <c r="IJ22" s="163"/>
      <c r="IK22" s="163"/>
      <c r="IL22" s="163"/>
      <c r="IM22" s="163"/>
      <c r="IN22" s="163"/>
      <c r="IO22" s="163"/>
      <c r="IP22" s="163"/>
      <c r="IQ22" s="163"/>
      <c r="IR22" s="163"/>
      <c r="IS22" s="163"/>
      <c r="IT22" s="163"/>
    </row>
    <row r="23" spans="1:254" s="166" customFormat="1" ht="14.5" x14ac:dyDescent="0.35">
      <c r="A23" s="163" t="s">
        <v>480</v>
      </c>
      <c r="B23" s="163" t="s">
        <v>9277</v>
      </c>
      <c r="C23" s="163" t="s">
        <v>9278</v>
      </c>
      <c r="D23" s="163" t="s">
        <v>9316</v>
      </c>
      <c r="E23" s="163" t="s">
        <v>9317</v>
      </c>
      <c r="F23" s="164">
        <v>10000</v>
      </c>
      <c r="G23" s="217">
        <v>0.27</v>
      </c>
      <c r="H23" s="219">
        <f t="shared" si="0"/>
        <v>7300</v>
      </c>
      <c r="I23" s="165" t="s">
        <v>9358</v>
      </c>
      <c r="J23" s="163"/>
      <c r="K23" s="163"/>
      <c r="L23" s="163"/>
      <c r="M23" s="163"/>
      <c r="N23" s="163"/>
      <c r="O23" s="163"/>
      <c r="P23" s="163"/>
      <c r="Q23" s="163"/>
      <c r="R23" s="163"/>
      <c r="S23" s="163"/>
      <c r="T23" s="163"/>
      <c r="U23" s="163"/>
      <c r="V23" s="163"/>
      <c r="W23" s="163"/>
      <c r="X23" s="163"/>
      <c r="Y23" s="163"/>
      <c r="Z23" s="163"/>
      <c r="AA23" s="163"/>
      <c r="AB23" s="163"/>
      <c r="AC23" s="163"/>
      <c r="AD23" s="163"/>
      <c r="AE23" s="163"/>
      <c r="AF23" s="163"/>
      <c r="AG23" s="163"/>
      <c r="AH23" s="163"/>
      <c r="AI23" s="163"/>
      <c r="AJ23" s="163"/>
      <c r="AK23" s="163"/>
      <c r="AL23" s="163"/>
      <c r="AM23" s="163"/>
      <c r="AN23" s="163"/>
      <c r="AO23" s="163"/>
      <c r="AP23" s="163"/>
      <c r="AQ23" s="163"/>
      <c r="AR23" s="163"/>
      <c r="AS23" s="163"/>
      <c r="AT23" s="163"/>
      <c r="AU23" s="163"/>
      <c r="AV23" s="163"/>
      <c r="AW23" s="163"/>
      <c r="AX23" s="163"/>
      <c r="AY23" s="163"/>
      <c r="AZ23" s="163"/>
      <c r="BA23" s="163"/>
      <c r="BB23" s="163"/>
      <c r="BC23" s="163"/>
      <c r="BD23" s="163"/>
      <c r="BE23" s="163"/>
      <c r="BF23" s="163"/>
      <c r="BG23" s="163"/>
      <c r="BH23" s="163"/>
      <c r="BI23" s="163"/>
      <c r="BJ23" s="163"/>
      <c r="BK23" s="163"/>
      <c r="BL23" s="163"/>
      <c r="BM23" s="163"/>
      <c r="BN23" s="163"/>
      <c r="BO23" s="163"/>
      <c r="BP23" s="163"/>
      <c r="BQ23" s="163"/>
      <c r="BR23" s="163"/>
      <c r="BS23" s="163"/>
      <c r="BT23" s="163"/>
      <c r="BU23" s="163"/>
      <c r="BV23" s="163"/>
      <c r="BW23" s="163"/>
      <c r="BX23" s="163"/>
      <c r="BY23" s="163"/>
      <c r="BZ23" s="163"/>
      <c r="CA23" s="163"/>
      <c r="CB23" s="163"/>
      <c r="CC23" s="163"/>
      <c r="CD23" s="163"/>
      <c r="CE23" s="163"/>
      <c r="CF23" s="163"/>
      <c r="CG23" s="163"/>
      <c r="CH23" s="163"/>
      <c r="CI23" s="163"/>
      <c r="CJ23" s="163"/>
      <c r="CK23" s="163"/>
      <c r="CL23" s="163"/>
      <c r="CM23" s="163"/>
      <c r="CN23" s="163"/>
      <c r="CO23" s="163"/>
      <c r="CP23" s="163"/>
      <c r="CQ23" s="163"/>
      <c r="CR23" s="163"/>
      <c r="CS23" s="163"/>
      <c r="CT23" s="163"/>
      <c r="CU23" s="163"/>
      <c r="CV23" s="163"/>
      <c r="CW23" s="163"/>
      <c r="CX23" s="163"/>
      <c r="CY23" s="163"/>
      <c r="CZ23" s="163"/>
      <c r="DA23" s="163"/>
      <c r="DB23" s="163"/>
      <c r="DC23" s="163"/>
      <c r="DD23" s="163"/>
      <c r="DE23" s="163"/>
      <c r="DF23" s="163"/>
      <c r="DG23" s="163"/>
      <c r="DH23" s="163"/>
      <c r="DI23" s="163"/>
      <c r="DJ23" s="163"/>
      <c r="DK23" s="163"/>
      <c r="DL23" s="163"/>
      <c r="DM23" s="163"/>
      <c r="DN23" s="163"/>
      <c r="DO23" s="163"/>
      <c r="DP23" s="163"/>
      <c r="DQ23" s="163"/>
      <c r="DR23" s="163"/>
      <c r="DS23" s="163"/>
      <c r="DT23" s="163"/>
      <c r="DU23" s="163"/>
      <c r="DV23" s="163"/>
      <c r="DW23" s="163"/>
      <c r="DX23" s="163"/>
      <c r="DY23" s="163"/>
      <c r="DZ23" s="163"/>
      <c r="EA23" s="163"/>
      <c r="EB23" s="163"/>
      <c r="EC23" s="163"/>
      <c r="ED23" s="163"/>
      <c r="EE23" s="163"/>
      <c r="EF23" s="163"/>
      <c r="EG23" s="163"/>
      <c r="EH23" s="163"/>
      <c r="EI23" s="163"/>
      <c r="EJ23" s="163"/>
      <c r="EK23" s="163"/>
      <c r="EL23" s="163"/>
      <c r="EM23" s="163"/>
      <c r="EN23" s="163"/>
      <c r="EO23" s="163"/>
      <c r="EP23" s="163"/>
      <c r="EQ23" s="163"/>
      <c r="ER23" s="163"/>
      <c r="ES23" s="163"/>
      <c r="ET23" s="163"/>
      <c r="EU23" s="163"/>
      <c r="EV23" s="163"/>
      <c r="EW23" s="163"/>
      <c r="EX23" s="163"/>
      <c r="EY23" s="163"/>
      <c r="EZ23" s="163"/>
      <c r="FA23" s="163"/>
      <c r="FB23" s="163"/>
      <c r="FC23" s="163"/>
      <c r="FD23" s="163"/>
      <c r="FE23" s="163"/>
      <c r="FF23" s="163"/>
      <c r="FG23" s="163"/>
      <c r="FH23" s="163"/>
      <c r="FI23" s="163"/>
      <c r="FJ23" s="163"/>
      <c r="FK23" s="163"/>
      <c r="FL23" s="163"/>
      <c r="FM23" s="163"/>
      <c r="FN23" s="163"/>
      <c r="FO23" s="163"/>
      <c r="FP23" s="163"/>
      <c r="FQ23" s="163"/>
      <c r="FR23" s="163"/>
      <c r="FS23" s="163"/>
      <c r="FT23" s="163"/>
      <c r="FU23" s="163"/>
      <c r="FV23" s="163"/>
      <c r="FW23" s="163"/>
      <c r="FX23" s="163"/>
      <c r="FY23" s="163"/>
      <c r="FZ23" s="163"/>
      <c r="GA23" s="163"/>
      <c r="GB23" s="163"/>
      <c r="GC23" s="163"/>
      <c r="GD23" s="163"/>
      <c r="GE23" s="163"/>
      <c r="GF23" s="163"/>
      <c r="GG23" s="163"/>
      <c r="GH23" s="163"/>
      <c r="GI23" s="163"/>
      <c r="GJ23" s="163"/>
      <c r="GK23" s="163"/>
      <c r="GL23" s="163"/>
      <c r="GM23" s="163"/>
      <c r="GN23" s="163"/>
      <c r="GO23" s="163"/>
      <c r="GP23" s="163"/>
      <c r="GQ23" s="163"/>
      <c r="GR23" s="163"/>
      <c r="GS23" s="163"/>
      <c r="GT23" s="163"/>
      <c r="GU23" s="163"/>
      <c r="GV23" s="163"/>
      <c r="GW23" s="163"/>
      <c r="GX23" s="163"/>
      <c r="GY23" s="163"/>
      <c r="GZ23" s="163"/>
      <c r="HA23" s="163"/>
      <c r="HB23" s="163"/>
      <c r="HC23" s="163"/>
      <c r="HD23" s="163"/>
      <c r="HE23" s="163"/>
      <c r="HF23" s="163"/>
      <c r="HG23" s="163"/>
      <c r="HH23" s="163"/>
      <c r="HI23" s="163"/>
      <c r="HJ23" s="163"/>
      <c r="HK23" s="163"/>
      <c r="HL23" s="163"/>
      <c r="HM23" s="163"/>
      <c r="HN23" s="163"/>
      <c r="HO23" s="163"/>
      <c r="HP23" s="163"/>
      <c r="HQ23" s="163"/>
      <c r="HR23" s="163"/>
      <c r="HS23" s="163"/>
      <c r="HT23" s="163"/>
      <c r="HU23" s="163"/>
      <c r="HV23" s="163"/>
      <c r="HW23" s="163"/>
      <c r="HX23" s="163"/>
      <c r="HY23" s="163"/>
      <c r="HZ23" s="163"/>
      <c r="IA23" s="163"/>
      <c r="IB23" s="163"/>
      <c r="IC23" s="163"/>
      <c r="ID23" s="163"/>
      <c r="IE23" s="163"/>
      <c r="IF23" s="163"/>
      <c r="IG23" s="163"/>
      <c r="IH23" s="163"/>
      <c r="II23" s="163"/>
      <c r="IJ23" s="163"/>
      <c r="IK23" s="163"/>
      <c r="IL23" s="163"/>
      <c r="IM23" s="163"/>
      <c r="IN23" s="163"/>
      <c r="IO23" s="163"/>
      <c r="IP23" s="163"/>
      <c r="IQ23" s="163"/>
      <c r="IR23" s="163"/>
      <c r="IS23" s="163"/>
      <c r="IT23" s="163"/>
    </row>
    <row r="24" spans="1:254" s="166" customFormat="1" ht="14.5" x14ac:dyDescent="0.35">
      <c r="A24" s="163" t="s">
        <v>480</v>
      </c>
      <c r="B24" s="163" t="s">
        <v>9277</v>
      </c>
      <c r="C24" s="163" t="s">
        <v>9278</v>
      </c>
      <c r="D24" s="163" t="s">
        <v>9318</v>
      </c>
      <c r="E24" s="163" t="s">
        <v>9319</v>
      </c>
      <c r="F24" s="164">
        <v>20000</v>
      </c>
      <c r="G24" s="217">
        <v>0.27</v>
      </c>
      <c r="H24" s="219">
        <f t="shared" si="0"/>
        <v>14600</v>
      </c>
      <c r="I24" s="165" t="s">
        <v>9358</v>
      </c>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c r="BZ24" s="163"/>
      <c r="CA24" s="163"/>
      <c r="CB24" s="163"/>
      <c r="CC24" s="163"/>
      <c r="CD24" s="163"/>
      <c r="CE24" s="163"/>
      <c r="CF24" s="163"/>
      <c r="CG24" s="163"/>
      <c r="CH24" s="163"/>
      <c r="CI24" s="163"/>
      <c r="CJ24" s="163"/>
      <c r="CK24" s="163"/>
      <c r="CL24" s="163"/>
      <c r="CM24" s="163"/>
      <c r="CN24" s="163"/>
      <c r="CO24" s="163"/>
      <c r="CP24" s="163"/>
      <c r="CQ24" s="163"/>
      <c r="CR24" s="163"/>
      <c r="CS24" s="163"/>
      <c r="CT24" s="163"/>
      <c r="CU24" s="163"/>
      <c r="CV24" s="163"/>
      <c r="CW24" s="163"/>
      <c r="CX24" s="163"/>
      <c r="CY24" s="163"/>
      <c r="CZ24" s="163"/>
      <c r="DA24" s="163"/>
      <c r="DB24" s="163"/>
      <c r="DC24" s="163"/>
      <c r="DD24" s="163"/>
      <c r="DE24" s="163"/>
      <c r="DF24" s="163"/>
      <c r="DG24" s="163"/>
      <c r="DH24" s="163"/>
      <c r="DI24" s="163"/>
      <c r="DJ24" s="163"/>
      <c r="DK24" s="163"/>
      <c r="DL24" s="163"/>
      <c r="DM24" s="163"/>
      <c r="DN24" s="163"/>
      <c r="DO24" s="163"/>
      <c r="DP24" s="163"/>
      <c r="DQ24" s="163"/>
      <c r="DR24" s="163"/>
      <c r="DS24" s="163"/>
      <c r="DT24" s="163"/>
      <c r="DU24" s="163"/>
      <c r="DV24" s="163"/>
      <c r="DW24" s="163"/>
      <c r="DX24" s="163"/>
      <c r="DY24" s="163"/>
      <c r="DZ24" s="163"/>
      <c r="EA24" s="163"/>
      <c r="EB24" s="163"/>
      <c r="EC24" s="163"/>
      <c r="ED24" s="163"/>
      <c r="EE24" s="163"/>
      <c r="EF24" s="163"/>
      <c r="EG24" s="163"/>
      <c r="EH24" s="163"/>
      <c r="EI24" s="163"/>
      <c r="EJ24" s="163"/>
      <c r="EK24" s="163"/>
      <c r="EL24" s="163"/>
      <c r="EM24" s="163"/>
      <c r="EN24" s="163"/>
      <c r="EO24" s="163"/>
      <c r="EP24" s="163"/>
      <c r="EQ24" s="163"/>
      <c r="ER24" s="163"/>
      <c r="ES24" s="163"/>
      <c r="ET24" s="163"/>
      <c r="EU24" s="163"/>
      <c r="EV24" s="163"/>
      <c r="EW24" s="163"/>
      <c r="EX24" s="163"/>
      <c r="EY24" s="163"/>
      <c r="EZ24" s="163"/>
      <c r="FA24" s="163"/>
      <c r="FB24" s="163"/>
      <c r="FC24" s="163"/>
      <c r="FD24" s="163"/>
      <c r="FE24" s="163"/>
      <c r="FF24" s="163"/>
      <c r="FG24" s="163"/>
      <c r="FH24" s="163"/>
      <c r="FI24" s="163"/>
      <c r="FJ24" s="163"/>
      <c r="FK24" s="163"/>
      <c r="FL24" s="163"/>
      <c r="FM24" s="163"/>
      <c r="FN24" s="163"/>
      <c r="FO24" s="163"/>
      <c r="FP24" s="163"/>
      <c r="FQ24" s="163"/>
      <c r="FR24" s="163"/>
      <c r="FS24" s="163"/>
      <c r="FT24" s="163"/>
      <c r="FU24" s="163"/>
      <c r="FV24" s="163"/>
      <c r="FW24" s="163"/>
      <c r="FX24" s="163"/>
      <c r="FY24" s="163"/>
      <c r="FZ24" s="163"/>
      <c r="GA24" s="163"/>
      <c r="GB24" s="163"/>
      <c r="GC24" s="163"/>
      <c r="GD24" s="163"/>
      <c r="GE24" s="163"/>
      <c r="GF24" s="163"/>
      <c r="GG24" s="163"/>
      <c r="GH24" s="163"/>
      <c r="GI24" s="163"/>
      <c r="GJ24" s="163"/>
      <c r="GK24" s="163"/>
      <c r="GL24" s="163"/>
      <c r="GM24" s="163"/>
      <c r="GN24" s="163"/>
      <c r="GO24" s="163"/>
      <c r="GP24" s="163"/>
      <c r="GQ24" s="163"/>
      <c r="GR24" s="163"/>
      <c r="GS24" s="163"/>
      <c r="GT24" s="163"/>
      <c r="GU24" s="163"/>
      <c r="GV24" s="163"/>
      <c r="GW24" s="163"/>
      <c r="GX24" s="163"/>
      <c r="GY24" s="163"/>
      <c r="GZ24" s="163"/>
      <c r="HA24" s="163"/>
      <c r="HB24" s="163"/>
      <c r="HC24" s="163"/>
      <c r="HD24" s="163"/>
      <c r="HE24" s="163"/>
      <c r="HF24" s="163"/>
      <c r="HG24" s="163"/>
      <c r="HH24" s="163"/>
      <c r="HI24" s="163"/>
      <c r="HJ24" s="163"/>
      <c r="HK24" s="163"/>
      <c r="HL24" s="163"/>
      <c r="HM24" s="163"/>
      <c r="HN24" s="163"/>
      <c r="HO24" s="163"/>
      <c r="HP24" s="163"/>
      <c r="HQ24" s="163"/>
      <c r="HR24" s="163"/>
      <c r="HS24" s="163"/>
      <c r="HT24" s="163"/>
      <c r="HU24" s="163"/>
      <c r="HV24" s="163"/>
      <c r="HW24" s="163"/>
      <c r="HX24" s="163"/>
      <c r="HY24" s="163"/>
      <c r="HZ24" s="163"/>
      <c r="IA24" s="163"/>
      <c r="IB24" s="163"/>
      <c r="IC24" s="163"/>
      <c r="ID24" s="163"/>
      <c r="IE24" s="163"/>
      <c r="IF24" s="163"/>
      <c r="IG24" s="163"/>
      <c r="IH24" s="163"/>
      <c r="II24" s="163"/>
      <c r="IJ24" s="163"/>
      <c r="IK24" s="163"/>
      <c r="IL24" s="163"/>
      <c r="IM24" s="163"/>
      <c r="IN24" s="163"/>
      <c r="IO24" s="163"/>
      <c r="IP24" s="163"/>
      <c r="IQ24" s="163"/>
      <c r="IR24" s="163"/>
      <c r="IS24" s="163"/>
      <c r="IT24" s="163"/>
    </row>
    <row r="25" spans="1:254" s="166" customFormat="1" ht="14.5" x14ac:dyDescent="0.35">
      <c r="A25" s="163" t="s">
        <v>480</v>
      </c>
      <c r="B25" s="163" t="s">
        <v>9277</v>
      </c>
      <c r="C25" s="163" t="s">
        <v>9278</v>
      </c>
      <c r="D25" s="163" t="s">
        <v>9320</v>
      </c>
      <c r="E25" s="163" t="s">
        <v>9321</v>
      </c>
      <c r="F25" s="164">
        <v>35000</v>
      </c>
      <c r="G25" s="217">
        <v>0.27</v>
      </c>
      <c r="H25" s="219">
        <f t="shared" si="0"/>
        <v>25550</v>
      </c>
      <c r="I25" s="165" t="s">
        <v>9358</v>
      </c>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c r="BI25" s="163"/>
      <c r="BJ25" s="163"/>
      <c r="BK25" s="163"/>
      <c r="BL25" s="163"/>
      <c r="BM25" s="163"/>
      <c r="BN25" s="163"/>
      <c r="BO25" s="163"/>
      <c r="BP25" s="163"/>
      <c r="BQ25" s="163"/>
      <c r="BR25" s="163"/>
      <c r="BS25" s="163"/>
      <c r="BT25" s="163"/>
      <c r="BU25" s="163"/>
      <c r="BV25" s="163"/>
      <c r="BW25" s="163"/>
      <c r="BX25" s="163"/>
      <c r="BY25" s="163"/>
      <c r="BZ25" s="163"/>
      <c r="CA25" s="163"/>
      <c r="CB25" s="163"/>
      <c r="CC25" s="163"/>
      <c r="CD25" s="163"/>
      <c r="CE25" s="163"/>
      <c r="CF25" s="163"/>
      <c r="CG25" s="163"/>
      <c r="CH25" s="163"/>
      <c r="CI25" s="163"/>
      <c r="CJ25" s="163"/>
      <c r="CK25" s="163"/>
      <c r="CL25" s="163"/>
      <c r="CM25" s="163"/>
      <c r="CN25" s="163"/>
      <c r="CO25" s="163"/>
      <c r="CP25" s="163"/>
      <c r="CQ25" s="163"/>
      <c r="CR25" s="163"/>
      <c r="CS25" s="163"/>
      <c r="CT25" s="163"/>
      <c r="CU25" s="163"/>
      <c r="CV25" s="163"/>
      <c r="CW25" s="163"/>
      <c r="CX25" s="163"/>
      <c r="CY25" s="163"/>
      <c r="CZ25" s="163"/>
      <c r="DA25" s="163"/>
      <c r="DB25" s="163"/>
      <c r="DC25" s="163"/>
      <c r="DD25" s="163"/>
      <c r="DE25" s="163"/>
      <c r="DF25" s="163"/>
      <c r="DG25" s="163"/>
      <c r="DH25" s="163"/>
      <c r="DI25" s="163"/>
      <c r="DJ25" s="163"/>
      <c r="DK25" s="163"/>
      <c r="DL25" s="163"/>
      <c r="DM25" s="163"/>
      <c r="DN25" s="163"/>
      <c r="DO25" s="163"/>
      <c r="DP25" s="163"/>
      <c r="DQ25" s="163"/>
      <c r="DR25" s="163"/>
      <c r="DS25" s="163"/>
      <c r="DT25" s="163"/>
      <c r="DU25" s="163"/>
      <c r="DV25" s="163"/>
      <c r="DW25" s="163"/>
      <c r="DX25" s="163"/>
      <c r="DY25" s="163"/>
      <c r="DZ25" s="163"/>
      <c r="EA25" s="163"/>
      <c r="EB25" s="163"/>
      <c r="EC25" s="163"/>
      <c r="ED25" s="163"/>
      <c r="EE25" s="163"/>
      <c r="EF25" s="163"/>
      <c r="EG25" s="163"/>
      <c r="EH25" s="163"/>
      <c r="EI25" s="163"/>
      <c r="EJ25" s="163"/>
      <c r="EK25" s="163"/>
      <c r="EL25" s="163"/>
      <c r="EM25" s="163"/>
      <c r="EN25" s="163"/>
      <c r="EO25" s="163"/>
      <c r="EP25" s="163"/>
      <c r="EQ25" s="163"/>
      <c r="ER25" s="163"/>
      <c r="ES25" s="163"/>
      <c r="ET25" s="163"/>
      <c r="EU25" s="163"/>
      <c r="EV25" s="163"/>
      <c r="EW25" s="163"/>
      <c r="EX25" s="163"/>
      <c r="EY25" s="163"/>
      <c r="EZ25" s="163"/>
      <c r="FA25" s="163"/>
      <c r="FB25" s="163"/>
      <c r="FC25" s="163"/>
      <c r="FD25" s="163"/>
      <c r="FE25" s="163"/>
      <c r="FF25" s="163"/>
      <c r="FG25" s="163"/>
      <c r="FH25" s="163"/>
      <c r="FI25" s="163"/>
      <c r="FJ25" s="163"/>
      <c r="FK25" s="163"/>
      <c r="FL25" s="163"/>
      <c r="FM25" s="163"/>
      <c r="FN25" s="163"/>
      <c r="FO25" s="163"/>
      <c r="FP25" s="163"/>
      <c r="FQ25" s="163"/>
      <c r="FR25" s="163"/>
      <c r="FS25" s="163"/>
      <c r="FT25" s="163"/>
      <c r="FU25" s="163"/>
      <c r="FV25" s="163"/>
      <c r="FW25" s="163"/>
      <c r="FX25" s="163"/>
      <c r="FY25" s="163"/>
      <c r="FZ25" s="163"/>
      <c r="GA25" s="163"/>
      <c r="GB25" s="163"/>
      <c r="GC25" s="163"/>
      <c r="GD25" s="163"/>
      <c r="GE25" s="163"/>
      <c r="GF25" s="163"/>
      <c r="GG25" s="163"/>
      <c r="GH25" s="163"/>
      <c r="GI25" s="163"/>
      <c r="GJ25" s="163"/>
      <c r="GK25" s="163"/>
      <c r="GL25" s="163"/>
      <c r="GM25" s="163"/>
      <c r="GN25" s="163"/>
      <c r="GO25" s="163"/>
      <c r="GP25" s="163"/>
      <c r="GQ25" s="163"/>
      <c r="GR25" s="163"/>
      <c r="GS25" s="163"/>
      <c r="GT25" s="163"/>
      <c r="GU25" s="163"/>
      <c r="GV25" s="163"/>
      <c r="GW25" s="163"/>
      <c r="GX25" s="163"/>
      <c r="GY25" s="163"/>
      <c r="GZ25" s="163"/>
      <c r="HA25" s="163"/>
      <c r="HB25" s="163"/>
      <c r="HC25" s="163"/>
      <c r="HD25" s="163"/>
      <c r="HE25" s="163"/>
      <c r="HF25" s="163"/>
      <c r="HG25" s="163"/>
      <c r="HH25" s="163"/>
      <c r="HI25" s="163"/>
      <c r="HJ25" s="163"/>
      <c r="HK25" s="163"/>
      <c r="HL25" s="163"/>
      <c r="HM25" s="163"/>
      <c r="HN25" s="163"/>
      <c r="HO25" s="163"/>
      <c r="HP25" s="163"/>
      <c r="HQ25" s="163"/>
      <c r="HR25" s="163"/>
      <c r="HS25" s="163"/>
      <c r="HT25" s="163"/>
      <c r="HU25" s="163"/>
      <c r="HV25" s="163"/>
      <c r="HW25" s="163"/>
      <c r="HX25" s="163"/>
      <c r="HY25" s="163"/>
      <c r="HZ25" s="163"/>
      <c r="IA25" s="163"/>
      <c r="IB25" s="163"/>
      <c r="IC25" s="163"/>
      <c r="ID25" s="163"/>
      <c r="IE25" s="163"/>
      <c r="IF25" s="163"/>
      <c r="IG25" s="163"/>
      <c r="IH25" s="163"/>
      <c r="II25" s="163"/>
      <c r="IJ25" s="163"/>
      <c r="IK25" s="163"/>
      <c r="IL25" s="163"/>
      <c r="IM25" s="163"/>
      <c r="IN25" s="163"/>
      <c r="IO25" s="163"/>
      <c r="IP25" s="163"/>
      <c r="IQ25" s="163"/>
      <c r="IR25" s="163"/>
      <c r="IS25" s="163"/>
      <c r="IT25" s="163"/>
    </row>
    <row r="26" spans="1:254" s="166" customFormat="1" ht="14.5" x14ac:dyDescent="0.35">
      <c r="A26" s="163" t="s">
        <v>480</v>
      </c>
      <c r="B26" s="163" t="s">
        <v>9277</v>
      </c>
      <c r="C26" s="163" t="s">
        <v>9278</v>
      </c>
      <c r="D26" s="163" t="s">
        <v>9322</v>
      </c>
      <c r="E26" s="163" t="s">
        <v>9323</v>
      </c>
      <c r="F26" s="164">
        <v>6000</v>
      </c>
      <c r="G26" s="217">
        <v>0.27</v>
      </c>
      <c r="H26" s="219">
        <f t="shared" si="0"/>
        <v>4380</v>
      </c>
      <c r="I26" s="165" t="s">
        <v>9358</v>
      </c>
      <c r="J26" s="163"/>
      <c r="K26" s="163"/>
      <c r="L26" s="163"/>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c r="BI26" s="163"/>
      <c r="BJ26" s="163"/>
      <c r="BK26" s="163"/>
      <c r="BL26" s="163"/>
      <c r="BM26" s="163"/>
      <c r="BN26" s="163"/>
      <c r="BO26" s="163"/>
      <c r="BP26" s="163"/>
      <c r="BQ26" s="163"/>
      <c r="BR26" s="163"/>
      <c r="BS26" s="163"/>
      <c r="BT26" s="163"/>
      <c r="BU26" s="163"/>
      <c r="BV26" s="163"/>
      <c r="BW26" s="163"/>
      <c r="BX26" s="163"/>
      <c r="BY26" s="163"/>
      <c r="BZ26" s="163"/>
      <c r="CA26" s="163"/>
      <c r="CB26" s="163"/>
      <c r="CC26" s="163"/>
      <c r="CD26" s="163"/>
      <c r="CE26" s="163"/>
      <c r="CF26" s="163"/>
      <c r="CG26" s="163"/>
      <c r="CH26" s="163"/>
      <c r="CI26" s="163"/>
      <c r="CJ26" s="163"/>
      <c r="CK26" s="163"/>
      <c r="CL26" s="163"/>
      <c r="CM26" s="163"/>
      <c r="CN26" s="163"/>
      <c r="CO26" s="163"/>
      <c r="CP26" s="163"/>
      <c r="CQ26" s="163"/>
      <c r="CR26" s="163"/>
      <c r="CS26" s="163"/>
      <c r="CT26" s="163"/>
      <c r="CU26" s="163"/>
      <c r="CV26" s="163"/>
      <c r="CW26" s="163"/>
      <c r="CX26" s="163"/>
      <c r="CY26" s="163"/>
      <c r="CZ26" s="163"/>
      <c r="DA26" s="163"/>
      <c r="DB26" s="163"/>
      <c r="DC26" s="163"/>
      <c r="DD26" s="163"/>
      <c r="DE26" s="163"/>
      <c r="DF26" s="163"/>
      <c r="DG26" s="163"/>
      <c r="DH26" s="163"/>
      <c r="DI26" s="163"/>
      <c r="DJ26" s="163"/>
      <c r="DK26" s="163"/>
      <c r="DL26" s="163"/>
      <c r="DM26" s="163"/>
      <c r="DN26" s="163"/>
      <c r="DO26" s="163"/>
      <c r="DP26" s="163"/>
      <c r="DQ26" s="163"/>
      <c r="DR26" s="163"/>
      <c r="DS26" s="163"/>
      <c r="DT26" s="163"/>
      <c r="DU26" s="163"/>
      <c r="DV26" s="163"/>
      <c r="DW26" s="163"/>
      <c r="DX26" s="163"/>
      <c r="DY26" s="163"/>
      <c r="DZ26" s="163"/>
      <c r="EA26" s="163"/>
      <c r="EB26" s="163"/>
      <c r="EC26" s="163"/>
      <c r="ED26" s="163"/>
      <c r="EE26" s="163"/>
      <c r="EF26" s="163"/>
      <c r="EG26" s="163"/>
      <c r="EH26" s="163"/>
      <c r="EI26" s="163"/>
      <c r="EJ26" s="163"/>
      <c r="EK26" s="163"/>
      <c r="EL26" s="163"/>
      <c r="EM26" s="163"/>
      <c r="EN26" s="163"/>
      <c r="EO26" s="163"/>
      <c r="EP26" s="163"/>
      <c r="EQ26" s="163"/>
      <c r="ER26" s="163"/>
      <c r="ES26" s="163"/>
      <c r="ET26" s="163"/>
      <c r="EU26" s="163"/>
      <c r="EV26" s="163"/>
      <c r="EW26" s="163"/>
      <c r="EX26" s="163"/>
      <c r="EY26" s="163"/>
      <c r="EZ26" s="163"/>
      <c r="FA26" s="163"/>
      <c r="FB26" s="163"/>
      <c r="FC26" s="163"/>
      <c r="FD26" s="163"/>
      <c r="FE26" s="163"/>
      <c r="FF26" s="163"/>
      <c r="FG26" s="163"/>
      <c r="FH26" s="163"/>
      <c r="FI26" s="163"/>
      <c r="FJ26" s="163"/>
      <c r="FK26" s="163"/>
      <c r="FL26" s="163"/>
      <c r="FM26" s="163"/>
      <c r="FN26" s="163"/>
      <c r="FO26" s="163"/>
      <c r="FP26" s="163"/>
      <c r="FQ26" s="163"/>
      <c r="FR26" s="163"/>
      <c r="FS26" s="163"/>
      <c r="FT26" s="163"/>
      <c r="FU26" s="163"/>
      <c r="FV26" s="163"/>
      <c r="FW26" s="163"/>
      <c r="FX26" s="163"/>
      <c r="FY26" s="163"/>
      <c r="FZ26" s="163"/>
      <c r="GA26" s="163"/>
      <c r="GB26" s="163"/>
      <c r="GC26" s="163"/>
      <c r="GD26" s="163"/>
      <c r="GE26" s="163"/>
      <c r="GF26" s="163"/>
      <c r="GG26" s="163"/>
      <c r="GH26" s="163"/>
      <c r="GI26" s="163"/>
      <c r="GJ26" s="163"/>
      <c r="GK26" s="163"/>
      <c r="GL26" s="163"/>
      <c r="GM26" s="163"/>
      <c r="GN26" s="163"/>
      <c r="GO26" s="163"/>
      <c r="GP26" s="163"/>
      <c r="GQ26" s="163"/>
      <c r="GR26" s="163"/>
      <c r="GS26" s="163"/>
      <c r="GT26" s="163"/>
      <c r="GU26" s="163"/>
      <c r="GV26" s="163"/>
      <c r="GW26" s="163"/>
      <c r="GX26" s="163"/>
      <c r="GY26" s="163"/>
      <c r="GZ26" s="163"/>
      <c r="HA26" s="163"/>
      <c r="HB26" s="163"/>
      <c r="HC26" s="163"/>
      <c r="HD26" s="163"/>
      <c r="HE26" s="163"/>
      <c r="HF26" s="163"/>
      <c r="HG26" s="163"/>
      <c r="HH26" s="163"/>
      <c r="HI26" s="163"/>
      <c r="HJ26" s="163"/>
      <c r="HK26" s="163"/>
      <c r="HL26" s="163"/>
      <c r="HM26" s="163"/>
      <c r="HN26" s="163"/>
      <c r="HO26" s="163"/>
      <c r="HP26" s="163"/>
      <c r="HQ26" s="163"/>
      <c r="HR26" s="163"/>
      <c r="HS26" s="163"/>
      <c r="HT26" s="163"/>
      <c r="HU26" s="163"/>
      <c r="HV26" s="163"/>
      <c r="HW26" s="163"/>
      <c r="HX26" s="163"/>
      <c r="HY26" s="163"/>
      <c r="HZ26" s="163"/>
      <c r="IA26" s="163"/>
      <c r="IB26" s="163"/>
      <c r="IC26" s="163"/>
      <c r="ID26" s="163"/>
      <c r="IE26" s="163"/>
      <c r="IF26" s="163"/>
      <c r="IG26" s="163"/>
      <c r="IH26" s="163"/>
      <c r="II26" s="163"/>
      <c r="IJ26" s="163"/>
      <c r="IK26" s="163"/>
      <c r="IL26" s="163"/>
      <c r="IM26" s="163"/>
      <c r="IN26" s="163"/>
      <c r="IO26" s="163"/>
      <c r="IP26" s="163"/>
      <c r="IQ26" s="163"/>
      <c r="IR26" s="163"/>
      <c r="IS26" s="163"/>
      <c r="IT26" s="163"/>
    </row>
    <row r="27" spans="1:254" s="166" customFormat="1" ht="14.5" x14ac:dyDescent="0.35">
      <c r="A27" s="163" t="s">
        <v>480</v>
      </c>
      <c r="B27" s="163" t="s">
        <v>9277</v>
      </c>
      <c r="C27" s="163" t="s">
        <v>9278</v>
      </c>
      <c r="D27" s="163" t="s">
        <v>9324</v>
      </c>
      <c r="E27" s="163" t="s">
        <v>9325</v>
      </c>
      <c r="F27" s="164">
        <v>27000</v>
      </c>
      <c r="G27" s="217">
        <v>0.27</v>
      </c>
      <c r="H27" s="219">
        <f t="shared" si="0"/>
        <v>19710</v>
      </c>
      <c r="I27" s="165" t="s">
        <v>9358</v>
      </c>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c r="BI27" s="163"/>
      <c r="BJ27" s="163"/>
      <c r="BK27" s="163"/>
      <c r="BL27" s="163"/>
      <c r="BM27" s="163"/>
      <c r="BN27" s="163"/>
      <c r="BO27" s="163"/>
      <c r="BP27" s="163"/>
      <c r="BQ27" s="163"/>
      <c r="BR27" s="163"/>
      <c r="BS27" s="163"/>
      <c r="BT27" s="163"/>
      <c r="BU27" s="163"/>
      <c r="BV27" s="163"/>
      <c r="BW27" s="163"/>
      <c r="BX27" s="163"/>
      <c r="BY27" s="163"/>
      <c r="BZ27" s="163"/>
      <c r="CA27" s="163"/>
      <c r="CB27" s="163"/>
      <c r="CC27" s="163"/>
      <c r="CD27" s="163"/>
      <c r="CE27" s="163"/>
      <c r="CF27" s="163"/>
      <c r="CG27" s="163"/>
      <c r="CH27" s="163"/>
      <c r="CI27" s="163"/>
      <c r="CJ27" s="163"/>
      <c r="CK27" s="163"/>
      <c r="CL27" s="163"/>
      <c r="CM27" s="163"/>
      <c r="CN27" s="163"/>
      <c r="CO27" s="163"/>
      <c r="CP27" s="163"/>
      <c r="CQ27" s="163"/>
      <c r="CR27" s="163"/>
      <c r="CS27" s="163"/>
      <c r="CT27" s="163"/>
      <c r="CU27" s="163"/>
      <c r="CV27" s="163"/>
      <c r="CW27" s="163"/>
      <c r="CX27" s="163"/>
      <c r="CY27" s="163"/>
      <c r="CZ27" s="163"/>
      <c r="DA27" s="163"/>
      <c r="DB27" s="163"/>
      <c r="DC27" s="163"/>
      <c r="DD27" s="163"/>
      <c r="DE27" s="163"/>
      <c r="DF27" s="163"/>
      <c r="DG27" s="163"/>
      <c r="DH27" s="163"/>
      <c r="DI27" s="163"/>
      <c r="DJ27" s="163"/>
      <c r="DK27" s="163"/>
      <c r="DL27" s="163"/>
      <c r="DM27" s="163"/>
      <c r="DN27" s="163"/>
      <c r="DO27" s="163"/>
      <c r="DP27" s="163"/>
      <c r="DQ27" s="163"/>
      <c r="DR27" s="163"/>
      <c r="DS27" s="163"/>
      <c r="DT27" s="163"/>
      <c r="DU27" s="163"/>
      <c r="DV27" s="163"/>
      <c r="DW27" s="163"/>
      <c r="DX27" s="163"/>
      <c r="DY27" s="163"/>
      <c r="DZ27" s="163"/>
      <c r="EA27" s="163"/>
      <c r="EB27" s="163"/>
      <c r="EC27" s="163"/>
      <c r="ED27" s="163"/>
      <c r="EE27" s="163"/>
      <c r="EF27" s="163"/>
      <c r="EG27" s="163"/>
      <c r="EH27" s="163"/>
      <c r="EI27" s="163"/>
      <c r="EJ27" s="163"/>
      <c r="EK27" s="163"/>
      <c r="EL27" s="163"/>
      <c r="EM27" s="163"/>
      <c r="EN27" s="163"/>
      <c r="EO27" s="163"/>
      <c r="EP27" s="163"/>
      <c r="EQ27" s="163"/>
      <c r="ER27" s="163"/>
      <c r="ES27" s="163"/>
      <c r="ET27" s="163"/>
      <c r="EU27" s="163"/>
      <c r="EV27" s="163"/>
      <c r="EW27" s="163"/>
      <c r="EX27" s="163"/>
      <c r="EY27" s="163"/>
      <c r="EZ27" s="163"/>
      <c r="FA27" s="163"/>
      <c r="FB27" s="163"/>
      <c r="FC27" s="163"/>
      <c r="FD27" s="163"/>
      <c r="FE27" s="163"/>
      <c r="FF27" s="163"/>
      <c r="FG27" s="163"/>
      <c r="FH27" s="163"/>
      <c r="FI27" s="163"/>
      <c r="FJ27" s="163"/>
      <c r="FK27" s="163"/>
      <c r="FL27" s="163"/>
      <c r="FM27" s="163"/>
      <c r="FN27" s="163"/>
      <c r="FO27" s="163"/>
      <c r="FP27" s="163"/>
      <c r="FQ27" s="163"/>
      <c r="FR27" s="163"/>
      <c r="FS27" s="163"/>
      <c r="FT27" s="163"/>
      <c r="FU27" s="163"/>
      <c r="FV27" s="163"/>
      <c r="FW27" s="163"/>
      <c r="FX27" s="163"/>
      <c r="FY27" s="163"/>
      <c r="FZ27" s="163"/>
      <c r="GA27" s="163"/>
      <c r="GB27" s="163"/>
      <c r="GC27" s="163"/>
      <c r="GD27" s="163"/>
      <c r="GE27" s="163"/>
      <c r="GF27" s="163"/>
      <c r="GG27" s="163"/>
      <c r="GH27" s="163"/>
      <c r="GI27" s="163"/>
      <c r="GJ27" s="163"/>
      <c r="GK27" s="163"/>
      <c r="GL27" s="163"/>
      <c r="GM27" s="163"/>
      <c r="GN27" s="163"/>
      <c r="GO27" s="163"/>
      <c r="GP27" s="163"/>
      <c r="GQ27" s="163"/>
      <c r="GR27" s="163"/>
      <c r="GS27" s="163"/>
      <c r="GT27" s="163"/>
      <c r="GU27" s="163"/>
      <c r="GV27" s="163"/>
      <c r="GW27" s="163"/>
      <c r="GX27" s="163"/>
      <c r="GY27" s="163"/>
      <c r="GZ27" s="163"/>
      <c r="HA27" s="163"/>
      <c r="HB27" s="163"/>
      <c r="HC27" s="163"/>
      <c r="HD27" s="163"/>
      <c r="HE27" s="163"/>
      <c r="HF27" s="163"/>
      <c r="HG27" s="163"/>
      <c r="HH27" s="163"/>
      <c r="HI27" s="163"/>
      <c r="HJ27" s="163"/>
      <c r="HK27" s="163"/>
      <c r="HL27" s="163"/>
      <c r="HM27" s="163"/>
      <c r="HN27" s="163"/>
      <c r="HO27" s="163"/>
      <c r="HP27" s="163"/>
      <c r="HQ27" s="163"/>
      <c r="HR27" s="163"/>
      <c r="HS27" s="163"/>
      <c r="HT27" s="163"/>
      <c r="HU27" s="163"/>
      <c r="HV27" s="163"/>
      <c r="HW27" s="163"/>
      <c r="HX27" s="163"/>
      <c r="HY27" s="163"/>
      <c r="HZ27" s="163"/>
      <c r="IA27" s="163"/>
      <c r="IB27" s="163"/>
      <c r="IC27" s="163"/>
      <c r="ID27" s="163"/>
      <c r="IE27" s="163"/>
      <c r="IF27" s="163"/>
      <c r="IG27" s="163"/>
      <c r="IH27" s="163"/>
      <c r="II27" s="163"/>
      <c r="IJ27" s="163"/>
      <c r="IK27" s="163"/>
      <c r="IL27" s="163"/>
      <c r="IM27" s="163"/>
      <c r="IN27" s="163"/>
      <c r="IO27" s="163"/>
      <c r="IP27" s="163"/>
      <c r="IQ27" s="163"/>
      <c r="IR27" s="163"/>
      <c r="IS27" s="163"/>
      <c r="IT27" s="163"/>
    </row>
    <row r="28" spans="1:254" s="166" customFormat="1" ht="14.5" x14ac:dyDescent="0.35">
      <c r="A28" s="163" t="s">
        <v>480</v>
      </c>
      <c r="B28" s="163" t="s">
        <v>9277</v>
      </c>
      <c r="C28" s="163" t="s">
        <v>9278</v>
      </c>
      <c r="D28" s="163" t="s">
        <v>9326</v>
      </c>
      <c r="E28" s="163" t="s">
        <v>9327</v>
      </c>
      <c r="F28" s="164">
        <v>13500</v>
      </c>
      <c r="G28" s="217">
        <v>0.27</v>
      </c>
      <c r="H28" s="219">
        <f t="shared" si="0"/>
        <v>9855</v>
      </c>
      <c r="I28" s="165" t="s">
        <v>9358</v>
      </c>
      <c r="J28" s="163"/>
      <c r="K28" s="163"/>
      <c r="L28" s="163"/>
      <c r="M28" s="163"/>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c r="BI28" s="163"/>
      <c r="BJ28" s="163"/>
      <c r="BK28" s="163"/>
      <c r="BL28" s="163"/>
      <c r="BM28" s="163"/>
      <c r="BN28" s="163"/>
      <c r="BO28" s="163"/>
      <c r="BP28" s="163"/>
      <c r="BQ28" s="163"/>
      <c r="BR28" s="163"/>
      <c r="BS28" s="163"/>
      <c r="BT28" s="163"/>
      <c r="BU28" s="163"/>
      <c r="BV28" s="163"/>
      <c r="BW28" s="163"/>
      <c r="BX28" s="163"/>
      <c r="BY28" s="163"/>
      <c r="BZ28" s="163"/>
      <c r="CA28" s="163"/>
      <c r="CB28" s="163"/>
      <c r="CC28" s="163"/>
      <c r="CD28" s="163"/>
      <c r="CE28" s="163"/>
      <c r="CF28" s="163"/>
      <c r="CG28" s="163"/>
      <c r="CH28" s="163"/>
      <c r="CI28" s="163"/>
      <c r="CJ28" s="163"/>
      <c r="CK28" s="163"/>
      <c r="CL28" s="163"/>
      <c r="CM28" s="163"/>
      <c r="CN28" s="163"/>
      <c r="CO28" s="163"/>
      <c r="CP28" s="163"/>
      <c r="CQ28" s="163"/>
      <c r="CR28" s="163"/>
      <c r="CS28" s="163"/>
      <c r="CT28" s="163"/>
      <c r="CU28" s="163"/>
      <c r="CV28" s="163"/>
      <c r="CW28" s="163"/>
      <c r="CX28" s="163"/>
      <c r="CY28" s="163"/>
      <c r="CZ28" s="163"/>
      <c r="DA28" s="163"/>
      <c r="DB28" s="163"/>
      <c r="DC28" s="163"/>
      <c r="DD28" s="163"/>
      <c r="DE28" s="163"/>
      <c r="DF28" s="163"/>
      <c r="DG28" s="163"/>
      <c r="DH28" s="163"/>
      <c r="DI28" s="163"/>
      <c r="DJ28" s="163"/>
      <c r="DK28" s="163"/>
      <c r="DL28" s="163"/>
      <c r="DM28" s="163"/>
      <c r="DN28" s="163"/>
      <c r="DO28" s="163"/>
      <c r="DP28" s="163"/>
      <c r="DQ28" s="163"/>
      <c r="DR28" s="163"/>
      <c r="DS28" s="163"/>
      <c r="DT28" s="163"/>
      <c r="DU28" s="163"/>
      <c r="DV28" s="163"/>
      <c r="DW28" s="163"/>
      <c r="DX28" s="163"/>
      <c r="DY28" s="163"/>
      <c r="DZ28" s="163"/>
      <c r="EA28" s="163"/>
      <c r="EB28" s="163"/>
      <c r="EC28" s="163"/>
      <c r="ED28" s="163"/>
      <c r="EE28" s="163"/>
      <c r="EF28" s="163"/>
      <c r="EG28" s="163"/>
      <c r="EH28" s="163"/>
      <c r="EI28" s="163"/>
      <c r="EJ28" s="163"/>
      <c r="EK28" s="163"/>
      <c r="EL28" s="163"/>
      <c r="EM28" s="163"/>
      <c r="EN28" s="163"/>
      <c r="EO28" s="163"/>
      <c r="EP28" s="163"/>
      <c r="EQ28" s="163"/>
      <c r="ER28" s="163"/>
      <c r="ES28" s="163"/>
      <c r="ET28" s="163"/>
      <c r="EU28" s="163"/>
      <c r="EV28" s="163"/>
      <c r="EW28" s="163"/>
      <c r="EX28" s="163"/>
      <c r="EY28" s="163"/>
      <c r="EZ28" s="163"/>
      <c r="FA28" s="163"/>
      <c r="FB28" s="163"/>
      <c r="FC28" s="163"/>
      <c r="FD28" s="163"/>
      <c r="FE28" s="163"/>
      <c r="FF28" s="163"/>
      <c r="FG28" s="163"/>
      <c r="FH28" s="163"/>
      <c r="FI28" s="163"/>
      <c r="FJ28" s="163"/>
      <c r="FK28" s="163"/>
      <c r="FL28" s="163"/>
      <c r="FM28" s="163"/>
      <c r="FN28" s="163"/>
      <c r="FO28" s="163"/>
      <c r="FP28" s="163"/>
      <c r="FQ28" s="163"/>
      <c r="FR28" s="163"/>
      <c r="FS28" s="163"/>
      <c r="FT28" s="163"/>
      <c r="FU28" s="163"/>
      <c r="FV28" s="163"/>
      <c r="FW28" s="163"/>
      <c r="FX28" s="163"/>
      <c r="FY28" s="163"/>
      <c r="FZ28" s="163"/>
      <c r="GA28" s="163"/>
      <c r="GB28" s="163"/>
      <c r="GC28" s="163"/>
      <c r="GD28" s="163"/>
      <c r="GE28" s="163"/>
      <c r="GF28" s="163"/>
      <c r="GG28" s="163"/>
      <c r="GH28" s="163"/>
      <c r="GI28" s="163"/>
      <c r="GJ28" s="163"/>
      <c r="GK28" s="163"/>
      <c r="GL28" s="163"/>
      <c r="GM28" s="163"/>
      <c r="GN28" s="163"/>
      <c r="GO28" s="163"/>
      <c r="GP28" s="163"/>
      <c r="GQ28" s="163"/>
      <c r="GR28" s="163"/>
      <c r="GS28" s="163"/>
      <c r="GT28" s="163"/>
      <c r="GU28" s="163"/>
      <c r="GV28" s="163"/>
      <c r="GW28" s="163"/>
      <c r="GX28" s="163"/>
      <c r="GY28" s="163"/>
      <c r="GZ28" s="163"/>
      <c r="HA28" s="163"/>
      <c r="HB28" s="163"/>
      <c r="HC28" s="163"/>
      <c r="HD28" s="163"/>
      <c r="HE28" s="163"/>
      <c r="HF28" s="163"/>
      <c r="HG28" s="163"/>
      <c r="HH28" s="163"/>
      <c r="HI28" s="163"/>
      <c r="HJ28" s="163"/>
      <c r="HK28" s="163"/>
      <c r="HL28" s="163"/>
      <c r="HM28" s="163"/>
      <c r="HN28" s="163"/>
      <c r="HO28" s="163"/>
      <c r="HP28" s="163"/>
      <c r="HQ28" s="163"/>
      <c r="HR28" s="163"/>
      <c r="HS28" s="163"/>
      <c r="HT28" s="163"/>
      <c r="HU28" s="163"/>
      <c r="HV28" s="163"/>
      <c r="HW28" s="163"/>
      <c r="HX28" s="163"/>
      <c r="HY28" s="163"/>
      <c r="HZ28" s="163"/>
      <c r="IA28" s="163"/>
      <c r="IB28" s="163"/>
      <c r="IC28" s="163"/>
      <c r="ID28" s="163"/>
      <c r="IE28" s="163"/>
      <c r="IF28" s="163"/>
      <c r="IG28" s="163"/>
      <c r="IH28" s="163"/>
      <c r="II28" s="163"/>
      <c r="IJ28" s="163"/>
      <c r="IK28" s="163"/>
      <c r="IL28" s="163"/>
      <c r="IM28" s="163"/>
      <c r="IN28" s="163"/>
      <c r="IO28" s="163"/>
      <c r="IP28" s="163"/>
      <c r="IQ28" s="163"/>
      <c r="IR28" s="163"/>
      <c r="IS28" s="163"/>
      <c r="IT28" s="163"/>
    </row>
    <row r="29" spans="1:254" s="166" customFormat="1" ht="14.5" x14ac:dyDescent="0.35">
      <c r="A29" s="163" t="s">
        <v>480</v>
      </c>
      <c r="B29" s="163" t="s">
        <v>9277</v>
      </c>
      <c r="C29" s="163" t="s">
        <v>9278</v>
      </c>
      <c r="D29" s="163" t="s">
        <v>9328</v>
      </c>
      <c r="E29" s="163" t="s">
        <v>9329</v>
      </c>
      <c r="F29" s="164">
        <v>18000</v>
      </c>
      <c r="G29" s="217">
        <v>0.27</v>
      </c>
      <c r="H29" s="219">
        <f t="shared" si="0"/>
        <v>13140</v>
      </c>
      <c r="I29" s="165" t="s">
        <v>9358</v>
      </c>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c r="BI29" s="163"/>
      <c r="BJ29" s="163"/>
      <c r="BK29" s="163"/>
      <c r="BL29" s="163"/>
      <c r="BM29" s="163"/>
      <c r="BN29" s="163"/>
      <c r="BO29" s="163"/>
      <c r="BP29" s="163"/>
      <c r="BQ29" s="163"/>
      <c r="BR29" s="163"/>
      <c r="BS29" s="163"/>
      <c r="BT29" s="163"/>
      <c r="BU29" s="163"/>
      <c r="BV29" s="163"/>
      <c r="BW29" s="163"/>
      <c r="BX29" s="163"/>
      <c r="BY29" s="163"/>
      <c r="BZ29" s="163"/>
      <c r="CA29" s="163"/>
      <c r="CB29" s="163"/>
      <c r="CC29" s="163"/>
      <c r="CD29" s="163"/>
      <c r="CE29" s="163"/>
      <c r="CF29" s="163"/>
      <c r="CG29" s="163"/>
      <c r="CH29" s="163"/>
      <c r="CI29" s="163"/>
      <c r="CJ29" s="163"/>
      <c r="CK29" s="163"/>
      <c r="CL29" s="163"/>
      <c r="CM29" s="163"/>
      <c r="CN29" s="163"/>
      <c r="CO29" s="163"/>
      <c r="CP29" s="163"/>
      <c r="CQ29" s="163"/>
      <c r="CR29" s="163"/>
      <c r="CS29" s="163"/>
      <c r="CT29" s="163"/>
      <c r="CU29" s="163"/>
      <c r="CV29" s="163"/>
      <c r="CW29" s="163"/>
      <c r="CX29" s="163"/>
      <c r="CY29" s="163"/>
      <c r="CZ29" s="163"/>
      <c r="DA29" s="163"/>
      <c r="DB29" s="163"/>
      <c r="DC29" s="163"/>
      <c r="DD29" s="163"/>
      <c r="DE29" s="163"/>
      <c r="DF29" s="163"/>
      <c r="DG29" s="163"/>
      <c r="DH29" s="163"/>
      <c r="DI29" s="163"/>
      <c r="DJ29" s="163"/>
      <c r="DK29" s="163"/>
      <c r="DL29" s="163"/>
      <c r="DM29" s="163"/>
      <c r="DN29" s="163"/>
      <c r="DO29" s="163"/>
      <c r="DP29" s="163"/>
      <c r="DQ29" s="163"/>
      <c r="DR29" s="163"/>
      <c r="DS29" s="163"/>
      <c r="DT29" s="163"/>
      <c r="DU29" s="163"/>
      <c r="DV29" s="163"/>
      <c r="DW29" s="163"/>
      <c r="DX29" s="163"/>
      <c r="DY29" s="163"/>
      <c r="DZ29" s="163"/>
      <c r="EA29" s="163"/>
      <c r="EB29" s="163"/>
      <c r="EC29" s="163"/>
      <c r="ED29" s="163"/>
      <c r="EE29" s="163"/>
      <c r="EF29" s="163"/>
      <c r="EG29" s="163"/>
      <c r="EH29" s="163"/>
      <c r="EI29" s="163"/>
      <c r="EJ29" s="163"/>
      <c r="EK29" s="163"/>
      <c r="EL29" s="163"/>
      <c r="EM29" s="163"/>
      <c r="EN29" s="163"/>
      <c r="EO29" s="163"/>
      <c r="EP29" s="163"/>
      <c r="EQ29" s="163"/>
      <c r="ER29" s="163"/>
      <c r="ES29" s="163"/>
      <c r="ET29" s="163"/>
      <c r="EU29" s="163"/>
      <c r="EV29" s="163"/>
      <c r="EW29" s="163"/>
      <c r="EX29" s="163"/>
      <c r="EY29" s="163"/>
      <c r="EZ29" s="163"/>
      <c r="FA29" s="163"/>
      <c r="FB29" s="163"/>
      <c r="FC29" s="163"/>
      <c r="FD29" s="163"/>
      <c r="FE29" s="163"/>
      <c r="FF29" s="163"/>
      <c r="FG29" s="163"/>
      <c r="FH29" s="163"/>
      <c r="FI29" s="163"/>
      <c r="FJ29" s="163"/>
      <c r="FK29" s="163"/>
      <c r="FL29" s="163"/>
      <c r="FM29" s="163"/>
      <c r="FN29" s="163"/>
      <c r="FO29" s="163"/>
      <c r="FP29" s="163"/>
      <c r="FQ29" s="163"/>
      <c r="FR29" s="163"/>
      <c r="FS29" s="163"/>
      <c r="FT29" s="163"/>
      <c r="FU29" s="163"/>
      <c r="FV29" s="163"/>
      <c r="FW29" s="163"/>
      <c r="FX29" s="163"/>
      <c r="FY29" s="163"/>
      <c r="FZ29" s="163"/>
      <c r="GA29" s="163"/>
      <c r="GB29" s="163"/>
      <c r="GC29" s="163"/>
      <c r="GD29" s="163"/>
      <c r="GE29" s="163"/>
      <c r="GF29" s="163"/>
      <c r="GG29" s="163"/>
      <c r="GH29" s="163"/>
      <c r="GI29" s="163"/>
      <c r="GJ29" s="163"/>
      <c r="GK29" s="163"/>
      <c r="GL29" s="163"/>
      <c r="GM29" s="163"/>
      <c r="GN29" s="163"/>
      <c r="GO29" s="163"/>
      <c r="GP29" s="163"/>
      <c r="GQ29" s="163"/>
      <c r="GR29" s="163"/>
      <c r="GS29" s="163"/>
      <c r="GT29" s="163"/>
      <c r="GU29" s="163"/>
      <c r="GV29" s="163"/>
      <c r="GW29" s="163"/>
      <c r="GX29" s="163"/>
      <c r="GY29" s="163"/>
      <c r="GZ29" s="163"/>
      <c r="HA29" s="163"/>
      <c r="HB29" s="163"/>
      <c r="HC29" s="163"/>
      <c r="HD29" s="163"/>
      <c r="HE29" s="163"/>
      <c r="HF29" s="163"/>
      <c r="HG29" s="163"/>
      <c r="HH29" s="163"/>
      <c r="HI29" s="163"/>
      <c r="HJ29" s="163"/>
      <c r="HK29" s="163"/>
      <c r="HL29" s="163"/>
      <c r="HM29" s="163"/>
      <c r="HN29" s="163"/>
      <c r="HO29" s="163"/>
      <c r="HP29" s="163"/>
      <c r="HQ29" s="163"/>
      <c r="HR29" s="163"/>
      <c r="HS29" s="163"/>
      <c r="HT29" s="163"/>
      <c r="HU29" s="163"/>
      <c r="HV29" s="163"/>
      <c r="HW29" s="163"/>
      <c r="HX29" s="163"/>
      <c r="HY29" s="163"/>
      <c r="HZ29" s="163"/>
      <c r="IA29" s="163"/>
      <c r="IB29" s="163"/>
      <c r="IC29" s="163"/>
      <c r="ID29" s="163"/>
      <c r="IE29" s="163"/>
      <c r="IF29" s="163"/>
      <c r="IG29" s="163"/>
      <c r="IH29" s="163"/>
      <c r="II29" s="163"/>
      <c r="IJ29" s="163"/>
      <c r="IK29" s="163"/>
      <c r="IL29" s="163"/>
      <c r="IM29" s="163"/>
      <c r="IN29" s="163"/>
      <c r="IO29" s="163"/>
      <c r="IP29" s="163"/>
      <c r="IQ29" s="163"/>
      <c r="IR29" s="163"/>
      <c r="IS29" s="163"/>
      <c r="IT29" s="163"/>
    </row>
    <row r="30" spans="1:254" s="163" customFormat="1" ht="14.5" x14ac:dyDescent="0.35">
      <c r="A30" s="163" t="s">
        <v>2268</v>
      </c>
      <c r="B30" s="163" t="s">
        <v>9277</v>
      </c>
      <c r="C30" s="163" t="s">
        <v>9278</v>
      </c>
      <c r="D30" s="163" t="s">
        <v>9330</v>
      </c>
      <c r="E30" s="163" t="s">
        <v>9331</v>
      </c>
      <c r="F30" s="164">
        <v>18000</v>
      </c>
      <c r="G30" s="218">
        <v>0.05</v>
      </c>
      <c r="H30" s="219">
        <f>SUM(F30*0.95)</f>
        <v>17100</v>
      </c>
      <c r="I30" s="165" t="s">
        <v>9358</v>
      </c>
    </row>
    <row r="31" spans="1:254" s="163" customFormat="1" ht="14.5" x14ac:dyDescent="0.35">
      <c r="A31" s="163" t="s">
        <v>2268</v>
      </c>
      <c r="B31" s="163" t="s">
        <v>9277</v>
      </c>
      <c r="C31" s="163" t="s">
        <v>9278</v>
      </c>
      <c r="D31" s="163" t="s">
        <v>9332</v>
      </c>
      <c r="E31" s="163" t="s">
        <v>9333</v>
      </c>
      <c r="F31" s="164">
        <v>6000</v>
      </c>
      <c r="G31" s="218">
        <v>0.05</v>
      </c>
      <c r="H31" s="219">
        <f t="shared" ref="H31:H43" si="1">SUM(F31*0.95)</f>
        <v>5700</v>
      </c>
      <c r="I31" s="165" t="s">
        <v>9358</v>
      </c>
    </row>
    <row r="32" spans="1:254" s="163" customFormat="1" ht="14.5" x14ac:dyDescent="0.35">
      <c r="A32" s="163" t="s">
        <v>2268</v>
      </c>
      <c r="B32" s="163" t="s">
        <v>9277</v>
      </c>
      <c r="C32" s="163" t="s">
        <v>9278</v>
      </c>
      <c r="D32" s="163" t="s">
        <v>9334</v>
      </c>
      <c r="E32" s="163" t="s">
        <v>9335</v>
      </c>
      <c r="F32" s="164">
        <v>9000</v>
      </c>
      <c r="G32" s="218">
        <v>0.05</v>
      </c>
      <c r="H32" s="219">
        <f t="shared" si="1"/>
        <v>8550</v>
      </c>
      <c r="I32" s="165" t="s">
        <v>9358</v>
      </c>
    </row>
    <row r="33" spans="1:9" s="163" customFormat="1" ht="14.5" x14ac:dyDescent="0.35">
      <c r="A33" s="163" t="s">
        <v>2268</v>
      </c>
      <c r="B33" s="163" t="s">
        <v>9277</v>
      </c>
      <c r="C33" s="163" t="s">
        <v>9278</v>
      </c>
      <c r="D33" s="163" t="s">
        <v>9336</v>
      </c>
      <c r="E33" s="163" t="s">
        <v>9337</v>
      </c>
      <c r="F33" s="164">
        <v>12000</v>
      </c>
      <c r="G33" s="218">
        <v>0.05</v>
      </c>
      <c r="H33" s="219">
        <f t="shared" si="1"/>
        <v>11400</v>
      </c>
      <c r="I33" s="165" t="s">
        <v>9358</v>
      </c>
    </row>
    <row r="34" spans="1:9" s="163" customFormat="1" ht="14.5" x14ac:dyDescent="0.35">
      <c r="A34" s="163" t="s">
        <v>2268</v>
      </c>
      <c r="B34" s="163" t="s">
        <v>9277</v>
      </c>
      <c r="C34" s="163" t="s">
        <v>9278</v>
      </c>
      <c r="D34" s="163" t="s">
        <v>9338</v>
      </c>
      <c r="E34" s="163" t="s">
        <v>9339</v>
      </c>
      <c r="F34" s="164">
        <v>15000</v>
      </c>
      <c r="G34" s="218">
        <v>0.05</v>
      </c>
      <c r="H34" s="219">
        <f t="shared" si="1"/>
        <v>14250</v>
      </c>
      <c r="I34" s="165" t="s">
        <v>9358</v>
      </c>
    </row>
    <row r="35" spans="1:9" s="163" customFormat="1" ht="14.5" x14ac:dyDescent="0.35">
      <c r="A35" s="163" t="s">
        <v>2268</v>
      </c>
      <c r="B35" s="163" t="s">
        <v>9277</v>
      </c>
      <c r="C35" s="163" t="s">
        <v>9278</v>
      </c>
      <c r="D35" s="163" t="s">
        <v>9340</v>
      </c>
      <c r="E35" s="163" t="s">
        <v>9341</v>
      </c>
      <c r="F35" s="164">
        <v>14000</v>
      </c>
      <c r="G35" s="218">
        <v>0.05</v>
      </c>
      <c r="H35" s="219">
        <f t="shared" si="1"/>
        <v>13300</v>
      </c>
      <c r="I35" s="165" t="s">
        <v>9358</v>
      </c>
    </row>
    <row r="36" spans="1:9" s="163" customFormat="1" ht="14.5" x14ac:dyDescent="0.35">
      <c r="A36" s="163" t="s">
        <v>2268</v>
      </c>
      <c r="B36" s="163" t="s">
        <v>9277</v>
      </c>
      <c r="C36" s="163" t="s">
        <v>9278</v>
      </c>
      <c r="D36" s="163" t="s">
        <v>9342</v>
      </c>
      <c r="E36" s="163" t="s">
        <v>9343</v>
      </c>
      <c r="F36" s="164">
        <v>3000</v>
      </c>
      <c r="G36" s="218">
        <v>0.05</v>
      </c>
      <c r="H36" s="219">
        <f t="shared" si="1"/>
        <v>2850</v>
      </c>
      <c r="I36" s="165" t="s">
        <v>9358</v>
      </c>
    </row>
    <row r="37" spans="1:9" s="163" customFormat="1" ht="14.5" x14ac:dyDescent="0.35">
      <c r="A37" s="163" t="s">
        <v>2268</v>
      </c>
      <c r="B37" s="163" t="s">
        <v>9277</v>
      </c>
      <c r="C37" s="163" t="s">
        <v>9278</v>
      </c>
      <c r="D37" s="163" t="s">
        <v>9344</v>
      </c>
      <c r="E37" s="163" t="s">
        <v>9345</v>
      </c>
      <c r="F37" s="164">
        <v>5000</v>
      </c>
      <c r="G37" s="218">
        <v>0.05</v>
      </c>
      <c r="H37" s="219">
        <f t="shared" si="1"/>
        <v>4750</v>
      </c>
      <c r="I37" s="165" t="s">
        <v>9358</v>
      </c>
    </row>
    <row r="38" spans="1:9" s="163" customFormat="1" ht="14.5" x14ac:dyDescent="0.35">
      <c r="A38" s="163" t="s">
        <v>2268</v>
      </c>
      <c r="B38" s="163" t="s">
        <v>9277</v>
      </c>
      <c r="C38" s="163" t="s">
        <v>9278</v>
      </c>
      <c r="D38" s="163" t="s">
        <v>9346</v>
      </c>
      <c r="E38" s="163" t="s">
        <v>9347</v>
      </c>
      <c r="F38" s="164">
        <v>1500</v>
      </c>
      <c r="G38" s="218">
        <v>0.05</v>
      </c>
      <c r="H38" s="219">
        <f t="shared" si="1"/>
        <v>1425</v>
      </c>
      <c r="I38" s="165" t="s">
        <v>9358</v>
      </c>
    </row>
    <row r="39" spans="1:9" s="163" customFormat="1" ht="14.5" x14ac:dyDescent="0.35">
      <c r="A39" s="163" t="s">
        <v>2268</v>
      </c>
      <c r="B39" s="163" t="s">
        <v>9277</v>
      </c>
      <c r="C39" s="163" t="s">
        <v>9278</v>
      </c>
      <c r="D39" s="163" t="s">
        <v>9348</v>
      </c>
      <c r="E39" s="163" t="s">
        <v>9349</v>
      </c>
      <c r="F39" s="164">
        <v>2000</v>
      </c>
      <c r="G39" s="218">
        <v>0.05</v>
      </c>
      <c r="H39" s="219">
        <f t="shared" si="1"/>
        <v>1900</v>
      </c>
      <c r="I39" s="165" t="s">
        <v>9358</v>
      </c>
    </row>
    <row r="40" spans="1:9" s="163" customFormat="1" ht="14.5" x14ac:dyDescent="0.35">
      <c r="A40" s="163" t="s">
        <v>2268</v>
      </c>
      <c r="B40" s="163" t="s">
        <v>9277</v>
      </c>
      <c r="C40" s="163" t="s">
        <v>9278</v>
      </c>
      <c r="D40" s="163" t="s">
        <v>9350</v>
      </c>
      <c r="E40" s="163" t="s">
        <v>9351</v>
      </c>
      <c r="F40" s="164">
        <v>4000</v>
      </c>
      <c r="G40" s="218">
        <v>0.05</v>
      </c>
      <c r="H40" s="219">
        <f t="shared" si="1"/>
        <v>3800</v>
      </c>
      <c r="I40" s="165" t="s">
        <v>9358</v>
      </c>
    </row>
    <row r="41" spans="1:9" s="163" customFormat="1" ht="14.5" x14ac:dyDescent="0.35">
      <c r="A41" s="163" t="s">
        <v>2268</v>
      </c>
      <c r="B41" s="163" t="s">
        <v>9277</v>
      </c>
      <c r="C41" s="163" t="s">
        <v>9278</v>
      </c>
      <c r="D41" s="163" t="s">
        <v>9352</v>
      </c>
      <c r="E41" s="163" t="s">
        <v>9353</v>
      </c>
      <c r="F41" s="164">
        <v>4000</v>
      </c>
      <c r="G41" s="218">
        <v>0.05</v>
      </c>
      <c r="H41" s="219">
        <f t="shared" si="1"/>
        <v>3800</v>
      </c>
      <c r="I41" s="165" t="s">
        <v>9358</v>
      </c>
    </row>
    <row r="42" spans="1:9" s="163" customFormat="1" ht="14.5" x14ac:dyDescent="0.35">
      <c r="A42" s="163" t="s">
        <v>2268</v>
      </c>
      <c r="B42" s="163" t="s">
        <v>9277</v>
      </c>
      <c r="C42" s="163" t="s">
        <v>9278</v>
      </c>
      <c r="D42" s="163" t="s">
        <v>9354</v>
      </c>
      <c r="E42" s="163" t="s">
        <v>9355</v>
      </c>
      <c r="F42" s="164">
        <v>2000</v>
      </c>
      <c r="G42" s="218">
        <v>0.05</v>
      </c>
      <c r="H42" s="219">
        <f t="shared" si="1"/>
        <v>1900</v>
      </c>
      <c r="I42" s="165" t="s">
        <v>9358</v>
      </c>
    </row>
    <row r="43" spans="1:9" s="163" customFormat="1" ht="14.5" x14ac:dyDescent="0.35">
      <c r="A43" s="163" t="s">
        <v>2268</v>
      </c>
      <c r="B43" s="163" t="s">
        <v>9277</v>
      </c>
      <c r="C43" s="163" t="s">
        <v>9278</v>
      </c>
      <c r="D43" s="163" t="s">
        <v>9356</v>
      </c>
      <c r="E43" s="163" t="s">
        <v>9357</v>
      </c>
      <c r="F43" s="164">
        <v>2500</v>
      </c>
      <c r="G43" s="218">
        <v>0.05</v>
      </c>
      <c r="H43" s="219">
        <f t="shared" si="1"/>
        <v>2375</v>
      </c>
      <c r="I43" s="165" t="s">
        <v>9358</v>
      </c>
    </row>
  </sheetData>
  <conditionalFormatting sqref="D4:D29">
    <cfRule type="duplicateValues" dxfId="1" priority="1"/>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8"/>
  <sheetViews>
    <sheetView workbookViewId="0">
      <selection activeCell="E9" sqref="E9"/>
    </sheetView>
  </sheetViews>
  <sheetFormatPr defaultRowHeight="12.5" x14ac:dyDescent="0.25"/>
  <cols>
    <col min="1" max="2" width="12.54296875" bestFit="1" customWidth="1"/>
    <col min="4" max="4" width="22.08984375" bestFit="1" customWidth="1"/>
    <col min="5" max="5" width="43.36328125" bestFit="1" customWidth="1"/>
    <col min="8" max="8" width="8.90625" style="25"/>
    <col min="9" max="9" width="42.54296875" customWidth="1"/>
    <col min="10" max="10" width="16.36328125" customWidth="1"/>
  </cols>
  <sheetData>
    <row r="1" spans="1:256" ht="29" x14ac:dyDescent="0.25">
      <c r="A1" s="4" t="s">
        <v>0</v>
      </c>
      <c r="B1" s="4" t="s">
        <v>1</v>
      </c>
      <c r="C1" s="4" t="s">
        <v>2</v>
      </c>
      <c r="D1" s="11" t="s">
        <v>3</v>
      </c>
      <c r="E1" s="12" t="s">
        <v>4</v>
      </c>
      <c r="F1" s="4" t="s">
        <v>5528</v>
      </c>
      <c r="G1" s="4" t="s">
        <v>5527</v>
      </c>
      <c r="H1" s="4" t="s">
        <v>6</v>
      </c>
      <c r="I1" s="4" t="s">
        <v>7</v>
      </c>
      <c r="J1" s="19" t="s">
        <v>5520</v>
      </c>
    </row>
    <row r="2" spans="1:256" ht="30" customHeight="1" x14ac:dyDescent="0.25">
      <c r="A2" s="13" t="s">
        <v>3302</v>
      </c>
      <c r="B2" s="13" t="s">
        <v>3302</v>
      </c>
      <c r="C2" s="13" t="s">
        <v>3304</v>
      </c>
      <c r="D2" s="13" t="s">
        <v>3422</v>
      </c>
      <c r="E2" s="13" t="s">
        <v>3423</v>
      </c>
      <c r="F2" s="24">
        <v>0</v>
      </c>
      <c r="G2" s="24">
        <v>0</v>
      </c>
      <c r="H2" s="14" t="s">
        <v>31</v>
      </c>
      <c r="I2" s="15" t="s">
        <v>3424</v>
      </c>
      <c r="J2" s="16"/>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row>
    <row r="3" spans="1:256" ht="30" customHeight="1" x14ac:dyDescent="0.25">
      <c r="A3" s="13" t="s">
        <v>3302</v>
      </c>
      <c r="B3" s="13" t="s">
        <v>3302</v>
      </c>
      <c r="C3" s="13" t="s">
        <v>3304</v>
      </c>
      <c r="D3" s="13" t="s">
        <v>3425</v>
      </c>
      <c r="E3" s="13" t="s">
        <v>3426</v>
      </c>
      <c r="F3" s="24">
        <v>0</v>
      </c>
      <c r="G3" s="24">
        <v>0</v>
      </c>
      <c r="H3" s="14" t="s">
        <v>31</v>
      </c>
      <c r="I3" s="15" t="s">
        <v>3424</v>
      </c>
      <c r="J3" s="16"/>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9"/>
      <c r="IT3" s="9"/>
      <c r="IU3" s="9"/>
      <c r="IV3" s="9"/>
    </row>
    <row r="4" spans="1:256" ht="30" customHeight="1" x14ac:dyDescent="0.25">
      <c r="A4" s="22" t="s">
        <v>3302</v>
      </c>
      <c r="B4" s="22" t="s">
        <v>3302</v>
      </c>
      <c r="C4" s="22" t="s">
        <v>3304</v>
      </c>
      <c r="D4" s="22" t="s">
        <v>3427</v>
      </c>
      <c r="E4" s="22" t="s">
        <v>3428</v>
      </c>
      <c r="F4" s="27">
        <v>0</v>
      </c>
      <c r="G4" s="27">
        <v>0</v>
      </c>
      <c r="H4" s="29" t="s">
        <v>31</v>
      </c>
      <c r="I4" s="30" t="s">
        <v>3424</v>
      </c>
      <c r="J4" s="31"/>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row>
    <row r="5" spans="1:256" ht="29" x14ac:dyDescent="0.25">
      <c r="A5" s="26" t="s">
        <v>3284</v>
      </c>
      <c r="B5" s="26" t="s">
        <v>3284</v>
      </c>
      <c r="C5" s="26" t="s">
        <v>3285</v>
      </c>
      <c r="D5" s="26" t="s">
        <v>5523</v>
      </c>
      <c r="E5" s="26" t="s">
        <v>5524</v>
      </c>
      <c r="F5" s="26">
        <v>250</v>
      </c>
      <c r="G5" s="28">
        <v>290</v>
      </c>
      <c r="H5" s="33" t="s">
        <v>38</v>
      </c>
      <c r="I5" s="32"/>
      <c r="J5" s="32"/>
    </row>
    <row r="6" spans="1:256" ht="43.5" x14ac:dyDescent="0.25">
      <c r="A6" s="26" t="s">
        <v>3284</v>
      </c>
      <c r="B6" s="26" t="s">
        <v>3284</v>
      </c>
      <c r="C6" s="26" t="s">
        <v>3285</v>
      </c>
      <c r="D6" s="26" t="s">
        <v>5525</v>
      </c>
      <c r="E6" s="26" t="s">
        <v>5526</v>
      </c>
      <c r="F6" s="26">
        <v>400</v>
      </c>
      <c r="G6" s="28">
        <v>460</v>
      </c>
      <c r="H6" s="33" t="s">
        <v>38</v>
      </c>
      <c r="I6" s="32"/>
      <c r="J6" s="32"/>
    </row>
    <row r="7" spans="1:256" ht="58" x14ac:dyDescent="0.25">
      <c r="A7" s="21" t="s">
        <v>480</v>
      </c>
      <c r="B7" s="21" t="s">
        <v>82</v>
      </c>
      <c r="C7" s="21" t="s">
        <v>97</v>
      </c>
      <c r="D7" s="21" t="s">
        <v>5441</v>
      </c>
      <c r="E7" s="21" t="s">
        <v>5440</v>
      </c>
      <c r="F7" s="34">
        <v>480</v>
      </c>
      <c r="G7" s="36">
        <v>480</v>
      </c>
      <c r="H7" s="37">
        <v>0</v>
      </c>
    </row>
    <row r="8" spans="1:256" ht="43.5" x14ac:dyDescent="0.25">
      <c r="A8" s="18" t="s">
        <v>480</v>
      </c>
      <c r="B8" s="18" t="s">
        <v>32</v>
      </c>
      <c r="C8" s="18" t="s">
        <v>97</v>
      </c>
      <c r="D8" s="13" t="s">
        <v>5443</v>
      </c>
      <c r="E8" s="18" t="s">
        <v>5442</v>
      </c>
      <c r="F8" s="35">
        <v>480</v>
      </c>
      <c r="G8" s="35">
        <v>480</v>
      </c>
      <c r="H8" s="14" t="s">
        <v>31</v>
      </c>
      <c r="I8" s="17"/>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5"/>
      <c r="IR8" s="5"/>
      <c r="IS8" s="5"/>
      <c r="IT8" s="5"/>
    </row>
  </sheetData>
  <conditionalFormatting sqref="D8">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NAM Price List</vt:lpstr>
      <vt:lpstr>Sheet1</vt:lpstr>
      <vt:lpstr>LightCyberRenewal SKU List</vt:lpstr>
      <vt:lpstr>INTERNAL ONLY</vt:lpstr>
      <vt:lpstr>NewDescriptionNAM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2013-12-24T00:54:36Z</dcterms:created>
  <dcterms:modified xsi:type="dcterms:W3CDTF">2019-04-02T16:08:32Z</dcterms:modified>
</cp:coreProperties>
</file>